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7345028-8865-4BA6-B96D-82B316440127}" xr6:coauthVersionLast="47" xr6:coauthVersionMax="47" xr10:uidLastSave="{00000000-0000-0000-0000-000000000000}"/>
  <bookViews>
    <workbookView xWindow="2625" yWindow="10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U4" i="18" l="1"/>
  <c r="T2" i="18"/>
  <c r="T5" i="18"/>
  <c r="L5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<sst xmlns="http://schemas.openxmlformats.org/spreadsheetml/2006/main" count="49" uniqueCount="18">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</sst>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2029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1.0936852726843611</v>
      </c>
    </row>
    <row r="6" spans="1:5" x14ac:dyDescent="0.25">
      <c r="A6" t="s">
        <v>4</v>
      </c>
      <c r="B6" s="3">
        <f>((1+[1]Main!$B$3)^($B$3-2020))*$B$4</f>
        <v>3.5178762919199191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0.95221081787635331</v>
      </c>
      <c r="C2" s="4">
        <f>('[1]Qc, Winter, S2'!C2*Main!$B$5)</f>
        <v>0.65277026791293336</v>
      </c>
      <c r="D2" s="4">
        <f>('[1]Qc, Winter, S2'!D2*Main!$B$5)</f>
        <v>0.58320443729202864</v>
      </c>
      <c r="E2" s="4">
        <f>('[1]Qc, Winter, S2'!E2*Main!$B$5)</f>
        <v>0.74016525295430502</v>
      </c>
      <c r="F2" s="4">
        <f>('[1]Qc, Winter, S2'!F2*Main!$B$5)</f>
        <v>0.64367718309100908</v>
      </c>
      <c r="G2" s="4">
        <f>('[1]Qc, Winter, S2'!G2*Main!$B$5)</f>
        <v>0.52397276644352908</v>
      </c>
      <c r="H2" s="4">
        <f>('[1]Qc, Winter, S2'!H2*Main!$B$5)</f>
        <v>0.43353431588687175</v>
      </c>
      <c r="I2" s="4">
        <f>('[1]Qc, Winter, S2'!I2*Main!$B$5)</f>
        <v>1.5301505694633413</v>
      </c>
      <c r="J2" s="4">
        <f>('[1]Qc, Winter, S2'!J2*Main!$B$5)</f>
        <v>1.5843738785346682</v>
      </c>
      <c r="K2" s="4">
        <f>('[1]Qc, Winter, S2'!K2*Main!$B$5)</f>
        <v>1.3317467925051183</v>
      </c>
      <c r="L2" s="4">
        <f>('[1]Qc, Winter, S2'!L2*Main!$B$5)</f>
        <v>1.5832466308676374</v>
      </c>
      <c r="M2" s="4">
        <f>('[1]Qc, Winter, S2'!M2*Main!$B$5)</f>
        <v>1.5005739224528996</v>
      </c>
      <c r="N2" s="4">
        <f>('[1]Qc, Winter, S2'!N2*Main!$B$5)</f>
        <v>1.4924088051155688</v>
      </c>
      <c r="O2" s="4">
        <f>('[1]Qc, Winter, S2'!O2*Main!$B$5)</f>
        <v>1.3326641941107529</v>
      </c>
      <c r="P2" s="4">
        <f>('[1]Qc, Winter, S2'!P2*Main!$B$5)</f>
        <v>0.76731949233952379</v>
      </c>
      <c r="Q2" s="4">
        <f>('[1]Qc, Winter, S2'!Q2*Main!$B$5)</f>
        <v>1.213645698780111</v>
      </c>
      <c r="R2" s="4">
        <f>('[1]Qc, Winter, S2'!R2*Main!$B$5)</f>
        <v>1.4702836958723302</v>
      </c>
      <c r="S2" s="4">
        <f>('[1]Qc, Winter, S2'!S2*Main!$B$5)</f>
        <v>1.371866803803502</v>
      </c>
      <c r="T2" s="4">
        <f>('[1]Qc, Winter, S2'!T2*Main!$B$5)</f>
        <v>0.95879953927194905</v>
      </c>
      <c r="U2" s="4">
        <f>('[1]Qc, Winter, S2'!U2*Main!$B$5)</f>
        <v>1.004644538699671</v>
      </c>
      <c r="V2" s="4">
        <f>('[1]Qc, Winter, S2'!V2*Main!$B$5)</f>
        <v>0.90794439418822803</v>
      </c>
      <c r="W2" s="4">
        <f>('[1]Qc, Winter, S2'!W2*Main!$B$5)</f>
        <v>0.57469919185583629</v>
      </c>
      <c r="X2" s="4">
        <f>('[1]Qc, Winter, S2'!X2*Main!$B$5)</f>
        <v>0.4676099221210967</v>
      </c>
      <c r="Y2" s="4">
        <f>('[1]Qc, Winter, S2'!Y2*Main!$B$5)</f>
        <v>0.48465752395393791</v>
      </c>
    </row>
    <row r="3" spans="1:25" x14ac:dyDescent="0.25">
      <c r="A3">
        <v>2</v>
      </c>
      <c r="B3" s="4">
        <f>('[1]Qc, Winter, S2'!B3*Main!$B$5)</f>
        <v>-1.5178239022767845</v>
      </c>
      <c r="C3" s="4">
        <f>('[1]Qc, Winter, S2'!C3*Main!$B$5)</f>
        <v>-1.4579798816843967</v>
      </c>
      <c r="D3" s="4">
        <f>('[1]Qc, Winter, S2'!D3*Main!$B$5)</f>
        <v>-1.5287856178551607</v>
      </c>
      <c r="E3" s="4">
        <f>('[1]Qc, Winter, S2'!E3*Main!$B$5)</f>
        <v>-1.5668429943531996</v>
      </c>
      <c r="F3" s="4">
        <f>('[1]Qc, Winter, S2'!F3*Main!$B$5)</f>
        <v>-1.5834657140356629</v>
      </c>
      <c r="G3" s="4">
        <f>('[1]Qc, Winter, S2'!G3*Main!$B$5)</f>
        <v>-1.4532514059399657</v>
      </c>
      <c r="H3" s="4">
        <f>('[1]Qc, Winter, S2'!H3*Main!$B$5)</f>
        <v>-0.92147574038463076</v>
      </c>
      <c r="I3" s="4">
        <f>('[1]Qc, Winter, S2'!I3*Main!$B$5)</f>
        <v>-0.17359139197230528</v>
      </c>
      <c r="J3" s="4">
        <f>('[1]Qc, Winter, S2'!J3*Main!$B$5)</f>
        <v>-0.18844949943694234</v>
      </c>
      <c r="K3" s="4">
        <f>('[1]Qc, Winter, S2'!K3*Main!$B$5)</f>
        <v>-0.12867119752071157</v>
      </c>
      <c r="L3" s="4">
        <f>('[1]Qc, Winter, S2'!L3*Main!$B$5)</f>
        <v>-0.10890120201351322</v>
      </c>
      <c r="M3" s="4">
        <f>('[1]Qc, Winter, S2'!M3*Main!$B$5)</f>
        <v>-0.50089715812933477</v>
      </c>
      <c r="N3" s="4">
        <f>('[1]Qc, Winter, S2'!N3*Main!$B$5)</f>
        <v>-0.73175694686006687</v>
      </c>
      <c r="O3" s="4">
        <f>('[1]Qc, Winter, S2'!O3*Main!$B$5)</f>
        <v>-0.92042553909248881</v>
      </c>
      <c r="P3" s="4">
        <f>('[1]Qc, Winter, S2'!P3*Main!$B$5)</f>
        <v>-0.93214870757764734</v>
      </c>
      <c r="Q3" s="4">
        <f>('[1]Qc, Winter, S2'!Q3*Main!$B$5)</f>
        <v>-0.96687072012886377</v>
      </c>
      <c r="R3" s="4">
        <f>('[1]Qc, Winter, S2'!R3*Main!$B$5)</f>
        <v>-0.73037824676764973</v>
      </c>
      <c r="S3" s="4">
        <f>('[1]Qc, Winter, S2'!S3*Main!$B$5)</f>
        <v>0.24740315536541183</v>
      </c>
      <c r="T3" s="4">
        <f>('[1]Qc, Winter, S2'!T3*Main!$B$5)</f>
        <v>-3.417725245947606E-2</v>
      </c>
      <c r="U3" s="4">
        <f>('[1]Qc, Winter, S2'!U3*Main!$B$5)</f>
        <v>-0.40751372273566966</v>
      </c>
      <c r="V3" s="4">
        <f>('[1]Qc, Winter, S2'!V3*Main!$B$5)</f>
        <v>-0.76293658680693832</v>
      </c>
      <c r="W3" s="4">
        <f>('[1]Qc, Winter, S2'!W3*Main!$B$5)</f>
        <v>-0.98370674989531992</v>
      </c>
      <c r="X3" s="4">
        <f>('[1]Qc, Winter, S2'!X3*Main!$B$5)</f>
        <v>-1.0679885845982795</v>
      </c>
      <c r="Y3" s="4">
        <f>('[1]Qc, Winter, S2'!Y3*Main!$B$5)</f>
        <v>-1.26022837284543</v>
      </c>
    </row>
    <row r="4" spans="1:25" x14ac:dyDescent="0.25">
      <c r="A4">
        <v>3</v>
      </c>
      <c r="B4" s="4">
        <f>('[1]Qc, Winter, S2'!B4*Main!$B$5)</f>
        <v>-1.1498810292796715</v>
      </c>
      <c r="C4" s="4">
        <f>('[1]Qc, Winter, S2'!C4*Main!$B$5)</f>
        <v>-1.2284405621944436</v>
      </c>
      <c r="D4" s="4">
        <f>('[1]Qc, Winter, S2'!D4*Main!$B$5)</f>
        <v>-1.2634825911975092</v>
      </c>
      <c r="E4" s="4">
        <f>('[1]Qc, Winter, S2'!E4*Main!$B$5)</f>
        <v>-1.2465855774377939</v>
      </c>
      <c r="F4" s="4">
        <f>('[1]Qc, Winter, S2'!F4*Main!$B$5)</f>
        <v>-1.2476223959316219</v>
      </c>
      <c r="G4" s="4">
        <f>('[1]Qc, Winter, S2'!G4*Main!$B$5)</f>
        <v>-1.0521331472921831</v>
      </c>
      <c r="H4" s="4">
        <f>('[1]Qc, Winter, S2'!H4*Main!$B$5)</f>
        <v>-3.8794203324082052E-2</v>
      </c>
      <c r="I4" s="4">
        <f>('[1]Qc, Winter, S2'!I4*Main!$B$5)</f>
        <v>0.54244453206040255</v>
      </c>
      <c r="J4" s="4">
        <f>('[1]Qc, Winter, S2'!J4*Main!$B$5)</f>
        <v>0.68457769796042067</v>
      </c>
      <c r="K4" s="4">
        <f>('[1]Qc, Winter, S2'!K4*Main!$B$5)</f>
        <v>0.46272783696092601</v>
      </c>
      <c r="L4" s="4">
        <f>('[1]Qc, Winter, S2'!L4*Main!$B$5)</f>
        <v>0.28435639123049256</v>
      </c>
      <c r="M4" s="4">
        <f>('[1]Qc, Winter, S2'!M4*Main!$B$5)</f>
        <v>0.54744377969096014</v>
      </c>
      <c r="N4" s="4">
        <f>('[1]Qc, Winter, S2'!N4*Main!$B$5)</f>
        <v>0.355650973637263</v>
      </c>
      <c r="O4" s="4">
        <f>('[1]Qc, Winter, S2'!O4*Main!$B$5)</f>
        <v>0.10790208382474256</v>
      </c>
      <c r="P4" s="4">
        <f>('[1]Qc, Winter, S2'!P4*Main!$B$5)</f>
        <v>-0.42270075090000442</v>
      </c>
      <c r="Q4" s="4">
        <f>('[1]Qc, Winter, S2'!Q4*Main!$B$5)</f>
        <v>-0.42706756185329386</v>
      </c>
      <c r="R4" s="4">
        <f>('[1]Qc, Winter, S2'!R4*Main!$B$5)</f>
        <v>-0.35180059234578526</v>
      </c>
      <c r="S4" s="4">
        <f>('[1]Qc, Winter, S2'!S4*Main!$B$5)</f>
        <v>-0.17051643940404643</v>
      </c>
      <c r="T4" s="4">
        <f>('[1]Qc, Winter, S2'!T4*Main!$B$5)</f>
        <v>-0.42407444350329493</v>
      </c>
      <c r="U4" s="4">
        <f>('[1]Qc, Winter, S2'!U4*Main!$B$5)</f>
        <v>-0.23679327811002424</v>
      </c>
      <c r="V4" s="4">
        <f>('[1]Qc, Winter, S2'!V4*Main!$B$5)</f>
        <v>-0.33173932229163072</v>
      </c>
      <c r="W4" s="4">
        <f>('[1]Qc, Winter, S2'!W4*Main!$B$5)</f>
        <v>-0.5392234881957908</v>
      </c>
      <c r="X4" s="4">
        <f>('[1]Qc, Winter, S2'!X4*Main!$B$5)</f>
        <v>-0.86928441808909973</v>
      </c>
      <c r="Y4" s="4">
        <f>('[1]Qc, Winter, S2'!Y4*Main!$B$5)</f>
        <v>-0.96165574019704514</v>
      </c>
    </row>
    <row r="5" spans="1:25" x14ac:dyDescent="0.25">
      <c r="A5">
        <v>4</v>
      </c>
      <c r="B5" s="4">
        <f>('[1]Qc, Winter, S2'!B5*Main!$B$5)</f>
        <v>-0.92412588941854168</v>
      </c>
      <c r="C5" s="4">
        <f>('[1]Qc, Winter, S2'!C5*Main!$B$5)</f>
        <v>-0.92386417248225772</v>
      </c>
      <c r="D5" s="4">
        <f>('[1]Qc, Winter, S2'!D5*Main!$B$5)</f>
        <v>-0.9428141756825914</v>
      </c>
      <c r="E5" s="4">
        <f>('[1]Qc, Winter, S2'!E5*Main!$B$5)</f>
        <v>-0.94146167109171919</v>
      </c>
      <c r="F5" s="4">
        <f>('[1]Qc, Winter, S2'!F5*Main!$B$5)</f>
        <v>-0.96495233565430372</v>
      </c>
      <c r="G5" s="4">
        <f>('[1]Qc, Winter, S2'!G5*Main!$B$5)</f>
        <v>-0.89985167029605151</v>
      </c>
      <c r="H5" s="4">
        <f>('[1]Qc, Winter, S2'!H5*Main!$B$5)</f>
        <v>-0.76540893851300917</v>
      </c>
      <c r="I5" s="4">
        <f>('[1]Qc, Winter, S2'!I5*Main!$B$5)</f>
        <v>-0.70580448019075404</v>
      </c>
      <c r="J5" s="4">
        <f>('[1]Qc, Winter, S2'!J5*Main!$B$5)</f>
        <v>-0.73366713191220678</v>
      </c>
      <c r="K5" s="4">
        <f>('[1]Qc, Winter, S2'!K5*Main!$B$5)</f>
        <v>-0.81276470918031063</v>
      </c>
      <c r="L5" s="4">
        <f>('[1]Qc, Winter, S2'!L5*Main!$B$5)</f>
        <v>-0.84140477539296976</v>
      </c>
      <c r="M5" s="4">
        <f>('[1]Qc, Winter, S2'!M5*Main!$B$5)</f>
        <v>-0.91790962338334492</v>
      </c>
      <c r="N5" s="4">
        <f>('[1]Qc, Winter, S2'!N5*Main!$B$5)</f>
        <v>-0.90998577637203037</v>
      </c>
      <c r="O5" s="4">
        <f>('[1]Qc, Winter, S2'!O5*Main!$B$5)</f>
        <v>-0.90836775782535151</v>
      </c>
      <c r="P5" s="4">
        <f>('[1]Qc, Winter, S2'!P5*Main!$B$5)</f>
        <v>-0.90709782842036191</v>
      </c>
      <c r="Q5" s="4">
        <f>('[1]Qc, Winter, S2'!Q5*Main!$B$5)</f>
        <v>-0.89799833301554721</v>
      </c>
      <c r="R5" s="4">
        <f>('[1]Qc, Winter, S2'!R5*Main!$B$5)</f>
        <v>-0.74500715664101047</v>
      </c>
      <c r="S5" s="4">
        <f>('[1]Qc, Winter, S2'!S5*Main!$B$5)</f>
        <v>-0.44402969726132319</v>
      </c>
      <c r="T5" s="4">
        <f>('[1]Qc, Winter, S2'!T5*Main!$B$5)</f>
        <v>-0.5785737444007748</v>
      </c>
      <c r="U5" s="4">
        <f>('[1]Qc, Winter, S2'!U5*Main!$B$5)</f>
        <v>-0.71599366302728751</v>
      </c>
      <c r="V5" s="4">
        <f>('[1]Qc, Winter, S2'!V5*Main!$B$5)</f>
        <v>-0.76315327048615078</v>
      </c>
      <c r="W5" s="4">
        <f>('[1]Qc, Winter, S2'!W5*Main!$B$5)</f>
        <v>-0.79123789598839334</v>
      </c>
      <c r="X5" s="4">
        <f>('[1]Qc, Winter, S2'!X5*Main!$B$5)</f>
        <v>-0.87054639510853182</v>
      </c>
      <c r="Y5" s="4">
        <f>('[1]Qc, Winter, S2'!Y5*Main!$B$5)</f>
        <v>-0.85760956401303501</v>
      </c>
    </row>
    <row r="6" spans="1:25" x14ac:dyDescent="0.25">
      <c r="A6">
        <v>5</v>
      </c>
      <c r="B6" s="4">
        <f>('[1]Qc, Winter, S2'!B6*Main!$B$5)</f>
        <v>-0.87835662490202904</v>
      </c>
      <c r="C6" s="4">
        <f>('[1]Qc, Winter, S2'!C6*Main!$B$5)</f>
        <v>-0.9132681676396962</v>
      </c>
      <c r="D6" s="4">
        <f>('[1]Qc, Winter, S2'!D6*Main!$B$5)</f>
        <v>-0.96169168772452618</v>
      </c>
      <c r="E6" s="4">
        <f>('[1]Qc, Winter, S2'!E6*Main!$B$5)</f>
        <v>-0.96512137485773586</v>
      </c>
      <c r="F6" s="4">
        <f>('[1]Qc, Winter, S2'!F6*Main!$B$5)</f>
        <v>-0.98224436921868696</v>
      </c>
      <c r="G6" s="4">
        <f>('[1]Qc, Winter, S2'!G6*Main!$B$5)</f>
        <v>-0.811720022502181</v>
      </c>
      <c r="H6" s="4">
        <f>('[1]Qc, Winter, S2'!H6*Main!$B$5)</f>
        <v>-0.63098880759645271</v>
      </c>
      <c r="I6" s="4">
        <f>('[1]Qc, Winter, S2'!I6*Main!$B$5)</f>
        <v>-0.49561826994855102</v>
      </c>
      <c r="J6" s="4">
        <f>('[1]Qc, Winter, S2'!J6*Main!$B$5)</f>
        <v>-0.48683685913499952</v>
      </c>
      <c r="K6" s="4">
        <f>('[1]Qc, Winter, S2'!K6*Main!$B$5)</f>
        <v>-0.40368159479535315</v>
      </c>
      <c r="L6" s="4">
        <f>('[1]Qc, Winter, S2'!L6*Main!$B$5)</f>
        <v>-0.41172297033527872</v>
      </c>
      <c r="M6" s="4">
        <f>('[1]Qc, Winter, S2'!M6*Main!$B$5)</f>
        <v>-0.39108197338015016</v>
      </c>
      <c r="N6" s="4">
        <f>('[1]Qc, Winter, S2'!N6*Main!$B$5)</f>
        <v>-0.47067461232759206</v>
      </c>
      <c r="O6" s="4">
        <f>('[1]Qc, Winter, S2'!O6*Main!$B$5)</f>
        <v>-0.52200787008483818</v>
      </c>
      <c r="P6" s="4">
        <f>('[1]Qc, Winter, S2'!P6*Main!$B$5)</f>
        <v>-0.50294122864348667</v>
      </c>
      <c r="Q6" s="4">
        <f>('[1]Qc, Winter, S2'!Q6*Main!$B$5)</f>
        <v>-0.61097780786722178</v>
      </c>
      <c r="R6" s="4">
        <f>('[1]Qc, Winter, S2'!R6*Main!$B$5)</f>
        <v>-0.54129245162092932</v>
      </c>
      <c r="S6" s="4">
        <f>('[1]Qc, Winter, S2'!S6*Main!$B$5)</f>
        <v>-0.28244388554400041</v>
      </c>
      <c r="T6" s="4">
        <f>('[1]Qc, Winter, S2'!T6*Main!$B$5)</f>
        <v>-0.32790216473392375</v>
      </c>
      <c r="U6" s="4">
        <f>('[1]Qc, Winter, S2'!U6*Main!$B$5)</f>
        <v>-0.41177744108656755</v>
      </c>
      <c r="V6" s="4">
        <f>('[1]Qc, Winter, S2'!V6*Main!$B$5)</f>
        <v>-0.43583472552070801</v>
      </c>
      <c r="W6" s="4">
        <f>('[1]Qc, Winter, S2'!W6*Main!$B$5)</f>
        <v>-0.58291022703026762</v>
      </c>
      <c r="X6" s="4">
        <f>('[1]Qc, Winter, S2'!X6*Main!$B$5)</f>
        <v>-0.62569182219890807</v>
      </c>
      <c r="Y6" s="4">
        <f>('[1]Qc, Winter, S2'!Y6*Main!$B$5)</f>
        <v>-0.66117275458455838</v>
      </c>
    </row>
    <row r="7" spans="1:25" x14ac:dyDescent="0.25">
      <c r="A7">
        <v>6</v>
      </c>
      <c r="B7" s="4">
        <f>('[1]Qc, Winter, S2'!B7*Main!$B$5)</f>
        <v>0.28707560162172591</v>
      </c>
      <c r="C7" s="4">
        <f>('[1]Qc, Winter, S2'!C7*Main!$B$5)</f>
        <v>0.22233820578613261</v>
      </c>
      <c r="D7" s="4">
        <f>('[1]Qc, Winter, S2'!D7*Main!$B$5)</f>
        <v>0.17026745646691274</v>
      </c>
      <c r="E7" s="4">
        <f>('[1]Qc, Winter, S2'!E7*Main!$B$5)</f>
        <v>0.24863680679435443</v>
      </c>
      <c r="F7" s="4">
        <f>('[1]Qc, Winter, S2'!F7*Main!$B$5)</f>
        <v>0.20829605102796464</v>
      </c>
      <c r="G7" s="4">
        <f>('[1]Qc, Winter, S2'!G7*Main!$B$5)</f>
        <v>0.30009231789168545</v>
      </c>
      <c r="H7" s="4">
        <f>('[1]Qc, Winter, S2'!H7*Main!$B$5)</f>
        <v>0.38834698428518316</v>
      </c>
      <c r="I7" s="4">
        <f>('[1]Qc, Winter, S2'!I7*Main!$B$5)</f>
        <v>0.76413841232774726</v>
      </c>
      <c r="J7" s="4">
        <f>('[1]Qc, Winter, S2'!J7*Main!$B$5)</f>
        <v>0.90670109926113751</v>
      </c>
      <c r="K7" s="4">
        <f>('[1]Qc, Winter, S2'!K7*Main!$B$5)</f>
        <v>0.93424323896714068</v>
      </c>
      <c r="L7" s="4">
        <f>('[1]Qc, Winter, S2'!L7*Main!$B$5)</f>
        <v>0.86066796065484619</v>
      </c>
      <c r="M7" s="4">
        <f>('[1]Qc, Winter, S2'!M7*Main!$B$5)</f>
        <v>0.94590615211150764</v>
      </c>
      <c r="N7" s="4">
        <f>('[1]Qc, Winter, S2'!N7*Main!$B$5)</f>
        <v>0.91126361324986194</v>
      </c>
      <c r="O7" s="4">
        <f>('[1]Qc, Winter, S2'!O7*Main!$B$5)</f>
        <v>0.89159962861667441</v>
      </c>
      <c r="P7" s="4">
        <f>('[1]Qc, Winter, S2'!P7*Main!$B$5)</f>
        <v>0.77284152762315883</v>
      </c>
      <c r="Q7" s="4">
        <f>('[1]Qc, Winter, S2'!Q7*Main!$B$5)</f>
        <v>0.74242185686595286</v>
      </c>
      <c r="R7" s="4">
        <f>('[1]Qc, Winter, S2'!R7*Main!$B$5)</f>
        <v>0.63260984347641536</v>
      </c>
      <c r="S7" s="4">
        <f>('[1]Qc, Winter, S2'!S7*Main!$B$5)</f>
        <v>0.69205390498388619</v>
      </c>
      <c r="T7" s="4">
        <f>('[1]Qc, Winter, S2'!T7*Main!$B$5)</f>
        <v>0.57489791465149631</v>
      </c>
      <c r="U7" s="4">
        <f>('[1]Qc, Winter, S2'!U7*Main!$B$5)</f>
        <v>0.62440936756971055</v>
      </c>
      <c r="V7" s="4">
        <f>('[1]Qc, Winter, S2'!V7*Main!$B$5)</f>
        <v>0.51757400304182655</v>
      </c>
      <c r="W7" s="4">
        <f>('[1]Qc, Winter, S2'!W7*Main!$B$5)</f>
        <v>0.555724198369415</v>
      </c>
      <c r="X7" s="4">
        <f>('[1]Qc, Winter, S2'!X7*Main!$B$5)</f>
        <v>0.33823172496449272</v>
      </c>
      <c r="Y7" s="4">
        <f>('[1]Qc, Winter, S2'!Y7*Main!$B$5)</f>
        <v>0.34387370055592087</v>
      </c>
    </row>
    <row r="8" spans="1:25" x14ac:dyDescent="0.25">
      <c r="A8">
        <v>7</v>
      </c>
      <c r="B8" s="4">
        <f>('[1]Qc, Winter, S2'!B8*Main!$B$5)</f>
        <v>-0.83782028021054333</v>
      </c>
      <c r="C8" s="4">
        <f>('[1]Qc, Winter, S2'!C8*Main!$B$5)</f>
        <v>-0.83702963948589615</v>
      </c>
      <c r="D8" s="4">
        <f>('[1]Qc, Winter, S2'!D8*Main!$B$5)</f>
        <v>-0.87196155310009682</v>
      </c>
      <c r="E8" s="4">
        <f>('[1]Qc, Winter, S2'!E8*Main!$B$5)</f>
        <v>-0.89652911628462439</v>
      </c>
      <c r="F8" s="4">
        <f>('[1]Qc, Winter, S2'!F8*Main!$B$5)</f>
        <v>-0.91238766934619908</v>
      </c>
      <c r="G8" s="4">
        <f>('[1]Qc, Winter, S2'!G8*Main!$B$5)</f>
        <v>-0.82525008754927365</v>
      </c>
      <c r="H8" s="4">
        <f>('[1]Qc, Winter, S2'!H8*Main!$B$5)</f>
        <v>-0.69400992501620895</v>
      </c>
      <c r="I8" s="4">
        <f>('[1]Qc, Winter, S2'!I8*Main!$B$5)</f>
        <v>-0.37153106825675652</v>
      </c>
      <c r="J8" s="4">
        <f>('[1]Qc, Winter, S2'!J8*Main!$B$5)</f>
        <v>-0.17861663525964341</v>
      </c>
      <c r="K8" s="4">
        <f>('[1]Qc, Winter, S2'!K8*Main!$B$5)</f>
        <v>-0.17256292055580638</v>
      </c>
      <c r="L8" s="4">
        <f>('[1]Qc, Winter, S2'!L8*Main!$B$5)</f>
        <v>-0.12730117754781203</v>
      </c>
      <c r="M8" s="4">
        <f>('[1]Qc, Winter, S2'!M8*Main!$B$5)</f>
        <v>-4.2349212010513219E-2</v>
      </c>
      <c r="N8" s="4">
        <f>('[1]Qc, Winter, S2'!N8*Main!$B$5)</f>
        <v>-0.17720654404270719</v>
      </c>
      <c r="O8" s="4">
        <f>('[1]Qc, Winter, S2'!O8*Main!$B$5)</f>
        <v>-0.18491892165973839</v>
      </c>
      <c r="P8" s="4">
        <f>('[1]Qc, Winter, S2'!P8*Main!$B$5)</f>
        <v>-0.33370266369647572</v>
      </c>
      <c r="Q8" s="4">
        <f>('[1]Qc, Winter, S2'!Q8*Main!$B$5)</f>
        <v>-0.46733630948087973</v>
      </c>
      <c r="R8" s="4">
        <f>('[1]Qc, Winter, S2'!R8*Main!$B$5)</f>
        <v>-0.42178726262951088</v>
      </c>
      <c r="S8" s="4">
        <f>('[1]Qc, Winter, S2'!S8*Main!$B$5)</f>
        <v>-0.48006715072019818</v>
      </c>
      <c r="T8" s="4">
        <f>('[1]Qc, Winter, S2'!T8*Main!$B$5)</f>
        <v>-0.55065578350167088</v>
      </c>
      <c r="U8" s="4">
        <f>('[1]Qc, Winter, S2'!U8*Main!$B$5)</f>
        <v>-0.513128422800047</v>
      </c>
      <c r="V8" s="4">
        <f>('[1]Qc, Winter, S2'!V8*Main!$B$5)</f>
        <v>-0.58426518403307459</v>
      </c>
      <c r="W8" s="4">
        <f>('[1]Qc, Winter, S2'!W8*Main!$B$5)</f>
        <v>-0.69572634201992933</v>
      </c>
      <c r="X8" s="4">
        <f>('[1]Qc, Winter, S2'!X8*Main!$B$5)</f>
        <v>-0.76925357643289582</v>
      </c>
      <c r="Y8" s="4">
        <f>('[1]Qc, Winter, S2'!Y8*Main!$B$5)</f>
        <v>-0.78858597561800403</v>
      </c>
    </row>
    <row r="9" spans="1:25" x14ac:dyDescent="0.25">
      <c r="A9">
        <v>8</v>
      </c>
      <c r="B9" s="4">
        <f>('[1]Qc, Winter, S2'!B9*Main!$B$5)</f>
        <v>-0.96336030592057853</v>
      </c>
      <c r="C9" s="4">
        <f>('[1]Qc, Winter, S2'!C9*Main!$B$5)</f>
        <v>-0.99356462131969081</v>
      </c>
      <c r="D9" s="4">
        <f>('[1]Qc, Winter, S2'!D9*Main!$B$5)</f>
        <v>-0.96023415072433826</v>
      </c>
      <c r="E9" s="4">
        <f>('[1]Qc, Winter, S2'!E9*Main!$B$5)</f>
        <v>-0.97842274040661159</v>
      </c>
      <c r="F9" s="4">
        <f>('[1]Qc, Winter, S2'!F9*Main!$B$5)</f>
        <v>-0.9486696330439478</v>
      </c>
      <c r="G9" s="4">
        <f>('[1]Qc, Winter, S2'!G9*Main!$B$5)</f>
        <v>-0.91033650440245162</v>
      </c>
      <c r="H9" s="4">
        <f>('[1]Qc, Winter, S2'!H9*Main!$B$5)</f>
        <v>-0.68886995795113759</v>
      </c>
      <c r="I9" s="4">
        <f>('[1]Qc, Winter, S2'!I9*Main!$B$5)</f>
        <v>-0.56480225790902772</v>
      </c>
      <c r="J9" s="4">
        <f>('[1]Qc, Winter, S2'!J9*Main!$B$5)</f>
        <v>-0.52670797742952902</v>
      </c>
      <c r="K9" s="4">
        <f>('[1]Qc, Winter, S2'!K9*Main!$B$5)</f>
        <v>-0.57794948124022516</v>
      </c>
      <c r="L9" s="4">
        <f>('[1]Qc, Winter, S2'!L9*Main!$B$5)</f>
        <v>-0.55131644357274046</v>
      </c>
      <c r="M9" s="4">
        <f>('[1]Qc, Winter, S2'!M9*Main!$B$5)</f>
        <v>-0.50763759788265816</v>
      </c>
      <c r="N9" s="4">
        <f>('[1]Qc, Winter, S2'!N9*Main!$B$5)</f>
        <v>-0.54886846122658151</v>
      </c>
      <c r="O9" s="4">
        <f>('[1]Qc, Winter, S2'!O9*Main!$B$5)</f>
        <v>-0.57676377962077874</v>
      </c>
      <c r="P9" s="4">
        <f>('[1]Qc, Winter, S2'!P9*Main!$B$5)</f>
        <v>-0.6936966253023179</v>
      </c>
      <c r="Q9" s="4">
        <f>('[1]Qc, Winter, S2'!Q9*Main!$B$5)</f>
        <v>-0.79286753473922544</v>
      </c>
      <c r="R9" s="4">
        <f>('[1]Qc, Winter, S2'!R9*Main!$B$5)</f>
        <v>-0.767278998152644</v>
      </c>
      <c r="S9" s="4">
        <f>('[1]Qc, Winter, S2'!S9*Main!$B$5)</f>
        <v>-0.77207997974977827</v>
      </c>
      <c r="T9" s="4">
        <f>('[1]Qc, Winter, S2'!T9*Main!$B$5)</f>
        <v>-0.82195444960650099</v>
      </c>
      <c r="U9" s="4">
        <f>('[1]Qc, Winter, S2'!U9*Main!$B$5)</f>
        <v>-0.84988367661393938</v>
      </c>
      <c r="V9" s="4">
        <f>('[1]Qc, Winter, S2'!V9*Main!$B$5)</f>
        <v>-0.83875903142207442</v>
      </c>
      <c r="W9" s="4">
        <f>('[1]Qc, Winter, S2'!W9*Main!$B$5)</f>
        <v>-0.89859472060603773</v>
      </c>
      <c r="X9" s="4">
        <f>('[1]Qc, Winter, S2'!X9*Main!$B$5)</f>
        <v>-0.90104491551583965</v>
      </c>
      <c r="Y9" s="4">
        <f>('[1]Qc, Winter, S2'!Y9*Main!$B$5)</f>
        <v>-0.94642064271979376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0.95221081787635331</v>
      </c>
      <c r="C2" s="4">
        <f>('[1]Qc, Winter, S3'!C2*Main!$B$5)</f>
        <v>0.67941395231754276</v>
      </c>
      <c r="D2" s="4">
        <f>('[1]Qc, Winter, S3'!D2*Main!$B$5)</f>
        <v>0.56588153321404755</v>
      </c>
      <c r="E2" s="4">
        <f>('[1]Qc, Winter, S3'!E2*Main!$B$5)</f>
        <v>0.72536194789521891</v>
      </c>
      <c r="F2" s="4">
        <f>('[1]Qc, Winter, S3'!F2*Main!$B$5)</f>
        <v>0.65005022450775185</v>
      </c>
      <c r="G2" s="4">
        <f>('[1]Qc, Winter, S3'!G2*Main!$B$5)</f>
        <v>0.51349331111465846</v>
      </c>
      <c r="H2" s="4">
        <f>('[1]Qc, Winter, S3'!H2*Main!$B$5)</f>
        <v>0.44220500220460918</v>
      </c>
      <c r="I2" s="4">
        <f>('[1]Qc, Winter, S3'!I2*Main!$B$5)</f>
        <v>1.4847005525485883</v>
      </c>
      <c r="J2" s="4">
        <f>('[1]Qc, Winter, S3'!J2*Main!$B$5)</f>
        <v>1.6002176173200149</v>
      </c>
      <c r="K2" s="4">
        <f>('[1]Qc, Winter, S3'!K2*Main!$B$5)</f>
        <v>1.3725145514593566</v>
      </c>
      <c r="L2" s="4">
        <f>('[1]Qc, Winter, S3'!L2*Main!$B$5)</f>
        <v>1.599079097176314</v>
      </c>
      <c r="M2" s="4">
        <f>('[1]Qc, Winter, S3'!M2*Main!$B$5)</f>
        <v>1.485862413409244</v>
      </c>
      <c r="N2" s="4">
        <f>('[1]Qc, Winter, S3'!N2*Main!$B$5)</f>
        <v>1.4480798307061955</v>
      </c>
      <c r="O2" s="4">
        <f>('[1]Qc, Winter, S3'!O2*Main!$B$5)</f>
        <v>1.3062748041283618</v>
      </c>
      <c r="P2" s="4">
        <f>('[1]Qc, Winter, S3'!P2*Main!$B$5)</f>
        <v>0.79080886455399901</v>
      </c>
      <c r="Q2" s="4">
        <f>('[1]Qc, Winter, S3'!Q2*Main!$B$5)</f>
        <v>1.2259047462425361</v>
      </c>
      <c r="R2" s="4">
        <f>('[1]Qc, Winter, S3'!R2*Main!$B$5)</f>
        <v>1.4849865328310536</v>
      </c>
      <c r="S2" s="4">
        <f>('[1]Qc, Winter, S3'!S2*Main!$B$5)</f>
        <v>1.385585471841537</v>
      </c>
      <c r="T2" s="4">
        <f>('[1]Qc, Winter, S3'!T2*Main!$B$5)</f>
        <v>0.94921154387922946</v>
      </c>
      <c r="U2" s="4">
        <f>('[1]Qc, Winter, S3'!U2*Main!$B$5)</f>
        <v>1.014591514330361</v>
      </c>
      <c r="V2" s="4">
        <f>('[1]Qc, Winter, S3'!V2*Main!$B$5)</f>
        <v>0.92647387162064088</v>
      </c>
      <c r="W2" s="4">
        <f>('[1]Qc, Winter, S3'!W2*Main!$B$5)</f>
        <v>0.56895219993727786</v>
      </c>
      <c r="X2" s="4">
        <f>('[1]Qc, Winter, S3'!X2*Main!$B$5)</f>
        <v>0.44927227811634785</v>
      </c>
      <c r="Y2" s="4">
        <f>('[1]Qc, Winter, S3'!Y2*Main!$B$5)</f>
        <v>0.47990597960144832</v>
      </c>
    </row>
    <row r="3" spans="1:25" x14ac:dyDescent="0.25">
      <c r="A3">
        <v>2</v>
      </c>
      <c r="B3" s="4">
        <f>('[1]Qc, Winter, S3'!B3*Main!$B$5)</f>
        <v>-1.5029432757838748</v>
      </c>
      <c r="C3" s="4">
        <f>('[1]Qc, Winter, S3'!C3*Main!$B$5)</f>
        <v>-1.4877345731473437</v>
      </c>
      <c r="D3" s="4">
        <f>('[1]Qc, Winter, S3'!D3*Main!$B$5)</f>
        <v>-1.5287856178551607</v>
      </c>
      <c r="E3" s="4">
        <f>('[1]Qc, Winter, S3'!E3*Main!$B$5)</f>
        <v>-1.6148075758129914</v>
      </c>
      <c r="F3" s="4">
        <f>('[1]Qc, Winter, S3'!F3*Main!$B$5)</f>
        <v>-1.6151350283163761</v>
      </c>
      <c r="G3" s="4">
        <f>('[1]Qc, Winter, S3'!G3*Main!$B$5)</f>
        <v>-1.4677839199993652</v>
      </c>
      <c r="H3" s="4">
        <f>('[1]Qc, Winter, S3'!H3*Main!$B$5)</f>
        <v>-0.93990525519232349</v>
      </c>
      <c r="I3" s="4">
        <f>('[1]Qc, Winter, S3'!I3*Main!$B$5)</f>
        <v>-0.17536273270671654</v>
      </c>
      <c r="J3" s="4">
        <f>('[1]Qc, Winter, S3'!J3*Main!$B$5)</f>
        <v>-0.1903530297342852</v>
      </c>
      <c r="K3" s="4">
        <f>('[1]Qc, Winter, S3'!K3*Main!$B$5)</f>
        <v>-0.12362526820617388</v>
      </c>
      <c r="L3" s="4">
        <f>('[1]Qc, Winter, S3'!L3*Main!$B$5)</f>
        <v>-0.10890120201351322</v>
      </c>
      <c r="M3" s="4">
        <f>('[1]Qc, Winter, S3'!M3*Main!$B$5)</f>
        <v>-0.49593778032607405</v>
      </c>
      <c r="N3" s="4">
        <f>('[1]Qc, Winter, S3'!N3*Main!$B$5)</f>
        <v>-0.71726671028858036</v>
      </c>
      <c r="O3" s="4">
        <f>('[1]Qc, Winter, S3'!O3*Main!$B$5)</f>
        <v>-0.94860183110552421</v>
      </c>
      <c r="P3" s="4">
        <f>('[1]Qc, Winter, S3'!P3*Main!$B$5)</f>
        <v>-0.95079168172920014</v>
      </c>
      <c r="Q3" s="4">
        <f>('[1]Qc, Winter, S3'!Q3*Main!$B$5)</f>
        <v>-0.96687072012886377</v>
      </c>
      <c r="R3" s="4">
        <f>('[1]Qc, Winter, S3'!R3*Main!$B$5)</f>
        <v>-0.73037824676764973</v>
      </c>
      <c r="S3" s="4">
        <f>('[1]Qc, Winter, S3'!S3*Main!$B$5)</f>
        <v>0.24005454679020152</v>
      </c>
      <c r="T3" s="4">
        <f>('[1]Qc, Winter, S3'!T3*Main!$B$5)</f>
        <v>-3.417725245947606E-2</v>
      </c>
      <c r="U3" s="4">
        <f>('[1]Qc, Winter, S3'!U3*Main!$B$5)</f>
        <v>-0.41566399719038305</v>
      </c>
      <c r="V3" s="4">
        <f>('[1]Qc, Winter, S3'!V3*Main!$B$5)</f>
        <v>-0.74782893162264241</v>
      </c>
      <c r="W3" s="4">
        <f>('[1]Qc, Winter, S3'!W3*Main!$B$5)</f>
        <v>-1.0035796135295689</v>
      </c>
      <c r="X3" s="4">
        <f>('[1]Qc, Winter, S3'!X3*Main!$B$5)</f>
        <v>-1.1115799553982093</v>
      </c>
      <c r="Y3" s="4">
        <f>('[1]Qc, Winter, S3'!Y3*Main!$B$5)</f>
        <v>-1.2477508642033961</v>
      </c>
    </row>
    <row r="4" spans="1:25" x14ac:dyDescent="0.25">
      <c r="A4">
        <v>3</v>
      </c>
      <c r="B4" s="4">
        <f>('[1]Qc, Winter, S3'!B4*Main!$B$5)</f>
        <v>-1.1498810292796715</v>
      </c>
      <c r="C4" s="4">
        <f>('[1]Qc, Winter, S3'!C4*Main!$B$5)</f>
        <v>-1.2284405621944436</v>
      </c>
      <c r="D4" s="4">
        <f>('[1]Qc, Winter, S3'!D4*Main!$B$5)</f>
        <v>-1.2634825911975092</v>
      </c>
      <c r="E4" s="4">
        <f>('[1]Qc, Winter, S3'!E4*Main!$B$5)</f>
        <v>-1.2342431459780137</v>
      </c>
      <c r="F4" s="4">
        <f>('[1]Qc, Winter, S3'!F4*Main!$B$5)</f>
        <v>-1.2105643049633561</v>
      </c>
      <c r="G4" s="4">
        <f>('[1]Qc, Winter, S3'!G4*Main!$B$5)</f>
        <v>-1.0315030855805718</v>
      </c>
      <c r="H4" s="4">
        <f>('[1]Qc, Winter, S3'!H4*Main!$B$5)</f>
        <v>-3.8794203324082052E-2</v>
      </c>
      <c r="I4" s="4">
        <f>('[1]Qc, Winter, S3'!I4*Main!$B$5)</f>
        <v>0.52649028111744955</v>
      </c>
      <c r="J4" s="4">
        <f>('[1]Qc, Winter, S3'!J4*Main!$B$5)</f>
        <v>0.67779970095091158</v>
      </c>
      <c r="K4" s="4">
        <f>('[1]Qc, Winter, S3'!K4*Main!$B$5)</f>
        <v>0.48161468744912705</v>
      </c>
      <c r="L4" s="4">
        <f>('[1]Qc, Winter, S3'!L4*Main!$B$5)</f>
        <v>0.27320516020184576</v>
      </c>
      <c r="M4" s="4">
        <f>('[1]Qc, Winter, S3'!M4*Main!$B$5)</f>
        <v>0.54744377969096014</v>
      </c>
      <c r="N4" s="4">
        <f>('[1]Qc, Winter, S3'!N4*Main!$B$5)</f>
        <v>0.34519065088322581</v>
      </c>
      <c r="O4" s="4">
        <f>('[1]Qc, Winter, S3'!O4*Main!$B$5)</f>
        <v>0.10578635669092409</v>
      </c>
      <c r="P4" s="4">
        <f>('[1]Qc, Winter, S3'!P4*Main!$B$5)</f>
        <v>-0.42270075090000442</v>
      </c>
      <c r="Q4" s="4">
        <f>('[1]Qc, Winter, S3'!Q4*Main!$B$5)</f>
        <v>-0.41450675121055003</v>
      </c>
      <c r="R4" s="4">
        <f>('[1]Qc, Winter, S3'!R4*Main!$B$5)</f>
        <v>-0.34145351610032104</v>
      </c>
      <c r="S4" s="4">
        <f>('[1]Qc, Winter, S3'!S4*Main!$B$5)</f>
        <v>-0.17747629407359933</v>
      </c>
      <c r="T4" s="4">
        <f>('[1]Qc, Winter, S3'!T4*Main!$B$5)</f>
        <v>-0.43255593237336071</v>
      </c>
      <c r="U4" s="4">
        <f>('[1]Qc, Winter, S3'!U4*Main!$B$5)</f>
        <v>-0.23679327811002424</v>
      </c>
      <c r="V4" s="4">
        <f>('[1]Qc, Winter, S3'!V4*Main!$B$5)</f>
        <v>-0.32510453584579807</v>
      </c>
      <c r="W4" s="4">
        <f>('[1]Qc, Winter, S3'!W4*Main!$B$5)</f>
        <v>-0.5447257686875846</v>
      </c>
      <c r="X4" s="4">
        <f>('[1]Qc, Winter, S3'!X4*Main!$B$5)</f>
        <v>-0.86928441808909973</v>
      </c>
      <c r="Y4" s="4">
        <f>('[1]Qc, Winter, S3'!Y4*Main!$B$5)</f>
        <v>-0.98128136754800532</v>
      </c>
    </row>
    <row r="5" spans="1:25" x14ac:dyDescent="0.25">
      <c r="A5">
        <v>4</v>
      </c>
      <c r="B5" s="4">
        <f>('[1]Qc, Winter, S3'!B5*Main!$B$5)</f>
        <v>-0.91479128447492009</v>
      </c>
      <c r="C5" s="4">
        <f>('[1]Qc, Winter, S3'!C5*Main!$B$5)</f>
        <v>-0.94271854334924254</v>
      </c>
      <c r="D5" s="4">
        <f>('[1]Qc, Winter, S3'!D5*Main!$B$5)</f>
        <v>-0.93329080017064592</v>
      </c>
      <c r="E5" s="4">
        <f>('[1]Qc, Winter, S3'!E5*Main!$B$5)</f>
        <v>-0.95106842283755322</v>
      </c>
      <c r="F5" s="4">
        <f>('[1]Qc, Winter, S3'!F5*Main!$B$5)</f>
        <v>-0.95530281229776082</v>
      </c>
      <c r="G5" s="4">
        <f>('[1]Qc, Winter, S3'!G5*Main!$B$5)</f>
        <v>-0.89102959509707058</v>
      </c>
      <c r="H5" s="4">
        <f>('[1]Qc, Winter, S3'!H5*Main!$B$5)</f>
        <v>-0.7730630278981393</v>
      </c>
      <c r="I5" s="4">
        <f>('[1]Qc, Winter, S3'!I5*Main!$B$5)</f>
        <v>-0.70580448019075404</v>
      </c>
      <c r="J5" s="4">
        <f>('[1]Qc, Winter, S3'!J5*Main!$B$5)</f>
        <v>-0.71928150187471251</v>
      </c>
      <c r="K5" s="4">
        <f>('[1]Qc, Winter, S3'!K5*Main!$B$5)</f>
        <v>-0.78089158333010245</v>
      </c>
      <c r="L5" s="4">
        <f>('[1]Qc, Winter, S3'!L5*Main!$B$5)</f>
        <v>-0.86690188979881744</v>
      </c>
      <c r="M5" s="4">
        <f>('[1]Qc, Winter, S3'!M5*Main!$B$5)</f>
        <v>-0.88191316756439009</v>
      </c>
      <c r="N5" s="4">
        <f>('[1]Qc, Winter, S3'!N5*Main!$B$5)</f>
        <v>-0.90097601620993106</v>
      </c>
      <c r="O5" s="4">
        <f>('[1]Qc, Winter, S3'!O5*Main!$B$5)</f>
        <v>-0.92671862161980312</v>
      </c>
      <c r="P5" s="4">
        <f>('[1]Qc, Winter, S3'!P5*Main!$B$5)</f>
        <v>-0.93486612929037305</v>
      </c>
      <c r="Q5" s="4">
        <f>('[1]Qc, Winter, S3'!Q5*Main!$B$5)</f>
        <v>-0.88901834968539173</v>
      </c>
      <c r="R5" s="4">
        <f>('[1]Qc, Winter, S3'!R5*Main!$B$5)</f>
        <v>-0.76781349817083733</v>
      </c>
      <c r="S5" s="4">
        <f>('[1]Qc, Winter, S3'!S5*Main!$B$5)</f>
        <v>-0.4530915278176767</v>
      </c>
      <c r="T5" s="4">
        <f>('[1]Qc, Winter, S3'!T5*Main!$B$5)</f>
        <v>-0.5785737444007748</v>
      </c>
      <c r="U5" s="4">
        <f>('[1]Qc, Winter, S3'!U5*Main!$B$5)</f>
        <v>-0.70181557069011336</v>
      </c>
      <c r="V5" s="4">
        <f>('[1]Qc, Winter, S3'!V5*Main!$B$5)</f>
        <v>-0.76315327048615078</v>
      </c>
      <c r="W5" s="4">
        <f>('[1]Qc, Winter, S3'!W5*Main!$B$5)</f>
        <v>-0.80738560815142169</v>
      </c>
      <c r="X5" s="4">
        <f>('[1]Qc, Winter, S3'!X5*Main!$B$5)</f>
        <v>-0.84494208937004567</v>
      </c>
      <c r="Y5" s="4">
        <f>('[1]Qc, Winter, S3'!Y5*Main!$B$5)</f>
        <v>-0.8747617552932957</v>
      </c>
    </row>
    <row r="6" spans="1:25" x14ac:dyDescent="0.25">
      <c r="A6">
        <v>5</v>
      </c>
      <c r="B6" s="4">
        <f>('[1]Qc, Winter, S3'!B6*Main!$B$5)</f>
        <v>-0.87835662490202904</v>
      </c>
      <c r="C6" s="4">
        <f>('[1]Qc, Winter, S3'!C6*Main!$B$5)</f>
        <v>-0.92249309862595585</v>
      </c>
      <c r="D6" s="4">
        <f>('[1]Qc, Winter, S3'!D6*Main!$B$5)</f>
        <v>-0.97130860460177171</v>
      </c>
      <c r="E6" s="4">
        <f>('[1]Qc, Winter, S3'!E6*Main!$B$5)</f>
        <v>-0.9554701611091585</v>
      </c>
      <c r="F6" s="4">
        <f>('[1]Qc, Winter, S3'!F6*Main!$B$5)</f>
        <v>-0.95335482894754919</v>
      </c>
      <c r="G6" s="4">
        <f>('[1]Qc, Winter, S3'!G6*Main!$B$5)</f>
        <v>-0.811720022502181</v>
      </c>
      <c r="H6" s="4">
        <f>('[1]Qc, Winter, S3'!H6*Main!$B$5)</f>
        <v>-0.61243031325538055</v>
      </c>
      <c r="I6" s="4">
        <f>('[1]Qc, Winter, S3'!I6*Main!$B$5)</f>
        <v>-0.50062451509954653</v>
      </c>
      <c r="J6" s="4">
        <f>('[1]Qc, Winter, S3'!J6*Main!$B$5)</f>
        <v>-0.50158949122999963</v>
      </c>
      <c r="K6" s="4">
        <f>('[1]Qc, Winter, S3'!K6*Main!$B$5)</f>
        <v>-0.41191999468913593</v>
      </c>
      <c r="L6" s="4">
        <f>('[1]Qc, Winter, S3'!L6*Main!$B$5)</f>
        <v>-0.41579943538810327</v>
      </c>
      <c r="M6" s="4">
        <f>('[1]Qc, Winter, S3'!M6*Main!$B$5)</f>
        <v>-0.39108197338015016</v>
      </c>
      <c r="N6" s="4">
        <f>('[1]Qc, Winter, S3'!N6*Main!$B$5)</f>
        <v>-0.48988582099402439</v>
      </c>
      <c r="O6" s="4">
        <f>('[1]Qc, Winter, S3'!O6*Main!$B$5)</f>
        <v>-0.50650268582489244</v>
      </c>
      <c r="P6" s="4">
        <f>('[1]Qc, Winter, S3'!P6*Main!$B$5)</f>
        <v>-0.5079706409299215</v>
      </c>
      <c r="Q6" s="4">
        <f>('[1]Qc, Winter, S3'!Q6*Main!$B$5)</f>
        <v>-0.61097780786722178</v>
      </c>
      <c r="R6" s="4">
        <f>('[1]Qc, Winter, S3'!R6*Main!$B$5)</f>
        <v>-0.56338602107484481</v>
      </c>
      <c r="S6" s="4">
        <f>('[1]Qc, Winter, S3'!S6*Main!$B$5)</f>
        <v>-0.27136765473835334</v>
      </c>
      <c r="T6" s="4">
        <f>('[1]Qc, Winter, S3'!T6*Main!$B$5)</f>
        <v>-0.32134412143924523</v>
      </c>
      <c r="U6" s="4">
        <f>('[1]Qc, Winter, S3'!U6*Main!$B$5)</f>
        <v>-0.41585444545376143</v>
      </c>
      <c r="V6" s="4">
        <f>('[1]Qc, Winter, S3'!V6*Main!$B$5)</f>
        <v>-0.43143235455585227</v>
      </c>
      <c r="W6" s="4">
        <f>('[1]Qc, Winter, S3'!W6*Main!$B$5)</f>
        <v>-0.57719542088291209</v>
      </c>
      <c r="X6" s="4">
        <f>('[1]Qc, Winter, S3'!X6*Main!$B$5)</f>
        <v>-0.62569182219890807</v>
      </c>
      <c r="Y6" s="4">
        <f>('[1]Qc, Winter, S3'!Y6*Main!$B$5)</f>
        <v>-0.66778448213040409</v>
      </c>
    </row>
    <row r="7" spans="1:25" x14ac:dyDescent="0.25">
      <c r="A7">
        <v>6</v>
      </c>
      <c r="B7" s="4">
        <f>('[1]Qc, Winter, S3'!B7*Main!$B$5)</f>
        <v>0.28707560162172591</v>
      </c>
      <c r="C7" s="4">
        <f>('[1]Qc, Winter, S3'!C7*Main!$B$5)</f>
        <v>0.22456158784399394</v>
      </c>
      <c r="D7" s="4">
        <f>('[1]Qc, Winter, S3'!D7*Main!$B$5)</f>
        <v>0.16858164006625029</v>
      </c>
      <c r="E7" s="4">
        <f>('[1]Qc, Winter, S3'!E7*Main!$B$5)</f>
        <v>0.25114828969126707</v>
      </c>
      <c r="F7" s="4">
        <f>('[1]Qc, Winter, S3'!F7*Main!$B$5)</f>
        <v>0.20829605102796464</v>
      </c>
      <c r="G7" s="4">
        <f>('[1]Qc, Winter, S3'!G7*Main!$B$5)</f>
        <v>0.30306352895991984</v>
      </c>
      <c r="H7" s="4">
        <f>('[1]Qc, Winter, S3'!H7*Main!$B$5)</f>
        <v>0.39627243294406439</v>
      </c>
      <c r="I7" s="4">
        <f>('[1]Qc, Winter, S3'!I7*Main!$B$5)</f>
        <v>0.77957555197073203</v>
      </c>
      <c r="J7" s="4">
        <f>('[1]Qc, Winter, S3'!J7*Main!$B$5)</f>
        <v>0.88892264633444862</v>
      </c>
      <c r="K7" s="4">
        <f>('[1]Qc, Winter, S3'!K7*Main!$B$5)</f>
        <v>0.93424323896714068</v>
      </c>
      <c r="L7" s="4">
        <f>('[1]Qc, Winter, S3'!L7*Main!$B$5)</f>
        <v>0.87805519218322692</v>
      </c>
      <c r="M7" s="4">
        <f>('[1]Qc, Winter, S3'!M7*Main!$B$5)</f>
        <v>0.90881179320517402</v>
      </c>
      <c r="N7" s="4">
        <f>('[1]Qc, Winter, S3'!N7*Main!$B$5)</f>
        <v>0.92046829621198167</v>
      </c>
      <c r="O7" s="4">
        <f>('[1]Qc, Winter, S3'!O7*Main!$B$5)</f>
        <v>0.90069758401072209</v>
      </c>
      <c r="P7" s="4">
        <f>('[1]Qc, Winter, S3'!P7*Main!$B$5)</f>
        <v>0.75753773499695765</v>
      </c>
      <c r="Q7" s="4">
        <f>('[1]Qc, Winter, S3'!Q7*Main!$B$5)</f>
        <v>0.74242185686595286</v>
      </c>
      <c r="R7" s="4">
        <f>('[1]Qc, Winter, S3'!R7*Main!$B$5)</f>
        <v>0.64526204034594348</v>
      </c>
      <c r="S7" s="4">
        <f>('[1]Qc, Winter, S3'!S7*Main!$B$5)</f>
        <v>0.70589498308356402</v>
      </c>
      <c r="T7" s="4">
        <f>('[1]Qc, Winter, S3'!T7*Main!$B$5)</f>
        <v>0.58076421990304217</v>
      </c>
      <c r="U7" s="4">
        <f>('[1]Qc, Winter, S3'!U7*Main!$B$5)</f>
        <v>0.61828770710334069</v>
      </c>
      <c r="V7" s="4">
        <f>('[1]Qc, Winter, S3'!V7*Main!$B$5)</f>
        <v>0.51239826301140834</v>
      </c>
      <c r="W7" s="4">
        <f>('[1]Qc, Winter, S3'!W7*Main!$B$5)</f>
        <v>0.55027592191481289</v>
      </c>
      <c r="X7" s="4">
        <f>('[1]Qc, Winter, S3'!X7*Main!$B$5)</f>
        <v>0.33823172496449272</v>
      </c>
      <c r="Y7" s="4">
        <f>('[1]Qc, Winter, S3'!Y7*Main!$B$5)</f>
        <v>0.34387370055592087</v>
      </c>
    </row>
    <row r="8" spans="1:25" x14ac:dyDescent="0.25">
      <c r="A8">
        <v>7</v>
      </c>
      <c r="B8" s="4">
        <f>('[1]Qc, Winter, S3'!B8*Main!$B$5)</f>
        <v>-0.8462831113237812</v>
      </c>
      <c r="C8" s="4">
        <f>('[1]Qc, Winter, S3'!C8*Main!$B$5)</f>
        <v>-0.82865934309103706</v>
      </c>
      <c r="D8" s="4">
        <f>('[1]Qc, Winter, S3'!D8*Main!$B$5)</f>
        <v>-0.84606170498821287</v>
      </c>
      <c r="E8" s="4">
        <f>('[1]Qc, Winter, S3'!E8*Main!$B$5)</f>
        <v>-0.86137111172444303</v>
      </c>
      <c r="F8" s="4">
        <f>('[1]Qc, Winter, S3'!F8*Main!$B$5)</f>
        <v>-0.94962798238073787</v>
      </c>
      <c r="G8" s="4">
        <f>('[1]Qc, Winter, S3'!G8*Main!$B$5)</f>
        <v>-0.82525008754927365</v>
      </c>
      <c r="H8" s="4">
        <f>('[1]Qc, Winter, S3'!H8*Main!$B$5)</f>
        <v>-0.71525512680241932</v>
      </c>
      <c r="I8" s="4">
        <f>('[1]Qc, Winter, S3'!I8*Main!$B$5)</f>
        <v>-0.37153106825675652</v>
      </c>
      <c r="J8" s="4">
        <f>('[1]Qc, Winter, S3'!J8*Main!$B$5)</f>
        <v>-0.1859071101682003</v>
      </c>
      <c r="K8" s="4">
        <f>('[1]Qc, Winter, S3'!K8*Main!$B$5)</f>
        <v>-0.17087112721702399</v>
      </c>
      <c r="L8" s="4">
        <f>('[1]Qc, Winter, S3'!L8*Main!$B$5)</f>
        <v>-0.1298729185083739</v>
      </c>
      <c r="M8" s="4">
        <f>('[1]Qc, Winter, S3'!M8*Main!$B$5)</f>
        <v>-4.3645616459814643E-2</v>
      </c>
      <c r="N8" s="4">
        <f>('[1]Qc, Winter, S3'!N8*Main!$B$5)</f>
        <v>-0.1754520238046606</v>
      </c>
      <c r="O8" s="4">
        <f>('[1]Qc, Winter, S3'!O8*Main!$B$5)</f>
        <v>-0.18308804124726571</v>
      </c>
      <c r="P8" s="4">
        <f>('[1]Qc, Winter, S3'!P8*Main!$B$5)</f>
        <v>-0.34037671697040522</v>
      </c>
      <c r="Q8" s="4">
        <f>('[1]Qc, Winter, S3'!Q8*Main!$B$5)</f>
        <v>-0.48164252303641691</v>
      </c>
      <c r="R8" s="4">
        <f>('[1]Qc, Winter, S3'!R8*Main!$B$5)</f>
        <v>-0.43039516594848054</v>
      </c>
      <c r="S8" s="4">
        <f>('[1]Qc, Winter, S3'!S8*Main!$B$5)</f>
        <v>-0.48006715072019818</v>
      </c>
      <c r="T8" s="4">
        <f>('[1]Qc, Winter, S3'!T8*Main!$B$5)</f>
        <v>-0.53985861127614798</v>
      </c>
      <c r="U8" s="4">
        <f>('[1]Qc, Winter, S3'!U8*Main!$B$5)</f>
        <v>-0.52349465356368441</v>
      </c>
      <c r="V8" s="4">
        <f>('[1]Qc, Winter, S3'!V8*Main!$B$5)</f>
        <v>-0.57836351550748788</v>
      </c>
      <c r="W8" s="4">
        <f>('[1]Qc, Winter, S3'!W8*Main!$B$5)</f>
        <v>-0.70964086886032784</v>
      </c>
      <c r="X8" s="4">
        <f>('[1]Qc, Winter, S3'!X8*Main!$B$5)</f>
        <v>-0.80065168159342193</v>
      </c>
      <c r="Y8" s="4">
        <f>('[1]Qc, Winter, S3'!Y8*Main!$B$5)</f>
        <v>-0.79639375755481601</v>
      </c>
    </row>
    <row r="9" spans="1:25" x14ac:dyDescent="0.25">
      <c r="A9">
        <v>8</v>
      </c>
      <c r="B9" s="4">
        <f>('[1]Qc, Winter, S3'!B9*Main!$B$5)</f>
        <v>-0.95372670286137262</v>
      </c>
      <c r="C9" s="4">
        <f>('[1]Qc, Winter, S3'!C9*Main!$B$5)</f>
        <v>-0.98372734784127813</v>
      </c>
      <c r="D9" s="4">
        <f>('[1]Qc, Winter, S3'!D9*Main!$B$5)</f>
        <v>-0.97983076604524311</v>
      </c>
      <c r="E9" s="4">
        <f>('[1]Qc, Winter, S3'!E9*Main!$B$5)</f>
        <v>-0.997991195214744</v>
      </c>
      <c r="F9" s="4">
        <f>('[1]Qc, Winter, S3'!F9*Main!$B$5)</f>
        <v>-0.95825215458984625</v>
      </c>
      <c r="G9" s="4">
        <f>('[1]Qc, Winter, S3'!G9*Main!$B$5)</f>
        <v>-0.9287271408550265</v>
      </c>
      <c r="H9" s="4">
        <f>('[1]Qc, Winter, S3'!H9*Main!$B$5)</f>
        <v>-0.70995781380678469</v>
      </c>
      <c r="I9" s="4">
        <f>('[1]Qc, Winter, S3'!I9*Main!$B$5)</f>
        <v>-0.54802595321866054</v>
      </c>
      <c r="J9" s="4">
        <f>('[1]Qc, Winter, S3'!J9*Main!$B$5)</f>
        <v>-0.51638037002894999</v>
      </c>
      <c r="K9" s="4">
        <f>('[1]Qc, Winter, S3'!K9*Main!$B$5)</f>
        <v>-0.58384692492635004</v>
      </c>
      <c r="L9" s="4">
        <f>('[1]Qc, Winter, S3'!L9*Main!$B$5)</f>
        <v>-0.56245414950350292</v>
      </c>
      <c r="M9" s="4">
        <f>('[1]Qc, Winter, S3'!M9*Main!$B$5)</f>
        <v>-0.50763759788265816</v>
      </c>
      <c r="N9" s="4">
        <f>('[1]Qc, Winter, S3'!N9*Main!$B$5)</f>
        <v>-0.53810633453586421</v>
      </c>
      <c r="O9" s="4">
        <f>('[1]Qc, Winter, S3'!O9*Main!$B$5)</f>
        <v>-0.582589676384625</v>
      </c>
      <c r="P9" s="4">
        <f>('[1]Qc, Winter, S3'!P9*Main!$B$5)</f>
        <v>-0.6936966253023179</v>
      </c>
      <c r="Q9" s="4">
        <f>('[1]Qc, Winter, S3'!Q9*Main!$B$5)</f>
        <v>-0.78501736112794585</v>
      </c>
      <c r="R9" s="4">
        <f>('[1]Qc, Winter, S3'!R9*Main!$B$5)</f>
        <v>-0.79859650828132334</v>
      </c>
      <c r="S9" s="4">
        <f>('[1]Qc, Winter, S3'!S9*Main!$B$5)</f>
        <v>-0.76435917995228053</v>
      </c>
      <c r="T9" s="4">
        <f>('[1]Qc, Winter, S3'!T9*Main!$B$5)</f>
        <v>-0.82195444960650099</v>
      </c>
      <c r="U9" s="4">
        <f>('[1]Qc, Winter, S3'!U9*Main!$B$5)</f>
        <v>-0.83305429687901</v>
      </c>
      <c r="V9" s="4">
        <f>('[1]Qc, Winter, S3'!V9*Main!$B$5)</f>
        <v>-0.83875903142207442</v>
      </c>
      <c r="W9" s="4">
        <f>('[1]Qc, Winter, S3'!W9*Main!$B$5)</f>
        <v>-0.86335571195482042</v>
      </c>
      <c r="X9" s="4">
        <f>('[1]Qc, Winter, S3'!X9*Main!$B$5)</f>
        <v>-0.93782225900628213</v>
      </c>
      <c r="Y9" s="4">
        <f>('[1]Qc, Winter, S3'!Y9*Main!$B$5)</f>
        <v>-0.95579114413286104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0.81293336794512305</v>
      </c>
      <c r="C2" s="4">
        <f>('FL Characterization'!C$4-'FL Characterization'!C$2)*VLOOKUP($A2,'FL Ratio'!$A$2:$B$9,2,FALSE)</f>
        <v>0.89493647146029298</v>
      </c>
      <c r="D2" s="4">
        <f>('FL Characterization'!D$4-'FL Characterization'!D$2)*VLOOKUP($A2,'FL Ratio'!$A$2:$B$9,2,FALSE)</f>
        <v>1.1648448263825906</v>
      </c>
      <c r="E2" s="4">
        <f>('FL Characterization'!E$4-'FL Characterization'!E$2)*VLOOKUP($A2,'FL Ratio'!$A$2:$B$9,2,FALSE)</f>
        <v>1.3354477550355393</v>
      </c>
      <c r="F2" s="4">
        <f>('FL Characterization'!F$4-'FL Characterization'!F$2)*VLOOKUP($A2,'FL Ratio'!$A$2:$B$9,2,FALSE)</f>
        <v>1.5701829756407042</v>
      </c>
      <c r="G2" s="4">
        <f>('FL Characterization'!G$4-'FL Characterization'!G$2)*VLOOKUP($A2,'FL Ratio'!$A$2:$B$9,2,FALSE)</f>
        <v>1.8354308480514665</v>
      </c>
      <c r="H2" s="4">
        <f>('FL Characterization'!H$4-'FL Characterization'!H$2)*VLOOKUP($A2,'FL Ratio'!$A$2:$B$9,2,FALSE)</f>
        <v>1.6361220488564516</v>
      </c>
      <c r="I2" s="4">
        <f>('FL Characterization'!I$4-'FL Characterization'!I$2)*VLOOKUP($A2,'FL Ratio'!$A$2:$B$9,2,FALSE)</f>
        <v>2.3390162463903201</v>
      </c>
      <c r="J2" s="4">
        <f>('FL Characterization'!J$4-'FL Characterization'!J$2)*VLOOKUP($A2,'FL Ratio'!$A$2:$B$9,2,FALSE)</f>
        <v>2.1457863374277419</v>
      </c>
      <c r="K2" s="4">
        <f>('FL Characterization'!K$4-'FL Characterization'!K$2)*VLOOKUP($A2,'FL Ratio'!$A$2:$B$9,2,FALSE)</f>
        <v>2.4235409636315381</v>
      </c>
      <c r="L2" s="4">
        <f>('FL Characterization'!L$4-'FL Characterization'!L$2)*VLOOKUP($A2,'FL Ratio'!$A$2:$B$9,2,FALSE)</f>
        <v>2.4907521009144435</v>
      </c>
      <c r="M2" s="4">
        <f>('FL Characterization'!M$4-'FL Characterization'!M$2)*VLOOKUP($A2,'FL Ratio'!$A$2:$B$9,2,FALSE)</f>
        <v>2.310377919073058</v>
      </c>
      <c r="N2" s="4">
        <f>('FL Characterization'!N$4-'FL Characterization'!N$2)*VLOOKUP($A2,'FL Ratio'!$A$2:$B$9,2,FALSE)</f>
        <v>2.1795072924115702</v>
      </c>
      <c r="O2" s="4">
        <f>('FL Characterization'!O$4-'FL Characterization'!O$2)*VLOOKUP($A2,'FL Ratio'!$A$2:$B$9,2,FALSE)</f>
        <v>2.0065516080945853</v>
      </c>
      <c r="P2" s="4">
        <f>('FL Characterization'!P$4-'FL Characterization'!P$2)*VLOOKUP($A2,'FL Ratio'!$A$2:$B$9,2,FALSE)</f>
        <v>1.8482528035602563</v>
      </c>
      <c r="Q2" s="4">
        <f>('FL Characterization'!Q$4-'FL Characterization'!Q$2)*VLOOKUP($A2,'FL Ratio'!$A$2:$B$9,2,FALSE)</f>
        <v>1.6634038830755487</v>
      </c>
      <c r="R2" s="4">
        <f>('FL Characterization'!R$4-'FL Characterization'!R$2)*VLOOKUP($A2,'FL Ratio'!$A$2:$B$9,2,FALSE)</f>
        <v>1.6460903031172358</v>
      </c>
      <c r="S2" s="4">
        <f>('FL Characterization'!S$4-'FL Characterization'!S$2)*VLOOKUP($A2,'FL Ratio'!$A$2:$B$9,2,FALSE)</f>
        <v>1.3042146421653573</v>
      </c>
      <c r="T2" s="4">
        <f>('FL Characterization'!T$4-'FL Characterization'!T$2)*VLOOKUP($A2,'FL Ratio'!$A$2:$B$9,2,FALSE)</f>
        <v>1.0790818166866165</v>
      </c>
      <c r="U2" s="4">
        <f>('FL Characterization'!U$4-'FL Characterization'!U$2)*VLOOKUP($A2,'FL Ratio'!$A$2:$B$9,2,FALSE)</f>
        <v>1.2804731986464484</v>
      </c>
      <c r="V2" s="4">
        <f>('FL Characterization'!V$4-'FL Characterization'!V$2)*VLOOKUP($A2,'FL Ratio'!$A$2:$B$9,2,FALSE)</f>
        <v>1.3046761875348574</v>
      </c>
      <c r="W2" s="4">
        <f>('FL Characterization'!W$4-'FL Characterization'!W$2)*VLOOKUP($A2,'FL Ratio'!$A$2:$B$9,2,FALSE)</f>
        <v>1.4909829159549361</v>
      </c>
      <c r="X2" s="4">
        <f>('FL Characterization'!X$4-'FL Characterization'!X$2)*VLOOKUP($A2,'FL Ratio'!$A$2:$B$9,2,FALSE)</f>
        <v>0.72395079786678407</v>
      </c>
      <c r="Y2" s="4">
        <f>('FL Characterization'!Y$4-'FL Characterization'!Y$2)*VLOOKUP($A2,'FL Ratio'!$A$2:$B$9,2,FALSE)</f>
        <v>0.69507606926270549</v>
      </c>
    </row>
    <row r="3" spans="1:25" x14ac:dyDescent="0.25">
      <c r="A3">
        <v>2</v>
      </c>
      <c r="B3" s="4">
        <f>('FL Characterization'!B$4-'FL Characterization'!B$2)*VLOOKUP($A3,'FL Ratio'!$A$2:$B$9,2,FALSE)</f>
        <v>0.67744447328760249</v>
      </c>
      <c r="C3" s="4">
        <f>('FL Characterization'!C$4-'FL Characterization'!C$2)*VLOOKUP($A3,'FL Ratio'!$A$2:$B$9,2,FALSE)</f>
        <v>0.74578039288357734</v>
      </c>
      <c r="D3" s="4">
        <f>('FL Characterization'!D$4-'FL Characterization'!D$2)*VLOOKUP($A3,'FL Ratio'!$A$2:$B$9,2,FALSE)</f>
        <v>0.9707040219854921</v>
      </c>
      <c r="E3" s="4">
        <f>('FL Characterization'!E$4-'FL Characterization'!E$2)*VLOOKUP($A3,'FL Ratio'!$A$2:$B$9,2,FALSE)</f>
        <v>1.1128731291962826</v>
      </c>
      <c r="F3" s="4">
        <f>('FL Characterization'!F$4-'FL Characterization'!F$2)*VLOOKUP($A3,'FL Ratio'!$A$2:$B$9,2,FALSE)</f>
        <v>1.3084858130339199</v>
      </c>
      <c r="G3" s="4">
        <f>('FL Characterization'!G$4-'FL Characterization'!G$2)*VLOOKUP($A3,'FL Ratio'!$A$2:$B$9,2,FALSE)</f>
        <v>1.5295257067095553</v>
      </c>
      <c r="H3" s="4">
        <f>('FL Characterization'!H$4-'FL Characterization'!H$2)*VLOOKUP($A3,'FL Ratio'!$A$2:$B$9,2,FALSE)</f>
        <v>1.3634350407137097</v>
      </c>
      <c r="I3" s="4">
        <f>('FL Characterization'!I$4-'FL Characterization'!I$2)*VLOOKUP($A3,'FL Ratio'!$A$2:$B$9,2,FALSE)</f>
        <v>1.9491802053252665</v>
      </c>
      <c r="J3" s="4">
        <f>('FL Characterization'!J$4-'FL Characterization'!J$2)*VLOOKUP($A3,'FL Ratio'!$A$2:$B$9,2,FALSE)</f>
        <v>1.788155281189785</v>
      </c>
      <c r="K3" s="4">
        <f>('FL Characterization'!K$4-'FL Characterization'!K$2)*VLOOKUP($A3,'FL Ratio'!$A$2:$B$9,2,FALSE)</f>
        <v>2.0196174696929479</v>
      </c>
      <c r="L3" s="4">
        <f>('FL Characterization'!L$4-'FL Characterization'!L$2)*VLOOKUP($A3,'FL Ratio'!$A$2:$B$9,2,FALSE)</f>
        <v>2.0756267507620358</v>
      </c>
      <c r="M3" s="4">
        <f>('FL Characterization'!M$4-'FL Characterization'!M$2)*VLOOKUP($A3,'FL Ratio'!$A$2:$B$9,2,FALSE)</f>
        <v>1.9253149325608814</v>
      </c>
      <c r="N3" s="4">
        <f>('FL Characterization'!N$4-'FL Characterization'!N$2)*VLOOKUP($A3,'FL Ratio'!$A$2:$B$9,2,FALSE)</f>
        <v>1.8162560770096416</v>
      </c>
      <c r="O3" s="4">
        <f>('FL Characterization'!O$4-'FL Characterization'!O$2)*VLOOKUP($A3,'FL Ratio'!$A$2:$B$9,2,FALSE)</f>
        <v>1.6721263400788209</v>
      </c>
      <c r="P3" s="4">
        <f>('FL Characterization'!P$4-'FL Characterization'!P$2)*VLOOKUP($A3,'FL Ratio'!$A$2:$B$9,2,FALSE)</f>
        <v>1.5402106696335469</v>
      </c>
      <c r="Q3" s="4">
        <f>('FL Characterization'!Q$4-'FL Characterization'!Q$2)*VLOOKUP($A3,'FL Ratio'!$A$2:$B$9,2,FALSE)</f>
        <v>1.386169902562957</v>
      </c>
      <c r="R3" s="4">
        <f>('FL Characterization'!R$4-'FL Characterization'!R$2)*VLOOKUP($A3,'FL Ratio'!$A$2:$B$9,2,FALSE)</f>
        <v>1.371741919264363</v>
      </c>
      <c r="S3" s="4">
        <f>('FL Characterization'!S$4-'FL Characterization'!S$2)*VLOOKUP($A3,'FL Ratio'!$A$2:$B$9,2,FALSE)</f>
        <v>1.0868455351377977</v>
      </c>
      <c r="T3" s="4">
        <f>('FL Characterization'!T$4-'FL Characterization'!T$2)*VLOOKUP($A3,'FL Ratio'!$A$2:$B$9,2,FALSE)</f>
        <v>0.89923484723884706</v>
      </c>
      <c r="U3" s="4">
        <f>('FL Characterization'!U$4-'FL Characterization'!U$2)*VLOOKUP($A3,'FL Ratio'!$A$2:$B$9,2,FALSE)</f>
        <v>1.0670609988720403</v>
      </c>
      <c r="V3" s="4">
        <f>('FL Characterization'!V$4-'FL Characterization'!V$2)*VLOOKUP($A3,'FL Ratio'!$A$2:$B$9,2,FALSE)</f>
        <v>1.0872301562790476</v>
      </c>
      <c r="W3" s="4">
        <f>('FL Characterization'!W$4-'FL Characterization'!W$2)*VLOOKUP($A3,'FL Ratio'!$A$2:$B$9,2,FALSE)</f>
        <v>1.24248576329578</v>
      </c>
      <c r="X3" s="4">
        <f>('FL Characterization'!X$4-'FL Characterization'!X$2)*VLOOKUP($A3,'FL Ratio'!$A$2:$B$9,2,FALSE)</f>
        <v>0.60329233155565332</v>
      </c>
      <c r="Y3" s="4">
        <f>('FL Characterization'!Y$4-'FL Characterization'!Y$2)*VLOOKUP($A3,'FL Ratio'!$A$2:$B$9,2,FALSE)</f>
        <v>0.57923005771892111</v>
      </c>
    </row>
    <row r="4" spans="1:25" x14ac:dyDescent="0.25">
      <c r="A4">
        <v>3</v>
      </c>
      <c r="B4" s="4">
        <f>('FL Characterization'!B$4-'FL Characterization'!B$2)*VLOOKUP($A4,'FL Ratio'!$A$2:$B$9,2,FALSE)</f>
        <v>0.54195557863008204</v>
      </c>
      <c r="C4" s="4">
        <f>('FL Characterization'!C$4-'FL Characterization'!C$2)*VLOOKUP($A4,'FL Ratio'!$A$2:$B$9,2,FALSE)</f>
        <v>0.59662431430686191</v>
      </c>
      <c r="D4" s="4">
        <f>('FL Characterization'!D$4-'FL Characterization'!D$2)*VLOOKUP($A4,'FL Ratio'!$A$2:$B$9,2,FALSE)</f>
        <v>0.77656321758839364</v>
      </c>
      <c r="E4" s="4">
        <f>('FL Characterization'!E$4-'FL Characterization'!E$2)*VLOOKUP($A4,'FL Ratio'!$A$2:$B$9,2,FALSE)</f>
        <v>0.89029850335702598</v>
      </c>
      <c r="F4" s="4">
        <f>('FL Characterization'!F$4-'FL Characterization'!F$2)*VLOOKUP($A4,'FL Ratio'!$A$2:$B$9,2,FALSE)</f>
        <v>1.046788650427136</v>
      </c>
      <c r="G4" s="4">
        <f>('FL Characterization'!G$4-'FL Characterization'!G$2)*VLOOKUP($A4,'FL Ratio'!$A$2:$B$9,2,FALSE)</f>
        <v>1.2236205653676442</v>
      </c>
      <c r="H4" s="4">
        <f>('FL Characterization'!H$4-'FL Characterization'!H$2)*VLOOKUP($A4,'FL Ratio'!$A$2:$B$9,2,FALSE)</f>
        <v>1.0907480325709678</v>
      </c>
      <c r="I4" s="4">
        <f>('FL Characterization'!I$4-'FL Characterization'!I$2)*VLOOKUP($A4,'FL Ratio'!$A$2:$B$9,2,FALSE)</f>
        <v>1.5593441642602133</v>
      </c>
      <c r="J4" s="4">
        <f>('FL Characterization'!J$4-'FL Characterization'!J$2)*VLOOKUP($A4,'FL Ratio'!$A$2:$B$9,2,FALSE)</f>
        <v>1.430524224951828</v>
      </c>
      <c r="K4" s="4">
        <f>('FL Characterization'!K$4-'FL Characterization'!K$2)*VLOOKUP($A4,'FL Ratio'!$A$2:$B$9,2,FALSE)</f>
        <v>1.6156939757543585</v>
      </c>
      <c r="L4" s="4">
        <f>('FL Characterization'!L$4-'FL Characterization'!L$2)*VLOOKUP($A4,'FL Ratio'!$A$2:$B$9,2,FALSE)</f>
        <v>1.6605014006096288</v>
      </c>
      <c r="M4" s="4">
        <f>('FL Characterization'!M$4-'FL Characterization'!M$2)*VLOOKUP($A4,'FL Ratio'!$A$2:$B$9,2,FALSE)</f>
        <v>1.5402519460487052</v>
      </c>
      <c r="N4" s="4">
        <f>('FL Characterization'!N$4-'FL Characterization'!N$2)*VLOOKUP($A4,'FL Ratio'!$A$2:$B$9,2,FALSE)</f>
        <v>1.4530048616077134</v>
      </c>
      <c r="O4" s="4">
        <f>('FL Characterization'!O$4-'FL Characterization'!O$2)*VLOOKUP($A4,'FL Ratio'!$A$2:$B$9,2,FALSE)</f>
        <v>1.3377010720630567</v>
      </c>
      <c r="P4" s="4">
        <f>('FL Characterization'!P$4-'FL Characterization'!P$2)*VLOOKUP($A4,'FL Ratio'!$A$2:$B$9,2,FALSE)</f>
        <v>1.2321685357068375</v>
      </c>
      <c r="Q4" s="4">
        <f>('FL Characterization'!Q$4-'FL Characterization'!Q$2)*VLOOKUP($A4,'FL Ratio'!$A$2:$B$9,2,FALSE)</f>
        <v>1.1089359220503656</v>
      </c>
      <c r="R4" s="4">
        <f>('FL Characterization'!R$4-'FL Characterization'!R$2)*VLOOKUP($A4,'FL Ratio'!$A$2:$B$9,2,FALSE)</f>
        <v>1.0973935354114905</v>
      </c>
      <c r="S4" s="4">
        <f>('FL Characterization'!S$4-'FL Characterization'!S$2)*VLOOKUP($A4,'FL Ratio'!$A$2:$B$9,2,FALSE)</f>
        <v>0.86947642811023818</v>
      </c>
      <c r="T4" s="4">
        <f>('FL Characterization'!T$4-'FL Characterization'!T$2)*VLOOKUP($A4,'FL Ratio'!$A$2:$B$9,2,FALSE)</f>
        <v>0.71938787779107771</v>
      </c>
      <c r="U4" s="4">
        <f>('FL Characterization'!U$4-'FL Characterization'!U$2)*VLOOKUP($A4,'FL Ratio'!$A$2:$B$9,2,FALSE)</f>
        <v>0.85364879909763225</v>
      </c>
      <c r="V4" s="4">
        <f>('FL Characterization'!V$4-'FL Characterization'!V$2)*VLOOKUP($A4,'FL Ratio'!$A$2:$B$9,2,FALSE)</f>
        <v>0.8697841250232381</v>
      </c>
      <c r="W4" s="4">
        <f>('FL Characterization'!W$4-'FL Characterization'!W$2)*VLOOKUP($A4,'FL Ratio'!$A$2:$B$9,2,FALSE)</f>
        <v>0.99398861063662403</v>
      </c>
      <c r="X4" s="4">
        <f>('FL Characterization'!X$4-'FL Characterization'!X$2)*VLOOKUP($A4,'FL Ratio'!$A$2:$B$9,2,FALSE)</f>
        <v>0.48263386524452273</v>
      </c>
      <c r="Y4" s="4">
        <f>('FL Characterization'!Y$4-'FL Characterization'!Y$2)*VLOOKUP($A4,'FL Ratio'!$A$2:$B$9,2,FALSE)</f>
        <v>0.46338404617513695</v>
      </c>
    </row>
    <row r="5" spans="1:25" x14ac:dyDescent="0.25">
      <c r="A5">
        <v>4</v>
      </c>
      <c r="B5" s="4">
        <f>('FL Characterization'!B$4-'FL Characterization'!B$2)*VLOOKUP($A5,'FL Ratio'!$A$2:$B$9,2,FALSE)</f>
        <v>0.40646668397256153</v>
      </c>
      <c r="C5" s="4">
        <f>('FL Characterization'!C$4-'FL Characterization'!C$2)*VLOOKUP($A5,'FL Ratio'!$A$2:$B$9,2,FALSE)</f>
        <v>0.44746823573014649</v>
      </c>
      <c r="D5" s="4">
        <f>('FL Characterization'!D$4-'FL Characterization'!D$2)*VLOOKUP($A5,'FL Ratio'!$A$2:$B$9,2,FALSE)</f>
        <v>0.58242241319129529</v>
      </c>
      <c r="E5" s="4">
        <f>('FL Characterization'!E$4-'FL Characterization'!E$2)*VLOOKUP($A5,'FL Ratio'!$A$2:$B$9,2,FALSE)</f>
        <v>0.66772387751776963</v>
      </c>
      <c r="F5" s="4">
        <f>('FL Characterization'!F$4-'FL Characterization'!F$2)*VLOOKUP($A5,'FL Ratio'!$A$2:$B$9,2,FALSE)</f>
        <v>0.7850914878203521</v>
      </c>
      <c r="G5" s="4">
        <f>('FL Characterization'!G$4-'FL Characterization'!G$2)*VLOOKUP($A5,'FL Ratio'!$A$2:$B$9,2,FALSE)</f>
        <v>0.91771542402573325</v>
      </c>
      <c r="H5" s="4">
        <f>('FL Characterization'!H$4-'FL Characterization'!H$2)*VLOOKUP($A5,'FL Ratio'!$A$2:$B$9,2,FALSE)</f>
        <v>0.81806102442822581</v>
      </c>
      <c r="I5" s="4">
        <f>('FL Characterization'!I$4-'FL Characterization'!I$2)*VLOOKUP($A5,'FL Ratio'!$A$2:$B$9,2,FALSE)</f>
        <v>1.1695081231951601</v>
      </c>
      <c r="J5" s="4">
        <f>('FL Characterization'!J$4-'FL Characterization'!J$2)*VLOOKUP($A5,'FL Ratio'!$A$2:$B$9,2,FALSE)</f>
        <v>1.072893168713871</v>
      </c>
      <c r="K5" s="4">
        <f>('FL Characterization'!K$4-'FL Characterization'!K$2)*VLOOKUP($A5,'FL Ratio'!$A$2:$B$9,2,FALSE)</f>
        <v>1.2117704818157691</v>
      </c>
      <c r="L5" s="4">
        <f>('FL Characterization'!L$4-'FL Characterization'!L$2)*VLOOKUP($A5,'FL Ratio'!$A$2:$B$9,2,FALSE)</f>
        <v>1.2453760504572218</v>
      </c>
      <c r="M5" s="4">
        <f>('FL Characterization'!M$4-'FL Characterization'!M$2)*VLOOKUP($A5,'FL Ratio'!$A$2:$B$9,2,FALSE)</f>
        <v>1.155188959536529</v>
      </c>
      <c r="N5" s="4">
        <f>('FL Characterization'!N$4-'FL Characterization'!N$2)*VLOOKUP($A5,'FL Ratio'!$A$2:$B$9,2,FALSE)</f>
        <v>1.0897536462057851</v>
      </c>
      <c r="O5" s="4">
        <f>('FL Characterization'!O$4-'FL Characterization'!O$2)*VLOOKUP($A5,'FL Ratio'!$A$2:$B$9,2,FALSE)</f>
        <v>1.0032758040472927</v>
      </c>
      <c r="P5" s="4">
        <f>('FL Characterization'!P$4-'FL Characterization'!P$2)*VLOOKUP($A5,'FL Ratio'!$A$2:$B$9,2,FALSE)</f>
        <v>0.92412640178012817</v>
      </c>
      <c r="Q5" s="4">
        <f>('FL Characterization'!Q$4-'FL Characterization'!Q$2)*VLOOKUP($A5,'FL Ratio'!$A$2:$B$9,2,FALSE)</f>
        <v>0.83170194153777433</v>
      </c>
      <c r="R5" s="4">
        <f>('FL Characterization'!R$4-'FL Characterization'!R$2)*VLOOKUP($A5,'FL Ratio'!$A$2:$B$9,2,FALSE)</f>
        <v>0.8230451515586179</v>
      </c>
      <c r="S5" s="4">
        <f>('FL Characterization'!S$4-'FL Characterization'!S$2)*VLOOKUP($A5,'FL Ratio'!$A$2:$B$9,2,FALSE)</f>
        <v>0.65210732108267866</v>
      </c>
      <c r="T5" s="4">
        <f>('FL Characterization'!T$4-'FL Characterization'!T$2)*VLOOKUP($A5,'FL Ratio'!$A$2:$B$9,2,FALSE)</f>
        <v>0.53954090834330826</v>
      </c>
      <c r="U5" s="4">
        <f>('FL Characterization'!U$4-'FL Characterization'!U$2)*VLOOKUP($A5,'FL Ratio'!$A$2:$B$9,2,FALSE)</f>
        <v>0.64023659932322419</v>
      </c>
      <c r="V5" s="4">
        <f>('FL Characterization'!V$4-'FL Characterization'!V$2)*VLOOKUP($A5,'FL Ratio'!$A$2:$B$9,2,FALSE)</f>
        <v>0.65233809376742868</v>
      </c>
      <c r="W5" s="4">
        <f>('FL Characterization'!W$4-'FL Characterization'!W$2)*VLOOKUP($A5,'FL Ratio'!$A$2:$B$9,2,FALSE)</f>
        <v>0.74549145797746807</v>
      </c>
      <c r="X5" s="4">
        <f>('FL Characterization'!X$4-'FL Characterization'!X$2)*VLOOKUP($A5,'FL Ratio'!$A$2:$B$9,2,FALSE)</f>
        <v>0.36197539893339203</v>
      </c>
      <c r="Y5" s="4">
        <f>('FL Characterization'!Y$4-'FL Characterization'!Y$2)*VLOOKUP($A5,'FL Ratio'!$A$2:$B$9,2,FALSE)</f>
        <v>0.34753803463135274</v>
      </c>
    </row>
    <row r="6" spans="1:25" x14ac:dyDescent="0.25">
      <c r="A6">
        <v>5</v>
      </c>
      <c r="B6" s="4">
        <f>('FL Characterization'!B$4-'FL Characterization'!B$2)*VLOOKUP($A6,'FL Ratio'!$A$2:$B$9,2,FALSE)</f>
        <v>0.40646668397256153</v>
      </c>
      <c r="C6" s="4">
        <f>('FL Characterization'!C$4-'FL Characterization'!C$2)*VLOOKUP($A6,'FL Ratio'!$A$2:$B$9,2,FALSE)</f>
        <v>0.44746823573014649</v>
      </c>
      <c r="D6" s="4">
        <f>('FL Characterization'!D$4-'FL Characterization'!D$2)*VLOOKUP($A6,'FL Ratio'!$A$2:$B$9,2,FALSE)</f>
        <v>0.58242241319129529</v>
      </c>
      <c r="E6" s="4">
        <f>('FL Characterization'!E$4-'FL Characterization'!E$2)*VLOOKUP($A6,'FL Ratio'!$A$2:$B$9,2,FALSE)</f>
        <v>0.66772387751776963</v>
      </c>
      <c r="F6" s="4">
        <f>('FL Characterization'!F$4-'FL Characterization'!F$2)*VLOOKUP($A6,'FL Ratio'!$A$2:$B$9,2,FALSE)</f>
        <v>0.7850914878203521</v>
      </c>
      <c r="G6" s="4">
        <f>('FL Characterization'!G$4-'FL Characterization'!G$2)*VLOOKUP($A6,'FL Ratio'!$A$2:$B$9,2,FALSE)</f>
        <v>0.91771542402573325</v>
      </c>
      <c r="H6" s="4">
        <f>('FL Characterization'!H$4-'FL Characterization'!H$2)*VLOOKUP($A6,'FL Ratio'!$A$2:$B$9,2,FALSE)</f>
        <v>0.81806102442822581</v>
      </c>
      <c r="I6" s="4">
        <f>('FL Characterization'!I$4-'FL Characterization'!I$2)*VLOOKUP($A6,'FL Ratio'!$A$2:$B$9,2,FALSE)</f>
        <v>1.1695081231951601</v>
      </c>
      <c r="J6" s="4">
        <f>('FL Characterization'!J$4-'FL Characterization'!J$2)*VLOOKUP($A6,'FL Ratio'!$A$2:$B$9,2,FALSE)</f>
        <v>1.072893168713871</v>
      </c>
      <c r="K6" s="4">
        <f>('FL Characterization'!K$4-'FL Characterization'!K$2)*VLOOKUP($A6,'FL Ratio'!$A$2:$B$9,2,FALSE)</f>
        <v>1.2117704818157691</v>
      </c>
      <c r="L6" s="4">
        <f>('FL Characterization'!L$4-'FL Characterization'!L$2)*VLOOKUP($A6,'FL Ratio'!$A$2:$B$9,2,FALSE)</f>
        <v>1.2453760504572218</v>
      </c>
      <c r="M6" s="4">
        <f>('FL Characterization'!M$4-'FL Characterization'!M$2)*VLOOKUP($A6,'FL Ratio'!$A$2:$B$9,2,FALSE)</f>
        <v>1.155188959536529</v>
      </c>
      <c r="N6" s="4">
        <f>('FL Characterization'!N$4-'FL Characterization'!N$2)*VLOOKUP($A6,'FL Ratio'!$A$2:$B$9,2,FALSE)</f>
        <v>1.0897536462057851</v>
      </c>
      <c r="O6" s="4">
        <f>('FL Characterization'!O$4-'FL Characterization'!O$2)*VLOOKUP($A6,'FL Ratio'!$A$2:$B$9,2,FALSE)</f>
        <v>1.0032758040472927</v>
      </c>
      <c r="P6" s="4">
        <f>('FL Characterization'!P$4-'FL Characterization'!P$2)*VLOOKUP($A6,'FL Ratio'!$A$2:$B$9,2,FALSE)</f>
        <v>0.92412640178012817</v>
      </c>
      <c r="Q6" s="4">
        <f>('FL Characterization'!Q$4-'FL Characterization'!Q$2)*VLOOKUP($A6,'FL Ratio'!$A$2:$B$9,2,FALSE)</f>
        <v>0.83170194153777433</v>
      </c>
      <c r="R6" s="4">
        <f>('FL Characterization'!R$4-'FL Characterization'!R$2)*VLOOKUP($A6,'FL Ratio'!$A$2:$B$9,2,FALSE)</f>
        <v>0.8230451515586179</v>
      </c>
      <c r="S6" s="4">
        <f>('FL Characterization'!S$4-'FL Characterization'!S$2)*VLOOKUP($A6,'FL Ratio'!$A$2:$B$9,2,FALSE)</f>
        <v>0.65210732108267866</v>
      </c>
      <c r="T6" s="4">
        <f>('FL Characterization'!T$4-'FL Characterization'!T$2)*VLOOKUP($A6,'FL Ratio'!$A$2:$B$9,2,FALSE)</f>
        <v>0.53954090834330826</v>
      </c>
      <c r="U6" s="4">
        <f>('FL Characterization'!U$4-'FL Characterization'!U$2)*VLOOKUP($A6,'FL Ratio'!$A$2:$B$9,2,FALSE)</f>
        <v>0.64023659932322419</v>
      </c>
      <c r="V6" s="4">
        <f>('FL Characterization'!V$4-'FL Characterization'!V$2)*VLOOKUP($A6,'FL Ratio'!$A$2:$B$9,2,FALSE)</f>
        <v>0.65233809376742868</v>
      </c>
      <c r="W6" s="4">
        <f>('FL Characterization'!W$4-'FL Characterization'!W$2)*VLOOKUP($A6,'FL Ratio'!$A$2:$B$9,2,FALSE)</f>
        <v>0.74549145797746807</v>
      </c>
      <c r="X6" s="4">
        <f>('FL Characterization'!X$4-'FL Characterization'!X$2)*VLOOKUP($A6,'FL Ratio'!$A$2:$B$9,2,FALSE)</f>
        <v>0.36197539893339203</v>
      </c>
      <c r="Y6" s="4">
        <f>('FL Characterization'!Y$4-'FL Characterization'!Y$2)*VLOOKUP($A6,'FL Ratio'!$A$2:$B$9,2,FALSE)</f>
        <v>0.34753803463135274</v>
      </c>
    </row>
    <row r="7" spans="1:25" x14ac:dyDescent="0.25">
      <c r="A7">
        <v>6</v>
      </c>
      <c r="B7" s="4">
        <f>('FL Characterization'!B$4-'FL Characterization'!B$2)*VLOOKUP($A7,'FL Ratio'!$A$2:$B$9,2,FALSE)</f>
        <v>0.40646668397256153</v>
      </c>
      <c r="C7" s="4">
        <f>('FL Characterization'!C$4-'FL Characterization'!C$2)*VLOOKUP($A7,'FL Ratio'!$A$2:$B$9,2,FALSE)</f>
        <v>0.44746823573014649</v>
      </c>
      <c r="D7" s="4">
        <f>('FL Characterization'!D$4-'FL Characterization'!D$2)*VLOOKUP($A7,'FL Ratio'!$A$2:$B$9,2,FALSE)</f>
        <v>0.58242241319129529</v>
      </c>
      <c r="E7" s="4">
        <f>('FL Characterization'!E$4-'FL Characterization'!E$2)*VLOOKUP($A7,'FL Ratio'!$A$2:$B$9,2,FALSE)</f>
        <v>0.66772387751776963</v>
      </c>
      <c r="F7" s="4">
        <f>('FL Characterization'!F$4-'FL Characterization'!F$2)*VLOOKUP($A7,'FL Ratio'!$A$2:$B$9,2,FALSE)</f>
        <v>0.7850914878203521</v>
      </c>
      <c r="G7" s="4">
        <f>('FL Characterization'!G$4-'FL Characterization'!G$2)*VLOOKUP($A7,'FL Ratio'!$A$2:$B$9,2,FALSE)</f>
        <v>0.91771542402573325</v>
      </c>
      <c r="H7" s="4">
        <f>('FL Characterization'!H$4-'FL Characterization'!H$2)*VLOOKUP($A7,'FL Ratio'!$A$2:$B$9,2,FALSE)</f>
        <v>0.81806102442822581</v>
      </c>
      <c r="I7" s="4">
        <f>('FL Characterization'!I$4-'FL Characterization'!I$2)*VLOOKUP($A7,'FL Ratio'!$A$2:$B$9,2,FALSE)</f>
        <v>1.1695081231951601</v>
      </c>
      <c r="J7" s="4">
        <f>('FL Characterization'!J$4-'FL Characterization'!J$2)*VLOOKUP($A7,'FL Ratio'!$A$2:$B$9,2,FALSE)</f>
        <v>1.072893168713871</v>
      </c>
      <c r="K7" s="4">
        <f>('FL Characterization'!K$4-'FL Characterization'!K$2)*VLOOKUP($A7,'FL Ratio'!$A$2:$B$9,2,FALSE)</f>
        <v>1.2117704818157691</v>
      </c>
      <c r="L7" s="4">
        <f>('FL Characterization'!L$4-'FL Characterization'!L$2)*VLOOKUP($A7,'FL Ratio'!$A$2:$B$9,2,FALSE)</f>
        <v>1.2453760504572218</v>
      </c>
      <c r="M7" s="4">
        <f>('FL Characterization'!M$4-'FL Characterization'!M$2)*VLOOKUP($A7,'FL Ratio'!$A$2:$B$9,2,FALSE)</f>
        <v>1.155188959536529</v>
      </c>
      <c r="N7" s="4">
        <f>('FL Characterization'!N$4-'FL Characterization'!N$2)*VLOOKUP($A7,'FL Ratio'!$A$2:$B$9,2,FALSE)</f>
        <v>1.0897536462057851</v>
      </c>
      <c r="O7" s="4">
        <f>('FL Characterization'!O$4-'FL Characterization'!O$2)*VLOOKUP($A7,'FL Ratio'!$A$2:$B$9,2,FALSE)</f>
        <v>1.0032758040472927</v>
      </c>
      <c r="P7" s="4">
        <f>('FL Characterization'!P$4-'FL Characterization'!P$2)*VLOOKUP($A7,'FL Ratio'!$A$2:$B$9,2,FALSE)</f>
        <v>0.92412640178012817</v>
      </c>
      <c r="Q7" s="4">
        <f>('FL Characterization'!Q$4-'FL Characterization'!Q$2)*VLOOKUP($A7,'FL Ratio'!$A$2:$B$9,2,FALSE)</f>
        <v>0.83170194153777433</v>
      </c>
      <c r="R7" s="4">
        <f>('FL Characterization'!R$4-'FL Characterization'!R$2)*VLOOKUP($A7,'FL Ratio'!$A$2:$B$9,2,FALSE)</f>
        <v>0.8230451515586179</v>
      </c>
      <c r="S7" s="4">
        <f>('FL Characterization'!S$4-'FL Characterization'!S$2)*VLOOKUP($A7,'FL Ratio'!$A$2:$B$9,2,FALSE)</f>
        <v>0.65210732108267866</v>
      </c>
      <c r="T7" s="4">
        <f>('FL Characterization'!T$4-'FL Characterization'!T$2)*VLOOKUP($A7,'FL Ratio'!$A$2:$B$9,2,FALSE)</f>
        <v>0.53954090834330826</v>
      </c>
      <c r="U7" s="4">
        <f>('FL Characterization'!U$4-'FL Characterization'!U$2)*VLOOKUP($A7,'FL Ratio'!$A$2:$B$9,2,FALSE)</f>
        <v>0.64023659932322419</v>
      </c>
      <c r="V7" s="4">
        <f>('FL Characterization'!V$4-'FL Characterization'!V$2)*VLOOKUP($A7,'FL Ratio'!$A$2:$B$9,2,FALSE)</f>
        <v>0.65233809376742868</v>
      </c>
      <c r="W7" s="4">
        <f>('FL Characterization'!W$4-'FL Characterization'!W$2)*VLOOKUP($A7,'FL Ratio'!$A$2:$B$9,2,FALSE)</f>
        <v>0.74549145797746807</v>
      </c>
      <c r="X7" s="4">
        <f>('FL Characterization'!X$4-'FL Characterization'!X$2)*VLOOKUP($A7,'FL Ratio'!$A$2:$B$9,2,FALSE)</f>
        <v>0.36197539893339203</v>
      </c>
      <c r="Y7" s="4">
        <f>('FL Characterization'!Y$4-'FL Characterization'!Y$2)*VLOOKUP($A7,'FL Ratio'!$A$2:$B$9,2,FALSE)</f>
        <v>0.34753803463135274</v>
      </c>
    </row>
    <row r="8" spans="1:25" x14ac:dyDescent="0.25">
      <c r="A8">
        <v>7</v>
      </c>
      <c r="B8" s="4">
        <f>('FL Characterization'!B$4-'FL Characterization'!B$2)*VLOOKUP($A8,'FL Ratio'!$A$2:$B$9,2,FALSE)</f>
        <v>0.40646668397256153</v>
      </c>
      <c r="C8" s="4">
        <f>('FL Characterization'!C$4-'FL Characterization'!C$2)*VLOOKUP($A8,'FL Ratio'!$A$2:$B$9,2,FALSE)</f>
        <v>0.44746823573014649</v>
      </c>
      <c r="D8" s="4">
        <f>('FL Characterization'!D$4-'FL Characterization'!D$2)*VLOOKUP($A8,'FL Ratio'!$A$2:$B$9,2,FALSE)</f>
        <v>0.58242241319129529</v>
      </c>
      <c r="E8" s="4">
        <f>('FL Characterization'!E$4-'FL Characterization'!E$2)*VLOOKUP($A8,'FL Ratio'!$A$2:$B$9,2,FALSE)</f>
        <v>0.66772387751776963</v>
      </c>
      <c r="F8" s="4">
        <f>('FL Characterization'!F$4-'FL Characterization'!F$2)*VLOOKUP($A8,'FL Ratio'!$A$2:$B$9,2,FALSE)</f>
        <v>0.7850914878203521</v>
      </c>
      <c r="G8" s="4">
        <f>('FL Characterization'!G$4-'FL Characterization'!G$2)*VLOOKUP($A8,'FL Ratio'!$A$2:$B$9,2,FALSE)</f>
        <v>0.91771542402573325</v>
      </c>
      <c r="H8" s="4">
        <f>('FL Characterization'!H$4-'FL Characterization'!H$2)*VLOOKUP($A8,'FL Ratio'!$A$2:$B$9,2,FALSE)</f>
        <v>0.81806102442822581</v>
      </c>
      <c r="I8" s="4">
        <f>('FL Characterization'!I$4-'FL Characterization'!I$2)*VLOOKUP($A8,'FL Ratio'!$A$2:$B$9,2,FALSE)</f>
        <v>1.1695081231951601</v>
      </c>
      <c r="J8" s="4">
        <f>('FL Characterization'!J$4-'FL Characterization'!J$2)*VLOOKUP($A8,'FL Ratio'!$A$2:$B$9,2,FALSE)</f>
        <v>1.072893168713871</v>
      </c>
      <c r="K8" s="4">
        <f>('FL Characterization'!K$4-'FL Characterization'!K$2)*VLOOKUP($A8,'FL Ratio'!$A$2:$B$9,2,FALSE)</f>
        <v>1.2117704818157691</v>
      </c>
      <c r="L8" s="4">
        <f>('FL Characterization'!L$4-'FL Characterization'!L$2)*VLOOKUP($A8,'FL Ratio'!$A$2:$B$9,2,FALSE)</f>
        <v>1.2453760504572218</v>
      </c>
      <c r="M8" s="4">
        <f>('FL Characterization'!M$4-'FL Characterization'!M$2)*VLOOKUP($A8,'FL Ratio'!$A$2:$B$9,2,FALSE)</f>
        <v>1.155188959536529</v>
      </c>
      <c r="N8" s="4">
        <f>('FL Characterization'!N$4-'FL Characterization'!N$2)*VLOOKUP($A8,'FL Ratio'!$A$2:$B$9,2,FALSE)</f>
        <v>1.0897536462057851</v>
      </c>
      <c r="O8" s="4">
        <f>('FL Characterization'!O$4-'FL Characterization'!O$2)*VLOOKUP($A8,'FL Ratio'!$A$2:$B$9,2,FALSE)</f>
        <v>1.0032758040472927</v>
      </c>
      <c r="P8" s="4">
        <f>('FL Characterization'!P$4-'FL Characterization'!P$2)*VLOOKUP($A8,'FL Ratio'!$A$2:$B$9,2,FALSE)</f>
        <v>0.92412640178012817</v>
      </c>
      <c r="Q8" s="4">
        <f>('FL Characterization'!Q$4-'FL Characterization'!Q$2)*VLOOKUP($A8,'FL Ratio'!$A$2:$B$9,2,FALSE)</f>
        <v>0.83170194153777433</v>
      </c>
      <c r="R8" s="4">
        <f>('FL Characterization'!R$4-'FL Characterization'!R$2)*VLOOKUP($A8,'FL Ratio'!$A$2:$B$9,2,FALSE)</f>
        <v>0.8230451515586179</v>
      </c>
      <c r="S8" s="4">
        <f>('FL Characterization'!S$4-'FL Characterization'!S$2)*VLOOKUP($A8,'FL Ratio'!$A$2:$B$9,2,FALSE)</f>
        <v>0.65210732108267866</v>
      </c>
      <c r="T8" s="4">
        <f>('FL Characterization'!T$4-'FL Characterization'!T$2)*VLOOKUP($A8,'FL Ratio'!$A$2:$B$9,2,FALSE)</f>
        <v>0.53954090834330826</v>
      </c>
      <c r="U8" s="4">
        <f>('FL Characterization'!U$4-'FL Characterization'!U$2)*VLOOKUP($A8,'FL Ratio'!$A$2:$B$9,2,FALSE)</f>
        <v>0.64023659932322419</v>
      </c>
      <c r="V8" s="4">
        <f>('FL Characterization'!V$4-'FL Characterization'!V$2)*VLOOKUP($A8,'FL Ratio'!$A$2:$B$9,2,FALSE)</f>
        <v>0.65233809376742868</v>
      </c>
      <c r="W8" s="4">
        <f>('FL Characterization'!W$4-'FL Characterization'!W$2)*VLOOKUP($A8,'FL Ratio'!$A$2:$B$9,2,FALSE)</f>
        <v>0.74549145797746807</v>
      </c>
      <c r="X8" s="4">
        <f>('FL Characterization'!X$4-'FL Characterization'!X$2)*VLOOKUP($A8,'FL Ratio'!$A$2:$B$9,2,FALSE)</f>
        <v>0.36197539893339203</v>
      </c>
      <c r="Y8" s="4">
        <f>('FL Characterization'!Y$4-'FL Characterization'!Y$2)*VLOOKUP($A8,'FL Ratio'!$A$2:$B$9,2,FALSE)</f>
        <v>0.34753803463135274</v>
      </c>
    </row>
    <row r="9" spans="1:25" x14ac:dyDescent="0.25">
      <c r="A9">
        <v>8</v>
      </c>
      <c r="B9" s="4">
        <f>('FL Characterization'!B$4-'FL Characterization'!B$2)*VLOOKUP($A9,'FL Ratio'!$A$2:$B$9,2,FALSE)</f>
        <v>0.40646668397256153</v>
      </c>
      <c r="C9" s="4">
        <f>('FL Characterization'!C$4-'FL Characterization'!C$2)*VLOOKUP($A9,'FL Ratio'!$A$2:$B$9,2,FALSE)</f>
        <v>0.44746823573014649</v>
      </c>
      <c r="D9" s="4">
        <f>('FL Characterization'!D$4-'FL Characterization'!D$2)*VLOOKUP($A9,'FL Ratio'!$A$2:$B$9,2,FALSE)</f>
        <v>0.58242241319129529</v>
      </c>
      <c r="E9" s="4">
        <f>('FL Characterization'!E$4-'FL Characterization'!E$2)*VLOOKUP($A9,'FL Ratio'!$A$2:$B$9,2,FALSE)</f>
        <v>0.66772387751776963</v>
      </c>
      <c r="F9" s="4">
        <f>('FL Characterization'!F$4-'FL Characterization'!F$2)*VLOOKUP($A9,'FL Ratio'!$A$2:$B$9,2,FALSE)</f>
        <v>0.7850914878203521</v>
      </c>
      <c r="G9" s="4">
        <f>('FL Characterization'!G$4-'FL Characterization'!G$2)*VLOOKUP($A9,'FL Ratio'!$A$2:$B$9,2,FALSE)</f>
        <v>0.91771542402573325</v>
      </c>
      <c r="H9" s="4">
        <f>('FL Characterization'!H$4-'FL Characterization'!H$2)*VLOOKUP($A9,'FL Ratio'!$A$2:$B$9,2,FALSE)</f>
        <v>0.81806102442822581</v>
      </c>
      <c r="I9" s="4">
        <f>('FL Characterization'!I$4-'FL Characterization'!I$2)*VLOOKUP($A9,'FL Ratio'!$A$2:$B$9,2,FALSE)</f>
        <v>1.1695081231951601</v>
      </c>
      <c r="J9" s="4">
        <f>('FL Characterization'!J$4-'FL Characterization'!J$2)*VLOOKUP($A9,'FL Ratio'!$A$2:$B$9,2,FALSE)</f>
        <v>1.072893168713871</v>
      </c>
      <c r="K9" s="4">
        <f>('FL Characterization'!K$4-'FL Characterization'!K$2)*VLOOKUP($A9,'FL Ratio'!$A$2:$B$9,2,FALSE)</f>
        <v>1.2117704818157691</v>
      </c>
      <c r="L9" s="4">
        <f>('FL Characterization'!L$4-'FL Characterization'!L$2)*VLOOKUP($A9,'FL Ratio'!$A$2:$B$9,2,FALSE)</f>
        <v>1.2453760504572218</v>
      </c>
      <c r="M9" s="4">
        <f>('FL Characterization'!M$4-'FL Characterization'!M$2)*VLOOKUP($A9,'FL Ratio'!$A$2:$B$9,2,FALSE)</f>
        <v>1.155188959536529</v>
      </c>
      <c r="N9" s="4">
        <f>('FL Characterization'!N$4-'FL Characterization'!N$2)*VLOOKUP($A9,'FL Ratio'!$A$2:$B$9,2,FALSE)</f>
        <v>1.0897536462057851</v>
      </c>
      <c r="O9" s="4">
        <f>('FL Characterization'!O$4-'FL Characterization'!O$2)*VLOOKUP($A9,'FL Ratio'!$A$2:$B$9,2,FALSE)</f>
        <v>1.0032758040472927</v>
      </c>
      <c r="P9" s="4">
        <f>('FL Characterization'!P$4-'FL Characterization'!P$2)*VLOOKUP($A9,'FL Ratio'!$A$2:$B$9,2,FALSE)</f>
        <v>0.92412640178012817</v>
      </c>
      <c r="Q9" s="4">
        <f>('FL Characterization'!Q$4-'FL Characterization'!Q$2)*VLOOKUP($A9,'FL Ratio'!$A$2:$B$9,2,FALSE)</f>
        <v>0.83170194153777433</v>
      </c>
      <c r="R9" s="4">
        <f>('FL Characterization'!R$4-'FL Characterization'!R$2)*VLOOKUP($A9,'FL Ratio'!$A$2:$B$9,2,FALSE)</f>
        <v>0.8230451515586179</v>
      </c>
      <c r="S9" s="4">
        <f>('FL Characterization'!S$4-'FL Characterization'!S$2)*VLOOKUP($A9,'FL Ratio'!$A$2:$B$9,2,FALSE)</f>
        <v>0.65210732108267866</v>
      </c>
      <c r="T9" s="4">
        <f>('FL Characterization'!T$4-'FL Characterization'!T$2)*VLOOKUP($A9,'FL Ratio'!$A$2:$B$9,2,FALSE)</f>
        <v>0.53954090834330826</v>
      </c>
      <c r="U9" s="4">
        <f>('FL Characterization'!U$4-'FL Characterization'!U$2)*VLOOKUP($A9,'FL Ratio'!$A$2:$B$9,2,FALSE)</f>
        <v>0.64023659932322419</v>
      </c>
      <c r="V9" s="4">
        <f>('FL Characterization'!V$4-'FL Characterization'!V$2)*VLOOKUP($A9,'FL Ratio'!$A$2:$B$9,2,FALSE)</f>
        <v>0.65233809376742868</v>
      </c>
      <c r="W9" s="4">
        <f>('FL Characterization'!W$4-'FL Characterization'!W$2)*VLOOKUP($A9,'FL Ratio'!$A$2:$B$9,2,FALSE)</f>
        <v>0.74549145797746807</v>
      </c>
      <c r="X9" s="4">
        <f>('FL Characterization'!X$4-'FL Characterization'!X$2)*VLOOKUP($A9,'FL Ratio'!$A$2:$B$9,2,FALSE)</f>
        <v>0.36197539893339203</v>
      </c>
      <c r="Y9" s="4">
        <f>('FL Characterization'!Y$4-'FL Characterization'!Y$2)*VLOOKUP($A9,'FL Ratio'!$A$2:$B$9,2,FALSE)</f>
        <v>0.34753803463135274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2.2537485536762474</v>
      </c>
      <c r="C2" s="4">
        <f>('FL Characterization'!C$2-'FL Characterization'!C$3)*VLOOKUP($A2,'FL Ratio'!$A$2:$B$9,2,FALSE)</f>
        <v>2.3851201259217052</v>
      </c>
      <c r="D2" s="4">
        <f>('FL Characterization'!D$2-'FL Characterization'!D$3)*VLOOKUP($A2,'FL Ratio'!$A$2:$B$9,2,FALSE)</f>
        <v>2.5186305669526505</v>
      </c>
      <c r="E2" s="4">
        <f>('FL Characterization'!E$2-'FL Characterization'!E$3)*VLOOKUP($A2,'FL Ratio'!$A$2:$B$9,2,FALSE)</f>
        <v>2.6331163329968916</v>
      </c>
      <c r="F2" s="4">
        <f>('FL Characterization'!F$2-'FL Characterization'!F$3)*VLOOKUP($A2,'FL Ratio'!$A$2:$B$9,2,FALSE)</f>
        <v>2.6630042099730438</v>
      </c>
      <c r="G2" s="4">
        <f>('FL Characterization'!G$2-'FL Characterization'!G$3)*VLOOKUP($A2,'FL Ratio'!$A$2:$B$9,2,FALSE)</f>
        <v>2.7856514490145394</v>
      </c>
      <c r="H2" s="4">
        <f>('FL Characterization'!H$2-'FL Characterization'!H$3)*VLOOKUP($A2,'FL Ratio'!$A$2:$B$9,2,FALSE)</f>
        <v>2.7714110857848482</v>
      </c>
      <c r="I2" s="4">
        <f>('FL Characterization'!I$2-'FL Characterization'!I$3)*VLOOKUP($A2,'FL Ratio'!$A$2:$B$9,2,FALSE)</f>
        <v>2.6196302024441875</v>
      </c>
      <c r="J2" s="4">
        <f>('FL Characterization'!J$2-'FL Characterization'!J$3)*VLOOKUP($A2,'FL Ratio'!$A$2:$B$9,2,FALSE)</f>
        <v>2.3734914340511351</v>
      </c>
      <c r="K2" s="4">
        <f>('FL Characterization'!K$2-'FL Characterization'!K$3)*VLOOKUP($A2,'FL Ratio'!$A$2:$B$9,2,FALSE)</f>
        <v>3.4854048865949814</v>
      </c>
      <c r="L2" s="4">
        <f>('FL Characterization'!L$2-'FL Characterization'!L$3)*VLOOKUP($A2,'FL Ratio'!$A$2:$B$9,2,FALSE)</f>
        <v>3.4036381843666286</v>
      </c>
      <c r="M2" s="4">
        <f>('FL Characterization'!M$2-'FL Characterization'!M$3)*VLOOKUP($A2,'FL Ratio'!$A$2:$B$9,2,FALSE)</f>
        <v>3.134140717395228</v>
      </c>
      <c r="N2" s="4">
        <f>('FL Characterization'!N$2-'FL Characterization'!N$3)*VLOOKUP($A2,'FL Ratio'!$A$2:$B$9,2,FALSE)</f>
        <v>3.0579857314277454</v>
      </c>
      <c r="O2" s="4">
        <f>('FL Characterization'!O$2-'FL Characterization'!O$3)*VLOOKUP($A2,'FL Ratio'!$A$2:$B$9,2,FALSE)</f>
        <v>3.070554399843517</v>
      </c>
      <c r="P2" s="4">
        <f>('FL Characterization'!P$2-'FL Characterization'!P$3)*VLOOKUP($A2,'FL Ratio'!$A$2:$B$9,2,FALSE)</f>
        <v>2.925083179420044</v>
      </c>
      <c r="Q2" s="4">
        <f>('FL Characterization'!Q$2-'FL Characterization'!Q$3)*VLOOKUP($A2,'FL Ratio'!$A$2:$B$9,2,FALSE)</f>
        <v>2.6812746522827586</v>
      </c>
      <c r="R2" s="4">
        <f>('FL Characterization'!R$2-'FL Characterization'!R$3)*VLOOKUP($A2,'FL Ratio'!$A$2:$B$9,2,FALSE)</f>
        <v>2.4097396313630779</v>
      </c>
      <c r="S2" s="4">
        <f>('FL Characterization'!S$2-'FL Characterization'!S$3)*VLOOKUP($A2,'FL Ratio'!$A$2:$B$9,2,FALSE)</f>
        <v>2.3232955608169878</v>
      </c>
      <c r="T2" s="4">
        <f>('FL Characterization'!T$2-'FL Characterization'!T$3)*VLOOKUP($A2,'FL Ratio'!$A$2:$B$9,2,FALSE)</f>
        <v>1.4604139781286689</v>
      </c>
      <c r="U2" s="4">
        <f>('FL Characterization'!U$2-'FL Characterization'!U$3)*VLOOKUP($A2,'FL Ratio'!$A$2:$B$9,2,FALSE)</f>
        <v>1.5617794727545662</v>
      </c>
      <c r="V2" s="4">
        <f>('FL Characterization'!V$2-'FL Characterization'!V$3)*VLOOKUP($A2,'FL Ratio'!$A$2:$B$9,2,FALSE)</f>
        <v>1.7075264946793252</v>
      </c>
      <c r="W2" s="4">
        <f>('FL Characterization'!W$2-'FL Characterization'!W$3)*VLOOKUP($A2,'FL Ratio'!$A$2:$B$9,2,FALSE)</f>
        <v>1.7482719450428583</v>
      </c>
      <c r="X2" s="4">
        <f>('FL Characterization'!X$2-'FL Characterization'!X$3)*VLOOKUP($A2,'FL Ratio'!$A$2:$B$9,2,FALSE)</f>
        <v>1.8233293536072617</v>
      </c>
      <c r="Y2" s="4">
        <f>('FL Characterization'!Y$2-'FL Characterization'!Y$3)*VLOOKUP($A2,'FL Ratio'!$A$2:$B$9,2,FALSE)</f>
        <v>2.0126192411228891</v>
      </c>
    </row>
    <row r="3" spans="1:25" x14ac:dyDescent="0.25">
      <c r="A3">
        <v>2</v>
      </c>
      <c r="B3" s="4">
        <f>('FL Characterization'!B$2-'FL Characterization'!B$3)*VLOOKUP($A3,'FL Ratio'!$A$2:$B$9,2,FALSE)</f>
        <v>1.8781237947302061</v>
      </c>
      <c r="C3" s="4">
        <f>('FL Characterization'!C$2-'FL Characterization'!C$3)*VLOOKUP($A3,'FL Ratio'!$A$2:$B$9,2,FALSE)</f>
        <v>1.9876001049347543</v>
      </c>
      <c r="D3" s="4">
        <f>('FL Characterization'!D$2-'FL Characterization'!D$3)*VLOOKUP($A3,'FL Ratio'!$A$2:$B$9,2,FALSE)</f>
        <v>2.0988588057938751</v>
      </c>
      <c r="E3" s="4">
        <f>('FL Characterization'!E$2-'FL Characterization'!E$3)*VLOOKUP($A3,'FL Ratio'!$A$2:$B$9,2,FALSE)</f>
        <v>2.1942636108307427</v>
      </c>
      <c r="F3" s="4">
        <f>('FL Characterization'!F$2-'FL Characterization'!F$3)*VLOOKUP($A3,'FL Ratio'!$A$2:$B$9,2,FALSE)</f>
        <v>2.2191701749775361</v>
      </c>
      <c r="G3" s="4">
        <f>('FL Characterization'!G$2-'FL Characterization'!G$3)*VLOOKUP($A3,'FL Ratio'!$A$2:$B$9,2,FALSE)</f>
        <v>2.3213762075121158</v>
      </c>
      <c r="H3" s="4">
        <f>('FL Characterization'!H$2-'FL Characterization'!H$3)*VLOOKUP($A3,'FL Ratio'!$A$2:$B$9,2,FALSE)</f>
        <v>2.3095092381540399</v>
      </c>
      <c r="I3" s="4">
        <f>('FL Characterization'!I$2-'FL Characterization'!I$3)*VLOOKUP($A3,'FL Ratio'!$A$2:$B$9,2,FALSE)</f>
        <v>2.1830251687034892</v>
      </c>
      <c r="J3" s="4">
        <f>('FL Characterization'!J$2-'FL Characterization'!J$3)*VLOOKUP($A3,'FL Ratio'!$A$2:$B$9,2,FALSE)</f>
        <v>1.9779095283759456</v>
      </c>
      <c r="K3" s="4">
        <f>('FL Characterization'!K$2-'FL Characterization'!K$3)*VLOOKUP($A3,'FL Ratio'!$A$2:$B$9,2,FALSE)</f>
        <v>2.9045040721624842</v>
      </c>
      <c r="L3" s="4">
        <f>('FL Characterization'!L$2-'FL Characterization'!L$3)*VLOOKUP($A3,'FL Ratio'!$A$2:$B$9,2,FALSE)</f>
        <v>2.836365153638857</v>
      </c>
      <c r="M3" s="4">
        <f>('FL Characterization'!M$2-'FL Characterization'!M$3)*VLOOKUP($A3,'FL Ratio'!$A$2:$B$9,2,FALSE)</f>
        <v>2.6117839311626896</v>
      </c>
      <c r="N3" s="4">
        <f>('FL Characterization'!N$2-'FL Characterization'!N$3)*VLOOKUP($A3,'FL Ratio'!$A$2:$B$9,2,FALSE)</f>
        <v>2.5483214428564542</v>
      </c>
      <c r="O3" s="4">
        <f>('FL Characterization'!O$2-'FL Characterization'!O$3)*VLOOKUP($A3,'FL Ratio'!$A$2:$B$9,2,FALSE)</f>
        <v>2.5587953332029305</v>
      </c>
      <c r="P3" s="4">
        <f>('FL Characterization'!P$2-'FL Characterization'!P$3)*VLOOKUP($A3,'FL Ratio'!$A$2:$B$9,2,FALSE)</f>
        <v>2.4375693161833696</v>
      </c>
      <c r="Q3" s="4">
        <f>('FL Characterization'!Q$2-'FL Characterization'!Q$3)*VLOOKUP($A3,'FL Ratio'!$A$2:$B$9,2,FALSE)</f>
        <v>2.2343955435689651</v>
      </c>
      <c r="R3" s="4">
        <f>('FL Characterization'!R$2-'FL Characterization'!R$3)*VLOOKUP($A3,'FL Ratio'!$A$2:$B$9,2,FALSE)</f>
        <v>2.0081163594692315</v>
      </c>
      <c r="S3" s="4">
        <f>('FL Characterization'!S$2-'FL Characterization'!S$3)*VLOOKUP($A3,'FL Ratio'!$A$2:$B$9,2,FALSE)</f>
        <v>1.9360796340141564</v>
      </c>
      <c r="T3" s="4">
        <f>('FL Characterization'!T$2-'FL Characterization'!T$3)*VLOOKUP($A3,'FL Ratio'!$A$2:$B$9,2,FALSE)</f>
        <v>1.2170116484405573</v>
      </c>
      <c r="U3" s="4">
        <f>('FL Characterization'!U$2-'FL Characterization'!U$3)*VLOOKUP($A3,'FL Ratio'!$A$2:$B$9,2,FALSE)</f>
        <v>1.3014828939621383</v>
      </c>
      <c r="V3" s="4">
        <f>('FL Characterization'!V$2-'FL Characterization'!V$3)*VLOOKUP($A3,'FL Ratio'!$A$2:$B$9,2,FALSE)</f>
        <v>1.4229387455661042</v>
      </c>
      <c r="W3" s="4">
        <f>('FL Characterization'!W$2-'FL Characterization'!W$3)*VLOOKUP($A3,'FL Ratio'!$A$2:$B$9,2,FALSE)</f>
        <v>1.4568932875357152</v>
      </c>
      <c r="X3" s="4">
        <f>('FL Characterization'!X$2-'FL Characterization'!X$3)*VLOOKUP($A3,'FL Ratio'!$A$2:$B$9,2,FALSE)</f>
        <v>1.5194411280060511</v>
      </c>
      <c r="Y3" s="4">
        <f>('FL Characterization'!Y$2-'FL Characterization'!Y$3)*VLOOKUP($A3,'FL Ratio'!$A$2:$B$9,2,FALSE)</f>
        <v>1.6771827009357407</v>
      </c>
    </row>
    <row r="4" spans="1:25" x14ac:dyDescent="0.25">
      <c r="A4">
        <v>3</v>
      </c>
      <c r="B4" s="4">
        <f>('FL Characterization'!B$2-'FL Characterization'!B$3)*VLOOKUP($A4,'FL Ratio'!$A$2:$B$9,2,FALSE)</f>
        <v>1.502499035784165</v>
      </c>
      <c r="C4" s="4">
        <f>('FL Characterization'!C$2-'FL Characterization'!C$3)*VLOOKUP($A4,'FL Ratio'!$A$2:$B$9,2,FALSE)</f>
        <v>1.5900800839478035</v>
      </c>
      <c r="D4" s="4">
        <f>('FL Characterization'!D$2-'FL Characterization'!D$3)*VLOOKUP($A4,'FL Ratio'!$A$2:$B$9,2,FALSE)</f>
        <v>1.6790870446351003</v>
      </c>
      <c r="E4" s="4">
        <f>('FL Characterization'!E$2-'FL Characterization'!E$3)*VLOOKUP($A4,'FL Ratio'!$A$2:$B$9,2,FALSE)</f>
        <v>1.7554108886645945</v>
      </c>
      <c r="F4" s="4">
        <f>('FL Characterization'!F$2-'FL Characterization'!F$3)*VLOOKUP($A4,'FL Ratio'!$A$2:$B$9,2,FALSE)</f>
        <v>1.7753361399820289</v>
      </c>
      <c r="G4" s="4">
        <f>('FL Characterization'!G$2-'FL Characterization'!G$3)*VLOOKUP($A4,'FL Ratio'!$A$2:$B$9,2,FALSE)</f>
        <v>1.8571009660096929</v>
      </c>
      <c r="H4" s="4">
        <f>('FL Characterization'!H$2-'FL Characterization'!H$3)*VLOOKUP($A4,'FL Ratio'!$A$2:$B$9,2,FALSE)</f>
        <v>1.8476073905232318</v>
      </c>
      <c r="I4" s="4">
        <f>('FL Characterization'!I$2-'FL Characterization'!I$3)*VLOOKUP($A4,'FL Ratio'!$A$2:$B$9,2,FALSE)</f>
        <v>1.7464201349627915</v>
      </c>
      <c r="J4" s="4">
        <f>('FL Characterization'!J$2-'FL Characterization'!J$3)*VLOOKUP($A4,'FL Ratio'!$A$2:$B$9,2,FALSE)</f>
        <v>1.5823276227007566</v>
      </c>
      <c r="K4" s="4">
        <f>('FL Characterization'!K$2-'FL Characterization'!K$3)*VLOOKUP($A4,'FL Ratio'!$A$2:$B$9,2,FALSE)</f>
        <v>2.3236032577299874</v>
      </c>
      <c r="L4" s="4">
        <f>('FL Characterization'!L$2-'FL Characterization'!L$3)*VLOOKUP($A4,'FL Ratio'!$A$2:$B$9,2,FALSE)</f>
        <v>2.2690921229110854</v>
      </c>
      <c r="M4" s="4">
        <f>('FL Characterization'!M$2-'FL Characterization'!M$3)*VLOOKUP($A4,'FL Ratio'!$A$2:$B$9,2,FALSE)</f>
        <v>2.0894271449301516</v>
      </c>
      <c r="N4" s="4">
        <f>('FL Characterization'!N$2-'FL Characterization'!N$3)*VLOOKUP($A4,'FL Ratio'!$A$2:$B$9,2,FALSE)</f>
        <v>2.0386571542851635</v>
      </c>
      <c r="O4" s="4">
        <f>('FL Characterization'!O$2-'FL Characterization'!O$3)*VLOOKUP($A4,'FL Ratio'!$A$2:$B$9,2,FALSE)</f>
        <v>2.0470362665623445</v>
      </c>
      <c r="P4" s="4">
        <f>('FL Characterization'!P$2-'FL Characterization'!P$3)*VLOOKUP($A4,'FL Ratio'!$A$2:$B$9,2,FALSE)</f>
        <v>1.9500554529466958</v>
      </c>
      <c r="Q4" s="4">
        <f>('FL Characterization'!Q$2-'FL Characterization'!Q$3)*VLOOKUP($A4,'FL Ratio'!$A$2:$B$9,2,FALSE)</f>
        <v>1.7875164348551722</v>
      </c>
      <c r="R4" s="4">
        <f>('FL Characterization'!R$2-'FL Characterization'!R$3)*VLOOKUP($A4,'FL Ratio'!$A$2:$B$9,2,FALSE)</f>
        <v>1.6064930875753851</v>
      </c>
      <c r="S4" s="4">
        <f>('FL Characterization'!S$2-'FL Characterization'!S$3)*VLOOKUP($A4,'FL Ratio'!$A$2:$B$9,2,FALSE)</f>
        <v>1.5488637072113252</v>
      </c>
      <c r="T4" s="4">
        <f>('FL Characterization'!T$2-'FL Characterization'!T$3)*VLOOKUP($A4,'FL Ratio'!$A$2:$B$9,2,FALSE)</f>
        <v>0.97360931875244594</v>
      </c>
      <c r="U4" s="4">
        <f>('FL Characterization'!U$2-'FL Characterization'!U$3)*VLOOKUP($A4,'FL Ratio'!$A$2:$B$9,2,FALSE)</f>
        <v>1.0411863151697107</v>
      </c>
      <c r="V4" s="4">
        <f>('FL Characterization'!V$2-'FL Characterization'!V$3)*VLOOKUP($A4,'FL Ratio'!$A$2:$B$9,2,FALSE)</f>
        <v>1.1383509964528833</v>
      </c>
      <c r="W4" s="4">
        <f>('FL Characterization'!W$2-'FL Characterization'!W$3)*VLOOKUP($A4,'FL Ratio'!$A$2:$B$9,2,FALSE)</f>
        <v>1.1655146300285721</v>
      </c>
      <c r="X4" s="4">
        <f>('FL Characterization'!X$2-'FL Characterization'!X$3)*VLOOKUP($A4,'FL Ratio'!$A$2:$B$9,2,FALSE)</f>
        <v>1.215552902404841</v>
      </c>
      <c r="Y4" s="4">
        <f>('FL Characterization'!Y$2-'FL Characterization'!Y$3)*VLOOKUP($A4,'FL Ratio'!$A$2:$B$9,2,FALSE)</f>
        <v>1.3417461607485925</v>
      </c>
    </row>
    <row r="5" spans="1:25" x14ac:dyDescent="0.25">
      <c r="A5">
        <v>4</v>
      </c>
      <c r="B5" s="4">
        <f>('FL Characterization'!B$2-'FL Characterization'!B$3)*VLOOKUP($A5,'FL Ratio'!$A$2:$B$9,2,FALSE)</f>
        <v>1.1268742768381237</v>
      </c>
      <c r="C5" s="4">
        <f>('FL Characterization'!C$2-'FL Characterization'!C$3)*VLOOKUP($A5,'FL Ratio'!$A$2:$B$9,2,FALSE)</f>
        <v>1.1925600629608526</v>
      </c>
      <c r="D5" s="4">
        <f>('FL Characterization'!D$2-'FL Characterization'!D$3)*VLOOKUP($A5,'FL Ratio'!$A$2:$B$9,2,FALSE)</f>
        <v>1.2593152834763253</v>
      </c>
      <c r="E5" s="4">
        <f>('FL Characterization'!E$2-'FL Characterization'!E$3)*VLOOKUP($A5,'FL Ratio'!$A$2:$B$9,2,FALSE)</f>
        <v>1.3165581664984458</v>
      </c>
      <c r="F5" s="4">
        <f>('FL Characterization'!F$2-'FL Characterization'!F$3)*VLOOKUP($A5,'FL Ratio'!$A$2:$B$9,2,FALSE)</f>
        <v>1.3315021049865219</v>
      </c>
      <c r="G5" s="4">
        <f>('FL Characterization'!G$2-'FL Characterization'!G$3)*VLOOKUP($A5,'FL Ratio'!$A$2:$B$9,2,FALSE)</f>
        <v>1.3928257245072697</v>
      </c>
      <c r="H5" s="4">
        <f>('FL Characterization'!H$2-'FL Characterization'!H$3)*VLOOKUP($A5,'FL Ratio'!$A$2:$B$9,2,FALSE)</f>
        <v>1.3857055428924241</v>
      </c>
      <c r="I5" s="4">
        <f>('FL Characterization'!I$2-'FL Characterization'!I$3)*VLOOKUP($A5,'FL Ratio'!$A$2:$B$9,2,FALSE)</f>
        <v>1.3098151012220938</v>
      </c>
      <c r="J5" s="4">
        <f>('FL Characterization'!J$2-'FL Characterization'!J$3)*VLOOKUP($A5,'FL Ratio'!$A$2:$B$9,2,FALSE)</f>
        <v>1.1867457170255675</v>
      </c>
      <c r="K5" s="4">
        <f>('FL Characterization'!K$2-'FL Characterization'!K$3)*VLOOKUP($A5,'FL Ratio'!$A$2:$B$9,2,FALSE)</f>
        <v>1.7427024432974907</v>
      </c>
      <c r="L5" s="4">
        <f>('FL Characterization'!L$2-'FL Characterization'!L$3)*VLOOKUP($A5,'FL Ratio'!$A$2:$B$9,2,FALSE)</f>
        <v>1.7018190921833143</v>
      </c>
      <c r="M5" s="4">
        <f>('FL Characterization'!M$2-'FL Characterization'!M$3)*VLOOKUP($A5,'FL Ratio'!$A$2:$B$9,2,FALSE)</f>
        <v>1.567070358697614</v>
      </c>
      <c r="N5" s="4">
        <f>('FL Characterization'!N$2-'FL Characterization'!N$3)*VLOOKUP($A5,'FL Ratio'!$A$2:$B$9,2,FALSE)</f>
        <v>1.5289928657138727</v>
      </c>
      <c r="O5" s="4">
        <f>('FL Characterization'!O$2-'FL Characterization'!O$3)*VLOOKUP($A5,'FL Ratio'!$A$2:$B$9,2,FALSE)</f>
        <v>1.5352771999217585</v>
      </c>
      <c r="P5" s="4">
        <f>('FL Characterization'!P$2-'FL Characterization'!P$3)*VLOOKUP($A5,'FL Ratio'!$A$2:$B$9,2,FALSE)</f>
        <v>1.462541589710022</v>
      </c>
      <c r="Q5" s="4">
        <f>('FL Characterization'!Q$2-'FL Characterization'!Q$3)*VLOOKUP($A5,'FL Ratio'!$A$2:$B$9,2,FALSE)</f>
        <v>1.3406373261413793</v>
      </c>
      <c r="R5" s="4">
        <f>('FL Characterization'!R$2-'FL Characterization'!R$3)*VLOOKUP($A5,'FL Ratio'!$A$2:$B$9,2,FALSE)</f>
        <v>1.2048698156815389</v>
      </c>
      <c r="S5" s="4">
        <f>('FL Characterization'!S$2-'FL Characterization'!S$3)*VLOOKUP($A5,'FL Ratio'!$A$2:$B$9,2,FALSE)</f>
        <v>1.1616477804084939</v>
      </c>
      <c r="T5" s="4">
        <f>('FL Characterization'!T$2-'FL Characterization'!T$3)*VLOOKUP($A5,'FL Ratio'!$A$2:$B$9,2,FALSE)</f>
        <v>0.73020698906433446</v>
      </c>
      <c r="U5" s="4">
        <f>('FL Characterization'!U$2-'FL Characterization'!U$3)*VLOOKUP($A5,'FL Ratio'!$A$2:$B$9,2,FALSE)</f>
        <v>0.78088973637728309</v>
      </c>
      <c r="V5" s="4">
        <f>('FL Characterization'!V$2-'FL Characterization'!V$3)*VLOOKUP($A5,'FL Ratio'!$A$2:$B$9,2,FALSE)</f>
        <v>0.85376324733966258</v>
      </c>
      <c r="W5" s="4">
        <f>('FL Characterization'!W$2-'FL Characterization'!W$3)*VLOOKUP($A5,'FL Ratio'!$A$2:$B$9,2,FALSE)</f>
        <v>0.87413597252142916</v>
      </c>
      <c r="X5" s="4">
        <f>('FL Characterization'!X$2-'FL Characterization'!X$3)*VLOOKUP($A5,'FL Ratio'!$A$2:$B$9,2,FALSE)</f>
        <v>0.91166467680363084</v>
      </c>
      <c r="Y5" s="4">
        <f>('FL Characterization'!Y$2-'FL Characterization'!Y$3)*VLOOKUP($A5,'FL Ratio'!$A$2:$B$9,2,FALSE)</f>
        <v>1.0063096205614446</v>
      </c>
    </row>
    <row r="6" spans="1:25" x14ac:dyDescent="0.25">
      <c r="A6">
        <v>5</v>
      </c>
      <c r="B6" s="4">
        <f>('FL Characterization'!B$2-'FL Characterization'!B$3)*VLOOKUP($A6,'FL Ratio'!$A$2:$B$9,2,FALSE)</f>
        <v>1.1268742768381237</v>
      </c>
      <c r="C6" s="4">
        <f>('FL Characterization'!C$2-'FL Characterization'!C$3)*VLOOKUP($A6,'FL Ratio'!$A$2:$B$9,2,FALSE)</f>
        <v>1.1925600629608526</v>
      </c>
      <c r="D6" s="4">
        <f>('FL Characterization'!D$2-'FL Characterization'!D$3)*VLOOKUP($A6,'FL Ratio'!$A$2:$B$9,2,FALSE)</f>
        <v>1.2593152834763253</v>
      </c>
      <c r="E6" s="4">
        <f>('FL Characterization'!E$2-'FL Characterization'!E$3)*VLOOKUP($A6,'FL Ratio'!$A$2:$B$9,2,FALSE)</f>
        <v>1.3165581664984458</v>
      </c>
      <c r="F6" s="4">
        <f>('FL Characterization'!F$2-'FL Characterization'!F$3)*VLOOKUP($A6,'FL Ratio'!$A$2:$B$9,2,FALSE)</f>
        <v>1.3315021049865219</v>
      </c>
      <c r="G6" s="4">
        <f>('FL Characterization'!G$2-'FL Characterization'!G$3)*VLOOKUP($A6,'FL Ratio'!$A$2:$B$9,2,FALSE)</f>
        <v>1.3928257245072697</v>
      </c>
      <c r="H6" s="4">
        <f>('FL Characterization'!H$2-'FL Characterization'!H$3)*VLOOKUP($A6,'FL Ratio'!$A$2:$B$9,2,FALSE)</f>
        <v>1.3857055428924241</v>
      </c>
      <c r="I6" s="4">
        <f>('FL Characterization'!I$2-'FL Characterization'!I$3)*VLOOKUP($A6,'FL Ratio'!$A$2:$B$9,2,FALSE)</f>
        <v>1.3098151012220938</v>
      </c>
      <c r="J6" s="4">
        <f>('FL Characterization'!J$2-'FL Characterization'!J$3)*VLOOKUP($A6,'FL Ratio'!$A$2:$B$9,2,FALSE)</f>
        <v>1.1867457170255675</v>
      </c>
      <c r="K6" s="4">
        <f>('FL Characterization'!K$2-'FL Characterization'!K$3)*VLOOKUP($A6,'FL Ratio'!$A$2:$B$9,2,FALSE)</f>
        <v>1.7427024432974907</v>
      </c>
      <c r="L6" s="4">
        <f>('FL Characterization'!L$2-'FL Characterization'!L$3)*VLOOKUP($A6,'FL Ratio'!$A$2:$B$9,2,FALSE)</f>
        <v>1.7018190921833143</v>
      </c>
      <c r="M6" s="4">
        <f>('FL Characterization'!M$2-'FL Characterization'!M$3)*VLOOKUP($A6,'FL Ratio'!$A$2:$B$9,2,FALSE)</f>
        <v>1.567070358697614</v>
      </c>
      <c r="N6" s="4">
        <f>('FL Characterization'!N$2-'FL Characterization'!N$3)*VLOOKUP($A6,'FL Ratio'!$A$2:$B$9,2,FALSE)</f>
        <v>1.5289928657138727</v>
      </c>
      <c r="O6" s="4">
        <f>('FL Characterization'!O$2-'FL Characterization'!O$3)*VLOOKUP($A6,'FL Ratio'!$A$2:$B$9,2,FALSE)</f>
        <v>1.5352771999217585</v>
      </c>
      <c r="P6" s="4">
        <f>('FL Characterization'!P$2-'FL Characterization'!P$3)*VLOOKUP($A6,'FL Ratio'!$A$2:$B$9,2,FALSE)</f>
        <v>1.462541589710022</v>
      </c>
      <c r="Q6" s="4">
        <f>('FL Characterization'!Q$2-'FL Characterization'!Q$3)*VLOOKUP($A6,'FL Ratio'!$A$2:$B$9,2,FALSE)</f>
        <v>1.3406373261413793</v>
      </c>
      <c r="R6" s="4">
        <f>('FL Characterization'!R$2-'FL Characterization'!R$3)*VLOOKUP($A6,'FL Ratio'!$A$2:$B$9,2,FALSE)</f>
        <v>1.2048698156815389</v>
      </c>
      <c r="S6" s="4">
        <f>('FL Characterization'!S$2-'FL Characterization'!S$3)*VLOOKUP($A6,'FL Ratio'!$A$2:$B$9,2,FALSE)</f>
        <v>1.1616477804084939</v>
      </c>
      <c r="T6" s="4">
        <f>('FL Characterization'!T$2-'FL Characterization'!T$3)*VLOOKUP($A6,'FL Ratio'!$A$2:$B$9,2,FALSE)</f>
        <v>0.73020698906433446</v>
      </c>
      <c r="U6" s="4">
        <f>('FL Characterization'!U$2-'FL Characterization'!U$3)*VLOOKUP($A6,'FL Ratio'!$A$2:$B$9,2,FALSE)</f>
        <v>0.78088973637728309</v>
      </c>
      <c r="V6" s="4">
        <f>('FL Characterization'!V$2-'FL Characterization'!V$3)*VLOOKUP($A6,'FL Ratio'!$A$2:$B$9,2,FALSE)</f>
        <v>0.85376324733966258</v>
      </c>
      <c r="W6" s="4">
        <f>('FL Characterization'!W$2-'FL Characterization'!W$3)*VLOOKUP($A6,'FL Ratio'!$A$2:$B$9,2,FALSE)</f>
        <v>0.87413597252142916</v>
      </c>
      <c r="X6" s="4">
        <f>('FL Characterization'!X$2-'FL Characterization'!X$3)*VLOOKUP($A6,'FL Ratio'!$A$2:$B$9,2,FALSE)</f>
        <v>0.91166467680363084</v>
      </c>
      <c r="Y6" s="4">
        <f>('FL Characterization'!Y$2-'FL Characterization'!Y$3)*VLOOKUP($A6,'FL Ratio'!$A$2:$B$9,2,FALSE)</f>
        <v>1.0063096205614446</v>
      </c>
    </row>
    <row r="7" spans="1:25" x14ac:dyDescent="0.25">
      <c r="A7">
        <v>6</v>
      </c>
      <c r="B7" s="4">
        <f>('FL Characterization'!B$2-'FL Characterization'!B$3)*VLOOKUP($A7,'FL Ratio'!$A$2:$B$9,2,FALSE)</f>
        <v>1.1268742768381237</v>
      </c>
      <c r="C7" s="4">
        <f>('FL Characterization'!C$2-'FL Characterization'!C$3)*VLOOKUP($A7,'FL Ratio'!$A$2:$B$9,2,FALSE)</f>
        <v>1.1925600629608526</v>
      </c>
      <c r="D7" s="4">
        <f>('FL Characterization'!D$2-'FL Characterization'!D$3)*VLOOKUP($A7,'FL Ratio'!$A$2:$B$9,2,FALSE)</f>
        <v>1.2593152834763253</v>
      </c>
      <c r="E7" s="4">
        <f>('FL Characterization'!E$2-'FL Characterization'!E$3)*VLOOKUP($A7,'FL Ratio'!$A$2:$B$9,2,FALSE)</f>
        <v>1.3165581664984458</v>
      </c>
      <c r="F7" s="4">
        <f>('FL Characterization'!F$2-'FL Characterization'!F$3)*VLOOKUP($A7,'FL Ratio'!$A$2:$B$9,2,FALSE)</f>
        <v>1.3315021049865219</v>
      </c>
      <c r="G7" s="4">
        <f>('FL Characterization'!G$2-'FL Characterization'!G$3)*VLOOKUP($A7,'FL Ratio'!$A$2:$B$9,2,FALSE)</f>
        <v>1.3928257245072697</v>
      </c>
      <c r="H7" s="4">
        <f>('FL Characterization'!H$2-'FL Characterization'!H$3)*VLOOKUP($A7,'FL Ratio'!$A$2:$B$9,2,FALSE)</f>
        <v>1.3857055428924241</v>
      </c>
      <c r="I7" s="4">
        <f>('FL Characterization'!I$2-'FL Characterization'!I$3)*VLOOKUP($A7,'FL Ratio'!$A$2:$B$9,2,FALSE)</f>
        <v>1.3098151012220938</v>
      </c>
      <c r="J7" s="4">
        <f>('FL Characterization'!J$2-'FL Characterization'!J$3)*VLOOKUP($A7,'FL Ratio'!$A$2:$B$9,2,FALSE)</f>
        <v>1.1867457170255675</v>
      </c>
      <c r="K7" s="4">
        <f>('FL Characterization'!K$2-'FL Characterization'!K$3)*VLOOKUP($A7,'FL Ratio'!$A$2:$B$9,2,FALSE)</f>
        <v>1.7427024432974907</v>
      </c>
      <c r="L7" s="4">
        <f>('FL Characterization'!L$2-'FL Characterization'!L$3)*VLOOKUP($A7,'FL Ratio'!$A$2:$B$9,2,FALSE)</f>
        <v>1.7018190921833143</v>
      </c>
      <c r="M7" s="4">
        <f>('FL Characterization'!M$2-'FL Characterization'!M$3)*VLOOKUP($A7,'FL Ratio'!$A$2:$B$9,2,FALSE)</f>
        <v>1.567070358697614</v>
      </c>
      <c r="N7" s="4">
        <f>('FL Characterization'!N$2-'FL Characterization'!N$3)*VLOOKUP($A7,'FL Ratio'!$A$2:$B$9,2,FALSE)</f>
        <v>1.5289928657138727</v>
      </c>
      <c r="O7" s="4">
        <f>('FL Characterization'!O$2-'FL Characterization'!O$3)*VLOOKUP($A7,'FL Ratio'!$A$2:$B$9,2,FALSE)</f>
        <v>1.5352771999217585</v>
      </c>
      <c r="P7" s="4">
        <f>('FL Characterization'!P$2-'FL Characterization'!P$3)*VLOOKUP($A7,'FL Ratio'!$A$2:$B$9,2,FALSE)</f>
        <v>1.462541589710022</v>
      </c>
      <c r="Q7" s="4">
        <f>('FL Characterization'!Q$2-'FL Characterization'!Q$3)*VLOOKUP($A7,'FL Ratio'!$A$2:$B$9,2,FALSE)</f>
        <v>1.3406373261413793</v>
      </c>
      <c r="R7" s="4">
        <f>('FL Characterization'!R$2-'FL Characterization'!R$3)*VLOOKUP($A7,'FL Ratio'!$A$2:$B$9,2,FALSE)</f>
        <v>1.2048698156815389</v>
      </c>
      <c r="S7" s="4">
        <f>('FL Characterization'!S$2-'FL Characterization'!S$3)*VLOOKUP($A7,'FL Ratio'!$A$2:$B$9,2,FALSE)</f>
        <v>1.1616477804084939</v>
      </c>
      <c r="T7" s="4">
        <f>('FL Characterization'!T$2-'FL Characterization'!T$3)*VLOOKUP($A7,'FL Ratio'!$A$2:$B$9,2,FALSE)</f>
        <v>0.73020698906433446</v>
      </c>
      <c r="U7" s="4">
        <f>('FL Characterization'!U$2-'FL Characterization'!U$3)*VLOOKUP($A7,'FL Ratio'!$A$2:$B$9,2,FALSE)</f>
        <v>0.78088973637728309</v>
      </c>
      <c r="V7" s="4">
        <f>('FL Characterization'!V$2-'FL Characterization'!V$3)*VLOOKUP($A7,'FL Ratio'!$A$2:$B$9,2,FALSE)</f>
        <v>0.85376324733966258</v>
      </c>
      <c r="W7" s="4">
        <f>('FL Characterization'!W$2-'FL Characterization'!W$3)*VLOOKUP($A7,'FL Ratio'!$A$2:$B$9,2,FALSE)</f>
        <v>0.87413597252142916</v>
      </c>
      <c r="X7" s="4">
        <f>('FL Characterization'!X$2-'FL Characterization'!X$3)*VLOOKUP($A7,'FL Ratio'!$A$2:$B$9,2,FALSE)</f>
        <v>0.91166467680363084</v>
      </c>
      <c r="Y7" s="4">
        <f>('FL Characterization'!Y$2-'FL Characterization'!Y$3)*VLOOKUP($A7,'FL Ratio'!$A$2:$B$9,2,FALSE)</f>
        <v>1.0063096205614446</v>
      </c>
    </row>
    <row r="8" spans="1:25" x14ac:dyDescent="0.25">
      <c r="A8">
        <v>7</v>
      </c>
      <c r="B8" s="4">
        <f>('FL Characterization'!B$2-'FL Characterization'!B$3)*VLOOKUP($A8,'FL Ratio'!$A$2:$B$9,2,FALSE)</f>
        <v>1.1268742768381237</v>
      </c>
      <c r="C8" s="4">
        <f>('FL Characterization'!C$2-'FL Characterization'!C$3)*VLOOKUP($A8,'FL Ratio'!$A$2:$B$9,2,FALSE)</f>
        <v>1.1925600629608526</v>
      </c>
      <c r="D8" s="4">
        <f>('FL Characterization'!D$2-'FL Characterization'!D$3)*VLOOKUP($A8,'FL Ratio'!$A$2:$B$9,2,FALSE)</f>
        <v>1.2593152834763253</v>
      </c>
      <c r="E8" s="4">
        <f>('FL Characterization'!E$2-'FL Characterization'!E$3)*VLOOKUP($A8,'FL Ratio'!$A$2:$B$9,2,FALSE)</f>
        <v>1.3165581664984458</v>
      </c>
      <c r="F8" s="4">
        <f>('FL Characterization'!F$2-'FL Characterization'!F$3)*VLOOKUP($A8,'FL Ratio'!$A$2:$B$9,2,FALSE)</f>
        <v>1.3315021049865219</v>
      </c>
      <c r="G8" s="4">
        <f>('FL Characterization'!G$2-'FL Characterization'!G$3)*VLOOKUP($A8,'FL Ratio'!$A$2:$B$9,2,FALSE)</f>
        <v>1.3928257245072697</v>
      </c>
      <c r="H8" s="4">
        <f>('FL Characterization'!H$2-'FL Characterization'!H$3)*VLOOKUP($A8,'FL Ratio'!$A$2:$B$9,2,FALSE)</f>
        <v>1.3857055428924241</v>
      </c>
      <c r="I8" s="4">
        <f>('FL Characterization'!I$2-'FL Characterization'!I$3)*VLOOKUP($A8,'FL Ratio'!$A$2:$B$9,2,FALSE)</f>
        <v>1.3098151012220938</v>
      </c>
      <c r="J8" s="4">
        <f>('FL Characterization'!J$2-'FL Characterization'!J$3)*VLOOKUP($A8,'FL Ratio'!$A$2:$B$9,2,FALSE)</f>
        <v>1.1867457170255675</v>
      </c>
      <c r="K8" s="4">
        <f>('FL Characterization'!K$2-'FL Characterization'!K$3)*VLOOKUP($A8,'FL Ratio'!$A$2:$B$9,2,FALSE)</f>
        <v>1.7427024432974907</v>
      </c>
      <c r="L8" s="4">
        <f>('FL Characterization'!L$2-'FL Characterization'!L$3)*VLOOKUP($A8,'FL Ratio'!$A$2:$B$9,2,FALSE)</f>
        <v>1.7018190921833143</v>
      </c>
      <c r="M8" s="4">
        <f>('FL Characterization'!M$2-'FL Characterization'!M$3)*VLOOKUP($A8,'FL Ratio'!$A$2:$B$9,2,FALSE)</f>
        <v>1.567070358697614</v>
      </c>
      <c r="N8" s="4">
        <f>('FL Characterization'!N$2-'FL Characterization'!N$3)*VLOOKUP($A8,'FL Ratio'!$A$2:$B$9,2,FALSE)</f>
        <v>1.5289928657138727</v>
      </c>
      <c r="O8" s="4">
        <f>('FL Characterization'!O$2-'FL Characterization'!O$3)*VLOOKUP($A8,'FL Ratio'!$A$2:$B$9,2,FALSE)</f>
        <v>1.5352771999217585</v>
      </c>
      <c r="P8" s="4">
        <f>('FL Characterization'!P$2-'FL Characterization'!P$3)*VLOOKUP($A8,'FL Ratio'!$A$2:$B$9,2,FALSE)</f>
        <v>1.462541589710022</v>
      </c>
      <c r="Q8" s="4">
        <f>('FL Characterization'!Q$2-'FL Characterization'!Q$3)*VLOOKUP($A8,'FL Ratio'!$A$2:$B$9,2,FALSE)</f>
        <v>1.3406373261413793</v>
      </c>
      <c r="R8" s="4">
        <f>('FL Characterization'!R$2-'FL Characterization'!R$3)*VLOOKUP($A8,'FL Ratio'!$A$2:$B$9,2,FALSE)</f>
        <v>1.2048698156815389</v>
      </c>
      <c r="S8" s="4">
        <f>('FL Characterization'!S$2-'FL Characterization'!S$3)*VLOOKUP($A8,'FL Ratio'!$A$2:$B$9,2,FALSE)</f>
        <v>1.1616477804084939</v>
      </c>
      <c r="T8" s="4">
        <f>('FL Characterization'!T$2-'FL Characterization'!T$3)*VLOOKUP($A8,'FL Ratio'!$A$2:$B$9,2,FALSE)</f>
        <v>0.73020698906433446</v>
      </c>
      <c r="U8" s="4">
        <f>('FL Characterization'!U$2-'FL Characterization'!U$3)*VLOOKUP($A8,'FL Ratio'!$A$2:$B$9,2,FALSE)</f>
        <v>0.78088973637728309</v>
      </c>
      <c r="V8" s="4">
        <f>('FL Characterization'!V$2-'FL Characterization'!V$3)*VLOOKUP($A8,'FL Ratio'!$A$2:$B$9,2,FALSE)</f>
        <v>0.85376324733966258</v>
      </c>
      <c r="W8" s="4">
        <f>('FL Characterization'!W$2-'FL Characterization'!W$3)*VLOOKUP($A8,'FL Ratio'!$A$2:$B$9,2,FALSE)</f>
        <v>0.87413597252142916</v>
      </c>
      <c r="X8" s="4">
        <f>('FL Characterization'!X$2-'FL Characterization'!X$3)*VLOOKUP($A8,'FL Ratio'!$A$2:$B$9,2,FALSE)</f>
        <v>0.91166467680363084</v>
      </c>
      <c r="Y8" s="4">
        <f>('FL Characterization'!Y$2-'FL Characterization'!Y$3)*VLOOKUP($A8,'FL Ratio'!$A$2:$B$9,2,FALSE)</f>
        <v>1.0063096205614446</v>
      </c>
    </row>
    <row r="9" spans="1:25" x14ac:dyDescent="0.25">
      <c r="A9">
        <v>8</v>
      </c>
      <c r="B9" s="4">
        <f>('FL Characterization'!B$2-'FL Characterization'!B$3)*VLOOKUP($A9,'FL Ratio'!$A$2:$B$9,2,FALSE)</f>
        <v>1.1268742768381237</v>
      </c>
      <c r="C9" s="4">
        <f>('FL Characterization'!C$2-'FL Characterization'!C$3)*VLOOKUP($A9,'FL Ratio'!$A$2:$B$9,2,FALSE)</f>
        <v>1.1925600629608526</v>
      </c>
      <c r="D9" s="4">
        <f>('FL Characterization'!D$2-'FL Characterization'!D$3)*VLOOKUP($A9,'FL Ratio'!$A$2:$B$9,2,FALSE)</f>
        <v>1.2593152834763253</v>
      </c>
      <c r="E9" s="4">
        <f>('FL Characterization'!E$2-'FL Characterization'!E$3)*VLOOKUP($A9,'FL Ratio'!$A$2:$B$9,2,FALSE)</f>
        <v>1.3165581664984458</v>
      </c>
      <c r="F9" s="4">
        <f>('FL Characterization'!F$2-'FL Characterization'!F$3)*VLOOKUP($A9,'FL Ratio'!$A$2:$B$9,2,FALSE)</f>
        <v>1.3315021049865219</v>
      </c>
      <c r="G9" s="4">
        <f>('FL Characterization'!G$2-'FL Characterization'!G$3)*VLOOKUP($A9,'FL Ratio'!$A$2:$B$9,2,FALSE)</f>
        <v>1.3928257245072697</v>
      </c>
      <c r="H9" s="4">
        <f>('FL Characterization'!H$2-'FL Characterization'!H$3)*VLOOKUP($A9,'FL Ratio'!$A$2:$B$9,2,FALSE)</f>
        <v>1.3857055428924241</v>
      </c>
      <c r="I9" s="4">
        <f>('FL Characterization'!I$2-'FL Characterization'!I$3)*VLOOKUP($A9,'FL Ratio'!$A$2:$B$9,2,FALSE)</f>
        <v>1.3098151012220938</v>
      </c>
      <c r="J9" s="4">
        <f>('FL Characterization'!J$2-'FL Characterization'!J$3)*VLOOKUP($A9,'FL Ratio'!$A$2:$B$9,2,FALSE)</f>
        <v>1.1867457170255675</v>
      </c>
      <c r="K9" s="4">
        <f>('FL Characterization'!K$2-'FL Characterization'!K$3)*VLOOKUP($A9,'FL Ratio'!$A$2:$B$9,2,FALSE)</f>
        <v>1.7427024432974907</v>
      </c>
      <c r="L9" s="4">
        <f>('FL Characterization'!L$2-'FL Characterization'!L$3)*VLOOKUP($A9,'FL Ratio'!$A$2:$B$9,2,FALSE)</f>
        <v>1.7018190921833143</v>
      </c>
      <c r="M9" s="4">
        <f>('FL Characterization'!M$2-'FL Characterization'!M$3)*VLOOKUP($A9,'FL Ratio'!$A$2:$B$9,2,FALSE)</f>
        <v>1.567070358697614</v>
      </c>
      <c r="N9" s="4">
        <f>('FL Characterization'!N$2-'FL Characterization'!N$3)*VLOOKUP($A9,'FL Ratio'!$A$2:$B$9,2,FALSE)</f>
        <v>1.5289928657138727</v>
      </c>
      <c r="O9" s="4">
        <f>('FL Characterization'!O$2-'FL Characterization'!O$3)*VLOOKUP($A9,'FL Ratio'!$A$2:$B$9,2,FALSE)</f>
        <v>1.5352771999217585</v>
      </c>
      <c r="P9" s="4">
        <f>('FL Characterization'!P$2-'FL Characterization'!P$3)*VLOOKUP($A9,'FL Ratio'!$A$2:$B$9,2,FALSE)</f>
        <v>1.462541589710022</v>
      </c>
      <c r="Q9" s="4">
        <f>('FL Characterization'!Q$2-'FL Characterization'!Q$3)*VLOOKUP($A9,'FL Ratio'!$A$2:$B$9,2,FALSE)</f>
        <v>1.3406373261413793</v>
      </c>
      <c r="R9" s="4">
        <f>('FL Characterization'!R$2-'FL Characterization'!R$3)*VLOOKUP($A9,'FL Ratio'!$A$2:$B$9,2,FALSE)</f>
        <v>1.2048698156815389</v>
      </c>
      <c r="S9" s="4">
        <f>('FL Characterization'!S$2-'FL Characterization'!S$3)*VLOOKUP($A9,'FL Ratio'!$A$2:$B$9,2,FALSE)</f>
        <v>1.1616477804084939</v>
      </c>
      <c r="T9" s="4">
        <f>('FL Characterization'!T$2-'FL Characterization'!T$3)*VLOOKUP($A9,'FL Ratio'!$A$2:$B$9,2,FALSE)</f>
        <v>0.73020698906433446</v>
      </c>
      <c r="U9" s="4">
        <f>('FL Characterization'!U$2-'FL Characterization'!U$3)*VLOOKUP($A9,'FL Ratio'!$A$2:$B$9,2,FALSE)</f>
        <v>0.78088973637728309</v>
      </c>
      <c r="V9" s="4">
        <f>('FL Characterization'!V$2-'FL Characterization'!V$3)*VLOOKUP($A9,'FL Ratio'!$A$2:$B$9,2,FALSE)</f>
        <v>0.85376324733966258</v>
      </c>
      <c r="W9" s="4">
        <f>('FL Characterization'!W$2-'FL Characterization'!W$3)*VLOOKUP($A9,'FL Ratio'!$A$2:$B$9,2,FALSE)</f>
        <v>0.87413597252142916</v>
      </c>
      <c r="X9" s="4">
        <f>('FL Characterization'!X$2-'FL Characterization'!X$3)*VLOOKUP($A9,'FL Ratio'!$A$2:$B$9,2,FALSE)</f>
        <v>0.91166467680363084</v>
      </c>
      <c r="Y9" s="4">
        <f>('FL Characterization'!Y$2-'FL Characterization'!Y$3)*VLOOKUP($A9,'FL Ratio'!$A$2:$B$9,2,FALSE)</f>
        <v>1.0063096205614446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1.6151138337752581E-5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2.645319437438555E-2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2.5891393442622947E-5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1.0021077050012708E-3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4.7997394166590475E-5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1.7663307882844539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0.16728204405239017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0.1607219638934729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1.7361561491221082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1.7143798827466759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0.33604317417945723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2.6709016393442621E-5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1.6510504555376913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0.17220210417157811</v>
      </c>
      <c r="S5" s="7">
        <f ca="1">VLOOKUP($A5,'RES installed'!$A$2:$C$6,3,FALSE)*(AVERAGE('[1]Profiles, RES, Winter'!S$2:S$4)*(RANDBETWEEN(95,105)/100))</f>
        <v>1.0232047093170871E-3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0.54044056878345703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1.0443017136329033E-3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5.7774479980460836</v>
      </c>
      <c r="C2" s="4">
        <f>('[1]Pc, Summer, S1'!C2*Main!$B$5)+(VLOOKUP($A2,'FL Ratio'!$A$2:$B$9,2,FALSE)*'FL Characterization'!C$2)</f>
        <v>5.750927911131904</v>
      </c>
      <c r="D2" s="4">
        <f>('[1]Pc, Summer, S1'!D2*Main!$B$5)+(VLOOKUP($A2,'FL Ratio'!$A$2:$B$9,2,FALSE)*'FL Characterization'!D$2)</f>
        <v>5.4911437882677294</v>
      </c>
      <c r="E2" s="4">
        <f>('[1]Pc, Summer, S1'!E2*Main!$B$5)+(VLOOKUP($A2,'FL Ratio'!$A$2:$B$9,2,FALSE)*'FL Characterization'!E$2)</f>
        <v>5.370017010782993</v>
      </c>
      <c r="F2" s="4">
        <f>('[1]Pc, Summer, S1'!F2*Main!$B$5)+(VLOOKUP($A2,'FL Ratio'!$A$2:$B$9,2,FALSE)*'FL Characterization'!F$2)</f>
        <v>5.2260352118623885</v>
      </c>
      <c r="G2" s="4">
        <f>('[1]Pc, Summer, S1'!G2*Main!$B$5)+(VLOOKUP($A2,'FL Ratio'!$A$2:$B$9,2,FALSE)*'FL Characterization'!G$2)</f>
        <v>5.2214179401462877</v>
      </c>
      <c r="H2" s="4">
        <f>('[1]Pc, Summer, S1'!H2*Main!$B$5)+(VLOOKUP($A2,'FL Ratio'!$A$2:$B$9,2,FALSE)*'FL Characterization'!H$2)</f>
        <v>5.2735048876654496</v>
      </c>
      <c r="I2" s="4">
        <f>('[1]Pc, Summer, S1'!I2*Main!$B$5)+(VLOOKUP($A2,'FL Ratio'!$A$2:$B$9,2,FALSE)*'FL Characterization'!I$2)</f>
        <v>5.9077586501763335</v>
      </c>
      <c r="J2" s="4">
        <f>('[1]Pc, Summer, S1'!J2*Main!$B$5)+(VLOOKUP($A2,'FL Ratio'!$A$2:$B$9,2,FALSE)*'FL Characterization'!J$2)</f>
        <v>6.3376051609344524</v>
      </c>
      <c r="K2" s="4">
        <f>('[1]Pc, Summer, S1'!K2*Main!$B$5)+(VLOOKUP($A2,'FL Ratio'!$A$2:$B$9,2,FALSE)*'FL Characterization'!K$2)</f>
        <v>6.2916581047330551</v>
      </c>
      <c r="L2" s="4">
        <f>('[1]Pc, Summer, S1'!L2*Main!$B$5)+(VLOOKUP($A2,'FL Ratio'!$A$2:$B$9,2,FALSE)*'FL Characterization'!L$2)</f>
        <v>6.143331832020082</v>
      </c>
      <c r="M2" s="4">
        <f>('[1]Pc, Summer, S1'!M2*Main!$B$5)+(VLOOKUP($A2,'FL Ratio'!$A$2:$B$9,2,FALSE)*'FL Characterization'!M$2)</f>
        <v>6.2346136713050599</v>
      </c>
      <c r="N2" s="4">
        <f>('[1]Pc, Summer, S1'!N2*Main!$B$5)+(VLOOKUP($A2,'FL Ratio'!$A$2:$B$9,2,FALSE)*'FL Characterization'!N$2)</f>
        <v>6.5117677961577396</v>
      </c>
      <c r="O2" s="4">
        <f>('[1]Pc, Summer, S1'!O2*Main!$B$5)+(VLOOKUP($A2,'FL Ratio'!$A$2:$B$9,2,FALSE)*'FL Characterization'!O$2)</f>
        <v>6.5050622065407531</v>
      </c>
      <c r="P2" s="4">
        <f>('[1]Pc, Summer, S1'!P2*Main!$B$5)+(VLOOKUP($A2,'FL Ratio'!$A$2:$B$9,2,FALSE)*'FL Characterization'!P$2)</f>
        <v>6.0352309817063272</v>
      </c>
      <c r="Q2" s="4">
        <f>('[1]Pc, Summer, S1'!Q2*Main!$B$5)+(VLOOKUP($A2,'FL Ratio'!$A$2:$B$9,2,FALSE)*'FL Characterization'!Q$2)</f>
        <v>6.2082465971399046</v>
      </c>
      <c r="R2" s="4">
        <f>('[1]Pc, Summer, S1'!R2*Main!$B$5)+(VLOOKUP($A2,'FL Ratio'!$A$2:$B$9,2,FALSE)*'FL Characterization'!R$2)</f>
        <v>6.1626029504657618</v>
      </c>
      <c r="S2" s="4">
        <f>('[1]Pc, Summer, S1'!S2*Main!$B$5)+(VLOOKUP($A2,'FL Ratio'!$A$2:$B$9,2,FALSE)*'FL Characterization'!S$2)</f>
        <v>6.1156792105339681</v>
      </c>
      <c r="T2" s="4">
        <f>('[1]Pc, Summer, S1'!T2*Main!$B$5)+(VLOOKUP($A2,'FL Ratio'!$A$2:$B$9,2,FALSE)*'FL Characterization'!T$2)</f>
        <v>5.6989815902378531</v>
      </c>
      <c r="U2" s="4">
        <f>('[1]Pc, Summer, S1'!U2*Main!$B$5)+(VLOOKUP($A2,'FL Ratio'!$A$2:$B$9,2,FALSE)*'FL Characterization'!U$2)</f>
        <v>5.5765613133001439</v>
      </c>
      <c r="V2" s="4">
        <f>('[1]Pc, Summer, S1'!V2*Main!$B$5)+(VLOOKUP($A2,'FL Ratio'!$A$2:$B$9,2,FALSE)*'FL Characterization'!V$2)</f>
        <v>5.6230524873517043</v>
      </c>
      <c r="W2" s="4">
        <f>('[1]Pc, Summer, S1'!W2*Main!$B$5)+(VLOOKUP($A2,'FL Ratio'!$A$2:$B$9,2,FALSE)*'FL Characterization'!W$2)</f>
        <v>5.4908077722627215</v>
      </c>
      <c r="X2" s="4">
        <f>('[1]Pc, Summer, S1'!X2*Main!$B$5)+(VLOOKUP($A2,'FL Ratio'!$A$2:$B$9,2,FALSE)*'FL Characterization'!X$2)</f>
        <v>5.4932461924115419</v>
      </c>
      <c r="Y2" s="4">
        <f>('[1]Pc, Summer, S1'!Y2*Main!$B$5)+(VLOOKUP($A2,'FL Ratio'!$A$2:$B$9,2,FALSE)*'FL Characterization'!Y$2)</f>
        <v>5.4372625611966683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4.3238463827254039</v>
      </c>
      <c r="C3" s="4">
        <f>('[1]Pc, Summer, S1'!C3*Main!$B$5)+(VLOOKUP($A3,'FL Ratio'!$A$2:$B$9,2,FALSE)*'FL Characterization'!C$2)</f>
        <v>4.1294670349667344</v>
      </c>
      <c r="D3" s="4">
        <f>('[1]Pc, Summer, S1'!D3*Main!$B$5)+(VLOOKUP($A3,'FL Ratio'!$A$2:$B$9,2,FALSE)*'FL Characterization'!D$2)</f>
        <v>3.9268046203515174</v>
      </c>
      <c r="E3" s="4">
        <f>('[1]Pc, Summer, S1'!E3*Main!$B$5)+(VLOOKUP($A3,'FL Ratio'!$A$2:$B$9,2,FALSE)*'FL Characterization'!E$2)</f>
        <v>3.5999353783871078</v>
      </c>
      <c r="F3" s="4">
        <f>('[1]Pc, Summer, S1'!F3*Main!$B$5)+(VLOOKUP($A3,'FL Ratio'!$A$2:$B$9,2,FALSE)*'FL Characterization'!F$2)</f>
        <v>3.3926044707858658</v>
      </c>
      <c r="G3" s="4">
        <f>('[1]Pc, Summer, S1'!G3*Main!$B$5)+(VLOOKUP($A3,'FL Ratio'!$A$2:$B$9,2,FALSE)*'FL Characterization'!G$2)</f>
        <v>3.4825182283590115</v>
      </c>
      <c r="H3" s="4">
        <f>('[1]Pc, Summer, S1'!H3*Main!$B$5)+(VLOOKUP($A3,'FL Ratio'!$A$2:$B$9,2,FALSE)*'FL Characterization'!H$2)</f>
        <v>3.7623006081172283</v>
      </c>
      <c r="I3" s="4">
        <f>('[1]Pc, Summer, S1'!I3*Main!$B$5)+(VLOOKUP($A3,'FL Ratio'!$A$2:$B$9,2,FALSE)*'FL Characterization'!I$2)</f>
        <v>4.5482849798206786</v>
      </c>
      <c r="J3" s="4">
        <f>('[1]Pc, Summer, S1'!J3*Main!$B$5)+(VLOOKUP($A3,'FL Ratio'!$A$2:$B$9,2,FALSE)*'FL Characterization'!J$2)</f>
        <v>4.9481905628853067</v>
      </c>
      <c r="K3" s="4">
        <f>('[1]Pc, Summer, S1'!K3*Main!$B$5)+(VLOOKUP($A3,'FL Ratio'!$A$2:$B$9,2,FALSE)*'FL Characterization'!K$2)</f>
        <v>5.3017238633703947</v>
      </c>
      <c r="L3" s="4">
        <f>('[1]Pc, Summer, S1'!L3*Main!$B$5)+(VLOOKUP($A3,'FL Ratio'!$A$2:$B$9,2,FALSE)*'FL Characterization'!L$2)</f>
        <v>4.804633972158479</v>
      </c>
      <c r="M3" s="4">
        <f>('[1]Pc, Summer, S1'!M3*Main!$B$5)+(VLOOKUP($A3,'FL Ratio'!$A$2:$B$9,2,FALSE)*'FL Characterization'!M$2)</f>
        <v>5.0567284998411699</v>
      </c>
      <c r="N3" s="4">
        <f>('[1]Pc, Summer, S1'!N3*Main!$B$5)+(VLOOKUP($A3,'FL Ratio'!$A$2:$B$9,2,FALSE)*'FL Characterization'!N$2)</f>
        <v>5.1046240246126402</v>
      </c>
      <c r="O3" s="4">
        <f>('[1]Pc, Summer, S1'!O3*Main!$B$5)+(VLOOKUP($A3,'FL Ratio'!$A$2:$B$9,2,FALSE)*'FL Characterization'!O$2)</f>
        <v>5.0771214508702114</v>
      </c>
      <c r="P3" s="4">
        <f>('[1]Pc, Summer, S1'!P3*Main!$B$5)+(VLOOKUP($A3,'FL Ratio'!$A$2:$B$9,2,FALSE)*'FL Characterization'!P$2)</f>
        <v>4.4074051355240371</v>
      </c>
      <c r="Q3" s="4">
        <f>('[1]Pc, Summer, S1'!Q3*Main!$B$5)+(VLOOKUP($A3,'FL Ratio'!$A$2:$B$9,2,FALSE)*'FL Characterization'!Q$2)</f>
        <v>4.5807380224608334</v>
      </c>
      <c r="R3" s="4">
        <f>('[1]Pc, Summer, S1'!R3*Main!$B$5)+(VLOOKUP($A3,'FL Ratio'!$A$2:$B$9,2,FALSE)*'FL Characterization'!R$2)</f>
        <v>4.7418064182610387</v>
      </c>
      <c r="S3" s="4">
        <f>('[1]Pc, Summer, S1'!S3*Main!$B$5)+(VLOOKUP($A3,'FL Ratio'!$A$2:$B$9,2,FALSE)*'FL Characterization'!S$2)</f>
        <v>4.8497183563447397</v>
      </c>
      <c r="T3" s="4">
        <f>('[1]Pc, Summer, S1'!T3*Main!$B$5)+(VLOOKUP($A3,'FL Ratio'!$A$2:$B$9,2,FALSE)*'FL Characterization'!T$2)</f>
        <v>4.9425787402748105</v>
      </c>
      <c r="U3" s="4">
        <f>('[1]Pc, Summer, S1'!U3*Main!$B$5)+(VLOOKUP($A3,'FL Ratio'!$A$2:$B$9,2,FALSE)*'FL Characterization'!U$2)</f>
        <v>5.1557117051954311</v>
      </c>
      <c r="V3" s="4">
        <f>('[1]Pc, Summer, S1'!V3*Main!$B$5)+(VLOOKUP($A3,'FL Ratio'!$A$2:$B$9,2,FALSE)*'FL Characterization'!V$2)</f>
        <v>5.4406811477691344</v>
      </c>
      <c r="W3" s="4">
        <f>('[1]Pc, Summer, S1'!W3*Main!$B$5)+(VLOOKUP($A3,'FL Ratio'!$A$2:$B$9,2,FALSE)*'FL Characterization'!W$2)</f>
        <v>4.9480223369129606</v>
      </c>
      <c r="X3" s="4">
        <f>('[1]Pc, Summer, S1'!X3*Main!$B$5)+(VLOOKUP($A3,'FL Ratio'!$A$2:$B$9,2,FALSE)*'FL Characterization'!X$2)</f>
        <v>4.6066880471632041</v>
      </c>
      <c r="Y3" s="4">
        <f>('[1]Pc, Summer, S1'!Y3*Main!$B$5)+(VLOOKUP($A3,'FL Ratio'!$A$2:$B$9,2,FALSE)*'FL Characterization'!Y$2)</f>
        <v>4.379381650216339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2.9140870028850072</v>
      </c>
      <c r="C4" s="4">
        <f>('[1]Pc, Summer, S1'!C4*Main!$B$5)+(VLOOKUP($A4,'FL Ratio'!$A$2:$B$9,2,FALSE)*'FL Characterization'!C$2)</f>
        <v>2.7817715866290769</v>
      </c>
      <c r="D4" s="4">
        <f>('[1]Pc, Summer, S1'!D4*Main!$B$5)+(VLOOKUP($A4,'FL Ratio'!$A$2:$B$9,2,FALSE)*'FL Characterization'!D$2)</f>
        <v>2.5508310418487143</v>
      </c>
      <c r="E4" s="4">
        <f>('[1]Pc, Summer, S1'!E4*Main!$B$5)+(VLOOKUP($A4,'FL Ratio'!$A$2:$B$9,2,FALSE)*'FL Characterization'!E$2)</f>
        <v>2.6147377877886808</v>
      </c>
      <c r="F4" s="4">
        <f>('[1]Pc, Summer, S1'!F4*Main!$B$5)+(VLOOKUP($A4,'FL Ratio'!$A$2:$B$9,2,FALSE)*'FL Characterization'!F$2)</f>
        <v>2.5011992705653041</v>
      </c>
      <c r="G4" s="4">
        <f>('[1]Pc, Summer, S1'!G4*Main!$B$5)+(VLOOKUP($A4,'FL Ratio'!$A$2:$B$9,2,FALSE)*'FL Characterization'!G$2)</f>
        <v>2.4950255994361092</v>
      </c>
      <c r="H4" s="4">
        <f>('[1]Pc, Summer, S1'!H4*Main!$B$5)+(VLOOKUP($A4,'FL Ratio'!$A$2:$B$9,2,FALSE)*'FL Characterization'!H$2)</f>
        <v>3.4826131998265923</v>
      </c>
      <c r="I4" s="4">
        <f>('[1]Pc, Summer, S1'!I4*Main!$B$5)+(VLOOKUP($A4,'FL Ratio'!$A$2:$B$9,2,FALSE)*'FL Characterization'!I$2)</f>
        <v>4.0775370210699782</v>
      </c>
      <c r="J4" s="4">
        <f>('[1]Pc, Summer, S1'!J4*Main!$B$5)+(VLOOKUP($A4,'FL Ratio'!$A$2:$B$9,2,FALSE)*'FL Characterization'!J$2)</f>
        <v>4.2637494200628394</v>
      </c>
      <c r="K4" s="4">
        <f>('[1]Pc, Summer, S1'!K4*Main!$B$5)+(VLOOKUP($A4,'FL Ratio'!$A$2:$B$9,2,FALSE)*'FL Characterization'!K$2)</f>
        <v>4.0258101816582332</v>
      </c>
      <c r="L4" s="4">
        <f>('[1]Pc, Summer, S1'!L4*Main!$B$5)+(VLOOKUP($A4,'FL Ratio'!$A$2:$B$9,2,FALSE)*'FL Characterization'!L$2)</f>
        <v>3.9099273844358815</v>
      </c>
      <c r="M4" s="4">
        <f>('[1]Pc, Summer, S1'!M4*Main!$B$5)+(VLOOKUP($A4,'FL Ratio'!$A$2:$B$9,2,FALSE)*'FL Characterization'!M$2)</f>
        <v>4.2113101030280955</v>
      </c>
      <c r="N4" s="4">
        <f>('[1]Pc, Summer, S1'!N4*Main!$B$5)+(VLOOKUP($A4,'FL Ratio'!$A$2:$B$9,2,FALSE)*'FL Characterization'!N$2)</f>
        <v>4.4346443360426937</v>
      </c>
      <c r="O4" s="4">
        <f>('[1]Pc, Summer, S1'!O4*Main!$B$5)+(VLOOKUP($A4,'FL Ratio'!$A$2:$B$9,2,FALSE)*'FL Characterization'!O$2)</f>
        <v>4.1990671959509376</v>
      </c>
      <c r="P4" s="4">
        <f>('[1]Pc, Summer, S1'!P4*Main!$B$5)+(VLOOKUP($A4,'FL Ratio'!$A$2:$B$9,2,FALSE)*'FL Characterization'!P$2)</f>
        <v>3.8549528168614509</v>
      </c>
      <c r="Q4" s="4">
        <f>('[1]Pc, Summer, S1'!Q4*Main!$B$5)+(VLOOKUP($A4,'FL Ratio'!$A$2:$B$9,2,FALSE)*'FL Characterization'!Q$2)</f>
        <v>3.6621256070503811</v>
      </c>
      <c r="R4" s="4">
        <f>('[1]Pc, Summer, S1'!R4*Main!$B$5)+(VLOOKUP($A4,'FL Ratio'!$A$2:$B$9,2,FALSE)*'FL Characterization'!R$2)</f>
        <v>3.6632811389177138</v>
      </c>
      <c r="S4" s="4">
        <f>('[1]Pc, Summer, S1'!S4*Main!$B$5)+(VLOOKUP($A4,'FL Ratio'!$A$2:$B$9,2,FALSE)*'FL Characterization'!S$2)</f>
        <v>3.6429330448639718</v>
      </c>
      <c r="T4" s="4">
        <f>('[1]Pc, Summer, S1'!T4*Main!$B$5)+(VLOOKUP($A4,'FL Ratio'!$A$2:$B$9,2,FALSE)*'FL Characterization'!T$2)</f>
        <v>3.4818554584606596</v>
      </c>
      <c r="U4" s="4">
        <f>('[1]Pc, Summer, S1'!U4*Main!$B$5)+(VLOOKUP($A4,'FL Ratio'!$A$2:$B$9,2,FALSE)*'FL Characterization'!U$2)</f>
        <v>3.7497297113857351</v>
      </c>
      <c r="V4" s="4">
        <f>('[1]Pc, Summer, S1'!V4*Main!$B$5)+(VLOOKUP($A4,'FL Ratio'!$A$2:$B$9,2,FALSE)*'FL Characterization'!V$2)</f>
        <v>3.9662446796462993</v>
      </c>
      <c r="W4" s="4">
        <f>('[1]Pc, Summer, S1'!W4*Main!$B$5)+(VLOOKUP($A4,'FL Ratio'!$A$2:$B$9,2,FALSE)*'FL Characterization'!W$2)</f>
        <v>3.6620596803298828</v>
      </c>
      <c r="X4" s="4">
        <f>('[1]Pc, Summer, S1'!X4*Main!$B$5)+(VLOOKUP($A4,'FL Ratio'!$A$2:$B$9,2,FALSE)*'FL Characterization'!X$2)</f>
        <v>3.4927340991544784</v>
      </c>
      <c r="Y4" s="4">
        <f>('[1]Pc, Summer, S1'!Y4*Main!$B$5)+(VLOOKUP($A4,'FL Ratio'!$A$2:$B$9,2,FALSE)*'FL Characterization'!Y$2)</f>
        <v>3.0407959431372116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1.402642185936386</v>
      </c>
      <c r="C5" s="4">
        <f>('[1]Pc, Summer, S1'!C5*Main!$B$5)+(VLOOKUP($A5,'FL Ratio'!$A$2:$B$9,2,FALSE)*'FL Characterization'!C$2)</f>
        <v>1.1850980941386453</v>
      </c>
      <c r="D5" s="4">
        <f>('[1]Pc, Summer, S1'!D5*Main!$B$5)+(VLOOKUP($A5,'FL Ratio'!$A$2:$B$9,2,FALSE)*'FL Characterization'!D$2)</f>
        <v>0.97036980786987814</v>
      </c>
      <c r="E5" s="4">
        <f>('[1]Pc, Summer, S1'!E5*Main!$B$5)+(VLOOKUP($A5,'FL Ratio'!$A$2:$B$9,2,FALSE)*'FL Characterization'!E$2)</f>
        <v>0.94629123738503473</v>
      </c>
      <c r="F5" s="4">
        <f>('[1]Pc, Summer, S1'!F5*Main!$B$5)+(VLOOKUP($A5,'FL Ratio'!$A$2:$B$9,2,FALSE)*'FL Characterization'!F$2)</f>
        <v>0.83974029575992692</v>
      </c>
      <c r="G5" s="4">
        <f>('[1]Pc, Summer, S1'!G5*Main!$B$5)+(VLOOKUP($A5,'FL Ratio'!$A$2:$B$9,2,FALSE)*'FL Characterization'!G$2)</f>
        <v>0.77258217252798511</v>
      </c>
      <c r="H5" s="4">
        <f>('[1]Pc, Summer, S1'!H5*Main!$B$5)+(VLOOKUP($A5,'FL Ratio'!$A$2:$B$9,2,FALSE)*'FL Characterization'!H$2)</f>
        <v>1.5216368516160348</v>
      </c>
      <c r="I5" s="4">
        <f>('[1]Pc, Summer, S1'!I5*Main!$B$5)+(VLOOKUP($A5,'FL Ratio'!$A$2:$B$9,2,FALSE)*'FL Characterization'!I$2)</f>
        <v>2.3282411674502943</v>
      </c>
      <c r="J5" s="4">
        <f>('[1]Pc, Summer, S1'!J5*Main!$B$5)+(VLOOKUP($A5,'FL Ratio'!$A$2:$B$9,2,FALSE)*'FL Characterization'!J$2)</f>
        <v>2.8105622229602827</v>
      </c>
      <c r="K5" s="4">
        <f>('[1]Pc, Summer, S1'!K5*Main!$B$5)+(VLOOKUP($A5,'FL Ratio'!$A$2:$B$9,2,FALSE)*'FL Characterization'!K$2)</f>
        <v>2.8951097807890265</v>
      </c>
      <c r="L5" s="4">
        <f>('[1]Pc, Summer, S1'!L5*Main!$B$5)+(VLOOKUP($A5,'FL Ratio'!$A$2:$B$9,2,FALSE)*'FL Characterization'!L$2)</f>
        <v>2.819769437625832</v>
      </c>
      <c r="M5" s="4">
        <f>('[1]Pc, Summer, S1'!M5*Main!$B$5)+(VLOOKUP($A5,'FL Ratio'!$A$2:$B$9,2,FALSE)*'FL Characterization'!M$2)</f>
        <v>2.5400114918433991</v>
      </c>
      <c r="N5" s="4">
        <f>('[1]Pc, Summer, S1'!N5*Main!$B$5)+(VLOOKUP($A5,'FL Ratio'!$A$2:$B$9,2,FALSE)*'FL Characterization'!N$2)</f>
        <v>2.8976263550710972</v>
      </c>
      <c r="O5" s="4">
        <f>('[1]Pc, Summer, S1'!O5*Main!$B$5)+(VLOOKUP($A5,'FL Ratio'!$A$2:$B$9,2,FALSE)*'FL Characterization'!O$2)</f>
        <v>2.7917878260757232</v>
      </c>
      <c r="P5" s="4">
        <f>('[1]Pc, Summer, S1'!P5*Main!$B$5)+(VLOOKUP($A5,'FL Ratio'!$A$2:$B$9,2,FALSE)*'FL Characterization'!P$2)</f>
        <v>2.5636175227334412</v>
      </c>
      <c r="Q5" s="4">
        <f>('[1]Pc, Summer, S1'!Q5*Main!$B$5)+(VLOOKUP($A5,'FL Ratio'!$A$2:$B$9,2,FALSE)*'FL Characterization'!Q$2)</f>
        <v>2.376678234027898</v>
      </c>
      <c r="R5" s="4">
        <f>('[1]Pc, Summer, S1'!R5*Main!$B$5)+(VLOOKUP($A5,'FL Ratio'!$A$2:$B$9,2,FALSE)*'FL Characterization'!R$2)</f>
        <v>2.1126063500694712</v>
      </c>
      <c r="S5" s="4">
        <f>('[1]Pc, Summer, S1'!S5*Main!$B$5)+(VLOOKUP($A5,'FL Ratio'!$A$2:$B$9,2,FALSE)*'FL Characterization'!S$2)</f>
        <v>1.9592564648466857</v>
      </c>
      <c r="T5" s="4">
        <f>('[1]Pc, Summer, S1'!T5*Main!$B$5)+(VLOOKUP($A5,'FL Ratio'!$A$2:$B$9,2,FALSE)*'FL Characterization'!T$2)</f>
        <v>2.3929064091246133</v>
      </c>
      <c r="U5" s="4">
        <f>('[1]Pc, Summer, S1'!U5*Main!$B$5)+(VLOOKUP($A5,'FL Ratio'!$A$2:$B$9,2,FALSE)*'FL Characterization'!U$2)</f>
        <v>2.7660340258284197</v>
      </c>
      <c r="V5" s="4">
        <f>('[1]Pc, Summer, S1'!V5*Main!$B$5)+(VLOOKUP($A5,'FL Ratio'!$A$2:$B$9,2,FALSE)*'FL Characterization'!V$2)</f>
        <v>3.1969110997403831</v>
      </c>
      <c r="W5" s="4">
        <f>('[1]Pc, Summer, S1'!W5*Main!$B$5)+(VLOOKUP($A5,'FL Ratio'!$A$2:$B$9,2,FALSE)*'FL Characterization'!W$2)</f>
        <v>3.0135148845466455</v>
      </c>
      <c r="X5" s="4">
        <f>('[1]Pc, Summer, S1'!X5*Main!$B$5)+(VLOOKUP($A5,'FL Ratio'!$A$2:$B$9,2,FALSE)*'FL Characterization'!X$2)</f>
        <v>2.4724799869999106</v>
      </c>
      <c r="Y5" s="4">
        <f>('[1]Pc, Summer, S1'!Y5*Main!$B$5)+(VLOOKUP($A5,'FL Ratio'!$A$2:$B$9,2,FALSE)*'FL Characterization'!Y$2)</f>
        <v>1.8983845115858906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2.4706858631686872</v>
      </c>
      <c r="C6" s="4">
        <f>('[1]Pc, Summer, S1'!C6*Main!$B$5)+(VLOOKUP($A6,'FL Ratio'!$A$2:$B$9,2,FALSE)*'FL Characterization'!C$2)</f>
        <v>2.2664522523434569</v>
      </c>
      <c r="D6" s="4">
        <f>('[1]Pc, Summer, S1'!D6*Main!$B$5)+(VLOOKUP($A6,'FL Ratio'!$A$2:$B$9,2,FALSE)*'FL Characterization'!D$2)</f>
        <v>2.0874263264089805</v>
      </c>
      <c r="E6" s="4">
        <f>('[1]Pc, Summer, S1'!E6*Main!$B$5)+(VLOOKUP($A6,'FL Ratio'!$A$2:$B$9,2,FALSE)*'FL Characterization'!E$2)</f>
        <v>2.0279124955424721</v>
      </c>
      <c r="F6" s="4">
        <f>('[1]Pc, Summer, S1'!F6*Main!$B$5)+(VLOOKUP($A6,'FL Ratio'!$A$2:$B$9,2,FALSE)*'FL Characterization'!F$2)</f>
        <v>2.0537986137608994</v>
      </c>
      <c r="G6" s="4">
        <f>('[1]Pc, Summer, S1'!G6*Main!$B$5)+(VLOOKUP($A6,'FL Ratio'!$A$2:$B$9,2,FALSE)*'FL Characterization'!G$2)</f>
        <v>2.0227880174509578</v>
      </c>
      <c r="H6" s="4">
        <f>('[1]Pc, Summer, S1'!H6*Main!$B$5)+(VLOOKUP($A6,'FL Ratio'!$A$2:$B$9,2,FALSE)*'FL Characterization'!H$2)</f>
        <v>2.2641747199152511</v>
      </c>
      <c r="I6" s="4">
        <f>('[1]Pc, Summer, S1'!I6*Main!$B$5)+(VLOOKUP($A6,'FL Ratio'!$A$2:$B$9,2,FALSE)*'FL Characterization'!I$2)</f>
        <v>2.3804146915298317</v>
      </c>
      <c r="J6" s="4">
        <f>('[1]Pc, Summer, S1'!J6*Main!$B$5)+(VLOOKUP($A6,'FL Ratio'!$A$2:$B$9,2,FALSE)*'FL Characterization'!J$2)</f>
        <v>2.620431573349614</v>
      </c>
      <c r="K6" s="4">
        <f>('[1]Pc, Summer, S1'!K6*Main!$B$5)+(VLOOKUP($A6,'FL Ratio'!$A$2:$B$9,2,FALSE)*'FL Characterization'!K$2)</f>
        <v>2.7158857125772378</v>
      </c>
      <c r="L6" s="4">
        <f>('[1]Pc, Summer, S1'!L6*Main!$B$5)+(VLOOKUP($A6,'FL Ratio'!$A$2:$B$9,2,FALSE)*'FL Characterization'!L$2)</f>
        <v>2.8816921099762043</v>
      </c>
      <c r="M6" s="4">
        <f>('[1]Pc, Summer, S1'!M6*Main!$B$5)+(VLOOKUP($A6,'FL Ratio'!$A$2:$B$9,2,FALSE)*'FL Characterization'!M$2)</f>
        <v>3.0548466505292762</v>
      </c>
      <c r="N6" s="4">
        <f>('[1]Pc, Summer, S1'!N6*Main!$B$5)+(VLOOKUP($A6,'FL Ratio'!$A$2:$B$9,2,FALSE)*'FL Characterization'!N$2)</f>
        <v>3.1589836587152642</v>
      </c>
      <c r="O6" s="4">
        <f>('[1]Pc, Summer, S1'!O6*Main!$B$5)+(VLOOKUP($A6,'FL Ratio'!$A$2:$B$9,2,FALSE)*'FL Characterization'!O$2)</f>
        <v>3.0691266102186558</v>
      </c>
      <c r="P6" s="4">
        <f>('[1]Pc, Summer, S1'!P6*Main!$B$5)+(VLOOKUP($A6,'FL Ratio'!$A$2:$B$9,2,FALSE)*'FL Characterization'!P$2)</f>
        <v>2.9703662339234858</v>
      </c>
      <c r="Q6" s="4">
        <f>('[1]Pc, Summer, S1'!Q6*Main!$B$5)+(VLOOKUP($A6,'FL Ratio'!$A$2:$B$9,2,FALSE)*'FL Characterization'!Q$2)</f>
        <v>2.9319345188777852</v>
      </c>
      <c r="R6" s="4">
        <f>('[1]Pc, Summer, S1'!R6*Main!$B$5)+(VLOOKUP($A6,'FL Ratio'!$A$2:$B$9,2,FALSE)*'FL Characterization'!R$2)</f>
        <v>2.8846587631338179</v>
      </c>
      <c r="S6" s="4">
        <f>('[1]Pc, Summer, S1'!S6*Main!$B$5)+(VLOOKUP($A6,'FL Ratio'!$A$2:$B$9,2,FALSE)*'FL Characterization'!S$2)</f>
        <v>2.9307435092048264</v>
      </c>
      <c r="T6" s="4">
        <f>('[1]Pc, Summer, S1'!T6*Main!$B$5)+(VLOOKUP($A6,'FL Ratio'!$A$2:$B$9,2,FALSE)*'FL Characterization'!T$2)</f>
        <v>2.9170455494936158</v>
      </c>
      <c r="U6" s="4">
        <f>('[1]Pc, Summer, S1'!U6*Main!$B$5)+(VLOOKUP($A6,'FL Ratio'!$A$2:$B$9,2,FALSE)*'FL Characterization'!U$2)</f>
        <v>2.9372450954614409</v>
      </c>
      <c r="V6" s="4">
        <f>('[1]Pc, Summer, S1'!V6*Main!$B$5)+(VLOOKUP($A6,'FL Ratio'!$A$2:$B$9,2,FALSE)*'FL Characterization'!V$2)</f>
        <v>3.2523788565689693</v>
      </c>
      <c r="W6" s="4">
        <f>('[1]Pc, Summer, S1'!W6*Main!$B$5)+(VLOOKUP($A6,'FL Ratio'!$A$2:$B$9,2,FALSE)*'FL Characterization'!W$2)</f>
        <v>3.071831707536572</v>
      </c>
      <c r="X6" s="4">
        <f>('[1]Pc, Summer, S1'!X6*Main!$B$5)+(VLOOKUP($A6,'FL Ratio'!$A$2:$B$9,2,FALSE)*'FL Characterization'!X$2)</f>
        <v>3.1157457062399385</v>
      </c>
      <c r="Y6" s="4">
        <f>('[1]Pc, Summer, S1'!Y6*Main!$B$5)+(VLOOKUP($A6,'FL Ratio'!$A$2:$B$9,2,FALSE)*'FL Characterization'!Y$2)</f>
        <v>2.8238858474336546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2.5715479100167657</v>
      </c>
      <c r="C7" s="4">
        <f>('[1]Pc, Summer, S1'!C7*Main!$B$5)+(VLOOKUP($A7,'FL Ratio'!$A$2:$B$9,2,FALSE)*'FL Characterization'!C$2)</f>
        <v>2.4936634213530859</v>
      </c>
      <c r="D7" s="4">
        <f>('[1]Pc, Summer, S1'!D7*Main!$B$5)+(VLOOKUP($A7,'FL Ratio'!$A$2:$B$9,2,FALSE)*'FL Characterization'!D$2)</f>
        <v>2.3061469762874793</v>
      </c>
      <c r="E7" s="4">
        <f>('[1]Pc, Summer, S1'!E7*Main!$B$5)+(VLOOKUP($A7,'FL Ratio'!$A$2:$B$9,2,FALSE)*'FL Characterization'!E$2)</f>
        <v>2.3744653373733109</v>
      </c>
      <c r="F7" s="4">
        <f>('[1]Pc, Summer, S1'!F7*Main!$B$5)+(VLOOKUP($A7,'FL Ratio'!$A$2:$B$9,2,FALSE)*'FL Characterization'!F$2)</f>
        <v>2.3759462009926251</v>
      </c>
      <c r="G7" s="4">
        <f>('[1]Pc, Summer, S1'!G7*Main!$B$5)+(VLOOKUP($A7,'FL Ratio'!$A$2:$B$9,2,FALSE)*'FL Characterization'!G$2)</f>
        <v>2.3427630958710624</v>
      </c>
      <c r="H7" s="4">
        <f>('[1]Pc, Summer, S1'!H7*Main!$B$5)+(VLOOKUP($A7,'FL Ratio'!$A$2:$B$9,2,FALSE)*'FL Characterization'!H$2)</f>
        <v>2.5796762036599969</v>
      </c>
      <c r="I7" s="4">
        <f>('[1]Pc, Summer, S1'!I7*Main!$B$5)+(VLOOKUP($A7,'FL Ratio'!$A$2:$B$9,2,FALSE)*'FL Characterization'!I$2)</f>
        <v>2.9637510422157867</v>
      </c>
      <c r="J7" s="4">
        <f>('[1]Pc, Summer, S1'!J7*Main!$B$5)+(VLOOKUP($A7,'FL Ratio'!$A$2:$B$9,2,FALSE)*'FL Characterization'!J$2)</f>
        <v>3.0875143173108772</v>
      </c>
      <c r="K7" s="4">
        <f>('[1]Pc, Summer, S1'!K7*Main!$B$5)+(VLOOKUP($A7,'FL Ratio'!$A$2:$B$9,2,FALSE)*'FL Characterization'!K$2)</f>
        <v>3.0889941493615503</v>
      </c>
      <c r="L7" s="4">
        <f>('[1]Pc, Summer, S1'!L7*Main!$B$5)+(VLOOKUP($A7,'FL Ratio'!$A$2:$B$9,2,FALSE)*'FL Characterization'!L$2)</f>
        <v>3.0720060987199003</v>
      </c>
      <c r="M7" s="4">
        <f>('[1]Pc, Summer, S1'!M7*Main!$B$5)+(VLOOKUP($A7,'FL Ratio'!$A$2:$B$9,2,FALSE)*'FL Characterization'!M$2)</f>
        <v>3.2482553559066694</v>
      </c>
      <c r="N7" s="4">
        <f>('[1]Pc, Summer, S1'!N7*Main!$B$5)+(VLOOKUP($A7,'FL Ratio'!$A$2:$B$9,2,FALSE)*'FL Characterization'!N$2)</f>
        <v>3.2324831787655532</v>
      </c>
      <c r="O7" s="4">
        <f>('[1]Pc, Summer, S1'!O7*Main!$B$5)+(VLOOKUP($A7,'FL Ratio'!$A$2:$B$9,2,FALSE)*'FL Characterization'!O$2)</f>
        <v>3.1512208411492035</v>
      </c>
      <c r="P7" s="4">
        <f>('[1]Pc, Summer, S1'!P7*Main!$B$5)+(VLOOKUP($A7,'FL Ratio'!$A$2:$B$9,2,FALSE)*'FL Characterization'!P$2)</f>
        <v>2.9784688050525401</v>
      </c>
      <c r="Q7" s="4">
        <f>('[1]Pc, Summer, S1'!Q7*Main!$B$5)+(VLOOKUP($A7,'FL Ratio'!$A$2:$B$9,2,FALSE)*'FL Characterization'!Q$2)</f>
        <v>2.8769146248006296</v>
      </c>
      <c r="R7" s="4">
        <f>('[1]Pc, Summer, S1'!R7*Main!$B$5)+(VLOOKUP($A7,'FL Ratio'!$A$2:$B$9,2,FALSE)*'FL Characterization'!R$2)</f>
        <v>2.9577548172619492</v>
      </c>
      <c r="S7" s="4">
        <f>('[1]Pc, Summer, S1'!S7*Main!$B$5)+(VLOOKUP($A7,'FL Ratio'!$A$2:$B$9,2,FALSE)*'FL Characterization'!S$2)</f>
        <v>2.9440645351732235</v>
      </c>
      <c r="T7" s="4">
        <f>('[1]Pc, Summer, S1'!T7*Main!$B$5)+(VLOOKUP($A7,'FL Ratio'!$A$2:$B$9,2,FALSE)*'FL Characterization'!T$2)</f>
        <v>2.7214177815443548</v>
      </c>
      <c r="U7" s="4">
        <f>('[1]Pc, Summer, S1'!U7*Main!$B$5)+(VLOOKUP($A7,'FL Ratio'!$A$2:$B$9,2,FALSE)*'FL Characterization'!U$2)</f>
        <v>2.7253057766592153</v>
      </c>
      <c r="V7" s="4">
        <f>('[1]Pc, Summer, S1'!V7*Main!$B$5)+(VLOOKUP($A7,'FL Ratio'!$A$2:$B$9,2,FALSE)*'FL Characterization'!V$2)</f>
        <v>2.8697424168536934</v>
      </c>
      <c r="W7" s="4">
        <f>('[1]Pc, Summer, S1'!W7*Main!$B$5)+(VLOOKUP($A7,'FL Ratio'!$A$2:$B$9,2,FALSE)*'FL Characterization'!W$2)</f>
        <v>2.5956798477096568</v>
      </c>
      <c r="X7" s="4">
        <f>('[1]Pc, Summer, S1'!X7*Main!$B$5)+(VLOOKUP($A7,'FL Ratio'!$A$2:$B$9,2,FALSE)*'FL Characterization'!X$2)</f>
        <v>2.5923572976803575</v>
      </c>
      <c r="Y7" s="4">
        <f>('[1]Pc, Summer, S1'!Y7*Main!$B$5)+(VLOOKUP($A7,'FL Ratio'!$A$2:$B$9,2,FALSE)*'FL Characterization'!Y$2)</f>
        <v>2.6320400182931936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2.1390408964097496</v>
      </c>
      <c r="C8" s="4">
        <f>('[1]Pc, Summer, S1'!C8*Main!$B$5)+(VLOOKUP($A8,'FL Ratio'!$A$2:$B$9,2,FALSE)*'FL Characterization'!C$2)</f>
        <v>1.9667571645195372</v>
      </c>
      <c r="D8" s="4">
        <f>('[1]Pc, Summer, S1'!D8*Main!$B$5)+(VLOOKUP($A8,'FL Ratio'!$A$2:$B$9,2,FALSE)*'FL Characterization'!D$2)</f>
        <v>1.8964339547524207</v>
      </c>
      <c r="E8" s="4">
        <f>('[1]Pc, Summer, S1'!E8*Main!$B$5)+(VLOOKUP($A8,'FL Ratio'!$A$2:$B$9,2,FALSE)*'FL Characterization'!E$2)</f>
        <v>1.9161627881960237</v>
      </c>
      <c r="F8" s="4">
        <f>('[1]Pc, Summer, S1'!F8*Main!$B$5)+(VLOOKUP($A8,'FL Ratio'!$A$2:$B$9,2,FALSE)*'FL Characterization'!F$2)</f>
        <v>1.8145175258981379</v>
      </c>
      <c r="G8" s="4">
        <f>('[1]Pc, Summer, S1'!G8*Main!$B$5)+(VLOOKUP($A8,'FL Ratio'!$A$2:$B$9,2,FALSE)*'FL Characterization'!G$2)</f>
        <v>1.9191206718492695</v>
      </c>
      <c r="H8" s="4">
        <f>('[1]Pc, Summer, S1'!H8*Main!$B$5)+(VLOOKUP($A8,'FL Ratio'!$A$2:$B$9,2,FALSE)*'FL Characterization'!H$2)</f>
        <v>2.4621211960114002</v>
      </c>
      <c r="I8" s="4">
        <f>('[1]Pc, Summer, S1'!I8*Main!$B$5)+(VLOOKUP($A8,'FL Ratio'!$A$2:$B$9,2,FALSE)*'FL Characterization'!I$2)</f>
        <v>2.5593549072197326</v>
      </c>
      <c r="J8" s="4">
        <f>('[1]Pc, Summer, S1'!J8*Main!$B$5)+(VLOOKUP($A8,'FL Ratio'!$A$2:$B$9,2,FALSE)*'FL Characterization'!J$2)</f>
        <v>2.9389379141443208</v>
      </c>
      <c r="K8" s="4">
        <f>('[1]Pc, Summer, S1'!K8*Main!$B$5)+(VLOOKUP($A8,'FL Ratio'!$A$2:$B$9,2,FALSE)*'FL Characterization'!K$2)</f>
        <v>3.1130531776513033</v>
      </c>
      <c r="L8" s="4">
        <f>('[1]Pc, Summer, S1'!L8*Main!$B$5)+(VLOOKUP($A8,'FL Ratio'!$A$2:$B$9,2,FALSE)*'FL Characterization'!L$2)</f>
        <v>3.077301979122447</v>
      </c>
      <c r="M8" s="4">
        <f>('[1]Pc, Summer, S1'!M8*Main!$B$5)+(VLOOKUP($A8,'FL Ratio'!$A$2:$B$9,2,FALSE)*'FL Characterization'!M$2)</f>
        <v>3.2140737038593805</v>
      </c>
      <c r="N8" s="4">
        <f>('[1]Pc, Summer, S1'!N8*Main!$B$5)+(VLOOKUP($A8,'FL Ratio'!$A$2:$B$9,2,FALSE)*'FL Characterization'!N$2)</f>
        <v>3.1524404628003975</v>
      </c>
      <c r="O8" s="4">
        <f>('[1]Pc, Summer, S1'!O8*Main!$B$5)+(VLOOKUP($A8,'FL Ratio'!$A$2:$B$9,2,FALSE)*'FL Characterization'!O$2)</f>
        <v>3.2750753557200016</v>
      </c>
      <c r="P8" s="4">
        <f>('[1]Pc, Summer, S1'!P8*Main!$B$5)+(VLOOKUP($A8,'FL Ratio'!$A$2:$B$9,2,FALSE)*'FL Characterization'!P$2)</f>
        <v>3.2313523458082596</v>
      </c>
      <c r="Q8" s="4">
        <f>('[1]Pc, Summer, S1'!Q8*Main!$B$5)+(VLOOKUP($A8,'FL Ratio'!$A$2:$B$9,2,FALSE)*'FL Characterization'!Q$2)</f>
        <v>3.0158538793633438</v>
      </c>
      <c r="R8" s="4">
        <f>('[1]Pc, Summer, S1'!R8*Main!$B$5)+(VLOOKUP($A8,'FL Ratio'!$A$2:$B$9,2,FALSE)*'FL Characterization'!R$2)</f>
        <v>3.0037839302714784</v>
      </c>
      <c r="S8" s="4">
        <f>('[1]Pc, Summer, S1'!S8*Main!$B$5)+(VLOOKUP($A8,'FL Ratio'!$A$2:$B$9,2,FALSE)*'FL Characterization'!S$2)</f>
        <v>2.9685296821011624</v>
      </c>
      <c r="T8" s="4">
        <f>('[1]Pc, Summer, S1'!T8*Main!$B$5)+(VLOOKUP($A8,'FL Ratio'!$A$2:$B$9,2,FALSE)*'FL Characterization'!T$2)</f>
        <v>2.8931919614058912</v>
      </c>
      <c r="U8" s="4">
        <f>('[1]Pc, Summer, S1'!U8*Main!$B$5)+(VLOOKUP($A8,'FL Ratio'!$A$2:$B$9,2,FALSE)*'FL Characterization'!U$2)</f>
        <v>2.8898165013366501</v>
      </c>
      <c r="V8" s="4">
        <f>('[1]Pc, Summer, S1'!V8*Main!$B$5)+(VLOOKUP($A8,'FL Ratio'!$A$2:$B$9,2,FALSE)*'FL Characterization'!V$2)</f>
        <v>2.9511271915369894</v>
      </c>
      <c r="W8" s="4">
        <f>('[1]Pc, Summer, S1'!W8*Main!$B$5)+(VLOOKUP($A8,'FL Ratio'!$A$2:$B$9,2,FALSE)*'FL Characterization'!W$2)</f>
        <v>2.4698437542663321</v>
      </c>
      <c r="X8" s="4">
        <f>('[1]Pc, Summer, S1'!X8*Main!$B$5)+(VLOOKUP($A8,'FL Ratio'!$A$2:$B$9,2,FALSE)*'FL Characterization'!X$2)</f>
        <v>2.5572513756289226</v>
      </c>
      <c r="Y8" s="4">
        <f>('[1]Pc, Summer, S1'!Y8*Main!$B$5)+(VLOOKUP($A8,'FL Ratio'!$A$2:$B$9,2,FALSE)*'FL Characterization'!Y$2)</f>
        <v>2.2852613815859315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1.6854008184612088</v>
      </c>
      <c r="C9" s="4">
        <f>('[1]Pc, Summer, S1'!C9*Main!$B$5)+(VLOOKUP($A9,'FL Ratio'!$A$2:$B$9,2,FALSE)*'FL Characterization'!C$2)</f>
        <v>1.6080438517169724</v>
      </c>
      <c r="D9" s="4">
        <f>('[1]Pc, Summer, S1'!D9*Main!$B$5)+(VLOOKUP($A9,'FL Ratio'!$A$2:$B$9,2,FALSE)*'FL Characterization'!D$2)</f>
        <v>1.5302628426362814</v>
      </c>
      <c r="E9" s="4">
        <f>('[1]Pc, Summer, S1'!E9*Main!$B$5)+(VLOOKUP($A9,'FL Ratio'!$A$2:$B$9,2,FALSE)*'FL Characterization'!E$2)</f>
        <v>1.5034722646685801</v>
      </c>
      <c r="F9" s="4">
        <f>('[1]Pc, Summer, S1'!F9*Main!$B$5)+(VLOOKUP($A9,'FL Ratio'!$A$2:$B$9,2,FALSE)*'FL Characterization'!F$2)</f>
        <v>1.4971381901617002</v>
      </c>
      <c r="G9" s="4">
        <f>('[1]Pc, Summer, S1'!G9*Main!$B$5)+(VLOOKUP($A9,'FL Ratio'!$A$2:$B$9,2,FALSE)*'FL Characterization'!G$2)</f>
        <v>1.5666179204452941</v>
      </c>
      <c r="H9" s="4">
        <f>('[1]Pc, Summer, S1'!H9*Main!$B$5)+(VLOOKUP($A9,'FL Ratio'!$A$2:$B$9,2,FALSE)*'FL Characterization'!H$2)</f>
        <v>2.5147230279396173</v>
      </c>
      <c r="I9" s="4">
        <f>('[1]Pc, Summer, S1'!I9*Main!$B$5)+(VLOOKUP($A9,'FL Ratio'!$A$2:$B$9,2,FALSE)*'FL Characterization'!I$2)</f>
        <v>2.8005673028876399</v>
      </c>
      <c r="J9" s="4">
        <f>('[1]Pc, Summer, S1'!J9*Main!$B$5)+(VLOOKUP($A9,'FL Ratio'!$A$2:$B$9,2,FALSE)*'FL Characterization'!J$2)</f>
        <v>3.0032603653832184</v>
      </c>
      <c r="K9" s="4">
        <f>('[1]Pc, Summer, S1'!K9*Main!$B$5)+(VLOOKUP($A9,'FL Ratio'!$A$2:$B$9,2,FALSE)*'FL Characterization'!K$2)</f>
        <v>2.9788725890850833</v>
      </c>
      <c r="L9" s="4">
        <f>('[1]Pc, Summer, S1'!L9*Main!$B$5)+(VLOOKUP($A9,'FL Ratio'!$A$2:$B$9,2,FALSE)*'FL Characterization'!L$2)</f>
        <v>3.0865836503185506</v>
      </c>
      <c r="M9" s="4">
        <f>('[1]Pc, Summer, S1'!M9*Main!$B$5)+(VLOOKUP($A9,'FL Ratio'!$A$2:$B$9,2,FALSE)*'FL Characterization'!M$2)</f>
        <v>3.280899173653693</v>
      </c>
      <c r="N9" s="4">
        <f>('[1]Pc, Summer, S1'!N9*Main!$B$5)+(VLOOKUP($A9,'FL Ratio'!$A$2:$B$9,2,FALSE)*'FL Characterization'!N$2)</f>
        <v>3.2797099864815316</v>
      </c>
      <c r="O9" s="4">
        <f>('[1]Pc, Summer, S1'!O9*Main!$B$5)+(VLOOKUP($A9,'FL Ratio'!$A$2:$B$9,2,FALSE)*'FL Characterization'!O$2)</f>
        <v>3.1101665837277483</v>
      </c>
      <c r="P9" s="4">
        <f>('[1]Pc, Summer, S1'!P9*Main!$B$5)+(VLOOKUP($A9,'FL Ratio'!$A$2:$B$9,2,FALSE)*'FL Characterization'!P$2)</f>
        <v>2.7305606947654777</v>
      </c>
      <c r="Q9" s="4">
        <f>('[1]Pc, Summer, S1'!Q9*Main!$B$5)+(VLOOKUP($A9,'FL Ratio'!$A$2:$B$9,2,FALSE)*'FL Characterization'!Q$2)</f>
        <v>2.6111849750288516</v>
      </c>
      <c r="R9" s="4">
        <f>('[1]Pc, Summer, S1'!R9*Main!$B$5)+(VLOOKUP($A9,'FL Ratio'!$A$2:$B$9,2,FALSE)*'FL Characterization'!R$2)</f>
        <v>2.4328052469717356</v>
      </c>
      <c r="S9" s="4">
        <f>('[1]Pc, Summer, S1'!S9*Main!$B$5)+(VLOOKUP($A9,'FL Ratio'!$A$2:$B$9,2,FALSE)*'FL Characterization'!S$2)</f>
        <v>2.4459070961834213</v>
      </c>
      <c r="T9" s="4">
        <f>('[1]Pc, Summer, S1'!T9*Main!$B$5)+(VLOOKUP($A9,'FL Ratio'!$A$2:$B$9,2,FALSE)*'FL Characterization'!T$2)</f>
        <v>2.356157797662263</v>
      </c>
      <c r="U9" s="4">
        <f>('[1]Pc, Summer, S1'!U9*Main!$B$5)+(VLOOKUP($A9,'FL Ratio'!$A$2:$B$9,2,FALSE)*'FL Characterization'!U$2)</f>
        <v>2.4029708495829976</v>
      </c>
      <c r="V9" s="4">
        <f>('[1]Pc, Summer, S1'!V9*Main!$B$5)+(VLOOKUP($A9,'FL Ratio'!$A$2:$B$9,2,FALSE)*'FL Characterization'!V$2)</f>
        <v>2.3479253478583217</v>
      </c>
      <c r="W9" s="4">
        <f>('[1]Pc, Summer, S1'!W9*Main!$B$5)+(VLOOKUP($A9,'FL Ratio'!$A$2:$B$9,2,FALSE)*'FL Characterization'!W$2)</f>
        <v>2.0415969277033579</v>
      </c>
      <c r="X9" s="4">
        <f>('[1]Pc, Summer, S1'!X9*Main!$B$5)+(VLOOKUP($A9,'FL Ratio'!$A$2:$B$9,2,FALSE)*'FL Characterization'!X$2)</f>
        <v>1.8852848634799044</v>
      </c>
      <c r="Y9" s="4">
        <f>('[1]Pc, Summer, S1'!Y9*Main!$B$5)+(VLOOKUP($A9,'FL Ratio'!$A$2:$B$9,2,FALSE)*'FL Characterization'!Y$2)</f>
        <v>1.7696096596313935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5.8283043632259073</v>
      </c>
      <c r="C2" s="4">
        <f>('[1]Pc, Summer, S2'!C2*Main!$B$5)+(VLOOKUP($A2,'FL Ratio'!$A$2:$B$9,2,FALSE)*'FL Characterization'!C$2)</f>
        <v>5.750927911131904</v>
      </c>
      <c r="D2" s="4">
        <f>('[1]Pc, Summer, S2'!D2*Main!$B$5)+(VLOOKUP($A2,'FL Ratio'!$A$2:$B$9,2,FALSE)*'FL Characterization'!D$2)</f>
        <v>5.3941237307641368</v>
      </c>
      <c r="E2" s="4">
        <f>('[1]Pc, Summer, S2'!E2*Main!$B$5)+(VLOOKUP($A2,'FL Ratio'!$A$2:$B$9,2,FALSE)*'FL Characterization'!E$2)</f>
        <v>5.370017010782993</v>
      </c>
      <c r="F2" s="4">
        <f>('[1]Pc, Summer, S2'!F2*Main!$B$5)+(VLOOKUP($A2,'FL Ratio'!$A$2:$B$9,2,FALSE)*'FL Characterization'!F$2)</f>
        <v>5.1314568703164163</v>
      </c>
      <c r="G2" s="4">
        <f>('[1]Pc, Summer, S2'!G2*Main!$B$5)+(VLOOKUP($A2,'FL Ratio'!$A$2:$B$9,2,FALSE)*'FL Characterization'!G$2)</f>
        <v>5.2214179401462877</v>
      </c>
      <c r="H2" s="4">
        <f>('[1]Pc, Summer, S2'!H2*Main!$B$5)+(VLOOKUP($A2,'FL Ratio'!$A$2:$B$9,2,FALSE)*'FL Characterization'!H$2)</f>
        <v>5.3686555063889889</v>
      </c>
      <c r="I2" s="4">
        <f>('[1]Pc, Summer, S2'!I2*Main!$B$5)+(VLOOKUP($A2,'FL Ratio'!$A$2:$B$9,2,FALSE)*'FL Characterization'!I$2)</f>
        <v>5.9077586501763335</v>
      </c>
      <c r="J2" s="4">
        <f>('[1]Pc, Summer, S2'!J2*Main!$B$5)+(VLOOKUP($A2,'FL Ratio'!$A$2:$B$9,2,FALSE)*'FL Characterization'!J$2)</f>
        <v>6.4001932082544064</v>
      </c>
      <c r="K2" s="4">
        <f>('[1]Pc, Summer, S2'!K2*Main!$B$5)+(VLOOKUP($A2,'FL Ratio'!$A$2:$B$9,2,FALSE)*'FL Characterization'!K$2)</f>
        <v>6.2916581047330551</v>
      </c>
      <c r="L2" s="4">
        <f>('[1]Pc, Summer, S2'!L2*Main!$B$5)+(VLOOKUP($A2,'FL Ratio'!$A$2:$B$9,2,FALSE)*'FL Characterization'!L$2)</f>
        <v>6.0825750716683427</v>
      </c>
      <c r="M2" s="4">
        <f>('[1]Pc, Summer, S2'!M2*Main!$B$5)+(VLOOKUP($A2,'FL Ratio'!$A$2:$B$9,2,FALSE)*'FL Characterization'!M$2)</f>
        <v>6.111612229939908</v>
      </c>
      <c r="N2" s="4">
        <f>('[1]Pc, Summer, S2'!N2*Main!$B$5)+(VLOOKUP($A2,'FL Ratio'!$A$2:$B$9,2,FALSE)*'FL Characterization'!N$2)</f>
        <v>6.3842262891838848</v>
      </c>
      <c r="O2" s="4">
        <f>('[1]Pc, Summer, S2'!O2*Main!$B$5)+(VLOOKUP($A2,'FL Ratio'!$A$2:$B$9,2,FALSE)*'FL Characterization'!O$2)</f>
        <v>6.6302001493688243</v>
      </c>
      <c r="P2" s="4">
        <f>('[1]Pc, Summer, S2'!P2*Main!$B$5)+(VLOOKUP($A2,'FL Ratio'!$A$2:$B$9,2,FALSE)*'FL Characterization'!P$2)</f>
        <v>6.1506402125157527</v>
      </c>
      <c r="Q2" s="4">
        <f>('[1]Pc, Summer, S2'!Q2*Main!$B$5)+(VLOOKUP($A2,'FL Ratio'!$A$2:$B$9,2,FALSE)*'FL Characterization'!Q$2)</f>
        <v>6.2677252717950758</v>
      </c>
      <c r="R2" s="4">
        <f>('[1]Pc, Summer, S2'!R2*Main!$B$5)+(VLOOKUP($A2,'FL Ratio'!$A$2:$B$9,2,FALSE)*'FL Characterization'!R$2)</f>
        <v>6.2227683577340143</v>
      </c>
      <c r="S2" s="4">
        <f>('[1]Pc, Summer, S2'!S2*Main!$B$5)+(VLOOKUP($A2,'FL Ratio'!$A$2:$B$9,2,FALSE)*'FL Characterization'!S$2)</f>
        <v>5.9993161844285972</v>
      </c>
      <c r="T2" s="4">
        <f>('[1]Pc, Summer, S2'!T2*Main!$B$5)+(VLOOKUP($A2,'FL Ratio'!$A$2:$B$9,2,FALSE)*'FL Characterization'!T$2)</f>
        <v>5.8094692373201999</v>
      </c>
      <c r="U2" s="4">
        <f>('[1]Pc, Summer, S2'!U2*Main!$B$5)+(VLOOKUP($A2,'FL Ratio'!$A$2:$B$9,2,FALSE)*'FL Characterization'!U$2)</f>
        <v>5.5220232982779702</v>
      </c>
      <c r="V2" s="4">
        <f>('[1]Pc, Summer, S2'!V2*Main!$B$5)+(VLOOKUP($A2,'FL Ratio'!$A$2:$B$9,2,FALSE)*'FL Characterization'!V$2)</f>
        <v>5.6774188192206072</v>
      </c>
      <c r="W2" s="4">
        <f>('[1]Pc, Summer, S2'!W2*Main!$B$5)+(VLOOKUP($A2,'FL Ratio'!$A$2:$B$9,2,FALSE)*'FL Characterization'!W$2)</f>
        <v>5.4908077722627215</v>
      </c>
      <c r="X2" s="4">
        <f>('[1]Pc, Summer, S2'!X2*Main!$B$5)+(VLOOKUP($A2,'FL Ratio'!$A$2:$B$9,2,FALSE)*'FL Characterization'!X$2)</f>
        <v>5.5925935104372417</v>
      </c>
      <c r="Y2" s="4">
        <f>('[1]Pc, Summer, S2'!Y2*Main!$B$5)+(VLOOKUP($A2,'FL Ratio'!$A$2:$B$9,2,FALSE)*'FL Characterization'!Y$2)</f>
        <v>5.5333288234043163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4.3238463827254039</v>
      </c>
      <c r="C3" s="4">
        <f>('[1]Pc, Summer, S2'!C3*Main!$B$5)+(VLOOKUP($A3,'FL Ratio'!$A$2:$B$9,2,FALSE)*'FL Characterization'!C$2)</f>
        <v>4.1294670349667344</v>
      </c>
      <c r="D3" s="4">
        <f>('[1]Pc, Summer, S2'!D3*Main!$B$5)+(VLOOKUP($A3,'FL Ratio'!$A$2:$B$9,2,FALSE)*'FL Characterization'!D$2)</f>
        <v>3.89287108175707</v>
      </c>
      <c r="E3" s="4">
        <f>('[1]Pc, Summer, S2'!E3*Main!$B$5)+(VLOOKUP($A3,'FL Ratio'!$A$2:$B$9,2,FALSE)*'FL Characterization'!E$2)</f>
        <v>3.6308783713140595</v>
      </c>
      <c r="F3" s="4">
        <f>('[1]Pc, Summer, S2'!F3*Main!$B$5)+(VLOOKUP($A3,'FL Ratio'!$A$2:$B$9,2,FALSE)*'FL Characterization'!F$2)</f>
        <v>3.3926044707858658</v>
      </c>
      <c r="G3" s="4">
        <f>('[1]Pc, Summer, S2'!G3*Main!$B$5)+(VLOOKUP($A3,'FL Ratio'!$A$2:$B$9,2,FALSE)*'FL Characterization'!G$2)</f>
        <v>3.5451365927437299</v>
      </c>
      <c r="H3" s="4">
        <f>('[1]Pc, Summer, S2'!H3*Main!$B$5)+(VLOOKUP($A3,'FL Ratio'!$A$2:$B$9,2,FALSE)*'FL Characterization'!H$2)</f>
        <v>3.7289773849651269</v>
      </c>
      <c r="I3" s="4">
        <f>('[1]Pc, Summer, S2'!I3*Main!$B$5)+(VLOOKUP($A3,'FL Ratio'!$A$2:$B$9,2,FALSE)*'FL Characterization'!I$2)</f>
        <v>4.5035488578967051</v>
      </c>
      <c r="J3" s="4">
        <f>('[1]Pc, Summer, S2'!J3*Main!$B$5)+(VLOOKUP($A3,'FL Ratio'!$A$2:$B$9,2,FALSE)*'FL Characterization'!J$2)</f>
        <v>4.9970157982730026</v>
      </c>
      <c r="K3" s="4">
        <f>('[1]Pc, Summer, S2'!K3*Main!$B$5)+(VLOOKUP($A3,'FL Ratio'!$A$2:$B$9,2,FALSE)*'FL Characterization'!K$2)</f>
        <v>5.2496639561382636</v>
      </c>
      <c r="L3" s="4">
        <f>('[1]Pc, Summer, S2'!L3*Main!$B$5)+(VLOOKUP($A3,'FL Ratio'!$A$2:$B$9,2,FALSE)*'FL Characterization'!L$2)</f>
        <v>4.8521165135730113</v>
      </c>
      <c r="M3" s="4">
        <f>('[1]Pc, Summer, S2'!M3*Main!$B$5)+(VLOOKUP($A3,'FL Ratio'!$A$2:$B$9,2,FALSE)*'FL Characterization'!M$2)</f>
        <v>5.0567284998411699</v>
      </c>
      <c r="N3" s="4">
        <f>('[1]Pc, Summer, S2'!N3*Main!$B$5)+(VLOOKUP($A3,'FL Ratio'!$A$2:$B$9,2,FALSE)*'FL Characterization'!N$2)</f>
        <v>5.2044716309804757</v>
      </c>
      <c r="O3" s="4">
        <f>('[1]Pc, Summer, S2'!O3*Main!$B$5)+(VLOOKUP($A3,'FL Ratio'!$A$2:$B$9,2,FALSE)*'FL Characterization'!O$2)</f>
        <v>5.0771214508702114</v>
      </c>
      <c r="P3" s="4">
        <f>('[1]Pc, Summer, S2'!P3*Main!$B$5)+(VLOOKUP($A3,'FL Ratio'!$A$2:$B$9,2,FALSE)*'FL Characterization'!P$2)</f>
        <v>4.3236698568341412</v>
      </c>
      <c r="Q3" s="4">
        <f>('[1]Pc, Summer, S2'!Q3*Main!$B$5)+(VLOOKUP($A3,'FL Ratio'!$A$2:$B$9,2,FALSE)*'FL Characterization'!Q$2)</f>
        <v>4.5807380224608334</v>
      </c>
      <c r="R3" s="4">
        <f>('[1]Pc, Summer, S2'!R3*Main!$B$5)+(VLOOKUP($A3,'FL Ratio'!$A$2:$B$9,2,FALSE)*'FL Characterization'!R$2)</f>
        <v>4.7880072972466454</v>
      </c>
      <c r="S3" s="4">
        <f>('[1]Pc, Summer, S2'!S3*Main!$B$5)+(VLOOKUP($A3,'FL Ratio'!$A$2:$B$9,2,FALSE)*'FL Characterization'!S$2)</f>
        <v>4.8957361406976423</v>
      </c>
      <c r="T3" s="4">
        <f>('[1]Pc, Summer, S2'!T3*Main!$B$5)+(VLOOKUP($A3,'FL Ratio'!$A$2:$B$9,2,FALSE)*'FL Characterization'!T$2)</f>
        <v>5.0385203278116304</v>
      </c>
      <c r="U3" s="4">
        <f>('[1]Pc, Summer, S2'!U3*Main!$B$5)+(VLOOKUP($A3,'FL Ratio'!$A$2:$B$9,2,FALSE)*'FL Characterization'!U$2)</f>
        <v>5.0546434679429026</v>
      </c>
      <c r="V3" s="4">
        <f>('[1]Pc, Summer, S2'!V3*Main!$B$5)+(VLOOKUP($A3,'FL Ratio'!$A$2:$B$9,2,FALSE)*'FL Characterization'!V$2)</f>
        <v>5.387827830461954</v>
      </c>
      <c r="W3" s="4">
        <f>('[1]Pc, Summer, S2'!W3*Main!$B$5)+(VLOOKUP($A3,'FL Ratio'!$A$2:$B$9,2,FALSE)*'FL Characterization'!W$2)</f>
        <v>5.0450624922460037</v>
      </c>
      <c r="X3" s="4">
        <f>('[1]Pc, Summer, S2'!X3*Main!$B$5)+(VLOOKUP($A3,'FL Ratio'!$A$2:$B$9,2,FALSE)*'FL Characterization'!X$2)</f>
        <v>4.5650035024509608</v>
      </c>
      <c r="Y3" s="4">
        <f>('[1]Pc, Summer, S2'!Y3*Main!$B$5)+(VLOOKUP($A3,'FL Ratio'!$A$2:$B$9,2,FALSE)*'FL Characterization'!Y$2)</f>
        <v>4.3023598413922519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2.8650294158948242</v>
      </c>
      <c r="C4" s="4">
        <f>('[1]Pc, Summer, S2'!C4*Main!$B$5)+(VLOOKUP($A4,'FL Ratio'!$A$2:$B$9,2,FALSE)*'FL Characterization'!C$2)</f>
        <v>2.8278751683811412</v>
      </c>
      <c r="D4" s="4">
        <f>('[1]Pc, Summer, S2'!D4*Main!$B$5)+(VLOOKUP($A4,'FL Ratio'!$A$2:$B$9,2,FALSE)*'FL Characterization'!D$2)</f>
        <v>2.5295903375174813</v>
      </c>
      <c r="E4" s="4">
        <f>('[1]Pc, Summer, S2'!E4*Main!$B$5)+(VLOOKUP($A4,'FL Ratio'!$A$2:$B$9,2,FALSE)*'FL Characterization'!E$2)</f>
        <v>2.5926354985963296</v>
      </c>
      <c r="F4" s="4">
        <f>('[1]Pc, Summer, S2'!F4*Main!$B$5)+(VLOOKUP($A4,'FL Ratio'!$A$2:$B$9,2,FALSE)*'FL Characterization'!F$2)</f>
        <v>2.5445950141824261</v>
      </c>
      <c r="G4" s="4">
        <f>('[1]Pc, Summer, S2'!G4*Main!$B$5)+(VLOOKUP($A4,'FL Ratio'!$A$2:$B$9,2,FALSE)*'FL Characterization'!G$2)</f>
        <v>2.4507506875933567</v>
      </c>
      <c r="H4" s="4">
        <f>('[1]Pc, Summer, S2'!H4*Main!$B$5)+(VLOOKUP($A4,'FL Ratio'!$A$2:$B$9,2,FALSE)*'FL Characterization'!H$2)</f>
        <v>3.4198405885165739</v>
      </c>
      <c r="I4" s="4">
        <f>('[1]Pc, Summer, S2'!I4*Main!$B$5)+(VLOOKUP($A4,'FL Ratio'!$A$2:$B$9,2,FALSE)*'FL Characterization'!I$2)</f>
        <v>4.1578929968926079</v>
      </c>
      <c r="J4" s="4">
        <f>('[1]Pc, Summer, S2'!J4*Main!$B$5)+(VLOOKUP($A4,'FL Ratio'!$A$2:$B$9,2,FALSE)*'FL Characterization'!J$2)</f>
        <v>4.221637262055137</v>
      </c>
      <c r="K4" s="4">
        <f>('[1]Pc, Summer, S2'!K4*Main!$B$5)+(VLOOKUP($A4,'FL Ratio'!$A$2:$B$9,2,FALSE)*'FL Characterization'!K$2)</f>
        <v>4.0653024183535553</v>
      </c>
      <c r="L4" s="4">
        <f>('[1]Pc, Summer, S2'!L4*Main!$B$5)+(VLOOKUP($A4,'FL Ratio'!$A$2:$B$9,2,FALSE)*'FL Characterization'!L$2)</f>
        <v>3.9099273844358819</v>
      </c>
      <c r="M4" s="4">
        <f>('[1]Pc, Summer, S2'!M4*Main!$B$5)+(VLOOKUP($A4,'FL Ratio'!$A$2:$B$9,2,FALSE)*'FL Characterization'!M$2)</f>
        <v>4.128211122341499</v>
      </c>
      <c r="N4" s="4">
        <f>('[1]Pc, Summer, S2'!N4*Main!$B$5)+(VLOOKUP($A4,'FL Ratio'!$A$2:$B$9,2,FALSE)*'FL Characterization'!N$2)</f>
        <v>4.4346443360426937</v>
      </c>
      <c r="O4" s="4">
        <f>('[1]Pc, Summer, S2'!O4*Main!$B$5)+(VLOOKUP($A4,'FL Ratio'!$A$2:$B$9,2,FALSE)*'FL Characterization'!O$2)</f>
        <v>4.1183947195670809</v>
      </c>
      <c r="P4" s="4">
        <f>('[1]Pc, Summer, S2'!P4*Main!$B$5)+(VLOOKUP($A4,'FL Ratio'!$A$2:$B$9,2,FALSE)*'FL Characterization'!P$2)</f>
        <v>3.8549528168614509</v>
      </c>
      <c r="Q4" s="4">
        <f>('[1]Pc, Summer, S2'!Q4*Main!$B$5)+(VLOOKUP($A4,'FL Ratio'!$A$2:$B$9,2,FALSE)*'FL Characterization'!Q$2)</f>
        <v>3.6970110022434</v>
      </c>
      <c r="R4" s="4">
        <f>('[1]Pc, Summer, S2'!R4*Main!$B$5)+(VLOOKUP($A4,'FL Ratio'!$A$2:$B$9,2,FALSE)*'FL Characterization'!R$2)</f>
        <v>3.6276220756861401</v>
      </c>
      <c r="S4" s="4">
        <f>('[1]Pc, Summer, S2'!S4*Main!$B$5)+(VLOOKUP($A4,'FL Ratio'!$A$2:$B$9,2,FALSE)*'FL Characterization'!S$2)</f>
        <v>3.5740414227035644</v>
      </c>
      <c r="T4" s="4">
        <f>('[1]Pc, Summer, S2'!T4*Main!$B$5)+(VLOOKUP($A4,'FL Ratio'!$A$2:$B$9,2,FALSE)*'FL Characterization'!T$2)</f>
        <v>3.4482008987835235</v>
      </c>
      <c r="U4" s="4">
        <f>('[1]Pc, Summer, S2'!U4*Main!$B$5)+(VLOOKUP($A4,'FL Ratio'!$A$2:$B$9,2,FALSE)*'FL Characterization'!U$2)</f>
        <v>3.8230875081323457</v>
      </c>
      <c r="V4" s="4">
        <f>('[1]Pc, Summer, S2'!V4*Main!$B$5)+(VLOOKUP($A4,'FL Ratio'!$A$2:$B$9,2,FALSE)*'FL Characterization'!V$2)</f>
        <v>3.9278250281862461</v>
      </c>
      <c r="W4" s="4">
        <f>('[1]Pc, Summer, S2'!W4*Main!$B$5)+(VLOOKUP($A4,'FL Ratio'!$A$2:$B$9,2,FALSE)*'FL Characterization'!W$2)</f>
        <v>3.7337646408123071</v>
      </c>
      <c r="X4" s="4">
        <f>('[1]Pc, Summer, S2'!X4*Main!$B$5)+(VLOOKUP($A4,'FL Ratio'!$A$2:$B$9,2,FALSE)*'FL Characterization'!X$2)</f>
        <v>3.4927340991544784</v>
      </c>
      <c r="Y4" s="4">
        <f>('[1]Pc, Summer, S2'!Y4*Main!$B$5)+(VLOOKUP($A4,'FL Ratio'!$A$2:$B$9,2,FALSE)*'FL Characterization'!Y$2)</f>
        <v>3.0669775728964885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1.402642185936386</v>
      </c>
      <c r="C5" s="4">
        <f>('[1]Pc, Summer, S2'!C5*Main!$B$5)+(VLOOKUP($A5,'FL Ratio'!$A$2:$B$9,2,FALSE)*'FL Characterization'!C$2)</f>
        <v>1.1933746313373377</v>
      </c>
      <c r="D5" s="4">
        <f>('[1]Pc, Summer, S2'!D5*Main!$B$5)+(VLOOKUP($A5,'FL Ratio'!$A$2:$B$9,2,FALSE)*'FL Characterization'!D$2)</f>
        <v>0.95736382084336136</v>
      </c>
      <c r="E5" s="4">
        <f>('[1]Pc, Summer, S2'!E5*Main!$B$5)+(VLOOKUP($A5,'FL Ratio'!$A$2:$B$9,2,FALSE)*'FL Characterization'!E$2)</f>
        <v>0.94629123738503473</v>
      </c>
      <c r="F5" s="4">
        <f>('[1]Pc, Summer, S2'!F5*Main!$B$5)+(VLOOKUP($A5,'FL Ratio'!$A$2:$B$9,2,FALSE)*'FL Characterization'!F$2)</f>
        <v>0.83974029575992692</v>
      </c>
      <c r="G5" s="4">
        <f>('[1]Pc, Summer, S2'!G5*Main!$B$5)+(VLOOKUP($A5,'FL Ratio'!$A$2:$B$9,2,FALSE)*'FL Characterization'!G$2)</f>
        <v>0.76696595085744379</v>
      </c>
      <c r="H5" s="4">
        <f>('[1]Pc, Summer, S2'!H5*Main!$B$5)+(VLOOKUP($A5,'FL Ratio'!$A$2:$B$9,2,FALSE)*'FL Characterization'!H$2)</f>
        <v>1.5342733503747528</v>
      </c>
      <c r="I5" s="4">
        <f>('[1]Pc, Summer, S2'!I5*Main!$B$5)+(VLOOKUP($A5,'FL Ratio'!$A$2:$B$9,2,FALSE)*'FL Characterization'!I$2)</f>
        <v>2.3282411674502943</v>
      </c>
      <c r="J5" s="4">
        <f>('[1]Pc, Summer, S2'!J5*Main!$B$5)+(VLOOKUP($A5,'FL Ratio'!$A$2:$B$9,2,FALSE)*'FL Characterization'!J$2)</f>
        <v>2.8105622229602827</v>
      </c>
      <c r="K5" s="4">
        <f>('[1]Pc, Summer, S2'!K5*Main!$B$5)+(VLOOKUP($A5,'FL Ratio'!$A$2:$B$9,2,FALSE)*'FL Characterization'!K$2)</f>
        <v>2.8383563828551353</v>
      </c>
      <c r="L5" s="4">
        <f>('[1]Pc, Summer, S2'!L5*Main!$B$5)+(VLOOKUP($A5,'FL Ratio'!$A$2:$B$9,2,FALSE)*'FL Characterization'!L$2)</f>
        <v>2.7919100222338047</v>
      </c>
      <c r="M5" s="4">
        <f>('[1]Pc, Summer, S2'!M5*Main!$B$5)+(VLOOKUP($A5,'FL Ratio'!$A$2:$B$9,2,FALSE)*'FL Characterization'!M$2)</f>
        <v>2.5649888987465959</v>
      </c>
      <c r="N5" s="4">
        <f>('[1]Pc, Summer, S2'!N5*Main!$B$5)+(VLOOKUP($A5,'FL Ratio'!$A$2:$B$9,2,FALSE)*'FL Characterization'!N$2)</f>
        <v>2.9259291563844831</v>
      </c>
      <c r="O5" s="4">
        <f>('[1]Pc, Summer, S2'!O5*Main!$B$5)+(VLOOKUP($A5,'FL Ratio'!$A$2:$B$9,2,FALSE)*'FL Characterization'!O$2)</f>
        <v>2.8184648790107945</v>
      </c>
      <c r="P5" s="4">
        <f>('[1]Pc, Summer, S2'!P5*Main!$B$5)+(VLOOKUP($A5,'FL Ratio'!$A$2:$B$9,2,FALSE)*'FL Characterization'!P$2)</f>
        <v>2.5393051947122824</v>
      </c>
      <c r="Q5" s="4">
        <f>('[1]Pc, Summer, S2'!Q5*Main!$B$5)+(VLOOKUP($A5,'FL Ratio'!$A$2:$B$9,2,FALSE)*'FL Characterization'!Q$2)</f>
        <v>2.3991431207100633</v>
      </c>
      <c r="R5" s="4">
        <f>('[1]Pc, Summer, S2'!R5*Main!$B$5)+(VLOOKUP($A5,'FL Ratio'!$A$2:$B$9,2,FALSE)*'FL Characterization'!R$2)</f>
        <v>2.1330021024519636</v>
      </c>
      <c r="S5" s="4">
        <f>('[1]Pc, Summer, S2'!S5*Main!$B$5)+(VLOOKUP($A5,'FL Ratio'!$A$2:$B$9,2,FALSE)*'FL Characterization'!S$2)</f>
        <v>1.9411515397245458</v>
      </c>
      <c r="T5" s="4">
        <f>('[1]Pc, Summer, S2'!T5*Main!$B$5)+(VLOOKUP($A5,'FL Ratio'!$A$2:$B$9,2,FALSE)*'FL Characterization'!T$2)</f>
        <v>2.3929064091246133</v>
      </c>
      <c r="U5" s="4">
        <f>('[1]Pc, Summer, S2'!U5*Main!$B$5)+(VLOOKUP($A5,'FL Ratio'!$A$2:$B$9,2,FALSE)*'FL Characterization'!U$2)</f>
        <v>2.7389874846255498</v>
      </c>
      <c r="V5" s="4">
        <f>('[1]Pc, Summer, S2'!V5*Main!$B$5)+(VLOOKUP($A5,'FL Ratio'!$A$2:$B$9,2,FALSE)*'FL Characterization'!V$2)</f>
        <v>3.1658740852452865</v>
      </c>
      <c r="W5" s="4">
        <f>('[1]Pc, Summer, S2'!W5*Main!$B$5)+(VLOOKUP($A5,'FL Ratio'!$A$2:$B$9,2,FALSE)*'FL Characterization'!W$2)</f>
        <v>3.0430739459705469</v>
      </c>
      <c r="X5" s="4">
        <f>('[1]Pc, Summer, S2'!X5*Main!$B$5)+(VLOOKUP($A5,'FL Ratio'!$A$2:$B$9,2,FALSE)*'FL Characterization'!X$2)</f>
        <v>2.472479986999911</v>
      </c>
      <c r="Y5" s="4">
        <f>('[1]Pc, Summer, S2'!Y5*Main!$B$5)+(VLOOKUP($A5,'FL Ratio'!$A$2:$B$9,2,FALSE)*'FL Characterization'!Y$2)</f>
        <v>1.9141986094476779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2.4494380619373191</v>
      </c>
      <c r="C6" s="4">
        <f>('[1]Pc, Summer, S2'!C6*Main!$B$5)+(VLOOKUP($A6,'FL Ratio'!$A$2:$B$9,2,FALSE)*'FL Characterization'!C$2)</f>
        <v>2.2282720947819756</v>
      </c>
      <c r="D6" s="4">
        <f>('[1]Pc, Summer, S2'!D6*Main!$B$5)+(VLOOKUP($A6,'FL Ratio'!$A$2:$B$9,2,FALSE)*'FL Characterization'!D$2)</f>
        <v>2.1227734438062793</v>
      </c>
      <c r="E6" s="4">
        <f>('[1]Pc, Summer, S2'!E6*Main!$B$5)+(VLOOKUP($A6,'FL Ratio'!$A$2:$B$9,2,FALSE)*'FL Characterization'!E$2)</f>
        <v>2.0106671871011992</v>
      </c>
      <c r="F6" s="4">
        <f>('[1]Pc, Summer, S2'!F6*Main!$B$5)+(VLOOKUP($A6,'FL Ratio'!$A$2:$B$9,2,FALSE)*'FL Characterization'!F$2)</f>
        <v>2.0718510092256897</v>
      </c>
      <c r="G6" s="4">
        <f>('[1]Pc, Summer, S2'!G6*Main!$B$5)+(VLOOKUP($A6,'FL Ratio'!$A$2:$B$9,2,FALSE)*'FL Characterization'!G$2)</f>
        <v>1.9865514572114158</v>
      </c>
      <c r="H6" s="4">
        <f>('[1]Pc, Summer, S2'!H6*Main!$B$5)+(VLOOKUP($A6,'FL Ratio'!$A$2:$B$9,2,FALSE)*'FL Characterization'!H$2)</f>
        <v>2.3042984747986712</v>
      </c>
      <c r="I6" s="4">
        <f>('[1]Pc, Summer, S2'!I6*Main!$B$5)+(VLOOKUP($A6,'FL Ratio'!$A$2:$B$9,2,FALSE)*'FL Characterization'!I$2)</f>
        <v>2.3570585813390723</v>
      </c>
      <c r="J6" s="4">
        <f>('[1]Pc, Summer, S2'!J6*Main!$B$5)+(VLOOKUP($A6,'FL Ratio'!$A$2:$B$9,2,FALSE)*'FL Characterization'!J$2)</f>
        <v>2.620431573349614</v>
      </c>
      <c r="K6" s="4">
        <f>('[1]Pc, Summer, S2'!K6*Main!$B$5)+(VLOOKUP($A6,'FL Ratio'!$A$2:$B$9,2,FALSE)*'FL Characterization'!K$2)</f>
        <v>2.7424701708620653</v>
      </c>
      <c r="L6" s="4">
        <f>('[1]Pc, Summer, S2'!L6*Main!$B$5)+(VLOOKUP($A6,'FL Ratio'!$A$2:$B$9,2,FALSE)*'FL Characterization'!L$2)</f>
        <v>2.9101707520917355</v>
      </c>
      <c r="M6" s="4">
        <f>('[1]Pc, Summer, S2'!M6*Main!$B$5)+(VLOOKUP($A6,'FL Ratio'!$A$2:$B$9,2,FALSE)*'FL Characterization'!M$2)</f>
        <v>2.994595133549165</v>
      </c>
      <c r="N6" s="4">
        <f>('[1]Pc, Summer, S2'!N6*Main!$B$5)+(VLOOKUP($A6,'FL Ratio'!$A$2:$B$9,2,FALSE)*'FL Characterization'!N$2)</f>
        <v>3.1280672843654376</v>
      </c>
      <c r="O6" s="4">
        <f>('[1]Pc, Summer, S2'!O6*Main!$B$5)+(VLOOKUP($A6,'FL Ratio'!$A$2:$B$9,2,FALSE)*'FL Characterization'!O$2)</f>
        <v>3.0691266102186558</v>
      </c>
      <c r="P6" s="4">
        <f>('[1]Pc, Summer, S2'!P6*Main!$B$5)+(VLOOKUP($A6,'FL Ratio'!$A$2:$B$9,2,FALSE)*'FL Characterization'!P$2)</f>
        <v>2.9136066036573665</v>
      </c>
      <c r="Q6" s="4">
        <f>('[1]Pc, Summer, S2'!Q6*Main!$B$5)+(VLOOKUP($A6,'FL Ratio'!$A$2:$B$9,2,FALSE)*'FL Characterization'!Q$2)</f>
        <v>2.9599519684084492</v>
      </c>
      <c r="R6" s="4">
        <f>('[1]Pc, Summer, S2'!R6*Main!$B$5)+(VLOOKUP($A6,'FL Ratio'!$A$2:$B$9,2,FALSE)*'FL Characterization'!R$2)</f>
        <v>2.9127750396469536</v>
      </c>
      <c r="S6" s="4">
        <f>('[1]Pc, Summer, S2'!S6*Main!$B$5)+(VLOOKUP($A6,'FL Ratio'!$A$2:$B$9,2,FALSE)*'FL Characterization'!S$2)</f>
        <v>2.9585633047705477</v>
      </c>
      <c r="T6" s="4">
        <f>('[1]Pc, Summer, S2'!T6*Main!$B$5)+(VLOOKUP($A6,'FL Ratio'!$A$2:$B$9,2,FALSE)*'FL Characterization'!T$2)</f>
        <v>2.9170455494936158</v>
      </c>
      <c r="U6" s="4">
        <f>('[1]Pc, Summer, S2'!U6*Main!$B$5)+(VLOOKUP($A6,'FL Ratio'!$A$2:$B$9,2,FALSE)*'FL Characterization'!U$2)</f>
        <v>2.9372450954614409</v>
      </c>
      <c r="V6" s="4">
        <f>('[1]Pc, Summer, S2'!V6*Main!$B$5)+(VLOOKUP($A6,'FL Ratio'!$A$2:$B$9,2,FALSE)*'FL Characterization'!V$2)</f>
        <v>3.3155622406957348</v>
      </c>
      <c r="W6" s="4">
        <f>('[1]Pc, Summer, S2'!W6*Main!$B$5)+(VLOOKUP($A6,'FL Ratio'!$A$2:$B$9,2,FALSE)*'FL Characterization'!W$2)</f>
        <v>3.1321161668441739</v>
      </c>
      <c r="X6" s="4">
        <f>('[1]Pc, Summer, S2'!X6*Main!$B$5)+(VLOOKUP($A6,'FL Ratio'!$A$2:$B$9,2,FALSE)*'FL Characterization'!X$2)</f>
        <v>3.1442737618467049</v>
      </c>
      <c r="Y6" s="4">
        <f>('[1]Pc, Summer, S2'!Y6*Main!$B$5)+(VLOOKUP($A6,'FL Ratio'!$A$2:$B$9,2,FALSE)*'FL Characterization'!Y$2)</f>
        <v>2.7737476249931241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2.5492914883169169</v>
      </c>
      <c r="C7" s="4">
        <f>('[1]Pc, Summer, S2'!C7*Main!$B$5)+(VLOOKUP($A7,'FL Ratio'!$A$2:$B$9,2,FALSE)*'FL Characterization'!C$2)</f>
        <v>2.4936634213530859</v>
      </c>
      <c r="D7" s="4">
        <f>('[1]Pc, Summer, S2'!D7*Main!$B$5)+(VLOOKUP($A7,'FL Ratio'!$A$2:$B$9,2,FALSE)*'FL Characterization'!D$2)</f>
        <v>2.3061469762874793</v>
      </c>
      <c r="E7" s="4">
        <f>('[1]Pc, Summer, S2'!E7*Main!$B$5)+(VLOOKUP($A7,'FL Ratio'!$A$2:$B$9,2,FALSE)*'FL Characterization'!E$2)</f>
        <v>2.3330436636541481</v>
      </c>
      <c r="F7" s="4">
        <f>('[1]Pc, Summer, S2'!F7*Main!$B$5)+(VLOOKUP($A7,'FL Ratio'!$A$2:$B$9,2,FALSE)*'FL Characterization'!F$2)</f>
        <v>2.4184939436668396</v>
      </c>
      <c r="G7" s="4">
        <f>('[1]Pc, Summer, S2'!G7*Main!$B$5)+(VLOOKUP($A7,'FL Ratio'!$A$2:$B$9,2,FALSE)*'FL Characterization'!G$2)</f>
        <v>2.3640811267750341</v>
      </c>
      <c r="H7" s="4">
        <f>('[1]Pc, Summer, S2'!H7*Main!$B$5)+(VLOOKUP($A7,'FL Ratio'!$A$2:$B$9,2,FALSE)*'FL Characterization'!H$2)</f>
        <v>2.6028930959391547</v>
      </c>
      <c r="I7" s="4">
        <f>('[1]Pc, Summer, S2'!I7*Main!$B$5)+(VLOOKUP($A7,'FL Ratio'!$A$2:$B$9,2,FALSE)*'FL Characterization'!I$2)</f>
        <v>2.9929405159134062</v>
      </c>
      <c r="J7" s="4">
        <f>('[1]Pc, Summer, S2'!J7*Main!$B$5)+(VLOOKUP($A7,'FL Ratio'!$A$2:$B$9,2,FALSE)*'FL Characterization'!J$2)</f>
        <v>3.117995458339291</v>
      </c>
      <c r="K7" s="4">
        <f>('[1]Pc, Summer, S2'!K7*Main!$B$5)+(VLOOKUP($A7,'FL Ratio'!$A$2:$B$9,2,FALSE)*'FL Characterization'!K$2)</f>
        <v>3.0283630640562089</v>
      </c>
      <c r="L7" s="4">
        <f>('[1]Pc, Summer, S2'!L7*Main!$B$5)+(VLOOKUP($A7,'FL Ratio'!$A$2:$B$9,2,FALSE)*'FL Characterization'!L$2)</f>
        <v>3.1327696627258361</v>
      </c>
      <c r="M7" s="4">
        <f>('[1]Pc, Summer, S2'!M7*Main!$B$5)+(VLOOKUP($A7,'FL Ratio'!$A$2:$B$9,2,FALSE)*'FL Characterization'!M$2)</f>
        <v>3.3123750469943287</v>
      </c>
      <c r="N7" s="4">
        <f>('[1]Pc, Summer, S2'!N7*Main!$B$5)+(VLOOKUP($A7,'FL Ratio'!$A$2:$B$9,2,FALSE)*'FL Characterization'!N$2)</f>
        <v>3.1691804396648924</v>
      </c>
      <c r="O7" s="4">
        <f>('[1]Pc, Summer, S2'!O7*Main!$B$5)+(VLOOKUP($A7,'FL Ratio'!$A$2:$B$9,2,FALSE)*'FL Characterization'!O$2)</f>
        <v>3.1814922242350092</v>
      </c>
      <c r="P7" s="4">
        <f>('[1]Pc, Summer, S2'!P7*Main!$B$5)+(VLOOKUP($A7,'FL Ratio'!$A$2:$B$9,2,FALSE)*'FL Characterization'!P$2)</f>
        <v>2.9500079642081904</v>
      </c>
      <c r="Q7" s="4">
        <f>('[1]Pc, Summer, S2'!Q7*Main!$B$5)+(VLOOKUP($A7,'FL Ratio'!$A$2:$B$9,2,FALSE)*'FL Characterization'!Q$2)</f>
        <v>2.8494473742107367</v>
      </c>
      <c r="R7" s="4">
        <f>('[1]Pc, Summer, S2'!R7*Main!$B$5)+(VLOOKUP($A7,'FL Ratio'!$A$2:$B$9,2,FALSE)*'FL Characterization'!R$2)</f>
        <v>2.9577548172619492</v>
      </c>
      <c r="S7" s="4">
        <f>('[1]Pc, Summer, S2'!S7*Main!$B$5)+(VLOOKUP($A7,'FL Ratio'!$A$2:$B$9,2,FALSE)*'FL Characterization'!S$2)</f>
        <v>2.9720175409986287</v>
      </c>
      <c r="T7" s="4">
        <f>('[1]Pc, Summer, S2'!T7*Main!$B$5)+(VLOOKUP($A7,'FL Ratio'!$A$2:$B$9,2,FALSE)*'FL Characterization'!T$2)</f>
        <v>2.7477589631791952</v>
      </c>
      <c r="U7" s="4">
        <f>('[1]Pc, Summer, S2'!U7*Main!$B$5)+(VLOOKUP($A7,'FL Ratio'!$A$2:$B$9,2,FALSE)*'FL Characterization'!U$2)</f>
        <v>2.698666517948038</v>
      </c>
      <c r="V7" s="4">
        <f>('[1]Pc, Summer, S2'!V7*Main!$B$5)+(VLOOKUP($A7,'FL Ratio'!$A$2:$B$9,2,FALSE)*'FL Characterization'!V$2)</f>
        <v>2.8975077445199227</v>
      </c>
      <c r="W7" s="4">
        <f>('[1]Pc, Summer, S2'!W7*Main!$B$5)+(VLOOKUP($A7,'FL Ratio'!$A$2:$B$9,2,FALSE)*'FL Characterization'!W$2)</f>
        <v>2.6210605587651887</v>
      </c>
      <c r="X7" s="4">
        <f>('[1]Pc, Summer, S2'!X7*Main!$B$5)+(VLOOKUP($A7,'FL Ratio'!$A$2:$B$9,2,FALSE)*'FL Characterization'!X$2)</f>
        <v>2.615651469201528</v>
      </c>
      <c r="Y7" s="4">
        <f>('[1]Pc, Summer, S2'!Y7*Main!$B$5)+(VLOOKUP($A7,'FL Ratio'!$A$2:$B$9,2,FALSE)*'FL Characterization'!Y$2)</f>
        <v>2.6320400182931936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2.1390408964097496</v>
      </c>
      <c r="C8" s="4">
        <f>('[1]Pc, Summer, S2'!C8*Main!$B$5)+(VLOOKUP($A8,'FL Ratio'!$A$2:$B$9,2,FALSE)*'FL Characterization'!C$2)</f>
        <v>1.9828502924220388</v>
      </c>
      <c r="D8" s="4">
        <f>('[1]Pc, Summer, S2'!D8*Main!$B$5)+(VLOOKUP($A8,'FL Ratio'!$A$2:$B$9,2,FALSE)*'FL Characterization'!D$2)</f>
        <v>1.8964339547524207</v>
      </c>
      <c r="E8" s="4">
        <f>('[1]Pc, Summer, S2'!E8*Main!$B$5)+(VLOOKUP($A8,'FL Ratio'!$A$2:$B$9,2,FALSE)*'FL Characterization'!E$2)</f>
        <v>1.9484184109316403</v>
      </c>
      <c r="F8" s="4">
        <f>('[1]Pc, Summer, S2'!F8*Main!$B$5)+(VLOOKUP($A8,'FL Ratio'!$A$2:$B$9,2,FALSE)*'FL Characterization'!F$2)</f>
        <v>1.8301771104843003</v>
      </c>
      <c r="G8" s="4">
        <f>('[1]Pc, Summer, S2'!G8*Main!$B$5)+(VLOOKUP($A8,'FL Ratio'!$A$2:$B$9,2,FALSE)*'FL Characterization'!G$2)</f>
        <v>1.953283885176778</v>
      </c>
      <c r="H8" s="4">
        <f>('[1]Pc, Summer, S2'!H8*Main!$B$5)+(VLOOKUP($A8,'FL Ratio'!$A$2:$B$9,2,FALSE)*'FL Characterization'!H$2)</f>
        <v>2.5062038804167437</v>
      </c>
      <c r="I8" s="4">
        <f>('[1]Pc, Summer, S2'!I8*Main!$B$5)+(VLOOKUP($A8,'FL Ratio'!$A$2:$B$9,2,FALSE)*'FL Characterization'!I$2)</f>
        <v>2.5845004195673908</v>
      </c>
      <c r="J8" s="4">
        <f>('[1]Pc, Summer, S2'!J8*Main!$B$5)+(VLOOKUP($A8,'FL Ratio'!$A$2:$B$9,2,FALSE)*'FL Characterization'!J$2)</f>
        <v>2.9099425371475727</v>
      </c>
      <c r="K8" s="4">
        <f>('[1]Pc, Summer, S2'!K8*Main!$B$5)+(VLOOKUP($A8,'FL Ratio'!$A$2:$B$9,2,FALSE)*'FL Characterization'!K$2)</f>
        <v>3.1741654435224405</v>
      </c>
      <c r="L8" s="4">
        <f>('[1]Pc, Summer, S2'!L8*Main!$B$5)+(VLOOKUP($A8,'FL Ratio'!$A$2:$B$9,2,FALSE)*'FL Characterization'!L$2)</f>
        <v>3.077301979122447</v>
      </c>
      <c r="M8" s="4">
        <f>('[1]Pc, Summer, S2'!M8*Main!$B$5)+(VLOOKUP($A8,'FL Ratio'!$A$2:$B$9,2,FALSE)*'FL Characterization'!M$2)</f>
        <v>3.2457917328827373</v>
      </c>
      <c r="N8" s="4">
        <f>('[1]Pc, Summer, S2'!N8*Main!$B$5)+(VLOOKUP($A8,'FL Ratio'!$A$2:$B$9,2,FALSE)*'FL Characterization'!N$2)</f>
        <v>3.1215895204097186</v>
      </c>
      <c r="O8" s="4">
        <f>('[1]Pc, Summer, S2'!O8*Main!$B$5)+(VLOOKUP($A8,'FL Ratio'!$A$2:$B$9,2,FALSE)*'FL Characterization'!O$2)</f>
        <v>3.2750753557200016</v>
      </c>
      <c r="P8" s="4">
        <f>('[1]Pc, Summer, S2'!P8*Main!$B$5)+(VLOOKUP($A8,'FL Ratio'!$A$2:$B$9,2,FALSE)*'FL Characterization'!P$2)</f>
        <v>3.2313523458082596</v>
      </c>
      <c r="Q8" s="4">
        <f>('[1]Pc, Summer, S2'!Q8*Main!$B$5)+(VLOOKUP($A8,'FL Ratio'!$A$2:$B$9,2,FALSE)*'FL Characterization'!Q$2)</f>
        <v>3.044710522498864</v>
      </c>
      <c r="R8" s="4">
        <f>('[1]Pc, Summer, S2'!R8*Main!$B$5)+(VLOOKUP($A8,'FL Ratio'!$A$2:$B$9,2,FALSE)*'FL Characterization'!R$2)</f>
        <v>2.9744764020869656</v>
      </c>
      <c r="S8" s="4">
        <f>('[1]Pc, Summer, S2'!S8*Main!$B$5)+(VLOOKUP($A8,'FL Ratio'!$A$2:$B$9,2,FALSE)*'FL Characterization'!S$2)</f>
        <v>3.0249249966905318</v>
      </c>
      <c r="T8" s="4">
        <f>('[1]Pc, Summer, S2'!T8*Main!$B$5)+(VLOOKUP($A8,'FL Ratio'!$A$2:$B$9,2,FALSE)*'FL Characterization'!T$2)</f>
        <v>2.8370741145389791</v>
      </c>
      <c r="U8" s="4">
        <f>('[1]Pc, Summer, S2'!U8*Main!$B$5)+(VLOOKUP($A8,'FL Ratio'!$A$2:$B$9,2,FALSE)*'FL Characterization'!U$2)</f>
        <v>2.8898165013366501</v>
      </c>
      <c r="V8" s="4">
        <f>('[1]Pc, Summer, S2'!V8*Main!$B$5)+(VLOOKUP($A8,'FL Ratio'!$A$2:$B$9,2,FALSE)*'FL Characterization'!V$2)</f>
        <v>3.0082855423631152</v>
      </c>
      <c r="W8" s="4">
        <f>('[1]Pc, Summer, S2'!W8*Main!$B$5)+(VLOOKUP($A8,'FL Ratio'!$A$2:$B$9,2,FALSE)*'FL Characterization'!W$2)</f>
        <v>2.421599054024135</v>
      </c>
      <c r="X8" s="4">
        <f>('[1]Pc, Summer, S2'!X8*Main!$B$5)+(VLOOKUP($A8,'FL Ratio'!$A$2:$B$9,2,FALSE)*'FL Characterization'!X$2)</f>
        <v>2.5343082633282661</v>
      </c>
      <c r="Y8" s="4">
        <f>('[1]Pc, Summer, S2'!Y8*Main!$B$5)+(VLOOKUP($A8,'FL Ratio'!$A$2:$B$9,2,FALSE)*'FL Characterization'!Y$2)</f>
        <v>2.2458956484623558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1.6720058676769158</v>
      </c>
      <c r="C9" s="4">
        <f>('[1]Pc, Summer, S2'!C9*Main!$B$5)+(VLOOKUP($A9,'FL Ratio'!$A$2:$B$9,2,FALSE)*'FL Characterization'!C$2)</f>
        <v>1.6205498464914478</v>
      </c>
      <c r="D9" s="4">
        <f>('[1]Pc, Summer, S2'!D9*Main!$B$5)+(VLOOKUP($A9,'FL Ratio'!$A$2:$B$9,2,FALSE)*'FL Characterization'!D$2)</f>
        <v>1.5302628426362814</v>
      </c>
      <c r="E9" s="4">
        <f>('[1]Pc, Summer, S2'!E9*Main!$B$5)+(VLOOKUP($A9,'FL Ratio'!$A$2:$B$9,2,FALSE)*'FL Characterization'!E$2)</f>
        <v>1.5034722646685801</v>
      </c>
      <c r="F9" s="4">
        <f>('[1]Pc, Summer, S2'!F9*Main!$B$5)+(VLOOKUP($A9,'FL Ratio'!$A$2:$B$9,2,FALSE)*'FL Characterization'!F$2)</f>
        <v>1.4846523989329024</v>
      </c>
      <c r="G9" s="4">
        <f>('[1]Pc, Summer, S2'!G9*Main!$B$5)+(VLOOKUP($A9,'FL Ratio'!$A$2:$B$9,2,FALSE)*'FL Characterization'!G$2)</f>
        <v>1.5937310787447232</v>
      </c>
      <c r="H9" s="4">
        <f>('[1]Pc, Summer, S2'!H9*Main!$B$5)+(VLOOKUP($A9,'FL Ratio'!$A$2:$B$9,2,FALSE)*'FL Characterization'!H$2)</f>
        <v>2.4921556674176637</v>
      </c>
      <c r="I9" s="4">
        <f>('[1]Pc, Summer, S2'!I9*Main!$B$5)+(VLOOKUP($A9,'FL Ratio'!$A$2:$B$9,2,FALSE)*'FL Characterization'!I$2)</f>
        <v>2.7454520302789649</v>
      </c>
      <c r="J9" s="4">
        <f>('[1]Pc, Summer, S2'!J9*Main!$B$5)+(VLOOKUP($A9,'FL Ratio'!$A$2:$B$9,2,FALSE)*'FL Characterization'!J$2)</f>
        <v>3.0328989668923554</v>
      </c>
      <c r="K9" s="4">
        <f>('[1]Pc, Summer, S2'!K9*Main!$B$5)+(VLOOKUP($A9,'FL Ratio'!$A$2:$B$9,2,FALSE)*'FL Characterization'!K$2)</f>
        <v>3.0373012431848965</v>
      </c>
      <c r="L9" s="4">
        <f>('[1]Pc, Summer, S2'!L9*Main!$B$5)+(VLOOKUP($A9,'FL Ratio'!$A$2:$B$9,2,FALSE)*'FL Characterization'!L$2)</f>
        <v>3.0865836503185506</v>
      </c>
      <c r="M9" s="4">
        <f>('[1]Pc, Summer, S2'!M9*Main!$B$5)+(VLOOKUP($A9,'FL Ratio'!$A$2:$B$9,2,FALSE)*'FL Characterization'!M$2)</f>
        <v>3.3132854573749926</v>
      </c>
      <c r="N9" s="4">
        <f>('[1]Pc, Summer, S2'!N9*Main!$B$5)+(VLOOKUP($A9,'FL Ratio'!$A$2:$B$9,2,FALSE)*'FL Characterization'!N$2)</f>
        <v>3.2797099864815311</v>
      </c>
      <c r="O9" s="4">
        <f>('[1]Pc, Summer, S2'!O9*Main!$B$5)+(VLOOKUP($A9,'FL Ratio'!$A$2:$B$9,2,FALSE)*'FL Characterization'!O$2)</f>
        <v>3.1101665837277483</v>
      </c>
      <c r="P9" s="4">
        <f>('[1]Pc, Summer, S2'!P9*Main!$B$5)+(VLOOKUP($A9,'FL Ratio'!$A$2:$B$9,2,FALSE)*'FL Characterization'!P$2)</f>
        <v>2.6785971752825182</v>
      </c>
      <c r="Q9" s="4">
        <f>('[1]Pc, Summer, S2'!Q9*Main!$B$5)+(VLOOKUP($A9,'FL Ratio'!$A$2:$B$9,2,FALSE)*'FL Characterization'!Q$2)</f>
        <v>2.5863750209366771</v>
      </c>
      <c r="R9" s="4">
        <f>('[1]Pc, Summer, S2'!R9*Main!$B$5)+(VLOOKUP($A9,'FL Ratio'!$A$2:$B$9,2,FALSE)*'FL Characterization'!R$2)</f>
        <v>2.4564029883232505</v>
      </c>
      <c r="S9" s="4">
        <f>('[1]Pc, Summer, S2'!S9*Main!$B$5)+(VLOOKUP($A9,'FL Ratio'!$A$2:$B$9,2,FALSE)*'FL Characterization'!S$2)</f>
        <v>2.4229356647479139</v>
      </c>
      <c r="T9" s="4">
        <f>('[1]Pc, Summer, S2'!T9*Main!$B$5)+(VLOOKUP($A9,'FL Ratio'!$A$2:$B$9,2,FALSE)*'FL Characterization'!T$2)</f>
        <v>2.3107806340702233</v>
      </c>
      <c r="U9" s="4">
        <f>('[1]Pc, Summer, S2'!U9*Main!$B$5)+(VLOOKUP($A9,'FL Ratio'!$A$2:$B$9,2,FALSE)*'FL Characterization'!U$2)</f>
        <v>2.4498026684638292</v>
      </c>
      <c r="V9" s="4">
        <f>('[1]Pc, Summer, S2'!V9*Main!$B$5)+(VLOOKUP($A9,'FL Ratio'!$A$2:$B$9,2,FALSE)*'FL Characterization'!V$2)</f>
        <v>2.3028310339057696</v>
      </c>
      <c r="W9" s="4">
        <f>('[1]Pc, Summer, S2'!W9*Main!$B$5)+(VLOOKUP($A9,'FL Ratio'!$A$2:$B$9,2,FALSE)*'FL Characterization'!W$2)</f>
        <v>2.0217570458478891</v>
      </c>
      <c r="X9" s="4">
        <f>('[1]Pc, Summer, S2'!X9*Main!$B$5)+(VLOOKUP($A9,'FL Ratio'!$A$2:$B$9,2,FALSE)*'FL Characterization'!X$2)</f>
        <v>1.9015083106590711</v>
      </c>
      <c r="Y9" s="4">
        <f>('[1]Pc, Summer, S2'!Y9*Main!$B$5)+(VLOOKUP($A9,'FL Ratio'!$A$2:$B$9,2,FALSE)*'FL Characterization'!Y$2)</f>
        <v>1.7986623583158783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5.8283043632259073</v>
      </c>
      <c r="C2" s="4">
        <f>('[1]Pc, Summer, S3'!C2*Main!$B$5)+(VLOOKUP($A2,'FL Ratio'!$A$2:$B$9,2,FALSE)*'FL Characterization'!C$2)</f>
        <v>5.8516486943837656</v>
      </c>
      <c r="D2" s="4">
        <f>('[1]Pc, Summer, S3'!D2*Main!$B$5)+(VLOOKUP($A2,'FL Ratio'!$A$2:$B$9,2,FALSE)*'FL Characterization'!D$2)</f>
        <v>5.3941237307641368</v>
      </c>
      <c r="E2" s="4">
        <f>('[1]Pc, Summer, S3'!E2*Main!$B$5)+(VLOOKUP($A2,'FL Ratio'!$A$2:$B$9,2,FALSE)*'FL Characterization'!E$2)</f>
        <v>5.4652820849420456</v>
      </c>
      <c r="F2" s="4">
        <f>('[1]Pc, Summer, S3'!F2*Main!$B$5)+(VLOOKUP($A2,'FL Ratio'!$A$2:$B$9,2,FALSE)*'FL Characterization'!F$2)</f>
        <v>5.1314568703164163</v>
      </c>
      <c r="G2" s="4">
        <f>('[1]Pc, Summer, S3'!G2*Main!$B$5)+(VLOOKUP($A2,'FL Ratio'!$A$2:$B$9,2,FALSE)*'FL Characterization'!G$2)</f>
        <v>5.1734229608543032</v>
      </c>
      <c r="H2" s="4">
        <f>('[1]Pc, Summer, S3'!H2*Main!$B$5)+(VLOOKUP($A2,'FL Ratio'!$A$2:$B$9,2,FALSE)*'FL Characterization'!H$2)</f>
        <v>5.2735048876654496</v>
      </c>
      <c r="I2" s="4">
        <f>('[1]Pc, Summer, S3'!I2*Main!$B$5)+(VLOOKUP($A2,'FL Ratio'!$A$2:$B$9,2,FALSE)*'FL Characterization'!I$2)</f>
        <v>6.0241216762817036</v>
      </c>
      <c r="J2" s="4">
        <f>('[1]Pc, Summer, S3'!J2*Main!$B$5)+(VLOOKUP($A2,'FL Ratio'!$A$2:$B$9,2,FALSE)*'FL Characterization'!J$2)</f>
        <v>6.2124290662945434</v>
      </c>
      <c r="K2" s="4">
        <f>('[1]Pc, Summer, S3'!K2*Main!$B$5)+(VLOOKUP($A2,'FL Ratio'!$A$2:$B$9,2,FALSE)*'FL Characterization'!K$2)</f>
        <v>6.2298903213676127</v>
      </c>
      <c r="L2" s="4">
        <f>('[1]Pc, Summer, S3'!L2*Main!$B$5)+(VLOOKUP($A2,'FL Ratio'!$A$2:$B$9,2,FALSE)*'FL Characterization'!L$2)</f>
        <v>6.2040885923718214</v>
      </c>
      <c r="M2" s="4">
        <f>('[1]Pc, Summer, S3'!M2*Main!$B$5)+(VLOOKUP($A2,'FL Ratio'!$A$2:$B$9,2,FALSE)*'FL Characterization'!M$2)</f>
        <v>6.2346136713050599</v>
      </c>
      <c r="N2" s="4">
        <f>('[1]Pc, Summer, S3'!N2*Main!$B$5)+(VLOOKUP($A2,'FL Ratio'!$A$2:$B$9,2,FALSE)*'FL Characterization'!N$2)</f>
        <v>6.4479970426708126</v>
      </c>
      <c r="O2" s="4">
        <f>('[1]Pc, Summer, S3'!O2*Main!$B$5)+(VLOOKUP($A2,'FL Ratio'!$A$2:$B$9,2,FALSE)*'FL Characterization'!O$2)</f>
        <v>6.379924263712681</v>
      </c>
      <c r="P2" s="4">
        <f>('[1]Pc, Summer, S3'!P2*Main!$B$5)+(VLOOKUP($A2,'FL Ratio'!$A$2:$B$9,2,FALSE)*'FL Characterization'!P$2)</f>
        <v>5.9775263663016149</v>
      </c>
      <c r="Q2" s="4">
        <f>('[1]Pc, Summer, S3'!Q2*Main!$B$5)+(VLOOKUP($A2,'FL Ratio'!$A$2:$B$9,2,FALSE)*'FL Characterization'!Q$2)</f>
        <v>6.3272039464502479</v>
      </c>
      <c r="R2" s="4">
        <f>('[1]Pc, Summer, S3'!R2*Main!$B$5)+(VLOOKUP($A2,'FL Ratio'!$A$2:$B$9,2,FALSE)*'FL Characterization'!R$2)</f>
        <v>6.2227683577340143</v>
      </c>
      <c r="S2" s="4">
        <f>('[1]Pc, Summer, S3'!S2*Main!$B$5)+(VLOOKUP($A2,'FL Ratio'!$A$2:$B$9,2,FALSE)*'FL Characterization'!S$2)</f>
        <v>5.9993161844285972</v>
      </c>
      <c r="T2" s="4">
        <f>('[1]Pc, Summer, S3'!T2*Main!$B$5)+(VLOOKUP($A2,'FL Ratio'!$A$2:$B$9,2,FALSE)*'FL Characterization'!T$2)</f>
        <v>5.6989815902378531</v>
      </c>
      <c r="U2" s="4">
        <f>('[1]Pc, Summer, S3'!U2*Main!$B$5)+(VLOOKUP($A2,'FL Ratio'!$A$2:$B$9,2,FALSE)*'FL Characterization'!U$2)</f>
        <v>5.5220232982779702</v>
      </c>
      <c r="V2" s="4">
        <f>('[1]Pc, Summer, S3'!V2*Main!$B$5)+(VLOOKUP($A2,'FL Ratio'!$A$2:$B$9,2,FALSE)*'FL Characterization'!V$2)</f>
        <v>5.5686861554828004</v>
      </c>
      <c r="W2" s="4">
        <f>('[1]Pc, Summer, S3'!W2*Main!$B$5)+(VLOOKUP($A2,'FL Ratio'!$A$2:$B$9,2,FALSE)*'FL Characterization'!W$2)</f>
        <v>5.5983195780217176</v>
      </c>
      <c r="X2" s="4">
        <f>('[1]Pc, Summer, S3'!X2*Main!$B$5)+(VLOOKUP($A2,'FL Ratio'!$A$2:$B$9,2,FALSE)*'FL Characterization'!X$2)</f>
        <v>5.5925935104372426</v>
      </c>
      <c r="Y2" s="4">
        <f>('[1]Pc, Summer, S3'!Y2*Main!$B$5)+(VLOOKUP($A2,'FL Ratio'!$A$2:$B$9,2,FALSE)*'FL Characterization'!Y$2)</f>
        <v>5.3892294300928434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4.3613197508854595</v>
      </c>
      <c r="C3" s="4">
        <f>('[1]Pc, Summer, S3'!C3*Main!$B$5)+(VLOOKUP($A3,'FL Ratio'!$A$2:$B$9,2,FALSE)*'FL Characterization'!C$2)</f>
        <v>4.164804299078579</v>
      </c>
      <c r="D3" s="4">
        <f>('[1]Pc, Summer, S3'!D3*Main!$B$5)+(VLOOKUP($A3,'FL Ratio'!$A$2:$B$9,2,FALSE)*'FL Characterization'!D$2)</f>
        <v>3.9268046203515174</v>
      </c>
      <c r="E3" s="4">
        <f>('[1]Pc, Summer, S3'!E3*Main!$B$5)+(VLOOKUP($A3,'FL Ratio'!$A$2:$B$9,2,FALSE)*'FL Characterization'!E$2)</f>
        <v>3.6618213642410105</v>
      </c>
      <c r="F3" s="4">
        <f>('[1]Pc, Summer, S3'!F3*Main!$B$5)+(VLOOKUP($A3,'FL Ratio'!$A$2:$B$9,2,FALSE)*'FL Characterization'!F$2)</f>
        <v>3.3628210771993716</v>
      </c>
      <c r="G3" s="4">
        <f>('[1]Pc, Summer, S3'!G3*Main!$B$5)+(VLOOKUP($A3,'FL Ratio'!$A$2:$B$9,2,FALSE)*'FL Characterization'!G$2)</f>
        <v>3.4512090461666523</v>
      </c>
      <c r="H3" s="4">
        <f>('[1]Pc, Summer, S3'!H3*Main!$B$5)+(VLOOKUP($A3,'FL Ratio'!$A$2:$B$9,2,FALSE)*'FL Characterization'!H$2)</f>
        <v>3.7956238312693298</v>
      </c>
      <c r="I3" s="4">
        <f>('[1]Pc, Summer, S3'!I3*Main!$B$5)+(VLOOKUP($A3,'FL Ratio'!$A$2:$B$9,2,FALSE)*'FL Characterization'!I$2)</f>
        <v>4.458812735972729</v>
      </c>
      <c r="J3" s="4">
        <f>('[1]Pc, Summer, S3'!J3*Main!$B$5)+(VLOOKUP($A3,'FL Ratio'!$A$2:$B$9,2,FALSE)*'FL Characterization'!J$2)</f>
        <v>4.8505400921099175</v>
      </c>
      <c r="K3" s="4">
        <f>('[1]Pc, Summer, S3'!K3*Main!$B$5)+(VLOOKUP($A3,'FL Ratio'!$A$2:$B$9,2,FALSE)*'FL Characterization'!K$2)</f>
        <v>5.3537837706025231</v>
      </c>
      <c r="L3" s="4">
        <f>('[1]Pc, Summer, S3'!L3*Main!$B$5)+(VLOOKUP($A3,'FL Ratio'!$A$2:$B$9,2,FALSE)*'FL Characterization'!L$2)</f>
        <v>4.7096688893294116</v>
      </c>
      <c r="M3" s="4">
        <f>('[1]Pc, Summer, S3'!M3*Main!$B$5)+(VLOOKUP($A3,'FL Ratio'!$A$2:$B$9,2,FALSE)*'FL Characterization'!M$2)</f>
        <v>5.0567284998411699</v>
      </c>
      <c r="N3" s="4">
        <f>('[1]Pc, Summer, S3'!N3*Main!$B$5)+(VLOOKUP($A3,'FL Ratio'!$A$2:$B$9,2,FALSE)*'FL Characterization'!N$2)</f>
        <v>5.054700221428722</v>
      </c>
      <c r="O3" s="4">
        <f>('[1]Pc, Summer, S3'!O3*Main!$B$5)+(VLOOKUP($A3,'FL Ratio'!$A$2:$B$9,2,FALSE)*'FL Characterization'!O$2)</f>
        <v>5.0771214508702114</v>
      </c>
      <c r="P3" s="4">
        <f>('[1]Pc, Summer, S3'!P3*Main!$B$5)+(VLOOKUP($A3,'FL Ratio'!$A$2:$B$9,2,FALSE)*'FL Characterization'!P$2)</f>
        <v>4.3655374961790887</v>
      </c>
      <c r="Q3" s="4">
        <f>('[1]Pc, Summer, S3'!Q3*Main!$B$5)+(VLOOKUP($A3,'FL Ratio'!$A$2:$B$9,2,FALSE)*'FL Characterization'!Q$2)</f>
        <v>4.6243755765885863</v>
      </c>
      <c r="R3" s="4">
        <f>('[1]Pc, Summer, S3'!R3*Main!$B$5)+(VLOOKUP($A3,'FL Ratio'!$A$2:$B$9,2,FALSE)*'FL Characterization'!R$2)</f>
        <v>4.8342081762322513</v>
      </c>
      <c r="S3" s="4">
        <f>('[1]Pc, Summer, S3'!S3*Main!$B$5)+(VLOOKUP($A3,'FL Ratio'!$A$2:$B$9,2,FALSE)*'FL Characterization'!S$2)</f>
        <v>4.8957361406976423</v>
      </c>
      <c r="T3" s="4">
        <f>('[1]Pc, Summer, S3'!T3*Main!$B$5)+(VLOOKUP($A3,'FL Ratio'!$A$2:$B$9,2,FALSE)*'FL Characterization'!T$2)</f>
        <v>4.8466371527379906</v>
      </c>
      <c r="U3" s="4">
        <f>('[1]Pc, Summer, S3'!U3*Main!$B$5)+(VLOOKUP($A3,'FL Ratio'!$A$2:$B$9,2,FALSE)*'FL Characterization'!U$2)</f>
        <v>5.1557117051954311</v>
      </c>
      <c r="V3" s="4">
        <f>('[1]Pc, Summer, S3'!V3*Main!$B$5)+(VLOOKUP($A3,'FL Ratio'!$A$2:$B$9,2,FALSE)*'FL Characterization'!V$2)</f>
        <v>5.3349745131547746</v>
      </c>
      <c r="W3" s="4">
        <f>('[1]Pc, Summer, S3'!W3*Main!$B$5)+(VLOOKUP($A3,'FL Ratio'!$A$2:$B$9,2,FALSE)*'FL Characterization'!W$2)</f>
        <v>4.9480223369129606</v>
      </c>
      <c r="X3" s="4">
        <f>('[1]Pc, Summer, S3'!X3*Main!$B$5)+(VLOOKUP($A3,'FL Ratio'!$A$2:$B$9,2,FALSE)*'FL Characterization'!X$2)</f>
        <v>4.6066880471632041</v>
      </c>
      <c r="Y3" s="4">
        <f>('[1]Pc, Summer, S3'!Y3*Main!$B$5)+(VLOOKUP($A3,'FL Ratio'!$A$2:$B$9,2,FALSE)*'FL Characterization'!Y$2)</f>
        <v>4.4178925546283834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2.9386157963800983</v>
      </c>
      <c r="C4" s="4">
        <f>('[1]Pc, Summer, S3'!C4*Main!$B$5)+(VLOOKUP($A4,'FL Ratio'!$A$2:$B$9,2,FALSE)*'FL Characterization'!C$2)</f>
        <v>2.7356680048770126</v>
      </c>
      <c r="D4" s="4">
        <f>('[1]Pc, Summer, S3'!D4*Main!$B$5)+(VLOOKUP($A4,'FL Ratio'!$A$2:$B$9,2,FALSE)*'FL Characterization'!D$2)</f>
        <v>2.5933124505111813</v>
      </c>
      <c r="E4" s="4">
        <f>('[1]Pc, Summer, S3'!E4*Main!$B$5)+(VLOOKUP($A4,'FL Ratio'!$A$2:$B$9,2,FALSE)*'FL Characterization'!E$2)</f>
        <v>2.6368400769810316</v>
      </c>
      <c r="F4" s="4">
        <f>('[1]Pc, Summer, S3'!F4*Main!$B$5)+(VLOOKUP($A4,'FL Ratio'!$A$2:$B$9,2,FALSE)*'FL Characterization'!F$2)</f>
        <v>2.4795013987567427</v>
      </c>
      <c r="G4" s="4">
        <f>('[1]Pc, Summer, S3'!G4*Main!$B$5)+(VLOOKUP($A4,'FL Ratio'!$A$2:$B$9,2,FALSE)*'FL Characterization'!G$2)</f>
        <v>2.4507506875933567</v>
      </c>
      <c r="H4" s="4">
        <f>('[1]Pc, Summer, S3'!H4*Main!$B$5)+(VLOOKUP($A4,'FL Ratio'!$A$2:$B$9,2,FALSE)*'FL Characterization'!H$2)</f>
        <v>3.5453858111366117</v>
      </c>
      <c r="I4" s="4">
        <f>('[1]Pc, Summer, S3'!I4*Main!$B$5)+(VLOOKUP($A4,'FL Ratio'!$A$2:$B$9,2,FALSE)*'FL Characterization'!I$2)</f>
        <v>4.1177150089812935</v>
      </c>
      <c r="J4" s="4">
        <f>('[1]Pc, Summer, S3'!J4*Main!$B$5)+(VLOOKUP($A4,'FL Ratio'!$A$2:$B$9,2,FALSE)*'FL Characterization'!J$2)</f>
        <v>4.221637262055137</v>
      </c>
      <c r="K4" s="4">
        <f>('[1]Pc, Summer, S3'!K4*Main!$B$5)+(VLOOKUP($A4,'FL Ratio'!$A$2:$B$9,2,FALSE)*'FL Characterization'!K$2)</f>
        <v>4.1047946550488792</v>
      </c>
      <c r="L4" s="4">
        <f>('[1]Pc, Summer, S3'!L4*Main!$B$5)+(VLOOKUP($A4,'FL Ratio'!$A$2:$B$9,2,FALSE)*'FL Characterization'!L$2)</f>
        <v>3.8326309140384467</v>
      </c>
      <c r="M4" s="4">
        <f>('[1]Pc, Summer, S3'!M4*Main!$B$5)+(VLOOKUP($A4,'FL Ratio'!$A$2:$B$9,2,FALSE)*'FL Characterization'!M$2)</f>
        <v>4.294409083714692</v>
      </c>
      <c r="N4" s="4">
        <f>('[1]Pc, Summer, S3'!N4*Main!$B$5)+(VLOOKUP($A4,'FL Ratio'!$A$2:$B$9,2,FALSE)*'FL Characterization'!N$2)</f>
        <v>4.5215413234640138</v>
      </c>
      <c r="O4" s="4">
        <f>('[1]Pc, Summer, S3'!O4*Main!$B$5)+(VLOOKUP($A4,'FL Ratio'!$A$2:$B$9,2,FALSE)*'FL Characterization'!O$2)</f>
        <v>4.1183947195670809</v>
      </c>
      <c r="P4" s="4">
        <f>('[1]Pc, Summer, S3'!P4*Main!$B$5)+(VLOOKUP($A4,'FL Ratio'!$A$2:$B$9,2,FALSE)*'FL Characterization'!P$2)</f>
        <v>3.8181684183010702</v>
      </c>
      <c r="Q4" s="4">
        <f>('[1]Pc, Summer, S3'!Q4*Main!$B$5)+(VLOOKUP($A4,'FL Ratio'!$A$2:$B$9,2,FALSE)*'FL Characterization'!Q$2)</f>
        <v>3.7318963974364188</v>
      </c>
      <c r="R4" s="4">
        <f>('[1]Pc, Summer, S3'!R4*Main!$B$5)+(VLOOKUP($A4,'FL Ratio'!$A$2:$B$9,2,FALSE)*'FL Characterization'!R$2)</f>
        <v>3.7345992653808611</v>
      </c>
      <c r="S4" s="4">
        <f>('[1]Pc, Summer, S3'!S4*Main!$B$5)+(VLOOKUP($A4,'FL Ratio'!$A$2:$B$9,2,FALSE)*'FL Characterization'!S$2)</f>
        <v>3.5740414227035644</v>
      </c>
      <c r="T4" s="4">
        <f>('[1]Pc, Summer, S3'!T4*Main!$B$5)+(VLOOKUP($A4,'FL Ratio'!$A$2:$B$9,2,FALSE)*'FL Characterization'!T$2)</f>
        <v>3.5491645778149317</v>
      </c>
      <c r="U4" s="4">
        <f>('[1]Pc, Summer, S3'!U4*Main!$B$5)+(VLOOKUP($A4,'FL Ratio'!$A$2:$B$9,2,FALSE)*'FL Characterization'!U$2)</f>
        <v>3.7130508130124302</v>
      </c>
      <c r="V4" s="4">
        <f>('[1]Pc, Summer, S3'!V4*Main!$B$5)+(VLOOKUP($A4,'FL Ratio'!$A$2:$B$9,2,FALSE)*'FL Characterization'!V$2)</f>
        <v>4.0430839825664062</v>
      </c>
      <c r="W4" s="4">
        <f>('[1]Pc, Summer, S3'!W4*Main!$B$5)+(VLOOKUP($A4,'FL Ratio'!$A$2:$B$9,2,FALSE)*'FL Characterization'!W$2)</f>
        <v>3.5903547198474581</v>
      </c>
      <c r="X4" s="4">
        <f>('[1]Pc, Summer, S3'!X4*Main!$B$5)+(VLOOKUP($A4,'FL Ratio'!$A$2:$B$9,2,FALSE)*'FL Characterization'!X$2)</f>
        <v>3.5241555715385129</v>
      </c>
      <c r="Y4" s="4">
        <f>('[1]Pc, Summer, S3'!Y4*Main!$B$5)+(VLOOKUP($A4,'FL Ratio'!$A$2:$B$9,2,FALSE)*'FL Characterization'!Y$2)</f>
        <v>2.9884326836186581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1.402642185936386</v>
      </c>
      <c r="C5" s="4">
        <f>('[1]Pc, Summer, S3'!C5*Main!$B$5)+(VLOOKUP($A5,'FL Ratio'!$A$2:$B$9,2,FALSE)*'FL Characterization'!C$2)</f>
        <v>1.1933746313373379</v>
      </c>
      <c r="D5" s="4">
        <f>('[1]Pc, Summer, S3'!D5*Main!$B$5)+(VLOOKUP($A5,'FL Ratio'!$A$2:$B$9,2,FALSE)*'FL Characterization'!D$2)</f>
        <v>0.95736382084336136</v>
      </c>
      <c r="E5" s="4">
        <f>('[1]Pc, Summer, S3'!E5*Main!$B$5)+(VLOOKUP($A5,'FL Ratio'!$A$2:$B$9,2,FALSE)*'FL Characterization'!E$2)</f>
        <v>0.95914942910443202</v>
      </c>
      <c r="F5" s="4">
        <f>('[1]Pc, Summer, S3'!F5*Main!$B$5)+(VLOOKUP($A5,'FL Ratio'!$A$2:$B$9,2,FALSE)*'FL Characterization'!F$2)</f>
        <v>0.83382848347514649</v>
      </c>
      <c r="G5" s="4">
        <f>('[1]Pc, Summer, S3'!G5*Main!$B$5)+(VLOOKUP($A5,'FL Ratio'!$A$2:$B$9,2,FALSE)*'FL Characterization'!G$2)</f>
        <v>0.77258217252798511</v>
      </c>
      <c r="H5" s="4">
        <f>('[1]Pc, Summer, S3'!H5*Main!$B$5)+(VLOOKUP($A5,'FL Ratio'!$A$2:$B$9,2,FALSE)*'FL Characterization'!H$2)</f>
        <v>1.5216368516160348</v>
      </c>
      <c r="I5" s="4">
        <f>('[1]Pc, Summer, S3'!I5*Main!$B$5)+(VLOOKUP($A5,'FL Ratio'!$A$2:$B$9,2,FALSE)*'FL Characterization'!I$2)</f>
        <v>2.3054067925003303</v>
      </c>
      <c r="J5" s="4">
        <f>('[1]Pc, Summer, S3'!J5*Main!$B$5)+(VLOOKUP($A5,'FL Ratio'!$A$2:$B$9,2,FALSE)*'FL Characterization'!J$2)</f>
        <v>2.8382738430451906</v>
      </c>
      <c r="K5" s="4">
        <f>('[1]Pc, Summer, S3'!K5*Main!$B$5)+(VLOOKUP($A5,'FL Ratio'!$A$2:$B$9,2,FALSE)*'FL Characterization'!K$2)</f>
        <v>2.8951097807890265</v>
      </c>
      <c r="L5" s="4">
        <f>('[1]Pc, Summer, S3'!L5*Main!$B$5)+(VLOOKUP($A5,'FL Ratio'!$A$2:$B$9,2,FALSE)*'FL Characterization'!L$2)</f>
        <v>2.819769437625832</v>
      </c>
      <c r="M5" s="4">
        <f>('[1]Pc, Summer, S3'!M5*Main!$B$5)+(VLOOKUP($A5,'FL Ratio'!$A$2:$B$9,2,FALSE)*'FL Characterization'!M$2)</f>
        <v>2.589966305649793</v>
      </c>
      <c r="N5" s="4">
        <f>('[1]Pc, Summer, S3'!N5*Main!$B$5)+(VLOOKUP($A5,'FL Ratio'!$A$2:$B$9,2,FALSE)*'FL Characterization'!N$2)</f>
        <v>2.8693235537577113</v>
      </c>
      <c r="O5" s="4">
        <f>('[1]Pc, Summer, S3'!O5*Main!$B$5)+(VLOOKUP($A5,'FL Ratio'!$A$2:$B$9,2,FALSE)*'FL Characterization'!O$2)</f>
        <v>2.7917878260757232</v>
      </c>
      <c r="P5" s="4">
        <f>('[1]Pc, Summer, S3'!P5*Main!$B$5)+(VLOOKUP($A5,'FL Ratio'!$A$2:$B$9,2,FALSE)*'FL Characterization'!P$2)</f>
        <v>2.5879298507546005</v>
      </c>
      <c r="Q5" s="4">
        <f>('[1]Pc, Summer, S3'!Q5*Main!$B$5)+(VLOOKUP($A5,'FL Ratio'!$A$2:$B$9,2,FALSE)*'FL Characterization'!Q$2)</f>
        <v>2.3542133473457327</v>
      </c>
      <c r="R5" s="4">
        <f>('[1]Pc, Summer, S3'!R5*Main!$B$5)+(VLOOKUP($A5,'FL Ratio'!$A$2:$B$9,2,FALSE)*'FL Characterization'!R$2)</f>
        <v>2.0922105976869791</v>
      </c>
      <c r="S5" s="4">
        <f>('[1]Pc, Summer, S3'!S5*Main!$B$5)+(VLOOKUP($A5,'FL Ratio'!$A$2:$B$9,2,FALSE)*'FL Characterization'!S$2)</f>
        <v>1.9411515397245458</v>
      </c>
      <c r="T5" s="4">
        <f>('[1]Pc, Summer, S3'!T5*Main!$B$5)+(VLOOKUP($A5,'FL Ratio'!$A$2:$B$9,2,FALSE)*'FL Characterization'!T$2)</f>
        <v>2.3467942733033267</v>
      </c>
      <c r="U5" s="4">
        <f>('[1]Pc, Summer, S3'!U5*Main!$B$5)+(VLOOKUP($A5,'FL Ratio'!$A$2:$B$9,2,FALSE)*'FL Characterization'!U$2)</f>
        <v>2.7660340258284197</v>
      </c>
      <c r="V5" s="4">
        <f>('[1]Pc, Summer, S3'!V5*Main!$B$5)+(VLOOKUP($A5,'FL Ratio'!$A$2:$B$9,2,FALSE)*'FL Characterization'!V$2)</f>
        <v>3.2279481142354802</v>
      </c>
      <c r="W5" s="4">
        <f>('[1]Pc, Summer, S3'!W5*Main!$B$5)+(VLOOKUP($A5,'FL Ratio'!$A$2:$B$9,2,FALSE)*'FL Characterization'!W$2)</f>
        <v>3.0726330073944492</v>
      </c>
      <c r="X5" s="4">
        <f>('[1]Pc, Summer, S3'!X5*Main!$B$5)+(VLOOKUP($A5,'FL Ratio'!$A$2:$B$9,2,FALSE)*'FL Characterization'!X$2)</f>
        <v>2.4724799869999106</v>
      </c>
      <c r="Y5" s="4">
        <f>('[1]Pc, Summer, S3'!Y5*Main!$B$5)+(VLOOKUP($A5,'FL Ratio'!$A$2:$B$9,2,FALSE)*'FL Characterization'!Y$2)</f>
        <v>1.8825704137241031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2.4919336644000554</v>
      </c>
      <c r="C6" s="4">
        <f>('[1]Pc, Summer, S3'!C6*Main!$B$5)+(VLOOKUP($A6,'FL Ratio'!$A$2:$B$9,2,FALSE)*'FL Characterization'!C$2)</f>
        <v>2.2855423311241974</v>
      </c>
      <c r="D6" s="4">
        <f>('[1]Pc, Summer, S3'!D6*Main!$B$5)+(VLOOKUP($A6,'FL Ratio'!$A$2:$B$9,2,FALSE)*'FL Characterization'!D$2)</f>
        <v>2.1050998851076299</v>
      </c>
      <c r="E6" s="4">
        <f>('[1]Pc, Summer, S3'!E6*Main!$B$5)+(VLOOKUP($A6,'FL Ratio'!$A$2:$B$9,2,FALSE)*'FL Characterization'!E$2)</f>
        <v>1.9934218786599263</v>
      </c>
      <c r="F6" s="4">
        <f>('[1]Pc, Summer, S3'!F6*Main!$B$5)+(VLOOKUP($A6,'FL Ratio'!$A$2:$B$9,2,FALSE)*'FL Characterization'!F$2)</f>
        <v>2.0357462182961092</v>
      </c>
      <c r="G6" s="4">
        <f>('[1]Pc, Summer, S3'!G6*Main!$B$5)+(VLOOKUP($A6,'FL Ratio'!$A$2:$B$9,2,FALSE)*'FL Characterization'!G$2)</f>
        <v>2.004669737331187</v>
      </c>
      <c r="H6" s="4">
        <f>('[1]Pc, Summer, S3'!H6*Main!$B$5)+(VLOOKUP($A6,'FL Ratio'!$A$2:$B$9,2,FALSE)*'FL Characterization'!H$2)</f>
        <v>2.244112842473541</v>
      </c>
      <c r="I6" s="4">
        <f>('[1]Pc, Summer, S3'!I6*Main!$B$5)+(VLOOKUP($A6,'FL Ratio'!$A$2:$B$9,2,FALSE)*'FL Characterization'!I$2)</f>
        <v>2.4271269119113508</v>
      </c>
      <c r="J6" s="4">
        <f>('[1]Pc, Summer, S3'!J6*Main!$B$5)+(VLOOKUP($A6,'FL Ratio'!$A$2:$B$9,2,FALSE)*'FL Characterization'!J$2)</f>
        <v>2.620431573349614</v>
      </c>
      <c r="K6" s="4">
        <f>('[1]Pc, Summer, S3'!K6*Main!$B$5)+(VLOOKUP($A6,'FL Ratio'!$A$2:$B$9,2,FALSE)*'FL Characterization'!K$2)</f>
        <v>2.7158857125772378</v>
      </c>
      <c r="L6" s="4">
        <f>('[1]Pc, Summer, S3'!L6*Main!$B$5)+(VLOOKUP($A6,'FL Ratio'!$A$2:$B$9,2,FALSE)*'FL Characterization'!L$2)</f>
        <v>2.8816921099762043</v>
      </c>
      <c r="M6" s="4">
        <f>('[1]Pc, Summer, S3'!M6*Main!$B$5)+(VLOOKUP($A6,'FL Ratio'!$A$2:$B$9,2,FALSE)*'FL Characterization'!M$2)</f>
        <v>2.994595133549165</v>
      </c>
      <c r="N6" s="4">
        <f>('[1]Pc, Summer, S3'!N6*Main!$B$5)+(VLOOKUP($A6,'FL Ratio'!$A$2:$B$9,2,FALSE)*'FL Characterization'!N$2)</f>
        <v>3.2208164074149197</v>
      </c>
      <c r="O6" s="4">
        <f>('[1]Pc, Summer, S3'!O6*Main!$B$5)+(VLOOKUP($A6,'FL Ratio'!$A$2:$B$9,2,FALSE)*'FL Characterization'!O$2)</f>
        <v>3.1280274917716571</v>
      </c>
      <c r="P6" s="4">
        <f>('[1]Pc, Summer, S3'!P6*Main!$B$5)+(VLOOKUP($A6,'FL Ratio'!$A$2:$B$9,2,FALSE)*'FL Characterization'!P$2)</f>
        <v>3.0271258641896051</v>
      </c>
      <c r="Q6" s="4">
        <f>('[1]Pc, Summer, S3'!Q6*Main!$B$5)+(VLOOKUP($A6,'FL Ratio'!$A$2:$B$9,2,FALSE)*'FL Characterization'!Q$2)</f>
        <v>2.9879694179391132</v>
      </c>
      <c r="R6" s="4">
        <f>('[1]Pc, Summer, S3'!R6*Main!$B$5)+(VLOOKUP($A6,'FL Ratio'!$A$2:$B$9,2,FALSE)*'FL Characterization'!R$2)</f>
        <v>2.8565424866206826</v>
      </c>
      <c r="S6" s="4">
        <f>('[1]Pc, Summer, S3'!S6*Main!$B$5)+(VLOOKUP($A6,'FL Ratio'!$A$2:$B$9,2,FALSE)*'FL Characterization'!S$2)</f>
        <v>2.9863831003362691</v>
      </c>
      <c r="T6" s="4">
        <f>('[1]Pc, Summer, S3'!T6*Main!$B$5)+(VLOOKUP($A6,'FL Ratio'!$A$2:$B$9,2,FALSE)*'FL Characterization'!T$2)</f>
        <v>2.8604506308649493</v>
      </c>
      <c r="U6" s="4">
        <f>('[1]Pc, Summer, S3'!U6*Main!$B$5)+(VLOOKUP($A6,'FL Ratio'!$A$2:$B$9,2,FALSE)*'FL Characterization'!U$2)</f>
        <v>2.9660037473606411</v>
      </c>
      <c r="V6" s="4">
        <f>('[1]Pc, Summer, S3'!V6*Main!$B$5)+(VLOOKUP($A6,'FL Ratio'!$A$2:$B$9,2,FALSE)*'FL Characterization'!V$2)</f>
        <v>3.220787164505587</v>
      </c>
      <c r="W6" s="4">
        <f>('[1]Pc, Summer, S3'!W6*Main!$B$5)+(VLOOKUP($A6,'FL Ratio'!$A$2:$B$9,2,FALSE)*'FL Characterization'!W$2)</f>
        <v>3.1321161668441739</v>
      </c>
      <c r="X6" s="4">
        <f>('[1]Pc, Summer, S3'!X6*Main!$B$5)+(VLOOKUP($A6,'FL Ratio'!$A$2:$B$9,2,FALSE)*'FL Characterization'!X$2)</f>
        <v>3.1728018174534727</v>
      </c>
      <c r="Y6" s="4">
        <f>('[1]Pc, Summer, S3'!Y6*Main!$B$5)+(VLOOKUP($A6,'FL Ratio'!$A$2:$B$9,2,FALSE)*'FL Characterization'!Y$2)</f>
        <v>2.7988167362133893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2.5492914883169169</v>
      </c>
      <c r="C7" s="4">
        <f>('[1]Pc, Summer, S3'!C7*Main!$B$5)+(VLOOKUP($A7,'FL Ratio'!$A$2:$B$9,2,FALSE)*'FL Characterization'!C$2)</f>
        <v>2.4936634213530859</v>
      </c>
      <c r="D7" s="4">
        <f>('[1]Pc, Summer, S3'!D7*Main!$B$5)+(VLOOKUP($A7,'FL Ratio'!$A$2:$B$9,2,FALSE)*'FL Characterization'!D$2)</f>
        <v>2.3458685066823484</v>
      </c>
      <c r="E7" s="4">
        <f>('[1]Pc, Summer, S3'!E7*Main!$B$5)+(VLOOKUP($A7,'FL Ratio'!$A$2:$B$9,2,FALSE)*'FL Characterization'!E$2)</f>
        <v>2.3537545005137295</v>
      </c>
      <c r="F7" s="4">
        <f>('[1]Pc, Summer, S3'!F7*Main!$B$5)+(VLOOKUP($A7,'FL Ratio'!$A$2:$B$9,2,FALSE)*'FL Characterization'!F$2)</f>
        <v>2.3333984583184098</v>
      </c>
      <c r="G7" s="4">
        <f>('[1]Pc, Summer, S3'!G7*Main!$B$5)+(VLOOKUP($A7,'FL Ratio'!$A$2:$B$9,2,FALSE)*'FL Characterization'!G$2)</f>
        <v>2.3640811267750341</v>
      </c>
      <c r="H7" s="4">
        <f>('[1]Pc, Summer, S3'!H7*Main!$B$5)+(VLOOKUP($A7,'FL Ratio'!$A$2:$B$9,2,FALSE)*'FL Characterization'!H$2)</f>
        <v>2.5796762036599969</v>
      </c>
      <c r="I7" s="4">
        <f>('[1]Pc, Summer, S3'!I7*Main!$B$5)+(VLOOKUP($A7,'FL Ratio'!$A$2:$B$9,2,FALSE)*'FL Characterization'!I$2)</f>
        <v>2.9929405159134057</v>
      </c>
      <c r="J7" s="4">
        <f>('[1]Pc, Summer, S3'!J7*Main!$B$5)+(VLOOKUP($A7,'FL Ratio'!$A$2:$B$9,2,FALSE)*'FL Characterization'!J$2)</f>
        <v>3.0875143173108772</v>
      </c>
      <c r="K7" s="4">
        <f>('[1]Pc, Summer, S3'!K7*Main!$B$5)+(VLOOKUP($A7,'FL Ratio'!$A$2:$B$9,2,FALSE)*'FL Characterization'!K$2)</f>
        <v>3.0283630640562089</v>
      </c>
      <c r="L7" s="4">
        <f>('[1]Pc, Summer, S3'!L7*Main!$B$5)+(VLOOKUP($A7,'FL Ratio'!$A$2:$B$9,2,FALSE)*'FL Characterization'!L$2)</f>
        <v>3.0112425347139644</v>
      </c>
      <c r="M7" s="4">
        <f>('[1]Pc, Summer, S3'!M7*Main!$B$5)+(VLOOKUP($A7,'FL Ratio'!$A$2:$B$9,2,FALSE)*'FL Characterization'!M$2)</f>
        <v>3.2482553559066694</v>
      </c>
      <c r="N7" s="4">
        <f>('[1]Pc, Summer, S3'!N7*Main!$B$5)+(VLOOKUP($A7,'FL Ratio'!$A$2:$B$9,2,FALSE)*'FL Characterization'!N$2)</f>
        <v>3.2324831787655532</v>
      </c>
      <c r="O7" s="4">
        <f>('[1]Pc, Summer, S3'!O7*Main!$B$5)+(VLOOKUP($A7,'FL Ratio'!$A$2:$B$9,2,FALSE)*'FL Characterization'!O$2)</f>
        <v>3.1209494580633974</v>
      </c>
      <c r="P7" s="4">
        <f>('[1]Pc, Summer, S3'!P7*Main!$B$5)+(VLOOKUP($A7,'FL Ratio'!$A$2:$B$9,2,FALSE)*'FL Characterization'!P$2)</f>
        <v>2.9215471233638399</v>
      </c>
      <c r="Q7" s="4">
        <f>('[1]Pc, Summer, S3'!Q7*Main!$B$5)+(VLOOKUP($A7,'FL Ratio'!$A$2:$B$9,2,FALSE)*'FL Characterization'!Q$2)</f>
        <v>2.8494473742107367</v>
      </c>
      <c r="R7" s="4">
        <f>('[1]Pc, Summer, S3'!R7*Main!$B$5)+(VLOOKUP($A7,'FL Ratio'!$A$2:$B$9,2,FALSE)*'FL Characterization'!R$2)</f>
        <v>3.0154492913707833</v>
      </c>
      <c r="S7" s="4">
        <f>('[1]Pc, Summer, S3'!S7*Main!$B$5)+(VLOOKUP($A7,'FL Ratio'!$A$2:$B$9,2,FALSE)*'FL Characterization'!S$2)</f>
        <v>2.8881585235224132</v>
      </c>
      <c r="T7" s="4">
        <f>('[1]Pc, Summer, S3'!T7*Main!$B$5)+(VLOOKUP($A7,'FL Ratio'!$A$2:$B$9,2,FALSE)*'FL Characterization'!T$2)</f>
        <v>2.7477589631791957</v>
      </c>
      <c r="U7" s="4">
        <f>('[1]Pc, Summer, S3'!U7*Main!$B$5)+(VLOOKUP($A7,'FL Ratio'!$A$2:$B$9,2,FALSE)*'FL Characterization'!U$2)</f>
        <v>2.7253057766592153</v>
      </c>
      <c r="V7" s="4">
        <f>('[1]Pc, Summer, S3'!V7*Main!$B$5)+(VLOOKUP($A7,'FL Ratio'!$A$2:$B$9,2,FALSE)*'FL Characterization'!V$2)</f>
        <v>2.8697424168536934</v>
      </c>
      <c r="W7" s="4">
        <f>('[1]Pc, Summer, S3'!W7*Main!$B$5)+(VLOOKUP($A7,'FL Ratio'!$A$2:$B$9,2,FALSE)*'FL Characterization'!W$2)</f>
        <v>2.6464412698207198</v>
      </c>
      <c r="X7" s="4">
        <f>('[1]Pc, Summer, S3'!X7*Main!$B$5)+(VLOOKUP($A7,'FL Ratio'!$A$2:$B$9,2,FALSE)*'FL Characterization'!X$2)</f>
        <v>2.6389456407226999</v>
      </c>
      <c r="Y7" s="4">
        <f>('[1]Pc, Summer, S3'!Y7*Main!$B$5)+(VLOOKUP($A7,'FL Ratio'!$A$2:$B$9,2,FALSE)*'FL Characterization'!Y$2)</f>
        <v>2.6783413241509146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2.1390408964097496</v>
      </c>
      <c r="C8" s="4">
        <f>('[1]Pc, Summer, S3'!C8*Main!$B$5)+(VLOOKUP($A8,'FL Ratio'!$A$2:$B$9,2,FALSE)*'FL Characterization'!C$2)</f>
        <v>1.9828502924220388</v>
      </c>
      <c r="D8" s="4">
        <f>('[1]Pc, Summer, S3'!D8*Main!$B$5)+(VLOOKUP($A8,'FL Ratio'!$A$2:$B$9,2,FALSE)*'FL Characterization'!D$2)</f>
        <v>1.9279612247165883</v>
      </c>
      <c r="E8" s="4">
        <f>('[1]Pc, Summer, S3'!E8*Main!$B$5)+(VLOOKUP($A8,'FL Ratio'!$A$2:$B$9,2,FALSE)*'FL Characterization'!E$2)</f>
        <v>1.9161627881960237</v>
      </c>
      <c r="F8" s="4">
        <f>('[1]Pc, Summer, S3'!F8*Main!$B$5)+(VLOOKUP($A8,'FL Ratio'!$A$2:$B$9,2,FALSE)*'FL Characterization'!F$2)</f>
        <v>1.7831983567258129</v>
      </c>
      <c r="G8" s="4">
        <f>('[1]Pc, Summer, S3'!G8*Main!$B$5)+(VLOOKUP($A8,'FL Ratio'!$A$2:$B$9,2,FALSE)*'FL Characterization'!G$2)</f>
        <v>1.953283885176778</v>
      </c>
      <c r="H8" s="4">
        <f>('[1]Pc, Summer, S3'!H8*Main!$B$5)+(VLOOKUP($A8,'FL Ratio'!$A$2:$B$9,2,FALSE)*'FL Characterization'!H$2)</f>
        <v>2.4621211960114002</v>
      </c>
      <c r="I8" s="4">
        <f>('[1]Pc, Summer, S3'!I8*Main!$B$5)+(VLOOKUP($A8,'FL Ratio'!$A$2:$B$9,2,FALSE)*'FL Characterization'!I$2)</f>
        <v>2.6096459319150491</v>
      </c>
      <c r="J8" s="4">
        <f>('[1]Pc, Summer, S3'!J8*Main!$B$5)+(VLOOKUP($A8,'FL Ratio'!$A$2:$B$9,2,FALSE)*'FL Characterization'!J$2)</f>
        <v>2.8809471601508241</v>
      </c>
      <c r="K8" s="4">
        <f>('[1]Pc, Summer, S3'!K8*Main!$B$5)+(VLOOKUP($A8,'FL Ratio'!$A$2:$B$9,2,FALSE)*'FL Characterization'!K$2)</f>
        <v>3.0519409117801666</v>
      </c>
      <c r="L8" s="4">
        <f>('[1]Pc, Summer, S3'!L8*Main!$B$5)+(VLOOKUP($A8,'FL Ratio'!$A$2:$B$9,2,FALSE)*'FL Characterization'!L$2)</f>
        <v>3.0468672383154529</v>
      </c>
      <c r="M8" s="4">
        <f>('[1]Pc, Summer, S3'!M8*Main!$B$5)+(VLOOKUP($A8,'FL Ratio'!$A$2:$B$9,2,FALSE)*'FL Characterization'!M$2)</f>
        <v>3.277509761906094</v>
      </c>
      <c r="N8" s="4">
        <f>('[1]Pc, Summer, S3'!N8*Main!$B$5)+(VLOOKUP($A8,'FL Ratio'!$A$2:$B$9,2,FALSE)*'FL Characterization'!N$2)</f>
        <v>3.1524404628003975</v>
      </c>
      <c r="O8" s="4">
        <f>('[1]Pc, Summer, S3'!O8*Main!$B$5)+(VLOOKUP($A8,'FL Ratio'!$A$2:$B$9,2,FALSE)*'FL Characterization'!O$2)</f>
        <v>3.2435654274884871</v>
      </c>
      <c r="P8" s="4">
        <f>('[1]Pc, Summer, S3'!P8*Main!$B$5)+(VLOOKUP($A8,'FL Ratio'!$A$2:$B$9,2,FALSE)*'FL Characterization'!P$2)</f>
        <v>3.2933316983120737</v>
      </c>
      <c r="Q8" s="4">
        <f>('[1]Pc, Summer, S3'!Q8*Main!$B$5)+(VLOOKUP($A8,'FL Ratio'!$A$2:$B$9,2,FALSE)*'FL Characterization'!Q$2)</f>
        <v>2.9581405930923048</v>
      </c>
      <c r="R8" s="4">
        <f>('[1]Pc, Summer, S3'!R8*Main!$B$5)+(VLOOKUP($A8,'FL Ratio'!$A$2:$B$9,2,FALSE)*'FL Characterization'!R$2)</f>
        <v>3.0623989866405026</v>
      </c>
      <c r="S8" s="4">
        <f>('[1]Pc, Summer, S3'!S8*Main!$B$5)+(VLOOKUP($A8,'FL Ratio'!$A$2:$B$9,2,FALSE)*'FL Characterization'!S$2)</f>
        <v>2.9967273393958469</v>
      </c>
      <c r="T8" s="4">
        <f>('[1]Pc, Summer, S3'!T8*Main!$B$5)+(VLOOKUP($A8,'FL Ratio'!$A$2:$B$9,2,FALSE)*'FL Characterization'!T$2)</f>
        <v>2.9212508848393477</v>
      </c>
      <c r="U8" s="4">
        <f>('[1]Pc, Summer, S3'!U8*Main!$B$5)+(VLOOKUP($A8,'FL Ratio'!$A$2:$B$9,2,FALSE)*'FL Characterization'!U$2)</f>
        <v>2.8898165013366501</v>
      </c>
      <c r="V8" s="4">
        <f>('[1]Pc, Summer, S3'!V8*Main!$B$5)+(VLOOKUP($A8,'FL Ratio'!$A$2:$B$9,2,FALSE)*'FL Characterization'!V$2)</f>
        <v>2.9797063669500528</v>
      </c>
      <c r="W8" s="4">
        <f>('[1]Pc, Summer, S3'!W8*Main!$B$5)+(VLOOKUP($A8,'FL Ratio'!$A$2:$B$9,2,FALSE)*'FL Characterization'!W$2)</f>
        <v>2.421599054024135</v>
      </c>
      <c r="X8" s="4">
        <f>('[1]Pc, Summer, S3'!X8*Main!$B$5)+(VLOOKUP($A8,'FL Ratio'!$A$2:$B$9,2,FALSE)*'FL Characterization'!X$2)</f>
        <v>2.5801944879295791</v>
      </c>
      <c r="Y8" s="4">
        <f>('[1]Pc, Summer, S3'!Y8*Main!$B$5)+(VLOOKUP($A8,'FL Ratio'!$A$2:$B$9,2,FALSE)*'FL Characterization'!Y$2)</f>
        <v>2.2458956484623558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1.712190720029795</v>
      </c>
      <c r="C9" s="4">
        <f>('[1]Pc, Summer, S3'!C9*Main!$B$5)+(VLOOKUP($A9,'FL Ratio'!$A$2:$B$9,2,FALSE)*'FL Characterization'!C$2)</f>
        <v>1.5955378569424965</v>
      </c>
      <c r="D9" s="4">
        <f>('[1]Pc, Summer, S3'!D9*Main!$B$5)+(VLOOKUP($A9,'FL Ratio'!$A$2:$B$9,2,FALSE)*'FL Characterization'!D$2)</f>
        <v>1.5544666903581263</v>
      </c>
      <c r="E9" s="4">
        <f>('[1]Pc, Summer, S3'!E9*Main!$B$5)+(VLOOKUP($A9,'FL Ratio'!$A$2:$B$9,2,FALSE)*'FL Characterization'!E$2)</f>
        <v>1.5154731708011142</v>
      </c>
      <c r="F9" s="4">
        <f>('[1]Pc, Summer, S3'!F9*Main!$B$5)+(VLOOKUP($A9,'FL Ratio'!$A$2:$B$9,2,FALSE)*'FL Characterization'!F$2)</f>
        <v>1.5096239813904984</v>
      </c>
      <c r="G9" s="4">
        <f>('[1]Pc, Summer, S3'!G9*Main!$B$5)+(VLOOKUP($A9,'FL Ratio'!$A$2:$B$9,2,FALSE)*'FL Characterization'!G$2)</f>
        <v>1.5937310787447232</v>
      </c>
      <c r="H9" s="4">
        <f>('[1]Pc, Summer, S3'!H9*Main!$B$5)+(VLOOKUP($A9,'FL Ratio'!$A$2:$B$9,2,FALSE)*'FL Characterization'!H$2)</f>
        <v>2.5372903884615705</v>
      </c>
      <c r="I9" s="4">
        <f>('[1]Pc, Summer, S3'!I9*Main!$B$5)+(VLOOKUP($A9,'FL Ratio'!$A$2:$B$9,2,FALSE)*'FL Characterization'!I$2)</f>
        <v>2.8005673028876399</v>
      </c>
      <c r="J9" s="4">
        <f>('[1]Pc, Summer, S3'!J9*Main!$B$5)+(VLOOKUP($A9,'FL Ratio'!$A$2:$B$9,2,FALSE)*'FL Characterization'!J$2)</f>
        <v>3.0625375684014924</v>
      </c>
      <c r="K9" s="4">
        <f>('[1]Pc, Summer, S3'!K9*Main!$B$5)+(VLOOKUP($A9,'FL Ratio'!$A$2:$B$9,2,FALSE)*'FL Characterization'!K$2)</f>
        <v>2.9496582620351774</v>
      </c>
      <c r="L9" s="4">
        <f>('[1]Pc, Summer, S3'!L9*Main!$B$5)+(VLOOKUP($A9,'FL Ratio'!$A$2:$B$9,2,FALSE)*'FL Characterization'!L$2)</f>
        <v>3.1171112078375054</v>
      </c>
      <c r="M9" s="4">
        <f>('[1]Pc, Summer, S3'!M9*Main!$B$5)+(VLOOKUP($A9,'FL Ratio'!$A$2:$B$9,2,FALSE)*'FL Characterization'!M$2)</f>
        <v>3.2161266062110934</v>
      </c>
      <c r="N9" s="4">
        <f>('[1]Pc, Summer, S3'!N9*Main!$B$5)+(VLOOKUP($A9,'FL Ratio'!$A$2:$B$9,2,FALSE)*'FL Characterization'!N$2)</f>
        <v>3.3439572617365116</v>
      </c>
      <c r="O9" s="4">
        <f>('[1]Pc, Summer, S3'!O9*Main!$B$5)+(VLOOKUP($A9,'FL Ratio'!$A$2:$B$9,2,FALSE)*'FL Characterization'!O$2)</f>
        <v>3.050444902704565</v>
      </c>
      <c r="P9" s="4">
        <f>('[1]Pc, Summer, S3'!P9*Main!$B$5)+(VLOOKUP($A9,'FL Ratio'!$A$2:$B$9,2,FALSE)*'FL Characterization'!P$2)</f>
        <v>2.7045789350239984</v>
      </c>
      <c r="Q9" s="4">
        <f>('[1]Pc, Summer, S3'!Q9*Main!$B$5)+(VLOOKUP($A9,'FL Ratio'!$A$2:$B$9,2,FALSE)*'FL Characterization'!Q$2)</f>
        <v>2.5863750209366771</v>
      </c>
      <c r="R9" s="4">
        <f>('[1]Pc, Summer, S3'!R9*Main!$B$5)+(VLOOKUP($A9,'FL Ratio'!$A$2:$B$9,2,FALSE)*'FL Characterization'!R$2)</f>
        <v>2.4800007296747659</v>
      </c>
      <c r="S9" s="4">
        <f>('[1]Pc, Summer, S3'!S9*Main!$B$5)+(VLOOKUP($A9,'FL Ratio'!$A$2:$B$9,2,FALSE)*'FL Characterization'!S$2)</f>
        <v>2.3999642333124069</v>
      </c>
      <c r="T9" s="4">
        <f>('[1]Pc, Summer, S3'!T9*Main!$B$5)+(VLOOKUP($A9,'FL Ratio'!$A$2:$B$9,2,FALSE)*'FL Characterization'!T$2)</f>
        <v>2.4015349612543027</v>
      </c>
      <c r="U9" s="4">
        <f>('[1]Pc, Summer, S3'!U9*Main!$B$5)+(VLOOKUP($A9,'FL Ratio'!$A$2:$B$9,2,FALSE)*'FL Characterization'!U$2)</f>
        <v>2.4263867590234138</v>
      </c>
      <c r="V9" s="4">
        <f>('[1]Pc, Summer, S3'!V9*Main!$B$5)+(VLOOKUP($A9,'FL Ratio'!$A$2:$B$9,2,FALSE)*'FL Characterization'!V$2)</f>
        <v>2.3253781908820459</v>
      </c>
      <c r="W9" s="4">
        <f>('[1]Pc, Summer, S3'!W9*Main!$B$5)+(VLOOKUP($A9,'FL Ratio'!$A$2:$B$9,2,FALSE)*'FL Characterization'!W$2)</f>
        <v>2.0415969277033579</v>
      </c>
      <c r="X9" s="4">
        <f>('[1]Pc, Summer, S3'!X9*Main!$B$5)+(VLOOKUP($A9,'FL Ratio'!$A$2:$B$9,2,FALSE)*'FL Characterization'!X$2)</f>
        <v>1.869061416300738</v>
      </c>
      <c r="Y9" s="4">
        <f>('[1]Pc, Summer, S3'!Y9*Main!$B$5)+(VLOOKUP($A9,'FL Ratio'!$A$2:$B$9,2,FALSE)*'FL Characterization'!Y$2)</f>
        <v>1.7550833102891512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0.72667679191779699</v>
      </c>
      <c r="C2" s="4">
        <f>('[1]Qc, Summer, S1'!C2*Main!$B$5)</f>
        <v>0.80264754743647582</v>
      </c>
      <c r="D2" s="4">
        <f>('[1]Qc, Summer, S1'!D2*Main!$B$5)</f>
        <v>0.75640447885988871</v>
      </c>
      <c r="E2" s="4">
        <f>('[1]Qc, Summer, S1'!E2*Main!$B$5)</f>
        <v>0.75640447885988871</v>
      </c>
      <c r="F2" s="4">
        <f>('[1]Qc, Summer, S1'!F2*Main!$B$5)</f>
        <v>0.73988909722539331</v>
      </c>
      <c r="G2" s="4">
        <f>('[1]Qc, Summer, S1'!G2*Main!$B$5)</f>
        <v>0.78282908947508123</v>
      </c>
      <c r="H2" s="4">
        <f>('[1]Qc, Summer, S1'!H2*Main!$B$5)</f>
        <v>0.8059506237633749</v>
      </c>
      <c r="I2" s="4">
        <f>('[1]Qc, Summer, S1'!I2*Main!$B$5)</f>
        <v>1.5095058813928783</v>
      </c>
      <c r="J2" s="4">
        <f>('[1]Qc, Summer, S1'!J2*Main!$B$5)</f>
        <v>1.7572366059103093</v>
      </c>
      <c r="K2" s="4">
        <f>('[1]Qc, Summer, S1'!K2*Main!$B$5)</f>
        <v>1.6911750793723273</v>
      </c>
      <c r="L2" s="4">
        <f>('[1]Qc, Summer, S1'!L2*Main!$B$5)</f>
        <v>1.6515381634495387</v>
      </c>
      <c r="M2" s="4">
        <f>('[1]Qc, Summer, S1'!M2*Main!$B$5)</f>
        <v>1.6482350871226397</v>
      </c>
      <c r="N2" s="4">
        <f>('[1]Qc, Summer, S1'!N2*Main!$B$5)</f>
        <v>1.75393352958341</v>
      </c>
      <c r="O2" s="4">
        <f>('[1]Qc, Summer, S1'!O2*Main!$B$5)</f>
        <v>1.7010843083530249</v>
      </c>
      <c r="P2" s="4">
        <f>('[1]Qc, Summer, S1'!P2*Main!$B$5)</f>
        <v>1.1924105540105669</v>
      </c>
      <c r="Q2" s="4">
        <f>('[1]Qc, Summer, S1'!Q2*Main!$B$5)</f>
        <v>1.5590520262963643</v>
      </c>
      <c r="R2" s="4">
        <f>('[1]Qc, Summer, S1'!R2*Main!$B$5)</f>
        <v>1.578870484257759</v>
      </c>
      <c r="S2" s="4">
        <f>('[1]Qc, Summer, S1'!S2*Main!$B$5)</f>
        <v>1.4797781944507866</v>
      </c>
      <c r="T2" s="4">
        <f>('[1]Qc, Summer, S1'!T2*Main!$B$5)</f>
        <v>1.1725920960491725</v>
      </c>
      <c r="U2" s="4">
        <f>('[1]Qc, Summer, S1'!U2*Main!$B$5)</f>
        <v>1.0635905772615031</v>
      </c>
      <c r="V2" s="4">
        <f>('[1]Qc, Summer, S1'!V2*Main!$B$5)</f>
        <v>1.1164397984918881</v>
      </c>
      <c r="W2" s="4">
        <f>('[1]Qc, Summer, S1'!W2*Main!$B$5)</f>
        <v>1.1197428748187872</v>
      </c>
      <c r="X2" s="4">
        <f>('[1]Qc, Summer, S1'!X2*Main!$B$5)</f>
        <v>0.77291986049438399</v>
      </c>
      <c r="Y2" s="4">
        <f>('[1]Qc, Summer, S1'!Y2*Main!$B$5)</f>
        <v>0.76631370784058594</v>
      </c>
    </row>
    <row r="3" spans="1:25" x14ac:dyDescent="0.25">
      <c r="A3">
        <v>2</v>
      </c>
      <c r="B3" s="4">
        <f>('[1]Qc, Summer, S1'!B3*Main!$B$5)</f>
        <v>3.0380146463454473E-2</v>
      </c>
      <c r="C3" s="4">
        <f>('[1]Qc, Summer, S1'!C3*Main!$B$5)</f>
        <v>-0.18228087878072688</v>
      </c>
      <c r="D3" s="4">
        <f>('[1]Qc, Summer, S1'!D3*Main!$B$5)</f>
        <v>-0.1974709520124541</v>
      </c>
      <c r="E3" s="4">
        <f>('[1]Qc, Summer, S1'!E3*Main!$B$5)</f>
        <v>-0.2886113914028175</v>
      </c>
      <c r="F3" s="4">
        <f>('[1]Qc, Summer, S1'!F3*Main!$B$5)</f>
        <v>-0.34937168432972643</v>
      </c>
      <c r="G3" s="4">
        <f>('[1]Qc, Summer, S1'!G3*Main!$B$5)</f>
        <v>-0.27342131817109028</v>
      </c>
      <c r="H3" s="4">
        <f>('[1]Qc, Summer, S1'!H3*Main!$B$5)</f>
        <v>-0.34937168432972643</v>
      </c>
      <c r="I3" s="4">
        <f>('[1]Qc, Summer, S1'!I3*Main!$B$5)</f>
        <v>0.88102424744017982</v>
      </c>
      <c r="J3" s="4">
        <f>('[1]Qc, Summer, S1'!J3*Main!$B$5)</f>
        <v>1.1240654191478154</v>
      </c>
      <c r="K3" s="4">
        <f>('[1]Qc, Summer, S1'!K3*Main!$B$5)</f>
        <v>1.4430569570140872</v>
      </c>
      <c r="L3" s="4">
        <f>('[1]Qc, Summer, S1'!L3*Main!$B$5)</f>
        <v>0.82026395451327083</v>
      </c>
      <c r="M3" s="4">
        <f>('[1]Qc, Summer, S1'!M3*Main!$B$5)</f>
        <v>0.74431358835463457</v>
      </c>
      <c r="N3" s="4">
        <f>('[1]Qc, Summer, S1'!N3*Main!$B$5)</f>
        <v>0.51646248987872612</v>
      </c>
      <c r="O3" s="4">
        <f>('[1]Qc, Summer, S1'!O3*Main!$B$5)</f>
        <v>0.69874336865945286</v>
      </c>
      <c r="P3" s="4">
        <f>('[1]Qc, Summer, S1'!P3*Main!$B$5)</f>
        <v>0.30380146463454477</v>
      </c>
      <c r="Q3" s="4">
        <f>('[1]Qc, Summer, S1'!Q3*Main!$B$5)</f>
        <v>0.258231244939363</v>
      </c>
      <c r="R3" s="4">
        <f>('[1]Qc, Summer, S1'!R3*Main!$B$5)</f>
        <v>0.30380146463454477</v>
      </c>
      <c r="S3" s="4">
        <f>('[1]Qc, Summer, S1'!S3*Main!$B$5)</f>
        <v>0.54684263634218055</v>
      </c>
      <c r="T3" s="4">
        <f>('[1]Qc, Summer, S1'!T3*Main!$B$5)</f>
        <v>1.0481150529891796</v>
      </c>
      <c r="U3" s="4">
        <f>('[1]Qc, Summer, S1'!U3*Main!$B$5)</f>
        <v>1.0633051262209066</v>
      </c>
      <c r="V3" s="4">
        <f>('[1]Qc, Summer, S1'!V3*Main!$B$5)</f>
        <v>0.85064410097672505</v>
      </c>
      <c r="W3" s="4">
        <f>('[1]Qc, Summer, S1'!W3*Main!$B$5)</f>
        <v>0.65317314896427126</v>
      </c>
      <c r="X3" s="4">
        <f>('[1]Qc, Summer, S1'!X3*Main!$B$5)</f>
        <v>0.30380146463454472</v>
      </c>
      <c r="Y3" s="4">
        <f>('[1]Qc, Summer, S1'!Y3*Main!$B$5)</f>
        <v>6.0760292926908946E-2</v>
      </c>
    </row>
    <row r="4" spans="1:25" x14ac:dyDescent="0.25">
      <c r="A4">
        <v>3</v>
      </c>
      <c r="B4" s="4">
        <f>('[1]Qc, Summer, S1'!B4*Main!$B$5)</f>
        <v>-0.18335311924414288</v>
      </c>
      <c r="C4" s="4">
        <f>('[1]Qc, Summer, S1'!C4*Main!$B$5)</f>
        <v>-0.43425738768349625</v>
      </c>
      <c r="D4" s="4">
        <f>('[1]Qc, Summer, S1'!D4*Main!$B$5)</f>
        <v>-0.75753788740343231</v>
      </c>
      <c r="E4" s="4">
        <f>('[1]Qc, Summer, S1'!E4*Main!$B$5)</f>
        <v>-0.69963690237896625</v>
      </c>
      <c r="F4" s="4">
        <f>('[1]Qc, Summer, S1'!F4*Main!$B$5)</f>
        <v>-0.71411214863508277</v>
      </c>
      <c r="G4" s="4">
        <f>('[1]Qc, Summer, S1'!G4*Main!$B$5)</f>
        <v>-0.6803365740374776</v>
      </c>
      <c r="H4" s="4">
        <f>('[1]Qc, Summer, S1'!H4*Main!$B$5)</f>
        <v>-3.8600656682977449E-2</v>
      </c>
      <c r="I4" s="4">
        <f>('[1]Qc, Summer, S1'!I4*Main!$B$5)</f>
        <v>0.81543887242789859</v>
      </c>
      <c r="J4" s="4">
        <f>('[1]Qc, Summer, S1'!J4*Main!$B$5)</f>
        <v>1.071168222952624</v>
      </c>
      <c r="K4" s="4">
        <f>('[1]Qc, Summer, S1'!K4*Main!$B$5)</f>
        <v>1.0808183871233688</v>
      </c>
      <c r="L4" s="4">
        <f>('[1]Qc, Summer, S1'!L4*Main!$B$5)</f>
        <v>0.90229034996459789</v>
      </c>
      <c r="M4" s="4">
        <f>('[1]Qc, Summer, S1'!M4*Main!$B$5)</f>
        <v>1.1290692079770903</v>
      </c>
      <c r="N4" s="4">
        <f>('[1]Qc, Summer, S1'!N4*Main!$B$5)</f>
        <v>1.0229174020989025</v>
      </c>
      <c r="O4" s="4">
        <f>('[1]Qc, Summer, S1'!O4*Main!$B$5)</f>
        <v>0.8926401857938534</v>
      </c>
      <c r="P4" s="4">
        <f>('[1]Qc, Summer, S1'!P4*Main!$B$5)</f>
        <v>0.64173591735449997</v>
      </c>
      <c r="Q4" s="4">
        <f>('[1]Qc, Summer, S1'!Q4*Main!$B$5)</f>
        <v>0.40048181308589109</v>
      </c>
      <c r="R4" s="4">
        <f>('[1]Qc, Summer, S1'!R4*Main!$B$5)</f>
        <v>0.49698345479333461</v>
      </c>
      <c r="S4" s="4">
        <f>('[1]Qc, Summer, S1'!S4*Main!$B$5)</f>
        <v>0.44390755185424063</v>
      </c>
      <c r="T4" s="4">
        <f>('[1]Qc, Summer, S1'!T4*Main!$B$5)</f>
        <v>8.2026395451327061E-2</v>
      </c>
      <c r="U4" s="4">
        <f>('[1]Qc, Summer, S1'!U4*Main!$B$5)</f>
        <v>0.35705607431754138</v>
      </c>
      <c r="V4" s="4">
        <f>('[1]Qc, Summer, S1'!V4*Main!$B$5)</f>
        <v>0.50180853687870675</v>
      </c>
      <c r="W4" s="4">
        <f>('[1]Qc, Summer, S1'!W4*Main!$B$5)</f>
        <v>0.3281055818053083</v>
      </c>
      <c r="X4" s="4">
        <f>('[1]Qc, Summer, S1'!X4*Main!$B$5)</f>
        <v>-0.30398017137844741</v>
      </c>
      <c r="Y4" s="4">
        <f>('[1]Qc, Summer, S1'!Y4*Main!$B$5)</f>
        <v>-0.62243558901301133</v>
      </c>
    </row>
    <row r="5" spans="1:25" x14ac:dyDescent="0.25">
      <c r="A5">
        <v>4</v>
      </c>
      <c r="B5" s="4">
        <f>('[1]Qc, Summer, S1'!B5*Main!$B$5)</f>
        <v>-0.86753340273945945</v>
      </c>
      <c r="C5" s="4">
        <f>('[1]Qc, Summer, S1'!C5*Main!$B$5)</f>
        <v>-0.87587507007349263</v>
      </c>
      <c r="D5" s="4">
        <f>('[1]Qc, Summer, S1'!D5*Main!$B$5)</f>
        <v>-0.90090007207559253</v>
      </c>
      <c r="E5" s="4">
        <f>('[1]Qc, Summer, S1'!E5*Main!$B$5)</f>
        <v>-0.90090007207559253</v>
      </c>
      <c r="F5" s="4">
        <f>('[1]Qc, Summer, S1'!F5*Main!$B$5)</f>
        <v>-0.92175424041067555</v>
      </c>
      <c r="G5" s="4">
        <f>('[1]Qc, Summer, S1'!G5*Main!$B$5)</f>
        <v>-0.94677924241277545</v>
      </c>
      <c r="H5" s="4">
        <f>('[1]Qc, Summer, S1'!H5*Main!$B$5)</f>
        <v>-0.85919173540542615</v>
      </c>
      <c r="I5" s="4">
        <f>('[1]Qc, Summer, S1'!I5*Main!$B$5)</f>
        <v>-0.57974587971531177</v>
      </c>
      <c r="J5" s="4">
        <f>('[1]Qc, Summer, S1'!J5*Main!$B$5)</f>
        <v>-0.43376670136972972</v>
      </c>
      <c r="K5" s="4">
        <f>('[1]Qc, Summer, S1'!K5*Main!$B$5)</f>
        <v>-0.45879170337182951</v>
      </c>
      <c r="L5" s="4">
        <f>('[1]Qc, Summer, S1'!L5*Main!$B$5)</f>
        <v>-0.57974587971531177</v>
      </c>
      <c r="M5" s="4">
        <f>('[1]Qc, Summer, S1'!M5*Main!$B$5)</f>
        <v>-0.62979588371951156</v>
      </c>
      <c r="N5" s="4">
        <f>('[1]Qc, Summer, S1'!N5*Main!$B$5)</f>
        <v>-0.58391671338232842</v>
      </c>
      <c r="O5" s="4">
        <f>('[1]Qc, Summer, S1'!O5*Main!$B$5)</f>
        <v>-0.6339667173865281</v>
      </c>
      <c r="P5" s="4">
        <f>('[1]Qc, Summer, S1'!P5*Main!$B$5)</f>
        <v>-0.59642921438337837</v>
      </c>
      <c r="Q5" s="4">
        <f>('[1]Qc, Summer, S1'!Q5*Main!$B$5)</f>
        <v>-0.70487088972581069</v>
      </c>
      <c r="R5" s="4">
        <f>('[1]Qc, Summer, S1'!R5*Main!$B$5)</f>
        <v>-0.79245839673315999</v>
      </c>
      <c r="S5" s="4">
        <f>('[1]Qc, Summer, S1'!S5*Main!$B$5)</f>
        <v>-0.70487088972581069</v>
      </c>
      <c r="T5" s="4">
        <f>('[1]Qc, Summer, S1'!T5*Main!$B$5)</f>
        <v>-0.49632920637497913</v>
      </c>
      <c r="U5" s="4">
        <f>('[1]Qc, Summer, S1'!U5*Main!$B$5)</f>
        <v>-0.44627920237077967</v>
      </c>
      <c r="V5" s="4">
        <f>('[1]Qc, Summer, S1'!V5*Main!$B$5)</f>
        <v>-0.44627920237077967</v>
      </c>
      <c r="W5" s="4">
        <f>('[1]Qc, Summer, S1'!W5*Main!$B$5)</f>
        <v>-0.58808754704934518</v>
      </c>
      <c r="X5" s="4">
        <f>('[1]Qc, Summer, S1'!X5*Main!$B$5)</f>
        <v>-0.72989589172791047</v>
      </c>
      <c r="Y5" s="4">
        <f>('[1]Qc, Summer, S1'!Y5*Main!$B$5)</f>
        <v>-0.75909172739702702</v>
      </c>
    </row>
    <row r="6" spans="1:25" x14ac:dyDescent="0.25">
      <c r="A6">
        <v>5</v>
      </c>
      <c r="B6" s="4">
        <f>('[1]Qc, Summer, S1'!B6*Main!$B$5)</f>
        <v>-0.54017382370386136</v>
      </c>
      <c r="C6" s="4">
        <f>('[1]Qc, Summer, S1'!C6*Main!$B$5)</f>
        <v>-0.70822790218950726</v>
      </c>
      <c r="D6" s="4">
        <f>('[1]Qc, Summer, S1'!D6*Main!$B$5)</f>
        <v>-0.83426846105374142</v>
      </c>
      <c r="E6" s="4">
        <f>('[1]Qc, Summer, S1'!E6*Main!$B$5)</f>
        <v>-0.82826652967925407</v>
      </c>
      <c r="F6" s="4">
        <f>('[1]Qc, Summer, S1'!F6*Main!$B$5)</f>
        <v>-0.82826652967925396</v>
      </c>
      <c r="G6" s="4">
        <f>('[1]Qc, Summer, S1'!G6*Main!$B$5)</f>
        <v>-0.90629163754758946</v>
      </c>
      <c r="H6" s="4">
        <f>('[1]Qc, Summer, S1'!H6*Main!$B$5)</f>
        <v>-0.81626266693027938</v>
      </c>
      <c r="I6" s="4">
        <f>('[1]Qc, Summer, S1'!I6*Main!$B$5)</f>
        <v>-0.32410429422231679</v>
      </c>
      <c r="J6" s="4">
        <f>('[1]Qc, Summer, S1'!J6*Main!$B$5)</f>
        <v>0.10803476474077225</v>
      </c>
      <c r="K6" s="4">
        <f>('[1]Qc, Summer, S1'!K6*Main!$B$5)</f>
        <v>0.36011588246924098</v>
      </c>
      <c r="L6" s="4">
        <f>('[1]Qc, Summer, S1'!L6*Main!$B$5)</f>
        <v>0.59419120607424747</v>
      </c>
      <c r="M6" s="4">
        <f>('[1]Qc, Summer, S1'!M6*Main!$B$5)</f>
        <v>0.63020279432117154</v>
      </c>
      <c r="N6" s="4">
        <f>('[1]Qc, Summer, S1'!N6*Main!$B$5)</f>
        <v>0.55217768645283605</v>
      </c>
      <c r="O6" s="4">
        <f>('[1]Qc, Summer, S1'!O6*Main!$B$5)</f>
        <v>0.45614678446103846</v>
      </c>
      <c r="P6" s="4">
        <f>('[1]Qc, Summer, S1'!P6*Main!$B$5)</f>
        <v>0.30009656872436741</v>
      </c>
      <c r="Q6" s="4">
        <f>('[1]Qc, Summer, S1'!Q6*Main!$B$5)</f>
        <v>0.19206180398359515</v>
      </c>
      <c r="R6" s="4">
        <f>('[1]Qc, Summer, S1'!R6*Main!$B$5)</f>
        <v>0.1620521471111584</v>
      </c>
      <c r="S6" s="4">
        <f>('[1]Qc, Summer, S1'!S6*Main!$B$5)</f>
        <v>0.1500482843621837</v>
      </c>
      <c r="T6" s="4">
        <f>('[1]Qc, Summer, S1'!T6*Main!$B$5)</f>
        <v>0.1500482843621837</v>
      </c>
      <c r="U6" s="4">
        <f>('[1]Qc, Summer, S1'!U6*Main!$B$5)</f>
        <v>3.6011588246924089E-2</v>
      </c>
      <c r="V6" s="4">
        <f>('[1]Qc, Summer, S1'!V6*Main!$B$5)</f>
        <v>0.31810236284782945</v>
      </c>
      <c r="W6" s="4">
        <f>('[1]Qc, Summer, S1'!W6*Main!$B$5)</f>
        <v>0.1500482843621837</v>
      </c>
      <c r="X6" s="4">
        <f>('[1]Qc, Summer, S1'!X6*Main!$B$5)</f>
        <v>8.4027039242822885E-2</v>
      </c>
      <c r="Y6" s="4">
        <f>('[1]Qc, Summer, S1'!Y6*Main!$B$5)</f>
        <v>-0.13204249023872169</v>
      </c>
    </row>
    <row r="7" spans="1:25" x14ac:dyDescent="0.25">
      <c r="A7">
        <v>6</v>
      </c>
      <c r="B7" s="4">
        <f>('[1]Qc, Summer, S1'!B7*Main!$B$5)</f>
        <v>0.39372669816636996</v>
      </c>
      <c r="C7" s="4">
        <f>('[1]Qc, Summer, S1'!C7*Main!$B$5)</f>
        <v>0.43679055577831671</v>
      </c>
      <c r="D7" s="4">
        <f>('[1]Qc, Summer, S1'!D7*Main!$B$5)</f>
        <v>0.33220690157787469</v>
      </c>
      <c r="E7" s="4">
        <f>('[1]Qc, Summer, S1'!E7*Main!$B$5)</f>
        <v>0.39065070833694521</v>
      </c>
      <c r="F7" s="4">
        <f>('[1]Qc, Summer, S1'!F7*Main!$B$5)</f>
        <v>0.39987867782521958</v>
      </c>
      <c r="G7" s="4">
        <f>('[1]Qc, Summer, S1'!G7*Main!$B$5)</f>
        <v>0.41064464222820624</v>
      </c>
      <c r="H7" s="4">
        <f>('[1]Qc, Summer, S1'!H7*Main!$B$5)</f>
        <v>0.39680268799579482</v>
      </c>
      <c r="I7" s="4">
        <f>('[1]Qc, Summer, S1'!I7*Main!$B$5)</f>
        <v>0.73516156923251896</v>
      </c>
      <c r="J7" s="4">
        <f>('[1]Qc, Summer, S1'!J7*Main!$B$5)</f>
        <v>0.8428212132623859</v>
      </c>
      <c r="K7" s="4">
        <f>('[1]Qc, Summer, S1'!K7*Main!$B$5)</f>
        <v>0.8412832183476735</v>
      </c>
      <c r="L7" s="4">
        <f>('[1]Qc, Summer, S1'!L7*Main!$B$5)</f>
        <v>0.73516156923251874</v>
      </c>
      <c r="M7" s="4">
        <f>('[1]Qc, Summer, S1'!M7*Main!$B$5)</f>
        <v>0.87819509630077075</v>
      </c>
      <c r="N7" s="4">
        <f>('[1]Qc, Summer, S1'!N7*Main!$B$5)</f>
        <v>0.91510697425386789</v>
      </c>
      <c r="O7" s="4">
        <f>('[1]Qc, Summer, S1'!O7*Main!$B$5)</f>
        <v>0.8428212132623859</v>
      </c>
      <c r="P7" s="4">
        <f>('[1]Qc, Summer, S1'!P7*Main!$B$5)</f>
        <v>0.73362357431780656</v>
      </c>
      <c r="Q7" s="4">
        <f>('[1]Qc, Summer, S1'!Q7*Main!$B$5)</f>
        <v>0.64595786417920087</v>
      </c>
      <c r="R7" s="4">
        <f>('[1]Qc, Summer, S1'!R7*Main!$B$5)</f>
        <v>0.78745339633273992</v>
      </c>
      <c r="S7" s="4">
        <f>('[1]Qc, Summer, S1'!S7*Main!$B$5)</f>
        <v>0.76284547769734179</v>
      </c>
      <c r="T7" s="4">
        <f>('[1]Qc, Summer, S1'!T7*Main!$B$5)</f>
        <v>0.5982800218231169</v>
      </c>
      <c r="U7" s="4">
        <f>('[1]Qc, Summer, S1'!U7*Main!$B$5)</f>
        <v>0.55521616421117015</v>
      </c>
      <c r="V7" s="4">
        <f>('[1]Qc, Summer, S1'!V7*Main!$B$5)</f>
        <v>0.65364783875276267</v>
      </c>
      <c r="W7" s="4">
        <f>('[1]Qc, Summer, S1'!W7*Main!$B$5)</f>
        <v>0.51522829642864831</v>
      </c>
      <c r="X7" s="4">
        <f>('[1]Qc, Summer, S1'!X7*Main!$B$5)</f>
        <v>0.39218870325165761</v>
      </c>
      <c r="Y7" s="4">
        <f>('[1]Qc, Summer, S1'!Y7*Main!$B$5)</f>
        <v>0.43832855069302906</v>
      </c>
    </row>
    <row r="8" spans="1:25" x14ac:dyDescent="0.25">
      <c r="A8">
        <v>7</v>
      </c>
      <c r="B8" s="4">
        <f>('[1]Qc, Summer, S1'!B8*Main!$B$5)</f>
        <v>-0.75963574917968113</v>
      </c>
      <c r="C8" s="4">
        <f>('[1]Qc, Summer, S1'!C8*Main!$B$5)</f>
        <v>-0.78103393929741882</v>
      </c>
      <c r="D8" s="4">
        <f>('[1]Qc, Summer, S1'!D8*Main!$B$5)</f>
        <v>-0.82917986706232794</v>
      </c>
      <c r="E8" s="4">
        <f>('[1]Qc, Summer, S1'!E8*Main!$B$5)</f>
        <v>-0.85057805718006585</v>
      </c>
      <c r="F8" s="4">
        <f>('[1]Qc, Summer, S1'!F8*Main!$B$5)</f>
        <v>-0.79708258188572201</v>
      </c>
      <c r="G8" s="4">
        <f>('[1]Qc, Summer, S1'!G8*Main!$B$5)</f>
        <v>-0.86127715223893442</v>
      </c>
      <c r="H8" s="4">
        <f>('[1]Qc, Summer, S1'!H8*Main!$B$5)</f>
        <v>-0.73823755906194377</v>
      </c>
      <c r="I8" s="4">
        <f>('[1]Qc, Summer, S1'!I8*Main!$B$5)</f>
        <v>-0.33702149435436557</v>
      </c>
      <c r="J8" s="4">
        <f>('[1]Qc, Summer, S1'!J8*Main!$B$5)</f>
        <v>-5.8845022823778119E-2</v>
      </c>
      <c r="K8" s="4">
        <f>('[1]Qc, Summer, S1'!K8*Main!$B$5)</f>
        <v>-4.814592776490937E-2</v>
      </c>
      <c r="L8" s="4">
        <f>('[1]Qc, Summer, S1'!L8*Main!$B$5)</f>
        <v>0.10164140305925312</v>
      </c>
      <c r="M8" s="4">
        <f>('[1]Qc, Summer, S1'!M8*Main!$B$5)</f>
        <v>3.2097285176606254E-2</v>
      </c>
      <c r="N8" s="4">
        <f>('[1]Qc, Summer, S1'!N8*Main!$B$5)</f>
        <v>1.0699095058868751E-2</v>
      </c>
      <c r="O8" s="4">
        <f>('[1]Qc, Summer, S1'!O8*Main!$B$5)</f>
        <v>0</v>
      </c>
      <c r="P8" s="4">
        <f>('[1]Qc, Summer, S1'!P8*Main!$B$5)</f>
        <v>-8.5592760470950005E-2</v>
      </c>
      <c r="Q8" s="4">
        <f>('[1]Qc, Summer, S1'!Q8*Main!$B$5)</f>
        <v>-0.14978733082416251</v>
      </c>
      <c r="R8" s="4">
        <f>('[1]Qc, Summer, S1'!R8*Main!$B$5)</f>
        <v>-0.21933144870680937</v>
      </c>
      <c r="S8" s="4">
        <f>('[1]Qc, Summer, S1'!S8*Main!$B$5)</f>
        <v>-0.28887556658945629</v>
      </c>
      <c r="T8" s="4">
        <f>('[1]Qc, Summer, S1'!T8*Main!$B$5)</f>
        <v>-0.25142873388341563</v>
      </c>
      <c r="U8" s="4">
        <f>('[1]Qc, Summer, S1'!U8*Main!$B$5)</f>
        <v>-0.30492420917775942</v>
      </c>
      <c r="V8" s="4">
        <f>('[1]Qc, Summer, S1'!V8*Main!$B$5)</f>
        <v>-0.21398190117737501</v>
      </c>
      <c r="W8" s="4">
        <f>('[1]Qc, Summer, S1'!W8*Main!$B$5)</f>
        <v>-0.40121606470757809</v>
      </c>
      <c r="X8" s="4">
        <f>('[1]Qc, Summer, S1'!X8*Main!$B$5)</f>
        <v>-0.50820701529626555</v>
      </c>
      <c r="Y8" s="4">
        <f>('[1]Qc, Summer, S1'!Y8*Main!$B$5)</f>
        <v>-0.54565384800230621</v>
      </c>
    </row>
    <row r="9" spans="1:25" x14ac:dyDescent="0.25">
      <c r="A9">
        <v>8</v>
      </c>
      <c r="B9" s="4">
        <f>('[1]Qc, Summer, S1'!B9*Main!$B$5)</f>
        <v>-0.95097698468409519</v>
      </c>
      <c r="C9" s="4">
        <f>('[1]Qc, Summer, S1'!C9*Main!$B$5)</f>
        <v>-0.95732741529968179</v>
      </c>
      <c r="D9" s="4">
        <f>('[1]Qc, Summer, S1'!D9*Main!$B$5)</f>
        <v>-0.9668530612230618</v>
      </c>
      <c r="E9" s="4">
        <f>('[1]Qc, Summer, S1'!E9*Main!$B$5)</f>
        <v>-0.97161588418475187</v>
      </c>
      <c r="F9" s="4">
        <f>('[1]Qc, Summer, S1'!F9*Main!$B$5)</f>
        <v>-0.95891502295357878</v>
      </c>
      <c r="G9" s="4">
        <f>('[1]Qc, Summer, S1'!G9*Main!$B$5)</f>
        <v>-0.93668851579902557</v>
      </c>
      <c r="H9" s="4">
        <f>('[1]Qc, Summer, S1'!H9*Main!$B$5)</f>
        <v>-0.79539143460222317</v>
      </c>
      <c r="I9" s="4">
        <f>('[1]Qc, Summer, S1'!I9*Main!$B$5)</f>
        <v>-0.65726956871321451</v>
      </c>
      <c r="J9" s="4">
        <f>('[1]Qc, Summer, S1'!J9*Main!$B$5)</f>
        <v>-0.64298109982814455</v>
      </c>
      <c r="K9" s="4">
        <f>('[1]Qc, Summer, S1'!K9*Main!$B$5)</f>
        <v>-0.63345545390476454</v>
      </c>
      <c r="L9" s="4">
        <f>('[1]Qc, Summer, S1'!L9*Main!$B$5)</f>
        <v>-0.62234220032748799</v>
      </c>
      <c r="M9" s="4">
        <f>('[1]Qc, Summer, S1'!M9*Main!$B$5)</f>
        <v>-0.61757937736579815</v>
      </c>
      <c r="N9" s="4">
        <f>('[1]Qc, Summer, S1'!N9*Main!$B$5)</f>
        <v>-0.631867846250868</v>
      </c>
      <c r="O9" s="4">
        <f>('[1]Qc, Summer, S1'!O9*Main!$B$5)</f>
        <v>-0.65568196105931775</v>
      </c>
      <c r="P9" s="4">
        <f>('[1]Qc, Summer, S1'!P9*Main!$B$5)</f>
        <v>-0.72236148252297716</v>
      </c>
      <c r="Q9" s="4">
        <f>('[1]Qc, Summer, S1'!Q9*Main!$B$5)</f>
        <v>-0.75411363560091038</v>
      </c>
      <c r="R9" s="4">
        <f>('[1]Qc, Summer, S1'!R9*Main!$B$5)</f>
        <v>-0.77951535806325678</v>
      </c>
      <c r="S9" s="4">
        <f>('[1]Qc, Summer, S1'!S9*Main!$B$5)</f>
        <v>-0.78269057337104997</v>
      </c>
      <c r="T9" s="4">
        <f>('[1]Qc, Summer, S1'!T9*Main!$B$5)</f>
        <v>-0.79697904225611993</v>
      </c>
      <c r="U9" s="4">
        <f>('[1]Qc, Summer, S1'!U9*Main!$B$5)</f>
        <v>-0.82396837237236309</v>
      </c>
      <c r="V9" s="4">
        <f>('[1]Qc, Summer, S1'!V9*Main!$B$5)</f>
        <v>-0.87635942495095254</v>
      </c>
      <c r="W9" s="4">
        <f>('[1]Qc, Summer, S1'!W9*Main!$B$5)</f>
        <v>-0.91128679333667895</v>
      </c>
      <c r="X9" s="4">
        <f>('[1]Qc, Summer, S1'!X9*Main!$B$5)</f>
        <v>-0.92557526222174891</v>
      </c>
      <c r="Y9" s="4">
        <f>('[1]Qc, Summer, S1'!Y9*Main!$B$5)</f>
        <v>-0.94303894641461183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0.71214325607944107</v>
      </c>
      <c r="C2" s="4">
        <f>('[1]Qc, Summer, S2'!C2*Main!$B$5)</f>
        <v>0.81067402291084067</v>
      </c>
      <c r="D2" s="4">
        <f>('[1]Qc, Summer, S2'!D2*Main!$B$5)</f>
        <v>0.77153256843708651</v>
      </c>
      <c r="E2" s="4">
        <f>('[1]Qc, Summer, S2'!E2*Main!$B$5)</f>
        <v>0.76396852364848766</v>
      </c>
      <c r="F2" s="4">
        <f>('[1]Qc, Summer, S2'!F2*Main!$B$5)</f>
        <v>0.7472879881976473</v>
      </c>
      <c r="G2" s="4">
        <f>('[1]Qc, Summer, S2'!G2*Main!$B$5)</f>
        <v>0.76717250768557954</v>
      </c>
      <c r="H2" s="4">
        <f>('[1]Qc, Summer, S2'!H2*Main!$B$5)</f>
        <v>0.8059506237633749</v>
      </c>
      <c r="I2" s="4">
        <f>('[1]Qc, Summer, S2'!I2*Main!$B$5)</f>
        <v>1.539695999020736</v>
      </c>
      <c r="J2" s="4">
        <f>('[1]Qc, Summer, S2'!J2*Main!$B$5)</f>
        <v>1.7748089719694122</v>
      </c>
      <c r="K2" s="4">
        <f>('[1]Qc, Summer, S2'!K2*Main!$B$5)</f>
        <v>1.7249985809597739</v>
      </c>
      <c r="L2" s="4">
        <f>('[1]Qc, Summer, S2'!L2*Main!$B$5)</f>
        <v>1.6185074001805477</v>
      </c>
      <c r="M2" s="4">
        <f>('[1]Qc, Summer, S2'!M2*Main!$B$5)</f>
        <v>1.6647174379938663</v>
      </c>
      <c r="N2" s="4">
        <f>('[1]Qc, Summer, S2'!N2*Main!$B$5)</f>
        <v>1.75393352958341</v>
      </c>
      <c r="O2" s="4">
        <f>('[1]Qc, Summer, S2'!O2*Main!$B$5)</f>
        <v>1.718095151436555</v>
      </c>
      <c r="P2" s="4">
        <f>('[1]Qc, Summer, S2'!P2*Main!$B$5)</f>
        <v>1.1924105540105669</v>
      </c>
      <c r="Q2" s="4">
        <f>('[1]Qc, Summer, S2'!Q2*Main!$B$5)</f>
        <v>1.5278709857704371</v>
      </c>
      <c r="R2" s="4">
        <f>('[1]Qc, Summer, S2'!R2*Main!$B$5)</f>
        <v>1.6104478939429141</v>
      </c>
      <c r="S2" s="4">
        <f>('[1]Qc, Summer, S2'!S2*Main!$B$5)</f>
        <v>1.4501826305617709</v>
      </c>
      <c r="T2" s="4">
        <f>('[1]Qc, Summer, S2'!T2*Main!$B$5)</f>
        <v>1.196043937970156</v>
      </c>
      <c r="U2" s="4">
        <f>('[1]Qc, Summer, S2'!U2*Main!$B$5)</f>
        <v>1.084862388806733</v>
      </c>
      <c r="V2" s="4">
        <f>('[1]Qc, Summer, S2'!V2*Main!$B$5)</f>
        <v>1.1387685944617258</v>
      </c>
      <c r="W2" s="4">
        <f>('[1]Qc, Summer, S2'!W2*Main!$B$5)</f>
        <v>1.1197428748187872</v>
      </c>
      <c r="X2" s="4">
        <f>('[1]Qc, Summer, S2'!X2*Main!$B$5)</f>
        <v>0.78837825770427161</v>
      </c>
      <c r="Y2" s="4">
        <f>('[1]Qc, Summer, S2'!Y2*Main!$B$5)</f>
        <v>0.77397684491899188</v>
      </c>
    </row>
    <row r="3" spans="1:25" x14ac:dyDescent="0.25">
      <c r="A3">
        <v>2</v>
      </c>
      <c r="B3" s="4">
        <f>('[1]Qc, Summer, S2'!B3*Main!$B$5)</f>
        <v>2.9772543534185378E-2</v>
      </c>
      <c r="C3" s="4">
        <f>('[1]Qc, Summer, S2'!C3*Main!$B$5)</f>
        <v>-0.17863526120511231</v>
      </c>
      <c r="D3" s="4">
        <f>('[1]Qc, Summer, S2'!D3*Main!$B$5)</f>
        <v>-0.20142037105270313</v>
      </c>
      <c r="E3" s="4">
        <f>('[1]Qc, Summer, S2'!E3*Main!$B$5)</f>
        <v>-0.29438361923087386</v>
      </c>
      <c r="F3" s="4">
        <f>('[1]Qc, Summer, S2'!F3*Main!$B$5)</f>
        <v>-0.34937168432972643</v>
      </c>
      <c r="G3" s="4">
        <f>('[1]Qc, Summer, S2'!G3*Main!$B$5)</f>
        <v>-0.27342131817109028</v>
      </c>
      <c r="H3" s="4">
        <f>('[1]Qc, Summer, S2'!H3*Main!$B$5)</f>
        <v>-0.34238425064313188</v>
      </c>
      <c r="I3" s="4">
        <f>('[1]Qc, Summer, S2'!I3*Main!$B$5)</f>
        <v>0.88102424744017982</v>
      </c>
      <c r="J3" s="4">
        <f>('[1]Qc, Summer, S2'!J3*Main!$B$5)</f>
        <v>1.1240654191478152</v>
      </c>
      <c r="K3" s="4">
        <f>('[1]Qc, Summer, S2'!K3*Main!$B$5)</f>
        <v>1.4141958178738057</v>
      </c>
      <c r="L3" s="4">
        <f>('[1]Qc, Summer, S2'!L3*Main!$B$5)</f>
        <v>0.82026395451327083</v>
      </c>
      <c r="M3" s="4">
        <f>('[1]Qc, Summer, S2'!M3*Main!$B$5)</f>
        <v>0.72942731658754179</v>
      </c>
      <c r="N3" s="4">
        <f>('[1]Qc, Summer, S2'!N3*Main!$B$5)</f>
        <v>0.5112978649799389</v>
      </c>
      <c r="O3" s="4">
        <f>('[1]Qc, Summer, S2'!O3*Main!$B$5)</f>
        <v>0.68476850128626376</v>
      </c>
      <c r="P3" s="4">
        <f>('[1]Qc, Summer, S2'!P3*Main!$B$5)</f>
        <v>0.30987749392723563</v>
      </c>
      <c r="Q3" s="4">
        <f>('[1]Qc, Summer, S2'!Q3*Main!$B$5)</f>
        <v>0.25564893248996934</v>
      </c>
      <c r="R3" s="4">
        <f>('[1]Qc, Summer, S2'!R3*Main!$B$5)</f>
        <v>0.29772543534185392</v>
      </c>
      <c r="S3" s="4">
        <f>('[1]Qc, Summer, S2'!S3*Main!$B$5)</f>
        <v>0.54137420997875874</v>
      </c>
      <c r="T3" s="4">
        <f>('[1]Qc, Summer, S2'!T3*Main!$B$5)</f>
        <v>1.0690773540489631</v>
      </c>
      <c r="U3" s="4">
        <f>('[1]Qc, Summer, S2'!U3*Main!$B$5)</f>
        <v>1.0739381774831154</v>
      </c>
      <c r="V3" s="4">
        <f>('[1]Qc, Summer, S2'!V3*Main!$B$5)</f>
        <v>0.83363121895719061</v>
      </c>
      <c r="W3" s="4">
        <f>('[1]Qc, Summer, S2'!W3*Main!$B$5)</f>
        <v>0.65317314896427126</v>
      </c>
      <c r="X3" s="4">
        <f>('[1]Qc, Summer, S2'!X3*Main!$B$5)</f>
        <v>0.30683947928089012</v>
      </c>
      <c r="Y3" s="4">
        <f>('[1]Qc, Summer, S2'!Y3*Main!$B$5)</f>
        <v>6.136789585617803E-2</v>
      </c>
    </row>
    <row r="4" spans="1:25" x14ac:dyDescent="0.25">
      <c r="A4">
        <v>3</v>
      </c>
      <c r="B4" s="4">
        <f>('[1]Qc, Summer, S2'!B4*Main!$B$5)</f>
        <v>-0.18702018162902573</v>
      </c>
      <c r="C4" s="4">
        <f>('[1]Qc, Summer, S2'!C4*Main!$B$5)</f>
        <v>-0.44294253543716611</v>
      </c>
      <c r="D4" s="4">
        <f>('[1]Qc, Summer, S2'!D4*Main!$B$5)</f>
        <v>-0.77268864515150093</v>
      </c>
      <c r="E4" s="4">
        <f>('[1]Qc, Summer, S2'!E4*Main!$B$5)</f>
        <v>-0.706633271402756</v>
      </c>
      <c r="F4" s="4">
        <f>('[1]Qc, Summer, S2'!F4*Main!$B$5)</f>
        <v>-0.72839439160778441</v>
      </c>
      <c r="G4" s="4">
        <f>('[1]Qc, Summer, S2'!G4*Main!$B$5)</f>
        <v>-0.68713993977785226</v>
      </c>
      <c r="H4" s="4">
        <f>('[1]Qc, Summer, S2'!H4*Main!$B$5)</f>
        <v>-3.7828643549317906E-2</v>
      </c>
      <c r="I4" s="4">
        <f>('[1]Qc, Summer, S2'!I4*Main!$B$5)</f>
        <v>0.80728448370361949</v>
      </c>
      <c r="J4" s="4">
        <f>('[1]Qc, Summer, S2'!J4*Main!$B$5)</f>
        <v>1.0925915874116767</v>
      </c>
      <c r="K4" s="4">
        <f>('[1]Qc, Summer, S2'!K4*Main!$B$5)</f>
        <v>1.0916265709946025</v>
      </c>
      <c r="L4" s="4">
        <f>('[1]Qc, Summer, S2'!L4*Main!$B$5)</f>
        <v>0.89326744646495193</v>
      </c>
      <c r="M4" s="4">
        <f>('[1]Qc, Summer, S2'!M4*Main!$B$5)</f>
        <v>1.1177785158973195</v>
      </c>
      <c r="N4" s="4">
        <f>('[1]Qc, Summer, S2'!N4*Main!$B$5)</f>
        <v>1.0024590540569245</v>
      </c>
      <c r="O4" s="4">
        <f>('[1]Qc, Summer, S2'!O4*Main!$B$5)</f>
        <v>0.87478738207797635</v>
      </c>
      <c r="P4" s="4">
        <f>('[1]Qc, Summer, S2'!P4*Main!$B$5)</f>
        <v>0.63531855818095495</v>
      </c>
      <c r="Q4" s="4">
        <f>('[1]Qc, Summer, S2'!Q4*Main!$B$5)</f>
        <v>0.40448663121674999</v>
      </c>
      <c r="R4" s="4">
        <f>('[1]Qc, Summer, S2'!R4*Main!$B$5)</f>
        <v>0.49698345479333461</v>
      </c>
      <c r="S4" s="4">
        <f>('[1]Qc, Summer, S2'!S4*Main!$B$5)</f>
        <v>0.44390755185424063</v>
      </c>
      <c r="T4" s="4">
        <f>('[1]Qc, Summer, S2'!T4*Main!$B$5)</f>
        <v>8.3666923360353612E-2</v>
      </c>
      <c r="U4" s="4">
        <f>('[1]Qc, Summer, S2'!U4*Main!$B$5)</f>
        <v>0.35348551357436597</v>
      </c>
      <c r="V4" s="4">
        <f>('[1]Qc, Summer, S2'!V4*Main!$B$5)</f>
        <v>0.50180853687870675</v>
      </c>
      <c r="W4" s="4">
        <f>('[1]Qc, Summer, S2'!W4*Main!$B$5)</f>
        <v>0.3313866376233614</v>
      </c>
      <c r="X4" s="4">
        <f>('[1]Qc, Summer, S2'!X4*Main!$B$5)</f>
        <v>-0.30701997309223189</v>
      </c>
      <c r="Y4" s="4">
        <f>('[1]Qc, Summer, S2'!Y4*Main!$B$5)</f>
        <v>-0.63488430079327163</v>
      </c>
    </row>
    <row r="5" spans="1:25" x14ac:dyDescent="0.25">
      <c r="A5">
        <v>4</v>
      </c>
      <c r="B5" s="4">
        <f>('[1]Qc, Summer, S2'!B5*Main!$B$5)</f>
        <v>-0.88488407079424858</v>
      </c>
      <c r="C5" s="4">
        <f>('[1]Qc, Summer, S2'!C5*Main!$B$5)</f>
        <v>-0.88463382077422759</v>
      </c>
      <c r="D5" s="4">
        <f>('[1]Qc, Summer, S2'!D5*Main!$B$5)</f>
        <v>-0.89189107135483658</v>
      </c>
      <c r="E5" s="4">
        <f>('[1]Qc, Summer, S2'!E5*Main!$B$5)</f>
        <v>-0.91891807351710442</v>
      </c>
      <c r="F5" s="4">
        <f>('[1]Qc, Summer, S2'!F5*Main!$B$5)</f>
        <v>-0.90331915560246201</v>
      </c>
      <c r="G5" s="4">
        <f>('[1]Qc, Summer, S2'!G5*Main!$B$5)</f>
        <v>-0.93731144998864768</v>
      </c>
      <c r="H5" s="4">
        <f>('[1]Qc, Summer, S2'!H5*Main!$B$5)</f>
        <v>-0.86778365275948033</v>
      </c>
      <c r="I5" s="4">
        <f>('[1]Qc, Summer, S2'!I5*Main!$B$5)</f>
        <v>-0.56815096212100558</v>
      </c>
      <c r="J5" s="4">
        <f>('[1]Qc, Summer, S2'!J5*Main!$B$5)</f>
        <v>-0.42509136734233505</v>
      </c>
      <c r="K5" s="4">
        <f>('[1]Qc, Summer, S2'!K5*Main!$B$5)</f>
        <v>-0.46796753743926611</v>
      </c>
      <c r="L5" s="4">
        <f>('[1]Qc, Summer, S2'!L5*Main!$B$5)</f>
        <v>-0.59134079730961808</v>
      </c>
      <c r="M5" s="4">
        <f>('[1]Qc, Summer, S2'!M5*Main!$B$5)</f>
        <v>-0.62349792488231637</v>
      </c>
      <c r="N5" s="4">
        <f>('[1]Qc, Summer, S2'!N5*Main!$B$5)</f>
        <v>-0.57223837911468189</v>
      </c>
      <c r="O5" s="4">
        <f>('[1]Qc, Summer, S2'!O5*Main!$B$5)</f>
        <v>-0.62762705021266274</v>
      </c>
      <c r="P5" s="4">
        <f>('[1]Qc, Summer, S2'!P5*Main!$B$5)</f>
        <v>-0.59642921438337837</v>
      </c>
      <c r="Q5" s="4">
        <f>('[1]Qc, Summer, S2'!Q5*Main!$B$5)</f>
        <v>-0.71896830752032692</v>
      </c>
      <c r="R5" s="4">
        <f>('[1]Qc, Summer, S2'!R5*Main!$B$5)</f>
        <v>-0.77660922879849692</v>
      </c>
      <c r="S5" s="4">
        <f>('[1]Qc, Summer, S2'!S5*Main!$B$5)</f>
        <v>-0.71896830752032692</v>
      </c>
      <c r="T5" s="4">
        <f>('[1]Qc, Summer, S2'!T5*Main!$B$5)</f>
        <v>-0.5062557905024786</v>
      </c>
      <c r="U5" s="4">
        <f>('[1]Qc, Summer, S2'!U5*Main!$B$5)</f>
        <v>-0.44181641034707181</v>
      </c>
      <c r="V5" s="4">
        <f>('[1]Qc, Summer, S2'!V5*Main!$B$5)</f>
        <v>-0.45074199439448742</v>
      </c>
      <c r="W5" s="4">
        <f>('[1]Qc, Summer, S2'!W5*Main!$B$5)</f>
        <v>-0.59984929799033193</v>
      </c>
      <c r="X5" s="4">
        <f>('[1]Qc, Summer, S2'!X5*Main!$B$5)</f>
        <v>-0.72259693281063142</v>
      </c>
      <c r="Y5" s="4">
        <f>('[1]Qc, Summer, S2'!Y5*Main!$B$5)</f>
        <v>-0.77427356194496755</v>
      </c>
    </row>
    <row r="6" spans="1:25" x14ac:dyDescent="0.25">
      <c r="A6">
        <v>5</v>
      </c>
      <c r="B6" s="4">
        <f>('[1]Qc, Summer, S2'!B6*Main!$B$5)</f>
        <v>-0.55097730017793867</v>
      </c>
      <c r="C6" s="4">
        <f>('[1]Qc, Summer, S2'!C6*Main!$B$5)</f>
        <v>-0.70114562316761209</v>
      </c>
      <c r="D6" s="4">
        <f>('[1]Qc, Summer, S2'!D6*Main!$B$5)</f>
        <v>-0.81758309183266642</v>
      </c>
      <c r="E6" s="4">
        <f>('[1]Qc, Summer, S2'!E6*Main!$B$5)</f>
        <v>-0.84483186027283919</v>
      </c>
      <c r="F6" s="4">
        <f>('[1]Qc, Summer, S2'!F6*Main!$B$5)</f>
        <v>-0.82826652967925396</v>
      </c>
      <c r="G6" s="4">
        <f>('[1]Qc, Summer, S2'!G6*Main!$B$5)</f>
        <v>-0.90629163754758946</v>
      </c>
      <c r="H6" s="4">
        <f>('[1]Qc, Summer, S2'!H6*Main!$B$5)</f>
        <v>-0.82442529359958217</v>
      </c>
      <c r="I6" s="4">
        <f>('[1]Qc, Summer, S2'!I6*Main!$B$5)</f>
        <v>-0.32410429422231679</v>
      </c>
      <c r="J6" s="4">
        <f>('[1]Qc, Summer, S2'!J6*Main!$B$5)</f>
        <v>0.11019546003558771</v>
      </c>
      <c r="K6" s="4">
        <f>('[1]Qc, Summer, S2'!K6*Main!$B$5)</f>
        <v>0.35651472364454856</v>
      </c>
      <c r="L6" s="4">
        <f>('[1]Qc, Summer, S2'!L6*Main!$B$5)</f>
        <v>0.60607503019573239</v>
      </c>
      <c r="M6" s="4">
        <f>('[1]Qc, Summer, S2'!M6*Main!$B$5)</f>
        <v>0.63650482226438321</v>
      </c>
      <c r="N6" s="4">
        <f>('[1]Qc, Summer, S2'!N6*Main!$B$5)</f>
        <v>0.55217768645283605</v>
      </c>
      <c r="O6" s="4">
        <f>('[1]Qc, Summer, S2'!O6*Main!$B$5)</f>
        <v>0.46526972015025925</v>
      </c>
      <c r="P6" s="4">
        <f>('[1]Qc, Summer, S2'!P6*Main!$B$5)</f>
        <v>0.29709560303712373</v>
      </c>
      <c r="Q6" s="4">
        <f>('[1]Qc, Summer, S2'!Q6*Main!$B$5)</f>
        <v>0.19206180398359515</v>
      </c>
      <c r="R6" s="4">
        <f>('[1]Qc, Summer, S2'!R6*Main!$B$5)</f>
        <v>0.1620521471111584</v>
      </c>
      <c r="S6" s="4">
        <f>('[1]Qc, Summer, S2'!S6*Main!$B$5)</f>
        <v>0.14704731867494003</v>
      </c>
      <c r="T6" s="4">
        <f>('[1]Qc, Summer, S2'!T6*Main!$B$5)</f>
        <v>0.1500482843621837</v>
      </c>
      <c r="U6" s="4">
        <f>('[1]Qc, Summer, S2'!U6*Main!$B$5)</f>
        <v>3.5651472364454845E-2</v>
      </c>
      <c r="V6" s="4">
        <f>('[1]Qc, Summer, S2'!V6*Main!$B$5)</f>
        <v>0.31810236284782945</v>
      </c>
      <c r="W6" s="4">
        <f>('[1]Qc, Summer, S2'!W6*Main!$B$5)</f>
        <v>0.15304925004942738</v>
      </c>
      <c r="X6" s="4">
        <f>('[1]Qc, Summer, S2'!X6*Main!$B$5)</f>
        <v>8.2346498457966433E-2</v>
      </c>
      <c r="Y6" s="4">
        <f>('[1]Qc, Summer, S2'!Y6*Main!$B$5)</f>
        <v>-0.13204249023872169</v>
      </c>
    </row>
    <row r="7" spans="1:25" x14ac:dyDescent="0.25">
      <c r="A7">
        <v>6</v>
      </c>
      <c r="B7" s="4">
        <f>('[1]Qc, Summer, S2'!B7*Main!$B$5)</f>
        <v>0.39372669816637007</v>
      </c>
      <c r="C7" s="4">
        <f>('[1]Qc, Summer, S2'!C7*Main!$B$5)</f>
        <v>0.44552636689388303</v>
      </c>
      <c r="D7" s="4">
        <f>('[1]Qc, Summer, S2'!D7*Main!$B$5)</f>
        <v>0.32888483256209594</v>
      </c>
      <c r="E7" s="4">
        <f>('[1]Qc, Summer, S2'!E7*Main!$B$5)</f>
        <v>0.38674420125357584</v>
      </c>
      <c r="F7" s="4">
        <f>('[1]Qc, Summer, S2'!F7*Main!$B$5)</f>
        <v>0.4078762513817239</v>
      </c>
      <c r="G7" s="4">
        <f>('[1]Qc, Summer, S2'!G7*Main!$B$5)</f>
        <v>0.41064464222820624</v>
      </c>
      <c r="H7" s="4">
        <f>('[1]Qc, Summer, S2'!H7*Main!$B$5)</f>
        <v>0.40473874175571067</v>
      </c>
      <c r="I7" s="4">
        <f>('[1]Qc, Summer, S2'!I7*Main!$B$5)</f>
        <v>0.72780995354019373</v>
      </c>
      <c r="J7" s="4">
        <f>('[1]Qc, Summer, S2'!J7*Main!$B$5)</f>
        <v>0.8512494253950097</v>
      </c>
      <c r="K7" s="4">
        <f>('[1]Qc, Summer, S2'!K7*Main!$B$5)</f>
        <v>0.83287038616419662</v>
      </c>
      <c r="L7" s="4">
        <f>('[1]Qc, Summer, S2'!L7*Main!$B$5)</f>
        <v>0.74251318492484408</v>
      </c>
      <c r="M7" s="4">
        <f>('[1]Qc, Summer, S2'!M7*Main!$B$5)</f>
        <v>0.89575899822678606</v>
      </c>
      <c r="N7" s="4">
        <f>('[1]Qc, Summer, S2'!N7*Main!$B$5)</f>
        <v>0.9334091137389452</v>
      </c>
      <c r="O7" s="4">
        <f>('[1]Qc, Summer, S2'!O7*Main!$B$5)</f>
        <v>0.83439300112976211</v>
      </c>
      <c r="P7" s="4">
        <f>('[1]Qc, Summer, S2'!P7*Main!$B$5)</f>
        <v>0.73362357431780667</v>
      </c>
      <c r="Q7" s="4">
        <f>('[1]Qc, Summer, S2'!Q7*Main!$B$5)</f>
        <v>0.6524174428209929</v>
      </c>
      <c r="R7" s="4">
        <f>('[1]Qc, Summer, S2'!R7*Main!$B$5)</f>
        <v>0.80320246425939479</v>
      </c>
      <c r="S7" s="4">
        <f>('[1]Qc, Summer, S2'!S7*Main!$B$5)</f>
        <v>0.77810238725128877</v>
      </c>
      <c r="T7" s="4">
        <f>('[1]Qc, Summer, S2'!T7*Main!$B$5)</f>
        <v>0.5982800218231169</v>
      </c>
      <c r="U7" s="4">
        <f>('[1]Qc, Summer, S2'!U7*Main!$B$5)</f>
        <v>0.56076832585328185</v>
      </c>
      <c r="V7" s="4">
        <f>('[1]Qc, Summer, S2'!V7*Main!$B$5)</f>
        <v>0.6471113603652352</v>
      </c>
      <c r="W7" s="4">
        <f>('[1]Qc, Summer, S2'!W7*Main!$B$5)</f>
        <v>0.51007601346436182</v>
      </c>
      <c r="X7" s="4">
        <f>('[1]Qc, Summer, S2'!X7*Main!$B$5)</f>
        <v>0.38434492918662444</v>
      </c>
      <c r="Y7" s="4">
        <f>('[1]Qc, Summer, S2'!Y7*Main!$B$5)</f>
        <v>0.44709512170688964</v>
      </c>
    </row>
    <row r="8" spans="1:25" x14ac:dyDescent="0.25">
      <c r="A8">
        <v>7</v>
      </c>
      <c r="B8" s="4">
        <f>('[1]Qc, Summer, S2'!B8*Main!$B$5)</f>
        <v>-0.77482846416327478</v>
      </c>
      <c r="C8" s="4">
        <f>('[1]Qc, Summer, S2'!C8*Main!$B$5)</f>
        <v>-0.78103393929741882</v>
      </c>
      <c r="D8" s="4">
        <f>('[1]Qc, Summer, S2'!D8*Main!$B$5)</f>
        <v>-0.81259626972108134</v>
      </c>
      <c r="E8" s="4">
        <f>('[1]Qc, Summer, S2'!E8*Main!$B$5)</f>
        <v>-0.84207227660826522</v>
      </c>
      <c r="F8" s="4">
        <f>('[1]Qc, Summer, S2'!F8*Main!$B$5)</f>
        <v>-0.78114093024800746</v>
      </c>
      <c r="G8" s="4">
        <f>('[1]Qc, Summer, S2'!G8*Main!$B$5)</f>
        <v>-0.85266438071654527</v>
      </c>
      <c r="H8" s="4">
        <f>('[1]Qc, Summer, S2'!H8*Main!$B$5)</f>
        <v>-0.74561993465256315</v>
      </c>
      <c r="I8" s="4">
        <f>('[1]Qc, Summer, S2'!I8*Main!$B$5)</f>
        <v>-0.33028106446727828</v>
      </c>
      <c r="J8" s="4">
        <f>('[1]Qc, Summer, S2'!J8*Main!$B$5)</f>
        <v>-5.7668122367302552E-2</v>
      </c>
      <c r="K8" s="4">
        <f>('[1]Qc, Summer, S2'!K8*Main!$B$5)</f>
        <v>-4.910884632020756E-2</v>
      </c>
      <c r="L8" s="4">
        <f>('[1]Qc, Summer, S2'!L8*Main!$B$5)</f>
        <v>0.10164140305925312</v>
      </c>
      <c r="M8" s="4">
        <f>('[1]Qc, Summer, S2'!M8*Main!$B$5)</f>
        <v>3.2739230880138373E-2</v>
      </c>
      <c r="N8" s="4">
        <f>('[1]Qc, Summer, S2'!N8*Main!$B$5)</f>
        <v>1.059210410828006E-2</v>
      </c>
      <c r="O8" s="4">
        <f>('[1]Qc, Summer, S2'!O8*Main!$B$5)</f>
        <v>0</v>
      </c>
      <c r="P8" s="4">
        <f>('[1]Qc, Summer, S2'!P8*Main!$B$5)</f>
        <v>-8.3880905261531011E-2</v>
      </c>
      <c r="Q8" s="4">
        <f>('[1]Qc, Summer, S2'!Q8*Main!$B$5)</f>
        <v>-0.15128520413240412</v>
      </c>
      <c r="R8" s="4">
        <f>('[1]Qc, Summer, S2'!R8*Main!$B$5)</f>
        <v>-0.21713813421974129</v>
      </c>
      <c r="S8" s="4">
        <f>('[1]Qc, Summer, S2'!S8*Main!$B$5)</f>
        <v>-0.28598681092356176</v>
      </c>
      <c r="T8" s="4">
        <f>('[1]Qc, Summer, S2'!T8*Main!$B$5)</f>
        <v>-0.24640015920574734</v>
      </c>
      <c r="U8" s="4">
        <f>('[1]Qc, Summer, S2'!U8*Main!$B$5)</f>
        <v>-0.31102269336131466</v>
      </c>
      <c r="V8" s="4">
        <f>('[1]Qc, Summer, S2'!V8*Main!$B$5)</f>
        <v>-0.21612172018914874</v>
      </c>
      <c r="W8" s="4">
        <f>('[1]Qc, Summer, S2'!W8*Main!$B$5)</f>
        <v>-0.40924038600172968</v>
      </c>
      <c r="X8" s="4">
        <f>('[1]Qc, Summer, S2'!X8*Main!$B$5)</f>
        <v>-0.49804287499034033</v>
      </c>
      <c r="Y8" s="4">
        <f>('[1]Qc, Summer, S2'!Y8*Main!$B$5)</f>
        <v>-0.55111038648232935</v>
      </c>
    </row>
    <row r="9" spans="1:25" x14ac:dyDescent="0.25">
      <c r="A9">
        <v>8</v>
      </c>
      <c r="B9" s="4">
        <f>('[1]Qc, Summer, S2'!B9*Main!$B$5)</f>
        <v>-0.93195744499041322</v>
      </c>
      <c r="C9" s="4">
        <f>('[1]Qc, Summer, S2'!C9*Main!$B$5)</f>
        <v>-0.95732741529968168</v>
      </c>
      <c r="D9" s="4">
        <f>('[1]Qc, Summer, S2'!D9*Main!$B$5)</f>
        <v>-0.9571845306108312</v>
      </c>
      <c r="E9" s="4">
        <f>('[1]Qc, Summer, S2'!E9*Main!$B$5)</f>
        <v>-0.98133204302659915</v>
      </c>
      <c r="F9" s="4">
        <f>('[1]Qc, Summer, S2'!F9*Main!$B$5)</f>
        <v>-0.96850417318311444</v>
      </c>
      <c r="G9" s="4">
        <f>('[1]Qc, Summer, S2'!G9*Main!$B$5)</f>
        <v>-0.94605540095701579</v>
      </c>
      <c r="H9" s="4">
        <f>('[1]Qc, Summer, S2'!H9*Main!$B$5)</f>
        <v>-0.81129926329426771</v>
      </c>
      <c r="I9" s="4">
        <f>('[1]Qc, Summer, S2'!I9*Main!$B$5)</f>
        <v>-0.66384226440034655</v>
      </c>
      <c r="J9" s="4">
        <f>('[1]Qc, Summer, S2'!J9*Main!$B$5)</f>
        <v>-0.64298109982814444</v>
      </c>
      <c r="K9" s="4">
        <f>('[1]Qc, Summer, S2'!K9*Main!$B$5)</f>
        <v>-0.6461245629828597</v>
      </c>
      <c r="L9" s="4">
        <f>('[1]Qc, Summer, S2'!L9*Main!$B$5)</f>
        <v>-0.63478904433403782</v>
      </c>
      <c r="M9" s="4">
        <f>('[1]Qc, Summer, S2'!M9*Main!$B$5)</f>
        <v>-0.61140358359214009</v>
      </c>
      <c r="N9" s="4">
        <f>('[1]Qc, Summer, S2'!N9*Main!$B$5)</f>
        <v>-0.62554916778835934</v>
      </c>
      <c r="O9" s="4">
        <f>('[1]Qc, Summer, S2'!O9*Main!$B$5)</f>
        <v>-0.65568196105931775</v>
      </c>
      <c r="P9" s="4">
        <f>('[1]Qc, Summer, S2'!P9*Main!$B$5)</f>
        <v>-0.72236148252297716</v>
      </c>
      <c r="Q9" s="4">
        <f>('[1]Qc, Summer, S2'!Q9*Main!$B$5)</f>
        <v>-0.75411363560091038</v>
      </c>
      <c r="R9" s="4">
        <f>('[1]Qc, Summer, S2'!R9*Main!$B$5)</f>
        <v>-0.76392505090199159</v>
      </c>
      <c r="S9" s="4">
        <f>('[1]Qc, Summer, S2'!S9*Main!$B$5)</f>
        <v>-0.79834438483847103</v>
      </c>
      <c r="T9" s="4">
        <f>('[1]Qc, Summer, S2'!T9*Main!$B$5)</f>
        <v>-0.78103946141099745</v>
      </c>
      <c r="U9" s="4">
        <f>('[1]Qc, Summer, S2'!U9*Main!$B$5)</f>
        <v>-0.82396837237236309</v>
      </c>
      <c r="V9" s="4">
        <f>('[1]Qc, Summer, S2'!V9*Main!$B$5)</f>
        <v>-0.85883223645193352</v>
      </c>
      <c r="W9" s="4">
        <f>('[1]Qc, Summer, S2'!W9*Main!$B$5)</f>
        <v>-0.9021739254033122</v>
      </c>
      <c r="X9" s="4">
        <f>('[1]Qc, Summer, S2'!X9*Main!$B$5)</f>
        <v>-0.93483101484396636</v>
      </c>
      <c r="Y9" s="4">
        <f>('[1]Qc, Summer, S2'!Y9*Main!$B$5)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0.71214325607944107</v>
      </c>
      <c r="C2" s="4">
        <f>('[1]Qc, Summer, S3'!C2*Main!$B$5)</f>
        <v>0.80264754743647582</v>
      </c>
      <c r="D2" s="4">
        <f>('[1]Qc, Summer, S3'!D2*Main!$B$5)</f>
        <v>0.74884043407128986</v>
      </c>
      <c r="E2" s="4">
        <f>('[1]Qc, Summer, S3'!E2*Main!$B$5)</f>
        <v>0.74127638928269102</v>
      </c>
      <c r="F2" s="4">
        <f>('[1]Qc, Summer, S3'!F2*Main!$B$5)</f>
        <v>0.73249020625313932</v>
      </c>
      <c r="G2" s="4">
        <f>('[1]Qc, Summer, S3'!G2*Main!$B$5)</f>
        <v>0.76717250768557954</v>
      </c>
      <c r="H2" s="4">
        <f>('[1]Qc, Summer, S3'!H2*Main!$B$5)</f>
        <v>0.8059506237633749</v>
      </c>
      <c r="I2" s="4">
        <f>('[1]Qc, Summer, S3'!I2*Main!$B$5)</f>
        <v>1.539695999020736</v>
      </c>
      <c r="J2" s="4">
        <f>('[1]Qc, Summer, S3'!J2*Main!$B$5)</f>
        <v>1.7748089719694122</v>
      </c>
      <c r="K2" s="4">
        <f>('[1]Qc, Summer, S3'!K2*Main!$B$5)</f>
        <v>1.6911750793723273</v>
      </c>
      <c r="L2" s="4">
        <f>('[1]Qc, Summer, S3'!L2*Main!$B$5)</f>
        <v>1.6350227818150433</v>
      </c>
      <c r="M2" s="4">
        <f>('[1]Qc, Summer, S3'!M2*Main!$B$5)</f>
        <v>1.6811997888650927</v>
      </c>
      <c r="N2" s="4">
        <f>('[1]Qc, Summer, S3'!N2*Main!$B$5)</f>
        <v>1.7890122001750779</v>
      </c>
      <c r="O2" s="4">
        <f>('[1]Qc, Summer, S3'!O2*Main!$B$5)</f>
        <v>1.6670626221859643</v>
      </c>
      <c r="P2" s="4">
        <f>('[1]Qc, Summer, S3'!P2*Main!$B$5)</f>
        <v>1.1924105540105669</v>
      </c>
      <c r="Q2" s="4">
        <f>('[1]Qc, Summer, S3'!Q2*Main!$B$5)</f>
        <v>1.5434615060334009</v>
      </c>
      <c r="R2" s="4">
        <f>('[1]Qc, Summer, S3'!R2*Main!$B$5)</f>
        <v>1.6104478939429141</v>
      </c>
      <c r="S2" s="4">
        <f>('[1]Qc, Summer, S3'!S2*Main!$B$5)</f>
        <v>1.4649804125062786</v>
      </c>
      <c r="T2" s="4">
        <f>('[1]Qc, Summer, S3'!T2*Main!$B$5)</f>
        <v>1.149140254128189</v>
      </c>
      <c r="U2" s="4">
        <f>('[1]Qc, Summer, S3'!U2*Main!$B$5)</f>
        <v>1.0742264830341179</v>
      </c>
      <c r="V2" s="4">
        <f>('[1]Qc, Summer, S3'!V2*Main!$B$5)</f>
        <v>1.1387685944617258</v>
      </c>
      <c r="W2" s="4">
        <f>('[1]Qc, Summer, S3'!W2*Main!$B$5)</f>
        <v>1.0973480173224115</v>
      </c>
      <c r="X2" s="4">
        <f>('[1]Qc, Summer, S3'!X2*Main!$B$5)</f>
        <v>0.75746146328449637</v>
      </c>
      <c r="Y2" s="4">
        <f>('[1]Qc, Summer, S3'!Y2*Main!$B$5)</f>
        <v>0.7509874336837743</v>
      </c>
    </row>
    <row r="3" spans="1:25" x14ac:dyDescent="0.25">
      <c r="A3">
        <v>2</v>
      </c>
      <c r="B3" s="4">
        <f>('[1]Qc, Summer, S3'!B3*Main!$B$5)</f>
        <v>3.0076344998819931E-2</v>
      </c>
      <c r="C3" s="4">
        <f>('[1]Qc, Summer, S3'!C3*Main!$B$5)</f>
        <v>-0.18228087878072688</v>
      </c>
      <c r="D3" s="4">
        <f>('[1]Qc, Summer, S3'!D3*Main!$B$5)</f>
        <v>-0.19944566153257864</v>
      </c>
      <c r="E3" s="4">
        <f>('[1]Qc, Summer, S3'!E3*Main!$B$5)</f>
        <v>-0.2857252774887894</v>
      </c>
      <c r="F3" s="4">
        <f>('[1]Qc, Summer, S3'!F3*Main!$B$5)</f>
        <v>-0.35286540117302362</v>
      </c>
      <c r="G3" s="4">
        <f>('[1]Qc, Summer, S3'!G3*Main!$B$5)</f>
        <v>-0.26795289180766851</v>
      </c>
      <c r="H3" s="4">
        <f>('[1]Qc, Summer, S3'!H3*Main!$B$5)</f>
        <v>-0.34937168432972643</v>
      </c>
      <c r="I3" s="4">
        <f>('[1]Qc, Summer, S3'!I3*Main!$B$5)</f>
        <v>0.88983448991458169</v>
      </c>
      <c r="J3" s="4">
        <f>('[1]Qc, Summer, S3'!J3*Main!$B$5)</f>
        <v>1.1465467275307719</v>
      </c>
      <c r="K3" s="4">
        <f>('[1]Qc, Summer, S3'!K3*Main!$B$5)</f>
        <v>1.4430569570140872</v>
      </c>
      <c r="L3" s="4">
        <f>('[1]Qc, Summer, S3'!L3*Main!$B$5)</f>
        <v>0.82846659405840362</v>
      </c>
      <c r="M3" s="4">
        <f>('[1]Qc, Summer, S3'!M3*Main!$B$5)</f>
        <v>0.72942731658754179</v>
      </c>
      <c r="N3" s="4">
        <f>('[1]Qc, Summer, S3'!N3*Main!$B$5)</f>
        <v>0.50613324008115157</v>
      </c>
      <c r="O3" s="4">
        <f>('[1]Qc, Summer, S3'!O3*Main!$B$5)</f>
        <v>0.70573080234604724</v>
      </c>
      <c r="P3" s="4">
        <f>('[1]Qc, Summer, S3'!P3*Main!$B$5)</f>
        <v>0.29772543534185392</v>
      </c>
      <c r="Q3" s="4">
        <f>('[1]Qc, Summer, S3'!Q3*Main!$B$5)</f>
        <v>0.25564893248996934</v>
      </c>
      <c r="R3" s="4">
        <f>('[1]Qc, Summer, S3'!R3*Main!$B$5)</f>
        <v>0.30076344998819926</v>
      </c>
      <c r="S3" s="4">
        <f>('[1]Qc, Summer, S3'!S3*Main!$B$5)</f>
        <v>0.54684263634218044</v>
      </c>
      <c r="T3" s="4">
        <f>('[1]Qc, Summer, S3'!T3*Main!$B$5)</f>
        <v>1.0271527519293959</v>
      </c>
      <c r="U3" s="4">
        <f>('[1]Qc, Summer, S3'!U3*Main!$B$5)</f>
        <v>1.0739381774831154</v>
      </c>
      <c r="V3" s="4">
        <f>('[1]Qc, Summer, S3'!V3*Main!$B$5)</f>
        <v>0.84213765996695789</v>
      </c>
      <c r="W3" s="4">
        <f>('[1]Qc, Summer, S3'!W3*Main!$B$5)</f>
        <v>0.65317314896427126</v>
      </c>
      <c r="X3" s="4">
        <f>('[1]Qc, Summer, S3'!X3*Main!$B$5)</f>
        <v>0.29772543534185381</v>
      </c>
      <c r="Y3" s="4">
        <f>('[1]Qc, Summer, S3'!Y3*Main!$B$5)</f>
        <v>6.0152689997639862E-2</v>
      </c>
    </row>
    <row r="4" spans="1:25" x14ac:dyDescent="0.25">
      <c r="A4">
        <v>3</v>
      </c>
      <c r="B4" s="4">
        <f>('[1]Qc, Summer, S3'!B4*Main!$B$5)</f>
        <v>-0.18335311924414288</v>
      </c>
      <c r="C4" s="4">
        <f>('[1]Qc, Summer, S3'!C4*Main!$B$5)</f>
        <v>-0.43425738768349625</v>
      </c>
      <c r="D4" s="4">
        <f>('[1]Qc, Summer, S3'!D4*Main!$B$5)</f>
        <v>-0.75753788740343231</v>
      </c>
      <c r="E4" s="4">
        <f>('[1]Qc, Summer, S3'!E4*Main!$B$5)</f>
        <v>-0.706633271402756</v>
      </c>
      <c r="F4" s="4">
        <f>('[1]Qc, Summer, S3'!F4*Main!$B$5)</f>
        <v>-0.70697102714873195</v>
      </c>
      <c r="G4" s="4">
        <f>('[1]Qc, Summer, S3'!G4*Main!$B$5)</f>
        <v>-0.68713993977785226</v>
      </c>
      <c r="H4" s="4">
        <f>('[1]Qc, Summer, S3'!H4*Main!$B$5)</f>
        <v>-3.7828643549317906E-2</v>
      </c>
      <c r="I4" s="4">
        <f>('[1]Qc, Summer, S3'!I4*Main!$B$5)</f>
        <v>0.83174764987645644</v>
      </c>
      <c r="J4" s="4">
        <f>('[1]Qc, Summer, S3'!J4*Main!$B$5)</f>
        <v>1.0925915874116767</v>
      </c>
      <c r="K4" s="4">
        <f>('[1]Qc, Summer, S3'!K4*Main!$B$5)</f>
        <v>1.0808183871233688</v>
      </c>
      <c r="L4" s="4">
        <f>('[1]Qc, Summer, S3'!L4*Main!$B$5)</f>
        <v>0.89326744646495193</v>
      </c>
      <c r="M4" s="4">
        <f>('[1]Qc, Summer, S3'!M4*Main!$B$5)</f>
        <v>1.1403599000568612</v>
      </c>
      <c r="N4" s="4">
        <f>('[1]Qc, Summer, S3'!N4*Main!$B$5)</f>
        <v>1.0331465761198915</v>
      </c>
      <c r="O4" s="4">
        <f>('[1]Qc, Summer, S3'!O4*Main!$B$5)</f>
        <v>0.8926401857938534</v>
      </c>
      <c r="P4" s="4">
        <f>('[1]Qc, Summer, S3'!P4*Main!$B$5)</f>
        <v>0.648153276528045</v>
      </c>
      <c r="Q4" s="4">
        <f>('[1]Qc, Summer, S3'!Q4*Main!$B$5)</f>
        <v>0.40048181308589109</v>
      </c>
      <c r="R4" s="4">
        <f>('[1]Qc, Summer, S3'!R4*Main!$B$5)</f>
        <v>0.50195328934126804</v>
      </c>
      <c r="S4" s="4">
        <f>('[1]Qc, Summer, S3'!S4*Main!$B$5)</f>
        <v>0.44834662737278297</v>
      </c>
      <c r="T4" s="4">
        <f>('[1]Qc, Summer, S3'!T4*Main!$B$5)</f>
        <v>8.3666923360353612E-2</v>
      </c>
      <c r="U4" s="4">
        <f>('[1]Qc, Summer, S3'!U4*Main!$B$5)</f>
        <v>0.34991495283119056</v>
      </c>
      <c r="V4" s="4">
        <f>('[1]Qc, Summer, S3'!V4*Main!$B$5)</f>
        <v>0.49679045150991979</v>
      </c>
      <c r="W4" s="4">
        <f>('[1]Qc, Summer, S3'!W4*Main!$B$5)</f>
        <v>0.32482452598725525</v>
      </c>
      <c r="X4" s="4">
        <f>('[1]Qc, Summer, S3'!X4*Main!$B$5)</f>
        <v>-0.31005977480601626</v>
      </c>
      <c r="Y4" s="4">
        <f>('[1]Qc, Summer, S3'!Y4*Main!$B$5)</f>
        <v>-0.62865994490314148</v>
      </c>
    </row>
    <row r="5" spans="1:25" x14ac:dyDescent="0.25">
      <c r="A5">
        <v>4</v>
      </c>
      <c r="B5" s="4">
        <f>('[1]Qc, Summer, S3'!B5*Main!$B$5)</f>
        <v>-0.88488407079424858</v>
      </c>
      <c r="C5" s="4">
        <f>('[1]Qc, Summer, S3'!C5*Main!$B$5)</f>
        <v>-0.86711631937275779</v>
      </c>
      <c r="D5" s="4">
        <f>('[1]Qc, Summer, S3'!D5*Main!$B$5)</f>
        <v>-0.88288207063408064</v>
      </c>
      <c r="E5" s="4">
        <f>('[1]Qc, Summer, S3'!E5*Main!$B$5)</f>
        <v>-0.91891807351710442</v>
      </c>
      <c r="F5" s="4">
        <f>('[1]Qc, Summer, S3'!F5*Main!$B$5)</f>
        <v>-0.9401893252188892</v>
      </c>
      <c r="G5" s="4">
        <f>('[1]Qc, Summer, S3'!G5*Main!$B$5)</f>
        <v>-0.92784365756452003</v>
      </c>
      <c r="H5" s="4">
        <f>('[1]Qc, Summer, S3'!H5*Main!$B$5)</f>
        <v>-0.85059981805137197</v>
      </c>
      <c r="I5" s="4">
        <f>('[1]Qc, Summer, S3'!I5*Main!$B$5)</f>
        <v>-0.59134079730961808</v>
      </c>
      <c r="J5" s="4">
        <f>('[1]Qc, Summer, S3'!J5*Main!$B$5)</f>
        <v>-0.42942903435603241</v>
      </c>
      <c r="K5" s="4">
        <f>('[1]Qc, Summer, S3'!K5*Main!$B$5)</f>
        <v>-0.46337962040554775</v>
      </c>
      <c r="L5" s="4">
        <f>('[1]Qc, Summer, S3'!L5*Main!$B$5)</f>
        <v>-0.57974587971531177</v>
      </c>
      <c r="M5" s="4">
        <f>('[1]Qc, Summer, S3'!M5*Main!$B$5)</f>
        <v>-0.62979588371951156</v>
      </c>
      <c r="N5" s="4">
        <f>('[1]Qc, Summer, S3'!N5*Main!$B$5)</f>
        <v>-0.59559504764997495</v>
      </c>
      <c r="O5" s="4">
        <f>('[1]Qc, Summer, S3'!O5*Main!$B$5)</f>
        <v>-0.6339667173865281</v>
      </c>
      <c r="P5" s="4">
        <f>('[1]Qc, Summer, S3'!P5*Main!$B$5)</f>
        <v>-0.60239350652721213</v>
      </c>
      <c r="Q5" s="4">
        <f>('[1]Qc, Summer, S3'!Q5*Main!$B$5)</f>
        <v>-0.69077347193129446</v>
      </c>
      <c r="R5" s="4">
        <f>('[1]Qc, Summer, S3'!R5*Main!$B$5)</f>
        <v>-0.80830756466782328</v>
      </c>
      <c r="S5" s="4">
        <f>('[1]Qc, Summer, S3'!S5*Main!$B$5)</f>
        <v>-0.70487088972581069</v>
      </c>
      <c r="T5" s="4">
        <f>('[1]Qc, Summer, S3'!T5*Main!$B$5)</f>
        <v>-0.48640262224747954</v>
      </c>
      <c r="U5" s="4">
        <f>('[1]Qc, Summer, S3'!U5*Main!$B$5)</f>
        <v>-0.45074199439448742</v>
      </c>
      <c r="V5" s="4">
        <f>('[1]Qc, Summer, S3'!V5*Main!$B$5)</f>
        <v>-0.44181641034707181</v>
      </c>
      <c r="W5" s="4">
        <f>('[1]Qc, Summer, S3'!W5*Main!$B$5)</f>
        <v>-0.58220667157885164</v>
      </c>
      <c r="X5" s="4">
        <f>('[1]Qc, Summer, S3'!X5*Main!$B$5)</f>
        <v>-0.73719485064518975</v>
      </c>
      <c r="Y5" s="4">
        <f>('[1]Qc, Summer, S3'!Y5*Main!$B$5)</f>
        <v>-0.7515008101230567</v>
      </c>
    </row>
    <row r="6" spans="1:25" x14ac:dyDescent="0.25">
      <c r="A6">
        <v>5</v>
      </c>
      <c r="B6" s="4">
        <f>('[1]Qc, Summer, S3'!B6*Main!$B$5)</f>
        <v>-0.53477208546682276</v>
      </c>
      <c r="C6" s="4">
        <f>('[1]Qc, Summer, S3'!C6*Main!$B$5)</f>
        <v>-0.70114562316761209</v>
      </c>
      <c r="D6" s="4">
        <f>('[1]Qc, Summer, S3'!D6*Main!$B$5)</f>
        <v>-0.83426846105374142</v>
      </c>
      <c r="E6" s="4">
        <f>('[1]Qc, Summer, S3'!E6*Main!$B$5)</f>
        <v>-0.84483186027283919</v>
      </c>
      <c r="F6" s="4">
        <f>('[1]Qc, Summer, S3'!F6*Main!$B$5)</f>
        <v>-0.84483186027283907</v>
      </c>
      <c r="G6" s="4">
        <f>('[1]Qc, Summer, S3'!G6*Main!$B$5)</f>
        <v>-0.9153545539230652</v>
      </c>
      <c r="H6" s="4">
        <f>('[1]Qc, Summer, S3'!H6*Main!$B$5)</f>
        <v>-0.80810004026097659</v>
      </c>
      <c r="I6" s="4">
        <f>('[1]Qc, Summer, S3'!I6*Main!$B$5)</f>
        <v>-0.32734533716454001</v>
      </c>
      <c r="J6" s="4">
        <f>('[1]Qc, Summer, S3'!J6*Main!$B$5)</f>
        <v>0.10911511238817999</v>
      </c>
      <c r="K6" s="4">
        <f>('[1]Qc, Summer, S3'!K6*Main!$B$5)</f>
        <v>0.36011588246924098</v>
      </c>
      <c r="L6" s="4">
        <f>('[1]Qc, Summer, S3'!L6*Main!$B$5)</f>
        <v>0.60607503019573239</v>
      </c>
      <c r="M6" s="4">
        <f>('[1]Qc, Summer, S3'!M6*Main!$B$5)</f>
        <v>0.64280685020759498</v>
      </c>
      <c r="N6" s="4">
        <f>('[1]Qc, Summer, S3'!N6*Main!$B$5)</f>
        <v>0.55769946331736442</v>
      </c>
      <c r="O6" s="4">
        <f>('[1]Qc, Summer, S3'!O6*Main!$B$5)</f>
        <v>0.45614678446103846</v>
      </c>
      <c r="P6" s="4">
        <f>('[1]Qc, Summer, S3'!P6*Main!$B$5)</f>
        <v>0.29709560303712373</v>
      </c>
      <c r="Q6" s="4">
        <f>('[1]Qc, Summer, S3'!Q6*Main!$B$5)</f>
        <v>0.19398242202343111</v>
      </c>
      <c r="R6" s="4">
        <f>('[1]Qc, Summer, S3'!R6*Main!$B$5)</f>
        <v>0.16529319005338158</v>
      </c>
      <c r="S6" s="4">
        <f>('[1]Qc, Summer, S3'!S6*Main!$B$5)</f>
        <v>0.14704731867494003</v>
      </c>
      <c r="T6" s="4">
        <f>('[1]Qc, Summer, S3'!T6*Main!$B$5)</f>
        <v>0.15154876720580554</v>
      </c>
      <c r="U6" s="4">
        <f>('[1]Qc, Summer, S3'!U6*Main!$B$5)</f>
        <v>3.6371704129393327E-2</v>
      </c>
      <c r="V6" s="4">
        <f>('[1]Qc, Summer, S3'!V6*Main!$B$5)</f>
        <v>0.31810236284782945</v>
      </c>
      <c r="W6" s="4">
        <f>('[1]Qc, Summer, S3'!W6*Main!$B$5)</f>
        <v>0.1500482843621837</v>
      </c>
      <c r="X6" s="4">
        <f>('[1]Qc, Summer, S3'!X6*Main!$B$5)</f>
        <v>8.2346498457966433E-2</v>
      </c>
      <c r="Y6" s="4">
        <f>('[1]Qc, Summer, S3'!Y6*Main!$B$5)</f>
        <v>-0.1333629151411089</v>
      </c>
    </row>
    <row r="7" spans="1:25" x14ac:dyDescent="0.25">
      <c r="A7">
        <v>6</v>
      </c>
      <c r="B7" s="4">
        <f>('[1]Qc, Summer, S3'!B7*Main!$B$5)</f>
        <v>0.39372669816637007</v>
      </c>
      <c r="C7" s="4">
        <f>('[1]Qc, Summer, S3'!C7*Main!$B$5)</f>
        <v>0.43679055577831671</v>
      </c>
      <c r="D7" s="4">
        <f>('[1]Qc, Summer, S3'!D7*Main!$B$5)</f>
        <v>0.32888483256209594</v>
      </c>
      <c r="E7" s="4">
        <f>('[1]Qc, Summer, S3'!E7*Main!$B$5)</f>
        <v>0.39455721542031463</v>
      </c>
      <c r="F7" s="4">
        <f>('[1]Qc, Summer, S3'!F7*Main!$B$5)</f>
        <v>0.40387746460347174</v>
      </c>
      <c r="G7" s="4">
        <f>('[1]Qc, Summer, S3'!G7*Main!$B$5)</f>
        <v>0.41064464222820624</v>
      </c>
      <c r="H7" s="4">
        <f>('[1]Qc, Summer, S3'!H7*Main!$B$5)</f>
        <v>0.38886663423587892</v>
      </c>
      <c r="I7" s="4">
        <f>('[1]Qc, Summer, S3'!I7*Main!$B$5)</f>
        <v>0.74986480061716931</v>
      </c>
      <c r="J7" s="4">
        <f>('[1]Qc, Summer, S3'!J7*Main!$B$5)</f>
        <v>0.84282121326238579</v>
      </c>
      <c r="K7" s="4">
        <f>('[1]Qc, Summer, S3'!K7*Main!$B$5)</f>
        <v>0.83287038616419662</v>
      </c>
      <c r="L7" s="4">
        <f>('[1]Qc, Summer, S3'!L7*Main!$B$5)</f>
        <v>0.74251318492484408</v>
      </c>
      <c r="M7" s="4">
        <f>('[1]Qc, Summer, S3'!M7*Main!$B$5)</f>
        <v>0.86941314533776293</v>
      </c>
      <c r="N7" s="4">
        <f>('[1]Qc, Summer, S3'!N7*Main!$B$5)</f>
        <v>0.90595590451132924</v>
      </c>
      <c r="O7" s="4">
        <f>('[1]Qc, Summer, S3'!O7*Main!$B$5)</f>
        <v>0.8512494253950097</v>
      </c>
      <c r="P7" s="4">
        <f>('[1]Qc, Summer, S3'!P7*Main!$B$5)</f>
        <v>0.74095981006098466</v>
      </c>
      <c r="Q7" s="4">
        <f>('[1]Qc, Summer, S3'!Q7*Main!$B$5)</f>
        <v>0.64595786417920087</v>
      </c>
      <c r="R7" s="4">
        <f>('[1]Qc, Summer, S3'!R7*Main!$B$5)</f>
        <v>0.80320246425939479</v>
      </c>
      <c r="S7" s="4">
        <f>('[1]Qc, Summer, S3'!S7*Main!$B$5)</f>
        <v>0.77810238725128877</v>
      </c>
      <c r="T7" s="4">
        <f>('[1]Qc, Summer, S3'!T7*Main!$B$5)</f>
        <v>0.5982800218231169</v>
      </c>
      <c r="U7" s="4">
        <f>('[1]Qc, Summer, S3'!U7*Main!$B$5)</f>
        <v>0.54411184092694675</v>
      </c>
      <c r="V7" s="4">
        <f>('[1]Qc, Summer, S3'!V7*Main!$B$5)</f>
        <v>0.66672079552781793</v>
      </c>
      <c r="W7" s="4">
        <f>('[1]Qc, Summer, S3'!W7*Main!$B$5)</f>
        <v>0.52038057939293481</v>
      </c>
      <c r="X7" s="4">
        <f>('[1]Qc, Summer, S3'!X7*Main!$B$5)</f>
        <v>0.38434492918662444</v>
      </c>
      <c r="Y7" s="4">
        <f>('[1]Qc, Summer, S3'!Y7*Main!$B$5)</f>
        <v>0.43394526518609872</v>
      </c>
    </row>
    <row r="8" spans="1:25" x14ac:dyDescent="0.25">
      <c r="A8">
        <v>7</v>
      </c>
      <c r="B8" s="4">
        <f>('[1]Qc, Summer, S3'!B8*Main!$B$5)</f>
        <v>-0.7672321066714779</v>
      </c>
      <c r="C8" s="4">
        <f>('[1]Qc, Summer, S3'!C8*Main!$B$5)</f>
        <v>-0.78103393929741882</v>
      </c>
      <c r="D8" s="4">
        <f>('[1]Qc, Summer, S3'!D8*Main!$B$5)</f>
        <v>-0.84576346440357464</v>
      </c>
      <c r="E8" s="4">
        <f>('[1]Qc, Summer, S3'!E8*Main!$B$5)</f>
        <v>-0.86758961832366721</v>
      </c>
      <c r="F8" s="4">
        <f>('[1]Qc, Summer, S3'!F8*Main!$B$5)</f>
        <v>-0.81302423352343633</v>
      </c>
      <c r="G8" s="4">
        <f>('[1]Qc, Summer, S3'!G8*Main!$B$5)</f>
        <v>-0.8698899237613239</v>
      </c>
      <c r="H8" s="4">
        <f>('[1]Qc, Summer, S3'!H8*Main!$B$5)</f>
        <v>-0.72347280788070489</v>
      </c>
      <c r="I8" s="4">
        <f>('[1]Qc, Summer, S3'!I8*Main!$B$5)</f>
        <v>-0.33365127941082195</v>
      </c>
      <c r="J8" s="4">
        <f>('[1]Qc, Summer, S3'!J8*Main!$B$5)</f>
        <v>-5.7668122367302552E-2</v>
      </c>
      <c r="K8" s="4">
        <f>('[1]Qc, Summer, S3'!K8*Main!$B$5)</f>
        <v>-4.7183009209611181E-2</v>
      </c>
      <c r="L8" s="4">
        <f>('[1]Qc, Summer, S3'!L8*Main!$B$5)</f>
        <v>0.10265781708984564</v>
      </c>
      <c r="M8" s="4">
        <f>('[1]Qc, Summer, S3'!M8*Main!$B$5)</f>
        <v>3.241825802837231E-2</v>
      </c>
      <c r="N8" s="4">
        <f>('[1]Qc, Summer, S3'!N8*Main!$B$5)</f>
        <v>1.0806086009457438E-2</v>
      </c>
      <c r="O8" s="4">
        <f>('[1]Qc, Summer, S3'!O8*Main!$B$5)</f>
        <v>0</v>
      </c>
      <c r="P8" s="4">
        <f>('[1]Qc, Summer, S3'!P8*Main!$B$5)</f>
        <v>-8.5592760470950005E-2</v>
      </c>
      <c r="Q8" s="4">
        <f>('[1]Qc, Summer, S3'!Q8*Main!$B$5)</f>
        <v>-0.14978733082416251</v>
      </c>
      <c r="R8" s="4">
        <f>('[1]Qc, Summer, S3'!R8*Main!$B$5)</f>
        <v>-0.21933144870680937</v>
      </c>
      <c r="S8" s="4">
        <f>('[1]Qc, Summer, S3'!S8*Main!$B$5)</f>
        <v>-0.29176432225535087</v>
      </c>
      <c r="T8" s="4">
        <f>('[1]Qc, Summer, S3'!T8*Main!$B$5)</f>
        <v>-0.25394302122224977</v>
      </c>
      <c r="U8" s="4">
        <f>('[1]Qc, Summer, S3'!U8*Main!$B$5)</f>
        <v>-0.29882572499420423</v>
      </c>
      <c r="V8" s="4">
        <f>('[1]Qc, Summer, S3'!V8*Main!$B$5)</f>
        <v>-0.21398190117737501</v>
      </c>
      <c r="W8" s="4">
        <f>('[1]Qc, Summer, S3'!W8*Main!$B$5)</f>
        <v>-0.40121606470757809</v>
      </c>
      <c r="X8" s="4">
        <f>('[1]Qc, Summer, S3'!X8*Main!$B$5)</f>
        <v>-0.50312494514330297</v>
      </c>
      <c r="Y8" s="4">
        <f>('[1]Qc, Summer, S3'!Y8*Main!$B$5)</f>
        <v>-0.55656692496235238</v>
      </c>
    </row>
    <row r="9" spans="1:25" x14ac:dyDescent="0.25">
      <c r="A9">
        <v>8</v>
      </c>
      <c r="B9" s="4">
        <f>('[1]Qc, Summer, S3'!B9*Main!$B$5)</f>
        <v>-0.95097698468409519</v>
      </c>
      <c r="C9" s="4">
        <f>('[1]Qc, Summer, S3'!C9*Main!$B$5)</f>
        <v>-0.95732741529968168</v>
      </c>
      <c r="D9" s="4">
        <f>('[1]Qc, Summer, S3'!D9*Main!$B$5)</f>
        <v>-0.94751599999860059</v>
      </c>
      <c r="E9" s="4">
        <f>('[1]Qc, Summer, S3'!E9*Main!$B$5)</f>
        <v>-0.96189972534290424</v>
      </c>
      <c r="F9" s="4">
        <f>('[1]Qc, Summer, S3'!F9*Main!$B$5)</f>
        <v>-0.96850417318311444</v>
      </c>
      <c r="G9" s="4">
        <f>('[1]Qc, Summer, S3'!G9*Main!$B$5)</f>
        <v>-0.93668851579902557</v>
      </c>
      <c r="H9" s="4">
        <f>('[1]Qc, Summer, S3'!H9*Main!$B$5)</f>
        <v>-0.78743752025620084</v>
      </c>
      <c r="I9" s="4">
        <f>('[1]Qc, Summer, S3'!I9*Main!$B$5)</f>
        <v>-0.65069687302608237</v>
      </c>
      <c r="J9" s="4">
        <f>('[1]Qc, Summer, S3'!J9*Main!$B$5)</f>
        <v>-0.64298109982814444</v>
      </c>
      <c r="K9" s="4">
        <f>('[1]Qc, Summer, S3'!K9*Main!$B$5)</f>
        <v>-0.63345545390476454</v>
      </c>
      <c r="L9" s="4">
        <f>('[1]Qc, Summer, S3'!L9*Main!$B$5)</f>
        <v>-0.62856562233076296</v>
      </c>
      <c r="M9" s="4">
        <f>('[1]Qc, Summer, S3'!M9*Main!$B$5)</f>
        <v>-0.61757937736579815</v>
      </c>
      <c r="N9" s="4">
        <f>('[1]Qc, Summer, S3'!N9*Main!$B$5)</f>
        <v>-0.63186784625086811</v>
      </c>
      <c r="O9" s="4">
        <f>('[1]Qc, Summer, S3'!O9*Main!$B$5)</f>
        <v>-0.66223878066991093</v>
      </c>
      <c r="P9" s="4">
        <f>('[1]Qc, Summer, S3'!P9*Main!$B$5)</f>
        <v>-0.73680871217343669</v>
      </c>
      <c r="Q9" s="4">
        <f>('[1]Qc, Summer, S3'!Q9*Main!$B$5)</f>
        <v>-0.75411363560091038</v>
      </c>
      <c r="R9" s="4">
        <f>('[1]Qc, Summer, S3'!R9*Main!$B$5)</f>
        <v>-0.79510566522452186</v>
      </c>
      <c r="S9" s="4">
        <f>('[1]Qc, Summer, S3'!S9*Main!$B$5)</f>
        <v>-0.77486366763733938</v>
      </c>
      <c r="T9" s="4">
        <f>('[1]Qc, Summer, S3'!T9*Main!$B$5)</f>
        <v>-0.78900925183355874</v>
      </c>
      <c r="U9" s="4">
        <f>('[1]Qc, Summer, S3'!U9*Main!$B$5)</f>
        <v>-0.83220805609608672</v>
      </c>
      <c r="V9" s="4">
        <f>('[1]Qc, Summer, S3'!V9*Main!$B$5)</f>
        <v>-0.87635942495095254</v>
      </c>
      <c r="W9" s="4">
        <f>('[1]Qc, Summer, S3'!W9*Main!$B$5)</f>
        <v>-0.89306105746994524</v>
      </c>
      <c r="X9" s="4">
        <f>('[1]Qc, Summer, S3'!X9*Main!$B$5)</f>
        <v>-0.9070637569773139</v>
      </c>
      <c r="Y9" s="4">
        <f>('[1]Qc, Summer, S3'!Y9*Main!$B$5)</f>
        <v>-0.96189972534290413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0.81293336794512305</v>
      </c>
      <c r="C2" s="4">
        <f>('FL Characterization'!C$4-'FL Characterization'!C$2)*VLOOKUP($A2,'FL Ratio'!$A$2:$B$9,2,FALSE)</f>
        <v>0.89493647146029298</v>
      </c>
      <c r="D2" s="4">
        <f>('FL Characterization'!D$4-'FL Characterization'!D$2)*VLOOKUP($A2,'FL Ratio'!$A$2:$B$9,2,FALSE)</f>
        <v>1.1648448263825906</v>
      </c>
      <c r="E2" s="4">
        <f>('FL Characterization'!E$4-'FL Characterization'!E$2)*VLOOKUP($A2,'FL Ratio'!$A$2:$B$9,2,FALSE)</f>
        <v>1.3354477550355393</v>
      </c>
      <c r="F2" s="4">
        <f>('FL Characterization'!F$4-'FL Characterization'!F$2)*VLOOKUP($A2,'FL Ratio'!$A$2:$B$9,2,FALSE)</f>
        <v>1.5701829756407042</v>
      </c>
      <c r="G2" s="4">
        <f>('FL Characterization'!G$4-'FL Characterization'!G$2)*VLOOKUP($A2,'FL Ratio'!$A$2:$B$9,2,FALSE)</f>
        <v>1.8354308480514665</v>
      </c>
      <c r="H2" s="4">
        <f>('FL Characterization'!H$4-'FL Characterization'!H$2)*VLOOKUP($A2,'FL Ratio'!$A$2:$B$9,2,FALSE)</f>
        <v>1.6361220488564516</v>
      </c>
      <c r="I2" s="4">
        <f>('FL Characterization'!I$4-'FL Characterization'!I$2)*VLOOKUP($A2,'FL Ratio'!$A$2:$B$9,2,FALSE)</f>
        <v>2.3390162463903201</v>
      </c>
      <c r="J2" s="4">
        <f>('FL Characterization'!J$4-'FL Characterization'!J$2)*VLOOKUP($A2,'FL Ratio'!$A$2:$B$9,2,FALSE)</f>
        <v>2.1457863374277419</v>
      </c>
      <c r="K2" s="4">
        <f>('FL Characterization'!K$4-'FL Characterization'!K$2)*VLOOKUP($A2,'FL Ratio'!$A$2:$B$9,2,FALSE)</f>
        <v>2.4235409636315381</v>
      </c>
      <c r="L2" s="4">
        <f>('FL Characterization'!L$4-'FL Characterization'!L$2)*VLOOKUP($A2,'FL Ratio'!$A$2:$B$9,2,FALSE)</f>
        <v>2.4907521009144435</v>
      </c>
      <c r="M2" s="4">
        <f>('FL Characterization'!M$4-'FL Characterization'!M$2)*VLOOKUP($A2,'FL Ratio'!$A$2:$B$9,2,FALSE)</f>
        <v>2.310377919073058</v>
      </c>
      <c r="N2" s="4">
        <f>('FL Characterization'!N$4-'FL Characterization'!N$2)*VLOOKUP($A2,'FL Ratio'!$A$2:$B$9,2,FALSE)</f>
        <v>2.1795072924115702</v>
      </c>
      <c r="O2" s="4">
        <f>('FL Characterization'!O$4-'FL Characterization'!O$2)*VLOOKUP($A2,'FL Ratio'!$A$2:$B$9,2,FALSE)</f>
        <v>2.0065516080945853</v>
      </c>
      <c r="P2" s="4">
        <f>('FL Characterization'!P$4-'FL Characterization'!P$2)*VLOOKUP($A2,'FL Ratio'!$A$2:$B$9,2,FALSE)</f>
        <v>1.8482528035602563</v>
      </c>
      <c r="Q2" s="4">
        <f>('FL Characterization'!Q$4-'FL Characterization'!Q$2)*VLOOKUP($A2,'FL Ratio'!$A$2:$B$9,2,FALSE)</f>
        <v>1.6634038830755487</v>
      </c>
      <c r="R2" s="4">
        <f>('FL Characterization'!R$4-'FL Characterization'!R$2)*VLOOKUP($A2,'FL Ratio'!$A$2:$B$9,2,FALSE)</f>
        <v>1.6460903031172358</v>
      </c>
      <c r="S2" s="4">
        <f>('FL Characterization'!S$4-'FL Characterization'!S$2)*VLOOKUP($A2,'FL Ratio'!$A$2:$B$9,2,FALSE)</f>
        <v>1.3042146421653573</v>
      </c>
      <c r="T2" s="4">
        <f>('FL Characterization'!T$4-'FL Characterization'!T$2)*VLOOKUP($A2,'FL Ratio'!$A$2:$B$9,2,FALSE)</f>
        <v>1.0790818166866165</v>
      </c>
      <c r="U2" s="4">
        <f>('FL Characterization'!U$4-'FL Characterization'!U$2)*VLOOKUP($A2,'FL Ratio'!$A$2:$B$9,2,FALSE)</f>
        <v>1.2804731986464484</v>
      </c>
      <c r="V2" s="4">
        <f>('FL Characterization'!V$4-'FL Characterization'!V$2)*VLOOKUP($A2,'FL Ratio'!$A$2:$B$9,2,FALSE)</f>
        <v>1.3046761875348574</v>
      </c>
      <c r="W2" s="4">
        <f>('FL Characterization'!W$4-'FL Characterization'!W$2)*VLOOKUP($A2,'FL Ratio'!$A$2:$B$9,2,FALSE)</f>
        <v>1.4909829159549361</v>
      </c>
      <c r="X2" s="4">
        <f>('FL Characterization'!X$4-'FL Characterization'!X$2)*VLOOKUP($A2,'FL Ratio'!$A$2:$B$9,2,FALSE)</f>
        <v>0.72395079786678407</v>
      </c>
      <c r="Y2" s="4">
        <f>('FL Characterization'!Y$4-'FL Characterization'!Y$2)*VLOOKUP($A2,'FL Ratio'!$A$2:$B$9,2,FALSE)</f>
        <v>0.69507606926270549</v>
      </c>
    </row>
    <row r="3" spans="1:25" x14ac:dyDescent="0.25">
      <c r="A3">
        <v>2</v>
      </c>
      <c r="B3" s="4">
        <f>('FL Characterization'!B$4-'FL Characterization'!B$2)*VLOOKUP($A3,'FL Ratio'!$A$2:$B$9,2,FALSE)</f>
        <v>0.67744447328760249</v>
      </c>
      <c r="C3" s="4">
        <f>('FL Characterization'!C$4-'FL Characterization'!C$2)*VLOOKUP($A3,'FL Ratio'!$A$2:$B$9,2,FALSE)</f>
        <v>0.74578039288357734</v>
      </c>
      <c r="D3" s="4">
        <f>('FL Characterization'!D$4-'FL Characterization'!D$2)*VLOOKUP($A3,'FL Ratio'!$A$2:$B$9,2,FALSE)</f>
        <v>0.9707040219854921</v>
      </c>
      <c r="E3" s="4">
        <f>('FL Characterization'!E$4-'FL Characterization'!E$2)*VLOOKUP($A3,'FL Ratio'!$A$2:$B$9,2,FALSE)</f>
        <v>1.1128731291962826</v>
      </c>
      <c r="F3" s="4">
        <f>('FL Characterization'!F$4-'FL Characterization'!F$2)*VLOOKUP($A3,'FL Ratio'!$A$2:$B$9,2,FALSE)</f>
        <v>1.3084858130339199</v>
      </c>
      <c r="G3" s="4">
        <f>('FL Characterization'!G$4-'FL Characterization'!G$2)*VLOOKUP($A3,'FL Ratio'!$A$2:$B$9,2,FALSE)</f>
        <v>1.5295257067095553</v>
      </c>
      <c r="H3" s="4">
        <f>('FL Characterization'!H$4-'FL Characterization'!H$2)*VLOOKUP($A3,'FL Ratio'!$A$2:$B$9,2,FALSE)</f>
        <v>1.3634350407137097</v>
      </c>
      <c r="I3" s="4">
        <f>('FL Characterization'!I$4-'FL Characterization'!I$2)*VLOOKUP($A3,'FL Ratio'!$A$2:$B$9,2,FALSE)</f>
        <v>1.9491802053252665</v>
      </c>
      <c r="J3" s="4">
        <f>('FL Characterization'!J$4-'FL Characterization'!J$2)*VLOOKUP($A3,'FL Ratio'!$A$2:$B$9,2,FALSE)</f>
        <v>1.788155281189785</v>
      </c>
      <c r="K3" s="4">
        <f>('FL Characterization'!K$4-'FL Characterization'!K$2)*VLOOKUP($A3,'FL Ratio'!$A$2:$B$9,2,FALSE)</f>
        <v>2.0196174696929479</v>
      </c>
      <c r="L3" s="4">
        <f>('FL Characterization'!L$4-'FL Characterization'!L$2)*VLOOKUP($A3,'FL Ratio'!$A$2:$B$9,2,FALSE)</f>
        <v>2.0756267507620358</v>
      </c>
      <c r="M3" s="4">
        <f>('FL Characterization'!M$4-'FL Characterization'!M$2)*VLOOKUP($A3,'FL Ratio'!$A$2:$B$9,2,FALSE)</f>
        <v>1.9253149325608814</v>
      </c>
      <c r="N3" s="4">
        <f>('FL Characterization'!N$4-'FL Characterization'!N$2)*VLOOKUP($A3,'FL Ratio'!$A$2:$B$9,2,FALSE)</f>
        <v>1.8162560770096416</v>
      </c>
      <c r="O3" s="4">
        <f>('FL Characterization'!O$4-'FL Characterization'!O$2)*VLOOKUP($A3,'FL Ratio'!$A$2:$B$9,2,FALSE)</f>
        <v>1.6721263400788209</v>
      </c>
      <c r="P3" s="4">
        <f>('FL Characterization'!P$4-'FL Characterization'!P$2)*VLOOKUP($A3,'FL Ratio'!$A$2:$B$9,2,FALSE)</f>
        <v>1.5402106696335469</v>
      </c>
      <c r="Q3" s="4">
        <f>('FL Characterization'!Q$4-'FL Characterization'!Q$2)*VLOOKUP($A3,'FL Ratio'!$A$2:$B$9,2,FALSE)</f>
        <v>1.386169902562957</v>
      </c>
      <c r="R3" s="4">
        <f>('FL Characterization'!R$4-'FL Characterization'!R$2)*VLOOKUP($A3,'FL Ratio'!$A$2:$B$9,2,FALSE)</f>
        <v>1.371741919264363</v>
      </c>
      <c r="S3" s="4">
        <f>('FL Characterization'!S$4-'FL Characterization'!S$2)*VLOOKUP($A3,'FL Ratio'!$A$2:$B$9,2,FALSE)</f>
        <v>1.0868455351377977</v>
      </c>
      <c r="T3" s="4">
        <f>('FL Characterization'!T$4-'FL Characterization'!T$2)*VLOOKUP($A3,'FL Ratio'!$A$2:$B$9,2,FALSE)</f>
        <v>0.89923484723884706</v>
      </c>
      <c r="U3" s="4">
        <f>('FL Characterization'!U$4-'FL Characterization'!U$2)*VLOOKUP($A3,'FL Ratio'!$A$2:$B$9,2,FALSE)</f>
        <v>1.0670609988720403</v>
      </c>
      <c r="V3" s="4">
        <f>('FL Characterization'!V$4-'FL Characterization'!V$2)*VLOOKUP($A3,'FL Ratio'!$A$2:$B$9,2,FALSE)</f>
        <v>1.0872301562790476</v>
      </c>
      <c r="W3" s="4">
        <f>('FL Characterization'!W$4-'FL Characterization'!W$2)*VLOOKUP($A3,'FL Ratio'!$A$2:$B$9,2,FALSE)</f>
        <v>1.24248576329578</v>
      </c>
      <c r="X3" s="4">
        <f>('FL Characterization'!X$4-'FL Characterization'!X$2)*VLOOKUP($A3,'FL Ratio'!$A$2:$B$9,2,FALSE)</f>
        <v>0.60329233155565332</v>
      </c>
      <c r="Y3" s="4">
        <f>('FL Characterization'!Y$4-'FL Characterization'!Y$2)*VLOOKUP($A3,'FL Ratio'!$A$2:$B$9,2,FALSE)</f>
        <v>0.57923005771892111</v>
      </c>
    </row>
    <row r="4" spans="1:25" x14ac:dyDescent="0.25">
      <c r="A4">
        <v>3</v>
      </c>
      <c r="B4" s="4">
        <f>('FL Characterization'!B$4-'FL Characterization'!B$2)*VLOOKUP($A4,'FL Ratio'!$A$2:$B$9,2,FALSE)</f>
        <v>0.54195557863008204</v>
      </c>
      <c r="C4" s="4">
        <f>('FL Characterization'!C$4-'FL Characterization'!C$2)*VLOOKUP($A4,'FL Ratio'!$A$2:$B$9,2,FALSE)</f>
        <v>0.59662431430686191</v>
      </c>
      <c r="D4" s="4">
        <f>('FL Characterization'!D$4-'FL Characterization'!D$2)*VLOOKUP($A4,'FL Ratio'!$A$2:$B$9,2,FALSE)</f>
        <v>0.77656321758839364</v>
      </c>
      <c r="E4" s="4">
        <f>('FL Characterization'!E$4-'FL Characterization'!E$2)*VLOOKUP($A4,'FL Ratio'!$A$2:$B$9,2,FALSE)</f>
        <v>0.89029850335702598</v>
      </c>
      <c r="F4" s="4">
        <f>('FL Characterization'!F$4-'FL Characterization'!F$2)*VLOOKUP($A4,'FL Ratio'!$A$2:$B$9,2,FALSE)</f>
        <v>1.046788650427136</v>
      </c>
      <c r="G4" s="4">
        <f>('FL Characterization'!G$4-'FL Characterization'!G$2)*VLOOKUP($A4,'FL Ratio'!$A$2:$B$9,2,FALSE)</f>
        <v>1.2236205653676442</v>
      </c>
      <c r="H4" s="4">
        <f>('FL Characterization'!H$4-'FL Characterization'!H$2)*VLOOKUP($A4,'FL Ratio'!$A$2:$B$9,2,FALSE)</f>
        <v>1.0907480325709678</v>
      </c>
      <c r="I4" s="4">
        <f>('FL Characterization'!I$4-'FL Characterization'!I$2)*VLOOKUP($A4,'FL Ratio'!$A$2:$B$9,2,FALSE)</f>
        <v>1.5593441642602133</v>
      </c>
      <c r="J4" s="4">
        <f>('FL Characterization'!J$4-'FL Characterization'!J$2)*VLOOKUP($A4,'FL Ratio'!$A$2:$B$9,2,FALSE)</f>
        <v>1.430524224951828</v>
      </c>
      <c r="K4" s="4">
        <f>('FL Characterization'!K$4-'FL Characterization'!K$2)*VLOOKUP($A4,'FL Ratio'!$A$2:$B$9,2,FALSE)</f>
        <v>1.6156939757543585</v>
      </c>
      <c r="L4" s="4">
        <f>('FL Characterization'!L$4-'FL Characterization'!L$2)*VLOOKUP($A4,'FL Ratio'!$A$2:$B$9,2,FALSE)</f>
        <v>1.6605014006096288</v>
      </c>
      <c r="M4" s="4">
        <f>('FL Characterization'!M$4-'FL Characterization'!M$2)*VLOOKUP($A4,'FL Ratio'!$A$2:$B$9,2,FALSE)</f>
        <v>1.5402519460487052</v>
      </c>
      <c r="N4" s="4">
        <f>('FL Characterization'!N$4-'FL Characterization'!N$2)*VLOOKUP($A4,'FL Ratio'!$A$2:$B$9,2,FALSE)</f>
        <v>1.4530048616077134</v>
      </c>
      <c r="O4" s="4">
        <f>('FL Characterization'!O$4-'FL Characterization'!O$2)*VLOOKUP($A4,'FL Ratio'!$A$2:$B$9,2,FALSE)</f>
        <v>1.3377010720630567</v>
      </c>
      <c r="P4" s="4">
        <f>('FL Characterization'!P$4-'FL Characterization'!P$2)*VLOOKUP($A4,'FL Ratio'!$A$2:$B$9,2,FALSE)</f>
        <v>1.2321685357068375</v>
      </c>
      <c r="Q4" s="4">
        <f>('FL Characterization'!Q$4-'FL Characterization'!Q$2)*VLOOKUP($A4,'FL Ratio'!$A$2:$B$9,2,FALSE)</f>
        <v>1.1089359220503656</v>
      </c>
      <c r="R4" s="4">
        <f>('FL Characterization'!R$4-'FL Characterization'!R$2)*VLOOKUP($A4,'FL Ratio'!$A$2:$B$9,2,FALSE)</f>
        <v>1.0973935354114905</v>
      </c>
      <c r="S4" s="4">
        <f>('FL Characterization'!S$4-'FL Characterization'!S$2)*VLOOKUP($A4,'FL Ratio'!$A$2:$B$9,2,FALSE)</f>
        <v>0.86947642811023818</v>
      </c>
      <c r="T4" s="4">
        <f>('FL Characterization'!T$4-'FL Characterization'!T$2)*VLOOKUP($A4,'FL Ratio'!$A$2:$B$9,2,FALSE)</f>
        <v>0.71938787779107771</v>
      </c>
      <c r="U4" s="4">
        <f>('FL Characterization'!U$4-'FL Characterization'!U$2)*VLOOKUP($A4,'FL Ratio'!$A$2:$B$9,2,FALSE)</f>
        <v>0.85364879909763225</v>
      </c>
      <c r="V4" s="4">
        <f>('FL Characterization'!V$4-'FL Characterization'!V$2)*VLOOKUP($A4,'FL Ratio'!$A$2:$B$9,2,FALSE)</f>
        <v>0.8697841250232381</v>
      </c>
      <c r="W4" s="4">
        <f>('FL Characterization'!W$4-'FL Characterization'!W$2)*VLOOKUP($A4,'FL Ratio'!$A$2:$B$9,2,FALSE)</f>
        <v>0.99398861063662403</v>
      </c>
      <c r="X4" s="4">
        <f>('FL Characterization'!X$4-'FL Characterization'!X$2)*VLOOKUP($A4,'FL Ratio'!$A$2:$B$9,2,FALSE)</f>
        <v>0.48263386524452273</v>
      </c>
      <c r="Y4" s="4">
        <f>('FL Characterization'!Y$4-'FL Characterization'!Y$2)*VLOOKUP($A4,'FL Ratio'!$A$2:$B$9,2,FALSE)</f>
        <v>0.46338404617513695</v>
      </c>
    </row>
    <row r="5" spans="1:25" x14ac:dyDescent="0.25">
      <c r="A5">
        <v>4</v>
      </c>
      <c r="B5" s="4">
        <f>('FL Characterization'!B$4-'FL Characterization'!B$2)*VLOOKUP($A5,'FL Ratio'!$A$2:$B$9,2,FALSE)</f>
        <v>0.40646668397256153</v>
      </c>
      <c r="C5" s="4">
        <f>('FL Characterization'!C$4-'FL Characterization'!C$2)*VLOOKUP($A5,'FL Ratio'!$A$2:$B$9,2,FALSE)</f>
        <v>0.44746823573014649</v>
      </c>
      <c r="D5" s="4">
        <f>('FL Characterization'!D$4-'FL Characterization'!D$2)*VLOOKUP($A5,'FL Ratio'!$A$2:$B$9,2,FALSE)</f>
        <v>0.58242241319129529</v>
      </c>
      <c r="E5" s="4">
        <f>('FL Characterization'!E$4-'FL Characterization'!E$2)*VLOOKUP($A5,'FL Ratio'!$A$2:$B$9,2,FALSE)</f>
        <v>0.66772387751776963</v>
      </c>
      <c r="F5" s="4">
        <f>('FL Characterization'!F$4-'FL Characterization'!F$2)*VLOOKUP($A5,'FL Ratio'!$A$2:$B$9,2,FALSE)</f>
        <v>0.7850914878203521</v>
      </c>
      <c r="G5" s="4">
        <f>('FL Characterization'!G$4-'FL Characterization'!G$2)*VLOOKUP($A5,'FL Ratio'!$A$2:$B$9,2,FALSE)</f>
        <v>0.91771542402573325</v>
      </c>
      <c r="H5" s="4">
        <f>('FL Characterization'!H$4-'FL Characterization'!H$2)*VLOOKUP($A5,'FL Ratio'!$A$2:$B$9,2,FALSE)</f>
        <v>0.81806102442822581</v>
      </c>
      <c r="I5" s="4">
        <f>('FL Characterization'!I$4-'FL Characterization'!I$2)*VLOOKUP($A5,'FL Ratio'!$A$2:$B$9,2,FALSE)</f>
        <v>1.1695081231951601</v>
      </c>
      <c r="J5" s="4">
        <f>('FL Characterization'!J$4-'FL Characterization'!J$2)*VLOOKUP($A5,'FL Ratio'!$A$2:$B$9,2,FALSE)</f>
        <v>1.072893168713871</v>
      </c>
      <c r="K5" s="4">
        <f>('FL Characterization'!K$4-'FL Characterization'!K$2)*VLOOKUP($A5,'FL Ratio'!$A$2:$B$9,2,FALSE)</f>
        <v>1.2117704818157691</v>
      </c>
      <c r="L5" s="4">
        <f>('FL Characterization'!L$4-'FL Characterization'!L$2)*VLOOKUP($A5,'FL Ratio'!$A$2:$B$9,2,FALSE)</f>
        <v>1.2453760504572218</v>
      </c>
      <c r="M5" s="4">
        <f>('FL Characterization'!M$4-'FL Characterization'!M$2)*VLOOKUP($A5,'FL Ratio'!$A$2:$B$9,2,FALSE)</f>
        <v>1.155188959536529</v>
      </c>
      <c r="N5" s="4">
        <f>('FL Characterization'!N$4-'FL Characterization'!N$2)*VLOOKUP($A5,'FL Ratio'!$A$2:$B$9,2,FALSE)</f>
        <v>1.0897536462057851</v>
      </c>
      <c r="O5" s="4">
        <f>('FL Characterization'!O$4-'FL Characterization'!O$2)*VLOOKUP($A5,'FL Ratio'!$A$2:$B$9,2,FALSE)</f>
        <v>1.0032758040472927</v>
      </c>
      <c r="P5" s="4">
        <f>('FL Characterization'!P$4-'FL Characterization'!P$2)*VLOOKUP($A5,'FL Ratio'!$A$2:$B$9,2,FALSE)</f>
        <v>0.92412640178012817</v>
      </c>
      <c r="Q5" s="4">
        <f>('FL Characterization'!Q$4-'FL Characterization'!Q$2)*VLOOKUP($A5,'FL Ratio'!$A$2:$B$9,2,FALSE)</f>
        <v>0.83170194153777433</v>
      </c>
      <c r="R5" s="4">
        <f>('FL Characterization'!R$4-'FL Characterization'!R$2)*VLOOKUP($A5,'FL Ratio'!$A$2:$B$9,2,FALSE)</f>
        <v>0.8230451515586179</v>
      </c>
      <c r="S5" s="4">
        <f>('FL Characterization'!S$4-'FL Characterization'!S$2)*VLOOKUP($A5,'FL Ratio'!$A$2:$B$9,2,FALSE)</f>
        <v>0.65210732108267866</v>
      </c>
      <c r="T5" s="4">
        <f>('FL Characterization'!T$4-'FL Characterization'!T$2)*VLOOKUP($A5,'FL Ratio'!$A$2:$B$9,2,FALSE)</f>
        <v>0.53954090834330826</v>
      </c>
      <c r="U5" s="4">
        <f>('FL Characterization'!U$4-'FL Characterization'!U$2)*VLOOKUP($A5,'FL Ratio'!$A$2:$B$9,2,FALSE)</f>
        <v>0.64023659932322419</v>
      </c>
      <c r="V5" s="4">
        <f>('FL Characterization'!V$4-'FL Characterization'!V$2)*VLOOKUP($A5,'FL Ratio'!$A$2:$B$9,2,FALSE)</f>
        <v>0.65233809376742868</v>
      </c>
      <c r="W5" s="4">
        <f>('FL Characterization'!W$4-'FL Characterization'!W$2)*VLOOKUP($A5,'FL Ratio'!$A$2:$B$9,2,FALSE)</f>
        <v>0.74549145797746807</v>
      </c>
      <c r="X5" s="4">
        <f>('FL Characterization'!X$4-'FL Characterization'!X$2)*VLOOKUP($A5,'FL Ratio'!$A$2:$B$9,2,FALSE)</f>
        <v>0.36197539893339203</v>
      </c>
      <c r="Y5" s="4">
        <f>('FL Characterization'!Y$4-'FL Characterization'!Y$2)*VLOOKUP($A5,'FL Ratio'!$A$2:$B$9,2,FALSE)</f>
        <v>0.34753803463135274</v>
      </c>
    </row>
    <row r="6" spans="1:25" x14ac:dyDescent="0.25">
      <c r="A6">
        <v>5</v>
      </c>
      <c r="B6" s="4">
        <f>('FL Characterization'!B$4-'FL Characterization'!B$2)*VLOOKUP($A6,'FL Ratio'!$A$2:$B$9,2,FALSE)</f>
        <v>0.40646668397256153</v>
      </c>
      <c r="C6" s="4">
        <f>('FL Characterization'!C$4-'FL Characterization'!C$2)*VLOOKUP($A6,'FL Ratio'!$A$2:$B$9,2,FALSE)</f>
        <v>0.44746823573014649</v>
      </c>
      <c r="D6" s="4">
        <f>('FL Characterization'!D$4-'FL Characterization'!D$2)*VLOOKUP($A6,'FL Ratio'!$A$2:$B$9,2,FALSE)</f>
        <v>0.58242241319129529</v>
      </c>
      <c r="E6" s="4">
        <f>('FL Characterization'!E$4-'FL Characterization'!E$2)*VLOOKUP($A6,'FL Ratio'!$A$2:$B$9,2,FALSE)</f>
        <v>0.66772387751776963</v>
      </c>
      <c r="F6" s="4">
        <f>('FL Characterization'!F$4-'FL Characterization'!F$2)*VLOOKUP($A6,'FL Ratio'!$A$2:$B$9,2,FALSE)</f>
        <v>0.7850914878203521</v>
      </c>
      <c r="G6" s="4">
        <f>('FL Characterization'!G$4-'FL Characterization'!G$2)*VLOOKUP($A6,'FL Ratio'!$A$2:$B$9,2,FALSE)</f>
        <v>0.91771542402573325</v>
      </c>
      <c r="H6" s="4">
        <f>('FL Characterization'!H$4-'FL Characterization'!H$2)*VLOOKUP($A6,'FL Ratio'!$A$2:$B$9,2,FALSE)</f>
        <v>0.81806102442822581</v>
      </c>
      <c r="I6" s="4">
        <f>('FL Characterization'!I$4-'FL Characterization'!I$2)*VLOOKUP($A6,'FL Ratio'!$A$2:$B$9,2,FALSE)</f>
        <v>1.1695081231951601</v>
      </c>
      <c r="J6" s="4">
        <f>('FL Characterization'!J$4-'FL Characterization'!J$2)*VLOOKUP($A6,'FL Ratio'!$A$2:$B$9,2,FALSE)</f>
        <v>1.072893168713871</v>
      </c>
      <c r="K6" s="4">
        <f>('FL Characterization'!K$4-'FL Characterization'!K$2)*VLOOKUP($A6,'FL Ratio'!$A$2:$B$9,2,FALSE)</f>
        <v>1.2117704818157691</v>
      </c>
      <c r="L6" s="4">
        <f>('FL Characterization'!L$4-'FL Characterization'!L$2)*VLOOKUP($A6,'FL Ratio'!$A$2:$B$9,2,FALSE)</f>
        <v>1.2453760504572218</v>
      </c>
      <c r="M6" s="4">
        <f>('FL Characterization'!M$4-'FL Characterization'!M$2)*VLOOKUP($A6,'FL Ratio'!$A$2:$B$9,2,FALSE)</f>
        <v>1.155188959536529</v>
      </c>
      <c r="N6" s="4">
        <f>('FL Characterization'!N$4-'FL Characterization'!N$2)*VLOOKUP($A6,'FL Ratio'!$A$2:$B$9,2,FALSE)</f>
        <v>1.0897536462057851</v>
      </c>
      <c r="O6" s="4">
        <f>('FL Characterization'!O$4-'FL Characterization'!O$2)*VLOOKUP($A6,'FL Ratio'!$A$2:$B$9,2,FALSE)</f>
        <v>1.0032758040472927</v>
      </c>
      <c r="P6" s="4">
        <f>('FL Characterization'!P$4-'FL Characterization'!P$2)*VLOOKUP($A6,'FL Ratio'!$A$2:$B$9,2,FALSE)</f>
        <v>0.92412640178012817</v>
      </c>
      <c r="Q6" s="4">
        <f>('FL Characterization'!Q$4-'FL Characterization'!Q$2)*VLOOKUP($A6,'FL Ratio'!$A$2:$B$9,2,FALSE)</f>
        <v>0.83170194153777433</v>
      </c>
      <c r="R6" s="4">
        <f>('FL Characterization'!R$4-'FL Characterization'!R$2)*VLOOKUP($A6,'FL Ratio'!$A$2:$B$9,2,FALSE)</f>
        <v>0.8230451515586179</v>
      </c>
      <c r="S6" s="4">
        <f>('FL Characterization'!S$4-'FL Characterization'!S$2)*VLOOKUP($A6,'FL Ratio'!$A$2:$B$9,2,FALSE)</f>
        <v>0.65210732108267866</v>
      </c>
      <c r="T6" s="4">
        <f>('FL Characterization'!T$4-'FL Characterization'!T$2)*VLOOKUP($A6,'FL Ratio'!$A$2:$B$9,2,FALSE)</f>
        <v>0.53954090834330826</v>
      </c>
      <c r="U6" s="4">
        <f>('FL Characterization'!U$4-'FL Characterization'!U$2)*VLOOKUP($A6,'FL Ratio'!$A$2:$B$9,2,FALSE)</f>
        <v>0.64023659932322419</v>
      </c>
      <c r="V6" s="4">
        <f>('FL Characterization'!V$4-'FL Characterization'!V$2)*VLOOKUP($A6,'FL Ratio'!$A$2:$B$9,2,FALSE)</f>
        <v>0.65233809376742868</v>
      </c>
      <c r="W6" s="4">
        <f>('FL Characterization'!W$4-'FL Characterization'!W$2)*VLOOKUP($A6,'FL Ratio'!$A$2:$B$9,2,FALSE)</f>
        <v>0.74549145797746807</v>
      </c>
      <c r="X6" s="4">
        <f>('FL Characterization'!X$4-'FL Characterization'!X$2)*VLOOKUP($A6,'FL Ratio'!$A$2:$B$9,2,FALSE)</f>
        <v>0.36197539893339203</v>
      </c>
      <c r="Y6" s="4">
        <f>('FL Characterization'!Y$4-'FL Characterization'!Y$2)*VLOOKUP($A6,'FL Ratio'!$A$2:$B$9,2,FALSE)</f>
        <v>0.34753803463135274</v>
      </c>
    </row>
    <row r="7" spans="1:25" x14ac:dyDescent="0.25">
      <c r="A7">
        <v>6</v>
      </c>
      <c r="B7" s="4">
        <f>('FL Characterization'!B$4-'FL Characterization'!B$2)*VLOOKUP($A7,'FL Ratio'!$A$2:$B$9,2,FALSE)</f>
        <v>0.40646668397256153</v>
      </c>
      <c r="C7" s="4">
        <f>('FL Characterization'!C$4-'FL Characterization'!C$2)*VLOOKUP($A7,'FL Ratio'!$A$2:$B$9,2,FALSE)</f>
        <v>0.44746823573014649</v>
      </c>
      <c r="D7" s="4">
        <f>('FL Characterization'!D$4-'FL Characterization'!D$2)*VLOOKUP($A7,'FL Ratio'!$A$2:$B$9,2,FALSE)</f>
        <v>0.58242241319129529</v>
      </c>
      <c r="E7" s="4">
        <f>('FL Characterization'!E$4-'FL Characterization'!E$2)*VLOOKUP($A7,'FL Ratio'!$A$2:$B$9,2,FALSE)</f>
        <v>0.66772387751776963</v>
      </c>
      <c r="F7" s="4">
        <f>('FL Characterization'!F$4-'FL Characterization'!F$2)*VLOOKUP($A7,'FL Ratio'!$A$2:$B$9,2,FALSE)</f>
        <v>0.7850914878203521</v>
      </c>
      <c r="G7" s="4">
        <f>('FL Characterization'!G$4-'FL Characterization'!G$2)*VLOOKUP($A7,'FL Ratio'!$A$2:$B$9,2,FALSE)</f>
        <v>0.91771542402573325</v>
      </c>
      <c r="H7" s="4">
        <f>('FL Characterization'!H$4-'FL Characterization'!H$2)*VLOOKUP($A7,'FL Ratio'!$A$2:$B$9,2,FALSE)</f>
        <v>0.81806102442822581</v>
      </c>
      <c r="I7" s="4">
        <f>('FL Characterization'!I$4-'FL Characterization'!I$2)*VLOOKUP($A7,'FL Ratio'!$A$2:$B$9,2,FALSE)</f>
        <v>1.1695081231951601</v>
      </c>
      <c r="J7" s="4">
        <f>('FL Characterization'!J$4-'FL Characterization'!J$2)*VLOOKUP($A7,'FL Ratio'!$A$2:$B$9,2,FALSE)</f>
        <v>1.072893168713871</v>
      </c>
      <c r="K7" s="4">
        <f>('FL Characterization'!K$4-'FL Characterization'!K$2)*VLOOKUP($A7,'FL Ratio'!$A$2:$B$9,2,FALSE)</f>
        <v>1.2117704818157691</v>
      </c>
      <c r="L7" s="4">
        <f>('FL Characterization'!L$4-'FL Characterization'!L$2)*VLOOKUP($A7,'FL Ratio'!$A$2:$B$9,2,FALSE)</f>
        <v>1.2453760504572218</v>
      </c>
      <c r="M7" s="4">
        <f>('FL Characterization'!M$4-'FL Characterization'!M$2)*VLOOKUP($A7,'FL Ratio'!$A$2:$B$9,2,FALSE)</f>
        <v>1.155188959536529</v>
      </c>
      <c r="N7" s="4">
        <f>('FL Characterization'!N$4-'FL Characterization'!N$2)*VLOOKUP($A7,'FL Ratio'!$A$2:$B$9,2,FALSE)</f>
        <v>1.0897536462057851</v>
      </c>
      <c r="O7" s="4">
        <f>('FL Characterization'!O$4-'FL Characterization'!O$2)*VLOOKUP($A7,'FL Ratio'!$A$2:$B$9,2,FALSE)</f>
        <v>1.0032758040472927</v>
      </c>
      <c r="P7" s="4">
        <f>('FL Characterization'!P$4-'FL Characterization'!P$2)*VLOOKUP($A7,'FL Ratio'!$A$2:$B$9,2,FALSE)</f>
        <v>0.92412640178012817</v>
      </c>
      <c r="Q7" s="4">
        <f>('FL Characterization'!Q$4-'FL Characterization'!Q$2)*VLOOKUP($A7,'FL Ratio'!$A$2:$B$9,2,FALSE)</f>
        <v>0.83170194153777433</v>
      </c>
      <c r="R7" s="4">
        <f>('FL Characterization'!R$4-'FL Characterization'!R$2)*VLOOKUP($A7,'FL Ratio'!$A$2:$B$9,2,FALSE)</f>
        <v>0.8230451515586179</v>
      </c>
      <c r="S7" s="4">
        <f>('FL Characterization'!S$4-'FL Characterization'!S$2)*VLOOKUP($A7,'FL Ratio'!$A$2:$B$9,2,FALSE)</f>
        <v>0.65210732108267866</v>
      </c>
      <c r="T7" s="4">
        <f>('FL Characterization'!T$4-'FL Characterization'!T$2)*VLOOKUP($A7,'FL Ratio'!$A$2:$B$9,2,FALSE)</f>
        <v>0.53954090834330826</v>
      </c>
      <c r="U7" s="4">
        <f>('FL Characterization'!U$4-'FL Characterization'!U$2)*VLOOKUP($A7,'FL Ratio'!$A$2:$B$9,2,FALSE)</f>
        <v>0.64023659932322419</v>
      </c>
      <c r="V7" s="4">
        <f>('FL Characterization'!V$4-'FL Characterization'!V$2)*VLOOKUP($A7,'FL Ratio'!$A$2:$B$9,2,FALSE)</f>
        <v>0.65233809376742868</v>
      </c>
      <c r="W7" s="4">
        <f>('FL Characterization'!W$4-'FL Characterization'!W$2)*VLOOKUP($A7,'FL Ratio'!$A$2:$B$9,2,FALSE)</f>
        <v>0.74549145797746807</v>
      </c>
      <c r="X7" s="4">
        <f>('FL Characterization'!X$4-'FL Characterization'!X$2)*VLOOKUP($A7,'FL Ratio'!$A$2:$B$9,2,FALSE)</f>
        <v>0.36197539893339203</v>
      </c>
      <c r="Y7" s="4">
        <f>('FL Characterization'!Y$4-'FL Characterization'!Y$2)*VLOOKUP($A7,'FL Ratio'!$A$2:$B$9,2,FALSE)</f>
        <v>0.34753803463135274</v>
      </c>
    </row>
    <row r="8" spans="1:25" x14ac:dyDescent="0.25">
      <c r="A8">
        <v>7</v>
      </c>
      <c r="B8" s="4">
        <f>('FL Characterization'!B$4-'FL Characterization'!B$2)*VLOOKUP($A8,'FL Ratio'!$A$2:$B$9,2,FALSE)</f>
        <v>0.40646668397256153</v>
      </c>
      <c r="C8" s="4">
        <f>('FL Characterization'!C$4-'FL Characterization'!C$2)*VLOOKUP($A8,'FL Ratio'!$A$2:$B$9,2,FALSE)</f>
        <v>0.44746823573014649</v>
      </c>
      <c r="D8" s="4">
        <f>('FL Characterization'!D$4-'FL Characterization'!D$2)*VLOOKUP($A8,'FL Ratio'!$A$2:$B$9,2,FALSE)</f>
        <v>0.58242241319129529</v>
      </c>
      <c r="E8" s="4">
        <f>('FL Characterization'!E$4-'FL Characterization'!E$2)*VLOOKUP($A8,'FL Ratio'!$A$2:$B$9,2,FALSE)</f>
        <v>0.66772387751776963</v>
      </c>
      <c r="F8" s="4">
        <f>('FL Characterization'!F$4-'FL Characterization'!F$2)*VLOOKUP($A8,'FL Ratio'!$A$2:$B$9,2,FALSE)</f>
        <v>0.7850914878203521</v>
      </c>
      <c r="G8" s="4">
        <f>('FL Characterization'!G$4-'FL Characterization'!G$2)*VLOOKUP($A8,'FL Ratio'!$A$2:$B$9,2,FALSE)</f>
        <v>0.91771542402573325</v>
      </c>
      <c r="H8" s="4">
        <f>('FL Characterization'!H$4-'FL Characterization'!H$2)*VLOOKUP($A8,'FL Ratio'!$A$2:$B$9,2,FALSE)</f>
        <v>0.81806102442822581</v>
      </c>
      <c r="I8" s="4">
        <f>('FL Characterization'!I$4-'FL Characterization'!I$2)*VLOOKUP($A8,'FL Ratio'!$A$2:$B$9,2,FALSE)</f>
        <v>1.1695081231951601</v>
      </c>
      <c r="J8" s="4">
        <f>('FL Characterization'!J$4-'FL Characterization'!J$2)*VLOOKUP($A8,'FL Ratio'!$A$2:$B$9,2,FALSE)</f>
        <v>1.072893168713871</v>
      </c>
      <c r="K8" s="4">
        <f>('FL Characterization'!K$4-'FL Characterization'!K$2)*VLOOKUP($A8,'FL Ratio'!$A$2:$B$9,2,FALSE)</f>
        <v>1.2117704818157691</v>
      </c>
      <c r="L8" s="4">
        <f>('FL Characterization'!L$4-'FL Characterization'!L$2)*VLOOKUP($A8,'FL Ratio'!$A$2:$B$9,2,FALSE)</f>
        <v>1.2453760504572218</v>
      </c>
      <c r="M8" s="4">
        <f>('FL Characterization'!M$4-'FL Characterization'!M$2)*VLOOKUP($A8,'FL Ratio'!$A$2:$B$9,2,FALSE)</f>
        <v>1.155188959536529</v>
      </c>
      <c r="N8" s="4">
        <f>('FL Characterization'!N$4-'FL Characterization'!N$2)*VLOOKUP($A8,'FL Ratio'!$A$2:$B$9,2,FALSE)</f>
        <v>1.0897536462057851</v>
      </c>
      <c r="O8" s="4">
        <f>('FL Characterization'!O$4-'FL Characterization'!O$2)*VLOOKUP($A8,'FL Ratio'!$A$2:$B$9,2,FALSE)</f>
        <v>1.0032758040472927</v>
      </c>
      <c r="P8" s="4">
        <f>('FL Characterization'!P$4-'FL Characterization'!P$2)*VLOOKUP($A8,'FL Ratio'!$A$2:$B$9,2,FALSE)</f>
        <v>0.92412640178012817</v>
      </c>
      <c r="Q8" s="4">
        <f>('FL Characterization'!Q$4-'FL Characterization'!Q$2)*VLOOKUP($A8,'FL Ratio'!$A$2:$B$9,2,FALSE)</f>
        <v>0.83170194153777433</v>
      </c>
      <c r="R8" s="4">
        <f>('FL Characterization'!R$4-'FL Characterization'!R$2)*VLOOKUP($A8,'FL Ratio'!$A$2:$B$9,2,FALSE)</f>
        <v>0.8230451515586179</v>
      </c>
      <c r="S8" s="4">
        <f>('FL Characterization'!S$4-'FL Characterization'!S$2)*VLOOKUP($A8,'FL Ratio'!$A$2:$B$9,2,FALSE)</f>
        <v>0.65210732108267866</v>
      </c>
      <c r="T8" s="4">
        <f>('FL Characterization'!T$4-'FL Characterization'!T$2)*VLOOKUP($A8,'FL Ratio'!$A$2:$B$9,2,FALSE)</f>
        <v>0.53954090834330826</v>
      </c>
      <c r="U8" s="4">
        <f>('FL Characterization'!U$4-'FL Characterization'!U$2)*VLOOKUP($A8,'FL Ratio'!$A$2:$B$9,2,FALSE)</f>
        <v>0.64023659932322419</v>
      </c>
      <c r="V8" s="4">
        <f>('FL Characterization'!V$4-'FL Characterization'!V$2)*VLOOKUP($A8,'FL Ratio'!$A$2:$B$9,2,FALSE)</f>
        <v>0.65233809376742868</v>
      </c>
      <c r="W8" s="4">
        <f>('FL Characterization'!W$4-'FL Characterization'!W$2)*VLOOKUP($A8,'FL Ratio'!$A$2:$B$9,2,FALSE)</f>
        <v>0.74549145797746807</v>
      </c>
      <c r="X8" s="4">
        <f>('FL Characterization'!X$4-'FL Characterization'!X$2)*VLOOKUP($A8,'FL Ratio'!$A$2:$B$9,2,FALSE)</f>
        <v>0.36197539893339203</v>
      </c>
      <c r="Y8" s="4">
        <f>('FL Characterization'!Y$4-'FL Characterization'!Y$2)*VLOOKUP($A8,'FL Ratio'!$A$2:$B$9,2,FALSE)</f>
        <v>0.34753803463135274</v>
      </c>
    </row>
    <row r="9" spans="1:25" x14ac:dyDescent="0.25">
      <c r="A9">
        <v>8</v>
      </c>
      <c r="B9" s="4">
        <f>('FL Characterization'!B$4-'FL Characterization'!B$2)*VLOOKUP($A9,'FL Ratio'!$A$2:$B$9,2,FALSE)</f>
        <v>0.40646668397256153</v>
      </c>
      <c r="C9" s="4">
        <f>('FL Characterization'!C$4-'FL Characterization'!C$2)*VLOOKUP($A9,'FL Ratio'!$A$2:$B$9,2,FALSE)</f>
        <v>0.44746823573014649</v>
      </c>
      <c r="D9" s="4">
        <f>('FL Characterization'!D$4-'FL Characterization'!D$2)*VLOOKUP($A9,'FL Ratio'!$A$2:$B$9,2,FALSE)</f>
        <v>0.58242241319129529</v>
      </c>
      <c r="E9" s="4">
        <f>('FL Characterization'!E$4-'FL Characterization'!E$2)*VLOOKUP($A9,'FL Ratio'!$A$2:$B$9,2,FALSE)</f>
        <v>0.66772387751776963</v>
      </c>
      <c r="F9" s="4">
        <f>('FL Characterization'!F$4-'FL Characterization'!F$2)*VLOOKUP($A9,'FL Ratio'!$A$2:$B$9,2,FALSE)</f>
        <v>0.7850914878203521</v>
      </c>
      <c r="G9" s="4">
        <f>('FL Characterization'!G$4-'FL Characterization'!G$2)*VLOOKUP($A9,'FL Ratio'!$A$2:$B$9,2,FALSE)</f>
        <v>0.91771542402573325</v>
      </c>
      <c r="H9" s="4">
        <f>('FL Characterization'!H$4-'FL Characterization'!H$2)*VLOOKUP($A9,'FL Ratio'!$A$2:$B$9,2,FALSE)</f>
        <v>0.81806102442822581</v>
      </c>
      <c r="I9" s="4">
        <f>('FL Characterization'!I$4-'FL Characterization'!I$2)*VLOOKUP($A9,'FL Ratio'!$A$2:$B$9,2,FALSE)</f>
        <v>1.1695081231951601</v>
      </c>
      <c r="J9" s="4">
        <f>('FL Characterization'!J$4-'FL Characterization'!J$2)*VLOOKUP($A9,'FL Ratio'!$A$2:$B$9,2,FALSE)</f>
        <v>1.072893168713871</v>
      </c>
      <c r="K9" s="4">
        <f>('FL Characterization'!K$4-'FL Characterization'!K$2)*VLOOKUP($A9,'FL Ratio'!$A$2:$B$9,2,FALSE)</f>
        <v>1.2117704818157691</v>
      </c>
      <c r="L9" s="4">
        <f>('FL Characterization'!L$4-'FL Characterization'!L$2)*VLOOKUP($A9,'FL Ratio'!$A$2:$B$9,2,FALSE)</f>
        <v>1.2453760504572218</v>
      </c>
      <c r="M9" s="4">
        <f>('FL Characterization'!M$4-'FL Characterization'!M$2)*VLOOKUP($A9,'FL Ratio'!$A$2:$B$9,2,FALSE)</f>
        <v>1.155188959536529</v>
      </c>
      <c r="N9" s="4">
        <f>('FL Characterization'!N$4-'FL Characterization'!N$2)*VLOOKUP($A9,'FL Ratio'!$A$2:$B$9,2,FALSE)</f>
        <v>1.0897536462057851</v>
      </c>
      <c r="O9" s="4">
        <f>('FL Characterization'!O$4-'FL Characterization'!O$2)*VLOOKUP($A9,'FL Ratio'!$A$2:$B$9,2,FALSE)</f>
        <v>1.0032758040472927</v>
      </c>
      <c r="P9" s="4">
        <f>('FL Characterization'!P$4-'FL Characterization'!P$2)*VLOOKUP($A9,'FL Ratio'!$A$2:$B$9,2,FALSE)</f>
        <v>0.92412640178012817</v>
      </c>
      <c r="Q9" s="4">
        <f>('FL Characterization'!Q$4-'FL Characterization'!Q$2)*VLOOKUP($A9,'FL Ratio'!$A$2:$B$9,2,FALSE)</f>
        <v>0.83170194153777433</v>
      </c>
      <c r="R9" s="4">
        <f>('FL Characterization'!R$4-'FL Characterization'!R$2)*VLOOKUP($A9,'FL Ratio'!$A$2:$B$9,2,FALSE)</f>
        <v>0.8230451515586179</v>
      </c>
      <c r="S9" s="4">
        <f>('FL Characterization'!S$4-'FL Characterization'!S$2)*VLOOKUP($A9,'FL Ratio'!$A$2:$B$9,2,FALSE)</f>
        <v>0.65210732108267866</v>
      </c>
      <c r="T9" s="4">
        <f>('FL Characterization'!T$4-'FL Characterization'!T$2)*VLOOKUP($A9,'FL Ratio'!$A$2:$B$9,2,FALSE)</f>
        <v>0.53954090834330826</v>
      </c>
      <c r="U9" s="4">
        <f>('FL Characterization'!U$4-'FL Characterization'!U$2)*VLOOKUP($A9,'FL Ratio'!$A$2:$B$9,2,FALSE)</f>
        <v>0.64023659932322419</v>
      </c>
      <c r="V9" s="4">
        <f>('FL Characterization'!V$4-'FL Characterization'!V$2)*VLOOKUP($A9,'FL Ratio'!$A$2:$B$9,2,FALSE)</f>
        <v>0.65233809376742868</v>
      </c>
      <c r="W9" s="4">
        <f>('FL Characterization'!W$4-'FL Characterization'!W$2)*VLOOKUP($A9,'FL Ratio'!$A$2:$B$9,2,FALSE)</f>
        <v>0.74549145797746807</v>
      </c>
      <c r="X9" s="4">
        <f>('FL Characterization'!X$4-'FL Characterization'!X$2)*VLOOKUP($A9,'FL Ratio'!$A$2:$B$9,2,FALSE)</f>
        <v>0.36197539893339203</v>
      </c>
      <c r="Y9" s="4">
        <f>('FL Characterization'!Y$4-'FL Characterization'!Y$2)*VLOOKUP($A9,'FL Ratio'!$A$2:$B$9,2,FALSE)</f>
        <v>0.34753803463135274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2.2537485536762474</v>
      </c>
      <c r="C2" s="4">
        <f>('FL Characterization'!C$2-'FL Characterization'!C$3)*VLOOKUP($A2,'FL Ratio'!$A$2:$B$9,2,FALSE)</f>
        <v>2.3851201259217052</v>
      </c>
      <c r="D2" s="4">
        <f>('FL Characterization'!D$2-'FL Characterization'!D$3)*VLOOKUP($A2,'FL Ratio'!$A$2:$B$9,2,FALSE)</f>
        <v>2.5186305669526505</v>
      </c>
      <c r="E2" s="4">
        <f>('FL Characterization'!E$2-'FL Characterization'!E$3)*VLOOKUP($A2,'FL Ratio'!$A$2:$B$9,2,FALSE)</f>
        <v>2.6331163329968916</v>
      </c>
      <c r="F2" s="4">
        <f>('FL Characterization'!F$2-'FL Characterization'!F$3)*VLOOKUP($A2,'FL Ratio'!$A$2:$B$9,2,FALSE)</f>
        <v>2.6630042099730438</v>
      </c>
      <c r="G2" s="4">
        <f>('FL Characterization'!G$2-'FL Characterization'!G$3)*VLOOKUP($A2,'FL Ratio'!$A$2:$B$9,2,FALSE)</f>
        <v>2.7856514490145394</v>
      </c>
      <c r="H2" s="4">
        <f>('FL Characterization'!H$2-'FL Characterization'!H$3)*VLOOKUP($A2,'FL Ratio'!$A$2:$B$9,2,FALSE)</f>
        <v>2.7714110857848482</v>
      </c>
      <c r="I2" s="4">
        <f>('FL Characterization'!I$2-'FL Characterization'!I$3)*VLOOKUP($A2,'FL Ratio'!$A$2:$B$9,2,FALSE)</f>
        <v>2.6196302024441875</v>
      </c>
      <c r="J2" s="4">
        <f>('FL Characterization'!J$2-'FL Characterization'!J$3)*VLOOKUP($A2,'FL Ratio'!$A$2:$B$9,2,FALSE)</f>
        <v>2.3734914340511351</v>
      </c>
      <c r="K2" s="4">
        <f>('FL Characterization'!K$2-'FL Characterization'!K$3)*VLOOKUP($A2,'FL Ratio'!$A$2:$B$9,2,FALSE)</f>
        <v>3.4854048865949814</v>
      </c>
      <c r="L2" s="4">
        <f>('FL Characterization'!L$2-'FL Characterization'!L$3)*VLOOKUP($A2,'FL Ratio'!$A$2:$B$9,2,FALSE)</f>
        <v>3.4036381843666286</v>
      </c>
      <c r="M2" s="4">
        <f>('FL Characterization'!M$2-'FL Characterization'!M$3)*VLOOKUP($A2,'FL Ratio'!$A$2:$B$9,2,FALSE)</f>
        <v>3.134140717395228</v>
      </c>
      <c r="N2" s="4">
        <f>('FL Characterization'!N$2-'FL Characterization'!N$3)*VLOOKUP($A2,'FL Ratio'!$A$2:$B$9,2,FALSE)</f>
        <v>3.0579857314277454</v>
      </c>
      <c r="O2" s="4">
        <f>('FL Characterization'!O$2-'FL Characterization'!O$3)*VLOOKUP($A2,'FL Ratio'!$A$2:$B$9,2,FALSE)</f>
        <v>3.070554399843517</v>
      </c>
      <c r="P2" s="4">
        <f>('FL Characterization'!P$2-'FL Characterization'!P$3)*VLOOKUP($A2,'FL Ratio'!$A$2:$B$9,2,FALSE)</f>
        <v>2.925083179420044</v>
      </c>
      <c r="Q2" s="4">
        <f>('FL Characterization'!Q$2-'FL Characterization'!Q$3)*VLOOKUP($A2,'FL Ratio'!$A$2:$B$9,2,FALSE)</f>
        <v>2.6812746522827586</v>
      </c>
      <c r="R2" s="4">
        <f>('FL Characterization'!R$2-'FL Characterization'!R$3)*VLOOKUP($A2,'FL Ratio'!$A$2:$B$9,2,FALSE)</f>
        <v>2.4097396313630779</v>
      </c>
      <c r="S2" s="4">
        <f>('FL Characterization'!S$2-'FL Characterization'!S$3)*VLOOKUP($A2,'FL Ratio'!$A$2:$B$9,2,FALSE)</f>
        <v>2.3232955608169878</v>
      </c>
      <c r="T2" s="4">
        <f>('FL Characterization'!T$2-'FL Characterization'!T$3)*VLOOKUP($A2,'FL Ratio'!$A$2:$B$9,2,FALSE)</f>
        <v>1.4604139781286689</v>
      </c>
      <c r="U2" s="4">
        <f>('FL Characterization'!U$2-'FL Characterization'!U$3)*VLOOKUP($A2,'FL Ratio'!$A$2:$B$9,2,FALSE)</f>
        <v>1.5617794727545662</v>
      </c>
      <c r="V2" s="4">
        <f>('FL Characterization'!V$2-'FL Characterization'!V$3)*VLOOKUP($A2,'FL Ratio'!$A$2:$B$9,2,FALSE)</f>
        <v>1.7075264946793252</v>
      </c>
      <c r="W2" s="4">
        <f>('FL Characterization'!W$2-'FL Characterization'!W$3)*VLOOKUP($A2,'FL Ratio'!$A$2:$B$9,2,FALSE)</f>
        <v>1.7482719450428583</v>
      </c>
      <c r="X2" s="4">
        <f>('FL Characterization'!X$2-'FL Characterization'!X$3)*VLOOKUP($A2,'FL Ratio'!$A$2:$B$9,2,FALSE)</f>
        <v>1.8233293536072617</v>
      </c>
      <c r="Y2" s="4">
        <f>('FL Characterization'!Y$2-'FL Characterization'!Y$3)*VLOOKUP($A2,'FL Ratio'!$A$2:$B$9,2,FALSE)</f>
        <v>2.0126192411228891</v>
      </c>
    </row>
    <row r="3" spans="1:25" x14ac:dyDescent="0.25">
      <c r="A3">
        <v>2</v>
      </c>
      <c r="B3" s="4">
        <f>('FL Characterization'!B$2-'FL Characterization'!B$3)*VLOOKUP($A3,'FL Ratio'!$A$2:$B$9,2,FALSE)</f>
        <v>1.8781237947302061</v>
      </c>
      <c r="C3" s="4">
        <f>('FL Characterization'!C$2-'FL Characterization'!C$3)*VLOOKUP($A3,'FL Ratio'!$A$2:$B$9,2,FALSE)</f>
        <v>1.9876001049347543</v>
      </c>
      <c r="D3" s="4">
        <f>('FL Characterization'!D$2-'FL Characterization'!D$3)*VLOOKUP($A3,'FL Ratio'!$A$2:$B$9,2,FALSE)</f>
        <v>2.0988588057938751</v>
      </c>
      <c r="E3" s="4">
        <f>('FL Characterization'!E$2-'FL Characterization'!E$3)*VLOOKUP($A3,'FL Ratio'!$A$2:$B$9,2,FALSE)</f>
        <v>2.1942636108307427</v>
      </c>
      <c r="F3" s="4">
        <f>('FL Characterization'!F$2-'FL Characterization'!F$3)*VLOOKUP($A3,'FL Ratio'!$A$2:$B$9,2,FALSE)</f>
        <v>2.2191701749775361</v>
      </c>
      <c r="G3" s="4">
        <f>('FL Characterization'!G$2-'FL Characterization'!G$3)*VLOOKUP($A3,'FL Ratio'!$A$2:$B$9,2,FALSE)</f>
        <v>2.3213762075121158</v>
      </c>
      <c r="H3" s="4">
        <f>('FL Characterization'!H$2-'FL Characterization'!H$3)*VLOOKUP($A3,'FL Ratio'!$A$2:$B$9,2,FALSE)</f>
        <v>2.3095092381540399</v>
      </c>
      <c r="I3" s="4">
        <f>('FL Characterization'!I$2-'FL Characterization'!I$3)*VLOOKUP($A3,'FL Ratio'!$A$2:$B$9,2,FALSE)</f>
        <v>2.1830251687034892</v>
      </c>
      <c r="J3" s="4">
        <f>('FL Characterization'!J$2-'FL Characterization'!J$3)*VLOOKUP($A3,'FL Ratio'!$A$2:$B$9,2,FALSE)</f>
        <v>1.9779095283759456</v>
      </c>
      <c r="K3" s="4">
        <f>('FL Characterization'!K$2-'FL Characterization'!K$3)*VLOOKUP($A3,'FL Ratio'!$A$2:$B$9,2,FALSE)</f>
        <v>2.9045040721624842</v>
      </c>
      <c r="L3" s="4">
        <f>('FL Characterization'!L$2-'FL Characterization'!L$3)*VLOOKUP($A3,'FL Ratio'!$A$2:$B$9,2,FALSE)</f>
        <v>2.836365153638857</v>
      </c>
      <c r="M3" s="4">
        <f>('FL Characterization'!M$2-'FL Characterization'!M$3)*VLOOKUP($A3,'FL Ratio'!$A$2:$B$9,2,FALSE)</f>
        <v>2.6117839311626896</v>
      </c>
      <c r="N3" s="4">
        <f>('FL Characterization'!N$2-'FL Characterization'!N$3)*VLOOKUP($A3,'FL Ratio'!$A$2:$B$9,2,FALSE)</f>
        <v>2.5483214428564542</v>
      </c>
      <c r="O3" s="4">
        <f>('FL Characterization'!O$2-'FL Characterization'!O$3)*VLOOKUP($A3,'FL Ratio'!$A$2:$B$9,2,FALSE)</f>
        <v>2.5587953332029305</v>
      </c>
      <c r="P3" s="4">
        <f>('FL Characterization'!P$2-'FL Characterization'!P$3)*VLOOKUP($A3,'FL Ratio'!$A$2:$B$9,2,FALSE)</f>
        <v>2.4375693161833696</v>
      </c>
      <c r="Q3" s="4">
        <f>('FL Characterization'!Q$2-'FL Characterization'!Q$3)*VLOOKUP($A3,'FL Ratio'!$A$2:$B$9,2,FALSE)</f>
        <v>2.2343955435689651</v>
      </c>
      <c r="R3" s="4">
        <f>('FL Characterization'!R$2-'FL Characterization'!R$3)*VLOOKUP($A3,'FL Ratio'!$A$2:$B$9,2,FALSE)</f>
        <v>2.0081163594692315</v>
      </c>
      <c r="S3" s="4">
        <f>('FL Characterization'!S$2-'FL Characterization'!S$3)*VLOOKUP($A3,'FL Ratio'!$A$2:$B$9,2,FALSE)</f>
        <v>1.9360796340141564</v>
      </c>
      <c r="T3" s="4">
        <f>('FL Characterization'!T$2-'FL Characterization'!T$3)*VLOOKUP($A3,'FL Ratio'!$A$2:$B$9,2,FALSE)</f>
        <v>1.2170116484405573</v>
      </c>
      <c r="U3" s="4">
        <f>('FL Characterization'!U$2-'FL Characterization'!U$3)*VLOOKUP($A3,'FL Ratio'!$A$2:$B$9,2,FALSE)</f>
        <v>1.3014828939621383</v>
      </c>
      <c r="V3" s="4">
        <f>('FL Characterization'!V$2-'FL Characterization'!V$3)*VLOOKUP($A3,'FL Ratio'!$A$2:$B$9,2,FALSE)</f>
        <v>1.4229387455661042</v>
      </c>
      <c r="W3" s="4">
        <f>('FL Characterization'!W$2-'FL Characterization'!W$3)*VLOOKUP($A3,'FL Ratio'!$A$2:$B$9,2,FALSE)</f>
        <v>1.4568932875357152</v>
      </c>
      <c r="X3" s="4">
        <f>('FL Characterization'!X$2-'FL Characterization'!X$3)*VLOOKUP($A3,'FL Ratio'!$A$2:$B$9,2,FALSE)</f>
        <v>1.5194411280060511</v>
      </c>
      <c r="Y3" s="4">
        <f>('FL Characterization'!Y$2-'FL Characterization'!Y$3)*VLOOKUP($A3,'FL Ratio'!$A$2:$B$9,2,FALSE)</f>
        <v>1.6771827009357407</v>
      </c>
    </row>
    <row r="4" spans="1:25" x14ac:dyDescent="0.25">
      <c r="A4">
        <v>3</v>
      </c>
      <c r="B4" s="4">
        <f>('FL Characterization'!B$2-'FL Characterization'!B$3)*VLOOKUP($A4,'FL Ratio'!$A$2:$B$9,2,FALSE)</f>
        <v>1.502499035784165</v>
      </c>
      <c r="C4" s="4">
        <f>('FL Characterization'!C$2-'FL Characterization'!C$3)*VLOOKUP($A4,'FL Ratio'!$A$2:$B$9,2,FALSE)</f>
        <v>1.5900800839478035</v>
      </c>
      <c r="D4" s="4">
        <f>('FL Characterization'!D$2-'FL Characterization'!D$3)*VLOOKUP($A4,'FL Ratio'!$A$2:$B$9,2,FALSE)</f>
        <v>1.6790870446351003</v>
      </c>
      <c r="E4" s="4">
        <f>('FL Characterization'!E$2-'FL Characterization'!E$3)*VLOOKUP($A4,'FL Ratio'!$A$2:$B$9,2,FALSE)</f>
        <v>1.7554108886645945</v>
      </c>
      <c r="F4" s="4">
        <f>('FL Characterization'!F$2-'FL Characterization'!F$3)*VLOOKUP($A4,'FL Ratio'!$A$2:$B$9,2,FALSE)</f>
        <v>1.7753361399820289</v>
      </c>
      <c r="G4" s="4">
        <f>('FL Characterization'!G$2-'FL Characterization'!G$3)*VLOOKUP($A4,'FL Ratio'!$A$2:$B$9,2,FALSE)</f>
        <v>1.8571009660096929</v>
      </c>
      <c r="H4" s="4">
        <f>('FL Characterization'!H$2-'FL Characterization'!H$3)*VLOOKUP($A4,'FL Ratio'!$A$2:$B$9,2,FALSE)</f>
        <v>1.8476073905232318</v>
      </c>
      <c r="I4" s="4">
        <f>('FL Characterization'!I$2-'FL Characterization'!I$3)*VLOOKUP($A4,'FL Ratio'!$A$2:$B$9,2,FALSE)</f>
        <v>1.7464201349627915</v>
      </c>
      <c r="J4" s="4">
        <f>('FL Characterization'!J$2-'FL Characterization'!J$3)*VLOOKUP($A4,'FL Ratio'!$A$2:$B$9,2,FALSE)</f>
        <v>1.5823276227007566</v>
      </c>
      <c r="K4" s="4">
        <f>('FL Characterization'!K$2-'FL Characterization'!K$3)*VLOOKUP($A4,'FL Ratio'!$A$2:$B$9,2,FALSE)</f>
        <v>2.3236032577299874</v>
      </c>
      <c r="L4" s="4">
        <f>('FL Characterization'!L$2-'FL Characterization'!L$3)*VLOOKUP($A4,'FL Ratio'!$A$2:$B$9,2,FALSE)</f>
        <v>2.2690921229110854</v>
      </c>
      <c r="M4" s="4">
        <f>('FL Characterization'!M$2-'FL Characterization'!M$3)*VLOOKUP($A4,'FL Ratio'!$A$2:$B$9,2,FALSE)</f>
        <v>2.0894271449301516</v>
      </c>
      <c r="N4" s="4">
        <f>('FL Characterization'!N$2-'FL Characterization'!N$3)*VLOOKUP($A4,'FL Ratio'!$A$2:$B$9,2,FALSE)</f>
        <v>2.0386571542851635</v>
      </c>
      <c r="O4" s="4">
        <f>('FL Characterization'!O$2-'FL Characterization'!O$3)*VLOOKUP($A4,'FL Ratio'!$A$2:$B$9,2,FALSE)</f>
        <v>2.0470362665623445</v>
      </c>
      <c r="P4" s="4">
        <f>('FL Characterization'!P$2-'FL Characterization'!P$3)*VLOOKUP($A4,'FL Ratio'!$A$2:$B$9,2,FALSE)</f>
        <v>1.9500554529466958</v>
      </c>
      <c r="Q4" s="4">
        <f>('FL Characterization'!Q$2-'FL Characterization'!Q$3)*VLOOKUP($A4,'FL Ratio'!$A$2:$B$9,2,FALSE)</f>
        <v>1.7875164348551722</v>
      </c>
      <c r="R4" s="4">
        <f>('FL Characterization'!R$2-'FL Characterization'!R$3)*VLOOKUP($A4,'FL Ratio'!$A$2:$B$9,2,FALSE)</f>
        <v>1.6064930875753851</v>
      </c>
      <c r="S4" s="4">
        <f>('FL Characterization'!S$2-'FL Characterization'!S$3)*VLOOKUP($A4,'FL Ratio'!$A$2:$B$9,2,FALSE)</f>
        <v>1.5488637072113252</v>
      </c>
      <c r="T4" s="4">
        <f>('FL Characterization'!T$2-'FL Characterization'!T$3)*VLOOKUP($A4,'FL Ratio'!$A$2:$B$9,2,FALSE)</f>
        <v>0.97360931875244594</v>
      </c>
      <c r="U4" s="4">
        <f>('FL Characterization'!U$2-'FL Characterization'!U$3)*VLOOKUP($A4,'FL Ratio'!$A$2:$B$9,2,FALSE)</f>
        <v>1.0411863151697107</v>
      </c>
      <c r="V4" s="4">
        <f>('FL Characterization'!V$2-'FL Characterization'!V$3)*VLOOKUP($A4,'FL Ratio'!$A$2:$B$9,2,FALSE)</f>
        <v>1.1383509964528833</v>
      </c>
      <c r="W4" s="4">
        <f>('FL Characterization'!W$2-'FL Characterization'!W$3)*VLOOKUP($A4,'FL Ratio'!$A$2:$B$9,2,FALSE)</f>
        <v>1.1655146300285721</v>
      </c>
      <c r="X4" s="4">
        <f>('FL Characterization'!X$2-'FL Characterization'!X$3)*VLOOKUP($A4,'FL Ratio'!$A$2:$B$9,2,FALSE)</f>
        <v>1.215552902404841</v>
      </c>
      <c r="Y4" s="4">
        <f>('FL Characterization'!Y$2-'FL Characterization'!Y$3)*VLOOKUP($A4,'FL Ratio'!$A$2:$B$9,2,FALSE)</f>
        <v>1.3417461607485925</v>
      </c>
    </row>
    <row r="5" spans="1:25" x14ac:dyDescent="0.25">
      <c r="A5">
        <v>4</v>
      </c>
      <c r="B5" s="4">
        <f>('FL Characterization'!B$2-'FL Characterization'!B$3)*VLOOKUP($A5,'FL Ratio'!$A$2:$B$9,2,FALSE)</f>
        <v>1.1268742768381237</v>
      </c>
      <c r="C5" s="4">
        <f>('FL Characterization'!C$2-'FL Characterization'!C$3)*VLOOKUP($A5,'FL Ratio'!$A$2:$B$9,2,FALSE)</f>
        <v>1.1925600629608526</v>
      </c>
      <c r="D5" s="4">
        <f>('FL Characterization'!D$2-'FL Characterization'!D$3)*VLOOKUP($A5,'FL Ratio'!$A$2:$B$9,2,FALSE)</f>
        <v>1.2593152834763253</v>
      </c>
      <c r="E5" s="4">
        <f>('FL Characterization'!E$2-'FL Characterization'!E$3)*VLOOKUP($A5,'FL Ratio'!$A$2:$B$9,2,FALSE)</f>
        <v>1.3165581664984458</v>
      </c>
      <c r="F5" s="4">
        <f>('FL Characterization'!F$2-'FL Characterization'!F$3)*VLOOKUP($A5,'FL Ratio'!$A$2:$B$9,2,FALSE)</f>
        <v>1.3315021049865219</v>
      </c>
      <c r="G5" s="4">
        <f>('FL Characterization'!G$2-'FL Characterization'!G$3)*VLOOKUP($A5,'FL Ratio'!$A$2:$B$9,2,FALSE)</f>
        <v>1.3928257245072697</v>
      </c>
      <c r="H5" s="4">
        <f>('FL Characterization'!H$2-'FL Characterization'!H$3)*VLOOKUP($A5,'FL Ratio'!$A$2:$B$9,2,FALSE)</f>
        <v>1.3857055428924241</v>
      </c>
      <c r="I5" s="4">
        <f>('FL Characterization'!I$2-'FL Characterization'!I$3)*VLOOKUP($A5,'FL Ratio'!$A$2:$B$9,2,FALSE)</f>
        <v>1.3098151012220938</v>
      </c>
      <c r="J5" s="4">
        <f>('FL Characterization'!J$2-'FL Characterization'!J$3)*VLOOKUP($A5,'FL Ratio'!$A$2:$B$9,2,FALSE)</f>
        <v>1.1867457170255675</v>
      </c>
      <c r="K5" s="4">
        <f>('FL Characterization'!K$2-'FL Characterization'!K$3)*VLOOKUP($A5,'FL Ratio'!$A$2:$B$9,2,FALSE)</f>
        <v>1.7427024432974907</v>
      </c>
      <c r="L5" s="4">
        <f>('FL Characterization'!L$2-'FL Characterization'!L$3)*VLOOKUP($A5,'FL Ratio'!$A$2:$B$9,2,FALSE)</f>
        <v>1.7018190921833143</v>
      </c>
      <c r="M5" s="4">
        <f>('FL Characterization'!M$2-'FL Characterization'!M$3)*VLOOKUP($A5,'FL Ratio'!$A$2:$B$9,2,FALSE)</f>
        <v>1.567070358697614</v>
      </c>
      <c r="N5" s="4">
        <f>('FL Characterization'!N$2-'FL Characterization'!N$3)*VLOOKUP($A5,'FL Ratio'!$A$2:$B$9,2,FALSE)</f>
        <v>1.5289928657138727</v>
      </c>
      <c r="O5" s="4">
        <f>('FL Characterization'!O$2-'FL Characterization'!O$3)*VLOOKUP($A5,'FL Ratio'!$A$2:$B$9,2,FALSE)</f>
        <v>1.5352771999217585</v>
      </c>
      <c r="P5" s="4">
        <f>('FL Characterization'!P$2-'FL Characterization'!P$3)*VLOOKUP($A5,'FL Ratio'!$A$2:$B$9,2,FALSE)</f>
        <v>1.462541589710022</v>
      </c>
      <c r="Q5" s="4">
        <f>('FL Characterization'!Q$2-'FL Characterization'!Q$3)*VLOOKUP($A5,'FL Ratio'!$A$2:$B$9,2,FALSE)</f>
        <v>1.3406373261413793</v>
      </c>
      <c r="R5" s="4">
        <f>('FL Characterization'!R$2-'FL Characterization'!R$3)*VLOOKUP($A5,'FL Ratio'!$A$2:$B$9,2,FALSE)</f>
        <v>1.2048698156815389</v>
      </c>
      <c r="S5" s="4">
        <f>('FL Characterization'!S$2-'FL Characterization'!S$3)*VLOOKUP($A5,'FL Ratio'!$A$2:$B$9,2,FALSE)</f>
        <v>1.1616477804084939</v>
      </c>
      <c r="T5" s="4">
        <f>('FL Characterization'!T$2-'FL Characterization'!T$3)*VLOOKUP($A5,'FL Ratio'!$A$2:$B$9,2,FALSE)</f>
        <v>0.73020698906433446</v>
      </c>
      <c r="U5" s="4">
        <f>('FL Characterization'!U$2-'FL Characterization'!U$3)*VLOOKUP($A5,'FL Ratio'!$A$2:$B$9,2,FALSE)</f>
        <v>0.78088973637728309</v>
      </c>
      <c r="V5" s="4">
        <f>('FL Characterization'!V$2-'FL Characterization'!V$3)*VLOOKUP($A5,'FL Ratio'!$A$2:$B$9,2,FALSE)</f>
        <v>0.85376324733966258</v>
      </c>
      <c r="W5" s="4">
        <f>('FL Characterization'!W$2-'FL Characterization'!W$3)*VLOOKUP($A5,'FL Ratio'!$A$2:$B$9,2,FALSE)</f>
        <v>0.87413597252142916</v>
      </c>
      <c r="X5" s="4">
        <f>('FL Characterization'!X$2-'FL Characterization'!X$3)*VLOOKUP($A5,'FL Ratio'!$A$2:$B$9,2,FALSE)</f>
        <v>0.91166467680363084</v>
      </c>
      <c r="Y5" s="4">
        <f>('FL Characterization'!Y$2-'FL Characterization'!Y$3)*VLOOKUP($A5,'FL Ratio'!$A$2:$B$9,2,FALSE)</f>
        <v>1.0063096205614446</v>
      </c>
    </row>
    <row r="6" spans="1:25" x14ac:dyDescent="0.25">
      <c r="A6">
        <v>5</v>
      </c>
      <c r="B6" s="4">
        <f>('FL Characterization'!B$2-'FL Characterization'!B$3)*VLOOKUP($A6,'FL Ratio'!$A$2:$B$9,2,FALSE)</f>
        <v>1.1268742768381237</v>
      </c>
      <c r="C6" s="4">
        <f>('FL Characterization'!C$2-'FL Characterization'!C$3)*VLOOKUP($A6,'FL Ratio'!$A$2:$B$9,2,FALSE)</f>
        <v>1.1925600629608526</v>
      </c>
      <c r="D6" s="4">
        <f>('FL Characterization'!D$2-'FL Characterization'!D$3)*VLOOKUP($A6,'FL Ratio'!$A$2:$B$9,2,FALSE)</f>
        <v>1.2593152834763253</v>
      </c>
      <c r="E6" s="4">
        <f>('FL Characterization'!E$2-'FL Characterization'!E$3)*VLOOKUP($A6,'FL Ratio'!$A$2:$B$9,2,FALSE)</f>
        <v>1.3165581664984458</v>
      </c>
      <c r="F6" s="4">
        <f>('FL Characterization'!F$2-'FL Characterization'!F$3)*VLOOKUP($A6,'FL Ratio'!$A$2:$B$9,2,FALSE)</f>
        <v>1.3315021049865219</v>
      </c>
      <c r="G6" s="4">
        <f>('FL Characterization'!G$2-'FL Characterization'!G$3)*VLOOKUP($A6,'FL Ratio'!$A$2:$B$9,2,FALSE)</f>
        <v>1.3928257245072697</v>
      </c>
      <c r="H6" s="4">
        <f>('FL Characterization'!H$2-'FL Characterization'!H$3)*VLOOKUP($A6,'FL Ratio'!$A$2:$B$9,2,FALSE)</f>
        <v>1.3857055428924241</v>
      </c>
      <c r="I6" s="4">
        <f>('FL Characterization'!I$2-'FL Characterization'!I$3)*VLOOKUP($A6,'FL Ratio'!$A$2:$B$9,2,FALSE)</f>
        <v>1.3098151012220938</v>
      </c>
      <c r="J6" s="4">
        <f>('FL Characterization'!J$2-'FL Characterization'!J$3)*VLOOKUP($A6,'FL Ratio'!$A$2:$B$9,2,FALSE)</f>
        <v>1.1867457170255675</v>
      </c>
      <c r="K6" s="4">
        <f>('FL Characterization'!K$2-'FL Characterization'!K$3)*VLOOKUP($A6,'FL Ratio'!$A$2:$B$9,2,FALSE)</f>
        <v>1.7427024432974907</v>
      </c>
      <c r="L6" s="4">
        <f>('FL Characterization'!L$2-'FL Characterization'!L$3)*VLOOKUP($A6,'FL Ratio'!$A$2:$B$9,2,FALSE)</f>
        <v>1.7018190921833143</v>
      </c>
      <c r="M6" s="4">
        <f>('FL Characterization'!M$2-'FL Characterization'!M$3)*VLOOKUP($A6,'FL Ratio'!$A$2:$B$9,2,FALSE)</f>
        <v>1.567070358697614</v>
      </c>
      <c r="N6" s="4">
        <f>('FL Characterization'!N$2-'FL Characterization'!N$3)*VLOOKUP($A6,'FL Ratio'!$A$2:$B$9,2,FALSE)</f>
        <v>1.5289928657138727</v>
      </c>
      <c r="O6" s="4">
        <f>('FL Characterization'!O$2-'FL Characterization'!O$3)*VLOOKUP($A6,'FL Ratio'!$A$2:$B$9,2,FALSE)</f>
        <v>1.5352771999217585</v>
      </c>
      <c r="P6" s="4">
        <f>('FL Characterization'!P$2-'FL Characterization'!P$3)*VLOOKUP($A6,'FL Ratio'!$A$2:$B$9,2,FALSE)</f>
        <v>1.462541589710022</v>
      </c>
      <c r="Q6" s="4">
        <f>('FL Characterization'!Q$2-'FL Characterization'!Q$3)*VLOOKUP($A6,'FL Ratio'!$A$2:$B$9,2,FALSE)</f>
        <v>1.3406373261413793</v>
      </c>
      <c r="R6" s="4">
        <f>('FL Characterization'!R$2-'FL Characterization'!R$3)*VLOOKUP($A6,'FL Ratio'!$A$2:$B$9,2,FALSE)</f>
        <v>1.2048698156815389</v>
      </c>
      <c r="S6" s="4">
        <f>('FL Characterization'!S$2-'FL Characterization'!S$3)*VLOOKUP($A6,'FL Ratio'!$A$2:$B$9,2,FALSE)</f>
        <v>1.1616477804084939</v>
      </c>
      <c r="T6" s="4">
        <f>('FL Characterization'!T$2-'FL Characterization'!T$3)*VLOOKUP($A6,'FL Ratio'!$A$2:$B$9,2,FALSE)</f>
        <v>0.73020698906433446</v>
      </c>
      <c r="U6" s="4">
        <f>('FL Characterization'!U$2-'FL Characterization'!U$3)*VLOOKUP($A6,'FL Ratio'!$A$2:$B$9,2,FALSE)</f>
        <v>0.78088973637728309</v>
      </c>
      <c r="V6" s="4">
        <f>('FL Characterization'!V$2-'FL Characterization'!V$3)*VLOOKUP($A6,'FL Ratio'!$A$2:$B$9,2,FALSE)</f>
        <v>0.85376324733966258</v>
      </c>
      <c r="W6" s="4">
        <f>('FL Characterization'!W$2-'FL Characterization'!W$3)*VLOOKUP($A6,'FL Ratio'!$A$2:$B$9,2,FALSE)</f>
        <v>0.87413597252142916</v>
      </c>
      <c r="X6" s="4">
        <f>('FL Characterization'!X$2-'FL Characterization'!X$3)*VLOOKUP($A6,'FL Ratio'!$A$2:$B$9,2,FALSE)</f>
        <v>0.91166467680363084</v>
      </c>
      <c r="Y6" s="4">
        <f>('FL Characterization'!Y$2-'FL Characterization'!Y$3)*VLOOKUP($A6,'FL Ratio'!$A$2:$B$9,2,FALSE)</f>
        <v>1.0063096205614446</v>
      </c>
    </row>
    <row r="7" spans="1:25" x14ac:dyDescent="0.25">
      <c r="A7">
        <v>6</v>
      </c>
      <c r="B7" s="4">
        <f>('FL Characterization'!B$2-'FL Characterization'!B$3)*VLOOKUP($A7,'FL Ratio'!$A$2:$B$9,2,FALSE)</f>
        <v>1.1268742768381237</v>
      </c>
      <c r="C7" s="4">
        <f>('FL Characterization'!C$2-'FL Characterization'!C$3)*VLOOKUP($A7,'FL Ratio'!$A$2:$B$9,2,FALSE)</f>
        <v>1.1925600629608526</v>
      </c>
      <c r="D7" s="4">
        <f>('FL Characterization'!D$2-'FL Characterization'!D$3)*VLOOKUP($A7,'FL Ratio'!$A$2:$B$9,2,FALSE)</f>
        <v>1.2593152834763253</v>
      </c>
      <c r="E7" s="4">
        <f>('FL Characterization'!E$2-'FL Characterization'!E$3)*VLOOKUP($A7,'FL Ratio'!$A$2:$B$9,2,FALSE)</f>
        <v>1.3165581664984458</v>
      </c>
      <c r="F7" s="4">
        <f>('FL Characterization'!F$2-'FL Characterization'!F$3)*VLOOKUP($A7,'FL Ratio'!$A$2:$B$9,2,FALSE)</f>
        <v>1.3315021049865219</v>
      </c>
      <c r="G7" s="4">
        <f>('FL Characterization'!G$2-'FL Characterization'!G$3)*VLOOKUP($A7,'FL Ratio'!$A$2:$B$9,2,FALSE)</f>
        <v>1.3928257245072697</v>
      </c>
      <c r="H7" s="4">
        <f>('FL Characterization'!H$2-'FL Characterization'!H$3)*VLOOKUP($A7,'FL Ratio'!$A$2:$B$9,2,FALSE)</f>
        <v>1.3857055428924241</v>
      </c>
      <c r="I7" s="4">
        <f>('FL Characterization'!I$2-'FL Characterization'!I$3)*VLOOKUP($A7,'FL Ratio'!$A$2:$B$9,2,FALSE)</f>
        <v>1.3098151012220938</v>
      </c>
      <c r="J7" s="4">
        <f>('FL Characterization'!J$2-'FL Characterization'!J$3)*VLOOKUP($A7,'FL Ratio'!$A$2:$B$9,2,FALSE)</f>
        <v>1.1867457170255675</v>
      </c>
      <c r="K7" s="4">
        <f>('FL Characterization'!K$2-'FL Characterization'!K$3)*VLOOKUP($A7,'FL Ratio'!$A$2:$B$9,2,FALSE)</f>
        <v>1.7427024432974907</v>
      </c>
      <c r="L7" s="4">
        <f>('FL Characterization'!L$2-'FL Characterization'!L$3)*VLOOKUP($A7,'FL Ratio'!$A$2:$B$9,2,FALSE)</f>
        <v>1.7018190921833143</v>
      </c>
      <c r="M7" s="4">
        <f>('FL Characterization'!M$2-'FL Characterization'!M$3)*VLOOKUP($A7,'FL Ratio'!$A$2:$B$9,2,FALSE)</f>
        <v>1.567070358697614</v>
      </c>
      <c r="N7" s="4">
        <f>('FL Characterization'!N$2-'FL Characterization'!N$3)*VLOOKUP($A7,'FL Ratio'!$A$2:$B$9,2,FALSE)</f>
        <v>1.5289928657138727</v>
      </c>
      <c r="O7" s="4">
        <f>('FL Characterization'!O$2-'FL Characterization'!O$3)*VLOOKUP($A7,'FL Ratio'!$A$2:$B$9,2,FALSE)</f>
        <v>1.5352771999217585</v>
      </c>
      <c r="P7" s="4">
        <f>('FL Characterization'!P$2-'FL Characterization'!P$3)*VLOOKUP($A7,'FL Ratio'!$A$2:$B$9,2,FALSE)</f>
        <v>1.462541589710022</v>
      </c>
      <c r="Q7" s="4">
        <f>('FL Characterization'!Q$2-'FL Characterization'!Q$3)*VLOOKUP($A7,'FL Ratio'!$A$2:$B$9,2,FALSE)</f>
        <v>1.3406373261413793</v>
      </c>
      <c r="R7" s="4">
        <f>('FL Characterization'!R$2-'FL Characterization'!R$3)*VLOOKUP($A7,'FL Ratio'!$A$2:$B$9,2,FALSE)</f>
        <v>1.2048698156815389</v>
      </c>
      <c r="S7" s="4">
        <f>('FL Characterization'!S$2-'FL Characterization'!S$3)*VLOOKUP($A7,'FL Ratio'!$A$2:$B$9,2,FALSE)</f>
        <v>1.1616477804084939</v>
      </c>
      <c r="T7" s="4">
        <f>('FL Characterization'!T$2-'FL Characterization'!T$3)*VLOOKUP($A7,'FL Ratio'!$A$2:$B$9,2,FALSE)</f>
        <v>0.73020698906433446</v>
      </c>
      <c r="U7" s="4">
        <f>('FL Characterization'!U$2-'FL Characterization'!U$3)*VLOOKUP($A7,'FL Ratio'!$A$2:$B$9,2,FALSE)</f>
        <v>0.78088973637728309</v>
      </c>
      <c r="V7" s="4">
        <f>('FL Characterization'!V$2-'FL Characterization'!V$3)*VLOOKUP($A7,'FL Ratio'!$A$2:$B$9,2,FALSE)</f>
        <v>0.85376324733966258</v>
      </c>
      <c r="W7" s="4">
        <f>('FL Characterization'!W$2-'FL Characterization'!W$3)*VLOOKUP($A7,'FL Ratio'!$A$2:$B$9,2,FALSE)</f>
        <v>0.87413597252142916</v>
      </c>
      <c r="X7" s="4">
        <f>('FL Characterization'!X$2-'FL Characterization'!X$3)*VLOOKUP($A7,'FL Ratio'!$A$2:$B$9,2,FALSE)</f>
        <v>0.91166467680363084</v>
      </c>
      <c r="Y7" s="4">
        <f>('FL Characterization'!Y$2-'FL Characterization'!Y$3)*VLOOKUP($A7,'FL Ratio'!$A$2:$B$9,2,FALSE)</f>
        <v>1.0063096205614446</v>
      </c>
    </row>
    <row r="8" spans="1:25" x14ac:dyDescent="0.25">
      <c r="A8">
        <v>7</v>
      </c>
      <c r="B8" s="4">
        <f>('FL Characterization'!B$2-'FL Characterization'!B$3)*VLOOKUP($A8,'FL Ratio'!$A$2:$B$9,2,FALSE)</f>
        <v>1.1268742768381237</v>
      </c>
      <c r="C8" s="4">
        <f>('FL Characterization'!C$2-'FL Characterization'!C$3)*VLOOKUP($A8,'FL Ratio'!$A$2:$B$9,2,FALSE)</f>
        <v>1.1925600629608526</v>
      </c>
      <c r="D8" s="4">
        <f>('FL Characterization'!D$2-'FL Characterization'!D$3)*VLOOKUP($A8,'FL Ratio'!$A$2:$B$9,2,FALSE)</f>
        <v>1.2593152834763253</v>
      </c>
      <c r="E8" s="4">
        <f>('FL Characterization'!E$2-'FL Characterization'!E$3)*VLOOKUP($A8,'FL Ratio'!$A$2:$B$9,2,FALSE)</f>
        <v>1.3165581664984458</v>
      </c>
      <c r="F8" s="4">
        <f>('FL Characterization'!F$2-'FL Characterization'!F$3)*VLOOKUP($A8,'FL Ratio'!$A$2:$B$9,2,FALSE)</f>
        <v>1.3315021049865219</v>
      </c>
      <c r="G8" s="4">
        <f>('FL Characterization'!G$2-'FL Characterization'!G$3)*VLOOKUP($A8,'FL Ratio'!$A$2:$B$9,2,FALSE)</f>
        <v>1.3928257245072697</v>
      </c>
      <c r="H8" s="4">
        <f>('FL Characterization'!H$2-'FL Characterization'!H$3)*VLOOKUP($A8,'FL Ratio'!$A$2:$B$9,2,FALSE)</f>
        <v>1.3857055428924241</v>
      </c>
      <c r="I8" s="4">
        <f>('FL Characterization'!I$2-'FL Characterization'!I$3)*VLOOKUP($A8,'FL Ratio'!$A$2:$B$9,2,FALSE)</f>
        <v>1.3098151012220938</v>
      </c>
      <c r="J8" s="4">
        <f>('FL Characterization'!J$2-'FL Characterization'!J$3)*VLOOKUP($A8,'FL Ratio'!$A$2:$B$9,2,FALSE)</f>
        <v>1.1867457170255675</v>
      </c>
      <c r="K8" s="4">
        <f>('FL Characterization'!K$2-'FL Characterization'!K$3)*VLOOKUP($A8,'FL Ratio'!$A$2:$B$9,2,FALSE)</f>
        <v>1.7427024432974907</v>
      </c>
      <c r="L8" s="4">
        <f>('FL Characterization'!L$2-'FL Characterization'!L$3)*VLOOKUP($A8,'FL Ratio'!$A$2:$B$9,2,FALSE)</f>
        <v>1.7018190921833143</v>
      </c>
      <c r="M8" s="4">
        <f>('FL Characterization'!M$2-'FL Characterization'!M$3)*VLOOKUP($A8,'FL Ratio'!$A$2:$B$9,2,FALSE)</f>
        <v>1.567070358697614</v>
      </c>
      <c r="N8" s="4">
        <f>('FL Characterization'!N$2-'FL Characterization'!N$3)*VLOOKUP($A8,'FL Ratio'!$A$2:$B$9,2,FALSE)</f>
        <v>1.5289928657138727</v>
      </c>
      <c r="O8" s="4">
        <f>('FL Characterization'!O$2-'FL Characterization'!O$3)*VLOOKUP($A8,'FL Ratio'!$A$2:$B$9,2,FALSE)</f>
        <v>1.5352771999217585</v>
      </c>
      <c r="P8" s="4">
        <f>('FL Characterization'!P$2-'FL Characterization'!P$3)*VLOOKUP($A8,'FL Ratio'!$A$2:$B$9,2,FALSE)</f>
        <v>1.462541589710022</v>
      </c>
      <c r="Q8" s="4">
        <f>('FL Characterization'!Q$2-'FL Characterization'!Q$3)*VLOOKUP($A8,'FL Ratio'!$A$2:$B$9,2,FALSE)</f>
        <v>1.3406373261413793</v>
      </c>
      <c r="R8" s="4">
        <f>('FL Characterization'!R$2-'FL Characterization'!R$3)*VLOOKUP($A8,'FL Ratio'!$A$2:$B$9,2,FALSE)</f>
        <v>1.2048698156815389</v>
      </c>
      <c r="S8" s="4">
        <f>('FL Characterization'!S$2-'FL Characterization'!S$3)*VLOOKUP($A8,'FL Ratio'!$A$2:$B$9,2,FALSE)</f>
        <v>1.1616477804084939</v>
      </c>
      <c r="T8" s="4">
        <f>('FL Characterization'!T$2-'FL Characterization'!T$3)*VLOOKUP($A8,'FL Ratio'!$A$2:$B$9,2,FALSE)</f>
        <v>0.73020698906433446</v>
      </c>
      <c r="U8" s="4">
        <f>('FL Characterization'!U$2-'FL Characterization'!U$3)*VLOOKUP($A8,'FL Ratio'!$A$2:$B$9,2,FALSE)</f>
        <v>0.78088973637728309</v>
      </c>
      <c r="V8" s="4">
        <f>('FL Characterization'!V$2-'FL Characterization'!V$3)*VLOOKUP($A8,'FL Ratio'!$A$2:$B$9,2,FALSE)</f>
        <v>0.85376324733966258</v>
      </c>
      <c r="W8" s="4">
        <f>('FL Characterization'!W$2-'FL Characterization'!W$3)*VLOOKUP($A8,'FL Ratio'!$A$2:$B$9,2,FALSE)</f>
        <v>0.87413597252142916</v>
      </c>
      <c r="X8" s="4">
        <f>('FL Characterization'!X$2-'FL Characterization'!X$3)*VLOOKUP($A8,'FL Ratio'!$A$2:$B$9,2,FALSE)</f>
        <v>0.91166467680363084</v>
      </c>
      <c r="Y8" s="4">
        <f>('FL Characterization'!Y$2-'FL Characterization'!Y$3)*VLOOKUP($A8,'FL Ratio'!$A$2:$B$9,2,FALSE)</f>
        <v>1.0063096205614446</v>
      </c>
    </row>
    <row r="9" spans="1:25" x14ac:dyDescent="0.25">
      <c r="A9">
        <v>8</v>
      </c>
      <c r="B9" s="4">
        <f>('FL Characterization'!B$2-'FL Characterization'!B$3)*VLOOKUP($A9,'FL Ratio'!$A$2:$B$9,2,FALSE)</f>
        <v>1.1268742768381237</v>
      </c>
      <c r="C9" s="4">
        <f>('FL Characterization'!C$2-'FL Characterization'!C$3)*VLOOKUP($A9,'FL Ratio'!$A$2:$B$9,2,FALSE)</f>
        <v>1.1925600629608526</v>
      </c>
      <c r="D9" s="4">
        <f>('FL Characterization'!D$2-'FL Characterization'!D$3)*VLOOKUP($A9,'FL Ratio'!$A$2:$B$9,2,FALSE)</f>
        <v>1.2593152834763253</v>
      </c>
      <c r="E9" s="4">
        <f>('FL Characterization'!E$2-'FL Characterization'!E$3)*VLOOKUP($A9,'FL Ratio'!$A$2:$B$9,2,FALSE)</f>
        <v>1.3165581664984458</v>
      </c>
      <c r="F9" s="4">
        <f>('FL Characterization'!F$2-'FL Characterization'!F$3)*VLOOKUP($A9,'FL Ratio'!$A$2:$B$9,2,FALSE)</f>
        <v>1.3315021049865219</v>
      </c>
      <c r="G9" s="4">
        <f>('FL Characterization'!G$2-'FL Characterization'!G$3)*VLOOKUP($A9,'FL Ratio'!$A$2:$B$9,2,FALSE)</f>
        <v>1.3928257245072697</v>
      </c>
      <c r="H9" s="4">
        <f>('FL Characterization'!H$2-'FL Characterization'!H$3)*VLOOKUP($A9,'FL Ratio'!$A$2:$B$9,2,FALSE)</f>
        <v>1.3857055428924241</v>
      </c>
      <c r="I9" s="4">
        <f>('FL Characterization'!I$2-'FL Characterization'!I$3)*VLOOKUP($A9,'FL Ratio'!$A$2:$B$9,2,FALSE)</f>
        <v>1.3098151012220938</v>
      </c>
      <c r="J9" s="4">
        <f>('FL Characterization'!J$2-'FL Characterization'!J$3)*VLOOKUP($A9,'FL Ratio'!$A$2:$B$9,2,FALSE)</f>
        <v>1.1867457170255675</v>
      </c>
      <c r="K9" s="4">
        <f>('FL Characterization'!K$2-'FL Characterization'!K$3)*VLOOKUP($A9,'FL Ratio'!$A$2:$B$9,2,FALSE)</f>
        <v>1.7427024432974907</v>
      </c>
      <c r="L9" s="4">
        <f>('FL Characterization'!L$2-'FL Characterization'!L$3)*VLOOKUP($A9,'FL Ratio'!$A$2:$B$9,2,FALSE)</f>
        <v>1.7018190921833143</v>
      </c>
      <c r="M9" s="4">
        <f>('FL Characterization'!M$2-'FL Characterization'!M$3)*VLOOKUP($A9,'FL Ratio'!$A$2:$B$9,2,FALSE)</f>
        <v>1.567070358697614</v>
      </c>
      <c r="N9" s="4">
        <f>('FL Characterization'!N$2-'FL Characterization'!N$3)*VLOOKUP($A9,'FL Ratio'!$A$2:$B$9,2,FALSE)</f>
        <v>1.5289928657138727</v>
      </c>
      <c r="O9" s="4">
        <f>('FL Characterization'!O$2-'FL Characterization'!O$3)*VLOOKUP($A9,'FL Ratio'!$A$2:$B$9,2,FALSE)</f>
        <v>1.5352771999217585</v>
      </c>
      <c r="P9" s="4">
        <f>('FL Characterization'!P$2-'FL Characterization'!P$3)*VLOOKUP($A9,'FL Ratio'!$A$2:$B$9,2,FALSE)</f>
        <v>1.462541589710022</v>
      </c>
      <c r="Q9" s="4">
        <f>('FL Characterization'!Q$2-'FL Characterization'!Q$3)*VLOOKUP($A9,'FL Ratio'!$A$2:$B$9,2,FALSE)</f>
        <v>1.3406373261413793</v>
      </c>
      <c r="R9" s="4">
        <f>('FL Characterization'!R$2-'FL Characterization'!R$3)*VLOOKUP($A9,'FL Ratio'!$A$2:$B$9,2,FALSE)</f>
        <v>1.2048698156815389</v>
      </c>
      <c r="S9" s="4">
        <f>('FL Characterization'!S$2-'FL Characterization'!S$3)*VLOOKUP($A9,'FL Ratio'!$A$2:$B$9,2,FALSE)</f>
        <v>1.1616477804084939</v>
      </c>
      <c r="T9" s="4">
        <f>('FL Characterization'!T$2-'FL Characterization'!T$3)*VLOOKUP($A9,'FL Ratio'!$A$2:$B$9,2,FALSE)</f>
        <v>0.73020698906433446</v>
      </c>
      <c r="U9" s="4">
        <f>('FL Characterization'!U$2-'FL Characterization'!U$3)*VLOOKUP($A9,'FL Ratio'!$A$2:$B$9,2,FALSE)</f>
        <v>0.78088973637728309</v>
      </c>
      <c r="V9" s="4">
        <f>('FL Characterization'!V$2-'FL Characterization'!V$3)*VLOOKUP($A9,'FL Ratio'!$A$2:$B$9,2,FALSE)</f>
        <v>0.85376324733966258</v>
      </c>
      <c r="W9" s="4">
        <f>('FL Characterization'!W$2-'FL Characterization'!W$3)*VLOOKUP($A9,'FL Ratio'!$A$2:$B$9,2,FALSE)</f>
        <v>0.87413597252142916</v>
      </c>
      <c r="X9" s="4">
        <f>('FL Characterization'!X$2-'FL Characterization'!X$3)*VLOOKUP($A9,'FL Ratio'!$A$2:$B$9,2,FALSE)</f>
        <v>0.91166467680363084</v>
      </c>
      <c r="Y9" s="4">
        <f>('FL Characterization'!Y$2-'FL Characterization'!Y$3)*VLOOKUP($A9,'FL Ratio'!$A$2:$B$9,2,FALSE)</f>
        <v>1.0063096205614446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2.0930378647808275E-2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3.7935718204260761E-5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3.1395567971712411E-2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2.2561702292896686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2.188028920179208E-4</v>
      </c>
      <c r="U5" s="7">
        <f ca="1">VLOOKUP($A5,'RES installed'!$A$2:$C$6,3,FALSE)*(AVERAGE('[1]Profiles, RES, Summer'!U$2:U$4)*(RANDBETWEEN(95,105)/100))</f>
        <v>5.8663481759166133E-5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3.0127060174875549E-2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0.20622358219804698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3.1395567971712411E-2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0.93145390299067632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0.88488120784114244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1.7050543893403818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3.4590574003190184</v>
      </c>
      <c r="C2" s="4">
        <f>'[1]FL Profiles'!C2*Main!$B$6</f>
        <v>3.5744437426939917</v>
      </c>
      <c r="D2" s="4">
        <f>'[1]FL Profiles'!D2*Main!$B$6</f>
        <v>3.2007045654404194</v>
      </c>
      <c r="E2" s="4">
        <f>'[1]FL Profiles'!E2*Main!$B$6</f>
        <v>3.0338165141517384</v>
      </c>
      <c r="F2" s="4">
        <f>'[1]FL Profiles'!F2*Main!$B$6</f>
        <v>2.4855906728189381</v>
      </c>
      <c r="G2" s="4">
        <f>'[1]FL Profiles'!G2*Main!$B$6</f>
        <v>2.1096000547385372</v>
      </c>
      <c r="H2" s="4">
        <f>'[1]FL Profiles'!H2*Main!$B$6</f>
        <v>2.5798697574423919</v>
      </c>
      <c r="I2" s="4">
        <f>'[1]FL Profiles'!I2*Main!$B$6</f>
        <v>0.44803672453892091</v>
      </c>
      <c r="J2" s="4">
        <f>'[1]FL Profiles'!J2*Main!$B$6</f>
        <v>0.39400214469503098</v>
      </c>
      <c r="K2" s="4">
        <f>'[1]FL Profiles'!K2*Main!$B$6</f>
        <v>0.57439884094468441</v>
      </c>
      <c r="L2" s="4">
        <f>'[1]FL Profiles'!L2*Main!$B$6</f>
        <v>0.33827898423101943</v>
      </c>
      <c r="M2" s="4">
        <f>'[1]FL Profiles'!M2*Main!$B$6</f>
        <v>0.4227080152370975</v>
      </c>
      <c r="N2" s="4">
        <f>'[1]FL Profiles'!N2*Main!$B$6</f>
        <v>0.67346223732514932</v>
      </c>
      <c r="O2" s="4">
        <f>'[1]FL Profiles'!O2*Main!$B$6</f>
        <v>1.240825325685994</v>
      </c>
      <c r="P2" s="4">
        <f>'[1]FL Profiles'!P2*Main!$B$6</f>
        <v>1.3238472061753039</v>
      </c>
      <c r="Q2" s="4">
        <f>'[1]FL Profiles'!Q2*Main!$B$6</f>
        <v>1.3018956581137238</v>
      </c>
      <c r="R2" s="4">
        <f>'[1]FL Profiles'!R2*Main!$B$6</f>
        <v>0.73031111820257522</v>
      </c>
      <c r="S2" s="4">
        <f>'[1]FL Profiles'!S2*Main!$B$6</f>
        <v>1.4876395263270954</v>
      </c>
      <c r="T2" s="4">
        <f>'[1]FL Profiles'!T2*Main!$B$6</f>
        <v>0.87299618060284712</v>
      </c>
      <c r="U2" s="4">
        <f>'[1]FL Profiles'!U2*Main!$B$6</f>
        <v>0.61379905541418744</v>
      </c>
      <c r="V2" s="4">
        <f>'[1]FL Profiles'!V2*Main!$B$6</f>
        <v>0.93209650230710173</v>
      </c>
      <c r="W2" s="4">
        <f>'[1]FL Profiles'!W2*Main!$B$6</f>
        <v>0.57608742156480597</v>
      </c>
      <c r="X2" s="4">
        <f>'[1]FL Profiles'!X2*Main!$B$6</f>
        <v>2.6294014556326242</v>
      </c>
      <c r="Y2" s="4">
        <f>'[1]FL Profiles'!Y2*Main!$B$6</f>
        <v>3.1697472540715244</v>
      </c>
    </row>
    <row r="3" spans="1:25" x14ac:dyDescent="0.25">
      <c r="A3" t="s">
        <v>16</v>
      </c>
      <c r="B3" s="4">
        <f>'[1]FL Profiles'!B3*Main!$B$6</f>
        <v>-7.8096853680622198</v>
      </c>
      <c r="C3" s="4">
        <f>'[1]FL Profiles'!C3*Main!$B$6</f>
        <v>-8.3511568869145343</v>
      </c>
      <c r="D3" s="4">
        <f>'[1]FL Profiles'!D3*Main!$B$6</f>
        <v>-9.3924482693228324</v>
      </c>
      <c r="E3" s="4">
        <f>'[1]FL Profiles'!E3*Main!$B$6</f>
        <v>-10.13176515083272</v>
      </c>
      <c r="F3" s="4">
        <f>'[1]FL Profiles'!F3*Main!$B$6</f>
        <v>-10.829430377046279</v>
      </c>
      <c r="G3" s="4">
        <f>'[1]FL Profiles'!G3*Main!$B$6</f>
        <v>-11.818657190334159</v>
      </c>
      <c r="H3" s="4">
        <f>'[1]FL Profiles'!H3*Main!$B$6</f>
        <v>-11.277185671481847</v>
      </c>
      <c r="I3" s="4">
        <f>'[1]FL Profiles'!I3*Main!$B$6</f>
        <v>-12.650114287682015</v>
      </c>
      <c r="J3" s="4">
        <f>'[1]FL Profiles'!J3*Main!$B$6</f>
        <v>-11.473455025560643</v>
      </c>
      <c r="K3" s="4">
        <f>'[1]FL Profiles'!K3*Main!$B$6</f>
        <v>-16.852625592030222</v>
      </c>
      <c r="L3" s="4">
        <f>'[1]FL Profiles'!L3*Main!$B$6</f>
        <v>-16.679911937602121</v>
      </c>
      <c r="M3" s="4">
        <f>'[1]FL Profiles'!M3*Main!$B$6</f>
        <v>-15.247995571739041</v>
      </c>
      <c r="N3" s="4">
        <f>'[1]FL Profiles'!N3*Main!$B$6</f>
        <v>-14.616466419813577</v>
      </c>
      <c r="O3" s="4">
        <f>'[1]FL Profiles'!O3*Main!$B$6</f>
        <v>-14.111946673531589</v>
      </c>
      <c r="P3" s="4">
        <f>'[1]FL Profiles'!P3*Main!$B$6</f>
        <v>-13.301568690924915</v>
      </c>
      <c r="Q3" s="4">
        <f>'[1]FL Profiles'!Q3*Main!$B$6</f>
        <v>-12.104477603300069</v>
      </c>
      <c r="R3" s="4">
        <f>'[1]FL Profiles'!R3*Main!$B$6</f>
        <v>-11.318387038612814</v>
      </c>
      <c r="S3" s="4">
        <f>'[1]FL Profiles'!S3*Main!$B$6</f>
        <v>-10.128838277757843</v>
      </c>
      <c r="T3" s="4">
        <f>'[1]FL Profiles'!T3*Main!$B$6</f>
        <v>-6.4290737100404973</v>
      </c>
      <c r="U3" s="4">
        <f>'[1]FL Profiles'!U3*Main!$B$6</f>
        <v>-7.1950983083586433</v>
      </c>
      <c r="V3" s="4">
        <f>'[1]FL Profiles'!V3*Main!$B$6</f>
        <v>-7.6055359710895232</v>
      </c>
      <c r="W3" s="4">
        <f>'[1]FL Profiles'!W3*Main!$B$6</f>
        <v>-8.1652723036494859</v>
      </c>
      <c r="X3" s="4">
        <f>'[1]FL Profiles'!X3*Main!$B$6</f>
        <v>-6.487245312403684</v>
      </c>
      <c r="Y3" s="4">
        <f>'[1]FL Profiles'!Y3*Main!$B$6</f>
        <v>-6.8933489515429196</v>
      </c>
    </row>
    <row r="4" spans="1:25" x14ac:dyDescent="0.25">
      <c r="A4" t="s">
        <v>17</v>
      </c>
      <c r="B4" s="4">
        <f>'[1]FL Profiles'!B4*Main!$B$6</f>
        <v>7.5237242400446336</v>
      </c>
      <c r="C4" s="4">
        <f>'[1]FL Profiles'!C4*Main!$B$6</f>
        <v>8.0491260999954566</v>
      </c>
      <c r="D4" s="4">
        <f>'[1]FL Profiles'!D4*Main!$B$6</f>
        <v>9.0249286973533724</v>
      </c>
      <c r="E4" s="4">
        <f>'[1]FL Profiles'!E4*Main!$B$6</f>
        <v>9.7110552893294333</v>
      </c>
      <c r="F4" s="4">
        <f>'[1]FL Profiles'!F4*Main!$B$6</f>
        <v>10.336505551022459</v>
      </c>
      <c r="G4" s="4">
        <f>'[1]FL Profiles'!G4*Main!$B$6</f>
        <v>11.28675429499587</v>
      </c>
      <c r="H4" s="4">
        <f>'[1]FL Profiles'!H4*Main!$B$6</f>
        <v>10.76048000172465</v>
      </c>
      <c r="I4" s="4">
        <f>'[1]FL Profiles'!I4*Main!$B$6</f>
        <v>12.143117956490521</v>
      </c>
      <c r="J4" s="4">
        <f>'[1]FL Profiles'!J4*Main!$B$6</f>
        <v>11.122933831833741</v>
      </c>
      <c r="K4" s="4">
        <f>'[1]FL Profiles'!K4*Main!$B$6</f>
        <v>12.692103659102374</v>
      </c>
      <c r="L4" s="4">
        <f>'[1]FL Profiles'!L4*Main!$B$6</f>
        <v>12.792039488803235</v>
      </c>
      <c r="M4" s="4">
        <f>'[1]FL Profiles'!M4*Main!$B$6</f>
        <v>11.974597610602386</v>
      </c>
      <c r="N4" s="4">
        <f>'[1]FL Profiles'!N4*Main!$B$6</f>
        <v>11.570998699382999</v>
      </c>
      <c r="O4" s="4">
        <f>'[1]FL Profiles'!O4*Main!$B$6</f>
        <v>11.27358336615892</v>
      </c>
      <c r="P4" s="4">
        <f>'[1]FL Profiles'!P4*Main!$B$6</f>
        <v>10.565111223976585</v>
      </c>
      <c r="Q4" s="4">
        <f>'[1]FL Profiles'!Q4*Main!$B$6</f>
        <v>9.6189150734914666</v>
      </c>
      <c r="R4" s="4">
        <f>'[1]FL Profiles'!R4*Main!$B$6</f>
        <v>8.9607626337887538</v>
      </c>
      <c r="S4" s="4">
        <f>'[1]FL Profiles'!S4*Main!$B$6</f>
        <v>8.008712737153882</v>
      </c>
      <c r="T4" s="4">
        <f>'[1]FL Profiles'!T4*Main!$B$6</f>
        <v>6.2684052640359296</v>
      </c>
      <c r="U4" s="4">
        <f>'[1]FL Profiles'!U4*Main!$B$6</f>
        <v>7.0161650486464291</v>
      </c>
      <c r="V4" s="4">
        <f>'[1]FL Profiles'!V4*Main!$B$6</f>
        <v>7.4554774399813875</v>
      </c>
      <c r="W4" s="4">
        <f>'[1]FL Profiles'!W4*Main!$B$6</f>
        <v>8.0310020013394858</v>
      </c>
      <c r="X4" s="4">
        <f>'[1]FL Profiles'!X4*Main!$B$6</f>
        <v>6.2491554449665445</v>
      </c>
      <c r="Y4" s="4">
        <f>'[1]FL Profiles'!Y4*Main!$B$6</f>
        <v>6.6451276003850515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5.7234607257082395</v>
      </c>
      <c r="C2" s="4">
        <f>('[1]Pc, Winter, S1'!C2*Main!$B$5)+(VLOOKUP($A2,'FL Ratio'!$A$2:$B$9,2,FALSE)*'FL Characterization'!C$2)</f>
        <v>5.5584998117976507</v>
      </c>
      <c r="D2" s="4">
        <f>('[1]Pc, Winter, S1'!D2*Main!$B$5)+(VLOOKUP($A2,'FL Ratio'!$A$2:$B$9,2,FALSE)*'FL Characterization'!D$2)</f>
        <v>5.3112267458755378</v>
      </c>
      <c r="E2" s="4">
        <f>('[1]Pc, Winter, S1'!E2*Main!$B$5)+(VLOOKUP($A2,'FL Ratio'!$A$2:$B$9,2,FALSE)*'FL Characterization'!E$2)</f>
        <v>5.4188323501661388</v>
      </c>
      <c r="F2" s="4">
        <f>('[1]Pc, Winter, S1'!F2*Main!$B$5)+(VLOOKUP($A2,'FL Ratio'!$A$2:$B$9,2,FALSE)*'FL Characterization'!F$2)</f>
        <v>5.173401337291839</v>
      </c>
      <c r="G2" s="4">
        <f>('[1]Pc, Winter, S1'!G2*Main!$B$5)+(VLOOKUP($A2,'FL Ratio'!$A$2:$B$9,2,FALSE)*'FL Characterization'!G$2)</f>
        <v>5.1044314441077985</v>
      </c>
      <c r="H2" s="4">
        <f>('[1]Pc, Winter, S1'!H2*Main!$B$5)+(VLOOKUP($A2,'FL Ratio'!$A$2:$B$9,2,FALSE)*'FL Characterization'!H$2)</f>
        <v>5.2417049362078867</v>
      </c>
      <c r="I2" s="4">
        <f>('[1]Pc, Winter, S1'!I2*Main!$B$5)+(VLOOKUP($A2,'FL Ratio'!$A$2:$B$9,2,FALSE)*'FL Characterization'!I$2)</f>
        <v>6.2235897906431132</v>
      </c>
      <c r="J2" s="4">
        <f>('[1]Pc, Winter, S1'!J2*Main!$B$5)+(VLOOKUP($A2,'FL Ratio'!$A$2:$B$9,2,FALSE)*'FL Characterization'!J$2)</f>
        <v>6.3354184533119753</v>
      </c>
      <c r="K2" s="4">
        <f>('[1]Pc, Winter, S1'!K2*Main!$B$5)+(VLOOKUP($A2,'FL Ratio'!$A$2:$B$9,2,FALSE)*'FL Characterization'!K$2)</f>
        <v>6.3118064825897751</v>
      </c>
      <c r="L2" s="4">
        <f>('[1]Pc, Winter, S1'!L2*Main!$B$5)+(VLOOKUP($A2,'FL Ratio'!$A$2:$B$9,2,FALSE)*'FL Characterization'!L$2)</f>
        <v>6.24576836378953</v>
      </c>
      <c r="M2" s="4">
        <f>('[1]Pc, Winter, S1'!M2*Main!$B$5)+(VLOOKUP($A2,'FL Ratio'!$A$2:$B$9,2,FALSE)*'FL Characterization'!M$2)</f>
        <v>6.3924873462895118</v>
      </c>
      <c r="N2" s="4">
        <f>('[1]Pc, Winter, S1'!N2*Main!$B$5)+(VLOOKUP($A2,'FL Ratio'!$A$2:$B$9,2,FALSE)*'FL Characterization'!N$2)</f>
        <v>6.3747354529495626</v>
      </c>
      <c r="O2" s="4">
        <f>('[1]Pc, Winter, S1'!O2*Main!$B$5)+(VLOOKUP($A2,'FL Ratio'!$A$2:$B$9,2,FALSE)*'FL Characterization'!O$2)</f>
        <v>6.3777465722354734</v>
      </c>
      <c r="P2" s="4">
        <f>('[1]Pc, Winter, S1'!P2*Main!$B$5)+(VLOOKUP($A2,'FL Ratio'!$A$2:$B$9,2,FALSE)*'FL Characterization'!P$2)</f>
        <v>5.5969348646052817</v>
      </c>
      <c r="Q2" s="4">
        <f>('[1]Pc, Winter, S1'!Q2*Main!$B$5)+(VLOOKUP($A2,'FL Ratio'!$A$2:$B$9,2,FALSE)*'FL Characterization'!Q$2)</f>
        <v>5.9969534250440635</v>
      </c>
      <c r="R2" s="4">
        <f>('[1]Pc, Winter, S1'!R2*Main!$B$5)+(VLOOKUP($A2,'FL Ratio'!$A$2:$B$9,2,FALSE)*'FL Characterization'!R$2)</f>
        <v>6.3828645437130156</v>
      </c>
      <c r="S2" s="4">
        <f>('[1]Pc, Winter, S1'!S2*Main!$B$5)+(VLOOKUP($A2,'FL Ratio'!$A$2:$B$9,2,FALSE)*'FL Characterization'!S$2)</f>
        <v>6.4393313171842488</v>
      </c>
      <c r="T2" s="4">
        <f>('[1]Pc, Winter, S1'!T2*Main!$B$5)+(VLOOKUP($A2,'FL Ratio'!$A$2:$B$9,2,FALSE)*'FL Characterization'!T$2)</f>
        <v>5.9999247666395767</v>
      </c>
      <c r="U2" s="4">
        <f>('[1]Pc, Winter, S1'!U2*Main!$B$5)+(VLOOKUP($A2,'FL Ratio'!$A$2:$B$9,2,FALSE)*'FL Characterization'!U$2)</f>
        <v>5.6779743948640098</v>
      </c>
      <c r="V2" s="4">
        <f>('[1]Pc, Winter, S1'!V2*Main!$B$5)+(VLOOKUP($A2,'FL Ratio'!$A$2:$B$9,2,FALSE)*'FL Characterization'!V$2)</f>
        <v>5.7023881801577945</v>
      </c>
      <c r="W2" s="4">
        <f>('[1]Pc, Winter, S1'!W2*Main!$B$5)+(VLOOKUP($A2,'FL Ratio'!$A$2:$B$9,2,FALSE)*'FL Characterization'!W$2)</f>
        <v>5.3860444726120207</v>
      </c>
      <c r="X2" s="4">
        <f>('[1]Pc, Winter, S1'!X2*Main!$B$5)+(VLOOKUP($A2,'FL Ratio'!$A$2:$B$9,2,FALSE)*'FL Characterization'!X$2)</f>
        <v>5.2862260520525144</v>
      </c>
      <c r="Y2" s="4">
        <f>('[1]Pc, Winter, S1'!Y2*Main!$B$5)+(VLOOKUP($A2,'FL Ratio'!$A$2:$B$9,2,FALSE)*'FL Characterization'!Y$2)</f>
        <v>5.291161686879807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3.6096067597305339</v>
      </c>
      <c r="C3" s="4">
        <f>('[1]Pc, Winter, S1'!C3*Main!$B$5)+(VLOOKUP($A3,'FL Ratio'!$A$2:$B$9,2,FALSE)*'FL Characterization'!C$2)</f>
        <v>3.5425151659595402</v>
      </c>
      <c r="D3" s="4">
        <f>('[1]Pc, Winter, S1'!D3*Main!$B$5)+(VLOOKUP($A3,'FL Ratio'!$A$2:$B$9,2,FALSE)*'FL Characterization'!D$2)</f>
        <v>3.3550579153768374</v>
      </c>
      <c r="E3" s="4">
        <f>('[1]Pc, Winter, S1'!E3*Main!$B$5)+(VLOOKUP($A3,'FL Ratio'!$A$2:$B$9,2,FALSE)*'FL Characterization'!E$2)</f>
        <v>3.3038797525243986</v>
      </c>
      <c r="F3" s="4">
        <f>('[1]Pc, Winter, S1'!F3*Main!$B$5)+(VLOOKUP($A3,'FL Ratio'!$A$2:$B$9,2,FALSE)*'FL Characterization'!F$2)</f>
        <v>3.2406261098736757</v>
      </c>
      <c r="G3" s="4">
        <f>('[1]Pc, Winter, S1'!G3*Main!$B$5)+(VLOOKUP($A3,'FL Ratio'!$A$2:$B$9,2,FALSE)*'FL Characterization'!G$2)</f>
        <v>3.3693405932942273</v>
      </c>
      <c r="H3" s="4">
        <f>('[1]Pc, Winter, S1'!H3*Main!$B$5)+(VLOOKUP($A3,'FL Ratio'!$A$2:$B$9,2,FALSE)*'FL Characterization'!H$2)</f>
        <v>4.0680217594949299</v>
      </c>
      <c r="I3" s="4">
        <f>('[1]Pc, Winter, S1'!I3*Main!$B$5)+(VLOOKUP($A3,'FL Ratio'!$A$2:$B$9,2,FALSE)*'FL Characterization'!I$2)</f>
        <v>4.3219473086227431</v>
      </c>
      <c r="J3" s="4">
        <f>('[1]Pc, Winter, S1'!J3*Main!$B$5)+(VLOOKUP($A3,'FL Ratio'!$A$2:$B$9,2,FALSE)*'FL Characterization'!J$2)</f>
        <v>4.6830340675284372</v>
      </c>
      <c r="K3" s="4">
        <f>('[1]Pc, Winter, S1'!K3*Main!$B$5)+(VLOOKUP($A3,'FL Ratio'!$A$2:$B$9,2,FALSE)*'FL Characterization'!K$2)</f>
        <v>4.8525610211799295</v>
      </c>
      <c r="L3" s="4">
        <f>('[1]Pc, Winter, S1'!L3*Main!$B$5)+(VLOOKUP($A3,'FL Ratio'!$A$2:$B$9,2,FALSE)*'FL Characterization'!L$2)</f>
        <v>4.8029179545580671</v>
      </c>
      <c r="M3" s="4">
        <f>('[1]Pc, Winter, S1'!M3*Main!$B$5)+(VLOOKUP($A3,'FL Ratio'!$A$2:$B$9,2,FALSE)*'FL Characterization'!M$2)</f>
        <v>4.7039567772780471</v>
      </c>
      <c r="N3" s="4">
        <f>('[1]Pc, Winter, S1'!N3*Main!$B$5)+(VLOOKUP($A3,'FL Ratio'!$A$2:$B$9,2,FALSE)*'FL Characterization'!N$2)</f>
        <v>4.5776703345562346</v>
      </c>
      <c r="O3" s="4">
        <f>('[1]Pc, Winter, S1'!O3*Main!$B$5)+(VLOOKUP($A3,'FL Ratio'!$A$2:$B$9,2,FALSE)*'FL Characterization'!O$2)</f>
        <v>4.4534531757132836</v>
      </c>
      <c r="P3" s="4">
        <f>('[1]Pc, Winter, S1'!P3*Main!$B$5)+(VLOOKUP($A3,'FL Ratio'!$A$2:$B$9,2,FALSE)*'FL Characterization'!P$2)</f>
        <v>4.175794944290387</v>
      </c>
      <c r="Q3" s="4">
        <f>('[1]Pc, Winter, S1'!Q3*Main!$B$5)+(VLOOKUP($A3,'FL Ratio'!$A$2:$B$9,2,FALSE)*'FL Characterization'!Q$2)</f>
        <v>4.2948960529965836</v>
      </c>
      <c r="R3" s="4">
        <f>('[1]Pc, Winter, S1'!R3*Main!$B$5)+(VLOOKUP($A3,'FL Ratio'!$A$2:$B$9,2,FALSE)*'FL Characterization'!R$2)</f>
        <v>4.6577671622689349</v>
      </c>
      <c r="S3" s="4">
        <f>('[1]Pc, Winter, S1'!S3*Main!$B$5)+(VLOOKUP($A3,'FL Ratio'!$A$2:$B$9,2,FALSE)*'FL Characterization'!S$2)</f>
        <v>5.6712031126929832</v>
      </c>
      <c r="T3" s="4">
        <f>('[1]Pc, Winter, S1'!T3*Main!$B$5)+(VLOOKUP($A3,'FL Ratio'!$A$2:$B$9,2,FALSE)*'FL Characterization'!T$2)</f>
        <v>5.3108580992874446</v>
      </c>
      <c r="U3" s="4">
        <f>('[1]Pc, Winter, S1'!U3*Main!$B$5)+(VLOOKUP($A3,'FL Ratio'!$A$2:$B$9,2,FALSE)*'FL Characterization'!U$2)</f>
        <v>4.8735773399168805</v>
      </c>
      <c r="V3" s="4">
        <f>('[1]Pc, Winter, S1'!V3*Main!$B$5)+(VLOOKUP($A3,'FL Ratio'!$A$2:$B$9,2,FALSE)*'FL Characterization'!V$2)</f>
        <v>4.7807855468671319</v>
      </c>
      <c r="W3" s="4">
        <f>('[1]Pc, Winter, S1'!W3*Main!$B$5)+(VLOOKUP($A3,'FL Ratio'!$A$2:$B$9,2,FALSE)*'FL Characterization'!W$2)</f>
        <v>4.4098763373059437</v>
      </c>
      <c r="X3" s="4">
        <f>('[1]Pc, Winter, S1'!X3*Main!$B$5)+(VLOOKUP($A3,'FL Ratio'!$A$2:$B$9,2,FALSE)*'FL Characterization'!X$2)</f>
        <v>4.3862876581019368</v>
      </c>
      <c r="Y3" s="4">
        <f>('[1]Pc, Winter, S1'!Y3*Main!$B$5)+(VLOOKUP($A3,'FL Ratio'!$A$2:$B$9,2,FALSE)*'FL Characterization'!Y$2)</f>
        <v>4.0205246652046478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2.5075656124662391</v>
      </c>
      <c r="C4" s="4">
        <f>('[1]Pc, Winter, S1'!C4*Main!$B$5)+(VLOOKUP($A4,'FL Ratio'!$A$2:$B$9,2,FALSE)*'FL Characterization'!C$2)</f>
        <v>2.4006523289605268</v>
      </c>
      <c r="D4" s="4">
        <f>('[1]Pc, Winter, S1'!D4*Main!$B$5)+(VLOOKUP($A4,'FL Ratio'!$A$2:$B$9,2,FALSE)*'FL Characterization'!D$2)</f>
        <v>2.2886270176327184</v>
      </c>
      <c r="E4" s="4">
        <f>('[1]Pc, Winter, S1'!E4*Main!$B$5)+(VLOOKUP($A4,'FL Ratio'!$A$2:$B$9,2,FALSE)*'FL Characterization'!E$2)</f>
        <v>2.3053217555942065</v>
      </c>
      <c r="F4" s="4">
        <f>('[1]Pc, Winter, S1'!F4*Main!$B$5)+(VLOOKUP($A4,'FL Ratio'!$A$2:$B$9,2,FALSE)*'FL Characterization'!F$2)</f>
        <v>2.2501065425414404</v>
      </c>
      <c r="G4" s="4">
        <f>('[1]Pc, Winter, S1'!G4*Main!$B$5)+(VLOOKUP($A4,'FL Ratio'!$A$2:$B$9,2,FALSE)*'FL Characterization'!G$2)</f>
        <v>2.4750375150014476</v>
      </c>
      <c r="H4" s="4">
        <f>('[1]Pc, Winter, S1'!H4*Main!$B$5)+(VLOOKUP($A4,'FL Ratio'!$A$2:$B$9,2,FALSE)*'FL Characterization'!H$2)</f>
        <v>3.8869057608178101</v>
      </c>
      <c r="I4" s="4">
        <f>('[1]Pc, Winter, S1'!I4*Main!$B$5)+(VLOOKUP($A4,'FL Ratio'!$A$2:$B$9,2,FALSE)*'FL Characterization'!I$2)</f>
        <v>4.213659079773489</v>
      </c>
      <c r="J4" s="4">
        <f>('[1]Pc, Winter, S1'!J4*Main!$B$5)+(VLOOKUP($A4,'FL Ratio'!$A$2:$B$9,2,FALSE)*'FL Characterization'!J$2)</f>
        <v>4.3924123717120303</v>
      </c>
      <c r="K4" s="4">
        <f>('[1]Pc, Winter, S1'!K4*Main!$B$5)+(VLOOKUP($A4,'FL Ratio'!$A$2:$B$9,2,FALSE)*'FL Characterization'!K$2)</f>
        <v>4.2793066514282661</v>
      </c>
      <c r="L4" s="4">
        <f>('[1]Pc, Winter, S1'!L4*Main!$B$5)+(VLOOKUP($A4,'FL Ratio'!$A$2:$B$9,2,FALSE)*'FL Characterization'!L$2)</f>
        <v>4.0933538021536178</v>
      </c>
      <c r="M4" s="4">
        <f>('[1]Pc, Winter, S1'!M4*Main!$B$5)+(VLOOKUP($A4,'FL Ratio'!$A$2:$B$9,2,FALSE)*'FL Characterization'!M$2)</f>
        <v>4.3628589579497543</v>
      </c>
      <c r="N4" s="4">
        <f>('[1]Pc, Winter, S1'!N4*Main!$B$5)+(VLOOKUP($A4,'FL Ratio'!$A$2:$B$9,2,FALSE)*'FL Characterization'!N$2)</f>
        <v>4.0821301776596135</v>
      </c>
      <c r="O4" s="4">
        <f>('[1]Pc, Winter, S1'!O4*Main!$B$5)+(VLOOKUP($A4,'FL Ratio'!$A$2:$B$9,2,FALSE)*'FL Characterization'!O$2)</f>
        <v>3.9668379707237849</v>
      </c>
      <c r="P4" s="4">
        <f>('[1]Pc, Winter, S1'!P4*Main!$B$5)+(VLOOKUP($A4,'FL Ratio'!$A$2:$B$9,2,FALSE)*'FL Characterization'!P$2)</f>
        <v>3.464291830447928</v>
      </c>
      <c r="Q4" s="4">
        <f>('[1]Pc, Winter, S1'!Q4*Main!$B$5)+(VLOOKUP($A4,'FL Ratio'!$A$2:$B$9,2,FALSE)*'FL Characterization'!Q$2)</f>
        <v>3.4477853148154161</v>
      </c>
      <c r="R4" s="4">
        <f>('[1]Pc, Winter, S1'!R4*Main!$B$5)+(VLOOKUP($A4,'FL Ratio'!$A$2:$B$9,2,FALSE)*'FL Characterization'!R$2)</f>
        <v>3.5090933532985051</v>
      </c>
      <c r="S4" s="4">
        <f>('[1]Pc, Winter, S1'!S4*Main!$B$5)+(VLOOKUP($A4,'FL Ratio'!$A$2:$B$9,2,FALSE)*'FL Characterization'!S$2)</f>
        <v>3.8830822827658764</v>
      </c>
      <c r="T4" s="4">
        <f>('[1]Pc, Winter, S1'!T4*Main!$B$5)+(VLOOKUP($A4,'FL Ratio'!$A$2:$B$9,2,FALSE)*'FL Characterization'!T$2)</f>
        <v>3.4836049217247664</v>
      </c>
      <c r="U4" s="4">
        <f>('[1]Pc, Winter, S1'!U4*Main!$B$5)+(VLOOKUP($A4,'FL Ratio'!$A$2:$B$9,2,FALSE)*'FL Characterization'!U$2)</f>
        <v>3.5809678365913968</v>
      </c>
      <c r="V4" s="4">
        <f>('[1]Pc, Winter, S1'!V4*Main!$B$5)+(VLOOKUP($A4,'FL Ratio'!$A$2:$B$9,2,FALSE)*'FL Characterization'!V$2)</f>
        <v>3.5217409453084385</v>
      </c>
      <c r="W4" s="4">
        <f>('[1]Pc, Winter, S1'!W4*Main!$B$5)+(VLOOKUP($A4,'FL Ratio'!$A$2:$B$9,2,FALSE)*'FL Characterization'!W$2)</f>
        <v>3.2718288195582144</v>
      </c>
      <c r="X4" s="4">
        <f>('[1]Pc, Winter, S1'!X4*Main!$B$5)+(VLOOKUP($A4,'FL Ratio'!$A$2:$B$9,2,FALSE)*'FL Characterization'!X$2)</f>
        <v>3.0047708831143578</v>
      </c>
      <c r="Y4" s="4">
        <f>('[1]Pc, Winter, S1'!Y4*Main!$B$5)+(VLOOKUP($A4,'FL Ratio'!$A$2:$B$9,2,FALSE)*'FL Characterization'!Y$2)</f>
        <v>2.7636010920942269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0.97539814514243062</v>
      </c>
      <c r="C5" s="4">
        <f>('[1]Pc, Winter, S1'!C5*Main!$B$5)+(VLOOKUP($A5,'FL Ratio'!$A$2:$B$9,2,FALSE)*'FL Characterization'!C$2)</f>
        <v>0.76642647477184178</v>
      </c>
      <c r="D5" s="4">
        <f>('[1]Pc, Winter, S1'!D5*Main!$B$5)+(VLOOKUP($A5,'FL Ratio'!$A$2:$B$9,2,FALSE)*'FL Characterization'!D$2)</f>
        <v>0.72924575064079189</v>
      </c>
      <c r="E5" s="4">
        <f>('[1]Pc, Winter, S1'!E5*Main!$B$5)+(VLOOKUP($A5,'FL Ratio'!$A$2:$B$9,2,FALSE)*'FL Characterization'!E$2)</f>
        <v>0.66789754763422837</v>
      </c>
      <c r="F5" s="4">
        <f>('[1]Pc, Winter, S1'!F5*Main!$B$5)+(VLOOKUP($A5,'FL Ratio'!$A$2:$B$9,2,FALSE)*'FL Characterization'!F$2)</f>
        <v>0.63246696292872251</v>
      </c>
      <c r="G5" s="4">
        <f>('[1]Pc, Winter, S1'!G5*Main!$B$5)+(VLOOKUP($A5,'FL Ratio'!$A$2:$B$9,2,FALSE)*'FL Characterization'!G$2)</f>
        <v>0.99431936589429071</v>
      </c>
      <c r="H5" s="4">
        <f>('[1]Pc, Winter, S1'!H5*Main!$B$5)+(VLOOKUP($A5,'FL Ratio'!$A$2:$B$9,2,FALSE)*'FL Characterization'!H$2)</f>
        <v>1.8288017880653433</v>
      </c>
      <c r="I5" s="4">
        <f>('[1]Pc, Winter, S1'!I5*Main!$B$5)+(VLOOKUP($A5,'FL Ratio'!$A$2:$B$9,2,FALSE)*'FL Characterization'!I$2)</f>
        <v>2.0001467250034946</v>
      </c>
      <c r="J5" s="4">
        <f>('[1]Pc, Winter, S1'!J5*Main!$B$5)+(VLOOKUP($A5,'FL Ratio'!$A$2:$B$9,2,FALSE)*'FL Characterization'!J$2)</f>
        <v>2.1947864704524278</v>
      </c>
      <c r="K5" s="4">
        <f>('[1]Pc, Winter, S1'!K5*Main!$B$5)+(VLOOKUP($A5,'FL Ratio'!$A$2:$B$9,2,FALSE)*'FL Characterization'!K$2)</f>
        <v>2.0759238265909157</v>
      </c>
      <c r="L5" s="4">
        <f>('[1]Pc, Winter, S1'!L5*Main!$B$5)+(VLOOKUP($A5,'FL Ratio'!$A$2:$B$9,2,FALSE)*'FL Characterization'!L$2)</f>
        <v>2.0348786884932175</v>
      </c>
      <c r="M5" s="4">
        <f>('[1]Pc, Winter, S1'!M5*Main!$B$5)+(VLOOKUP($A5,'FL Ratio'!$A$2:$B$9,2,FALSE)*'FL Characterization'!M$2)</f>
        <v>1.9021159913382351</v>
      </c>
      <c r="N5" s="4">
        <f>('[1]Pc, Winter, S1'!N5*Main!$B$5)+(VLOOKUP($A5,'FL Ratio'!$A$2:$B$9,2,FALSE)*'FL Characterization'!N$2)</f>
        <v>1.879139385213054</v>
      </c>
      <c r="O5" s="4">
        <f>('[1]Pc, Winter, S1'!O5*Main!$B$5)+(VLOOKUP($A5,'FL Ratio'!$A$2:$B$9,2,FALSE)*'FL Characterization'!O$2)</f>
        <v>1.8304753562565799</v>
      </c>
      <c r="P5" s="4">
        <f>('[1]Pc, Winter, S1'!P5*Main!$B$5)+(VLOOKUP($A5,'FL Ratio'!$A$2:$B$9,2,FALSE)*'FL Characterization'!P$2)</f>
        <v>1.7612097948514103</v>
      </c>
      <c r="Q5" s="4">
        <f>('[1]Pc, Winter, S1'!Q5*Main!$B$5)+(VLOOKUP($A5,'FL Ratio'!$A$2:$B$9,2,FALSE)*'FL Characterization'!Q$2)</f>
        <v>1.7961159033303375</v>
      </c>
      <c r="R5" s="4">
        <f>('[1]Pc, Winter, S1'!R5*Main!$B$5)+(VLOOKUP($A5,'FL Ratio'!$A$2:$B$9,2,FALSE)*'FL Characterization'!R$2)</f>
        <v>2.1756205524583496</v>
      </c>
      <c r="S5" s="4">
        <f>('[1]Pc, Winter, S1'!S5*Main!$B$5)+(VLOOKUP($A5,'FL Ratio'!$A$2:$B$9,2,FALSE)*'FL Characterization'!S$2)</f>
        <v>3.3200609834196042</v>
      </c>
      <c r="T5" s="4">
        <f>('[1]Pc, Winter, S1'!T5*Main!$B$5)+(VLOOKUP($A5,'FL Ratio'!$A$2:$B$9,2,FALSE)*'FL Characterization'!T$2)</f>
        <v>2.9382574396027477</v>
      </c>
      <c r="U5" s="4">
        <f>('[1]Pc, Winter, S1'!U5*Main!$B$5)+(VLOOKUP($A5,'FL Ratio'!$A$2:$B$9,2,FALSE)*'FL Characterization'!U$2)</f>
        <v>2.4740747565795647</v>
      </c>
      <c r="V5" s="4">
        <f>('[1]Pc, Winter, S1'!V5*Main!$B$5)+(VLOOKUP($A5,'FL Ratio'!$A$2:$B$9,2,FALSE)*'FL Characterization'!V$2)</f>
        <v>2.4258817383810549</v>
      </c>
      <c r="W5" s="4">
        <f>('[1]Pc, Winter, S1'!W5*Main!$B$5)+(VLOOKUP($A5,'FL Ratio'!$A$2:$B$9,2,FALSE)*'FL Characterization'!W$2)</f>
        <v>2.1341581589216201</v>
      </c>
      <c r="X5" s="4">
        <f>('[1]Pc, Winter, S1'!X5*Main!$B$5)+(VLOOKUP($A5,'FL Ratio'!$A$2:$B$9,2,FALSE)*'FL Characterization'!X$2)</f>
        <v>1.8170112151359996</v>
      </c>
      <c r="Y5" s="4">
        <f>('[1]Pc, Winter, S1'!Y5*Main!$B$5)+(VLOOKUP($A5,'FL Ratio'!$A$2:$B$9,2,FALSE)*'FL Characterization'!Y$2)</f>
        <v>1.5250803566234805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2.1607752650763743</v>
      </c>
      <c r="C6" s="4">
        <f>('[1]Pc, Winter, S1'!C6*Main!$B$5)+(VLOOKUP($A6,'FL Ratio'!$A$2:$B$9,2,FALSE)*'FL Characterization'!C$2)</f>
        <v>2.0081848765930221</v>
      </c>
      <c r="D6" s="4">
        <f>('[1]Pc, Winter, S1'!D6*Main!$B$5)+(VLOOKUP($A6,'FL Ratio'!$A$2:$B$9,2,FALSE)*'FL Characterization'!D$2)</f>
        <v>1.832803656520942</v>
      </c>
      <c r="E6" s="4">
        <f>('[1]Pc, Winter, S1'!E6*Main!$B$5)+(VLOOKUP($A6,'FL Ratio'!$A$2:$B$9,2,FALSE)*'FL Characterization'!E$2)</f>
        <v>1.8359214500585317</v>
      </c>
      <c r="F6" s="4">
        <f>('[1]Pc, Winter, S1'!F6*Main!$B$5)+(VLOOKUP($A6,'FL Ratio'!$A$2:$B$9,2,FALSE)*'FL Characterization'!F$2)</f>
        <v>1.8152719799409385</v>
      </c>
      <c r="G6" s="4">
        <f>('[1]Pc, Winter, S1'!G6*Main!$B$5)+(VLOOKUP($A6,'FL Ratio'!$A$2:$B$9,2,FALSE)*'FL Characterization'!G$2)</f>
        <v>1.9760602961667151</v>
      </c>
      <c r="H6" s="4">
        <f>('[1]Pc, Winter, S1'!H6*Main!$B$5)+(VLOOKUP($A6,'FL Ratio'!$A$2:$B$9,2,FALSE)*'FL Characterization'!H$2)</f>
        <v>2.5396621702881395</v>
      </c>
      <c r="I6" s="4">
        <f>('[1]Pc, Winter, S1'!I6*Main!$B$5)+(VLOOKUP($A6,'FL Ratio'!$A$2:$B$9,2,FALSE)*'FL Characterization'!I$2)</f>
        <v>2.5718686974189962</v>
      </c>
      <c r="J6" s="4">
        <f>('[1]Pc, Winter, S1'!J6*Main!$B$5)+(VLOOKUP($A6,'FL Ratio'!$A$2:$B$9,2,FALSE)*'FL Characterization'!J$2)</f>
        <v>2.6522288394675577</v>
      </c>
      <c r="K6" s="4">
        <f>('[1]Pc, Winter, S1'!K6*Main!$B$5)+(VLOOKUP($A6,'FL Ratio'!$A$2:$B$9,2,FALSE)*'FL Characterization'!K$2)</f>
        <v>2.7743603975882301</v>
      </c>
      <c r="L6" s="4">
        <f>('[1]Pc, Winter, S1'!L6*Main!$B$5)+(VLOOKUP($A6,'FL Ratio'!$A$2:$B$9,2,FALSE)*'FL Characterization'!L$2)</f>
        <v>2.8272061645969835</v>
      </c>
      <c r="M6" s="4">
        <f>('[1]Pc, Winter, S1'!M6*Main!$B$5)+(VLOOKUP($A6,'FL Ratio'!$A$2:$B$9,2,FALSE)*'FL Characterization'!M$2)</f>
        <v>2.8823502983237588</v>
      </c>
      <c r="N6" s="4">
        <f>('[1]Pc, Winter, S1'!N6*Main!$B$5)+(VLOOKUP($A6,'FL Ratio'!$A$2:$B$9,2,FALSE)*'FL Characterization'!N$2)</f>
        <v>2.852312193970385</v>
      </c>
      <c r="O6" s="4">
        <f>('[1]Pc, Winter, S1'!O6*Main!$B$5)+(VLOOKUP($A6,'FL Ratio'!$A$2:$B$9,2,FALSE)*'FL Characterization'!O$2)</f>
        <v>2.7742637603457543</v>
      </c>
      <c r="P6" s="4">
        <f>('[1]Pc, Winter, S1'!P6*Main!$B$5)+(VLOOKUP($A6,'FL Ratio'!$A$2:$B$9,2,FALSE)*'FL Characterization'!P$2)</f>
        <v>2.7742566802114381</v>
      </c>
      <c r="Q6" s="4">
        <f>('[1]Pc, Winter, S1'!Q6*Main!$B$5)+(VLOOKUP($A6,'FL Ratio'!$A$2:$B$9,2,FALSE)*'FL Characterization'!Q$2)</f>
        <v>2.7506571246859011</v>
      </c>
      <c r="R6" s="4">
        <f>('[1]Pc, Winter, S1'!R6*Main!$B$5)+(VLOOKUP($A6,'FL Ratio'!$A$2:$B$9,2,FALSE)*'FL Characterization'!R$2)</f>
        <v>2.8738764197285191</v>
      </c>
      <c r="S6" s="4">
        <f>('[1]Pc, Winter, S1'!S6*Main!$B$5)+(VLOOKUP($A6,'FL Ratio'!$A$2:$B$9,2,FALSE)*'FL Characterization'!S$2)</f>
        <v>3.3597121313675942</v>
      </c>
      <c r="T6" s="4">
        <f>('[1]Pc, Winter, S1'!T6*Main!$B$5)+(VLOOKUP($A6,'FL Ratio'!$A$2:$B$9,2,FALSE)*'FL Characterization'!T$2)</f>
        <v>3.2564273642748911</v>
      </c>
      <c r="U6" s="4">
        <f>('[1]Pc, Winter, S1'!U6*Main!$B$5)+(VLOOKUP($A6,'FL Ratio'!$A$2:$B$9,2,FALSE)*'FL Characterization'!U$2)</f>
        <v>3.1612505363263042</v>
      </c>
      <c r="V6" s="4">
        <f>('[1]Pc, Winter, S1'!V6*Main!$B$5)+(VLOOKUP($A6,'FL Ratio'!$A$2:$B$9,2,FALSE)*'FL Characterization'!V$2)</f>
        <v>3.1650596240158353</v>
      </c>
      <c r="W6" s="4">
        <f>('[1]Pc, Winter, S1'!W6*Main!$B$5)+(VLOOKUP($A6,'FL Ratio'!$A$2:$B$9,2,FALSE)*'FL Characterization'!W$2)</f>
        <v>2.9257088523620363</v>
      </c>
      <c r="X6" s="4">
        <f>('[1]Pc, Winter, S1'!X6*Main!$B$5)+(VLOOKUP($A6,'FL Ratio'!$A$2:$B$9,2,FALSE)*'FL Characterization'!X$2)</f>
        <v>2.8148379686680145</v>
      </c>
      <c r="Y6" s="4">
        <f>('[1]Pc, Winter, S1'!Y6*Main!$B$5)+(VLOOKUP($A6,'FL Ratio'!$A$2:$B$9,2,FALSE)*'FL Characterization'!Y$2)</f>
        <v>2.6293773877534488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2.4979602908817258</v>
      </c>
      <c r="C7" s="4">
        <f>('[1]Pc, Winter, S1'!C7*Main!$B$5)+(VLOOKUP($A7,'FL Ratio'!$A$2:$B$9,2,FALSE)*'FL Characterization'!C$2)</f>
        <v>2.3809899557306857</v>
      </c>
      <c r="D7" s="4">
        <f>('[1]Pc, Winter, S1'!D7*Main!$B$5)+(VLOOKUP($A7,'FL Ratio'!$A$2:$B$9,2,FALSE)*'FL Characterization'!D$2)</f>
        <v>2.2921781156002026</v>
      </c>
      <c r="E7" s="4">
        <f>('[1]Pc, Winter, S1'!E7*Main!$B$5)+(VLOOKUP($A7,'FL Ratio'!$A$2:$B$9,2,FALSE)*'FL Characterization'!E$2)</f>
        <v>2.299504121039512</v>
      </c>
      <c r="F7" s="4">
        <f>('[1]Pc, Winter, S1'!F7*Main!$B$5)+(VLOOKUP($A7,'FL Ratio'!$A$2:$B$9,2,FALSE)*'FL Characterization'!F$2)</f>
        <v>2.2665346736308072</v>
      </c>
      <c r="G7" s="4">
        <f>('[1]Pc, Winter, S1'!G7*Main!$B$5)+(VLOOKUP($A7,'FL Ratio'!$A$2:$B$9,2,FALSE)*'FL Characterization'!G$2)</f>
        <v>2.3978206271671807</v>
      </c>
      <c r="H7" s="4">
        <f>('[1]Pc, Winter, S1'!H7*Main!$B$5)+(VLOOKUP($A7,'FL Ratio'!$A$2:$B$9,2,FALSE)*'FL Characterization'!H$2)</f>
        <v>2.7282429938051713</v>
      </c>
      <c r="I7" s="4">
        <f>('[1]Pc, Winter, S1'!I7*Main!$B$5)+(VLOOKUP($A7,'FL Ratio'!$A$2:$B$9,2,FALSE)*'FL Characterization'!I$2)</f>
        <v>3.0402968789378098</v>
      </c>
      <c r="J7" s="4">
        <f>('[1]Pc, Winter, S1'!J7*Main!$B$5)+(VLOOKUP($A7,'FL Ratio'!$A$2:$B$9,2,FALSE)*'FL Characterization'!J$2)</f>
        <v>3.1803629235926674</v>
      </c>
      <c r="K7" s="4">
        <f>('[1]Pc, Winter, S1'!K7*Main!$B$5)+(VLOOKUP($A7,'FL Ratio'!$A$2:$B$9,2,FALSE)*'FL Characterization'!K$2)</f>
        <v>3.3052892333357726</v>
      </c>
      <c r="L7" s="4">
        <f>('[1]Pc, Winter, S1'!L7*Main!$B$5)+(VLOOKUP($A7,'FL Ratio'!$A$2:$B$9,2,FALSE)*'FL Characterization'!L$2)</f>
        <v>3.2292266124068574</v>
      </c>
      <c r="M7" s="4">
        <f>('[1]Pc, Winter, S1'!M7*Main!$B$5)+(VLOOKUP($A7,'FL Ratio'!$A$2:$B$9,2,FALSE)*'FL Characterization'!M$2)</f>
        <v>3.2866556739799582</v>
      </c>
      <c r="N7" s="4">
        <f>('[1]Pc, Winter, S1'!N7*Main!$B$5)+(VLOOKUP($A7,'FL Ratio'!$A$2:$B$9,2,FALSE)*'FL Characterization'!N$2)</f>
        <v>3.2954466877710216</v>
      </c>
      <c r="O7" s="4">
        <f>('[1]Pc, Winter, S1'!O7*Main!$B$5)+(VLOOKUP($A7,'FL Ratio'!$A$2:$B$9,2,FALSE)*'FL Characterization'!O$2)</f>
        <v>3.3042381879333327</v>
      </c>
      <c r="P7" s="4">
        <f>('[1]Pc, Winter, S1'!P7*Main!$B$5)+(VLOOKUP($A7,'FL Ratio'!$A$2:$B$9,2,FALSE)*'FL Characterization'!P$2)</f>
        <v>3.0960007805870564</v>
      </c>
      <c r="Q7" s="4">
        <f>('[1]Pc, Winter, S1'!Q7*Main!$B$5)+(VLOOKUP($A7,'FL Ratio'!$A$2:$B$9,2,FALSE)*'FL Characterization'!Q$2)</f>
        <v>3.1008049051206479</v>
      </c>
      <c r="R7" s="4">
        <f>('[1]Pc, Winter, S1'!R7*Main!$B$5)+(VLOOKUP($A7,'FL Ratio'!$A$2:$B$9,2,FALSE)*'FL Characterization'!R$2)</f>
        <v>2.9548868693789485</v>
      </c>
      <c r="S7" s="4">
        <f>('[1]Pc, Winter, S1'!S7*Main!$B$5)+(VLOOKUP($A7,'FL Ratio'!$A$2:$B$9,2,FALSE)*'FL Characterization'!S$2)</f>
        <v>3.1690063084621625</v>
      </c>
      <c r="T7" s="4">
        <f>('[1]Pc, Winter, S1'!T7*Main!$B$5)+(VLOOKUP($A7,'FL Ratio'!$A$2:$B$9,2,FALSE)*'FL Characterization'!T$2)</f>
        <v>3.0134664684985291</v>
      </c>
      <c r="U7" s="4">
        <f>('[1]Pc, Winter, S1'!U7*Main!$B$5)+(VLOOKUP($A7,'FL Ratio'!$A$2:$B$9,2,FALSE)*'FL Characterization'!U$2)</f>
        <v>2.9415710490652178</v>
      </c>
      <c r="V7" s="4">
        <f>('[1]Pc, Winter, S1'!V7*Main!$B$5)+(VLOOKUP($A7,'FL Ratio'!$A$2:$B$9,2,FALSE)*'FL Characterization'!V$2)</f>
        <v>2.9097081087518641</v>
      </c>
      <c r="W7" s="4">
        <f>('[1]Pc, Winter, S1'!W7*Main!$B$5)+(VLOOKUP($A7,'FL Ratio'!$A$2:$B$9,2,FALSE)*'FL Characterization'!W$2)</f>
        <v>2.777455607029923</v>
      </c>
      <c r="X7" s="4">
        <f>('[1]Pc, Winter, S1'!X7*Main!$B$5)+(VLOOKUP($A7,'FL Ratio'!$A$2:$B$9,2,FALSE)*'FL Characterization'!X$2)</f>
        <v>2.7041216281633473</v>
      </c>
      <c r="Y7" s="4">
        <f>('[1]Pc, Winter, S1'!Y7*Main!$B$5)+(VLOOKUP($A7,'FL Ratio'!$A$2:$B$9,2,FALSE)*'FL Characterization'!Y$2)</f>
        <v>2.584862300262162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2.0903837215237751</v>
      </c>
      <c r="C8" s="4">
        <f>('[1]Pc, Winter, S1'!C8*Main!$B$5)+(VLOOKUP($A8,'FL Ratio'!$A$2:$B$9,2,FALSE)*'FL Characterization'!C$2)</f>
        <v>1.9768082598817489</v>
      </c>
      <c r="D8" s="4">
        <f>('[1]Pc, Winter, S1'!D8*Main!$B$5)+(VLOOKUP($A8,'FL Ratio'!$A$2:$B$9,2,FALSE)*'FL Characterization'!D$2)</f>
        <v>1.8732243180250576</v>
      </c>
      <c r="E8" s="4">
        <f>('[1]Pc, Winter, S1'!E8*Main!$B$5)+(VLOOKUP($A8,'FL Ratio'!$A$2:$B$9,2,FALSE)*'FL Characterization'!E$2)</f>
        <v>1.8706764103376057</v>
      </c>
      <c r="F8" s="4">
        <f>('[1]Pc, Winter, S1'!F8*Main!$B$5)+(VLOOKUP($A8,'FL Ratio'!$A$2:$B$9,2,FALSE)*'FL Characterization'!F$2)</f>
        <v>1.8221549763294453</v>
      </c>
      <c r="G8" s="4">
        <f>('[1]Pc, Winter, S1'!G8*Main!$B$5)+(VLOOKUP($A8,'FL Ratio'!$A$2:$B$9,2,FALSE)*'FL Characterization'!G$2)</f>
        <v>1.9663830839182848</v>
      </c>
      <c r="H8" s="4">
        <f>('[1]Pc, Winter, S1'!H8*Main!$B$5)+(VLOOKUP($A8,'FL Ratio'!$A$2:$B$9,2,FALSE)*'FL Characterization'!H$2)</f>
        <v>2.5122586327621521</v>
      </c>
      <c r="I8" s="4">
        <f>('[1]Pc, Winter, S1'!I8*Main!$B$5)+(VLOOKUP($A8,'FL Ratio'!$A$2:$B$9,2,FALSE)*'FL Characterization'!I$2)</f>
        <v>2.7462533152809363</v>
      </c>
      <c r="J8" s="4">
        <f>('[1]Pc, Winter, S1'!J8*Main!$B$5)+(VLOOKUP($A8,'FL Ratio'!$A$2:$B$9,2,FALSE)*'FL Characterization'!J$2)</f>
        <v>2.8832028632449545</v>
      </c>
      <c r="K8" s="4">
        <f>('[1]Pc, Winter, S1'!K8*Main!$B$5)+(VLOOKUP($A8,'FL Ratio'!$A$2:$B$9,2,FALSE)*'FL Characterization'!K$2)</f>
        <v>2.9054155500148271</v>
      </c>
      <c r="L8" s="4">
        <f>('[1]Pc, Winter, S1'!L8*Main!$B$5)+(VLOOKUP($A8,'FL Ratio'!$A$2:$B$9,2,FALSE)*'FL Characterization'!L$2)</f>
        <v>2.8609936286236461</v>
      </c>
      <c r="M8" s="4">
        <f>('[1]Pc, Winter, S1'!M8*Main!$B$5)+(VLOOKUP($A8,'FL Ratio'!$A$2:$B$9,2,FALSE)*'FL Characterization'!M$2)</f>
        <v>2.8936473202693089</v>
      </c>
      <c r="N8" s="4">
        <f>('[1]Pc, Winter, S1'!N8*Main!$B$5)+(VLOOKUP($A8,'FL Ratio'!$A$2:$B$9,2,FALSE)*'FL Characterization'!N$2)</f>
        <v>2.8370776379012819</v>
      </c>
      <c r="O8" s="4">
        <f>('[1]Pc, Winter, S1'!O8*Main!$B$5)+(VLOOKUP($A8,'FL Ratio'!$A$2:$B$9,2,FALSE)*'FL Characterization'!O$2)</f>
        <v>2.7908418290207018</v>
      </c>
      <c r="P8" s="4">
        <f>('[1]Pc, Winter, S1'!P8*Main!$B$5)+(VLOOKUP($A8,'FL Ratio'!$A$2:$B$9,2,FALSE)*'FL Characterization'!P$2)</f>
        <v>2.5889384212271209</v>
      </c>
      <c r="Q8" s="4">
        <f>('[1]Pc, Winter, S1'!Q8*Main!$B$5)+(VLOOKUP($A8,'FL Ratio'!$A$2:$B$9,2,FALSE)*'FL Characterization'!Q$2)</f>
        <v>2.6348052105947382</v>
      </c>
      <c r="R8" s="4">
        <f>('[1]Pc, Winter, S1'!R8*Main!$B$5)+(VLOOKUP($A8,'FL Ratio'!$A$2:$B$9,2,FALSE)*'FL Characterization'!R$2)</f>
        <v>2.7703827376262606</v>
      </c>
      <c r="S8" s="4">
        <f>('[1]Pc, Winter, S1'!S8*Main!$B$5)+(VLOOKUP($A8,'FL Ratio'!$A$2:$B$9,2,FALSE)*'FL Characterization'!S$2)</f>
        <v>3.2305797769219469</v>
      </c>
      <c r="T8" s="4">
        <f>('[1]Pc, Winter, S1'!T8*Main!$B$5)+(VLOOKUP($A8,'FL Ratio'!$A$2:$B$9,2,FALSE)*'FL Characterization'!T$2)</f>
        <v>3.0012220344269993</v>
      </c>
      <c r="U8" s="4">
        <f>('[1]Pc, Winter, S1'!U8*Main!$B$5)+(VLOOKUP($A8,'FL Ratio'!$A$2:$B$9,2,FALSE)*'FL Characterization'!U$2)</f>
        <v>2.8376259701327946</v>
      </c>
      <c r="V8" s="4">
        <f>('[1]Pc, Winter, S1'!V8*Main!$B$5)+(VLOOKUP($A8,'FL Ratio'!$A$2:$B$9,2,FALSE)*'FL Characterization'!V$2)</f>
        <v>2.8102700997215431</v>
      </c>
      <c r="W8" s="4">
        <f>('[1]Pc, Winter, S1'!W8*Main!$B$5)+(VLOOKUP($A8,'FL Ratio'!$A$2:$B$9,2,FALSE)*'FL Characterization'!W$2)</f>
        <v>2.6050237119453028</v>
      </c>
      <c r="X8" s="4">
        <f>('[1]Pc, Winter, S1'!X8*Main!$B$5)+(VLOOKUP($A8,'FL Ratio'!$A$2:$B$9,2,FALSE)*'FL Characterization'!X$2)</f>
        <v>2.4774057658650919</v>
      </c>
      <c r="Y8" s="4">
        <f>('[1]Pc, Winter, S1'!Y8*Main!$B$5)+(VLOOKUP($A8,'FL Ratio'!$A$2:$B$9,2,FALSE)*'FL Characterization'!Y$2)</f>
        <v>2.311652751045409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1.6279491976757494</v>
      </c>
      <c r="C9" s="4">
        <f>('[1]Pc, Winter, S1'!C9*Main!$B$5)+(VLOOKUP($A9,'FL Ratio'!$A$2:$B$9,2,FALSE)*'FL Characterization'!C$2)</f>
        <v>1.5719849171997382</v>
      </c>
      <c r="D9" s="4">
        <f>('[1]Pc, Winter, S1'!D9*Main!$B$5)+(VLOOKUP($A9,'FL Ratio'!$A$2:$B$9,2,FALSE)*'FL Characterization'!D$2)</f>
        <v>1.507683884816728</v>
      </c>
      <c r="E9" s="4">
        <f>('[1]Pc, Winter, S1'!E9*Main!$B$5)+(VLOOKUP($A9,'FL Ratio'!$A$2:$B$9,2,FALSE)*'FL Characterization'!E$2)</f>
        <v>1.4782097803175156</v>
      </c>
      <c r="F9" s="4">
        <f>('[1]Pc, Winter, S1'!F9*Main!$B$5)+(VLOOKUP($A9,'FL Ratio'!$A$2:$B$9,2,FALSE)*'FL Characterization'!F$2)</f>
        <v>1.4932539196986385</v>
      </c>
      <c r="G9" s="4">
        <f>('[1]Pc, Winter, S1'!G9*Main!$B$5)+(VLOOKUP($A9,'FL Ratio'!$A$2:$B$9,2,FALSE)*'FL Characterization'!G$2)</f>
        <v>1.7292637472778427</v>
      </c>
      <c r="H9" s="4">
        <f>('[1]Pc, Winter, S1'!H9*Main!$B$5)+(VLOOKUP($A9,'FL Ratio'!$A$2:$B$9,2,FALSE)*'FL Characterization'!H$2)</f>
        <v>2.7515639769815969</v>
      </c>
      <c r="I9" s="4">
        <f>('[1]Pc, Winter, S1'!I9*Main!$B$5)+(VLOOKUP($A9,'FL Ratio'!$A$2:$B$9,2,FALSE)*'FL Characterization'!I$2)</f>
        <v>3.0442474768393724</v>
      </c>
      <c r="J9" s="4">
        <f>('[1]Pc, Winter, S1'!J9*Main!$B$5)+(VLOOKUP($A9,'FL Ratio'!$A$2:$B$9,2,FALSE)*'FL Characterization'!J$2)</f>
        <v>3.1552687434517379</v>
      </c>
      <c r="K9" s="4">
        <f>('[1]Pc, Winter, S1'!K9*Main!$B$5)+(VLOOKUP($A9,'FL Ratio'!$A$2:$B$9,2,FALSE)*'FL Characterization'!K$2)</f>
        <v>3.1562689154937309</v>
      </c>
      <c r="L9" s="4">
        <f>('[1]Pc, Winter, S1'!L9*Main!$B$5)+(VLOOKUP($A9,'FL Ratio'!$A$2:$B$9,2,FALSE)*'FL Characterization'!L$2)</f>
        <v>3.2468016473896566</v>
      </c>
      <c r="M9" s="4">
        <f>('[1]Pc, Winter, S1'!M9*Main!$B$5)+(VLOOKUP($A9,'FL Ratio'!$A$2:$B$9,2,FALSE)*'FL Characterization'!M$2)</f>
        <v>3.2333714982568735</v>
      </c>
      <c r="N9" s="4">
        <f>('[1]Pc, Winter, S1'!N9*Main!$B$5)+(VLOOKUP($A9,'FL Ratio'!$A$2:$B$9,2,FALSE)*'FL Characterization'!N$2)</f>
        <v>3.0673244159594546</v>
      </c>
      <c r="O9" s="4">
        <f>('[1]Pc, Winter, S1'!O9*Main!$B$5)+(VLOOKUP($A9,'FL Ratio'!$A$2:$B$9,2,FALSE)*'FL Characterization'!O$2)</f>
        <v>3.0511930087788661</v>
      </c>
      <c r="P9" s="4">
        <f>('[1]Pc, Winter, S1'!P9*Main!$B$5)+(VLOOKUP($A9,'FL Ratio'!$A$2:$B$9,2,FALSE)*'FL Characterization'!P$2)</f>
        <v>2.7206034232585394</v>
      </c>
      <c r="Q9" s="4">
        <f>('[1]Pc, Winter, S1'!Q9*Main!$B$5)+(VLOOKUP($A9,'FL Ratio'!$A$2:$B$9,2,FALSE)*'FL Characterization'!Q$2)</f>
        <v>2.4643933243757732</v>
      </c>
      <c r="R9" s="4">
        <f>('[1]Pc, Winter, S1'!R9*Main!$B$5)+(VLOOKUP($A9,'FL Ratio'!$A$2:$B$9,2,FALSE)*'FL Characterization'!R$2)</f>
        <v>2.4696668410807554</v>
      </c>
      <c r="S9" s="4">
        <f>('[1]Pc, Winter, S1'!S9*Main!$B$5)+(VLOOKUP($A9,'FL Ratio'!$A$2:$B$9,2,FALSE)*'FL Characterization'!S$2)</f>
        <v>2.7587916162356212</v>
      </c>
      <c r="T9" s="4">
        <f>('[1]Pc, Winter, S1'!T9*Main!$B$5)+(VLOOKUP($A9,'FL Ratio'!$A$2:$B$9,2,FALSE)*'FL Characterization'!T$2)</f>
        <v>2.6521471602549718</v>
      </c>
      <c r="U9" s="4">
        <f>('[1]Pc, Winter, S1'!U9*Main!$B$5)+(VLOOKUP($A9,'FL Ratio'!$A$2:$B$9,2,FALSE)*'FL Characterization'!U$2)</f>
        <v>2.543719276598857</v>
      </c>
      <c r="V9" s="4">
        <f>('[1]Pc, Winter, S1'!V9*Main!$B$5)+(VLOOKUP($A9,'FL Ratio'!$A$2:$B$9,2,FALSE)*'FL Characterization'!V$2)</f>
        <v>2.5240971951450164</v>
      </c>
      <c r="W9" s="4">
        <f>('[1]Pc, Winter, S1'!W9*Main!$B$5)+(VLOOKUP($A9,'FL Ratio'!$A$2:$B$9,2,FALSE)*'FL Characterization'!W$2)</f>
        <v>2.2999889783102283</v>
      </c>
      <c r="X9" s="4">
        <f>('[1]Pc, Winter, S1'!X9*Main!$B$5)+(VLOOKUP($A9,'FL Ratio'!$A$2:$B$9,2,FALSE)*'FL Characterization'!X$2)</f>
        <v>2.0334549808627309</v>
      </c>
      <c r="Y9" s="4">
        <f>('[1]Pc, Winter, S1'!Y9*Main!$B$5)+(VLOOKUP($A9,'FL Ratio'!$A$2:$B$9,2,FALSE)*'FL Characterization'!Y$2)</f>
        <v>1.8512702956950127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5.7234607257082395</v>
      </c>
      <c r="C2" s="4">
        <f>('[1]Pc, Winter, S2'!C2*Main!$B$5)+(VLOOKUP($A2,'FL Ratio'!$A$2:$B$9,2,FALSE)*'FL Characterization'!C$2)</f>
        <v>5.606935922430238</v>
      </c>
      <c r="D2" s="4">
        <f>('[1]Pc, Winter, S2'!D2*Main!$B$5)+(VLOOKUP($A2,'FL Ratio'!$A$2:$B$9,2,FALSE)*'FL Characterization'!D$2)</f>
        <v>5.2645158875476641</v>
      </c>
      <c r="E2" s="4">
        <f>('[1]Pc, Winter, S2'!E2*Main!$B$5)+(VLOOKUP($A2,'FL Ratio'!$A$2:$B$9,2,FALSE)*'FL Characterization'!E$2)</f>
        <v>5.322590969219422</v>
      </c>
      <c r="F2" s="4">
        <f>('[1]Pc, Winter, S2'!F2*Main!$B$5)+(VLOOKUP($A2,'FL Ratio'!$A$2:$B$9,2,FALSE)*'FL Characterization'!F$2)</f>
        <v>5.173401337291839</v>
      </c>
      <c r="G2" s="4">
        <f>('[1]Pc, Winter, S2'!G2*Main!$B$5)+(VLOOKUP($A2,'FL Ratio'!$A$2:$B$9,2,FALSE)*'FL Characterization'!G$2)</f>
        <v>5.198081672771</v>
      </c>
      <c r="H2" s="4">
        <f>('[1]Pc, Winter, S2'!H2*Main!$B$5)+(VLOOKUP($A2,'FL Ratio'!$A$2:$B$9,2,FALSE)*'FL Characterization'!H$2)</f>
        <v>5.1471903165134982</v>
      </c>
      <c r="I2" s="4">
        <f>('[1]Pc, Winter, S2'!I2*Main!$B$5)+(VLOOKUP($A2,'FL Ratio'!$A$2:$B$9,2,FALSE)*'FL Characterization'!I$2)</f>
        <v>6.3462694395578207</v>
      </c>
      <c r="J2" s="4">
        <f>('[1]Pc, Winter, S2'!J2*Main!$B$5)+(VLOOKUP($A2,'FL Ratio'!$A$2:$B$9,2,FALSE)*'FL Characterization'!J$2)</f>
        <v>6.3979846335557049</v>
      </c>
      <c r="K2" s="4">
        <f>('[1]Pc, Winter, S2'!K2*Main!$B$5)+(VLOOKUP($A2,'FL Ratio'!$A$2:$B$9,2,FALSE)*'FL Characterization'!K$2)</f>
        <v>6.4357450168777914</v>
      </c>
      <c r="L2" s="4">
        <f>('[1]Pc, Winter, S2'!L2*Main!$B$5)+(VLOOKUP($A2,'FL Ratio'!$A$2:$B$9,2,FALSE)*'FL Characterization'!L$2)</f>
        <v>6.1839872381200971</v>
      </c>
      <c r="M2" s="4">
        <f>('[1]Pc, Winter, S2'!M2*Main!$B$5)+(VLOOKUP($A2,'FL Ratio'!$A$2:$B$9,2,FALSE)*'FL Characterization'!M$2)</f>
        <v>6.329407888857089</v>
      </c>
      <c r="N2" s="4">
        <f>('[1]Pc, Winter, S2'!N2*Main!$B$5)+(VLOOKUP($A2,'FL Ratio'!$A$2:$B$9,2,FALSE)*'FL Characterization'!N$2)</f>
        <v>6.3123350228947182</v>
      </c>
      <c r="O2" s="4">
        <f>('[1]Pc, Winter, S2'!O2*Main!$B$5)+(VLOOKUP($A2,'FL Ratio'!$A$2:$B$9,2,FALSE)*'FL Characterization'!O$2)</f>
        <v>6.2551549420935091</v>
      </c>
      <c r="P2" s="4">
        <f>('[1]Pc, Winter, S2'!P2*Main!$B$5)+(VLOOKUP($A2,'FL Ratio'!$A$2:$B$9,2,FALSE)*'FL Characterization'!P$2)</f>
        <v>5.6502565188389839</v>
      </c>
      <c r="Q2" s="4">
        <f>('[1]Pc, Winter, S2'!Q2*Main!$B$5)+(VLOOKUP($A2,'FL Ratio'!$A$2:$B$9,2,FALSE)*'FL Characterization'!Q$2)</f>
        <v>6.1116849109124907</v>
      </c>
      <c r="R2" s="4">
        <f>('[1]Pc, Winter, S2'!R2*Main!$B$5)+(VLOOKUP($A2,'FL Ratio'!$A$2:$B$9,2,FALSE)*'FL Characterization'!R$2)</f>
        <v>6.5076005901144667</v>
      </c>
      <c r="S2" s="4">
        <f>('[1]Pc, Winter, S2'!S2*Main!$B$5)+(VLOOKUP($A2,'FL Ratio'!$A$2:$B$9,2,FALSE)*'FL Characterization'!S$2)</f>
        <v>6.5621673854226259</v>
      </c>
      <c r="T2" s="4">
        <f>('[1]Pc, Winter, S2'!T2*Main!$B$5)+(VLOOKUP($A2,'FL Ratio'!$A$2:$B$9,2,FALSE)*'FL Characterization'!T$2)</f>
        <v>6.0581780219447676</v>
      </c>
      <c r="U2" s="4">
        <f>('[1]Pc, Winter, S2'!U2*Main!$B$5)+(VLOOKUP($A2,'FL Ratio'!$A$2:$B$9,2,FALSE)*'FL Characterization'!U$2)</f>
        <v>5.7335265407018214</v>
      </c>
      <c r="V2" s="4">
        <f>('[1]Pc, Winter, S2'!V2*Main!$B$5)+(VLOOKUP($A2,'FL Ratio'!$A$2:$B$9,2,FALSE)*'FL Characterization'!V$2)</f>
        <v>5.5920688025638654</v>
      </c>
      <c r="W2" s="4">
        <f>('[1]Pc, Winter, S2'!W2*Main!$B$5)+(VLOOKUP($A2,'FL Ratio'!$A$2:$B$9,2,FALSE)*'FL Characterization'!W$2)</f>
        <v>5.3333362027290292</v>
      </c>
      <c r="X2" s="4">
        <f>('[1]Pc, Winter, S2'!X2*Main!$B$5)+(VLOOKUP($A2,'FL Ratio'!$A$2:$B$9,2,FALSE)*'FL Characterization'!X$2)</f>
        <v>5.381432967271035</v>
      </c>
      <c r="Y2" s="4">
        <f>('[1]Pc, Winter, S2'!Y2*Main!$B$5)+(VLOOKUP($A2,'FL Ratio'!$A$2:$B$9,2,FALSE)*'FL Characterization'!Y$2)</f>
        <v>5.3377338092404631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3.6096067597305339</v>
      </c>
      <c r="C3" s="4">
        <f>('[1]Pc, Winter, S2'!C3*Main!$B$5)+(VLOOKUP($A3,'FL Ratio'!$A$2:$B$9,2,FALSE)*'FL Characterization'!C$2)</f>
        <v>3.4835796751159958</v>
      </c>
      <c r="D3" s="4">
        <f>('[1]Pc, Winter, S2'!D3*Main!$B$5)+(VLOOKUP($A3,'FL Ratio'!$A$2:$B$9,2,FALSE)*'FL Characterization'!D$2)</f>
        <v>3.2986257722874353</v>
      </c>
      <c r="E3" s="4">
        <f>('[1]Pc, Winter, S2'!E3*Main!$B$5)+(VLOOKUP($A3,'FL Ratio'!$A$2:$B$9,2,FALSE)*'FL Characterization'!E$2)</f>
        <v>3.3038797525243986</v>
      </c>
      <c r="F3" s="4">
        <f>('[1]Pc, Winter, S2'!F3*Main!$B$5)+(VLOOKUP($A3,'FL Ratio'!$A$2:$B$9,2,FALSE)*'FL Characterization'!F$2)</f>
        <v>3.2406261098736757</v>
      </c>
      <c r="G3" s="4">
        <f>('[1]Pc, Winter, S2'!G3*Main!$B$5)+(VLOOKUP($A3,'FL Ratio'!$A$2:$B$9,2,FALSE)*'FL Characterization'!G$2)</f>
        <v>3.3995179991359388</v>
      </c>
      <c r="H3" s="4">
        <f>('[1]Pc, Winter, S2'!H3*Main!$B$5)+(VLOOKUP($A3,'FL Ratio'!$A$2:$B$9,2,FALSE)*'FL Characterization'!H$2)</f>
        <v>3.9952608901631725</v>
      </c>
      <c r="I3" s="4">
        <f>('[1]Pc, Winter, S2'!I3*Main!$B$5)+(VLOOKUP($A3,'FL Ratio'!$A$2:$B$9,2,FALSE)*'FL Characterization'!I$2)</f>
        <v>4.3219473086227431</v>
      </c>
      <c r="J3" s="4">
        <f>('[1]Pc, Winter, S2'!J3*Main!$B$5)+(VLOOKUP($A3,'FL Ratio'!$A$2:$B$9,2,FALSE)*'FL Characterization'!J$2)</f>
        <v>4.6830340675284372</v>
      </c>
      <c r="K3" s="4">
        <f>('[1]Pc, Winter, S2'!K3*Main!$B$5)+(VLOOKUP($A3,'FL Ratio'!$A$2:$B$9,2,FALSE)*'FL Characterization'!K$2)</f>
        <v>4.9001292999901551</v>
      </c>
      <c r="L3" s="4">
        <f>('[1]Pc, Winter, S2'!L3*Main!$B$5)+(VLOOKUP($A3,'FL Ratio'!$A$2:$B$9,2,FALSE)*'FL Characterization'!L$2)</f>
        <v>4.707987192081009</v>
      </c>
      <c r="M3" s="4">
        <f>('[1]Pc, Winter, S2'!M3*Main!$B$5)+(VLOOKUP($A3,'FL Ratio'!$A$2:$B$9,2,FALSE)*'FL Characterization'!M$2)</f>
        <v>4.796626886106151</v>
      </c>
      <c r="N3" s="4">
        <f>('[1]Pc, Winter, S2'!N3*Main!$B$5)+(VLOOKUP($A3,'FL Ratio'!$A$2:$B$9,2,FALSE)*'FL Characterization'!N$2)</f>
        <v>4.6669788671229426</v>
      </c>
      <c r="O3" s="4">
        <f>('[1]Pc, Winter, S2'!O3*Main!$B$5)+(VLOOKUP($A3,'FL Ratio'!$A$2:$B$9,2,FALSE)*'FL Characterization'!O$2)</f>
        <v>4.5383861548085953</v>
      </c>
      <c r="P3" s="4">
        <f>('[1]Pc, Winter, S2'!P3*Main!$B$5)+(VLOOKUP($A3,'FL Ratio'!$A$2:$B$9,2,FALSE)*'FL Characterization'!P$2)</f>
        <v>4.2548980191556103</v>
      </c>
      <c r="Q3" s="4">
        <f>('[1]Pc, Winter, S2'!Q3*Main!$B$5)+(VLOOKUP($A3,'FL Ratio'!$A$2:$B$9,2,FALSE)*'FL Characterization'!Q$2)</f>
        <v>4.3356751874296933</v>
      </c>
      <c r="R3" s="4">
        <f>('[1]Pc, Winter, S2'!R3*Main!$B$5)+(VLOOKUP($A3,'FL Ratio'!$A$2:$B$9,2,FALSE)*'FL Characterization'!R$2)</f>
        <v>4.6577671622689349</v>
      </c>
      <c r="S3" s="4">
        <f>('[1]Pc, Winter, S2'!S3*Main!$B$5)+(VLOOKUP($A3,'FL Ratio'!$A$2:$B$9,2,FALSE)*'FL Characterization'!S$2)</f>
        <v>5.5627378488602135</v>
      </c>
      <c r="T3" s="4">
        <f>('[1]Pc, Winter, S2'!T3*Main!$B$5)+(VLOOKUP($A3,'FL Ratio'!$A$2:$B$9,2,FALSE)*'FL Characterization'!T$2)</f>
        <v>5.3625116866459814</v>
      </c>
      <c r="U3" s="4">
        <f>('[1]Pc, Winter, S2'!U3*Main!$B$5)+(VLOOKUP($A3,'FL Ratio'!$A$2:$B$9,2,FALSE)*'FL Characterization'!U$2)</f>
        <v>4.9212901148903576</v>
      </c>
      <c r="V3" s="4">
        <f>('[1]Pc, Winter, S2'!V3*Main!$B$5)+(VLOOKUP($A3,'FL Ratio'!$A$2:$B$9,2,FALSE)*'FL Characterization'!V$2)</f>
        <v>4.8732942694634511</v>
      </c>
      <c r="W3" s="4">
        <f>('[1]Pc, Winter, S2'!W3*Main!$B$5)+(VLOOKUP($A3,'FL Ratio'!$A$2:$B$9,2,FALSE)*'FL Characterization'!W$2)</f>
        <v>4.4098763373059437</v>
      </c>
      <c r="X3" s="4">
        <f>('[1]Pc, Winter, S2'!X3*Main!$B$5)+(VLOOKUP($A3,'FL Ratio'!$A$2:$B$9,2,FALSE)*'FL Characterization'!X$2)</f>
        <v>4.3073265764586726</v>
      </c>
      <c r="Y3" s="4">
        <f>('[1]Pc, Winter, S2'!Y3*Main!$B$5)+(VLOOKUP($A3,'FL Ratio'!$A$2:$B$9,2,FALSE)*'FL Characterization'!Y$2)</f>
        <v>4.0554469997665752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2.5484927716480472</v>
      </c>
      <c r="C4" s="4">
        <f>('[1]Pc, Winter, S2'!C4*Main!$B$5)+(VLOOKUP($A4,'FL Ratio'!$A$2:$B$9,2,FALSE)*'FL Characterization'!C$2)</f>
        <v>2.4391335255592201</v>
      </c>
      <c r="D4" s="4">
        <f>('[1]Pc, Winter, S2'!D4*Main!$B$5)+(VLOOKUP($A4,'FL Ratio'!$A$2:$B$9,2,FALSE)*'FL Characterization'!D$2)</f>
        <v>2.2700083535436457</v>
      </c>
      <c r="E4" s="4">
        <f>('[1]Pc, Winter, S2'!E4*Main!$B$5)+(VLOOKUP($A4,'FL Ratio'!$A$2:$B$9,2,FALSE)*'FL Characterization'!E$2)</f>
        <v>2.3433380133350195</v>
      </c>
      <c r="F4" s="4">
        <f>('[1]Pc, Winter, S2'!F4*Main!$B$5)+(VLOOKUP($A4,'FL Ratio'!$A$2:$B$9,2,FALSE)*'FL Characterization'!F$2)</f>
        <v>2.2117326534847952</v>
      </c>
      <c r="G4" s="4">
        <f>('[1]Pc, Winter, S2'!G4*Main!$B$5)+(VLOOKUP($A4,'FL Ratio'!$A$2:$B$9,2,FALSE)*'FL Characterization'!G$2)</f>
        <v>2.4311623648473883</v>
      </c>
      <c r="H4" s="4">
        <f>('[1]Pc, Winter, S2'!H4*Main!$B$5)+(VLOOKUP($A4,'FL Ratio'!$A$2:$B$9,2,FALSE)*'FL Characterization'!H$2)</f>
        <v>3.9223349920827326</v>
      </c>
      <c r="I4" s="4">
        <f>('[1]Pc, Winter, S2'!I4*Main!$B$5)+(VLOOKUP($A4,'FL Ratio'!$A$2:$B$9,2,FALSE)*'FL Characterization'!I$2)</f>
        <v>4.2136590797734881</v>
      </c>
      <c r="J4" s="4">
        <f>('[1]Pc, Winter, S2'!J4*Main!$B$5)+(VLOOKUP($A4,'FL Ratio'!$A$2:$B$9,2,FALSE)*'FL Characterization'!J$2)</f>
        <v>4.3056147966636429</v>
      </c>
      <c r="K4" s="4">
        <f>('[1]Pc, Winter, S2'!K4*Main!$B$5)+(VLOOKUP($A4,'FL Ratio'!$A$2:$B$9,2,FALSE)*'FL Characterization'!K$2)</f>
        <v>4.2372794500352429</v>
      </c>
      <c r="L4" s="4">
        <f>('[1]Pc, Winter, S2'!L4*Main!$B$5)+(VLOOKUP($A4,'FL Ratio'!$A$2:$B$9,2,FALSE)*'FL Characterization'!L$2)</f>
        <v>4.0933538021536178</v>
      </c>
      <c r="M4" s="4">
        <f>('[1]Pc, Winter, S2'!M4*Main!$B$5)+(VLOOKUP($A4,'FL Ratio'!$A$2:$B$9,2,FALSE)*'FL Characterization'!M$2)</f>
        <v>4.2767290001647256</v>
      </c>
      <c r="N4" s="4">
        <f>('[1]Pc, Winter, S2'!N4*Main!$B$5)+(VLOOKUP($A4,'FL Ratio'!$A$2:$B$9,2,FALSE)*'FL Characterization'!N$2)</f>
        <v>4.0022834734059547</v>
      </c>
      <c r="O4" s="4">
        <f>('[1]Pc, Winter, S2'!O4*Main!$B$5)+(VLOOKUP($A4,'FL Ratio'!$A$2:$B$9,2,FALSE)*'FL Characterization'!O$2)</f>
        <v>3.9668379707237849</v>
      </c>
      <c r="P4" s="4">
        <f>('[1]Pc, Winter, S2'!P4*Main!$B$5)+(VLOOKUP($A4,'FL Ratio'!$A$2:$B$9,2,FALSE)*'FL Characterization'!P$2)</f>
        <v>3.464291830447928</v>
      </c>
      <c r="Q4" s="4">
        <f>('[1]Pc, Winter, S2'!Q4*Main!$B$5)+(VLOOKUP($A4,'FL Ratio'!$A$2:$B$9,2,FALSE)*'FL Characterization'!Q$2)</f>
        <v>3.4805273070860849</v>
      </c>
      <c r="R4" s="4">
        <f>('[1]Pc, Winter, S2'!R4*Main!$B$5)+(VLOOKUP($A4,'FL Ratio'!$A$2:$B$9,2,FALSE)*'FL Characterization'!R$2)</f>
        <v>3.4408589825477418</v>
      </c>
      <c r="S4" s="4">
        <f>('[1]Pc, Winter, S2'!S4*Main!$B$5)+(VLOOKUP($A4,'FL Ratio'!$A$2:$B$9,2,FALSE)*'FL Characterization'!S$2)</f>
        <v>3.9199295862250993</v>
      </c>
      <c r="T4" s="4">
        <f>('[1]Pc, Winter, S2'!T4*Main!$B$5)+(VLOOKUP($A4,'FL Ratio'!$A$2:$B$9,2,FALSE)*'FL Characterization'!T$2)</f>
        <v>3.4162608131052119</v>
      </c>
      <c r="U4" s="4">
        <f>('[1]Pc, Winter, S2'!U4*Main!$B$5)+(VLOOKUP($A4,'FL Ratio'!$A$2:$B$9,2,FALSE)*'FL Characterization'!U$2)</f>
        <v>3.5809678365913968</v>
      </c>
      <c r="V4" s="4">
        <f>('[1]Pc, Winter, S2'!V4*Main!$B$5)+(VLOOKUP($A4,'FL Ratio'!$A$2:$B$9,2,FALSE)*'FL Characterization'!V$2)</f>
        <v>3.4877663311917639</v>
      </c>
      <c r="W4" s="4">
        <f>('[1]Pc, Winter, S2'!W4*Main!$B$5)+(VLOOKUP($A4,'FL Ratio'!$A$2:$B$9,2,FALSE)*'FL Characterization'!W$2)</f>
        <v>3.2079284762912232</v>
      </c>
      <c r="X4" s="4">
        <f>('[1]Pc, Winter, S2'!X4*Main!$B$5)+(VLOOKUP($A4,'FL Ratio'!$A$2:$B$9,2,FALSE)*'FL Characterization'!X$2)</f>
        <v>2.9516872026670908</v>
      </c>
      <c r="Y4" s="4">
        <f>('[1]Pc, Winter, S2'!Y4*Main!$B$5)+(VLOOKUP($A4,'FL Ratio'!$A$2:$B$9,2,FALSE)*'FL Characterization'!Y$2)</f>
        <v>2.8104204545919207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0.96910322109132518</v>
      </c>
      <c r="C5" s="4">
        <f>('[1]Pc, Winter, S2'!C5*Main!$B$5)+(VLOOKUP($A5,'FL Ratio'!$A$2:$B$9,2,FALSE)*'FL Characterization'!C$2)</f>
        <v>0.76642647477184189</v>
      </c>
      <c r="D5" s="4">
        <f>('[1]Pc, Winter, S2'!D5*Main!$B$5)+(VLOOKUP($A5,'FL Ratio'!$A$2:$B$9,2,FALSE)*'FL Characterization'!D$2)</f>
        <v>0.72515399769982436</v>
      </c>
      <c r="E5" s="4">
        <f>('[1]Pc, Winter, S2'!E5*Main!$B$5)+(VLOOKUP($A5,'FL Ratio'!$A$2:$B$9,2,FALSE)*'FL Characterization'!E$2)</f>
        <v>0.66789754763422837</v>
      </c>
      <c r="F5" s="4">
        <f>('[1]Pc, Winter, S2'!F5*Main!$B$5)+(VLOOKUP($A5,'FL Ratio'!$A$2:$B$9,2,FALSE)*'FL Characterization'!F$2)</f>
        <v>0.64014512084165909</v>
      </c>
      <c r="G5" s="4">
        <f>('[1]Pc, Winter, S2'!G5*Main!$B$5)+(VLOOKUP($A5,'FL Ratio'!$A$2:$B$9,2,FALSE)*'FL Characterization'!G$2)</f>
        <v>1.002152959498495</v>
      </c>
      <c r="H5" s="4">
        <f>('[1]Pc, Winter, S2'!H5*Main!$B$5)+(VLOOKUP($A5,'FL Ratio'!$A$2:$B$9,2,FALSE)*'FL Characterization'!H$2)</f>
        <v>1.7973854918189214</v>
      </c>
      <c r="I5" s="4">
        <f>('[1]Pc, Winter, S2'!I5*Main!$B$5)+(VLOOKUP($A5,'FL Ratio'!$A$2:$B$9,2,FALSE)*'FL Characterization'!I$2)</f>
        <v>1.9610398639525024</v>
      </c>
      <c r="J5" s="4">
        <f>('[1]Pc, Winter, S2'!J5*Main!$B$5)+(VLOOKUP($A5,'FL Ratio'!$A$2:$B$9,2,FALSE)*'FL Characterization'!J$2)</f>
        <v>2.2163403330122571</v>
      </c>
      <c r="K5" s="4">
        <f>('[1]Pc, Winter, S2'!K5*Main!$B$5)+(VLOOKUP($A5,'FL Ratio'!$A$2:$B$9,2,FALSE)*'FL Characterization'!K$2)</f>
        <v>2.1162935054408445</v>
      </c>
      <c r="L5" s="4">
        <f>('[1]Pc, Winter, S2'!L5*Main!$B$5)+(VLOOKUP($A5,'FL Ratio'!$A$2:$B$9,2,FALSE)*'FL Characterization'!L$2)</f>
        <v>2.0748997042946198</v>
      </c>
      <c r="M5" s="4">
        <f>('[1]Pc, Winter, S2'!M5*Main!$B$5)+(VLOOKUP($A5,'FL Ratio'!$A$2:$B$9,2,FALSE)*'FL Characterization'!M$2)</f>
        <v>1.8649190875419444</v>
      </c>
      <c r="N5" s="4">
        <f>('[1]Pc, Winter, S2'!N5*Main!$B$5)+(VLOOKUP($A5,'FL Ratio'!$A$2:$B$9,2,FALSE)*'FL Characterization'!N$2)</f>
        <v>1.9153752484426645</v>
      </c>
      <c r="O5" s="4">
        <f>('[1]Pc, Winter, S2'!O5*Main!$B$5)+(VLOOKUP($A5,'FL Ratio'!$A$2:$B$9,2,FALSE)*'FL Characterization'!O$2)</f>
        <v>1.8304753562565799</v>
      </c>
      <c r="P5" s="4">
        <f>('[1]Pc, Winter, S2'!P5*Main!$B$5)+(VLOOKUP($A5,'FL Ratio'!$A$2:$B$9,2,FALSE)*'FL Characterization'!P$2)</f>
        <v>1.7937862963360878</v>
      </c>
      <c r="Q5" s="4">
        <f>('[1]Pc, Winter, S2'!Q5*Main!$B$5)+(VLOOKUP($A5,'FL Ratio'!$A$2:$B$9,2,FALSE)*'FL Characterization'!Q$2)</f>
        <v>1.7794566399551479</v>
      </c>
      <c r="R5" s="4">
        <f>('[1]Pc, Winter, S2'!R5*Main!$B$5)+(VLOOKUP($A5,'FL Ratio'!$A$2:$B$9,2,FALSE)*'FL Characterization'!R$2)</f>
        <v>2.133568763645588</v>
      </c>
      <c r="S5" s="4">
        <f>('[1]Pc, Winter, S2'!S5*Main!$B$5)+(VLOOKUP($A5,'FL Ratio'!$A$2:$B$9,2,FALSE)*'FL Characterization'!S$2)</f>
        <v>3.256635042803866</v>
      </c>
      <c r="T5" s="4">
        <f>('[1]Pc, Winter, S2'!T5*Main!$B$5)+(VLOOKUP($A5,'FL Ratio'!$A$2:$B$9,2,FALSE)*'FL Characterization'!T$2)</f>
        <v>2.8812382831718977</v>
      </c>
      <c r="U5" s="4">
        <f>('[1]Pc, Winter, S2'!U5*Main!$B$5)+(VLOOKUP($A5,'FL Ratio'!$A$2:$B$9,2,FALSE)*'FL Characterization'!U$2)</f>
        <v>2.4740747565795647</v>
      </c>
      <c r="V5" s="4">
        <f>('[1]Pc, Winter, S2'!V5*Main!$B$5)+(VLOOKUP($A5,'FL Ratio'!$A$2:$B$9,2,FALSE)*'FL Characterization'!V$2)</f>
        <v>2.472535180144062</v>
      </c>
      <c r="W5" s="4">
        <f>('[1]Pc, Winter, S2'!W5*Main!$B$5)+(VLOOKUP($A5,'FL Ratio'!$A$2:$B$9,2,FALSE)*'FL Characterization'!W$2)</f>
        <v>2.1341581589216201</v>
      </c>
      <c r="X5" s="4">
        <f>('[1]Pc, Winter, S2'!X5*Main!$B$5)+(VLOOKUP($A5,'FL Ratio'!$A$2:$B$9,2,FALSE)*'FL Characterization'!X$2)</f>
        <v>1.8325519258317267</v>
      </c>
      <c r="Y5" s="4">
        <f>('[1]Pc, Winter, S2'!Y5*Main!$B$5)+(VLOOKUP($A5,'FL Ratio'!$A$2:$B$9,2,FALSE)*'FL Characterization'!Y$2)</f>
        <v>1.5492424692478068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2.1970726555772635</v>
      </c>
      <c r="C6" s="4">
        <f>('[1]Pc, Winter, S2'!C6*Main!$B$5)+(VLOOKUP($A6,'FL Ratio'!$A$2:$B$9,2,FALSE)*'FL Characterization'!C$2)</f>
        <v>1.9751700665465493</v>
      </c>
      <c r="D6" s="4">
        <f>('[1]Pc, Winter, S2'!D6*Main!$B$5)+(VLOOKUP($A6,'FL Ratio'!$A$2:$B$9,2,FALSE)*'FL Characterization'!D$2)</f>
        <v>1.802548992521404</v>
      </c>
      <c r="E6" s="4">
        <f>('[1]Pc, Winter, S2'!E6*Main!$B$5)+(VLOOKUP($A6,'FL Ratio'!$A$2:$B$9,2,FALSE)*'FL Characterization'!E$2)</f>
        <v>1.8665722460313989</v>
      </c>
      <c r="F6" s="4">
        <f>('[1]Pc, Winter, S2'!F6*Main!$B$5)+(VLOOKUP($A6,'FL Ratio'!$A$2:$B$9,2,FALSE)*'FL Characterization'!F$2)</f>
        <v>1.7996048508143478</v>
      </c>
      <c r="G6" s="4">
        <f>('[1]Pc, Winter, S2'!G6*Main!$B$5)+(VLOOKUP($A6,'FL Ratio'!$A$2:$B$9,2,FALSE)*'FL Characterization'!G$2)</f>
        <v>1.940758290352858</v>
      </c>
      <c r="H6" s="4">
        <f>('[1]Pc, Winter, S2'!H6*Main!$B$5)+(VLOOKUP($A6,'FL Ratio'!$A$2:$B$9,2,FALSE)*'FL Characterization'!H$2)</f>
        <v>2.585295674179017</v>
      </c>
      <c r="I6" s="4">
        <f>('[1]Pc, Winter, S2'!I6*Main!$B$5)+(VLOOKUP($A6,'FL Ratio'!$A$2:$B$9,2,FALSE)*'FL Characterization'!I$2)</f>
        <v>2.5465980471693452</v>
      </c>
      <c r="J6" s="4">
        <f>('[1]Pc, Winter, S2'!J6*Main!$B$5)+(VLOOKUP($A6,'FL Ratio'!$A$2:$B$9,2,FALSE)*'FL Characterization'!J$2)</f>
        <v>2.7044854119675183</v>
      </c>
      <c r="K6" s="4">
        <f>('[1]Pc, Winter, S2'!K6*Main!$B$5)+(VLOOKUP($A6,'FL Ratio'!$A$2:$B$9,2,FALSE)*'FL Characterization'!K$2)</f>
        <v>2.7200219873183547</v>
      </c>
      <c r="L6" s="4">
        <f>('[1]Pc, Winter, S2'!L6*Main!$B$5)+(VLOOKUP($A6,'FL Ratio'!$A$2:$B$9,2,FALSE)*'FL Characterization'!L$2)</f>
        <v>2.8551399472587224</v>
      </c>
      <c r="M6" s="4">
        <f>('[1]Pc, Winter, S2'!M6*Main!$B$5)+(VLOOKUP($A6,'FL Ratio'!$A$2:$B$9,2,FALSE)*'FL Characterization'!M$2)</f>
        <v>2.8255487083877577</v>
      </c>
      <c r="N6" s="4">
        <f>('[1]Pc, Winter, S2'!N6*Main!$B$5)+(VLOOKUP($A6,'FL Ratio'!$A$2:$B$9,2,FALSE)*'FL Characterization'!N$2)</f>
        <v>2.8244625342680063</v>
      </c>
      <c r="O6" s="4">
        <f>('[1]Pc, Winter, S2'!O6*Main!$B$5)+(VLOOKUP($A6,'FL Ratio'!$A$2:$B$9,2,FALSE)*'FL Characterization'!O$2)</f>
        <v>2.8007655726235261</v>
      </c>
      <c r="P6" s="4">
        <f>('[1]Pc, Winter, S2'!P6*Main!$B$5)+(VLOOKUP($A6,'FL Ratio'!$A$2:$B$9,2,FALSE)*'FL Characterization'!P$2)</f>
        <v>2.7742566802114381</v>
      </c>
      <c r="Q6" s="4">
        <f>('[1]Pc, Winter, S2'!Q6*Main!$B$5)+(VLOOKUP($A6,'FL Ratio'!$A$2:$B$9,2,FALSE)*'FL Characterization'!Q$2)</f>
        <v>2.7506571246859011</v>
      </c>
      <c r="R6" s="4">
        <f>('[1]Pc, Winter, S2'!R6*Main!$B$5)+(VLOOKUP($A6,'FL Ratio'!$A$2:$B$9,2,FALSE)*'FL Characterization'!R$2)</f>
        <v>2.8458679666494366</v>
      </c>
      <c r="S6" s="4">
        <f>('[1]Pc, Winter, S2'!S6*Main!$B$5)+(VLOOKUP($A6,'FL Ratio'!$A$2:$B$9,2,FALSE)*'FL Characterization'!S$2)</f>
        <v>3.3276026495802458</v>
      </c>
      <c r="T6" s="4">
        <f>('[1]Pc, Winter, S2'!T6*Main!$B$5)+(VLOOKUP($A6,'FL Ratio'!$A$2:$B$9,2,FALSE)*'FL Characterization'!T$2)</f>
        <v>3.2247360868127459</v>
      </c>
      <c r="U6" s="4">
        <f>('[1]Pc, Winter, S2'!U6*Main!$B$5)+(VLOOKUP($A6,'FL Ratio'!$A$2:$B$9,2,FALSE)*'FL Characterization'!U$2)</f>
        <v>3.1612505363263042</v>
      </c>
      <c r="V6" s="4">
        <f>('[1]Pc, Winter, S2'!V6*Main!$B$5)+(VLOOKUP($A6,'FL Ratio'!$A$2:$B$9,2,FALSE)*'FL Characterization'!V$2)</f>
        <v>3.1650596240158353</v>
      </c>
      <c r="W6" s="4">
        <f>('[1]Pc, Winter, S2'!W6*Main!$B$5)+(VLOOKUP($A6,'FL Ratio'!$A$2:$B$9,2,FALSE)*'FL Characterization'!W$2)</f>
        <v>2.8970278512599803</v>
      </c>
      <c r="X6" s="4">
        <f>('[1]Pc, Winter, S2'!X6*Main!$B$5)+(VLOOKUP($A6,'FL Ratio'!$A$2:$B$9,2,FALSE)*'FL Characterization'!X$2)</f>
        <v>2.8658759251301098</v>
      </c>
      <c r="Y6" s="4">
        <f>('[1]Pc, Winter, S2'!Y6*Main!$B$5)+(VLOOKUP($A6,'FL Ratio'!$A$2:$B$9,2,FALSE)*'FL Characterization'!Y$2)</f>
        <v>2.6525014143769114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2.4549191998647295</v>
      </c>
      <c r="C7" s="4">
        <f>('[1]Pc, Winter, S2'!C7*Main!$B$5)+(VLOOKUP($A7,'FL Ratio'!$A$2:$B$9,2,FALSE)*'FL Characterization'!C$2)</f>
        <v>2.3607544999160726</v>
      </c>
      <c r="D7" s="4">
        <f>('[1]Pc, Winter, S2'!D7*Main!$B$5)+(VLOOKUP($A7,'FL Ratio'!$A$2:$B$9,2,FALSE)*'FL Characterization'!D$2)</f>
        <v>2.252735962419079</v>
      </c>
      <c r="E7" s="4">
        <f>('[1]Pc, Winter, S2'!E7*Main!$B$5)+(VLOOKUP($A7,'FL Ratio'!$A$2:$B$9,2,FALSE)*'FL Characterization'!E$2)</f>
        <v>2.2595816716470254</v>
      </c>
      <c r="F7" s="4">
        <f>('[1]Pc, Winter, S2'!F7*Main!$B$5)+(VLOOKUP($A7,'FL Ratio'!$A$2:$B$9,2,FALSE)*'FL Characterization'!F$2)</f>
        <v>2.2867144296942961</v>
      </c>
      <c r="G7" s="4">
        <f>('[1]Pc, Winter, S2'!G7*Main!$B$5)+(VLOOKUP($A7,'FL Ratio'!$A$2:$B$9,2,FALSE)*'FL Characterization'!G$2)</f>
        <v>2.3978206271671807</v>
      </c>
      <c r="H7" s="4">
        <f>('[1]Pc, Winter, S2'!H7*Main!$B$5)+(VLOOKUP($A7,'FL Ratio'!$A$2:$B$9,2,FALSE)*'FL Characterization'!H$2)</f>
        <v>2.7035404336245619</v>
      </c>
      <c r="I7" s="4">
        <f>('[1]Pc, Winter, S2'!I7*Main!$B$5)+(VLOOKUP($A7,'FL Ratio'!$A$2:$B$9,2,FALSE)*'FL Characterization'!I$2)</f>
        <v>3.0702518110026493</v>
      </c>
      <c r="J7" s="4">
        <f>('[1]Pc, Winter, S2'!J7*Main!$B$5)+(VLOOKUP($A7,'FL Ratio'!$A$2:$B$9,2,FALSE)*'FL Characterization'!J$2)</f>
        <v>3.2431821777751306</v>
      </c>
      <c r="K7" s="4">
        <f>('[1]Pc, Winter, S2'!K7*Main!$B$5)+(VLOOKUP($A7,'FL Ratio'!$A$2:$B$9,2,FALSE)*'FL Characterization'!K$2)</f>
        <v>3.2728107398433592</v>
      </c>
      <c r="L7" s="4">
        <f>('[1]Pc, Winter, S2'!L7*Main!$B$5)+(VLOOKUP($A7,'FL Ratio'!$A$2:$B$9,2,FALSE)*'FL Characterization'!L$2)</f>
        <v>3.2292266124068574</v>
      </c>
      <c r="M7" s="4">
        <f>('[1]Pc, Winter, S2'!M7*Main!$B$5)+(VLOOKUP($A7,'FL Ratio'!$A$2:$B$9,2,FALSE)*'FL Characterization'!M$2)</f>
        <v>3.319099522704521</v>
      </c>
      <c r="N7" s="4">
        <f>('[1]Pc, Winter, S2'!N7*Main!$B$5)+(VLOOKUP($A7,'FL Ratio'!$A$2:$B$9,2,FALSE)*'FL Characterization'!N$2)</f>
        <v>3.2308846784902507</v>
      </c>
      <c r="O7" s="4">
        <f>('[1]Pc, Winter, S2'!O7*Main!$B$5)+(VLOOKUP($A7,'FL Ratio'!$A$2:$B$9,2,FALSE)*'FL Characterization'!O$2)</f>
        <v>3.3042381879333327</v>
      </c>
      <c r="P7" s="4">
        <f>('[1]Pc, Winter, S2'!P7*Main!$B$5)+(VLOOKUP($A7,'FL Ratio'!$A$2:$B$9,2,FALSE)*'FL Characterization'!P$2)</f>
        <v>3.0663646199873607</v>
      </c>
      <c r="Q7" s="4">
        <f>('[1]Pc, Winter, S2'!Q7*Main!$B$5)+(VLOOKUP($A7,'FL Ratio'!$A$2:$B$9,2,FALSE)*'FL Characterization'!Q$2)</f>
        <v>3.0710987517275554</v>
      </c>
      <c r="R7" s="4">
        <f>('[1]Pc, Winter, S2'!R7*Main!$B$5)+(VLOOKUP($A7,'FL Ratio'!$A$2:$B$9,2,FALSE)*'FL Characterization'!R$2)</f>
        <v>2.8972497542277749</v>
      </c>
      <c r="S7" s="4">
        <f>('[1]Pc, Winter, S2'!S7*Main!$B$5)+(VLOOKUP($A7,'FL Ratio'!$A$2:$B$9,2,FALSE)*'FL Characterization'!S$2)</f>
        <v>3.1086014613455735</v>
      </c>
      <c r="T7" s="4">
        <f>('[1]Pc, Winter, S2'!T7*Main!$B$5)+(VLOOKUP($A7,'FL Ratio'!$A$2:$B$9,2,FALSE)*'FL Characterization'!T$2)</f>
        <v>2.9549431314897641</v>
      </c>
      <c r="U7" s="4">
        <f>('[1]Pc, Winter, S2'!U7*Main!$B$5)+(VLOOKUP($A7,'FL Ratio'!$A$2:$B$9,2,FALSE)*'FL Characterization'!U$2)</f>
        <v>2.9415710490652178</v>
      </c>
      <c r="V7" s="4">
        <f>('[1]Pc, Winter, S2'!V7*Main!$B$5)+(VLOOKUP($A7,'FL Ratio'!$A$2:$B$9,2,FALSE)*'FL Characterization'!V$2)</f>
        <v>2.937873093337076</v>
      </c>
      <c r="W7" s="4">
        <f>('[1]Pc, Winter, S2'!W7*Main!$B$5)+(VLOOKUP($A7,'FL Ratio'!$A$2:$B$9,2,FALSE)*'FL Characterization'!W$2)</f>
        <v>2.777455607029923</v>
      </c>
      <c r="X7" s="4">
        <f>('[1]Pc, Winter, S2'!X7*Main!$B$5)+(VLOOKUP($A7,'FL Ratio'!$A$2:$B$9,2,FALSE)*'FL Characterization'!X$2)</f>
        <v>2.7041216281633473</v>
      </c>
      <c r="Y7" s="4">
        <f>('[1]Pc, Winter, S2'!Y7*Main!$B$5)+(VLOOKUP($A7,'FL Ratio'!$A$2:$B$9,2,FALSE)*'FL Characterization'!Y$2)</f>
        <v>2.584862300262162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2.1078285013386937</v>
      </c>
      <c r="C8" s="4">
        <f>('[1]Pc, Winter, S2'!C8*Main!$B$5)+(VLOOKUP($A8,'FL Ratio'!$A$2:$B$9,2,FALSE)*'FL Characterization'!C$2)</f>
        <v>1.9930018987378726</v>
      </c>
      <c r="D8" s="4">
        <f>('[1]Pc, Winter, S2'!D8*Main!$B$5)+(VLOOKUP($A8,'FL Ratio'!$A$2:$B$9,2,FALSE)*'FL Characterization'!D$2)</f>
        <v>1.8421612407954373</v>
      </c>
      <c r="E8" s="4">
        <f>('[1]Pc, Winter, S2'!E8*Main!$B$5)+(VLOOKUP($A8,'FL Ratio'!$A$2:$B$9,2,FALSE)*'FL Characterization'!E$2)</f>
        <v>1.8550034627483813</v>
      </c>
      <c r="F8" s="4">
        <f>('[1]Pc, Winter, S2'!F8*Main!$B$5)+(VLOOKUP($A8,'FL Ratio'!$A$2:$B$9,2,FALSE)*'FL Characterization'!F$2)</f>
        <v>1.8378909354199207</v>
      </c>
      <c r="G8" s="4">
        <f>('[1]Pc, Winter, S2'!G8*Main!$B$5)+(VLOOKUP($A8,'FL Ratio'!$A$2:$B$9,2,FALSE)*'FL Characterization'!G$2)</f>
        <v>2.0014915454871733</v>
      </c>
      <c r="H8" s="4">
        <f>('[1]Pc, Winter, S2'!H8*Main!$B$5)+(VLOOKUP($A8,'FL Ratio'!$A$2:$B$9,2,FALSE)*'FL Characterization'!H$2)</f>
        <v>2.5122586327621521</v>
      </c>
      <c r="I8" s="4">
        <f>('[1]Pc, Winter, S2'!I8*Main!$B$5)+(VLOOKUP($A8,'FL Ratio'!$A$2:$B$9,2,FALSE)*'FL Characterization'!I$2)</f>
        <v>2.692224322424396</v>
      </c>
      <c r="J8" s="4">
        <f>('[1]Pc, Winter, S2'!J8*Main!$B$5)+(VLOOKUP($A8,'FL Ratio'!$A$2:$B$9,2,FALSE)*'FL Characterization'!J$2)</f>
        <v>2.9116408897327091</v>
      </c>
      <c r="K8" s="4">
        <f>('[1]Pc, Winter, S2'!K8*Main!$B$5)+(VLOOKUP($A8,'FL Ratio'!$A$2:$B$9,2,FALSE)*'FL Characterization'!K$2)</f>
        <v>2.8769357933556234</v>
      </c>
      <c r="L8" s="4">
        <f>('[1]Pc, Winter, S2'!L8*Main!$B$5)+(VLOOKUP($A8,'FL Ratio'!$A$2:$B$9,2,FALSE)*'FL Characterization'!L$2)</f>
        <v>2.8327219713216407</v>
      </c>
      <c r="M8" s="4">
        <f>('[1]Pc, Winter, S2'!M8*Main!$B$5)+(VLOOKUP($A8,'FL Ratio'!$A$2:$B$9,2,FALSE)*'FL Characterization'!M$2)</f>
        <v>2.8366197898943968</v>
      </c>
      <c r="N8" s="4">
        <f>('[1]Pc, Winter, S2'!N8*Main!$B$5)+(VLOOKUP($A8,'FL Ratio'!$A$2:$B$9,2,FALSE)*'FL Characterization'!N$2)</f>
        <v>2.8093803237595947</v>
      </c>
      <c r="O8" s="4">
        <f>('[1]Pc, Winter, S2'!O8*Main!$B$5)+(VLOOKUP($A8,'FL Ratio'!$A$2:$B$9,2,FALSE)*'FL Characterization'!O$2)</f>
        <v>2.8441770149497438</v>
      </c>
      <c r="P8" s="4">
        <f>('[1]Pc, Winter, S2'!P8*Main!$B$5)+(VLOOKUP($A8,'FL Ratio'!$A$2:$B$9,2,FALSE)*'FL Characterization'!P$2)</f>
        <v>2.6135039582332169</v>
      </c>
      <c r="Q8" s="4">
        <f>('[1]Pc, Winter, S2'!Q8*Main!$B$5)+(VLOOKUP($A8,'FL Ratio'!$A$2:$B$9,2,FALSE)*'FL Characterization'!Q$2)</f>
        <v>2.6848975234904056</v>
      </c>
      <c r="R8" s="4">
        <f>('[1]Pc, Winter, S2'!R8*Main!$B$5)+(VLOOKUP($A8,'FL Ratio'!$A$2:$B$9,2,FALSE)*'FL Characterization'!R$2)</f>
        <v>2.7703827376262606</v>
      </c>
      <c r="S8" s="4">
        <f>('[1]Pc, Winter, S2'!S8*Main!$B$5)+(VLOOKUP($A8,'FL Ratio'!$A$2:$B$9,2,FALSE)*'FL Characterization'!S$2)</f>
        <v>3.261397935164839</v>
      </c>
      <c r="T8" s="4">
        <f>('[1]Pc, Winter, S2'!T8*Main!$B$5)+(VLOOKUP($A8,'FL Ratio'!$A$2:$B$9,2,FALSE)*'FL Characterization'!T$2)</f>
        <v>2.9429435860996658</v>
      </c>
      <c r="U8" s="4">
        <f>('[1]Pc, Winter, S2'!U8*Main!$B$5)+(VLOOKUP($A8,'FL Ratio'!$A$2:$B$9,2,FALSE)*'FL Characterization'!U$2)</f>
        <v>2.8931508914246225</v>
      </c>
      <c r="V8" s="4">
        <f>('[1]Pc, Winter, S2'!V8*Main!$B$5)+(VLOOKUP($A8,'FL Ratio'!$A$2:$B$9,2,FALSE)*'FL Characterization'!V$2)</f>
        <v>2.7830994952266348</v>
      </c>
      <c r="W8" s="4">
        <f>('[1]Pc, Winter, S2'!W8*Main!$B$5)+(VLOOKUP($A8,'FL Ratio'!$A$2:$B$9,2,FALSE)*'FL Characterization'!W$2)</f>
        <v>2.5795495622474149</v>
      </c>
      <c r="X8" s="4">
        <f>('[1]Pc, Winter, S2'!X8*Main!$B$5)+(VLOOKUP($A8,'FL Ratio'!$A$2:$B$9,2,FALSE)*'FL Characterization'!X$2)</f>
        <v>2.4552611096620738</v>
      </c>
      <c r="Y8" s="4">
        <f>('[1]Pc, Winter, S2'!Y8*Main!$B$5)+(VLOOKUP($A8,'FL Ratio'!$A$2:$B$9,2,FALSE)*'FL Characterization'!Y$2)</f>
        <v>2.311652751045409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1.615128763099311</v>
      </c>
      <c r="C9" s="4">
        <f>('[1]Pc, Winter, S2'!C9*Main!$B$5)+(VLOOKUP($A9,'FL Ratio'!$A$2:$B$9,2,FALSE)*'FL Characterization'!C$2)</f>
        <v>1.5841303226290415</v>
      </c>
      <c r="D9" s="4">
        <f>('[1]Pc, Winter, S2'!D9*Main!$B$5)+(VLOOKUP($A9,'FL Ratio'!$A$2:$B$9,2,FALSE)*'FL Characterization'!D$2)</f>
        <v>1.4839316162512743</v>
      </c>
      <c r="E9" s="4">
        <f>('[1]Pc, Winter, S2'!E9*Main!$B$5)+(VLOOKUP($A9,'FL Ratio'!$A$2:$B$9,2,FALSE)*'FL Characterization'!E$2)</f>
        <v>1.4782097803175156</v>
      </c>
      <c r="F9" s="4">
        <f>('[1]Pc, Winter, S2'!F9*Main!$B$5)+(VLOOKUP($A9,'FL Ratio'!$A$2:$B$9,2,FALSE)*'FL Characterization'!F$2)</f>
        <v>1.5181478167469733</v>
      </c>
      <c r="G9" s="4">
        <f>('[1]Pc, Winter, S2'!G9*Main!$B$5)+(VLOOKUP($A9,'FL Ratio'!$A$2:$B$9,2,FALSE)*'FL Characterization'!G$2)</f>
        <v>1.7596298221139222</v>
      </c>
      <c r="H9" s="4">
        <f>('[1]Pc, Winter, S2'!H9*Main!$B$5)+(VLOOKUP($A9,'FL Ratio'!$A$2:$B$9,2,FALSE)*'FL Characterization'!H$2)</f>
        <v>2.7266282069692238</v>
      </c>
      <c r="I9" s="4">
        <f>('[1]Pc, Winter, S2'!I9*Main!$B$5)+(VLOOKUP($A9,'FL Ratio'!$A$2:$B$9,2,FALSE)*'FL Characterization'!I$2)</f>
        <v>3.1042363529270816</v>
      </c>
      <c r="J9" s="4">
        <f>('[1]Pc, Winter, S2'!J9*Main!$B$5)+(VLOOKUP($A9,'FL Ratio'!$A$2:$B$9,2,FALSE)*'FL Characterization'!J$2)</f>
        <v>3.1552687434517379</v>
      </c>
      <c r="K9" s="4">
        <f>('[1]Pc, Winter, S2'!K9*Main!$B$5)+(VLOOKUP($A9,'FL Ratio'!$A$2:$B$9,2,FALSE)*'FL Characterization'!K$2)</f>
        <v>3.0942923348657456</v>
      </c>
      <c r="L9" s="4">
        <f>('[1]Pc, Winter, S2'!L9*Main!$B$5)+(VLOOKUP($A9,'FL Ratio'!$A$2:$B$9,2,FALSE)*'FL Characterization'!L$2)</f>
        <v>3.2789313848793218</v>
      </c>
      <c r="M9" s="4">
        <f>('[1]Pc, Winter, S2'!M9*Main!$B$5)+(VLOOKUP($A9,'FL Ratio'!$A$2:$B$9,2,FALSE)*'FL Characterization'!M$2)</f>
        <v>3.2971935121915368</v>
      </c>
      <c r="N9" s="4">
        <f>('[1]Pc, Winter, S2'!N9*Main!$B$5)+(VLOOKUP($A9,'FL Ratio'!$A$2:$B$9,2,FALSE)*'FL Characterization'!N$2)</f>
        <v>3.0673244159594546</v>
      </c>
      <c r="O9" s="4">
        <f>('[1]Pc, Winter, S2'!O9*Main!$B$5)+(VLOOKUP($A9,'FL Ratio'!$A$2:$B$9,2,FALSE)*'FL Characterization'!O$2)</f>
        <v>3.0804641135409692</v>
      </c>
      <c r="P9" s="4">
        <f>('[1]Pc, Winter, S2'!P9*Main!$B$5)+(VLOOKUP($A9,'FL Ratio'!$A$2:$B$9,2,FALSE)*'FL Characterization'!P$2)</f>
        <v>2.7464856102849495</v>
      </c>
      <c r="Q9" s="4">
        <f>('[1]Pc, Winter, S2'!Q9*Main!$B$5)+(VLOOKUP($A9,'FL Ratio'!$A$2:$B$9,2,FALSE)*'FL Characterization'!Q$2)</f>
        <v>2.4410512867901288</v>
      </c>
      <c r="R9" s="4">
        <f>('[1]Pc, Winter, S2'!R9*Main!$B$5)+(VLOOKUP($A9,'FL Ratio'!$A$2:$B$9,2,FALSE)*'FL Characterization'!R$2)</f>
        <v>2.44570048378815</v>
      </c>
      <c r="S9" s="4">
        <f>('[1]Pc, Winter, S2'!S9*Main!$B$5)+(VLOOKUP($A9,'FL Ratio'!$A$2:$B$9,2,FALSE)*'FL Characterization'!S$2)</f>
        <v>2.7065910629635628</v>
      </c>
      <c r="T9" s="4">
        <f>('[1]Pc, Winter, S2'!T9*Main!$B$5)+(VLOOKUP($A9,'FL Ratio'!$A$2:$B$9,2,FALSE)*'FL Characterization'!T$2)</f>
        <v>2.6521471602549718</v>
      </c>
      <c r="U9" s="4">
        <f>('[1]Pc, Winter, S2'!U9*Main!$B$5)+(VLOOKUP($A9,'FL Ratio'!$A$2:$B$9,2,FALSE)*'FL Characterization'!U$2)</f>
        <v>2.568542670309431</v>
      </c>
      <c r="V9" s="4">
        <f>('[1]Pc, Winter, S2'!V9*Main!$B$5)+(VLOOKUP($A9,'FL Ratio'!$A$2:$B$9,2,FALSE)*'FL Characterization'!V$2)</f>
        <v>2.4754794442467301</v>
      </c>
      <c r="W9" s="4">
        <f>('[1]Pc, Winter, S2'!W9*Main!$B$5)+(VLOOKUP($A9,'FL Ratio'!$A$2:$B$9,2,FALSE)*'FL Characterization'!W$2)</f>
        <v>2.2775651759486912</v>
      </c>
      <c r="X9" s="4">
        <f>('[1]Pc, Winter, S2'!X9*Main!$B$5)+(VLOOKUP($A9,'FL Ratio'!$A$2:$B$9,2,FALSE)*'FL Characterization'!X$2)</f>
        <v>2.0511601292157255</v>
      </c>
      <c r="Y9" s="4">
        <f>('[1]Pc, Winter, S2'!Y9*Main!$B$5)+(VLOOKUP($A9,'FL Ratio'!$A$2:$B$9,2,FALSE)*'FL Characterization'!Y$2)</f>
        <v>1.866613251397891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5.6228277407953495</v>
      </c>
      <c r="C2" s="4">
        <f>('[1]Pc, Winter, S3'!C2*Main!$B$5)+(VLOOKUP($A2,'FL Ratio'!$A$2:$B$9,2,FALSE)*'FL Characterization'!C$2)</f>
        <v>5.5100637011650617</v>
      </c>
      <c r="D2" s="4">
        <f>('[1]Pc, Winter, S3'!D2*Main!$B$5)+(VLOOKUP($A2,'FL Ratio'!$A$2:$B$9,2,FALSE)*'FL Characterization'!D$2)</f>
        <v>5.4046484625312869</v>
      </c>
      <c r="E2" s="4">
        <f>('[1]Pc, Winter, S3'!E2*Main!$B$5)+(VLOOKUP($A2,'FL Ratio'!$A$2:$B$9,2,FALSE)*'FL Characterization'!E$2)</f>
        <v>5.5150737311128539</v>
      </c>
      <c r="F2" s="4">
        <f>('[1]Pc, Winter, S3'!F2*Main!$B$5)+(VLOOKUP($A2,'FL Ratio'!$A$2:$B$9,2,FALSE)*'FL Characterization'!F$2)</f>
        <v>5.0798756732372787</v>
      </c>
      <c r="G2" s="4">
        <f>('[1]Pc, Winter, S3'!G2*Main!$B$5)+(VLOOKUP($A2,'FL Ratio'!$A$2:$B$9,2,FALSE)*'FL Characterization'!G$2)</f>
        <v>5.010781215444597</v>
      </c>
      <c r="H2" s="4">
        <f>('[1]Pc, Winter, S3'!H2*Main!$B$5)+(VLOOKUP($A2,'FL Ratio'!$A$2:$B$9,2,FALSE)*'FL Characterization'!H$2)</f>
        <v>5.2417049362078867</v>
      </c>
      <c r="I2" s="4">
        <f>('[1]Pc, Winter, S3'!I2*Main!$B$5)+(VLOOKUP($A2,'FL Ratio'!$A$2:$B$9,2,FALSE)*'FL Characterization'!I$2)</f>
        <v>6.2235897906431132</v>
      </c>
      <c r="J2" s="4">
        <f>('[1]Pc, Winter, S3'!J2*Main!$B$5)+(VLOOKUP($A2,'FL Ratio'!$A$2:$B$9,2,FALSE)*'FL Characterization'!J$2)</f>
        <v>6.4605508137994345</v>
      </c>
      <c r="K2" s="4">
        <f>('[1]Pc, Winter, S3'!K2*Main!$B$5)+(VLOOKUP($A2,'FL Ratio'!$A$2:$B$9,2,FALSE)*'FL Characterization'!K$2)</f>
        <v>6.3737757497337828</v>
      </c>
      <c r="L2" s="4">
        <f>('[1]Pc, Winter, S3'!L2*Main!$B$5)+(VLOOKUP($A2,'FL Ratio'!$A$2:$B$9,2,FALSE)*'FL Characterization'!L$2)</f>
        <v>6.3693306151283959</v>
      </c>
      <c r="M2" s="4">
        <f>('[1]Pc, Winter, S3'!M2*Main!$B$5)+(VLOOKUP($A2,'FL Ratio'!$A$2:$B$9,2,FALSE)*'FL Characterization'!M$2)</f>
        <v>6.4555668037219318</v>
      </c>
      <c r="N2" s="4">
        <f>('[1]Pc, Winter, S3'!N2*Main!$B$5)+(VLOOKUP($A2,'FL Ratio'!$A$2:$B$9,2,FALSE)*'FL Characterization'!N$2)</f>
        <v>6.2499345928398728</v>
      </c>
      <c r="O2" s="4">
        <f>('[1]Pc, Winter, S3'!O2*Main!$B$5)+(VLOOKUP($A2,'FL Ratio'!$A$2:$B$9,2,FALSE)*'FL Characterization'!O$2)</f>
        <v>6.5003382023774385</v>
      </c>
      <c r="P2" s="4">
        <f>('[1]Pc, Winter, S3'!P2*Main!$B$5)+(VLOOKUP($A2,'FL Ratio'!$A$2:$B$9,2,FALSE)*'FL Characterization'!P$2)</f>
        <v>5.7035781730726862</v>
      </c>
      <c r="Q2" s="4">
        <f>('[1]Pc, Winter, S3'!Q2*Main!$B$5)+(VLOOKUP($A2,'FL Ratio'!$A$2:$B$9,2,FALSE)*'FL Characterization'!Q$2)</f>
        <v>6.1116849109124907</v>
      </c>
      <c r="R2" s="4">
        <f>('[1]Pc, Winter, S3'!R2*Main!$B$5)+(VLOOKUP($A2,'FL Ratio'!$A$2:$B$9,2,FALSE)*'FL Characterization'!R$2)</f>
        <v>6.3828645437130156</v>
      </c>
      <c r="S2" s="4">
        <f>('[1]Pc, Winter, S3'!S2*Main!$B$5)+(VLOOKUP($A2,'FL Ratio'!$A$2:$B$9,2,FALSE)*'FL Characterization'!S$2)</f>
        <v>6.4393313171842488</v>
      </c>
      <c r="T2" s="4">
        <f>('[1]Pc, Winter, S3'!T2*Main!$B$5)+(VLOOKUP($A2,'FL Ratio'!$A$2:$B$9,2,FALSE)*'FL Characterization'!T$2)</f>
        <v>5.9416715113343868</v>
      </c>
      <c r="U2" s="4">
        <f>('[1]Pc, Winter, S3'!U2*Main!$B$5)+(VLOOKUP($A2,'FL Ratio'!$A$2:$B$9,2,FALSE)*'FL Characterization'!U$2)</f>
        <v>5.5668701031883865</v>
      </c>
      <c r="V2" s="4">
        <f>('[1]Pc, Winter, S3'!V2*Main!$B$5)+(VLOOKUP($A2,'FL Ratio'!$A$2:$B$9,2,FALSE)*'FL Characterization'!V$2)</f>
        <v>5.6472284913608304</v>
      </c>
      <c r="W2" s="4">
        <f>('[1]Pc, Winter, S3'!W2*Main!$B$5)+(VLOOKUP($A2,'FL Ratio'!$A$2:$B$9,2,FALSE)*'FL Characterization'!W$2)</f>
        <v>5.4914610123780019</v>
      </c>
      <c r="X2" s="4">
        <f>('[1]Pc, Winter, S3'!X2*Main!$B$5)+(VLOOKUP($A2,'FL Ratio'!$A$2:$B$9,2,FALSE)*'FL Characterization'!X$2)</f>
        <v>5.1910191368339946</v>
      </c>
      <c r="Y2" s="4">
        <f>('[1]Pc, Winter, S3'!Y2*Main!$B$5)+(VLOOKUP($A2,'FL Ratio'!$A$2:$B$9,2,FALSE)*'FL Characterization'!Y$2)</f>
        <v>5.2445895645191527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3.5792757878004267</v>
      </c>
      <c r="C3" s="4">
        <f>('[1]Pc, Winter, S3'!C3*Main!$B$5)+(VLOOKUP($A3,'FL Ratio'!$A$2:$B$9,2,FALSE)*'FL Characterization'!C$2)</f>
        <v>3.6014506568030846</v>
      </c>
      <c r="D3" s="4">
        <f>('[1]Pc, Winter, S3'!D3*Main!$B$5)+(VLOOKUP($A3,'FL Ratio'!$A$2:$B$9,2,FALSE)*'FL Characterization'!D$2)</f>
        <v>3.2986257722874353</v>
      </c>
      <c r="E3" s="4">
        <f>('[1]Pc, Winter, S3'!E3*Main!$B$5)+(VLOOKUP($A3,'FL Ratio'!$A$2:$B$9,2,FALSE)*'FL Characterization'!E$2)</f>
        <v>3.3038797525243986</v>
      </c>
      <c r="F3" s="4">
        <f>('[1]Pc, Winter, S3'!F3*Main!$B$5)+(VLOOKUP($A3,'FL Ratio'!$A$2:$B$9,2,FALSE)*'FL Characterization'!F$2)</f>
        <v>3.2123624998963041</v>
      </c>
      <c r="G3" s="4">
        <f>('[1]Pc, Winter, S3'!G3*Main!$B$5)+(VLOOKUP($A3,'FL Ratio'!$A$2:$B$9,2,FALSE)*'FL Characterization'!G$2)</f>
        <v>3.3995179991359388</v>
      </c>
      <c r="H3" s="4">
        <f>('[1]Pc, Winter, S3'!H3*Main!$B$5)+(VLOOKUP($A3,'FL Ratio'!$A$2:$B$9,2,FALSE)*'FL Characterization'!H$2)</f>
        <v>4.1407826288266874</v>
      </c>
      <c r="I3" s="4">
        <f>('[1]Pc, Winter, S3'!I3*Main!$B$5)+(VLOOKUP($A3,'FL Ratio'!$A$2:$B$9,2,FALSE)*'FL Characterization'!I$2)</f>
        <v>4.3219473086227431</v>
      </c>
      <c r="J3" s="4">
        <f>('[1]Pc, Winter, S3'!J3*Main!$B$5)+(VLOOKUP($A3,'FL Ratio'!$A$2:$B$9,2,FALSE)*'FL Characterization'!J$2)</f>
        <v>4.5906867266601852</v>
      </c>
      <c r="K3" s="4">
        <f>('[1]Pc, Winter, S3'!K3*Main!$B$5)+(VLOOKUP($A3,'FL Ratio'!$A$2:$B$9,2,FALSE)*'FL Characterization'!K$2)</f>
        <v>4.9476975788003799</v>
      </c>
      <c r="L3" s="4">
        <f>('[1]Pc, Winter, S3'!L3*Main!$B$5)+(VLOOKUP($A3,'FL Ratio'!$A$2:$B$9,2,FALSE)*'FL Characterization'!L$2)</f>
        <v>4.7554525733195376</v>
      </c>
      <c r="M3" s="4">
        <f>('[1]Pc, Winter, S3'!M3*Main!$B$5)+(VLOOKUP($A3,'FL Ratio'!$A$2:$B$9,2,FALSE)*'FL Characterization'!M$2)</f>
        <v>4.796626886106151</v>
      </c>
      <c r="N3" s="4">
        <f>('[1]Pc, Winter, S3'!N3*Main!$B$5)+(VLOOKUP($A3,'FL Ratio'!$A$2:$B$9,2,FALSE)*'FL Characterization'!N$2)</f>
        <v>4.4883618019895266</v>
      </c>
      <c r="O3" s="4">
        <f>('[1]Pc, Winter, S3'!O3*Main!$B$5)+(VLOOKUP($A3,'FL Ratio'!$A$2:$B$9,2,FALSE)*'FL Characterization'!O$2)</f>
        <v>4.4534531757132836</v>
      </c>
      <c r="P3" s="4">
        <f>('[1]Pc, Winter, S3'!P3*Main!$B$5)+(VLOOKUP($A3,'FL Ratio'!$A$2:$B$9,2,FALSE)*'FL Characterization'!P$2)</f>
        <v>4.0966918694251637</v>
      </c>
      <c r="Q3" s="4">
        <f>('[1]Pc, Winter, S3'!Q3*Main!$B$5)+(VLOOKUP($A3,'FL Ratio'!$A$2:$B$9,2,FALSE)*'FL Characterization'!Q$2)</f>
        <v>4.2133377841303634</v>
      </c>
      <c r="R3" s="4">
        <f>('[1]Pc, Winter, S3'!R3*Main!$B$5)+(VLOOKUP($A3,'FL Ratio'!$A$2:$B$9,2,FALSE)*'FL Characterization'!R$2)</f>
        <v>4.5670461894175647</v>
      </c>
      <c r="S3" s="4">
        <f>('[1]Pc, Winter, S3'!S3*Main!$B$5)+(VLOOKUP($A3,'FL Ratio'!$A$2:$B$9,2,FALSE)*'FL Characterization'!S$2)</f>
        <v>5.725435744609368</v>
      </c>
      <c r="T3" s="4">
        <f>('[1]Pc, Winter, S3'!T3*Main!$B$5)+(VLOOKUP($A3,'FL Ratio'!$A$2:$B$9,2,FALSE)*'FL Characterization'!T$2)</f>
        <v>5.3108580992874446</v>
      </c>
      <c r="U3" s="4">
        <f>('[1]Pc, Winter, S3'!U3*Main!$B$5)+(VLOOKUP($A3,'FL Ratio'!$A$2:$B$9,2,FALSE)*'FL Characterization'!U$2)</f>
        <v>4.9690028898638374</v>
      </c>
      <c r="V3" s="4">
        <f>('[1]Pc, Winter, S3'!V3*Main!$B$5)+(VLOOKUP($A3,'FL Ratio'!$A$2:$B$9,2,FALSE)*'FL Characterization'!V$2)</f>
        <v>4.7345311855689722</v>
      </c>
      <c r="W3" s="4">
        <f>('[1]Pc, Winter, S3'!W3*Main!$B$5)+(VLOOKUP($A3,'FL Ratio'!$A$2:$B$9,2,FALSE)*'FL Characterization'!W$2)</f>
        <v>4.3667377196354931</v>
      </c>
      <c r="X3" s="4">
        <f>('[1]Pc, Winter, S3'!X3*Main!$B$5)+(VLOOKUP($A3,'FL Ratio'!$A$2:$B$9,2,FALSE)*'FL Characterization'!X$2)</f>
        <v>4.4257681989235689</v>
      </c>
      <c r="Y3" s="4">
        <f>('[1]Pc, Winter, S3'!Y3*Main!$B$5)+(VLOOKUP($A3,'FL Ratio'!$A$2:$B$9,2,FALSE)*'FL Characterization'!Y$2)</f>
        <v>4.0554469997665752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2.5075656124662391</v>
      </c>
      <c r="C4" s="4">
        <f>('[1]Pc, Winter, S3'!C4*Main!$B$5)+(VLOOKUP($A4,'FL Ratio'!$A$2:$B$9,2,FALSE)*'FL Characterization'!C$2)</f>
        <v>2.3621711323618335</v>
      </c>
      <c r="D4" s="4">
        <f>('[1]Pc, Winter, S3'!D4*Main!$B$5)+(VLOOKUP($A4,'FL Ratio'!$A$2:$B$9,2,FALSE)*'FL Characterization'!D$2)</f>
        <v>2.2700083535436457</v>
      </c>
      <c r="E4" s="4">
        <f>('[1]Pc, Winter, S3'!E4*Main!$B$5)+(VLOOKUP($A4,'FL Ratio'!$A$2:$B$9,2,FALSE)*'FL Characterization'!E$2)</f>
        <v>2.3243298844646132</v>
      </c>
      <c r="F4" s="4">
        <f>('[1]Pc, Winter, S3'!F4*Main!$B$5)+(VLOOKUP($A4,'FL Ratio'!$A$2:$B$9,2,FALSE)*'FL Characterization'!F$2)</f>
        <v>2.2692934870697625</v>
      </c>
      <c r="G4" s="4">
        <f>('[1]Pc, Winter, S3'!G4*Main!$B$5)+(VLOOKUP($A4,'FL Ratio'!$A$2:$B$9,2,FALSE)*'FL Characterization'!G$2)</f>
        <v>2.4311623648473883</v>
      </c>
      <c r="H4" s="4">
        <f>('[1]Pc, Winter, S3'!H4*Main!$B$5)+(VLOOKUP($A4,'FL Ratio'!$A$2:$B$9,2,FALSE)*'FL Characterization'!H$2)</f>
        <v>3.8160472982879678</v>
      </c>
      <c r="I4" s="4">
        <f>('[1]Pc, Winter, S3'!I4*Main!$B$5)+(VLOOKUP($A4,'FL Ratio'!$A$2:$B$9,2,FALSE)*'FL Characterization'!I$2)</f>
        <v>4.2136590797734881</v>
      </c>
      <c r="J4" s="4">
        <f>('[1]Pc, Winter, S3'!J4*Main!$B$5)+(VLOOKUP($A4,'FL Ratio'!$A$2:$B$9,2,FALSE)*'FL Characterization'!J$2)</f>
        <v>4.3490135841878361</v>
      </c>
      <c r="K4" s="4">
        <f>('[1]Pc, Winter, S3'!K4*Main!$B$5)+(VLOOKUP($A4,'FL Ratio'!$A$2:$B$9,2,FALSE)*'FL Characterization'!K$2)</f>
        <v>4.1952522486422197</v>
      </c>
      <c r="L4" s="4">
        <f>('[1]Pc, Winter, S3'!L4*Main!$B$5)+(VLOOKUP($A4,'FL Ratio'!$A$2:$B$9,2,FALSE)*'FL Characterization'!L$2)</f>
        <v>4.0933538021536178</v>
      </c>
      <c r="M4" s="4">
        <f>('[1]Pc, Winter, S3'!M4*Main!$B$5)+(VLOOKUP($A4,'FL Ratio'!$A$2:$B$9,2,FALSE)*'FL Characterization'!M$2)</f>
        <v>4.2767290001647256</v>
      </c>
      <c r="N4" s="4">
        <f>('[1]Pc, Winter, S3'!N4*Main!$B$5)+(VLOOKUP($A4,'FL Ratio'!$A$2:$B$9,2,FALSE)*'FL Characterization'!N$2)</f>
        <v>4.0022834734059547</v>
      </c>
      <c r="O4" s="4">
        <f>('[1]Pc, Winter, S3'!O4*Main!$B$5)+(VLOOKUP($A4,'FL Ratio'!$A$2:$B$9,2,FALSE)*'FL Characterization'!O$2)</f>
        <v>4.0048519166634415</v>
      </c>
      <c r="P4" s="4">
        <f>('[1]Pc, Winter, S3'!P4*Main!$B$5)+(VLOOKUP($A4,'FL Ratio'!$A$2:$B$9,2,FALSE)*'FL Characterization'!P$2)</f>
        <v>3.4971696191441737</v>
      </c>
      <c r="Q4" s="4">
        <f>('[1]Pc, Winter, S3'!Q4*Main!$B$5)+(VLOOKUP($A4,'FL Ratio'!$A$2:$B$9,2,FALSE)*'FL Characterization'!Q$2)</f>
        <v>3.5132692993567547</v>
      </c>
      <c r="R4" s="4">
        <f>('[1]Pc, Winter, S3'!R4*Main!$B$5)+(VLOOKUP($A4,'FL Ratio'!$A$2:$B$9,2,FALSE)*'FL Characterization'!R$2)</f>
        <v>3.4408589825477418</v>
      </c>
      <c r="S4" s="4">
        <f>('[1]Pc, Winter, S3'!S4*Main!$B$5)+(VLOOKUP($A4,'FL Ratio'!$A$2:$B$9,2,FALSE)*'FL Characterization'!S$2)</f>
        <v>3.809387675847431</v>
      </c>
      <c r="T4" s="4">
        <f>('[1]Pc, Winter, S3'!T4*Main!$B$5)+(VLOOKUP($A4,'FL Ratio'!$A$2:$B$9,2,FALSE)*'FL Characterization'!T$2)</f>
        <v>3.550949030344321</v>
      </c>
      <c r="U4" s="4">
        <f>('[1]Pc, Winter, S3'!U4*Main!$B$5)+(VLOOKUP($A4,'FL Ratio'!$A$2:$B$9,2,FALSE)*'FL Characterization'!U$2)</f>
        <v>3.6509503958421199</v>
      </c>
      <c r="V4" s="4">
        <f>('[1]Pc, Winter, S3'!V4*Main!$B$5)+(VLOOKUP($A4,'FL Ratio'!$A$2:$B$9,2,FALSE)*'FL Characterization'!V$2)</f>
        <v>3.5217409453084385</v>
      </c>
      <c r="W4" s="4">
        <f>('[1]Pc, Winter, S3'!W4*Main!$B$5)+(VLOOKUP($A4,'FL Ratio'!$A$2:$B$9,2,FALSE)*'FL Characterization'!W$2)</f>
        <v>3.3037789911917099</v>
      </c>
      <c r="X4" s="4">
        <f>('[1]Pc, Winter, S3'!X4*Main!$B$5)+(VLOOKUP($A4,'FL Ratio'!$A$2:$B$9,2,FALSE)*'FL Characterization'!X$2)</f>
        <v>2.9516872026670908</v>
      </c>
      <c r="Y4" s="4">
        <f>('[1]Pc, Winter, S3'!Y4*Main!$B$5)+(VLOOKUP($A4,'FL Ratio'!$A$2:$B$9,2,FALSE)*'FL Characterization'!Y$2)</f>
        <v>2.7636010920942269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0.96910322109132518</v>
      </c>
      <c r="C5" s="4">
        <f>('[1]Pc, Winter, S3'!C5*Main!$B$5)+(VLOOKUP($A5,'FL Ratio'!$A$2:$B$9,2,FALSE)*'FL Characterization'!C$2)</f>
        <v>0.77460611678189073</v>
      </c>
      <c r="D5" s="4">
        <f>('[1]Pc, Winter, S3'!D5*Main!$B$5)+(VLOOKUP($A5,'FL Ratio'!$A$2:$B$9,2,FALSE)*'FL Characterization'!D$2)</f>
        <v>0.72515399769982436</v>
      </c>
      <c r="E5" s="4">
        <f>('[1]Pc, Winter, S3'!E5*Main!$B$5)+(VLOOKUP($A5,'FL Ratio'!$A$2:$B$9,2,FALSE)*'FL Characterization'!E$2)</f>
        <v>0.66060722970984731</v>
      </c>
      <c r="F5" s="4">
        <f>('[1]Pc, Winter, S3'!F5*Main!$B$5)+(VLOOKUP($A5,'FL Ratio'!$A$2:$B$9,2,FALSE)*'FL Characterization'!F$2)</f>
        <v>0.64014512084165909</v>
      </c>
      <c r="G5" s="4">
        <f>('[1]Pc, Winter, S3'!G5*Main!$B$5)+(VLOOKUP($A5,'FL Ratio'!$A$2:$B$9,2,FALSE)*'FL Characterization'!G$2)</f>
        <v>0.97865217868588206</v>
      </c>
      <c r="H5" s="4">
        <f>('[1]Pc, Winter, S3'!H5*Main!$B$5)+(VLOOKUP($A5,'FL Ratio'!$A$2:$B$9,2,FALSE)*'FL Characterization'!H$2)</f>
        <v>1.8602180843117657</v>
      </c>
      <c r="I5" s="4">
        <f>('[1]Pc, Winter, S3'!I5*Main!$B$5)+(VLOOKUP($A5,'FL Ratio'!$A$2:$B$9,2,FALSE)*'FL Characterization'!I$2)</f>
        <v>2.0392535860544867</v>
      </c>
      <c r="J5" s="4">
        <f>('[1]Pc, Winter, S3'!J5*Main!$B$5)+(VLOOKUP($A5,'FL Ratio'!$A$2:$B$9,2,FALSE)*'FL Characterization'!J$2)</f>
        <v>2.2163403330122571</v>
      </c>
      <c r="K5" s="4">
        <f>('[1]Pc, Winter, S3'!K5*Main!$B$5)+(VLOOKUP($A5,'FL Ratio'!$A$2:$B$9,2,FALSE)*'FL Characterization'!K$2)</f>
        <v>2.0759238265909157</v>
      </c>
      <c r="L5" s="4">
        <f>('[1]Pc, Winter, S3'!L5*Main!$B$5)+(VLOOKUP($A5,'FL Ratio'!$A$2:$B$9,2,FALSE)*'FL Characterization'!L$2)</f>
        <v>2.0348786884932175</v>
      </c>
      <c r="M5" s="4">
        <f>('[1]Pc, Winter, S3'!M5*Main!$B$5)+(VLOOKUP($A5,'FL Ratio'!$A$2:$B$9,2,FALSE)*'FL Characterization'!M$2)</f>
        <v>1.8649190875419444</v>
      </c>
      <c r="N5" s="4">
        <f>('[1]Pc, Winter, S3'!N5*Main!$B$5)+(VLOOKUP($A5,'FL Ratio'!$A$2:$B$9,2,FALSE)*'FL Characterization'!N$2)</f>
        <v>1.9153752484426645</v>
      </c>
      <c r="O5" s="4">
        <f>('[1]Pc, Winter, S3'!O5*Main!$B$5)+(VLOOKUP($A5,'FL Ratio'!$A$2:$B$9,2,FALSE)*'FL Characterization'!O$2)</f>
        <v>1.7963474997828202</v>
      </c>
      <c r="P5" s="4">
        <f>('[1]Pc, Winter, S3'!P5*Main!$B$5)+(VLOOKUP($A5,'FL Ratio'!$A$2:$B$9,2,FALSE)*'FL Characterization'!P$2)</f>
        <v>1.7937862963360878</v>
      </c>
      <c r="Q5" s="4">
        <f>('[1]Pc, Winter, S3'!Q5*Main!$B$5)+(VLOOKUP($A5,'FL Ratio'!$A$2:$B$9,2,FALSE)*'FL Characterization'!Q$2)</f>
        <v>1.7961159033303375</v>
      </c>
      <c r="R5" s="4">
        <f>('[1]Pc, Winter, S3'!R5*Main!$B$5)+(VLOOKUP($A5,'FL Ratio'!$A$2:$B$9,2,FALSE)*'FL Characterization'!R$2)</f>
        <v>2.1545946580519684</v>
      </c>
      <c r="S5" s="4">
        <f>('[1]Pc, Winter, S3'!S5*Main!$B$5)+(VLOOKUP($A5,'FL Ratio'!$A$2:$B$9,2,FALSE)*'FL Characterization'!S$2)</f>
        <v>3.3517739537274731</v>
      </c>
      <c r="T5" s="4">
        <f>('[1]Pc, Winter, S3'!T5*Main!$B$5)+(VLOOKUP($A5,'FL Ratio'!$A$2:$B$9,2,FALSE)*'FL Characterization'!T$2)</f>
        <v>2.9667670178181722</v>
      </c>
      <c r="U5" s="4">
        <f>('[1]Pc, Winter, S3'!U5*Main!$B$5)+(VLOOKUP($A5,'FL Ratio'!$A$2:$B$9,2,FALSE)*'FL Characterization'!U$2)</f>
        <v>2.4258208595588018</v>
      </c>
      <c r="V5" s="4">
        <f>('[1]Pc, Winter, S3'!V5*Main!$B$5)+(VLOOKUP($A5,'FL Ratio'!$A$2:$B$9,2,FALSE)*'FL Characterization'!V$2)</f>
        <v>2.4258817383810549</v>
      </c>
      <c r="W5" s="4">
        <f>('[1]Pc, Winter, S3'!W5*Main!$B$5)+(VLOOKUP($A5,'FL Ratio'!$A$2:$B$9,2,FALSE)*'FL Characterization'!W$2)</f>
        <v>2.1133926647539685</v>
      </c>
      <c r="X5" s="4">
        <f>('[1]Pc, Winter, S3'!X5*Main!$B$5)+(VLOOKUP($A5,'FL Ratio'!$A$2:$B$9,2,FALSE)*'FL Characterization'!X$2)</f>
        <v>1.8480926365274541</v>
      </c>
      <c r="Y5" s="4">
        <f>('[1]Pc, Winter, S3'!Y5*Main!$B$5)+(VLOOKUP($A5,'FL Ratio'!$A$2:$B$9,2,FALSE)*'FL Characterization'!Y$2)</f>
        <v>1.5492424692478068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2.1426265698259295</v>
      </c>
      <c r="C6" s="4">
        <f>('[1]Pc, Winter, S3'!C6*Main!$B$5)+(VLOOKUP($A6,'FL Ratio'!$A$2:$B$9,2,FALSE)*'FL Characterization'!C$2)</f>
        <v>1.9916774715697858</v>
      </c>
      <c r="D6" s="4">
        <f>('[1]Pc, Winter, S3'!D6*Main!$B$5)+(VLOOKUP($A6,'FL Ratio'!$A$2:$B$9,2,FALSE)*'FL Characterization'!D$2)</f>
        <v>1.832803656520942</v>
      </c>
      <c r="E6" s="4">
        <f>('[1]Pc, Winter, S3'!E6*Main!$B$5)+(VLOOKUP($A6,'FL Ratio'!$A$2:$B$9,2,FALSE)*'FL Characterization'!E$2)</f>
        <v>1.8052706540856645</v>
      </c>
      <c r="F6" s="4">
        <f>('[1]Pc, Winter, S3'!F6*Main!$B$5)+(VLOOKUP($A6,'FL Ratio'!$A$2:$B$9,2,FALSE)*'FL Characterization'!F$2)</f>
        <v>1.7996048508143478</v>
      </c>
      <c r="G6" s="4">
        <f>('[1]Pc, Winter, S3'!G6*Main!$B$5)+(VLOOKUP($A6,'FL Ratio'!$A$2:$B$9,2,FALSE)*'FL Characterization'!G$2)</f>
        <v>1.9937112990736439</v>
      </c>
      <c r="H6" s="4">
        <f>('[1]Pc, Winter, S3'!H6*Main!$B$5)+(VLOOKUP($A6,'FL Ratio'!$A$2:$B$9,2,FALSE)*'FL Characterization'!H$2)</f>
        <v>2.5396621702881399</v>
      </c>
      <c r="I6" s="4">
        <f>('[1]Pc, Winter, S3'!I6*Main!$B$5)+(VLOOKUP($A6,'FL Ratio'!$A$2:$B$9,2,FALSE)*'FL Characterization'!I$2)</f>
        <v>2.5465980471693452</v>
      </c>
      <c r="J6" s="4">
        <f>('[1]Pc, Winter, S3'!J6*Main!$B$5)+(VLOOKUP($A6,'FL Ratio'!$A$2:$B$9,2,FALSE)*'FL Characterization'!J$2)</f>
        <v>2.5999722669675958</v>
      </c>
      <c r="K6" s="4">
        <f>('[1]Pc, Winter, S3'!K6*Main!$B$5)+(VLOOKUP($A6,'FL Ratio'!$A$2:$B$9,2,FALSE)*'FL Characterization'!K$2)</f>
        <v>2.7743603975882301</v>
      </c>
      <c r="L6" s="4">
        <f>('[1]Pc, Winter, S3'!L6*Main!$B$5)+(VLOOKUP($A6,'FL Ratio'!$A$2:$B$9,2,FALSE)*'FL Characterization'!L$2)</f>
        <v>2.8272061645969835</v>
      </c>
      <c r="M6" s="4">
        <f>('[1]Pc, Winter, S3'!M6*Main!$B$5)+(VLOOKUP($A6,'FL Ratio'!$A$2:$B$9,2,FALSE)*'FL Characterization'!M$2)</f>
        <v>2.853949503355758</v>
      </c>
      <c r="N6" s="4">
        <f>('[1]Pc, Winter, S3'!N6*Main!$B$5)+(VLOOKUP($A6,'FL Ratio'!$A$2:$B$9,2,FALSE)*'FL Characterization'!N$2)</f>
        <v>2.8244625342680063</v>
      </c>
      <c r="O6" s="4">
        <f>('[1]Pc, Winter, S3'!O6*Main!$B$5)+(VLOOKUP($A6,'FL Ratio'!$A$2:$B$9,2,FALSE)*'FL Characterization'!O$2)</f>
        <v>2.7477619480679825</v>
      </c>
      <c r="P6" s="4">
        <f>('[1]Pc, Winter, S3'!P6*Main!$B$5)+(VLOOKUP($A6,'FL Ratio'!$A$2:$B$9,2,FALSE)*'FL Characterization'!P$2)</f>
        <v>2.7742566802114381</v>
      </c>
      <c r="Q6" s="4">
        <f>('[1]Pc, Winter, S3'!Q6*Main!$B$5)+(VLOOKUP($A6,'FL Ratio'!$A$2:$B$9,2,FALSE)*'FL Characterization'!Q$2)</f>
        <v>2.7768618002746464</v>
      </c>
      <c r="R6" s="4">
        <f>('[1]Pc, Winter, S3'!R6*Main!$B$5)+(VLOOKUP($A6,'FL Ratio'!$A$2:$B$9,2,FALSE)*'FL Characterization'!R$2)</f>
        <v>2.9018848728076017</v>
      </c>
      <c r="S6" s="4">
        <f>('[1]Pc, Winter, S3'!S6*Main!$B$5)+(VLOOKUP($A6,'FL Ratio'!$A$2:$B$9,2,FALSE)*'FL Characterization'!S$2)</f>
        <v>3.3276026495802458</v>
      </c>
      <c r="T6" s="4">
        <f>('[1]Pc, Winter, S3'!T6*Main!$B$5)+(VLOOKUP($A6,'FL Ratio'!$A$2:$B$9,2,FALSE)*'FL Characterization'!T$2)</f>
        <v>3.1930448093505994</v>
      </c>
      <c r="U6" s="4">
        <f>('[1]Pc, Winter, S3'!U6*Main!$B$5)+(VLOOKUP($A6,'FL Ratio'!$A$2:$B$9,2,FALSE)*'FL Characterization'!U$2)</f>
        <v>3.1302518300184548</v>
      </c>
      <c r="V6" s="4">
        <f>('[1]Pc, Winter, S3'!V6*Main!$B$5)+(VLOOKUP($A6,'FL Ratio'!$A$2:$B$9,2,FALSE)*'FL Characterization'!V$2)</f>
        <v>3.1957781237536866</v>
      </c>
      <c r="W6" s="4">
        <f>('[1]Pc, Winter, S3'!W6*Main!$B$5)+(VLOOKUP($A6,'FL Ratio'!$A$2:$B$9,2,FALSE)*'FL Characterization'!W$2)</f>
        <v>2.9543898534640922</v>
      </c>
      <c r="X6" s="4">
        <f>('[1]Pc, Winter, S3'!X6*Main!$B$5)+(VLOOKUP($A6,'FL Ratio'!$A$2:$B$9,2,FALSE)*'FL Characterization'!X$2)</f>
        <v>2.8658759251301098</v>
      </c>
      <c r="Y6" s="4">
        <f>('[1]Pc, Winter, S3'!Y6*Main!$B$5)+(VLOOKUP($A6,'FL Ratio'!$A$2:$B$9,2,FALSE)*'FL Characterization'!Y$2)</f>
        <v>2.5831293345065225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2.541001381898722</v>
      </c>
      <c r="C7" s="4">
        <f>('[1]Pc, Winter, S3'!C7*Main!$B$5)+(VLOOKUP($A7,'FL Ratio'!$A$2:$B$9,2,FALSE)*'FL Characterization'!C$2)</f>
        <v>2.3405190441014603</v>
      </c>
      <c r="D7" s="4">
        <f>('[1]Pc, Winter, S3'!D7*Main!$B$5)+(VLOOKUP($A7,'FL Ratio'!$A$2:$B$9,2,FALSE)*'FL Characterization'!D$2)</f>
        <v>2.252735962419079</v>
      </c>
      <c r="E7" s="4">
        <f>('[1]Pc, Winter, S3'!E7*Main!$B$5)+(VLOOKUP($A7,'FL Ratio'!$A$2:$B$9,2,FALSE)*'FL Characterization'!E$2)</f>
        <v>2.3194653457357552</v>
      </c>
      <c r="F7" s="4">
        <f>('[1]Pc, Winter, S3'!F7*Main!$B$5)+(VLOOKUP($A7,'FL Ratio'!$A$2:$B$9,2,FALSE)*'FL Characterization'!F$2)</f>
        <v>2.2463549175673174</v>
      </c>
      <c r="G7" s="4">
        <f>('[1]Pc, Winter, S3'!G7*Main!$B$5)+(VLOOKUP($A7,'FL Ratio'!$A$2:$B$9,2,FALSE)*'FL Characterization'!G$2)</f>
        <v>2.3978206271671807</v>
      </c>
      <c r="H7" s="4">
        <f>('[1]Pc, Winter, S3'!H7*Main!$B$5)+(VLOOKUP($A7,'FL Ratio'!$A$2:$B$9,2,FALSE)*'FL Characterization'!H$2)</f>
        <v>2.7529455539857812</v>
      </c>
      <c r="I7" s="4">
        <f>('[1]Pc, Winter, S3'!I7*Main!$B$5)+(VLOOKUP($A7,'FL Ratio'!$A$2:$B$9,2,FALSE)*'FL Characterization'!I$2)</f>
        <v>3.100206743067488</v>
      </c>
      <c r="J7" s="4">
        <f>('[1]Pc, Winter, S3'!J7*Main!$B$5)+(VLOOKUP($A7,'FL Ratio'!$A$2:$B$9,2,FALSE)*'FL Characterization'!J$2)</f>
        <v>3.1803629235926674</v>
      </c>
      <c r="K7" s="4">
        <f>('[1]Pc, Winter, S3'!K7*Main!$B$5)+(VLOOKUP($A7,'FL Ratio'!$A$2:$B$9,2,FALSE)*'FL Characterization'!K$2)</f>
        <v>3.370246220320599</v>
      </c>
      <c r="L7" s="4">
        <f>('[1]Pc, Winter, S3'!L7*Main!$B$5)+(VLOOKUP($A7,'FL Ratio'!$A$2:$B$9,2,FALSE)*'FL Characterization'!L$2)</f>
        <v>3.2611805995466949</v>
      </c>
      <c r="M7" s="4">
        <f>('[1]Pc, Winter, S3'!M7*Main!$B$5)+(VLOOKUP($A7,'FL Ratio'!$A$2:$B$9,2,FALSE)*'FL Characterization'!M$2)</f>
        <v>3.2866556739799582</v>
      </c>
      <c r="N7" s="4">
        <f>('[1]Pc, Winter, S3'!N7*Main!$B$5)+(VLOOKUP($A7,'FL Ratio'!$A$2:$B$9,2,FALSE)*'FL Characterization'!N$2)</f>
        <v>3.3277276924114063</v>
      </c>
      <c r="O7" s="4">
        <f>('[1]Pc, Winter, S3'!O7*Main!$B$5)+(VLOOKUP($A7,'FL Ratio'!$A$2:$B$9,2,FALSE)*'FL Characterization'!O$2)</f>
        <v>3.2724366313796858</v>
      </c>
      <c r="P7" s="4">
        <f>('[1]Pc, Winter, S3'!P7*Main!$B$5)+(VLOOKUP($A7,'FL Ratio'!$A$2:$B$9,2,FALSE)*'FL Characterization'!P$2)</f>
        <v>3.1256369411867517</v>
      </c>
      <c r="Q7" s="4">
        <f>('[1]Pc, Winter, S3'!Q7*Main!$B$5)+(VLOOKUP($A7,'FL Ratio'!$A$2:$B$9,2,FALSE)*'FL Characterization'!Q$2)</f>
        <v>3.0710987517275554</v>
      </c>
      <c r="R7" s="4">
        <f>('[1]Pc, Winter, S3'!R7*Main!$B$5)+(VLOOKUP($A7,'FL Ratio'!$A$2:$B$9,2,FALSE)*'FL Characterization'!R$2)</f>
        <v>3.0125239845301226</v>
      </c>
      <c r="S7" s="4">
        <f>('[1]Pc, Winter, S3'!S7*Main!$B$5)+(VLOOKUP($A7,'FL Ratio'!$A$2:$B$9,2,FALSE)*'FL Characterization'!S$2)</f>
        <v>3.1388038849038686</v>
      </c>
      <c r="T7" s="4">
        <f>('[1]Pc, Winter, S3'!T7*Main!$B$5)+(VLOOKUP($A7,'FL Ratio'!$A$2:$B$9,2,FALSE)*'FL Characterization'!T$2)</f>
        <v>3.0427281370029111</v>
      </c>
      <c r="U7" s="4">
        <f>('[1]Pc, Winter, S3'!U7*Main!$B$5)+(VLOOKUP($A7,'FL Ratio'!$A$2:$B$9,2,FALSE)*'FL Characterization'!U$2)</f>
        <v>2.9415710490652178</v>
      </c>
      <c r="V7" s="4">
        <f>('[1]Pc, Winter, S3'!V7*Main!$B$5)+(VLOOKUP($A7,'FL Ratio'!$A$2:$B$9,2,FALSE)*'FL Characterization'!V$2)</f>
        <v>2.8815431241666523</v>
      </c>
      <c r="W7" s="4">
        <f>('[1]Pc, Winter, S3'!W7*Main!$B$5)+(VLOOKUP($A7,'FL Ratio'!$A$2:$B$9,2,FALSE)*'FL Characterization'!W$2)</f>
        <v>2.7502571383811878</v>
      </c>
      <c r="X7" s="4">
        <f>('[1]Pc, Winter, S3'!X7*Main!$B$5)+(VLOOKUP($A7,'FL Ratio'!$A$2:$B$9,2,FALSE)*'FL Characterization'!X$2)</f>
        <v>2.7529452578153495</v>
      </c>
      <c r="Y7" s="4">
        <f>('[1]Pc, Winter, S3'!Y7*Main!$B$5)+(VLOOKUP($A7,'FL Ratio'!$A$2:$B$9,2,FALSE)*'FL Characterization'!Y$2)</f>
        <v>2.584862300262162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2.1252732811536128</v>
      </c>
      <c r="C8" s="4">
        <f>('[1]Pc, Winter, S3'!C8*Main!$B$5)+(VLOOKUP($A8,'FL Ratio'!$A$2:$B$9,2,FALSE)*'FL Characterization'!C$2)</f>
        <v>1.9930018987378726</v>
      </c>
      <c r="D8" s="4">
        <f>('[1]Pc, Winter, S3'!D8*Main!$B$5)+(VLOOKUP($A8,'FL Ratio'!$A$2:$B$9,2,FALSE)*'FL Characterization'!D$2)</f>
        <v>1.8887558566398677</v>
      </c>
      <c r="E8" s="4">
        <f>('[1]Pc, Winter, S3'!E8*Main!$B$5)+(VLOOKUP($A8,'FL Ratio'!$A$2:$B$9,2,FALSE)*'FL Characterization'!E$2)</f>
        <v>1.88634935792683</v>
      </c>
      <c r="F8" s="4">
        <f>('[1]Pc, Winter, S3'!F8*Main!$B$5)+(VLOOKUP($A8,'FL Ratio'!$A$2:$B$9,2,FALSE)*'FL Characterization'!F$2)</f>
        <v>1.8378909354199207</v>
      </c>
      <c r="G8" s="4">
        <f>('[1]Pc, Winter, S3'!G8*Main!$B$5)+(VLOOKUP($A8,'FL Ratio'!$A$2:$B$9,2,FALSE)*'FL Characterization'!G$2)</f>
        <v>1.9839373147027293</v>
      </c>
      <c r="H8" s="4">
        <f>('[1]Pc, Winter, S3'!H8*Main!$B$5)+(VLOOKUP($A8,'FL Ratio'!$A$2:$B$9,2,FALSE)*'FL Characterization'!H$2)</f>
        <v>2.5348013493323314</v>
      </c>
      <c r="I8" s="4">
        <f>('[1]Pc, Winter, S3'!I8*Main!$B$5)+(VLOOKUP($A8,'FL Ratio'!$A$2:$B$9,2,FALSE)*'FL Characterization'!I$2)</f>
        <v>2.7192388188526655</v>
      </c>
      <c r="J8" s="4">
        <f>('[1]Pc, Winter, S3'!J8*Main!$B$5)+(VLOOKUP($A8,'FL Ratio'!$A$2:$B$9,2,FALSE)*'FL Characterization'!J$2)</f>
        <v>2.9116408897327091</v>
      </c>
      <c r="K8" s="4">
        <f>('[1]Pc, Winter, S3'!K8*Main!$B$5)+(VLOOKUP($A8,'FL Ratio'!$A$2:$B$9,2,FALSE)*'FL Characterization'!K$2)</f>
        <v>2.8484560366964202</v>
      </c>
      <c r="L8" s="4">
        <f>('[1]Pc, Winter, S3'!L8*Main!$B$5)+(VLOOKUP($A8,'FL Ratio'!$A$2:$B$9,2,FALSE)*'FL Characterization'!L$2)</f>
        <v>2.8892652859256516</v>
      </c>
      <c r="M8" s="4">
        <f>('[1]Pc, Winter, S3'!M8*Main!$B$5)+(VLOOKUP($A8,'FL Ratio'!$A$2:$B$9,2,FALSE)*'FL Characterization'!M$2)</f>
        <v>2.8651335550818522</v>
      </c>
      <c r="N8" s="4">
        <f>('[1]Pc, Winter, S3'!N8*Main!$B$5)+(VLOOKUP($A8,'FL Ratio'!$A$2:$B$9,2,FALSE)*'FL Characterization'!N$2)</f>
        <v>2.8370776379012819</v>
      </c>
      <c r="O8" s="4">
        <f>('[1]Pc, Winter, S3'!O8*Main!$B$5)+(VLOOKUP($A8,'FL Ratio'!$A$2:$B$9,2,FALSE)*'FL Characterization'!O$2)</f>
        <v>2.8175094219852226</v>
      </c>
      <c r="P8" s="4">
        <f>('[1]Pc, Winter, S3'!P8*Main!$B$5)+(VLOOKUP($A8,'FL Ratio'!$A$2:$B$9,2,FALSE)*'FL Characterization'!P$2)</f>
        <v>2.6380694952393129</v>
      </c>
      <c r="Q8" s="4">
        <f>('[1]Pc, Winter, S3'!Q8*Main!$B$5)+(VLOOKUP($A8,'FL Ratio'!$A$2:$B$9,2,FALSE)*'FL Characterization'!Q$2)</f>
        <v>2.6348052105947382</v>
      </c>
      <c r="R8" s="4">
        <f>('[1]Pc, Winter, S3'!R8*Main!$B$5)+(VLOOKUP($A8,'FL Ratio'!$A$2:$B$9,2,FALSE)*'FL Characterization'!R$2)</f>
        <v>2.7973562538843209</v>
      </c>
      <c r="S8" s="4">
        <f>('[1]Pc, Winter, S3'!S8*Main!$B$5)+(VLOOKUP($A8,'FL Ratio'!$A$2:$B$9,2,FALSE)*'FL Characterization'!S$2)</f>
        <v>3.2305797769219469</v>
      </c>
      <c r="T8" s="4">
        <f>('[1]Pc, Winter, S3'!T8*Main!$B$5)+(VLOOKUP($A8,'FL Ratio'!$A$2:$B$9,2,FALSE)*'FL Characterization'!T$2)</f>
        <v>3.0303612585906663</v>
      </c>
      <c r="U8" s="4">
        <f>('[1]Pc, Winter, S3'!U8*Main!$B$5)+(VLOOKUP($A8,'FL Ratio'!$A$2:$B$9,2,FALSE)*'FL Characterization'!U$2)</f>
        <v>2.7821010488409672</v>
      </c>
      <c r="V8" s="4">
        <f>('[1]Pc, Winter, S3'!V8*Main!$B$5)+(VLOOKUP($A8,'FL Ratio'!$A$2:$B$9,2,FALSE)*'FL Characterization'!V$2)</f>
        <v>2.7559288907317265</v>
      </c>
      <c r="W8" s="4">
        <f>('[1]Pc, Winter, S3'!W8*Main!$B$5)+(VLOOKUP($A8,'FL Ratio'!$A$2:$B$9,2,FALSE)*'FL Characterization'!W$2)</f>
        <v>2.6304978616431907</v>
      </c>
      <c r="X8" s="4">
        <f>('[1]Pc, Winter, S3'!X8*Main!$B$5)+(VLOOKUP($A8,'FL Ratio'!$A$2:$B$9,2,FALSE)*'FL Characterization'!X$2)</f>
        <v>2.4774057658650919</v>
      </c>
      <c r="Y8" s="4">
        <f>('[1]Pc, Winter, S3'!Y8*Main!$B$5)+(VLOOKUP($A8,'FL Ratio'!$A$2:$B$9,2,FALSE)*'FL Characterization'!Y$2)</f>
        <v>2.2717591905326437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1.6023083285228727</v>
      </c>
      <c r="C9" s="4">
        <f>('[1]Pc, Winter, S3'!C9*Main!$B$5)+(VLOOKUP($A9,'FL Ratio'!$A$2:$B$9,2,FALSE)*'FL Characterization'!C$2)</f>
        <v>1.5841303226290415</v>
      </c>
      <c r="D9" s="4">
        <f>('[1]Pc, Winter, S3'!D9*Main!$B$5)+(VLOOKUP($A9,'FL Ratio'!$A$2:$B$9,2,FALSE)*'FL Characterization'!D$2)</f>
        <v>1.507683884816728</v>
      </c>
      <c r="E9" s="4">
        <f>('[1]Pc, Winter, S3'!E9*Main!$B$5)+(VLOOKUP($A9,'FL Ratio'!$A$2:$B$9,2,FALSE)*'FL Characterization'!E$2)</f>
        <v>1.4899580616065391</v>
      </c>
      <c r="F9" s="4">
        <f>('[1]Pc, Winter, S3'!F9*Main!$B$5)+(VLOOKUP($A9,'FL Ratio'!$A$2:$B$9,2,FALSE)*'FL Characterization'!F$2)</f>
        <v>1.4808069711744714</v>
      </c>
      <c r="G9" s="4">
        <f>('[1]Pc, Winter, S3'!G9*Main!$B$5)+(VLOOKUP($A9,'FL Ratio'!$A$2:$B$9,2,FALSE)*'FL Characterization'!G$2)</f>
        <v>1.714080709859803</v>
      </c>
      <c r="H9" s="4">
        <f>('[1]Pc, Winter, S3'!H9*Main!$B$5)+(VLOOKUP($A9,'FL Ratio'!$A$2:$B$9,2,FALSE)*'FL Characterization'!H$2)</f>
        <v>2.776499746993971</v>
      </c>
      <c r="I9" s="4">
        <f>('[1]Pc, Winter, S3'!I9*Main!$B$5)+(VLOOKUP($A9,'FL Ratio'!$A$2:$B$9,2,FALSE)*'FL Characterization'!I$2)</f>
        <v>2.9842586007516623</v>
      </c>
      <c r="J9" s="4">
        <f>('[1]Pc, Winter, S3'!J9*Main!$B$5)+(VLOOKUP($A9,'FL Ratio'!$A$2:$B$9,2,FALSE)*'FL Characterization'!J$2)</f>
        <v>3.092951372872093</v>
      </c>
      <c r="K9" s="4">
        <f>('[1]Pc, Winter, S3'!K9*Main!$B$5)+(VLOOKUP($A9,'FL Ratio'!$A$2:$B$9,2,FALSE)*'FL Characterization'!K$2)</f>
        <v>3.0942923348657456</v>
      </c>
      <c r="L9" s="4">
        <f>('[1]Pc, Winter, S3'!L9*Main!$B$5)+(VLOOKUP($A9,'FL Ratio'!$A$2:$B$9,2,FALSE)*'FL Characterization'!L$2)</f>
        <v>3.3110611223689879</v>
      </c>
      <c r="M9" s="4">
        <f>('[1]Pc, Winter, S3'!M9*Main!$B$5)+(VLOOKUP($A9,'FL Ratio'!$A$2:$B$9,2,FALSE)*'FL Characterization'!M$2)</f>
        <v>3.1695494843222098</v>
      </c>
      <c r="N9" s="4">
        <f>('[1]Pc, Winter, S3'!N9*Main!$B$5)+(VLOOKUP($A9,'FL Ratio'!$A$2:$B$9,2,FALSE)*'FL Characterization'!N$2)</f>
        <v>3.0973241978817243</v>
      </c>
      <c r="O9" s="4">
        <f>('[1]Pc, Winter, S3'!O9*Main!$B$5)+(VLOOKUP($A9,'FL Ratio'!$A$2:$B$9,2,FALSE)*'FL Characterization'!O$2)</f>
        <v>3.1097352183030713</v>
      </c>
      <c r="P9" s="4">
        <f>('[1]Pc, Winter, S3'!P9*Main!$B$5)+(VLOOKUP($A9,'FL Ratio'!$A$2:$B$9,2,FALSE)*'FL Characterization'!P$2)</f>
        <v>2.6688390492057192</v>
      </c>
      <c r="Q9" s="4">
        <f>('[1]Pc, Winter, S3'!Q9*Main!$B$5)+(VLOOKUP($A9,'FL Ratio'!$A$2:$B$9,2,FALSE)*'FL Characterization'!Q$2)</f>
        <v>2.511077399547061</v>
      </c>
      <c r="R9" s="4">
        <f>('[1]Pc, Winter, S3'!R9*Main!$B$5)+(VLOOKUP($A9,'FL Ratio'!$A$2:$B$9,2,FALSE)*'FL Characterization'!R$2)</f>
        <v>2.5175995556659649</v>
      </c>
      <c r="S9" s="4">
        <f>('[1]Pc, Winter, S3'!S9*Main!$B$5)+(VLOOKUP($A9,'FL Ratio'!$A$2:$B$9,2,FALSE)*'FL Characterization'!S$2)</f>
        <v>2.8109921695076796</v>
      </c>
      <c r="T9" s="4">
        <f>('[1]Pc, Winter, S3'!T9*Main!$B$5)+(VLOOKUP($A9,'FL Ratio'!$A$2:$B$9,2,FALSE)*'FL Characterization'!T$2)</f>
        <v>2.703444111098865</v>
      </c>
      <c r="U9" s="4">
        <f>('[1]Pc, Winter, S3'!U9*Main!$B$5)+(VLOOKUP($A9,'FL Ratio'!$A$2:$B$9,2,FALSE)*'FL Characterization'!U$2)</f>
        <v>2.543719276598857</v>
      </c>
      <c r="V9" s="4">
        <f>('[1]Pc, Winter, S3'!V9*Main!$B$5)+(VLOOKUP($A9,'FL Ratio'!$A$2:$B$9,2,FALSE)*'FL Characterization'!V$2)</f>
        <v>2.499788319695873</v>
      </c>
      <c r="W9" s="4">
        <f>('[1]Pc, Winter, S3'!W9*Main!$B$5)+(VLOOKUP($A9,'FL Ratio'!$A$2:$B$9,2,FALSE)*'FL Characterization'!W$2)</f>
        <v>2.3224127806717654</v>
      </c>
      <c r="X9" s="4">
        <f>('[1]Pc, Winter, S3'!X9*Main!$B$5)+(VLOOKUP($A9,'FL Ratio'!$A$2:$B$9,2,FALSE)*'FL Characterization'!X$2)</f>
        <v>1.9980446841567414</v>
      </c>
      <c r="Y9" s="4">
        <f>('[1]Pc, Winter, S3'!Y9*Main!$B$5)+(VLOOKUP($A9,'FL Ratio'!$A$2:$B$9,2,FALSE)*'FL Characterization'!Y$2)</f>
        <v>1.866613251397891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0.94278298799638949</v>
      </c>
      <c r="C2" s="4">
        <f>('[1]Qc, Winter, S1'!C2*Main!$B$5)</f>
        <v>0.66609211011523817</v>
      </c>
      <c r="D2" s="4">
        <f>('[1]Qc, Winter, S1'!D2*Main!$B$5)</f>
        <v>0.57743013593270165</v>
      </c>
      <c r="E2" s="4">
        <f>('[1]Qc, Winter, S1'!E2*Main!$B$5)</f>
        <v>0.74016525295430502</v>
      </c>
      <c r="F2" s="4">
        <f>('[1]Qc, Winter, S1'!F2*Main!$B$5)</f>
        <v>0.63730414167426641</v>
      </c>
      <c r="G2" s="4">
        <f>('[1]Qc, Winter, S1'!G2*Main!$B$5)</f>
        <v>0.52397276644352908</v>
      </c>
      <c r="H2" s="4">
        <f>('[1]Qc, Winter, S1'!H2*Main!$B$5)</f>
        <v>0.43353431588687175</v>
      </c>
      <c r="I2" s="4">
        <f>('[1]Qc, Winter, S1'!I2*Main!$B$5)</f>
        <v>1.5150005638250901</v>
      </c>
      <c r="J2" s="4">
        <f>('[1]Qc, Winter, S1'!J2*Main!$B$5)</f>
        <v>1.5843738785346682</v>
      </c>
      <c r="K2" s="4">
        <f>('[1]Qc, Winter, S1'!K2*Main!$B$5)</f>
        <v>1.3589252984746105</v>
      </c>
      <c r="L2" s="4">
        <f>('[1]Qc, Winter, S1'!L2*Main!$B$5)</f>
        <v>1.5832466308676374</v>
      </c>
      <c r="M2" s="4">
        <f>('[1]Qc, Winter, S1'!M2*Main!$B$5)</f>
        <v>1.4711509043655879</v>
      </c>
      <c r="N2" s="4">
        <f>('[1]Qc, Winter, S1'!N2*Main!$B$5)</f>
        <v>1.4776324803124443</v>
      </c>
      <c r="O2" s="4">
        <f>('[1]Qc, Winter, S1'!O2*Main!$B$5)</f>
        <v>1.3194694991195572</v>
      </c>
      <c r="P2" s="4">
        <f>('[1]Qc, Winter, S1'!P2*Main!$B$5)</f>
        <v>0.78297907381584053</v>
      </c>
      <c r="Q2" s="4">
        <f>('[1]Qc, Winter, S1'!Q2*Main!$B$5)</f>
        <v>1.2259047462425361</v>
      </c>
      <c r="R2" s="4">
        <f>('[1]Qc, Winter, S1'!R2*Main!$B$5)</f>
        <v>1.4702836958723302</v>
      </c>
      <c r="S2" s="4">
        <f>('[1]Qc, Winter, S1'!S2*Main!$B$5)</f>
        <v>1.371866803803502</v>
      </c>
      <c r="T2" s="4">
        <f>('[1]Qc, Winter, S1'!T2*Main!$B$5)</f>
        <v>0.95879953927194905</v>
      </c>
      <c r="U2" s="4">
        <f>('[1]Qc, Winter, S1'!U2*Main!$B$5)</f>
        <v>0.99469756306898127</v>
      </c>
      <c r="V2" s="4">
        <f>('[1]Qc, Winter, S1'!V2*Main!$B$5)</f>
        <v>0.92647387162064088</v>
      </c>
      <c r="W2" s="4">
        <f>('[1]Qc, Winter, S1'!W2*Main!$B$5)</f>
        <v>0.57469919185583629</v>
      </c>
      <c r="X2" s="4">
        <f>('[1]Qc, Winter, S1'!X2*Main!$B$5)</f>
        <v>0.4584411001187223</v>
      </c>
      <c r="Y2" s="4">
        <f>('[1]Qc, Winter, S1'!Y2*Main!$B$5)</f>
        <v>0.47515443524895873</v>
      </c>
    </row>
    <row r="3" spans="1:25" x14ac:dyDescent="0.25">
      <c r="A3">
        <v>2</v>
      </c>
      <c r="B3" s="4">
        <f>('[1]Qc, Winter, S1'!B3*Main!$B$5)</f>
        <v>-1.4880626492909652</v>
      </c>
      <c r="C3" s="4">
        <f>('[1]Qc, Winter, S1'!C3*Main!$B$5)</f>
        <v>-1.4877345731473439</v>
      </c>
      <c r="D3" s="4">
        <f>('[1]Qc, Winter, S1'!D3*Main!$B$5)</f>
        <v>-1.5287856178551611</v>
      </c>
      <c r="E3" s="4">
        <f>('[1]Qc, Winter, S1'!E3*Main!$B$5)</f>
        <v>-1.5988193819930607</v>
      </c>
      <c r="F3" s="4">
        <f>('[1]Qc, Winter, S1'!F3*Main!$B$5)</f>
        <v>-1.5834657140356629</v>
      </c>
      <c r="G3" s="4">
        <f>('[1]Qc, Winter, S1'!G3*Main!$B$5)</f>
        <v>-1.4532514059399657</v>
      </c>
      <c r="H3" s="4">
        <f>('[1]Qc, Winter, S1'!H3*Main!$B$5)</f>
        <v>-0.92147574038463076</v>
      </c>
      <c r="I3" s="4">
        <f>('[1]Qc, Winter, S1'!I3*Main!$B$5)</f>
        <v>-0.17713407344112783</v>
      </c>
      <c r="J3" s="4">
        <f>('[1]Qc, Winter, S1'!J3*Main!$B$5)</f>
        <v>-0.1903530297342852</v>
      </c>
      <c r="K3" s="4">
        <f>('[1]Qc, Winter, S1'!K3*Main!$B$5)</f>
        <v>-0.12614823286344273</v>
      </c>
      <c r="L3" s="4">
        <f>('[1]Qc, Winter, S1'!L3*Main!$B$5)</f>
        <v>-0.11112367552399306</v>
      </c>
      <c r="M3" s="4">
        <f>('[1]Qc, Winter, S1'!M3*Main!$B$5)</f>
        <v>-0.49593778032607405</v>
      </c>
      <c r="N3" s="4">
        <f>('[1]Qc, Winter, S1'!N3*Main!$B$5)</f>
        <v>-0.72451182857432361</v>
      </c>
      <c r="O3" s="4">
        <f>('[1]Qc, Winter, S1'!O3*Main!$B$5)</f>
        <v>-0.93920973376784567</v>
      </c>
      <c r="P3" s="4">
        <f>('[1]Qc, Winter, S1'!P3*Main!$B$5)</f>
        <v>-0.93214870757764734</v>
      </c>
      <c r="Q3" s="4">
        <f>('[1]Qc, Winter, S1'!Q3*Main!$B$5)</f>
        <v>-0.9479124707145723</v>
      </c>
      <c r="R3" s="4">
        <f>('[1]Qc, Winter, S1'!R3*Main!$B$5)</f>
        <v>-0.74528392527311194</v>
      </c>
      <c r="S3" s="4">
        <f>('[1]Qc, Winter, S1'!S3*Main!$B$5)</f>
        <v>0.24495361917367506</v>
      </c>
      <c r="T3" s="4">
        <f>('[1]Qc, Winter, S1'!T3*Main!$B$5)</f>
        <v>-3.4522477231793997E-2</v>
      </c>
      <c r="U3" s="4">
        <f>('[1]Qc, Winter, S1'!U3*Main!$B$5)</f>
        <v>-0.40751372273566966</v>
      </c>
      <c r="V3" s="4">
        <f>('[1]Qc, Winter, S1'!V3*Main!$B$5)</f>
        <v>-0.75538275921479037</v>
      </c>
      <c r="W3" s="4">
        <f>('[1]Qc, Winter, S1'!W3*Main!$B$5)</f>
        <v>-0.99364318171244448</v>
      </c>
      <c r="X3" s="4">
        <f>('[1]Qc, Winter, S1'!X3*Main!$B$5)</f>
        <v>-1.0897842699982443</v>
      </c>
      <c r="Y3" s="4">
        <f>('[1]Qc, Winter, S1'!Y3*Main!$B$5)</f>
        <v>-1.2477508642033961</v>
      </c>
    </row>
    <row r="4" spans="1:25" x14ac:dyDescent="0.25">
      <c r="A4">
        <v>3</v>
      </c>
      <c r="B4" s="4">
        <f>('[1]Qc, Winter, S1'!B4*Main!$B$5)</f>
        <v>-1.1384960685937344</v>
      </c>
      <c r="C4" s="4">
        <f>('[1]Qc, Winter, S1'!C4*Main!$B$5)</f>
        <v>-1.2284405621944436</v>
      </c>
      <c r="D4" s="4">
        <f>('[1]Qc, Winter, S1'!D4*Main!$B$5)</f>
        <v>-1.2509728625717911</v>
      </c>
      <c r="E4" s="4">
        <f>('[1]Qc, Winter, S1'!E4*Main!$B$5)</f>
        <v>-1.2342431459780137</v>
      </c>
      <c r="F4" s="4">
        <f>('[1]Qc, Winter, S1'!F4*Main!$B$5)</f>
        <v>-1.2352696989422001</v>
      </c>
      <c r="G4" s="4">
        <f>('[1]Qc, Winter, S1'!G4*Main!$B$5)</f>
        <v>-1.0315030855805718</v>
      </c>
      <c r="H4" s="4">
        <f>('[1]Qc, Winter, S1'!H4*Main!$B$5)</f>
        <v>-3.8410102301071343E-2</v>
      </c>
      <c r="I4" s="4">
        <f>('[1]Qc, Winter, S1'!I4*Main!$B$5)</f>
        <v>0.53180836476510052</v>
      </c>
      <c r="J4" s="4">
        <f>('[1]Qc, Winter, S1'!J4*Main!$B$5)</f>
        <v>0.67779970095091158</v>
      </c>
      <c r="K4" s="4">
        <f>('[1]Qc, Winter, S1'!K4*Main!$B$5)</f>
        <v>0.47217126220502648</v>
      </c>
      <c r="L4" s="4">
        <f>('[1]Qc, Winter, S1'!L4*Main!$B$5)</f>
        <v>0.2787807757161691</v>
      </c>
      <c r="M4" s="4">
        <f>('[1]Qc, Winter, S1'!M4*Main!$B$5)</f>
        <v>0.55297351483935375</v>
      </c>
      <c r="N4" s="4">
        <f>('[1]Qc, Winter, S1'!N4*Main!$B$5)</f>
        <v>0.34867742513457156</v>
      </c>
      <c r="O4" s="4">
        <f>('[1]Qc, Winter, S1'!O4*Main!$B$5)</f>
        <v>0.10578635669092409</v>
      </c>
      <c r="P4" s="4">
        <f>('[1]Qc, Winter, S1'!P4*Main!$B$5)</f>
        <v>-0.41851559495049945</v>
      </c>
      <c r="Q4" s="4">
        <f>('[1]Qc, Winter, S1'!Q4*Main!$B$5)</f>
        <v>-0.41869368809146468</v>
      </c>
      <c r="R4" s="4">
        <f>('[1]Qc, Winter, S1'!R4*Main!$B$5)</f>
        <v>-0.34490254151547578</v>
      </c>
      <c r="S4" s="4">
        <f>('[1]Qc, Winter, S1'!S4*Main!$B$5)</f>
        <v>-0.17399636673882285</v>
      </c>
      <c r="T4" s="4">
        <f>('[1]Qc, Winter, S1'!T4*Main!$B$5)</f>
        <v>-0.42407444350329493</v>
      </c>
      <c r="U4" s="4">
        <f>('[1]Qc, Winter, S1'!U4*Main!$B$5)</f>
        <v>-0.24162579398982068</v>
      </c>
      <c r="V4" s="4">
        <f>('[1]Qc, Winter, S1'!V4*Main!$B$5)</f>
        <v>-0.33173932229163072</v>
      </c>
      <c r="W4" s="4">
        <f>('[1]Qc, Winter, S1'!W4*Main!$B$5)</f>
        <v>-0.5502280491793784</v>
      </c>
      <c r="X4" s="4">
        <f>('[1]Qc, Winter, S1'!X4*Main!$B$5)</f>
        <v>-0.86928441808909973</v>
      </c>
      <c r="Y4" s="4">
        <f>('[1]Qc, Winter, S1'!Y4*Main!$B$5)</f>
        <v>-0.98128136754800532</v>
      </c>
    </row>
    <row r="5" spans="1:25" x14ac:dyDescent="0.25">
      <c r="A5">
        <v>4</v>
      </c>
      <c r="B5" s="4">
        <f>('[1]Qc, Winter, S1'!B5*Main!$B$5)</f>
        <v>-0.93346049436216316</v>
      </c>
      <c r="C5" s="4">
        <f>('[1]Qc, Winter, S1'!C5*Main!$B$5)</f>
        <v>-0.94271854334924243</v>
      </c>
      <c r="D5" s="4">
        <f>('[1]Qc, Winter, S1'!D5*Main!$B$5)</f>
        <v>-0.95233755119453678</v>
      </c>
      <c r="E5" s="4">
        <f>('[1]Qc, Winter, S1'!E5*Main!$B$5)</f>
        <v>-0.96067517458338703</v>
      </c>
      <c r="F5" s="4">
        <f>('[1]Qc, Winter, S1'!F5*Main!$B$5)</f>
        <v>-0.96495233565430372</v>
      </c>
      <c r="G5" s="4">
        <f>('[1]Qc, Winter, S1'!G5*Main!$B$5)</f>
        <v>-0.88220751989808976</v>
      </c>
      <c r="H5" s="4">
        <f>('[1]Qc, Winter, S1'!H5*Main!$B$5)</f>
        <v>-0.76540893851300917</v>
      </c>
      <c r="I5" s="4">
        <f>('[1]Qc, Winter, S1'!I5*Main!$B$5)</f>
        <v>-0.69881631702054858</v>
      </c>
      <c r="J5" s="4">
        <f>('[1]Qc, Winter, S1'!J5*Main!$B$5)</f>
        <v>-0.71928150187471251</v>
      </c>
      <c r="K5" s="4">
        <f>('[1]Qc, Winter, S1'!K5*Main!$B$5)</f>
        <v>-0.79682814625520648</v>
      </c>
      <c r="L5" s="4">
        <f>('[1]Qc, Winter, S1'!L5*Main!$B$5)</f>
        <v>-0.84990381352825228</v>
      </c>
      <c r="M5" s="4">
        <f>('[1]Qc, Winter, S1'!M5*Main!$B$5)</f>
        <v>-0.89991139547386756</v>
      </c>
      <c r="N5" s="4">
        <f>('[1]Qc, Winter, S1'!N5*Main!$B$5)</f>
        <v>-0.90097601620993106</v>
      </c>
      <c r="O5" s="4">
        <f>('[1]Qc, Winter, S1'!O5*Main!$B$5)</f>
        <v>-0.91754318972257731</v>
      </c>
      <c r="P5" s="4">
        <f>('[1]Qc, Winter, S1'!P5*Main!$B$5)</f>
        <v>-0.92561002900036926</v>
      </c>
      <c r="Q5" s="4">
        <f>('[1]Qc, Winter, S1'!Q5*Main!$B$5)</f>
        <v>-0.89799833301554721</v>
      </c>
      <c r="R5" s="4">
        <f>('[1]Qc, Winter, S1'!R5*Main!$B$5)</f>
        <v>-0.76021138432756186</v>
      </c>
      <c r="S5" s="4">
        <f>('[1]Qc, Winter, S1'!S5*Main!$B$5)</f>
        <v>-0.4530915278176767</v>
      </c>
      <c r="T5" s="4">
        <f>('[1]Qc, Winter, S1'!T5*Main!$B$5)</f>
        <v>-0.5844179236371464</v>
      </c>
      <c r="U5" s="4">
        <f>('[1]Qc, Winter, S1'!U5*Main!$B$5)</f>
        <v>-0.70890461685870043</v>
      </c>
      <c r="V5" s="4">
        <f>('[1]Qc, Winter, S1'!V5*Main!$B$5)</f>
        <v>-0.76315327048615078</v>
      </c>
      <c r="W5" s="4">
        <f>('[1]Qc, Winter, S1'!W5*Main!$B$5)</f>
        <v>-0.80738560815142169</v>
      </c>
      <c r="X5" s="4">
        <f>('[1]Qc, Winter, S1'!X5*Main!$B$5)</f>
        <v>-0.85347685794954098</v>
      </c>
      <c r="Y5" s="4">
        <f>('[1]Qc, Winter, S1'!Y5*Main!$B$5)</f>
        <v>-0.8576095640130349</v>
      </c>
    </row>
    <row r="6" spans="1:25" x14ac:dyDescent="0.25">
      <c r="A6">
        <v>5</v>
      </c>
      <c r="B6" s="4">
        <f>('[1]Qc, Winter, S1'!B6*Main!$B$5)</f>
        <v>-0.87835662490202904</v>
      </c>
      <c r="C6" s="4">
        <f>('[1]Qc, Winter, S1'!C6*Main!$B$5)</f>
        <v>-0.92249309862595574</v>
      </c>
      <c r="D6" s="4">
        <f>('[1]Qc, Winter, S1'!D6*Main!$B$5)</f>
        <v>-0.9616916877245264</v>
      </c>
      <c r="E6" s="4">
        <f>('[1]Qc, Winter, S1'!E6*Main!$B$5)</f>
        <v>-0.96512137485773586</v>
      </c>
      <c r="F6" s="4">
        <f>('[1]Qc, Winter, S1'!F6*Main!$B$5)</f>
        <v>-0.96298467570459512</v>
      </c>
      <c r="G6" s="4">
        <f>('[1]Qc, Winter, S1'!G6*Main!$B$5)</f>
        <v>-0.811720022502181</v>
      </c>
      <c r="H6" s="4">
        <f>('[1]Qc, Winter, S1'!H6*Main!$B$5)</f>
        <v>-0.61861647803573772</v>
      </c>
      <c r="I6" s="4">
        <f>('[1]Qc, Winter, S1'!I6*Main!$B$5)</f>
        <v>-0.50062451509954653</v>
      </c>
      <c r="J6" s="4">
        <f>('[1]Qc, Winter, S1'!J6*Main!$B$5)</f>
        <v>-0.49175440316666624</v>
      </c>
      <c r="K6" s="4">
        <f>('[1]Qc, Winter, S1'!K6*Main!$B$5)</f>
        <v>-0.41191999468913593</v>
      </c>
      <c r="L6" s="4">
        <f>('[1]Qc, Winter, S1'!L6*Main!$B$5)</f>
        <v>-0.40764650528245416</v>
      </c>
      <c r="M6" s="4">
        <f>('[1]Qc, Winter, S1'!M6*Main!$B$5)</f>
        <v>-0.39906323814301037</v>
      </c>
      <c r="N6" s="4">
        <f>('[1]Qc, Winter, S1'!N6*Main!$B$5)</f>
        <v>-0.48028021666080822</v>
      </c>
      <c r="O6" s="4">
        <f>('[1]Qc, Winter, S1'!O6*Main!$B$5)</f>
        <v>-0.51683947533152297</v>
      </c>
      <c r="P6" s="4">
        <f>('[1]Qc, Winter, S1'!P6*Main!$B$5)</f>
        <v>-0.50294122864348667</v>
      </c>
      <c r="Q6" s="4">
        <f>('[1]Qc, Winter, S1'!Q6*Main!$B$5)</f>
        <v>-0.6234467427216549</v>
      </c>
      <c r="R6" s="4">
        <f>('[1]Qc, Winter, S1'!R6*Main!$B$5)</f>
        <v>-0.55233923634788706</v>
      </c>
      <c r="S6" s="4">
        <f>('[1]Qc, Winter, S1'!S6*Main!$B$5)</f>
        <v>-0.27690577014117684</v>
      </c>
      <c r="T6" s="4">
        <f>('[1]Qc, Winter, S1'!T6*Main!$B$5)</f>
        <v>-0.32790216473392375</v>
      </c>
      <c r="U6" s="4">
        <f>('[1]Qc, Winter, S1'!U6*Main!$B$5)</f>
        <v>-0.40770043671937389</v>
      </c>
      <c r="V6" s="4">
        <f>('[1]Qc, Winter, S1'!V6*Main!$B$5)</f>
        <v>-0.44023709648556358</v>
      </c>
      <c r="W6" s="4">
        <f>('[1]Qc, Winter, S1'!W6*Main!$B$5)</f>
        <v>-0.57148061473555656</v>
      </c>
      <c r="X6" s="4">
        <f>('[1]Qc, Winter, S1'!X6*Main!$B$5)</f>
        <v>-0.63201194161505869</v>
      </c>
      <c r="Y6" s="4">
        <f>('[1]Qc, Winter, S1'!Y6*Main!$B$5)</f>
        <v>-0.66117275458455838</v>
      </c>
    </row>
    <row r="7" spans="1:25" x14ac:dyDescent="0.25">
      <c r="A7">
        <v>6</v>
      </c>
      <c r="B7" s="4">
        <f>('[1]Qc, Winter, S1'!B7*Main!$B$5)</f>
        <v>0.28423326893240186</v>
      </c>
      <c r="C7" s="4">
        <f>('[1]Qc, Winter, S1'!C7*Main!$B$5)</f>
        <v>0.22233820578613261</v>
      </c>
      <c r="D7" s="4">
        <f>('[1]Qc, Winter, S1'!D7*Main!$B$5)</f>
        <v>0.16858164006625029</v>
      </c>
      <c r="E7" s="4">
        <f>('[1]Qc, Winter, S1'!E7*Main!$B$5)</f>
        <v>0.25114828969126707</v>
      </c>
      <c r="F7" s="4">
        <f>('[1]Qc, Winter, S1'!F7*Main!$B$5)</f>
        <v>0.20623371388907394</v>
      </c>
      <c r="G7" s="4">
        <f>('[1]Qc, Winter, S1'!G7*Main!$B$5)</f>
        <v>0.29712110682345083</v>
      </c>
      <c r="H7" s="4">
        <f>('[1]Qc, Winter, S1'!H7*Main!$B$5)</f>
        <v>0.39627243294406439</v>
      </c>
      <c r="I7" s="4">
        <f>('[1]Qc, Winter, S1'!I7*Main!$B$5)</f>
        <v>0.7718569821492397</v>
      </c>
      <c r="J7" s="4">
        <f>('[1]Qc, Winter, S1'!J7*Main!$B$5)</f>
        <v>0.88892264633444862</v>
      </c>
      <c r="K7" s="4">
        <f>('[1]Qc, Winter, S1'!K7*Main!$B$5)</f>
        <v>0.91592474408543201</v>
      </c>
      <c r="L7" s="4">
        <f>('[1]Qc, Winter, S1'!L7*Main!$B$5)</f>
        <v>0.86936157641903644</v>
      </c>
      <c r="M7" s="4">
        <f>('[1]Qc, Winter, S1'!M7*Main!$B$5)</f>
        <v>0.92735897265834089</v>
      </c>
      <c r="N7" s="4">
        <f>('[1]Qc, Winter, S1'!N7*Main!$B$5)</f>
        <v>0.92046829621198167</v>
      </c>
      <c r="O7" s="4">
        <f>('[1]Qc, Winter, S1'!O7*Main!$B$5)</f>
        <v>0.90979553940476976</v>
      </c>
      <c r="P7" s="4">
        <f>('[1]Qc, Winter, S1'!P7*Main!$B$5)</f>
        <v>0.76518963131005824</v>
      </c>
      <c r="Q7" s="4">
        <f>('[1]Qc, Winter, S1'!Q7*Main!$B$5)</f>
        <v>0.72786456555485568</v>
      </c>
      <c r="R7" s="4">
        <f>('[1]Qc, Winter, S1'!R7*Main!$B$5)</f>
        <v>0.63260984347641525</v>
      </c>
      <c r="S7" s="4">
        <f>('[1]Qc, Winter, S1'!S7*Main!$B$5)</f>
        <v>0.69205390498388619</v>
      </c>
      <c r="T7" s="4">
        <f>('[1]Qc, Winter, S1'!T7*Main!$B$5)</f>
        <v>0.58663052515458791</v>
      </c>
      <c r="U7" s="4">
        <f>('[1]Qc, Winter, S1'!U7*Main!$B$5)</f>
        <v>0.61216604663697105</v>
      </c>
      <c r="V7" s="4">
        <f>('[1]Qc, Winter, S1'!V7*Main!$B$5)</f>
        <v>0.51757400304182655</v>
      </c>
      <c r="W7" s="4">
        <f>('[1]Qc, Winter, S1'!W7*Main!$B$5)</f>
        <v>0.54482764546021079</v>
      </c>
      <c r="X7" s="4">
        <f>('[1]Qc, Winter, S1'!X7*Main!$B$5)</f>
        <v>0.33823172496449272</v>
      </c>
      <c r="Y7" s="4">
        <f>('[1]Qc, Winter, S1'!Y7*Main!$B$5)</f>
        <v>0.34734717227870793</v>
      </c>
    </row>
    <row r="8" spans="1:25" x14ac:dyDescent="0.25">
      <c r="A8">
        <v>7</v>
      </c>
      <c r="B8" s="4">
        <f>('[1]Qc, Winter, S1'!B8*Main!$B$5)</f>
        <v>-0.8462831113237812</v>
      </c>
      <c r="C8" s="4">
        <f>('[1]Qc, Winter, S1'!C8*Main!$B$5)</f>
        <v>-0.83702963948589615</v>
      </c>
      <c r="D8" s="4">
        <f>('[1]Qc, Winter, S1'!D8*Main!$B$5)</f>
        <v>-0.86332827039613547</v>
      </c>
      <c r="E8" s="4">
        <f>('[1]Qc, Winter, S1'!E8*Main!$B$5)</f>
        <v>-0.87895011400453371</v>
      </c>
      <c r="F8" s="4">
        <f>('[1]Qc, Winter, S1'!F8*Main!$B$5)</f>
        <v>-0.93100782586346853</v>
      </c>
      <c r="G8" s="4">
        <f>('[1]Qc, Winter, S1'!G8*Main!$B$5)</f>
        <v>-0.83358594701946831</v>
      </c>
      <c r="H8" s="4">
        <f>('[1]Qc, Winter, S1'!H8*Main!$B$5)</f>
        <v>-0.70817339287368253</v>
      </c>
      <c r="I8" s="4">
        <f>('[1]Qc, Winter, S1'!I8*Main!$B$5)</f>
        <v>-0.3678525428284718</v>
      </c>
      <c r="J8" s="4">
        <f>('[1]Qc, Winter, S1'!J8*Main!$B$5)</f>
        <v>-0.18226187271392186</v>
      </c>
      <c r="K8" s="4">
        <f>('[1]Qc, Winter, S1'!K8*Main!$B$5)</f>
        <v>-0.16917933387824155</v>
      </c>
      <c r="L8" s="4">
        <f>('[1]Qc, Winter, S1'!L8*Main!$B$5)</f>
        <v>-0.12858704802809298</v>
      </c>
      <c r="M8" s="4">
        <f>('[1]Qc, Winter, S1'!M8*Main!$B$5)</f>
        <v>-4.3213481643380833E-2</v>
      </c>
      <c r="N8" s="4">
        <f>('[1]Qc, Winter, S1'!N8*Main!$B$5)</f>
        <v>-0.17545202380466057</v>
      </c>
      <c r="O8" s="4">
        <f>('[1]Qc, Winter, S1'!O8*Main!$B$5)</f>
        <v>-0.18308804124726571</v>
      </c>
      <c r="P8" s="4">
        <f>('[1]Qc, Winter, S1'!P8*Main!$B$5)</f>
        <v>-0.33370266369647572</v>
      </c>
      <c r="Q8" s="4">
        <f>('[1]Qc, Winter, S1'!Q8*Main!$B$5)</f>
        <v>-0.47687378518457119</v>
      </c>
      <c r="R8" s="4">
        <f>('[1]Qc, Winter, S1'!R8*Main!$B$5)</f>
        <v>-0.43039516594848054</v>
      </c>
      <c r="S8" s="4">
        <f>('[1]Qc, Winter, S1'!S8*Main!$B$5)</f>
        <v>-0.48006715072019818</v>
      </c>
      <c r="T8" s="4">
        <f>('[1]Qc, Winter, S1'!T8*Main!$B$5)</f>
        <v>-0.53985861127614798</v>
      </c>
      <c r="U8" s="4">
        <f>('[1]Qc, Winter, S1'!U8*Main!$B$5)</f>
        <v>-0.51831153818186571</v>
      </c>
      <c r="V8" s="4">
        <f>('[1]Qc, Winter, S1'!V8*Main!$B$5)</f>
        <v>-0.59016685255866119</v>
      </c>
      <c r="W8" s="4">
        <f>('[1]Qc, Winter, S1'!W8*Main!$B$5)</f>
        <v>-0.69572634201992933</v>
      </c>
      <c r="X8" s="4">
        <f>('[1]Qc, Winter, S1'!X8*Main!$B$5)</f>
        <v>-0.78495262901315888</v>
      </c>
      <c r="Y8" s="4">
        <f>('[1]Qc, Winter, S1'!Y8*Main!$B$5)</f>
        <v>-0.78077819368119217</v>
      </c>
    </row>
    <row r="9" spans="1:25" x14ac:dyDescent="0.25">
      <c r="A9">
        <v>8</v>
      </c>
      <c r="B9" s="4">
        <f>('[1]Qc, Winter, S1'!B9*Main!$B$5)</f>
        <v>-0.96336030592057853</v>
      </c>
      <c r="C9" s="4">
        <f>('[1]Qc, Winter, S1'!C9*Main!$B$5)</f>
        <v>-0.98372734784127813</v>
      </c>
      <c r="D9" s="4">
        <f>('[1]Qc, Winter, S1'!D9*Main!$B$5)</f>
        <v>-0.97983076604524322</v>
      </c>
      <c r="E9" s="4">
        <f>('[1]Qc, Winter, S1'!E9*Main!$B$5)</f>
        <v>-0.97842274040661159</v>
      </c>
      <c r="F9" s="4">
        <f>('[1]Qc, Winter, S1'!F9*Main!$B$5)</f>
        <v>-0.95825215458984625</v>
      </c>
      <c r="G9" s="4">
        <f>('[1]Qc, Winter, S1'!G9*Main!$B$5)</f>
        <v>-0.91953182262873912</v>
      </c>
      <c r="H9" s="4">
        <f>('[1]Qc, Winter, S1'!H9*Main!$B$5)</f>
        <v>-0.70292852852156884</v>
      </c>
      <c r="I9" s="4">
        <f>('[1]Qc, Winter, S1'!I9*Main!$B$5)</f>
        <v>-0.55921015634557214</v>
      </c>
      <c r="J9" s="4">
        <f>('[1]Qc, Winter, S1'!J9*Main!$B$5)</f>
        <v>-0.51638037002894999</v>
      </c>
      <c r="K9" s="4">
        <f>('[1]Qc, Winter, S1'!K9*Main!$B$5)</f>
        <v>-0.5897443686124747</v>
      </c>
      <c r="L9" s="4">
        <f>('[1]Qc, Winter, S1'!L9*Main!$B$5)</f>
        <v>-0.55688529653812169</v>
      </c>
      <c r="M9" s="4">
        <f>('[1]Qc, Winter, S1'!M9*Main!$B$5)</f>
        <v>-0.50763759788265816</v>
      </c>
      <c r="N9" s="4">
        <f>('[1]Qc, Winter, S1'!N9*Main!$B$5)</f>
        <v>-0.53810633453586421</v>
      </c>
      <c r="O9" s="4">
        <f>('[1]Qc, Winter, S1'!O9*Main!$B$5)</f>
        <v>-0.582589676384625</v>
      </c>
      <c r="P9" s="4">
        <f>('[1]Qc, Winter, S1'!P9*Main!$B$5)</f>
        <v>-0.70785369928807951</v>
      </c>
      <c r="Q9" s="4">
        <f>('[1]Qc, Winter, S1'!Q9*Main!$B$5)</f>
        <v>-0.78501736112794585</v>
      </c>
      <c r="R9" s="4">
        <f>('[1]Qc, Winter, S1'!R9*Main!$B$5)</f>
        <v>-0.78293775321698367</v>
      </c>
      <c r="S9" s="4">
        <f>('[1]Qc, Winter, S1'!S9*Main!$B$5)</f>
        <v>-0.77207997974977827</v>
      </c>
      <c r="T9" s="4">
        <f>('[1]Qc, Winter, S1'!T9*Main!$B$5)</f>
        <v>-0.81381628673910988</v>
      </c>
      <c r="U9" s="4">
        <f>('[1]Qc, Winter, S1'!U9*Main!$B$5)</f>
        <v>-0.84146898674647475</v>
      </c>
      <c r="V9" s="4">
        <f>('[1]Qc, Winter, S1'!V9*Main!$B$5)</f>
        <v>-0.85587656267558621</v>
      </c>
      <c r="W9" s="4">
        <f>('[1]Qc, Winter, S1'!W9*Main!$B$5)</f>
        <v>-0.88097521628042907</v>
      </c>
      <c r="X9" s="4">
        <f>('[1]Qc, Winter, S1'!X9*Main!$B$5)</f>
        <v>-0.91943358726106095</v>
      </c>
      <c r="Y9" s="4">
        <f>('[1]Qc, Winter, S1'!Y9*Main!$B$5)</f>
        <v>-0.93705014130672648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2024-06-20T15:09:57Z</dcterms:modified>
</cp:coreProperties>
</file>