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HR1\A_KPC_35_1\"/>
    </mc:Choice>
  </mc:AlternateContent>
  <xr:revisionPtr revIDLastSave="0" documentId="13_ncr:1_{CC28FD5A-86B9-44D6-B959-654C5EE90CE8}" xr6:coauthVersionLast="47" xr6:coauthVersionMax="47" xr10:uidLastSave="{00000000-0000-0000-0000-000000000000}"/>
  <bookViews>
    <workbookView xWindow="28680" yWindow="-12390" windowWidth="38640" windowHeight="2124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68" r:id="rId7"/>
    <sheet name="Pc, Winter, S3" sheetId="169" r:id="rId8"/>
    <sheet name="Qc, Winter, S1" sheetId="8" r:id="rId9"/>
    <sheet name="Qc, Winter, S2" sheetId="170" r:id="rId10"/>
    <sheet name="Qc, Winter, S3" sheetId="171" r:id="rId11"/>
    <sheet name="UpFlex, Winter" sheetId="68" r:id="rId12"/>
    <sheet name="DownFlex, Winter" sheetId="69" r:id="rId13"/>
    <sheet name="Pg, Winter, S1" sheetId="71" r:id="rId14"/>
    <sheet name="Pg, Winter, S2" sheetId="172" r:id="rId15"/>
    <sheet name="Pg, Winter, S3" sheetId="173" r:id="rId16"/>
    <sheet name="Qg, Winter, S1" sheetId="167" r:id="rId17"/>
    <sheet name="Qg, Winter, S2" sheetId="174" r:id="rId18"/>
    <sheet name="Qg, Winter, S3" sheetId="175" r:id="rId19"/>
    <sheet name="GenStatus, Winter" sheetId="9" r:id="rId20"/>
    <sheet name="Pc, Summer, S1" sheetId="176" r:id="rId21"/>
    <sheet name="Pc, Summer, S2" sheetId="177" r:id="rId22"/>
    <sheet name="Pc, Summer, S3" sheetId="178" r:id="rId23"/>
    <sheet name="Qc, Summer, S1" sheetId="179" r:id="rId24"/>
    <sheet name="Qc, Summer, S2" sheetId="180" r:id="rId25"/>
    <sheet name="Qc, Summer, S3" sheetId="181" r:id="rId26"/>
    <sheet name="UpFlex, Summer" sheetId="182" r:id="rId27"/>
    <sheet name="DownFlex, Summer" sheetId="183" r:id="rId28"/>
    <sheet name="Pg, Summer, S1" sheetId="184" r:id="rId29"/>
    <sheet name="Pg, Summer, S2" sheetId="185" r:id="rId30"/>
    <sheet name="Pg, Summer, S3" sheetId="186" r:id="rId31"/>
    <sheet name="Qg, Summer, S1" sheetId="187" r:id="rId32"/>
    <sheet name="Qg, Summer, S2" sheetId="188" r:id="rId33"/>
    <sheet name="Qg, Summer, S3" sheetId="189" r:id="rId34"/>
    <sheet name="GenStatus, Summer" sheetId="190" r:id="rId35"/>
  </sheets>
  <externalReferences>
    <externalReference r:id="rId36"/>
  </externalReferences>
  <definedNames>
    <definedName name="_xlnm._FilterDatabase" localSheetId="2" hidden="1">'ES installed'!$B$1:$C$7</definedName>
    <definedName name="_xlnm._FilterDatabase" localSheetId="3" hidden="1">'FL Ratio'!$E$1:$F$23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4" i="186" l="1"/>
  <c r="X14" i="186"/>
  <c r="W14" i="186"/>
  <c r="V14" i="186"/>
  <c r="U14" i="186"/>
  <c r="T14" i="186"/>
  <c r="S14" i="186"/>
  <c r="R14" i="186"/>
  <c r="Q14" i="186"/>
  <c r="P14" i="186"/>
  <c r="O14" i="186"/>
  <c r="N14" i="186"/>
  <c r="M14" i="186"/>
  <c r="L14" i="186"/>
  <c r="K14" i="186"/>
  <c r="J14" i="186"/>
  <c r="I14" i="186"/>
  <c r="H14" i="186"/>
  <c r="G14" i="186"/>
  <c r="F14" i="186"/>
  <c r="E14" i="186"/>
  <c r="D14" i="186"/>
  <c r="C14" i="186"/>
  <c r="B14" i="186"/>
  <c r="Y13" i="186"/>
  <c r="X13" i="186"/>
  <c r="W13" i="186"/>
  <c r="V13" i="186"/>
  <c r="U13" i="186"/>
  <c r="T13" i="186"/>
  <c r="S13" i="186"/>
  <c r="R13" i="186"/>
  <c r="Q13" i="186"/>
  <c r="P13" i="186"/>
  <c r="O13" i="186"/>
  <c r="N13" i="186"/>
  <c r="M13" i="186"/>
  <c r="L13" i="186"/>
  <c r="K13" i="186"/>
  <c r="J13" i="186"/>
  <c r="I13" i="186"/>
  <c r="H13" i="186"/>
  <c r="G13" i="186"/>
  <c r="F13" i="186"/>
  <c r="E13" i="186"/>
  <c r="D13" i="186"/>
  <c r="C13" i="186"/>
  <c r="B13" i="186"/>
  <c r="Y12" i="186"/>
  <c r="X12" i="186"/>
  <c r="W12" i="186"/>
  <c r="V12" i="186"/>
  <c r="U12" i="186"/>
  <c r="T12" i="186"/>
  <c r="S12" i="186"/>
  <c r="R12" i="186"/>
  <c r="Q12" i="186"/>
  <c r="P12" i="186"/>
  <c r="O12" i="186"/>
  <c r="N12" i="186"/>
  <c r="M12" i="186"/>
  <c r="L12" i="186"/>
  <c r="K12" i="186"/>
  <c r="J12" i="186"/>
  <c r="I12" i="186"/>
  <c r="H12" i="186"/>
  <c r="G12" i="186"/>
  <c r="F12" i="186"/>
  <c r="E12" i="186"/>
  <c r="D12" i="186"/>
  <c r="C12" i="186"/>
  <c r="B12" i="186"/>
  <c r="Y11" i="186"/>
  <c r="X11" i="186"/>
  <c r="W11" i="186"/>
  <c r="V11" i="186"/>
  <c r="U11" i="186"/>
  <c r="T11" i="186"/>
  <c r="S11" i="186"/>
  <c r="R11" i="186"/>
  <c r="Q11" i="186"/>
  <c r="P11" i="186"/>
  <c r="O11" i="186"/>
  <c r="N11" i="186"/>
  <c r="M11" i="186"/>
  <c r="L11" i="186"/>
  <c r="K11" i="186"/>
  <c r="J11" i="186"/>
  <c r="I11" i="186"/>
  <c r="H11" i="186"/>
  <c r="G11" i="186"/>
  <c r="F11" i="186"/>
  <c r="E11" i="186"/>
  <c r="D11" i="186"/>
  <c r="C11" i="186"/>
  <c r="B11" i="186"/>
  <c r="Y10" i="186"/>
  <c r="X10" i="186"/>
  <c r="W10" i="186"/>
  <c r="V10" i="186"/>
  <c r="U10" i="186"/>
  <c r="T10" i="186"/>
  <c r="S10" i="186"/>
  <c r="R10" i="186"/>
  <c r="Q10" i="186"/>
  <c r="P10" i="186"/>
  <c r="O10" i="186"/>
  <c r="N10" i="186"/>
  <c r="M10" i="186"/>
  <c r="L10" i="186"/>
  <c r="K10" i="186"/>
  <c r="J10" i="186"/>
  <c r="I10" i="186"/>
  <c r="H10" i="186"/>
  <c r="G10" i="186"/>
  <c r="F10" i="186"/>
  <c r="E10" i="186"/>
  <c r="D10" i="186"/>
  <c r="C10" i="186"/>
  <c r="B10" i="186"/>
  <c r="Y9" i="186"/>
  <c r="X9" i="186"/>
  <c r="W9" i="186"/>
  <c r="V9" i="186"/>
  <c r="U9" i="186"/>
  <c r="T9" i="186"/>
  <c r="S9" i="186"/>
  <c r="R9" i="186"/>
  <c r="Q9" i="186"/>
  <c r="P9" i="186"/>
  <c r="O9" i="186"/>
  <c r="N9" i="186"/>
  <c r="M9" i="186"/>
  <c r="L9" i="186"/>
  <c r="K9" i="186"/>
  <c r="J9" i="186"/>
  <c r="I9" i="186"/>
  <c r="H9" i="186"/>
  <c r="G9" i="186"/>
  <c r="F9" i="186"/>
  <c r="E9" i="186"/>
  <c r="D9" i="186"/>
  <c r="C9" i="186"/>
  <c r="B9" i="186"/>
  <c r="Y8" i="186"/>
  <c r="X8" i="186"/>
  <c r="W8" i="186"/>
  <c r="V8" i="186"/>
  <c r="U8" i="186"/>
  <c r="T8" i="186"/>
  <c r="S8" i="186"/>
  <c r="R8" i="186"/>
  <c r="Q8" i="186"/>
  <c r="P8" i="186"/>
  <c r="O8" i="186"/>
  <c r="N8" i="186"/>
  <c r="M8" i="186"/>
  <c r="L8" i="186"/>
  <c r="K8" i="186"/>
  <c r="J8" i="186"/>
  <c r="I8" i="186"/>
  <c r="H8" i="186"/>
  <c r="G8" i="186"/>
  <c r="F8" i="186"/>
  <c r="E8" i="186"/>
  <c r="D8" i="186"/>
  <c r="C8" i="186"/>
  <c r="B8" i="186"/>
  <c r="Y7" i="186"/>
  <c r="X7" i="186"/>
  <c r="W7" i="186"/>
  <c r="V7" i="186"/>
  <c r="U7" i="186"/>
  <c r="T7" i="186"/>
  <c r="S7" i="186"/>
  <c r="R7" i="186"/>
  <c r="Q7" i="186"/>
  <c r="P7" i="186"/>
  <c r="O7" i="186"/>
  <c r="N7" i="186"/>
  <c r="M7" i="186"/>
  <c r="L7" i="186"/>
  <c r="K7" i="186"/>
  <c r="J7" i="186"/>
  <c r="I7" i="186"/>
  <c r="H7" i="186"/>
  <c r="G7" i="186"/>
  <c r="F7" i="186"/>
  <c r="E7" i="186"/>
  <c r="D7" i="186"/>
  <c r="C7" i="186"/>
  <c r="B7" i="186"/>
  <c r="Y6" i="186"/>
  <c r="X6" i="186"/>
  <c r="W6" i="186"/>
  <c r="V6" i="186"/>
  <c r="U6" i="186"/>
  <c r="T6" i="186"/>
  <c r="S6" i="186"/>
  <c r="R6" i="186"/>
  <c r="Q6" i="186"/>
  <c r="P6" i="186"/>
  <c r="O6" i="186"/>
  <c r="N6" i="186"/>
  <c r="M6" i="186"/>
  <c r="L6" i="186"/>
  <c r="K6" i="186"/>
  <c r="J6" i="186"/>
  <c r="I6" i="186"/>
  <c r="H6" i="186"/>
  <c r="G6" i="186"/>
  <c r="F6" i="186"/>
  <c r="E6" i="186"/>
  <c r="D6" i="186"/>
  <c r="C6" i="186"/>
  <c r="B6" i="186"/>
  <c r="Y14" i="185"/>
  <c r="X14" i="185"/>
  <c r="W14" i="185"/>
  <c r="V14" i="185"/>
  <c r="U14" i="185"/>
  <c r="T14" i="185"/>
  <c r="S14" i="185"/>
  <c r="R14" i="185"/>
  <c r="Q14" i="185"/>
  <c r="P14" i="185"/>
  <c r="O14" i="185"/>
  <c r="N14" i="185"/>
  <c r="M14" i="185"/>
  <c r="L14" i="185"/>
  <c r="K14" i="185"/>
  <c r="J14" i="185"/>
  <c r="I14" i="185"/>
  <c r="H14" i="185"/>
  <c r="G14" i="185"/>
  <c r="F14" i="185"/>
  <c r="E14" i="185"/>
  <c r="D14" i="185"/>
  <c r="C14" i="185"/>
  <c r="B14" i="185"/>
  <c r="Y13" i="185"/>
  <c r="X13" i="185"/>
  <c r="W13" i="185"/>
  <c r="V13" i="185"/>
  <c r="U13" i="185"/>
  <c r="T13" i="185"/>
  <c r="S13" i="185"/>
  <c r="R13" i="185"/>
  <c r="Q13" i="185"/>
  <c r="P13" i="185"/>
  <c r="O13" i="185"/>
  <c r="N13" i="185"/>
  <c r="M13" i="185"/>
  <c r="L13" i="185"/>
  <c r="K13" i="185"/>
  <c r="J13" i="185"/>
  <c r="I13" i="185"/>
  <c r="H13" i="185"/>
  <c r="G13" i="185"/>
  <c r="F13" i="185"/>
  <c r="E13" i="185"/>
  <c r="D13" i="185"/>
  <c r="C13" i="185"/>
  <c r="B13" i="185"/>
  <c r="Y12" i="185"/>
  <c r="X12" i="185"/>
  <c r="W12" i="185"/>
  <c r="V12" i="185"/>
  <c r="U12" i="185"/>
  <c r="T12" i="185"/>
  <c r="S12" i="185"/>
  <c r="R12" i="185"/>
  <c r="Q12" i="185"/>
  <c r="P12" i="185"/>
  <c r="O12" i="185"/>
  <c r="N12" i="185"/>
  <c r="M12" i="185"/>
  <c r="L12" i="185"/>
  <c r="K12" i="185"/>
  <c r="J12" i="185"/>
  <c r="I12" i="185"/>
  <c r="H12" i="185"/>
  <c r="G12" i="185"/>
  <c r="F12" i="185"/>
  <c r="E12" i="185"/>
  <c r="D12" i="185"/>
  <c r="C12" i="185"/>
  <c r="B12" i="185"/>
  <c r="Y11" i="185"/>
  <c r="X11" i="185"/>
  <c r="W11" i="185"/>
  <c r="V11" i="185"/>
  <c r="U11" i="185"/>
  <c r="T11" i="185"/>
  <c r="S11" i="185"/>
  <c r="R11" i="185"/>
  <c r="Q11" i="185"/>
  <c r="P11" i="185"/>
  <c r="O11" i="185"/>
  <c r="N11" i="185"/>
  <c r="M11" i="185"/>
  <c r="L11" i="185"/>
  <c r="K11" i="185"/>
  <c r="J11" i="185"/>
  <c r="I11" i="185"/>
  <c r="H11" i="185"/>
  <c r="G11" i="185"/>
  <c r="F11" i="185"/>
  <c r="E11" i="185"/>
  <c r="D11" i="185"/>
  <c r="C11" i="185"/>
  <c r="B11" i="185"/>
  <c r="Y10" i="185"/>
  <c r="X10" i="185"/>
  <c r="W10" i="185"/>
  <c r="V10" i="185"/>
  <c r="U10" i="185"/>
  <c r="T10" i="185"/>
  <c r="S10" i="185"/>
  <c r="R10" i="185"/>
  <c r="Q10" i="185"/>
  <c r="P10" i="185"/>
  <c r="O10" i="185"/>
  <c r="N10" i="185"/>
  <c r="M10" i="185"/>
  <c r="L10" i="185"/>
  <c r="K10" i="185"/>
  <c r="J10" i="185"/>
  <c r="I10" i="185"/>
  <c r="H10" i="185"/>
  <c r="G10" i="185"/>
  <c r="F10" i="185"/>
  <c r="E10" i="185"/>
  <c r="D10" i="185"/>
  <c r="C10" i="185"/>
  <c r="B10" i="185"/>
  <c r="Y9" i="185"/>
  <c r="X9" i="185"/>
  <c r="W9" i="185"/>
  <c r="V9" i="185"/>
  <c r="U9" i="185"/>
  <c r="T9" i="185"/>
  <c r="S9" i="185"/>
  <c r="R9" i="185"/>
  <c r="Q9" i="185"/>
  <c r="P9" i="185"/>
  <c r="O9" i="185"/>
  <c r="N9" i="185"/>
  <c r="M9" i="185"/>
  <c r="L9" i="185"/>
  <c r="K9" i="185"/>
  <c r="J9" i="185"/>
  <c r="I9" i="185"/>
  <c r="H9" i="185"/>
  <c r="G9" i="185"/>
  <c r="F9" i="185"/>
  <c r="E9" i="185"/>
  <c r="D9" i="185"/>
  <c r="C9" i="185"/>
  <c r="B9" i="185"/>
  <c r="Y8" i="185"/>
  <c r="X8" i="185"/>
  <c r="W8" i="185"/>
  <c r="V8" i="185"/>
  <c r="U8" i="185"/>
  <c r="T8" i="185"/>
  <c r="S8" i="185"/>
  <c r="R8" i="185"/>
  <c r="Q8" i="185"/>
  <c r="P8" i="185"/>
  <c r="O8" i="185"/>
  <c r="N8" i="185"/>
  <c r="M8" i="185"/>
  <c r="L8" i="185"/>
  <c r="K8" i="185"/>
  <c r="J8" i="185"/>
  <c r="I8" i="185"/>
  <c r="H8" i="185"/>
  <c r="G8" i="185"/>
  <c r="F8" i="185"/>
  <c r="E8" i="185"/>
  <c r="D8" i="185"/>
  <c r="C8" i="185"/>
  <c r="B8" i="185"/>
  <c r="Y7" i="185"/>
  <c r="X7" i="185"/>
  <c r="W7" i="185"/>
  <c r="V7" i="185"/>
  <c r="U7" i="185"/>
  <c r="T7" i="185"/>
  <c r="S7" i="185"/>
  <c r="R7" i="185"/>
  <c r="Q7" i="185"/>
  <c r="P7" i="185"/>
  <c r="O7" i="185"/>
  <c r="N7" i="185"/>
  <c r="M7" i="185"/>
  <c r="L7" i="185"/>
  <c r="K7" i="185"/>
  <c r="J7" i="185"/>
  <c r="I7" i="185"/>
  <c r="H7" i="185"/>
  <c r="G7" i="185"/>
  <c r="F7" i="185"/>
  <c r="E7" i="185"/>
  <c r="D7" i="185"/>
  <c r="C7" i="185"/>
  <c r="B7" i="185"/>
  <c r="Y6" i="185"/>
  <c r="X6" i="185"/>
  <c r="W6" i="185"/>
  <c r="V6" i="185"/>
  <c r="U6" i="185"/>
  <c r="T6" i="185"/>
  <c r="S6" i="185"/>
  <c r="R6" i="185"/>
  <c r="Q6" i="185"/>
  <c r="P6" i="185"/>
  <c r="O6" i="185"/>
  <c r="N6" i="185"/>
  <c r="M6" i="185"/>
  <c r="L6" i="185"/>
  <c r="K6" i="185"/>
  <c r="J6" i="185"/>
  <c r="I6" i="185"/>
  <c r="H6" i="185"/>
  <c r="G6" i="185"/>
  <c r="F6" i="185"/>
  <c r="E6" i="185"/>
  <c r="D6" i="185"/>
  <c r="C6" i="185"/>
  <c r="B6" i="185"/>
  <c r="Y14" i="184"/>
  <c r="X14" i="184"/>
  <c r="W14" i="184"/>
  <c r="V14" i="184"/>
  <c r="U14" i="184"/>
  <c r="T14" i="184"/>
  <c r="S14" i="184"/>
  <c r="R14" i="184"/>
  <c r="Q14" i="184"/>
  <c r="P14" i="184"/>
  <c r="O14" i="184"/>
  <c r="N14" i="184"/>
  <c r="M14" i="184"/>
  <c r="L14" i="184"/>
  <c r="K14" i="184"/>
  <c r="J14" i="184"/>
  <c r="I14" i="184"/>
  <c r="H14" i="184"/>
  <c r="G14" i="184"/>
  <c r="F14" i="184"/>
  <c r="E14" i="184"/>
  <c r="D14" i="184"/>
  <c r="C14" i="184"/>
  <c r="B14" i="184"/>
  <c r="Y13" i="184"/>
  <c r="X13" i="184"/>
  <c r="W13" i="184"/>
  <c r="V13" i="184"/>
  <c r="U13" i="184"/>
  <c r="T13" i="184"/>
  <c r="S13" i="184"/>
  <c r="R13" i="184"/>
  <c r="Q13" i="184"/>
  <c r="P13" i="184"/>
  <c r="O13" i="184"/>
  <c r="N13" i="184"/>
  <c r="M13" i="184"/>
  <c r="L13" i="184"/>
  <c r="K13" i="184"/>
  <c r="J13" i="184"/>
  <c r="I13" i="184"/>
  <c r="H13" i="184"/>
  <c r="G13" i="184"/>
  <c r="F13" i="184"/>
  <c r="E13" i="184"/>
  <c r="D13" i="184"/>
  <c r="C13" i="184"/>
  <c r="B13" i="184"/>
  <c r="Y12" i="184"/>
  <c r="X12" i="184"/>
  <c r="W12" i="184"/>
  <c r="V12" i="184"/>
  <c r="U12" i="184"/>
  <c r="T12" i="184"/>
  <c r="S12" i="184"/>
  <c r="R12" i="184"/>
  <c r="Q12" i="184"/>
  <c r="P12" i="184"/>
  <c r="O12" i="184"/>
  <c r="N12" i="184"/>
  <c r="M12" i="184"/>
  <c r="L12" i="184"/>
  <c r="K12" i="184"/>
  <c r="J12" i="184"/>
  <c r="I12" i="184"/>
  <c r="H12" i="184"/>
  <c r="G12" i="184"/>
  <c r="F12" i="184"/>
  <c r="E12" i="184"/>
  <c r="D12" i="184"/>
  <c r="C12" i="184"/>
  <c r="B12" i="184"/>
  <c r="Y11" i="184"/>
  <c r="X11" i="184"/>
  <c r="W11" i="184"/>
  <c r="V11" i="184"/>
  <c r="U11" i="184"/>
  <c r="T11" i="184"/>
  <c r="S11" i="184"/>
  <c r="R11" i="184"/>
  <c r="Q11" i="184"/>
  <c r="P11" i="184"/>
  <c r="O11" i="184"/>
  <c r="N11" i="184"/>
  <c r="M11" i="184"/>
  <c r="L11" i="184"/>
  <c r="K11" i="184"/>
  <c r="J11" i="184"/>
  <c r="I11" i="184"/>
  <c r="H11" i="184"/>
  <c r="G11" i="184"/>
  <c r="F11" i="184"/>
  <c r="E11" i="184"/>
  <c r="D11" i="184"/>
  <c r="C11" i="184"/>
  <c r="B11" i="184"/>
  <c r="Y10" i="184"/>
  <c r="X10" i="184"/>
  <c r="W10" i="184"/>
  <c r="V10" i="184"/>
  <c r="U10" i="184"/>
  <c r="T10" i="184"/>
  <c r="S10" i="184"/>
  <c r="R10" i="184"/>
  <c r="Q10" i="184"/>
  <c r="P10" i="184"/>
  <c r="O10" i="184"/>
  <c r="N10" i="184"/>
  <c r="M10" i="184"/>
  <c r="L10" i="184"/>
  <c r="K10" i="184"/>
  <c r="J10" i="184"/>
  <c r="I10" i="184"/>
  <c r="H10" i="184"/>
  <c r="G10" i="184"/>
  <c r="F10" i="184"/>
  <c r="E10" i="184"/>
  <c r="D10" i="184"/>
  <c r="C10" i="184"/>
  <c r="B10" i="184"/>
  <c r="Y9" i="184"/>
  <c r="X9" i="184"/>
  <c r="W9" i="184"/>
  <c r="V9" i="184"/>
  <c r="U9" i="184"/>
  <c r="T9" i="184"/>
  <c r="S9" i="184"/>
  <c r="R9" i="184"/>
  <c r="Q9" i="184"/>
  <c r="P9" i="184"/>
  <c r="O9" i="184"/>
  <c r="N9" i="184"/>
  <c r="M9" i="184"/>
  <c r="L9" i="184"/>
  <c r="K9" i="184"/>
  <c r="J9" i="184"/>
  <c r="I9" i="184"/>
  <c r="H9" i="184"/>
  <c r="G9" i="184"/>
  <c r="F9" i="184"/>
  <c r="E9" i="184"/>
  <c r="D9" i="184"/>
  <c r="C9" i="184"/>
  <c r="B9" i="184"/>
  <c r="Y8" i="184"/>
  <c r="X8" i="184"/>
  <c r="W8" i="184"/>
  <c r="V8" i="184"/>
  <c r="U8" i="184"/>
  <c r="T8" i="184"/>
  <c r="S8" i="184"/>
  <c r="R8" i="184"/>
  <c r="Q8" i="184"/>
  <c r="P8" i="184"/>
  <c r="O8" i="184"/>
  <c r="N8" i="184"/>
  <c r="M8" i="184"/>
  <c r="L8" i="184"/>
  <c r="K8" i="184"/>
  <c r="J8" i="184"/>
  <c r="I8" i="184"/>
  <c r="H8" i="184"/>
  <c r="G8" i="184"/>
  <c r="F8" i="184"/>
  <c r="E8" i="184"/>
  <c r="D8" i="184"/>
  <c r="C8" i="184"/>
  <c r="B8" i="184"/>
  <c r="Y7" i="184"/>
  <c r="X7" i="184"/>
  <c r="W7" i="184"/>
  <c r="V7" i="184"/>
  <c r="U7" i="184"/>
  <c r="T7" i="184"/>
  <c r="S7" i="184"/>
  <c r="R7" i="184"/>
  <c r="Q7" i="184"/>
  <c r="P7" i="184"/>
  <c r="O7" i="184"/>
  <c r="N7" i="184"/>
  <c r="M7" i="184"/>
  <c r="L7" i="184"/>
  <c r="K7" i="184"/>
  <c r="J7" i="184"/>
  <c r="I7" i="184"/>
  <c r="H7" i="184"/>
  <c r="G7" i="184"/>
  <c r="F7" i="184"/>
  <c r="E7" i="184"/>
  <c r="D7" i="184"/>
  <c r="C7" i="184"/>
  <c r="B7" i="184"/>
  <c r="Y6" i="184"/>
  <c r="X6" i="184"/>
  <c r="W6" i="184"/>
  <c r="V6" i="184"/>
  <c r="U6" i="184"/>
  <c r="T6" i="184"/>
  <c r="S6" i="184"/>
  <c r="R6" i="184"/>
  <c r="Q6" i="184"/>
  <c r="P6" i="184"/>
  <c r="O6" i="184"/>
  <c r="N6" i="184"/>
  <c r="M6" i="184"/>
  <c r="L6" i="184"/>
  <c r="K6" i="184"/>
  <c r="J6" i="184"/>
  <c r="I6" i="184"/>
  <c r="H6" i="184"/>
  <c r="G6" i="184"/>
  <c r="F6" i="184"/>
  <c r="E6" i="184"/>
  <c r="D6" i="184"/>
  <c r="C6" i="184"/>
  <c r="B6" i="184"/>
  <c r="B7" i="173"/>
  <c r="C7" i="173"/>
  <c r="D7" i="173"/>
  <c r="E7" i="173"/>
  <c r="F7" i="173"/>
  <c r="G7" i="173"/>
  <c r="H7" i="173"/>
  <c r="I7" i="173"/>
  <c r="J7" i="173"/>
  <c r="K7" i="173"/>
  <c r="L7" i="173"/>
  <c r="M7" i="173"/>
  <c r="N7" i="173"/>
  <c r="O7" i="173"/>
  <c r="P7" i="173"/>
  <c r="Q7" i="173"/>
  <c r="R7" i="173"/>
  <c r="S7" i="173"/>
  <c r="T7" i="173"/>
  <c r="U7" i="173"/>
  <c r="V7" i="173"/>
  <c r="W7" i="173"/>
  <c r="X7" i="173"/>
  <c r="Y7" i="173"/>
  <c r="B8" i="173"/>
  <c r="C8" i="173"/>
  <c r="D8" i="173"/>
  <c r="E8" i="173"/>
  <c r="F8" i="173"/>
  <c r="G8" i="173"/>
  <c r="H8" i="173"/>
  <c r="I8" i="173"/>
  <c r="J8" i="173"/>
  <c r="K8" i="173"/>
  <c r="L8" i="173"/>
  <c r="M8" i="173"/>
  <c r="N8" i="173"/>
  <c r="O8" i="173"/>
  <c r="P8" i="173"/>
  <c r="Q8" i="173"/>
  <c r="R8" i="173"/>
  <c r="S8" i="173"/>
  <c r="T8" i="173"/>
  <c r="U8" i="173"/>
  <c r="V8" i="173"/>
  <c r="W8" i="173"/>
  <c r="X8" i="173"/>
  <c r="Y8" i="173"/>
  <c r="B9" i="173"/>
  <c r="C9" i="173"/>
  <c r="D9" i="173"/>
  <c r="E9" i="173"/>
  <c r="F9" i="173"/>
  <c r="G9" i="173"/>
  <c r="H9" i="173"/>
  <c r="I9" i="173"/>
  <c r="J9" i="173"/>
  <c r="K9" i="173"/>
  <c r="L9" i="173"/>
  <c r="M9" i="173"/>
  <c r="N9" i="173"/>
  <c r="O9" i="173"/>
  <c r="P9" i="173"/>
  <c r="Q9" i="173"/>
  <c r="R9" i="173"/>
  <c r="S9" i="173"/>
  <c r="T9" i="173"/>
  <c r="U9" i="173"/>
  <c r="V9" i="173"/>
  <c r="W9" i="173"/>
  <c r="X9" i="173"/>
  <c r="Y9" i="173"/>
  <c r="B10" i="173"/>
  <c r="C10" i="173"/>
  <c r="D10" i="173"/>
  <c r="E10" i="173"/>
  <c r="F10" i="173"/>
  <c r="G10" i="173"/>
  <c r="H10" i="173"/>
  <c r="I10" i="173"/>
  <c r="J10" i="173"/>
  <c r="K10" i="173"/>
  <c r="L10" i="173"/>
  <c r="M10" i="173"/>
  <c r="N10" i="173"/>
  <c r="O10" i="173"/>
  <c r="P10" i="173"/>
  <c r="Q10" i="173"/>
  <c r="R10" i="173"/>
  <c r="S10" i="173"/>
  <c r="T10" i="173"/>
  <c r="U10" i="173"/>
  <c r="V10" i="173"/>
  <c r="W10" i="173"/>
  <c r="X10" i="173"/>
  <c r="Y10" i="173"/>
  <c r="B11" i="173"/>
  <c r="C11" i="173"/>
  <c r="D11" i="173"/>
  <c r="E11" i="173"/>
  <c r="F11" i="173"/>
  <c r="G11" i="173"/>
  <c r="H11" i="173"/>
  <c r="I11" i="173"/>
  <c r="J11" i="173"/>
  <c r="K11" i="173"/>
  <c r="L11" i="173"/>
  <c r="M11" i="173"/>
  <c r="N11" i="173"/>
  <c r="O11" i="173"/>
  <c r="P11" i="173"/>
  <c r="Q11" i="173"/>
  <c r="R11" i="173"/>
  <c r="S11" i="173"/>
  <c r="T11" i="173"/>
  <c r="U11" i="173"/>
  <c r="V11" i="173"/>
  <c r="W11" i="173"/>
  <c r="X11" i="173"/>
  <c r="Y11" i="173"/>
  <c r="B12" i="173"/>
  <c r="C12" i="173"/>
  <c r="D12" i="173"/>
  <c r="E12" i="173"/>
  <c r="F12" i="173"/>
  <c r="G12" i="173"/>
  <c r="H12" i="173"/>
  <c r="I12" i="173"/>
  <c r="J12" i="173"/>
  <c r="K12" i="173"/>
  <c r="L12" i="173"/>
  <c r="M12" i="173"/>
  <c r="N12" i="173"/>
  <c r="O12" i="173"/>
  <c r="P12" i="173"/>
  <c r="Q12" i="173"/>
  <c r="R12" i="173"/>
  <c r="S12" i="173"/>
  <c r="T12" i="173"/>
  <c r="U12" i="173"/>
  <c r="V12" i="173"/>
  <c r="W12" i="173"/>
  <c r="X12" i="173"/>
  <c r="Y12" i="173"/>
  <c r="B13" i="173"/>
  <c r="C13" i="173"/>
  <c r="D13" i="173"/>
  <c r="E13" i="173"/>
  <c r="F13" i="173"/>
  <c r="G13" i="173"/>
  <c r="H13" i="173"/>
  <c r="I13" i="173"/>
  <c r="J13" i="173"/>
  <c r="K13" i="173"/>
  <c r="L13" i="173"/>
  <c r="M13" i="173"/>
  <c r="N13" i="173"/>
  <c r="O13" i="173"/>
  <c r="P13" i="173"/>
  <c r="Q13" i="173"/>
  <c r="R13" i="173"/>
  <c r="S13" i="173"/>
  <c r="T13" i="173"/>
  <c r="U13" i="173"/>
  <c r="V13" i="173"/>
  <c r="W13" i="173"/>
  <c r="X13" i="173"/>
  <c r="Y13" i="173"/>
  <c r="B14" i="173"/>
  <c r="C14" i="173"/>
  <c r="D14" i="173"/>
  <c r="E14" i="173"/>
  <c r="F14" i="173"/>
  <c r="G14" i="173"/>
  <c r="H14" i="173"/>
  <c r="I14" i="173"/>
  <c r="J14" i="173"/>
  <c r="K14" i="173"/>
  <c r="L14" i="173"/>
  <c r="M14" i="173"/>
  <c r="N14" i="173"/>
  <c r="O14" i="173"/>
  <c r="P14" i="173"/>
  <c r="Q14" i="173"/>
  <c r="R14" i="173"/>
  <c r="S14" i="173"/>
  <c r="T14" i="173"/>
  <c r="U14" i="173"/>
  <c r="V14" i="173"/>
  <c r="W14" i="173"/>
  <c r="X14" i="173"/>
  <c r="Y14" i="173"/>
  <c r="C6" i="173"/>
  <c r="D6" i="173"/>
  <c r="E6" i="173"/>
  <c r="F6" i="173"/>
  <c r="G6" i="173"/>
  <c r="H6" i="173"/>
  <c r="I6" i="173"/>
  <c r="J6" i="173"/>
  <c r="K6" i="173"/>
  <c r="L6" i="173"/>
  <c r="M6" i="173"/>
  <c r="N6" i="173"/>
  <c r="O6" i="173"/>
  <c r="P6" i="173"/>
  <c r="Q6" i="173"/>
  <c r="R6" i="173"/>
  <c r="S6" i="173"/>
  <c r="T6" i="173"/>
  <c r="U6" i="173"/>
  <c r="V6" i="173"/>
  <c r="W6" i="173"/>
  <c r="X6" i="173"/>
  <c r="Y6" i="173"/>
  <c r="B6" i="173"/>
  <c r="B7" i="172"/>
  <c r="C7" i="172"/>
  <c r="D7" i="172"/>
  <c r="E7" i="172"/>
  <c r="F7" i="172"/>
  <c r="G7" i="172"/>
  <c r="H7" i="172"/>
  <c r="I7" i="172"/>
  <c r="J7" i="172"/>
  <c r="K7" i="172"/>
  <c r="L7" i="172"/>
  <c r="M7" i="172"/>
  <c r="N7" i="172"/>
  <c r="O7" i="172"/>
  <c r="P7" i="172"/>
  <c r="Q7" i="172"/>
  <c r="R7" i="172"/>
  <c r="S7" i="172"/>
  <c r="T7" i="172"/>
  <c r="U7" i="172"/>
  <c r="V7" i="172"/>
  <c r="W7" i="172"/>
  <c r="X7" i="172"/>
  <c r="Y7" i="172"/>
  <c r="B8" i="172"/>
  <c r="C8" i="172"/>
  <c r="D8" i="172"/>
  <c r="E8" i="172"/>
  <c r="F8" i="172"/>
  <c r="G8" i="172"/>
  <c r="H8" i="172"/>
  <c r="I8" i="172"/>
  <c r="J8" i="172"/>
  <c r="K8" i="172"/>
  <c r="L8" i="172"/>
  <c r="M8" i="172"/>
  <c r="N8" i="172"/>
  <c r="O8" i="172"/>
  <c r="P8" i="172"/>
  <c r="Q8" i="172"/>
  <c r="R8" i="172"/>
  <c r="S8" i="172"/>
  <c r="T8" i="172"/>
  <c r="U8" i="172"/>
  <c r="V8" i="172"/>
  <c r="W8" i="172"/>
  <c r="X8" i="172"/>
  <c r="Y8" i="172"/>
  <c r="B9" i="172"/>
  <c r="C9" i="172"/>
  <c r="D9" i="172"/>
  <c r="E9" i="172"/>
  <c r="F9" i="172"/>
  <c r="G9" i="172"/>
  <c r="H9" i="172"/>
  <c r="I9" i="172"/>
  <c r="J9" i="172"/>
  <c r="K9" i="172"/>
  <c r="L9" i="172"/>
  <c r="M9" i="172"/>
  <c r="N9" i="172"/>
  <c r="O9" i="172"/>
  <c r="P9" i="172"/>
  <c r="Q9" i="172"/>
  <c r="R9" i="172"/>
  <c r="S9" i="172"/>
  <c r="T9" i="172"/>
  <c r="U9" i="172"/>
  <c r="V9" i="172"/>
  <c r="W9" i="172"/>
  <c r="X9" i="172"/>
  <c r="Y9" i="172"/>
  <c r="B10" i="172"/>
  <c r="C10" i="172"/>
  <c r="D10" i="172"/>
  <c r="E10" i="172"/>
  <c r="F10" i="172"/>
  <c r="G10" i="172"/>
  <c r="H10" i="172"/>
  <c r="I10" i="172"/>
  <c r="J10" i="172"/>
  <c r="K10" i="172"/>
  <c r="L10" i="172"/>
  <c r="M10" i="172"/>
  <c r="N10" i="172"/>
  <c r="O10" i="172"/>
  <c r="P10" i="172"/>
  <c r="Q10" i="172"/>
  <c r="R10" i="172"/>
  <c r="S10" i="172"/>
  <c r="T10" i="172"/>
  <c r="U10" i="172"/>
  <c r="V10" i="172"/>
  <c r="W10" i="172"/>
  <c r="X10" i="172"/>
  <c r="Y10" i="172"/>
  <c r="B11" i="172"/>
  <c r="C11" i="172"/>
  <c r="D11" i="172"/>
  <c r="E11" i="172"/>
  <c r="F11" i="172"/>
  <c r="G11" i="172"/>
  <c r="H11" i="172"/>
  <c r="I11" i="172"/>
  <c r="J11" i="172"/>
  <c r="K11" i="172"/>
  <c r="L11" i="172"/>
  <c r="M11" i="172"/>
  <c r="N11" i="172"/>
  <c r="O11" i="172"/>
  <c r="P11" i="172"/>
  <c r="Q11" i="172"/>
  <c r="R11" i="172"/>
  <c r="S11" i="172"/>
  <c r="T11" i="172"/>
  <c r="U11" i="172"/>
  <c r="V11" i="172"/>
  <c r="W11" i="172"/>
  <c r="X11" i="172"/>
  <c r="Y11" i="172"/>
  <c r="B12" i="172"/>
  <c r="C12" i="172"/>
  <c r="D12" i="172"/>
  <c r="E12" i="172"/>
  <c r="F12" i="172"/>
  <c r="G12" i="172"/>
  <c r="H12" i="172"/>
  <c r="I12" i="172"/>
  <c r="J12" i="172"/>
  <c r="K12" i="172"/>
  <c r="L12" i="172"/>
  <c r="M12" i="172"/>
  <c r="N12" i="172"/>
  <c r="O12" i="172"/>
  <c r="P12" i="172"/>
  <c r="Q12" i="172"/>
  <c r="R12" i="172"/>
  <c r="S12" i="172"/>
  <c r="T12" i="172"/>
  <c r="U12" i="172"/>
  <c r="V12" i="172"/>
  <c r="W12" i="172"/>
  <c r="X12" i="172"/>
  <c r="Y12" i="172"/>
  <c r="B13" i="172"/>
  <c r="C13" i="172"/>
  <c r="D13" i="172"/>
  <c r="E13" i="172"/>
  <c r="F13" i="172"/>
  <c r="G13" i="172"/>
  <c r="H13" i="172"/>
  <c r="I13" i="172"/>
  <c r="J13" i="172"/>
  <c r="K13" i="172"/>
  <c r="L13" i="172"/>
  <c r="M13" i="172"/>
  <c r="N13" i="172"/>
  <c r="O13" i="172"/>
  <c r="P13" i="172"/>
  <c r="Q13" i="172"/>
  <c r="R13" i="172"/>
  <c r="S13" i="172"/>
  <c r="T13" i="172"/>
  <c r="U13" i="172"/>
  <c r="V13" i="172"/>
  <c r="W13" i="172"/>
  <c r="X13" i="172"/>
  <c r="Y13" i="172"/>
  <c r="B14" i="172"/>
  <c r="C14" i="172"/>
  <c r="D14" i="172"/>
  <c r="E14" i="172"/>
  <c r="F14" i="172"/>
  <c r="G14" i="172"/>
  <c r="H14" i="172"/>
  <c r="I14" i="172"/>
  <c r="J14" i="172"/>
  <c r="K14" i="172"/>
  <c r="L14" i="172"/>
  <c r="M14" i="172"/>
  <c r="N14" i="172"/>
  <c r="O14" i="172"/>
  <c r="P14" i="172"/>
  <c r="Q14" i="172"/>
  <c r="R14" i="172"/>
  <c r="S14" i="172"/>
  <c r="T14" i="172"/>
  <c r="U14" i="172"/>
  <c r="V14" i="172"/>
  <c r="W14" i="172"/>
  <c r="X14" i="172"/>
  <c r="Y14" i="172"/>
  <c r="C6" i="172"/>
  <c r="D6" i="172"/>
  <c r="E6" i="172"/>
  <c r="F6" i="172"/>
  <c r="G6" i="172"/>
  <c r="H6" i="172"/>
  <c r="I6" i="172"/>
  <c r="J6" i="172"/>
  <c r="K6" i="172"/>
  <c r="L6" i="172"/>
  <c r="M6" i="172"/>
  <c r="N6" i="172"/>
  <c r="O6" i="172"/>
  <c r="P6" i="172"/>
  <c r="Q6" i="172"/>
  <c r="R6" i="172"/>
  <c r="S6" i="172"/>
  <c r="T6" i="172"/>
  <c r="U6" i="172"/>
  <c r="V6" i="172"/>
  <c r="W6" i="172"/>
  <c r="X6" i="172"/>
  <c r="Y6" i="172"/>
  <c r="B6" i="172"/>
  <c r="B12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B13" i="71"/>
  <c r="C13" i="71"/>
  <c r="D13" i="71"/>
  <c r="E13" i="71"/>
  <c r="F13" i="71"/>
  <c r="G13" i="71"/>
  <c r="H13" i="71"/>
  <c r="I13" i="71"/>
  <c r="J13" i="71"/>
  <c r="K13" i="71"/>
  <c r="L13" i="71"/>
  <c r="M13" i="71"/>
  <c r="N13" i="71"/>
  <c r="O13" i="71"/>
  <c r="P13" i="71"/>
  <c r="Q13" i="71"/>
  <c r="R13" i="71"/>
  <c r="S13" i="71"/>
  <c r="T13" i="71"/>
  <c r="U13" i="71"/>
  <c r="V13" i="71"/>
  <c r="W13" i="71"/>
  <c r="X13" i="71"/>
  <c r="Y13" i="71"/>
  <c r="B14" i="71"/>
  <c r="C14" i="71"/>
  <c r="D14" i="71"/>
  <c r="E14" i="71"/>
  <c r="F14" i="71"/>
  <c r="G14" i="71"/>
  <c r="H14" i="71"/>
  <c r="I14" i="71"/>
  <c r="J14" i="71"/>
  <c r="K14" i="71"/>
  <c r="L14" i="71"/>
  <c r="M14" i="71"/>
  <c r="N14" i="71"/>
  <c r="O14" i="71"/>
  <c r="P14" i="71"/>
  <c r="Q14" i="71"/>
  <c r="R14" i="71"/>
  <c r="S14" i="71"/>
  <c r="T14" i="71"/>
  <c r="U14" i="71"/>
  <c r="V14" i="71"/>
  <c r="W14" i="71"/>
  <c r="X14" i="71"/>
  <c r="Y14" i="71"/>
  <c r="B7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8" i="7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B9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B10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11" i="71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B6" i="71"/>
  <c r="B6" i="1" l="1"/>
  <c r="N2" i="59" s="1"/>
  <c r="B5" i="1"/>
  <c r="E3" i="8" s="1"/>
  <c r="E1" i="1"/>
  <c r="D1" i="1"/>
  <c r="C1" i="1"/>
  <c r="B7" i="1"/>
  <c r="W2" i="8" l="1"/>
  <c r="L3" i="59"/>
  <c r="B4" i="59"/>
  <c r="M2" i="59"/>
  <c r="B2" i="8"/>
  <c r="N2" i="8"/>
  <c r="Y15" i="8"/>
  <c r="M15" i="8"/>
  <c r="Y14" i="8"/>
  <c r="M14" i="8"/>
  <c r="Y13" i="8"/>
  <c r="M13" i="8"/>
  <c r="Y12" i="8"/>
  <c r="M12" i="8"/>
  <c r="Y11" i="8"/>
  <c r="M11" i="8"/>
  <c r="Y10" i="8"/>
  <c r="M10" i="8"/>
  <c r="Y9" i="8"/>
  <c r="M9" i="8"/>
  <c r="Y8" i="8"/>
  <c r="M8" i="8"/>
  <c r="Y7" i="8"/>
  <c r="M7" i="8"/>
  <c r="Y6" i="8"/>
  <c r="M6" i="8"/>
  <c r="Y5" i="8"/>
  <c r="M5" i="8"/>
  <c r="Y4" i="8"/>
  <c r="M4" i="8"/>
  <c r="Y3" i="8"/>
  <c r="M3" i="8"/>
  <c r="X2" i="59"/>
  <c r="Y2" i="8"/>
  <c r="X15" i="8"/>
  <c r="L15" i="8"/>
  <c r="X14" i="8"/>
  <c r="L14" i="8"/>
  <c r="X13" i="8"/>
  <c r="L13" i="8"/>
  <c r="X12" i="8"/>
  <c r="L12" i="8"/>
  <c r="X11" i="8"/>
  <c r="L11" i="8"/>
  <c r="X10" i="8"/>
  <c r="L10" i="8"/>
  <c r="X9" i="8"/>
  <c r="L9" i="8"/>
  <c r="X8" i="8"/>
  <c r="L8" i="8"/>
  <c r="X7" i="8"/>
  <c r="L7" i="8"/>
  <c r="X6" i="8"/>
  <c r="L6" i="8"/>
  <c r="X5" i="8"/>
  <c r="L5" i="8"/>
  <c r="X4" i="8"/>
  <c r="L4" i="8"/>
  <c r="X3" i="8"/>
  <c r="L3" i="8"/>
  <c r="M4" i="59"/>
  <c r="X2" i="8"/>
  <c r="W15" i="8"/>
  <c r="K15" i="8"/>
  <c r="W14" i="8"/>
  <c r="K14" i="8"/>
  <c r="W13" i="8"/>
  <c r="K13" i="8"/>
  <c r="K12" i="8"/>
  <c r="K10" i="8"/>
  <c r="W9" i="8"/>
  <c r="K9" i="8"/>
  <c r="W8" i="8"/>
  <c r="K8" i="8"/>
  <c r="W7" i="8"/>
  <c r="K7" i="8"/>
  <c r="W6" i="8"/>
  <c r="K6" i="8"/>
  <c r="W5" i="8"/>
  <c r="K5" i="8"/>
  <c r="W4" i="8"/>
  <c r="K4" i="8"/>
  <c r="W3" i="8"/>
  <c r="K3" i="8"/>
  <c r="M2" i="8"/>
  <c r="W2" i="59"/>
  <c r="W11" i="178" s="1"/>
  <c r="W12" i="8"/>
  <c r="K3" i="59"/>
  <c r="K2" i="8"/>
  <c r="V14" i="8"/>
  <c r="J14" i="8"/>
  <c r="V13" i="8"/>
  <c r="J13" i="8"/>
  <c r="V12" i="8"/>
  <c r="J12" i="8"/>
  <c r="V11" i="8"/>
  <c r="J11" i="8"/>
  <c r="V10" i="8"/>
  <c r="J10" i="8"/>
  <c r="V9" i="8"/>
  <c r="J9" i="8"/>
  <c r="V8" i="8"/>
  <c r="J8" i="8"/>
  <c r="V7" i="8"/>
  <c r="J7" i="8"/>
  <c r="V6" i="8"/>
  <c r="J6" i="8"/>
  <c r="V5" i="8"/>
  <c r="J5" i="8"/>
  <c r="V4" i="8"/>
  <c r="J4" i="8"/>
  <c r="V3" i="8"/>
  <c r="J3" i="8"/>
  <c r="Y4" i="59"/>
  <c r="K11" i="8"/>
  <c r="V2" i="59"/>
  <c r="V15" i="177" s="1"/>
  <c r="K4" i="59"/>
  <c r="I2" i="59"/>
  <c r="I11" i="178" s="1"/>
  <c r="V2" i="8"/>
  <c r="J2" i="8"/>
  <c r="U15" i="8"/>
  <c r="I15" i="8"/>
  <c r="U14" i="8"/>
  <c r="I14" i="8"/>
  <c r="U13" i="8"/>
  <c r="I13" i="8"/>
  <c r="U12" i="8"/>
  <c r="I12" i="8"/>
  <c r="U11" i="8"/>
  <c r="I11" i="8"/>
  <c r="U10" i="8"/>
  <c r="I10" i="8"/>
  <c r="U9" i="8"/>
  <c r="I9" i="8"/>
  <c r="U8" i="8"/>
  <c r="I8" i="8"/>
  <c r="U7" i="8"/>
  <c r="I7" i="8"/>
  <c r="U6" i="8"/>
  <c r="I6" i="8"/>
  <c r="U5" i="8"/>
  <c r="I5" i="8"/>
  <c r="U4" i="8"/>
  <c r="I4" i="8"/>
  <c r="U3" i="8"/>
  <c r="I3" i="8"/>
  <c r="J15" i="8"/>
  <c r="J4" i="59"/>
  <c r="T2" i="59"/>
  <c r="H2" i="59"/>
  <c r="U2" i="8"/>
  <c r="I2" i="8"/>
  <c r="T15" i="8"/>
  <c r="H15" i="8"/>
  <c r="T14" i="8"/>
  <c r="H14" i="8"/>
  <c r="T13" i="8"/>
  <c r="H13" i="8"/>
  <c r="T12" i="8"/>
  <c r="H12" i="8"/>
  <c r="T11" i="8"/>
  <c r="H11" i="8"/>
  <c r="T10" i="8"/>
  <c r="H10" i="8"/>
  <c r="T9" i="8"/>
  <c r="H9" i="8"/>
  <c r="T8" i="8"/>
  <c r="H8" i="8"/>
  <c r="T7" i="8"/>
  <c r="H7" i="8"/>
  <c r="T6" i="8"/>
  <c r="H6" i="8"/>
  <c r="T5" i="8"/>
  <c r="H5" i="8"/>
  <c r="T4" i="8"/>
  <c r="H4" i="8"/>
  <c r="T3" i="8"/>
  <c r="H3" i="8"/>
  <c r="J3" i="59"/>
  <c r="U3" i="59"/>
  <c r="U4" i="59"/>
  <c r="S2" i="59"/>
  <c r="T2" i="8"/>
  <c r="S15" i="8"/>
  <c r="G15" i="8"/>
  <c r="S14" i="8"/>
  <c r="G14" i="8"/>
  <c r="S13" i="8"/>
  <c r="G13" i="8"/>
  <c r="S12" i="8"/>
  <c r="G12" i="8"/>
  <c r="S11" i="8"/>
  <c r="G11" i="8"/>
  <c r="S10" i="8"/>
  <c r="G10" i="8"/>
  <c r="S9" i="8"/>
  <c r="G9" i="8"/>
  <c r="S8" i="8"/>
  <c r="G8" i="8"/>
  <c r="S7" i="8"/>
  <c r="G7" i="8"/>
  <c r="S6" i="8"/>
  <c r="G6" i="8"/>
  <c r="S5" i="8"/>
  <c r="G5" i="8"/>
  <c r="S4" i="8"/>
  <c r="G4" i="8"/>
  <c r="S3" i="8"/>
  <c r="G3" i="8"/>
  <c r="K2" i="59"/>
  <c r="L2" i="8"/>
  <c r="V15" i="8"/>
  <c r="I3" i="59"/>
  <c r="I4" i="59"/>
  <c r="H3" i="59"/>
  <c r="G2" i="59"/>
  <c r="G13" i="178" s="1"/>
  <c r="T4" i="59"/>
  <c r="H4" i="59"/>
  <c r="S3" i="59"/>
  <c r="G3" i="59"/>
  <c r="R2" i="59"/>
  <c r="F2" i="59"/>
  <c r="S2" i="8"/>
  <c r="G2" i="8"/>
  <c r="R15" i="8"/>
  <c r="F15" i="8"/>
  <c r="R14" i="8"/>
  <c r="F14" i="8"/>
  <c r="R13" i="8"/>
  <c r="F13" i="8"/>
  <c r="R12" i="8"/>
  <c r="F12" i="8"/>
  <c r="R11" i="8"/>
  <c r="F11" i="8"/>
  <c r="R10" i="8"/>
  <c r="F10" i="8"/>
  <c r="R9" i="8"/>
  <c r="F9" i="8"/>
  <c r="R8" i="8"/>
  <c r="F8" i="8"/>
  <c r="R7" i="8"/>
  <c r="F7" i="8"/>
  <c r="R6" i="8"/>
  <c r="F6" i="8"/>
  <c r="R5" i="8"/>
  <c r="F5" i="8"/>
  <c r="R4" i="8"/>
  <c r="F4" i="8"/>
  <c r="R3" i="8"/>
  <c r="F3" i="8"/>
  <c r="C4" i="59"/>
  <c r="Y2" i="59"/>
  <c r="Y12" i="176" s="1"/>
  <c r="B3" i="59"/>
  <c r="Y3" i="59"/>
  <c r="M3" i="59"/>
  <c r="X3" i="59"/>
  <c r="W10" i="8"/>
  <c r="L4" i="59"/>
  <c r="J2" i="59"/>
  <c r="J4" i="177" s="1"/>
  <c r="U2" i="59"/>
  <c r="U7" i="177" s="1"/>
  <c r="T3" i="59"/>
  <c r="H2" i="8"/>
  <c r="S4" i="59"/>
  <c r="G4" i="59"/>
  <c r="R3" i="59"/>
  <c r="F3" i="59"/>
  <c r="Q2" i="59"/>
  <c r="E2" i="59"/>
  <c r="E13" i="178" s="1"/>
  <c r="R2" i="8"/>
  <c r="F2" i="8"/>
  <c r="Q15" i="8"/>
  <c r="E15" i="8"/>
  <c r="Q14" i="8"/>
  <c r="E14" i="8"/>
  <c r="Q13" i="8"/>
  <c r="E13" i="8"/>
  <c r="Q12" i="8"/>
  <c r="E12" i="8"/>
  <c r="Q11" i="8"/>
  <c r="E11" i="8"/>
  <c r="Q10" i="8"/>
  <c r="E10" i="8"/>
  <c r="Q9" i="8"/>
  <c r="E9" i="8"/>
  <c r="Q8" i="8"/>
  <c r="E8" i="8"/>
  <c r="Q7" i="8"/>
  <c r="E7" i="8"/>
  <c r="Q6" i="8"/>
  <c r="E6" i="8"/>
  <c r="Q5" i="8"/>
  <c r="E5" i="8"/>
  <c r="Q4" i="8"/>
  <c r="E4" i="8"/>
  <c r="Q3" i="8"/>
  <c r="X15" i="181"/>
  <c r="L15" i="181"/>
  <c r="X14" i="181"/>
  <c r="L14" i="181"/>
  <c r="X13" i="181"/>
  <c r="L13" i="181"/>
  <c r="X12" i="181"/>
  <c r="L12" i="181"/>
  <c r="X11" i="181"/>
  <c r="L11" i="181"/>
  <c r="X10" i="181"/>
  <c r="L10" i="181"/>
  <c r="X9" i="181"/>
  <c r="L9" i="181"/>
  <c r="X8" i="181"/>
  <c r="L8" i="181"/>
  <c r="X7" i="181"/>
  <c r="L7" i="181"/>
  <c r="X6" i="181"/>
  <c r="L6" i="181"/>
  <c r="X5" i="181"/>
  <c r="L5" i="181"/>
  <c r="X4" i="181"/>
  <c r="L4" i="181"/>
  <c r="X3" i="181"/>
  <c r="L3" i="181"/>
  <c r="X2" i="181"/>
  <c r="L2" i="181"/>
  <c r="X15" i="180"/>
  <c r="Y15" i="181"/>
  <c r="K15" i="181"/>
  <c r="V14" i="181"/>
  <c r="I14" i="181"/>
  <c r="T13" i="181"/>
  <c r="G13" i="181"/>
  <c r="R12" i="181"/>
  <c r="E12" i="181"/>
  <c r="P11" i="181"/>
  <c r="C11" i="181"/>
  <c r="N10" i="181"/>
  <c r="Y9" i="181"/>
  <c r="K9" i="181"/>
  <c r="V8" i="181"/>
  <c r="I8" i="181"/>
  <c r="T7" i="181"/>
  <c r="G7" i="181"/>
  <c r="R6" i="181"/>
  <c r="E6" i="181"/>
  <c r="P5" i="181"/>
  <c r="C5" i="181"/>
  <c r="N4" i="181"/>
  <c r="Y3" i="181"/>
  <c r="K3" i="181"/>
  <c r="V2" i="181"/>
  <c r="I2" i="181"/>
  <c r="T15" i="180"/>
  <c r="H15" i="180"/>
  <c r="T14" i="180"/>
  <c r="H14" i="180"/>
  <c r="T13" i="180"/>
  <c r="H13" i="180"/>
  <c r="T12" i="180"/>
  <c r="H12" i="180"/>
  <c r="T11" i="180"/>
  <c r="H11" i="180"/>
  <c r="T10" i="180"/>
  <c r="H10" i="180"/>
  <c r="T9" i="180"/>
  <c r="H9" i="180"/>
  <c r="T8" i="180"/>
  <c r="H8" i="180"/>
  <c r="T7" i="180"/>
  <c r="H7" i="180"/>
  <c r="T6" i="180"/>
  <c r="R15" i="181"/>
  <c r="E15" i="181"/>
  <c r="P14" i="181"/>
  <c r="C14" i="181"/>
  <c r="N13" i="181"/>
  <c r="Y12" i="181"/>
  <c r="K12" i="181"/>
  <c r="V11" i="181"/>
  <c r="I11" i="181"/>
  <c r="T10" i="181"/>
  <c r="G10" i="181"/>
  <c r="R9" i="181"/>
  <c r="E9" i="181"/>
  <c r="P8" i="181"/>
  <c r="C8" i="181"/>
  <c r="N7" i="181"/>
  <c r="Y6" i="181"/>
  <c r="K6" i="181"/>
  <c r="V5" i="181"/>
  <c r="I5" i="181"/>
  <c r="T4" i="181"/>
  <c r="G4" i="181"/>
  <c r="R3" i="181"/>
  <c r="E3" i="181"/>
  <c r="P2" i="181"/>
  <c r="C2" i="181"/>
  <c r="N15" i="180"/>
  <c r="B15" i="180"/>
  <c r="N14" i="180"/>
  <c r="B14" i="180"/>
  <c r="N13" i="180"/>
  <c r="B13" i="180"/>
  <c r="N12" i="180"/>
  <c r="B12" i="180"/>
  <c r="N11" i="180"/>
  <c r="B11" i="180"/>
  <c r="N10" i="180"/>
  <c r="B10" i="180"/>
  <c r="N9" i="180"/>
  <c r="B9" i="180"/>
  <c r="U15" i="181"/>
  <c r="F15" i="181"/>
  <c r="N14" i="181"/>
  <c r="V13" i="181"/>
  <c r="F13" i="181"/>
  <c r="O12" i="181"/>
  <c r="W11" i="181"/>
  <c r="G11" i="181"/>
  <c r="P10" i="181"/>
  <c r="W9" i="181"/>
  <c r="H9" i="181"/>
  <c r="Q8" i="181"/>
  <c r="Y7" i="181"/>
  <c r="I7" i="181"/>
  <c r="Q6" i="181"/>
  <c r="B6" i="181"/>
  <c r="J5" i="181"/>
  <c r="R4" i="181"/>
  <c r="C4" i="181"/>
  <c r="J3" i="181"/>
  <c r="S2" i="181"/>
  <c r="D2" i="181"/>
  <c r="L15" i="180"/>
  <c r="V14" i="180"/>
  <c r="G14" i="180"/>
  <c r="Q13" i="180"/>
  <c r="C13" i="180"/>
  <c r="L12" i="180"/>
  <c r="V11" i="180"/>
  <c r="G11" i="180"/>
  <c r="Q10" i="180"/>
  <c r="C10" i="180"/>
  <c r="L9" i="180"/>
  <c r="V8" i="180"/>
  <c r="I8" i="180"/>
  <c r="S7" i="180"/>
  <c r="F7" i="180"/>
  <c r="Q6" i="180"/>
  <c r="E6" i="180"/>
  <c r="Q5" i="180"/>
  <c r="E5" i="180"/>
  <c r="Q4" i="180"/>
  <c r="E4" i="180"/>
  <c r="Q3" i="180"/>
  <c r="E3" i="180"/>
  <c r="Q2" i="180"/>
  <c r="E2" i="180"/>
  <c r="Q15" i="179"/>
  <c r="E15" i="179"/>
  <c r="Q14" i="179"/>
  <c r="E14" i="179"/>
  <c r="Q13" i="179"/>
  <c r="E13" i="179"/>
  <c r="Q12" i="179"/>
  <c r="E12" i="179"/>
  <c r="Q11" i="179"/>
  <c r="E11" i="179"/>
  <c r="Q10" i="179"/>
  <c r="E10" i="179"/>
  <c r="Q9" i="179"/>
  <c r="E9" i="179"/>
  <c r="Q8" i="179"/>
  <c r="E8" i="179"/>
  <c r="Q7" i="179"/>
  <c r="E7" i="179"/>
  <c r="Q6" i="179"/>
  <c r="E6" i="179"/>
  <c r="Q5" i="179"/>
  <c r="E5" i="179"/>
  <c r="Q4" i="179"/>
  <c r="E4" i="179"/>
  <c r="Q3" i="179"/>
  <c r="E3" i="179"/>
  <c r="Q2" i="179"/>
  <c r="E2" i="179"/>
  <c r="Q15" i="178"/>
  <c r="Q14" i="178"/>
  <c r="Q13" i="178"/>
  <c r="Q12" i="178"/>
  <c r="Q11" i="178"/>
  <c r="Q10" i="178"/>
  <c r="E10" i="178"/>
  <c r="Q9" i="178"/>
  <c r="E9" i="178"/>
  <c r="Q8" i="178"/>
  <c r="E8" i="178"/>
  <c r="Q7" i="178"/>
  <c r="Q6" i="178"/>
  <c r="E6" i="178"/>
  <c r="Q5" i="178"/>
  <c r="Q4" i="178"/>
  <c r="E4" i="178"/>
  <c r="Q3" i="178"/>
  <c r="E3" i="178"/>
  <c r="Q2" i="178"/>
  <c r="Q15" i="177"/>
  <c r="Q14" i="177"/>
  <c r="E14" i="177"/>
  <c r="Q13" i="177"/>
  <c r="E13" i="177"/>
  <c r="Q12" i="177"/>
  <c r="E12" i="177"/>
  <c r="Q11" i="177"/>
  <c r="E11" i="177"/>
  <c r="Q10" i="177"/>
  <c r="Q9" i="177"/>
  <c r="E9" i="177"/>
  <c r="Q8" i="177"/>
  <c r="E8" i="177"/>
  <c r="Q7" i="177"/>
  <c r="E7" i="177"/>
  <c r="Q6" i="177"/>
  <c r="E6" i="177"/>
  <c r="Q5" i="177"/>
  <c r="E5" i="177"/>
  <c r="Q4" i="177"/>
  <c r="Q3" i="177"/>
  <c r="E3" i="177"/>
  <c r="Q2" i="177"/>
  <c r="E2" i="177"/>
  <c r="Q15" i="176"/>
  <c r="E15" i="176"/>
  <c r="S15" i="181"/>
  <c r="C15" i="181"/>
  <c r="K14" i="181"/>
  <c r="S13" i="181"/>
  <c r="D13" i="181"/>
  <c r="M12" i="181"/>
  <c r="T11" i="181"/>
  <c r="E11" i="181"/>
  <c r="M10" i="181"/>
  <c r="U9" i="181"/>
  <c r="F9" i="181"/>
  <c r="N8" i="181"/>
  <c r="V7" i="181"/>
  <c r="F7" i="181"/>
  <c r="O6" i="181"/>
  <c r="W5" i="181"/>
  <c r="G5" i="181"/>
  <c r="P4" i="181"/>
  <c r="W3" i="181"/>
  <c r="H3" i="181"/>
  <c r="Q2" i="181"/>
  <c r="Y15" i="180"/>
  <c r="J15" i="180"/>
  <c r="S14" i="180"/>
  <c r="E14" i="180"/>
  <c r="O13" i="180"/>
  <c r="X12" i="180"/>
  <c r="J12" i="180"/>
  <c r="S11" i="180"/>
  <c r="E11" i="180"/>
  <c r="Q15" i="181"/>
  <c r="B15" i="181"/>
  <c r="J14" i="181"/>
  <c r="R13" i="181"/>
  <c r="C13" i="181"/>
  <c r="J12" i="181"/>
  <c r="S11" i="181"/>
  <c r="D11" i="181"/>
  <c r="K10" i="181"/>
  <c r="T9" i="181"/>
  <c r="D9" i="181"/>
  <c r="M8" i="181"/>
  <c r="U7" i="181"/>
  <c r="E7" i="181"/>
  <c r="N6" i="181"/>
  <c r="U5" i="181"/>
  <c r="F5" i="181"/>
  <c r="O4" i="181"/>
  <c r="V3" i="181"/>
  <c r="G3" i="181"/>
  <c r="O2" i="181"/>
  <c r="W15" i="180"/>
  <c r="I15" i="180"/>
  <c r="R14" i="180"/>
  <c r="D14" i="180"/>
  <c r="M13" i="180"/>
  <c r="W12" i="180"/>
  <c r="I12" i="180"/>
  <c r="R11" i="180"/>
  <c r="D11" i="180"/>
  <c r="P15" i="181"/>
  <c r="Y14" i="181"/>
  <c r="H14" i="181"/>
  <c r="Q13" i="181"/>
  <c r="B13" i="181"/>
  <c r="I12" i="181"/>
  <c r="R11" i="181"/>
  <c r="B11" i="181"/>
  <c r="J10" i="181"/>
  <c r="S9" i="181"/>
  <c r="C9" i="181"/>
  <c r="K8" i="181"/>
  <c r="S7" i="181"/>
  <c r="D7" i="181"/>
  <c r="M6" i="181"/>
  <c r="T5" i="181"/>
  <c r="E5" i="181"/>
  <c r="M4" i="181"/>
  <c r="U3" i="181"/>
  <c r="F3" i="181"/>
  <c r="N2" i="181"/>
  <c r="V15" i="180"/>
  <c r="G15" i="180"/>
  <c r="Q14" i="180"/>
  <c r="C14" i="180"/>
  <c r="L13" i="180"/>
  <c r="V12" i="180"/>
  <c r="G12" i="180"/>
  <c r="Q11" i="180"/>
  <c r="C11" i="180"/>
  <c r="L10" i="180"/>
  <c r="V9" i="180"/>
  <c r="G9" i="180"/>
  <c r="Q8" i="180"/>
  <c r="D8" i="180"/>
  <c r="O7" i="180"/>
  <c r="B7" i="180"/>
  <c r="M6" i="180"/>
  <c r="Y5" i="180"/>
  <c r="M5" i="180"/>
  <c r="Y4" i="180"/>
  <c r="M4" i="180"/>
  <c r="Y3" i="180"/>
  <c r="N15" i="181"/>
  <c r="U14" i="181"/>
  <c r="F14" i="181"/>
  <c r="O13" i="181"/>
  <c r="V12" i="181"/>
  <c r="G12" i="181"/>
  <c r="O11" i="181"/>
  <c r="W10" i="181"/>
  <c r="H10" i="181"/>
  <c r="P9" i="181"/>
  <c r="Y8" i="181"/>
  <c r="H8" i="181"/>
  <c r="Q7" i="181"/>
  <c r="B7" i="181"/>
  <c r="I6" i="181"/>
  <c r="R5" i="181"/>
  <c r="B5" i="181"/>
  <c r="J4" i="181"/>
  <c r="S3" i="181"/>
  <c r="C3" i="181"/>
  <c r="K2" i="181"/>
  <c r="S15" i="180"/>
  <c r="E15" i="180"/>
  <c r="O14" i="180"/>
  <c r="X13" i="180"/>
  <c r="J13" i="180"/>
  <c r="S12" i="180"/>
  <c r="E12" i="180"/>
  <c r="O11" i="180"/>
  <c r="X10" i="180"/>
  <c r="J10" i="180"/>
  <c r="S9" i="180"/>
  <c r="E9" i="180"/>
  <c r="O8" i="180"/>
  <c r="B8" i="180"/>
  <c r="M7" i="180"/>
  <c r="X6" i="180"/>
  <c r="K6" i="180"/>
  <c r="W5" i="180"/>
  <c r="K5" i="180"/>
  <c r="W4" i="180"/>
  <c r="K4" i="180"/>
  <c r="W3" i="180"/>
  <c r="K3" i="180"/>
  <c r="W2" i="180"/>
  <c r="K2" i="180"/>
  <c r="W15" i="179"/>
  <c r="K15" i="179"/>
  <c r="W14" i="179"/>
  <c r="K14" i="179"/>
  <c r="W13" i="179"/>
  <c r="K13" i="179"/>
  <c r="W12" i="179"/>
  <c r="K12" i="179"/>
  <c r="W11" i="179"/>
  <c r="K11" i="179"/>
  <c r="W10" i="179"/>
  <c r="K10" i="179"/>
  <c r="W9" i="179"/>
  <c r="K9" i="179"/>
  <c r="W8" i="179"/>
  <c r="K8" i="179"/>
  <c r="W7" i="179"/>
  <c r="K7" i="179"/>
  <c r="W6" i="179"/>
  <c r="K6" i="179"/>
  <c r="W5" i="179"/>
  <c r="K5" i="179"/>
  <c r="W4" i="179"/>
  <c r="K4" i="179"/>
  <c r="W3" i="179"/>
  <c r="K3" i="179"/>
  <c r="W2" i="179"/>
  <c r="K2" i="179"/>
  <c r="K15" i="178"/>
  <c r="W14" i="178"/>
  <c r="K14" i="178"/>
  <c r="W13" i="178"/>
  <c r="K13" i="178"/>
  <c r="W12" i="178"/>
  <c r="K12" i="178"/>
  <c r="K11" i="178"/>
  <c r="W10" i="178"/>
  <c r="K10" i="178"/>
  <c r="K9" i="178"/>
  <c r="W8" i="178"/>
  <c r="K8" i="178"/>
  <c r="W7" i="178"/>
  <c r="K7" i="178"/>
  <c r="W6" i="178"/>
  <c r="K6" i="178"/>
  <c r="K5" i="178"/>
  <c r="W4" i="178"/>
  <c r="K4" i="178"/>
  <c r="K3" i="178"/>
  <c r="W2" i="178"/>
  <c r="K2" i="178"/>
  <c r="W15" i="177"/>
  <c r="K15" i="177"/>
  <c r="W14" i="177"/>
  <c r="K14" i="177"/>
  <c r="K13" i="177"/>
  <c r="W12" i="177"/>
  <c r="K12" i="177"/>
  <c r="K11" i="177"/>
  <c r="W10" i="177"/>
  <c r="K10" i="177"/>
  <c r="W9" i="177"/>
  <c r="K9" i="177"/>
  <c r="W8" i="177"/>
  <c r="K8" i="177"/>
  <c r="K7" i="177"/>
  <c r="W6" i="177"/>
  <c r="K6" i="177"/>
  <c r="K5" i="177"/>
  <c r="W4" i="177"/>
  <c r="K4" i="177"/>
  <c r="W3" i="177"/>
  <c r="M15" i="181"/>
  <c r="T14" i="181"/>
  <c r="E14" i="181"/>
  <c r="M13" i="181"/>
  <c r="U12" i="181"/>
  <c r="F12" i="181"/>
  <c r="N11" i="181"/>
  <c r="V10" i="181"/>
  <c r="F10" i="181"/>
  <c r="O9" i="181"/>
  <c r="W8" i="181"/>
  <c r="G8" i="181"/>
  <c r="P7" i="181"/>
  <c r="W6" i="181"/>
  <c r="H6" i="181"/>
  <c r="Q5" i="181"/>
  <c r="Y4" i="181"/>
  <c r="I4" i="181"/>
  <c r="Q3" i="181"/>
  <c r="B3" i="181"/>
  <c r="J2" i="181"/>
  <c r="R15" i="180"/>
  <c r="D15" i="180"/>
  <c r="M14" i="180"/>
  <c r="W13" i="180"/>
  <c r="I13" i="180"/>
  <c r="R12" i="180"/>
  <c r="D12" i="180"/>
  <c r="M11" i="180"/>
  <c r="W10" i="180"/>
  <c r="I10" i="180"/>
  <c r="R9" i="180"/>
  <c r="D9" i="180"/>
  <c r="N8" i="180"/>
  <c r="Y7" i="180"/>
  <c r="L7" i="180"/>
  <c r="W6" i="180"/>
  <c r="J6" i="180"/>
  <c r="V5" i="180"/>
  <c r="J5" i="180"/>
  <c r="V4" i="180"/>
  <c r="J4" i="180"/>
  <c r="V3" i="180"/>
  <c r="J3" i="180"/>
  <c r="V2" i="180"/>
  <c r="J2" i="180"/>
  <c r="V15" i="179"/>
  <c r="J15" i="179"/>
  <c r="I15" i="181"/>
  <c r="R14" i="181"/>
  <c r="B14" i="181"/>
  <c r="J13" i="181"/>
  <c r="S12" i="181"/>
  <c r="C12" i="181"/>
  <c r="K11" i="181"/>
  <c r="S10" i="181"/>
  <c r="D10" i="181"/>
  <c r="M9" i="181"/>
  <c r="T8" i="181"/>
  <c r="E8" i="181"/>
  <c r="M7" i="181"/>
  <c r="U6" i="181"/>
  <c r="W15" i="181"/>
  <c r="H15" i="181"/>
  <c r="Q14" i="181"/>
  <c r="Y13" i="181"/>
  <c r="I13" i="181"/>
  <c r="Q12" i="181"/>
  <c r="B12" i="181"/>
  <c r="J11" i="181"/>
  <c r="R10" i="181"/>
  <c r="C10" i="181"/>
  <c r="J9" i="181"/>
  <c r="S8" i="181"/>
  <c r="D8" i="181"/>
  <c r="K7" i="181"/>
  <c r="T6" i="181"/>
  <c r="D6" i="181"/>
  <c r="M5" i="181"/>
  <c r="U4" i="181"/>
  <c r="E4" i="181"/>
  <c r="N3" i="181"/>
  <c r="U2" i="181"/>
  <c r="F2" i="181"/>
  <c r="O15" i="180"/>
  <c r="X14" i="180"/>
  <c r="J14" i="180"/>
  <c r="S13" i="180"/>
  <c r="E13" i="180"/>
  <c r="O12" i="180"/>
  <c r="X11" i="180"/>
  <c r="J11" i="180"/>
  <c r="S10" i="180"/>
  <c r="E10" i="180"/>
  <c r="O9" i="180"/>
  <c r="X8" i="180"/>
  <c r="K8" i="180"/>
  <c r="V7" i="180"/>
  <c r="I7" i="180"/>
  <c r="D14" i="181"/>
  <c r="D12" i="181"/>
  <c r="E10" i="181"/>
  <c r="F8" i="181"/>
  <c r="V15" i="181"/>
  <c r="W13" i="181"/>
  <c r="Y11" i="181"/>
  <c r="B10" i="181"/>
  <c r="B8" i="181"/>
  <c r="F6" i="181"/>
  <c r="Q4" i="181"/>
  <c r="Y2" i="181"/>
  <c r="M15" i="180"/>
  <c r="Y13" i="180"/>
  <c r="P12" i="180"/>
  <c r="F11" i="180"/>
  <c r="Y9" i="180"/>
  <c r="Y8" i="180"/>
  <c r="C8" i="180"/>
  <c r="D7" i="180"/>
  <c r="H6" i="180"/>
  <c r="O5" i="180"/>
  <c r="T4" i="180"/>
  <c r="C4" i="180"/>
  <c r="I3" i="180"/>
  <c r="R2" i="180"/>
  <c r="B2" i="180"/>
  <c r="I15" i="179"/>
  <c r="S14" i="179"/>
  <c r="D14" i="179"/>
  <c r="N13" i="179"/>
  <c r="X12" i="179"/>
  <c r="I12" i="179"/>
  <c r="S11" i="179"/>
  <c r="D11" i="179"/>
  <c r="N10" i="179"/>
  <c r="X9" i="179"/>
  <c r="I9" i="179"/>
  <c r="S8" i="179"/>
  <c r="D8" i="179"/>
  <c r="N7" i="179"/>
  <c r="X6" i="179"/>
  <c r="I6" i="179"/>
  <c r="S5" i="179"/>
  <c r="D5" i="179"/>
  <c r="N4" i="179"/>
  <c r="X3" i="179"/>
  <c r="I3" i="179"/>
  <c r="S2" i="179"/>
  <c r="D2" i="179"/>
  <c r="N15" i="178"/>
  <c r="X14" i="178"/>
  <c r="S13" i="178"/>
  <c r="N12" i="178"/>
  <c r="X11" i="178"/>
  <c r="S10" i="178"/>
  <c r="N9" i="178"/>
  <c r="X8" i="178"/>
  <c r="S7" i="178"/>
  <c r="N6" i="178"/>
  <c r="X5" i="178"/>
  <c r="I5" i="178"/>
  <c r="S4" i="178"/>
  <c r="T15" i="181"/>
  <c r="U13" i="181"/>
  <c r="U11" i="181"/>
  <c r="V9" i="181"/>
  <c r="W7" i="181"/>
  <c r="C6" i="181"/>
  <c r="K4" i="181"/>
  <c r="W2" i="181"/>
  <c r="K15" i="180"/>
  <c r="V13" i="180"/>
  <c r="M12" i="180"/>
  <c r="Y10" i="180"/>
  <c r="X9" i="180"/>
  <c r="W8" i="180"/>
  <c r="X7" i="180"/>
  <c r="C7" i="180"/>
  <c r="G6" i="180"/>
  <c r="N5" i="180"/>
  <c r="S4" i="180"/>
  <c r="B4" i="180"/>
  <c r="H3" i="180"/>
  <c r="P2" i="180"/>
  <c r="Y15" i="179"/>
  <c r="H15" i="179"/>
  <c r="R14" i="179"/>
  <c r="C14" i="179"/>
  <c r="M13" i="179"/>
  <c r="V12" i="179"/>
  <c r="H12" i="179"/>
  <c r="R11" i="179"/>
  <c r="C11" i="179"/>
  <c r="M10" i="179"/>
  <c r="V9" i="179"/>
  <c r="H9" i="179"/>
  <c r="R8" i="179"/>
  <c r="C8" i="179"/>
  <c r="M7" i="179"/>
  <c r="V6" i="179"/>
  <c r="H6" i="179"/>
  <c r="R5" i="179"/>
  <c r="C5" i="179"/>
  <c r="M4" i="179"/>
  <c r="V3" i="179"/>
  <c r="H3" i="179"/>
  <c r="R2" i="179"/>
  <c r="C2" i="179"/>
  <c r="M15" i="178"/>
  <c r="H14" i="178"/>
  <c r="R13" i="178"/>
  <c r="M12" i="178"/>
  <c r="V11" i="178"/>
  <c r="H11" i="178"/>
  <c r="R10" i="178"/>
  <c r="M9" i="178"/>
  <c r="V8" i="178"/>
  <c r="H8" i="178"/>
  <c r="R7" i="178"/>
  <c r="M6" i="178"/>
  <c r="H5" i="178"/>
  <c r="R4" i="178"/>
  <c r="M3" i="178"/>
  <c r="V2" i="178"/>
  <c r="H2" i="178"/>
  <c r="R15" i="177"/>
  <c r="M14" i="177"/>
  <c r="V13" i="177"/>
  <c r="O15" i="181"/>
  <c r="G15" i="181"/>
  <c r="W14" i="181"/>
  <c r="W12" i="181"/>
  <c r="Y10" i="181"/>
  <c r="B9" i="181"/>
  <c r="C7" i="181"/>
  <c r="K5" i="181"/>
  <c r="T3" i="181"/>
  <c r="G2" i="181"/>
  <c r="U14" i="180"/>
  <c r="G13" i="180"/>
  <c r="W11" i="180"/>
  <c r="O10" i="180"/>
  <c r="M9" i="180"/>
  <c r="M8" i="180"/>
  <c r="P7" i="180"/>
  <c r="R6" i="180"/>
  <c r="X5" i="180"/>
  <c r="F5" i="180"/>
  <c r="L4" i="180"/>
  <c r="R3" i="180"/>
  <c r="B3" i="180"/>
  <c r="I2" i="180"/>
  <c r="R15" i="179"/>
  <c r="B15" i="179"/>
  <c r="L14" i="179"/>
  <c r="U13" i="179"/>
  <c r="G13" i="179"/>
  <c r="P12" i="179"/>
  <c r="B12" i="179"/>
  <c r="L11" i="179"/>
  <c r="U10" i="179"/>
  <c r="G10" i="179"/>
  <c r="P9" i="179"/>
  <c r="B9" i="179"/>
  <c r="L8" i="179"/>
  <c r="U7" i="179"/>
  <c r="G7" i="179"/>
  <c r="P6" i="179"/>
  <c r="B6" i="179"/>
  <c r="L5" i="179"/>
  <c r="U4" i="179"/>
  <c r="G4" i="179"/>
  <c r="P3" i="179"/>
  <c r="B3" i="179"/>
  <c r="L2" i="179"/>
  <c r="U15" i="178"/>
  <c r="H13" i="181"/>
  <c r="O10" i="181"/>
  <c r="J7" i="181"/>
  <c r="D5" i="181"/>
  <c r="D3" i="181"/>
  <c r="Y14" i="180"/>
  <c r="D13" i="180"/>
  <c r="I11" i="180"/>
  <c r="Q9" i="180"/>
  <c r="J8" i="180"/>
  <c r="E7" i="180"/>
  <c r="C6" i="180"/>
  <c r="C5" i="180"/>
  <c r="D4" i="180"/>
  <c r="D3" i="180"/>
  <c r="G2" i="180"/>
  <c r="L15" i="179"/>
  <c r="N14" i="179"/>
  <c r="S13" i="179"/>
  <c r="Y12" i="179"/>
  <c r="D12" i="179"/>
  <c r="I11" i="179"/>
  <c r="O10" i="179"/>
  <c r="S9" i="179"/>
  <c r="X8" i="179"/>
  <c r="F8" i="179"/>
  <c r="I7" i="179"/>
  <c r="N6" i="179"/>
  <c r="T5" i="179"/>
  <c r="X4" i="179"/>
  <c r="D4" i="179"/>
  <c r="J3" i="179"/>
  <c r="N2" i="179"/>
  <c r="S15" i="178"/>
  <c r="U11" i="178"/>
  <c r="S9" i="178"/>
  <c r="G8" i="178"/>
  <c r="N7" i="178"/>
  <c r="X3" i="178"/>
  <c r="H3" i="178"/>
  <c r="R14" i="177"/>
  <c r="T12" i="177"/>
  <c r="F12" i="177"/>
  <c r="Y10" i="177"/>
  <c r="T9" i="177"/>
  <c r="F9" i="177"/>
  <c r="T6" i="177"/>
  <c r="F6" i="177"/>
  <c r="T3" i="177"/>
  <c r="E13" i="181"/>
  <c r="I10" i="181"/>
  <c r="H7" i="181"/>
  <c r="W4" i="181"/>
  <c r="T2" i="181"/>
  <c r="W14" i="180"/>
  <c r="Y12" i="180"/>
  <c r="V10" i="180"/>
  <c r="P9" i="180"/>
  <c r="G8" i="180"/>
  <c r="Y6" i="180"/>
  <c r="B6" i="180"/>
  <c r="B5" i="180"/>
  <c r="X3" i="180"/>
  <c r="C3" i="180"/>
  <c r="F2" i="180"/>
  <c r="G15" i="179"/>
  <c r="M14" i="179"/>
  <c r="R13" i="179"/>
  <c r="U12" i="179"/>
  <c r="C12" i="179"/>
  <c r="H11" i="179"/>
  <c r="L10" i="179"/>
  <c r="R9" i="179"/>
  <c r="V8" i="179"/>
  <c r="B8" i="179"/>
  <c r="H7" i="179"/>
  <c r="M6" i="179"/>
  <c r="P5" i="179"/>
  <c r="V4" i="179"/>
  <c r="C4" i="179"/>
  <c r="G3" i="179"/>
  <c r="M2" i="179"/>
  <c r="R15" i="178"/>
  <c r="H13" i="178"/>
  <c r="T11" i="178"/>
  <c r="J10" i="178"/>
  <c r="R9" i="178"/>
  <c r="F8" i="178"/>
  <c r="M7" i="178"/>
  <c r="T6" i="178"/>
  <c r="J5" i="178"/>
  <c r="X15" i="177"/>
  <c r="H15" i="177"/>
  <c r="Y13" i="177"/>
  <c r="I13" i="177"/>
  <c r="S12" i="177"/>
  <c r="T12" i="181"/>
  <c r="Q9" i="181"/>
  <c r="V6" i="181"/>
  <c r="V4" i="181"/>
  <c r="R2" i="181"/>
  <c r="P14" i="180"/>
  <c r="U12" i="180"/>
  <c r="U10" i="180"/>
  <c r="K9" i="180"/>
  <c r="F8" i="180"/>
  <c r="V6" i="180"/>
  <c r="U5" i="180"/>
  <c r="X4" i="180"/>
  <c r="U3" i="180"/>
  <c r="Y2" i="180"/>
  <c r="D2" i="180"/>
  <c r="F15" i="179"/>
  <c r="J14" i="179"/>
  <c r="P13" i="179"/>
  <c r="T12" i="179"/>
  <c r="Y11" i="179"/>
  <c r="G11" i="179"/>
  <c r="J10" i="179"/>
  <c r="O9" i="179"/>
  <c r="U8" i="179"/>
  <c r="Y7" i="179"/>
  <c r="F7" i="179"/>
  <c r="L6" i="179"/>
  <c r="O5" i="179"/>
  <c r="T4" i="179"/>
  <c r="B4" i="179"/>
  <c r="F3" i="179"/>
  <c r="J2" i="179"/>
  <c r="T14" i="178"/>
  <c r="Y13" i="178"/>
  <c r="S11" i="178"/>
  <c r="S6" i="178"/>
  <c r="G5" i="178"/>
  <c r="N4" i="178"/>
  <c r="U3" i="178"/>
  <c r="F3" i="178"/>
  <c r="N2" i="178"/>
  <c r="G15" i="177"/>
  <c r="X13" i="177"/>
  <c r="H13" i="177"/>
  <c r="R12" i="177"/>
  <c r="M11" i="177"/>
  <c r="V10" i="177"/>
  <c r="H10" i="177"/>
  <c r="R9" i="177"/>
  <c r="M8" i="177"/>
  <c r="H7" i="177"/>
  <c r="R6" i="177"/>
  <c r="M5" i="177"/>
  <c r="V4" i="177"/>
  <c r="H4" i="177"/>
  <c r="R3" i="177"/>
  <c r="M15" i="176"/>
  <c r="X14" i="176"/>
  <c r="X13" i="176"/>
  <c r="P12" i="181"/>
  <c r="N9" i="181"/>
  <c r="S6" i="181"/>
  <c r="S4" i="181"/>
  <c r="M2" i="181"/>
  <c r="L14" i="180"/>
  <c r="Q12" i="180"/>
  <c r="R10" i="180"/>
  <c r="J9" i="180"/>
  <c r="E8" i="180"/>
  <c r="U6" i="180"/>
  <c r="T5" i="180"/>
  <c r="U4" i="180"/>
  <c r="T3" i="180"/>
  <c r="X2" i="180"/>
  <c r="C2" i="180"/>
  <c r="D15" i="179"/>
  <c r="I14" i="179"/>
  <c r="O13" i="179"/>
  <c r="S12" i="179"/>
  <c r="J15" i="181"/>
  <c r="N12" i="181"/>
  <c r="I9" i="181"/>
  <c r="P6" i="181"/>
  <c r="H4" i="181"/>
  <c r="H2" i="181"/>
  <c r="K14" i="180"/>
  <c r="K12" i="180"/>
  <c r="P10" i="180"/>
  <c r="I9" i="180"/>
  <c r="W7" i="180"/>
  <c r="S6" i="180"/>
  <c r="S5" i="180"/>
  <c r="R4" i="180"/>
  <c r="S3" i="180"/>
  <c r="U2" i="180"/>
  <c r="X15" i="179"/>
  <c r="C15" i="179"/>
  <c r="H14" i="179"/>
  <c r="L13" i="179"/>
  <c r="R12" i="179"/>
  <c r="V11" i="179"/>
  <c r="B11" i="179"/>
  <c r="H10" i="179"/>
  <c r="M9" i="179"/>
  <c r="P8" i="179"/>
  <c r="V7" i="179"/>
  <c r="C7" i="179"/>
  <c r="G6" i="179"/>
  <c r="M5" i="179"/>
  <c r="R4" i="179"/>
  <c r="U3" i="179"/>
  <c r="C3" i="179"/>
  <c r="H2" i="179"/>
  <c r="R14" i="178"/>
  <c r="X10" i="178"/>
  <c r="S8" i="178"/>
  <c r="U5" i="178"/>
  <c r="S3" i="178"/>
  <c r="T15" i="177"/>
  <c r="D15" i="181"/>
  <c r="H12" i="181"/>
  <c r="G9" i="181"/>
  <c r="J6" i="181"/>
  <c r="F4" i="181"/>
  <c r="E2" i="181"/>
  <c r="I14" i="180"/>
  <c r="F12" i="180"/>
  <c r="M10" i="180"/>
  <c r="F9" i="180"/>
  <c r="U7" i="180"/>
  <c r="P6" i="180"/>
  <c r="R5" i="180"/>
  <c r="P4" i="180"/>
  <c r="P3" i="180"/>
  <c r="T2" i="180"/>
  <c r="U15" i="179"/>
  <c r="Y14" i="179"/>
  <c r="G14" i="179"/>
  <c r="J13" i="179"/>
  <c r="O12" i="179"/>
  <c r="U11" i="179"/>
  <c r="Y10" i="179"/>
  <c r="F10" i="179"/>
  <c r="L9" i="179"/>
  <c r="O8" i="179"/>
  <c r="T7" i="179"/>
  <c r="B7" i="179"/>
  <c r="F6" i="179"/>
  <c r="J5" i="179"/>
  <c r="P4" i="179"/>
  <c r="T3" i="179"/>
  <c r="Y2" i="179"/>
  <c r="G2" i="179"/>
  <c r="J15" i="178"/>
  <c r="Y12" i="178"/>
  <c r="H12" i="178"/>
  <c r="F10" i="178"/>
  <c r="J9" i="178"/>
  <c r="R8" i="178"/>
  <c r="H7" i="178"/>
  <c r="S14" i="181"/>
  <c r="Q11" i="181"/>
  <c r="U8" i="181"/>
  <c r="G6" i="181"/>
  <c r="D4" i="181"/>
  <c r="B2" i="181"/>
  <c r="F14" i="180"/>
  <c r="C12" i="180"/>
  <c r="K10" i="180"/>
  <c r="C9" i="180"/>
  <c r="R7" i="180"/>
  <c r="O6" i="180"/>
  <c r="P5" i="180"/>
  <c r="O4" i="180"/>
  <c r="O3" i="180"/>
  <c r="S2" i="180"/>
  <c r="T15" i="179"/>
  <c r="X14" i="179"/>
  <c r="F14" i="179"/>
  <c r="I13" i="179"/>
  <c r="N12" i="179"/>
  <c r="T11" i="179"/>
  <c r="X10" i="179"/>
  <c r="D10" i="179"/>
  <c r="J9" i="179"/>
  <c r="O14" i="181"/>
  <c r="M14" i="181"/>
  <c r="H11" i="181"/>
  <c r="O8" i="181"/>
  <c r="S5" i="181"/>
  <c r="P3" i="181"/>
  <c r="Q15" i="180"/>
  <c r="R13" i="180"/>
  <c r="U11" i="180"/>
  <c r="F10" i="180"/>
  <c r="G14" i="181"/>
  <c r="F11" i="181"/>
  <c r="J8" i="181"/>
  <c r="O5" i="181"/>
  <c r="O3" i="181"/>
  <c r="P15" i="180"/>
  <c r="P13" i="180"/>
  <c r="P11" i="180"/>
  <c r="D10" i="180"/>
  <c r="P13" i="181"/>
  <c r="U10" i="181"/>
  <c r="R7" i="181"/>
  <c r="N5" i="181"/>
  <c r="M3" i="181"/>
  <c r="F15" i="180"/>
  <c r="K13" i="180"/>
  <c r="L11" i="180"/>
  <c r="W9" i="180"/>
  <c r="P8" i="180"/>
  <c r="J7" i="180"/>
  <c r="F6" i="180"/>
  <c r="G5" i="180"/>
  <c r="G4" i="180"/>
  <c r="G3" i="180"/>
  <c r="L2" i="180"/>
  <c r="I3" i="181"/>
  <c r="L8" i="180"/>
  <c r="D5" i="180"/>
  <c r="H2" i="180"/>
  <c r="Y13" i="179"/>
  <c r="G12" i="179"/>
  <c r="R10" i="179"/>
  <c r="C9" i="179"/>
  <c r="P7" i="179"/>
  <c r="D6" i="179"/>
  <c r="Y4" i="179"/>
  <c r="N3" i="179"/>
  <c r="B2" i="179"/>
  <c r="S14" i="178"/>
  <c r="M13" i="178"/>
  <c r="U10" i="178"/>
  <c r="T9" i="178"/>
  <c r="M8" i="178"/>
  <c r="F7" i="178"/>
  <c r="F6" i="178"/>
  <c r="Y4" i="178"/>
  <c r="X2" i="178"/>
  <c r="Y14" i="177"/>
  <c r="F14" i="177"/>
  <c r="M12" i="177"/>
  <c r="S11" i="177"/>
  <c r="G10" i="177"/>
  <c r="N9" i="177"/>
  <c r="X5" i="177"/>
  <c r="G5" i="177"/>
  <c r="N4" i="177"/>
  <c r="U3" i="177"/>
  <c r="M2" i="177"/>
  <c r="W15" i="176"/>
  <c r="S14" i="176"/>
  <c r="F14" i="176"/>
  <c r="Q13" i="176"/>
  <c r="E13" i="176"/>
  <c r="Q12" i="176"/>
  <c r="E12" i="176"/>
  <c r="Q11" i="176"/>
  <c r="E11" i="176"/>
  <c r="Q10" i="176"/>
  <c r="E10" i="176"/>
  <c r="Q9" i="176"/>
  <c r="E9" i="176"/>
  <c r="Q8" i="176"/>
  <c r="E8" i="176"/>
  <c r="Q7" i="176"/>
  <c r="E7" i="176"/>
  <c r="Q6" i="176"/>
  <c r="E6" i="176"/>
  <c r="Q5" i="176"/>
  <c r="E5" i="176"/>
  <c r="Q4" i="176"/>
  <c r="E4" i="176"/>
  <c r="Q3" i="176"/>
  <c r="E3" i="176"/>
  <c r="Q2" i="176"/>
  <c r="E2" i="176"/>
  <c r="U15" i="180"/>
  <c r="Q7" i="180"/>
  <c r="N4" i="180"/>
  <c r="S15" i="179"/>
  <c r="X13" i="179"/>
  <c r="F12" i="179"/>
  <c r="P10" i="179"/>
  <c r="Y8" i="179"/>
  <c r="O7" i="179"/>
  <c r="C6" i="179"/>
  <c r="S4" i="179"/>
  <c r="M3" i="179"/>
  <c r="Y15" i="178"/>
  <c r="N14" i="178"/>
  <c r="J13" i="178"/>
  <c r="T10" i="178"/>
  <c r="Y5" i="178"/>
  <c r="X4" i="178"/>
  <c r="T3" i="178"/>
  <c r="X14" i="177"/>
  <c r="F13" i="177"/>
  <c r="R11" i="177"/>
  <c r="X10" i="177"/>
  <c r="F10" i="177"/>
  <c r="M9" i="177"/>
  <c r="T8" i="177"/>
  <c r="F5" i="177"/>
  <c r="M4" i="177"/>
  <c r="S3" i="177"/>
  <c r="H15" i="176"/>
  <c r="R14" i="176"/>
  <c r="E14" i="176"/>
  <c r="P15" i="171"/>
  <c r="D15" i="171"/>
  <c r="P14" i="171"/>
  <c r="D14" i="171"/>
  <c r="P13" i="171"/>
  <c r="D13" i="171"/>
  <c r="P12" i="171"/>
  <c r="D12" i="171"/>
  <c r="P11" i="171"/>
  <c r="D11" i="171"/>
  <c r="P10" i="171"/>
  <c r="D10" i="171"/>
  <c r="P9" i="171"/>
  <c r="C15" i="180"/>
  <c r="N7" i="180"/>
  <c r="I4" i="180"/>
  <c r="P15" i="179"/>
  <c r="V13" i="179"/>
  <c r="X11" i="179"/>
  <c r="I10" i="179"/>
  <c r="T8" i="179"/>
  <c r="L7" i="179"/>
  <c r="Y5" i="179"/>
  <c r="O4" i="179"/>
  <c r="L3" i="179"/>
  <c r="X15" i="178"/>
  <c r="M14" i="178"/>
  <c r="F13" i="178"/>
  <c r="J8" i="178"/>
  <c r="Y6" i="178"/>
  <c r="T5" i="178"/>
  <c r="R3" i="178"/>
  <c r="T2" i="178"/>
  <c r="S15" i="177"/>
  <c r="V14" i="177"/>
  <c r="J12" i="177"/>
  <c r="U10" i="177"/>
  <c r="S8" i="177"/>
  <c r="G7" i="177"/>
  <c r="N6" i="177"/>
  <c r="Y2" i="177"/>
  <c r="K2" i="177"/>
  <c r="U15" i="176"/>
  <c r="Q14" i="176"/>
  <c r="U13" i="180"/>
  <c r="K7" i="180"/>
  <c r="H4" i="180"/>
  <c r="O15" i="179"/>
  <c r="T13" i="179"/>
  <c r="P11" i="179"/>
  <c r="C10" i="179"/>
  <c r="N8" i="179"/>
  <c r="J7" i="179"/>
  <c r="X5" i="179"/>
  <c r="L4" i="179"/>
  <c r="D3" i="179"/>
  <c r="V15" i="178"/>
  <c r="X12" i="178"/>
  <c r="H9" i="178"/>
  <c r="X6" i="178"/>
  <c r="S5" i="178"/>
  <c r="S2" i="178"/>
  <c r="N11" i="177"/>
  <c r="T10" i="177"/>
  <c r="J9" i="177"/>
  <c r="R8" i="177"/>
  <c r="X7" i="177"/>
  <c r="F7" i="177"/>
  <c r="M6" i="177"/>
  <c r="T5" i="177"/>
  <c r="I4" i="177"/>
  <c r="X2" i="177"/>
  <c r="J2" i="177"/>
  <c r="T15" i="176"/>
  <c r="F15" i="176"/>
  <c r="N13" i="176"/>
  <c r="N12" i="176"/>
  <c r="N11" i="176"/>
  <c r="N10" i="176"/>
  <c r="N9" i="176"/>
  <c r="N8" i="176"/>
  <c r="N7" i="176"/>
  <c r="N6" i="176"/>
  <c r="N5" i="176"/>
  <c r="N4" i="176"/>
  <c r="N3" i="176"/>
  <c r="N2" i="176"/>
  <c r="K13" i="181"/>
  <c r="F13" i="180"/>
  <c r="G7" i="180"/>
  <c r="F4" i="180"/>
  <c r="N15" i="179"/>
  <c r="H13" i="179"/>
  <c r="O11" i="179"/>
  <c r="B10" i="179"/>
  <c r="M8" i="179"/>
  <c r="D7" i="179"/>
  <c r="V5" i="179"/>
  <c r="J4" i="179"/>
  <c r="X2" i="179"/>
  <c r="T15" i="178"/>
  <c r="J14" i="178"/>
  <c r="R11" i="178"/>
  <c r="N10" i="178"/>
  <c r="G9" i="178"/>
  <c r="X7" i="178"/>
  <c r="R5" i="178"/>
  <c r="T4" i="178"/>
  <c r="R2" i="178"/>
  <c r="T14" i="177"/>
  <c r="T13" i="177"/>
  <c r="H12" i="177"/>
  <c r="S10" i="177"/>
  <c r="I9" i="177"/>
  <c r="S5" i="177"/>
  <c r="G4" i="177"/>
  <c r="N3" i="177"/>
  <c r="W2" i="177"/>
  <c r="S15" i="176"/>
  <c r="M13" i="176"/>
  <c r="M12" i="176"/>
  <c r="Y11" i="176"/>
  <c r="M11" i="176"/>
  <c r="Y10" i="176"/>
  <c r="M10" i="176"/>
  <c r="Y9" i="176"/>
  <c r="M9" i="176"/>
  <c r="Y8" i="176"/>
  <c r="M8" i="176"/>
  <c r="Y7" i="176"/>
  <c r="M7" i="176"/>
  <c r="M6" i="176"/>
  <c r="Y5" i="176"/>
  <c r="M5" i="176"/>
  <c r="Y4" i="176"/>
  <c r="M4" i="176"/>
  <c r="Y3" i="176"/>
  <c r="M3" i="176"/>
  <c r="Y2" i="176"/>
  <c r="M2" i="176"/>
  <c r="Y15" i="171"/>
  <c r="M15" i="171"/>
  <c r="Y14" i="171"/>
  <c r="M14" i="171"/>
  <c r="Y13" i="171"/>
  <c r="M13" i="171"/>
  <c r="Y12" i="171"/>
  <c r="M12" i="171"/>
  <c r="Y11" i="171"/>
  <c r="M11" i="171"/>
  <c r="Y10" i="171"/>
  <c r="M10" i="171"/>
  <c r="Y9" i="171"/>
  <c r="M9" i="171"/>
  <c r="M11" i="181"/>
  <c r="Y11" i="180"/>
  <c r="N6" i="180"/>
  <c r="N3" i="180"/>
  <c r="M15" i="179"/>
  <c r="F13" i="179"/>
  <c r="N11" i="179"/>
  <c r="Y9" i="179"/>
  <c r="J8" i="179"/>
  <c r="Y6" i="179"/>
  <c r="U5" i="179"/>
  <c r="I4" i="179"/>
  <c r="V2" i="179"/>
  <c r="G14" i="178"/>
  <c r="U12" i="178"/>
  <c r="N11" i="178"/>
  <c r="M10" i="178"/>
  <c r="F9" i="178"/>
  <c r="R6" i="178"/>
  <c r="M4" i="178"/>
  <c r="N3" i="178"/>
  <c r="M2" i="178"/>
  <c r="N15" i="177"/>
  <c r="S14" i="177"/>
  <c r="S13" i="177"/>
  <c r="Y12" i="177"/>
  <c r="G12" i="177"/>
  <c r="J11" i="177"/>
  <c r="R10" i="177"/>
  <c r="Y9" i="177"/>
  <c r="H9" i="177"/>
  <c r="N8" i="177"/>
  <c r="T7" i="177"/>
  <c r="J6" i="177"/>
  <c r="R5" i="177"/>
  <c r="X4" i="177"/>
  <c r="F4" i="177"/>
  <c r="M3" i="177"/>
  <c r="V2" i="177"/>
  <c r="H2" i="177"/>
  <c r="R15" i="176"/>
  <c r="N14" i="176"/>
  <c r="Y13" i="176"/>
  <c r="X12" i="176"/>
  <c r="X11" i="176"/>
  <c r="X10" i="176"/>
  <c r="X9" i="176"/>
  <c r="X8" i="176"/>
  <c r="X7" i="176"/>
  <c r="X6" i="176"/>
  <c r="X5" i="176"/>
  <c r="X4" i="176"/>
  <c r="X3" i="176"/>
  <c r="X2" i="176"/>
  <c r="X15" i="171"/>
  <c r="L15" i="171"/>
  <c r="X14" i="171"/>
  <c r="L14" i="171"/>
  <c r="X13" i="171"/>
  <c r="L13" i="171"/>
  <c r="X12" i="171"/>
  <c r="L12" i="171"/>
  <c r="X11" i="171"/>
  <c r="L11" i="171"/>
  <c r="X10" i="171"/>
  <c r="Q10" i="181"/>
  <c r="K11" i="180"/>
  <c r="L6" i="180"/>
  <c r="M3" i="180"/>
  <c r="V14" i="179"/>
  <c r="D13" i="179"/>
  <c r="M11" i="179"/>
  <c r="U9" i="179"/>
  <c r="I8" i="179"/>
  <c r="U6" i="179"/>
  <c r="N5" i="179"/>
  <c r="H4" i="179"/>
  <c r="U2" i="179"/>
  <c r="F14" i="178"/>
  <c r="T12" i="178"/>
  <c r="M11" i="178"/>
  <c r="H10" i="178"/>
  <c r="U7" i="178"/>
  <c r="J4" i="178"/>
  <c r="J2" i="178"/>
  <c r="M15" i="177"/>
  <c r="N14" i="177"/>
  <c r="R13" i="177"/>
  <c r="X12" i="177"/>
  <c r="X9" i="177"/>
  <c r="G9" i="177"/>
  <c r="S7" i="177"/>
  <c r="I6" i="177"/>
  <c r="U4" i="177"/>
  <c r="G2" i="177"/>
  <c r="M14" i="176"/>
  <c r="W13" i="176"/>
  <c r="K13" i="176"/>
  <c r="W12" i="176"/>
  <c r="K12" i="176"/>
  <c r="W11" i="176"/>
  <c r="K11" i="176"/>
  <c r="W10" i="176"/>
  <c r="K10" i="176"/>
  <c r="W9" i="176"/>
  <c r="K9" i="176"/>
  <c r="W8" i="176"/>
  <c r="K8" i="176"/>
  <c r="W7" i="176"/>
  <c r="K7" i="176"/>
  <c r="W6" i="176"/>
  <c r="K6" i="176"/>
  <c r="W5" i="176"/>
  <c r="K5" i="176"/>
  <c r="W4" i="176"/>
  <c r="K4" i="176"/>
  <c r="W3" i="176"/>
  <c r="K3" i="176"/>
  <c r="W2" i="176"/>
  <c r="K2" i="176"/>
  <c r="R8" i="181"/>
  <c r="G10" i="180"/>
  <c r="I6" i="180"/>
  <c r="L3" i="180"/>
  <c r="U14" i="179"/>
  <c r="C13" i="179"/>
  <c r="J11" i="179"/>
  <c r="T9" i="179"/>
  <c r="H8" i="179"/>
  <c r="T6" i="179"/>
  <c r="I5" i="179"/>
  <c r="F4" i="179"/>
  <c r="T2" i="179"/>
  <c r="H15" i="178"/>
  <c r="X13" i="178"/>
  <c r="S12" i="178"/>
  <c r="T7" i="178"/>
  <c r="N5" i="178"/>
  <c r="J3" i="178"/>
  <c r="I2" i="178"/>
  <c r="Y11" i="177"/>
  <c r="H11" i="177"/>
  <c r="J8" i="177"/>
  <c r="R7" i="177"/>
  <c r="Y6" i="177"/>
  <c r="H6" i="177"/>
  <c r="N5" i="177"/>
  <c r="T4" i="177"/>
  <c r="K3" i="177"/>
  <c r="T2" i="177"/>
  <c r="F2" i="177"/>
  <c r="Y14" i="176"/>
  <c r="K14" i="176"/>
  <c r="J13" i="176"/>
  <c r="J12" i="176"/>
  <c r="V11" i="176"/>
  <c r="J11" i="176"/>
  <c r="J10" i="176"/>
  <c r="V9" i="176"/>
  <c r="J9" i="176"/>
  <c r="V8" i="176"/>
  <c r="J8" i="176"/>
  <c r="J7" i="176"/>
  <c r="J6" i="176"/>
  <c r="V5" i="176"/>
  <c r="J5" i="176"/>
  <c r="J4" i="176"/>
  <c r="V3" i="176"/>
  <c r="J3" i="176"/>
  <c r="V2" i="176"/>
  <c r="J2" i="176"/>
  <c r="O7" i="181"/>
  <c r="U9" i="180"/>
  <c r="D6" i="180"/>
  <c r="F3" i="180"/>
  <c r="T14" i="179"/>
  <c r="B13" i="179"/>
  <c r="F11" i="179"/>
  <c r="N9" i="179"/>
  <c r="G8" i="179"/>
  <c r="S6" i="179"/>
  <c r="H5" i="179"/>
  <c r="Y3" i="179"/>
  <c r="P2" i="179"/>
  <c r="F15" i="178"/>
  <c r="T13" i="178"/>
  <c r="R12" i="178"/>
  <c r="J11" i="178"/>
  <c r="Y9" i="178"/>
  <c r="T8" i="178"/>
  <c r="J6" i="178"/>
  <c r="M5" i="178"/>
  <c r="H4" i="178"/>
  <c r="I3" i="178"/>
  <c r="G2" i="178"/>
  <c r="J15" i="177"/>
  <c r="J14" i="177"/>
  <c r="X11" i="177"/>
  <c r="G11" i="177"/>
  <c r="N10" i="177"/>
  <c r="I8" i="177"/>
  <c r="X6" i="177"/>
  <c r="G6" i="177"/>
  <c r="S4" i="177"/>
  <c r="J3" i="177"/>
  <c r="S2" i="177"/>
  <c r="N15" i="176"/>
  <c r="W14" i="176"/>
  <c r="J14" i="176"/>
  <c r="U13" i="176"/>
  <c r="I12" i="176"/>
  <c r="U11" i="176"/>
  <c r="U10" i="176"/>
  <c r="I10" i="176"/>
  <c r="I9" i="176"/>
  <c r="I8" i="176"/>
  <c r="U7" i="176"/>
  <c r="I6" i="176"/>
  <c r="U5" i="176"/>
  <c r="U4" i="176"/>
  <c r="I4" i="176"/>
  <c r="I3" i="176"/>
  <c r="I2" i="176"/>
  <c r="Y5" i="181"/>
  <c r="U8" i="180"/>
  <c r="L5" i="180"/>
  <c r="O2" i="180"/>
  <c r="P14" i="179"/>
  <c r="M12" i="179"/>
  <c r="V10" i="179"/>
  <c r="G9" i="179"/>
  <c r="X7" i="179"/>
  <c r="R6" i="179"/>
  <c r="G5" i="179"/>
  <c r="S3" i="179"/>
  <c r="O2" i="179"/>
  <c r="J12" i="178"/>
  <c r="G11" i="178"/>
  <c r="X9" i="178"/>
  <c r="I6" i="178"/>
  <c r="F5" i="178"/>
  <c r="G4" i="178"/>
  <c r="F2" i="178"/>
  <c r="F15" i="177"/>
  <c r="I14" i="177"/>
  <c r="N13" i="177"/>
  <c r="V11" i="177"/>
  <c r="F11" i="177"/>
  <c r="M10" i="177"/>
  <c r="S9" i="177"/>
  <c r="Y8" i="177"/>
  <c r="H8" i="177"/>
  <c r="J5" i="177"/>
  <c r="R4" i="177"/>
  <c r="Y3" i="177"/>
  <c r="I3" i="177"/>
  <c r="R2" i="177"/>
  <c r="V14" i="176"/>
  <c r="I14" i="176"/>
  <c r="T13" i="176"/>
  <c r="H13" i="176"/>
  <c r="T12" i="176"/>
  <c r="H12" i="176"/>
  <c r="T11" i="176"/>
  <c r="H11" i="176"/>
  <c r="T10" i="176"/>
  <c r="H10" i="176"/>
  <c r="T9" i="176"/>
  <c r="H9" i="176"/>
  <c r="T8" i="176"/>
  <c r="H8" i="176"/>
  <c r="T7" i="176"/>
  <c r="H7" i="176"/>
  <c r="T6" i="176"/>
  <c r="H6" i="176"/>
  <c r="T5" i="176"/>
  <c r="H5" i="176"/>
  <c r="T4" i="176"/>
  <c r="H4" i="176"/>
  <c r="T3" i="176"/>
  <c r="H3" i="176"/>
  <c r="T2" i="176"/>
  <c r="H2" i="176"/>
  <c r="H5" i="181"/>
  <c r="S8" i="180"/>
  <c r="I5" i="180"/>
  <c r="N2" i="180"/>
  <c r="O14" i="179"/>
  <c r="L12" i="179"/>
  <c r="T10" i="179"/>
  <c r="F9" i="179"/>
  <c r="S7" i="179"/>
  <c r="O6" i="179"/>
  <c r="F5" i="179"/>
  <c r="R3" i="179"/>
  <c r="I2" i="179"/>
  <c r="G12" i="178"/>
  <c r="F11" i="178"/>
  <c r="V9" i="178"/>
  <c r="J7" i="178"/>
  <c r="H6" i="178"/>
  <c r="F4" i="178"/>
  <c r="H14" i="177"/>
  <c r="M13" i="177"/>
  <c r="X8" i="177"/>
  <c r="G8" i="177"/>
  <c r="N7" i="177"/>
  <c r="I5" i="177"/>
  <c r="X3" i="177"/>
  <c r="H3" i="177"/>
  <c r="Y15" i="176"/>
  <c r="K15" i="176"/>
  <c r="H14" i="176"/>
  <c r="S13" i="176"/>
  <c r="G13" i="176"/>
  <c r="S12" i="176"/>
  <c r="G12" i="176"/>
  <c r="S11" i="176"/>
  <c r="G11" i="176"/>
  <c r="S10" i="176"/>
  <c r="G10" i="176"/>
  <c r="S9" i="176"/>
  <c r="G9" i="176"/>
  <c r="S8" i="176"/>
  <c r="G8" i="176"/>
  <c r="S7" i="176"/>
  <c r="G7" i="176"/>
  <c r="S6" i="176"/>
  <c r="G6" i="176"/>
  <c r="S5" i="176"/>
  <c r="G5" i="176"/>
  <c r="S4" i="176"/>
  <c r="G4" i="176"/>
  <c r="S3" i="176"/>
  <c r="G3" i="176"/>
  <c r="S2" i="176"/>
  <c r="G2" i="176"/>
  <c r="B4" i="181"/>
  <c r="F2" i="179"/>
  <c r="S6" i="177"/>
  <c r="F13" i="176"/>
  <c r="F7" i="176"/>
  <c r="V15" i="171"/>
  <c r="G15" i="171"/>
  <c r="O14" i="171"/>
  <c r="V13" i="171"/>
  <c r="G13" i="171"/>
  <c r="O12" i="171"/>
  <c r="V11" i="171"/>
  <c r="G11" i="171"/>
  <c r="O10" i="171"/>
  <c r="X9" i="171"/>
  <c r="J9" i="171"/>
  <c r="V8" i="171"/>
  <c r="J8" i="171"/>
  <c r="V7" i="171"/>
  <c r="J7" i="171"/>
  <c r="V6" i="171"/>
  <c r="J6" i="171"/>
  <c r="V5" i="171"/>
  <c r="J5" i="171"/>
  <c r="V4" i="171"/>
  <c r="J4" i="171"/>
  <c r="V3" i="171"/>
  <c r="J3" i="171"/>
  <c r="V2" i="171"/>
  <c r="J2" i="171"/>
  <c r="V15" i="170"/>
  <c r="J15" i="170"/>
  <c r="V14" i="170"/>
  <c r="J14" i="170"/>
  <c r="V13" i="170"/>
  <c r="J13" i="170"/>
  <c r="V12" i="170"/>
  <c r="J12" i="170"/>
  <c r="V11" i="170"/>
  <c r="J11" i="170"/>
  <c r="V10" i="170"/>
  <c r="J10" i="170"/>
  <c r="V9" i="170"/>
  <c r="J9" i="170"/>
  <c r="V8" i="170"/>
  <c r="J8" i="170"/>
  <c r="V7" i="170"/>
  <c r="J7" i="170"/>
  <c r="V6" i="170"/>
  <c r="J6" i="170"/>
  <c r="V5" i="170"/>
  <c r="J5" i="170"/>
  <c r="V4" i="170"/>
  <c r="J4" i="170"/>
  <c r="V3" i="170"/>
  <c r="J3" i="170"/>
  <c r="V2" i="170"/>
  <c r="J2" i="170"/>
  <c r="J15" i="169"/>
  <c r="J14" i="169"/>
  <c r="V13" i="169"/>
  <c r="J13" i="169"/>
  <c r="V12" i="169"/>
  <c r="J12" i="169"/>
  <c r="V11" i="169"/>
  <c r="J11" i="169"/>
  <c r="V10" i="169"/>
  <c r="J10" i="169"/>
  <c r="J9" i="169"/>
  <c r="R8" i="180"/>
  <c r="Y5" i="177"/>
  <c r="R12" i="176"/>
  <c r="R6" i="176"/>
  <c r="U15" i="171"/>
  <c r="F15" i="171"/>
  <c r="N14" i="171"/>
  <c r="U13" i="171"/>
  <c r="F13" i="171"/>
  <c r="N12" i="171"/>
  <c r="U11" i="171"/>
  <c r="F11" i="171"/>
  <c r="N10" i="171"/>
  <c r="W9" i="171"/>
  <c r="I9" i="171"/>
  <c r="U8" i="171"/>
  <c r="I8" i="171"/>
  <c r="U7" i="171"/>
  <c r="I7" i="171"/>
  <c r="U6" i="171"/>
  <c r="I6" i="171"/>
  <c r="U5" i="171"/>
  <c r="I5" i="171"/>
  <c r="U4" i="171"/>
  <c r="I4" i="171"/>
  <c r="U3" i="171"/>
  <c r="I3" i="171"/>
  <c r="U2" i="171"/>
  <c r="I2" i="171"/>
  <c r="U15" i="170"/>
  <c r="I15" i="170"/>
  <c r="U14" i="170"/>
  <c r="I14" i="170"/>
  <c r="U13" i="170"/>
  <c r="I13" i="170"/>
  <c r="U12" i="170"/>
  <c r="I12" i="170"/>
  <c r="U11" i="170"/>
  <c r="I11" i="170"/>
  <c r="U10" i="170"/>
  <c r="I10" i="170"/>
  <c r="U9" i="170"/>
  <c r="I9" i="170"/>
  <c r="U8" i="170"/>
  <c r="I8" i="170"/>
  <c r="U7" i="170"/>
  <c r="I7" i="170"/>
  <c r="U6" i="170"/>
  <c r="I6" i="170"/>
  <c r="U5" i="170"/>
  <c r="I5" i="170"/>
  <c r="H5" i="180"/>
  <c r="N13" i="178"/>
  <c r="G14" i="177"/>
  <c r="H5" i="177"/>
  <c r="F12" i="176"/>
  <c r="F6" i="176"/>
  <c r="T15" i="171"/>
  <c r="E15" i="171"/>
  <c r="K14" i="171"/>
  <c r="T13" i="171"/>
  <c r="E13" i="171"/>
  <c r="K12" i="171"/>
  <c r="T11" i="171"/>
  <c r="E11" i="171"/>
  <c r="L10" i="171"/>
  <c r="V9" i="171"/>
  <c r="H9" i="171"/>
  <c r="T8" i="171"/>
  <c r="H8" i="171"/>
  <c r="T7" i="171"/>
  <c r="H7" i="171"/>
  <c r="T6" i="171"/>
  <c r="H6" i="171"/>
  <c r="T5" i="171"/>
  <c r="H5" i="171"/>
  <c r="T4" i="171"/>
  <c r="H4" i="171"/>
  <c r="T3" i="171"/>
  <c r="H3" i="171"/>
  <c r="T2" i="171"/>
  <c r="H2" i="171"/>
  <c r="T15" i="170"/>
  <c r="H15" i="170"/>
  <c r="T14" i="170"/>
  <c r="H14" i="170"/>
  <c r="T13" i="170"/>
  <c r="H13" i="170"/>
  <c r="T12" i="170"/>
  <c r="H12" i="170"/>
  <c r="T11" i="170"/>
  <c r="H11" i="170"/>
  <c r="T10" i="170"/>
  <c r="H10" i="170"/>
  <c r="T9" i="170"/>
  <c r="H9" i="170"/>
  <c r="T8" i="170"/>
  <c r="H8" i="170"/>
  <c r="T7" i="170"/>
  <c r="H7" i="170"/>
  <c r="T6" i="170"/>
  <c r="H6" i="170"/>
  <c r="T5" i="170"/>
  <c r="H5" i="170"/>
  <c r="T4" i="170"/>
  <c r="H4" i="170"/>
  <c r="T3" i="170"/>
  <c r="H3" i="170"/>
  <c r="T2" i="170"/>
  <c r="H2" i="170"/>
  <c r="T15" i="169"/>
  <c r="H15" i="169"/>
  <c r="T14" i="169"/>
  <c r="H14" i="169"/>
  <c r="T13" i="169"/>
  <c r="H13" i="169"/>
  <c r="T12" i="169"/>
  <c r="H12" i="169"/>
  <c r="T11" i="169"/>
  <c r="H11" i="169"/>
  <c r="T10" i="169"/>
  <c r="H10" i="169"/>
  <c r="T9" i="169"/>
  <c r="H9" i="169"/>
  <c r="T8" i="169"/>
  <c r="H8" i="169"/>
  <c r="T7" i="169"/>
  <c r="H7" i="169"/>
  <c r="T6" i="169"/>
  <c r="H6" i="169"/>
  <c r="T5" i="169"/>
  <c r="H5" i="169"/>
  <c r="T4" i="169"/>
  <c r="H4" i="169"/>
  <c r="T3" i="169"/>
  <c r="H3" i="169"/>
  <c r="T2" i="169"/>
  <c r="H2" i="169"/>
  <c r="T15" i="168"/>
  <c r="H15" i="168"/>
  <c r="T14" i="168"/>
  <c r="H14" i="168"/>
  <c r="T13" i="168"/>
  <c r="H13" i="168"/>
  <c r="T12" i="168"/>
  <c r="H12" i="168"/>
  <c r="T11" i="168"/>
  <c r="H11" i="168"/>
  <c r="T10" i="168"/>
  <c r="H10" i="168"/>
  <c r="T9" i="168"/>
  <c r="H9" i="168"/>
  <c r="T8" i="168"/>
  <c r="H8" i="168"/>
  <c r="T7" i="168"/>
  <c r="H7" i="168"/>
  <c r="T6" i="168"/>
  <c r="H6" i="168"/>
  <c r="T5" i="168"/>
  <c r="H5" i="168"/>
  <c r="T4" i="168"/>
  <c r="H4" i="168"/>
  <c r="T3" i="168"/>
  <c r="H3" i="168"/>
  <c r="T2" i="168"/>
  <c r="H2" i="168"/>
  <c r="M2" i="180"/>
  <c r="F12" i="178"/>
  <c r="R11" i="176"/>
  <c r="R5" i="176"/>
  <c r="B14" i="179"/>
  <c r="Y10" i="178"/>
  <c r="N12" i="177"/>
  <c r="V3" i="177"/>
  <c r="F11" i="176"/>
  <c r="F5" i="176"/>
  <c r="R15" i="171"/>
  <c r="B15" i="171"/>
  <c r="I14" i="171"/>
  <c r="R13" i="171"/>
  <c r="B13" i="171"/>
  <c r="I12" i="171"/>
  <c r="R11" i="171"/>
  <c r="B11" i="171"/>
  <c r="J10" i="171"/>
  <c r="T9" i="171"/>
  <c r="F9" i="171"/>
  <c r="R8" i="171"/>
  <c r="F8" i="171"/>
  <c r="R7" i="171"/>
  <c r="F7" i="171"/>
  <c r="R6" i="171"/>
  <c r="F6" i="171"/>
  <c r="R5" i="171"/>
  <c r="F5" i="171"/>
  <c r="R4" i="171"/>
  <c r="F4" i="171"/>
  <c r="R3" i="171"/>
  <c r="F3" i="171"/>
  <c r="R2" i="171"/>
  <c r="F2" i="171"/>
  <c r="R15" i="170"/>
  <c r="F15" i="170"/>
  <c r="R14" i="170"/>
  <c r="F14" i="170"/>
  <c r="R13" i="170"/>
  <c r="F13" i="170"/>
  <c r="R12" i="170"/>
  <c r="F12" i="170"/>
  <c r="R11" i="170"/>
  <c r="F11" i="170"/>
  <c r="R10" i="170"/>
  <c r="F10" i="170"/>
  <c r="R9" i="170"/>
  <c r="F9" i="170"/>
  <c r="R8" i="170"/>
  <c r="F8" i="170"/>
  <c r="R7" i="170"/>
  <c r="F7" i="170"/>
  <c r="R6" i="170"/>
  <c r="F6" i="170"/>
  <c r="R5" i="170"/>
  <c r="F5" i="170"/>
  <c r="R4" i="170"/>
  <c r="F4" i="170"/>
  <c r="R3" i="170"/>
  <c r="F3" i="170"/>
  <c r="R2" i="170"/>
  <c r="F2" i="170"/>
  <c r="R15" i="169"/>
  <c r="F15" i="169"/>
  <c r="R14" i="169"/>
  <c r="F14" i="169"/>
  <c r="R13" i="169"/>
  <c r="F13" i="169"/>
  <c r="R12" i="169"/>
  <c r="F12" i="169"/>
  <c r="R11" i="169"/>
  <c r="F11" i="169"/>
  <c r="R10" i="169"/>
  <c r="F10" i="169"/>
  <c r="R9" i="169"/>
  <c r="F9" i="169"/>
  <c r="R8" i="169"/>
  <c r="F8" i="169"/>
  <c r="R7" i="169"/>
  <c r="F7" i="169"/>
  <c r="R6" i="169"/>
  <c r="F6" i="169"/>
  <c r="R5" i="169"/>
  <c r="F5" i="169"/>
  <c r="R4" i="169"/>
  <c r="F4" i="169"/>
  <c r="R3" i="169"/>
  <c r="F3" i="169"/>
  <c r="R2" i="169"/>
  <c r="F2" i="169"/>
  <c r="R15" i="168"/>
  <c r="F15" i="168"/>
  <c r="R14" i="168"/>
  <c r="F14" i="168"/>
  <c r="R13" i="168"/>
  <c r="F13" i="168"/>
  <c r="R12" i="168"/>
  <c r="F12" i="168"/>
  <c r="R11" i="168"/>
  <c r="F11" i="168"/>
  <c r="R10" i="168"/>
  <c r="J12" i="179"/>
  <c r="U9" i="178"/>
  <c r="T11" i="177"/>
  <c r="F3" i="177"/>
  <c r="R10" i="176"/>
  <c r="R4" i="176"/>
  <c r="Q15" i="171"/>
  <c r="W14" i="171"/>
  <c r="H14" i="171"/>
  <c r="Q13" i="171"/>
  <c r="W12" i="171"/>
  <c r="H12" i="171"/>
  <c r="Q11" i="171"/>
  <c r="W10" i="171"/>
  <c r="I10" i="171"/>
  <c r="S9" i="171"/>
  <c r="E9" i="171"/>
  <c r="Q8" i="171"/>
  <c r="E8" i="171"/>
  <c r="Q7" i="171"/>
  <c r="E7" i="171"/>
  <c r="Q6" i="171"/>
  <c r="E6" i="171"/>
  <c r="Q5" i="171"/>
  <c r="E5" i="171"/>
  <c r="Q4" i="171"/>
  <c r="E4" i="171"/>
  <c r="Q3" i="171"/>
  <c r="E3" i="171"/>
  <c r="Q2" i="171"/>
  <c r="E2" i="171"/>
  <c r="Q15" i="170"/>
  <c r="E15" i="170"/>
  <c r="Q14" i="170"/>
  <c r="E14" i="170"/>
  <c r="Q13" i="170"/>
  <c r="E13" i="170"/>
  <c r="Q12" i="170"/>
  <c r="E12" i="170"/>
  <c r="Q11" i="170"/>
  <c r="E11" i="170"/>
  <c r="Q10" i="170"/>
  <c r="E10" i="170"/>
  <c r="Q9" i="170"/>
  <c r="E9" i="170"/>
  <c r="Q8" i="170"/>
  <c r="E8" i="170"/>
  <c r="Q7" i="170"/>
  <c r="E7" i="170"/>
  <c r="Q6" i="170"/>
  <c r="E6" i="170"/>
  <c r="Q5" i="170"/>
  <c r="E5" i="170"/>
  <c r="Q4" i="170"/>
  <c r="E4" i="170"/>
  <c r="Q3" i="170"/>
  <c r="E3" i="170"/>
  <c r="Q2" i="170"/>
  <c r="E2" i="170"/>
  <c r="Q15" i="169"/>
  <c r="E15" i="169"/>
  <c r="Q14" i="169"/>
  <c r="E14" i="169"/>
  <c r="Q13" i="169"/>
  <c r="E13" i="169"/>
  <c r="Q12" i="169"/>
  <c r="E12" i="169"/>
  <c r="Q11" i="169"/>
  <c r="E11" i="169"/>
  <c r="Q10" i="169"/>
  <c r="E10" i="169"/>
  <c r="Q9" i="169"/>
  <c r="E9" i="169"/>
  <c r="Q8" i="169"/>
  <c r="E8" i="169"/>
  <c r="Q7" i="169"/>
  <c r="E7" i="169"/>
  <c r="Q6" i="169"/>
  <c r="E6" i="169"/>
  <c r="Q5" i="169"/>
  <c r="E5" i="169"/>
  <c r="Q4" i="169"/>
  <c r="E4" i="169"/>
  <c r="Q3" i="169"/>
  <c r="E3" i="169"/>
  <c r="Q2" i="169"/>
  <c r="E2" i="169"/>
  <c r="Q15" i="168"/>
  <c r="E15" i="168"/>
  <c r="S10" i="179"/>
  <c r="N8" i="178"/>
  <c r="N2" i="177"/>
  <c r="F10" i="176"/>
  <c r="F4" i="176"/>
  <c r="D9" i="179"/>
  <c r="G7" i="178"/>
  <c r="I10" i="177"/>
  <c r="X15" i="176"/>
  <c r="R9" i="176"/>
  <c r="R3" i="176"/>
  <c r="R7" i="179"/>
  <c r="G6" i="178"/>
  <c r="J15" i="176"/>
  <c r="F9" i="176"/>
  <c r="F3" i="176"/>
  <c r="K15" i="171"/>
  <c r="T14" i="171"/>
  <c r="E14" i="171"/>
  <c r="K13" i="171"/>
  <c r="T12" i="171"/>
  <c r="E12" i="171"/>
  <c r="K11" i="171"/>
  <c r="T10" i="171"/>
  <c r="F10" i="171"/>
  <c r="O9" i="171"/>
  <c r="B9" i="171"/>
  <c r="N8" i="171"/>
  <c r="B8" i="171"/>
  <c r="N7" i="171"/>
  <c r="B7" i="171"/>
  <c r="N6" i="171"/>
  <c r="B6" i="171"/>
  <c r="N5" i="171"/>
  <c r="B5" i="171"/>
  <c r="N4" i="171"/>
  <c r="B4" i="171"/>
  <c r="N3" i="171"/>
  <c r="B3" i="171"/>
  <c r="N2" i="171"/>
  <c r="B2" i="171"/>
  <c r="N15" i="170"/>
  <c r="B15" i="170"/>
  <c r="N14" i="170"/>
  <c r="B14" i="170"/>
  <c r="N13" i="170"/>
  <c r="B13" i="170"/>
  <c r="N12" i="170"/>
  <c r="B12" i="170"/>
  <c r="N11" i="170"/>
  <c r="B11" i="170"/>
  <c r="N10" i="170"/>
  <c r="B10" i="170"/>
  <c r="N9" i="170"/>
  <c r="B9" i="170"/>
  <c r="N8" i="170"/>
  <c r="B8" i="170"/>
  <c r="N7" i="170"/>
  <c r="B7" i="170"/>
  <c r="N6" i="170"/>
  <c r="B6" i="170"/>
  <c r="N5" i="170"/>
  <c r="B5" i="170"/>
  <c r="N4" i="170"/>
  <c r="B4" i="170"/>
  <c r="N3" i="170"/>
  <c r="B3" i="170"/>
  <c r="N2" i="170"/>
  <c r="B2" i="170"/>
  <c r="N15" i="169"/>
  <c r="N14" i="169"/>
  <c r="N13" i="169"/>
  <c r="N12" i="169"/>
  <c r="N11" i="169"/>
  <c r="N10" i="169"/>
  <c r="N9" i="169"/>
  <c r="N8" i="169"/>
  <c r="N7" i="169"/>
  <c r="N6" i="169"/>
  <c r="N5" i="169"/>
  <c r="N4" i="169"/>
  <c r="N3" i="169"/>
  <c r="N2" i="169"/>
  <c r="N15" i="168"/>
  <c r="N14" i="168"/>
  <c r="N13" i="168"/>
  <c r="N12" i="168"/>
  <c r="N11" i="168"/>
  <c r="N10" i="168"/>
  <c r="N9" i="168"/>
  <c r="N8" i="168"/>
  <c r="N7" i="168"/>
  <c r="J6" i="179"/>
  <c r="V8" i="177"/>
  <c r="T14" i="176"/>
  <c r="R8" i="176"/>
  <c r="R2" i="176"/>
  <c r="J15" i="171"/>
  <c r="S14" i="171"/>
  <c r="C14" i="171"/>
  <c r="J13" i="171"/>
  <c r="S12" i="171"/>
  <c r="C12" i="171"/>
  <c r="J11" i="171"/>
  <c r="S10" i="171"/>
  <c r="E10" i="171"/>
  <c r="N9" i="171"/>
  <c r="Y8" i="171"/>
  <c r="M8" i="171"/>
  <c r="Y7" i="171"/>
  <c r="M7" i="171"/>
  <c r="Y6" i="171"/>
  <c r="M6" i="171"/>
  <c r="Y5" i="171"/>
  <c r="M5" i="171"/>
  <c r="Y4" i="171"/>
  <c r="M4" i="171"/>
  <c r="Y3" i="171"/>
  <c r="M3" i="171"/>
  <c r="Y2" i="171"/>
  <c r="M2" i="171"/>
  <c r="Y15" i="170"/>
  <c r="M15" i="170"/>
  <c r="Y14" i="170"/>
  <c r="M14" i="170"/>
  <c r="Y13" i="170"/>
  <c r="M13" i="170"/>
  <c r="Y12" i="170"/>
  <c r="M12" i="170"/>
  <c r="Y11" i="170"/>
  <c r="M11" i="170"/>
  <c r="Y10" i="170"/>
  <c r="M10" i="170"/>
  <c r="Y9" i="170"/>
  <c r="M9" i="170"/>
  <c r="Y8" i="170"/>
  <c r="M8" i="170"/>
  <c r="Y7" i="170"/>
  <c r="M7" i="170"/>
  <c r="Y6" i="170"/>
  <c r="M6" i="170"/>
  <c r="Y5" i="170"/>
  <c r="M5" i="170"/>
  <c r="Y4" i="170"/>
  <c r="M4" i="170"/>
  <c r="Y3" i="170"/>
  <c r="M3" i="170"/>
  <c r="Y2" i="170"/>
  <c r="M2" i="170"/>
  <c r="Y15" i="169"/>
  <c r="M15" i="169"/>
  <c r="Y14" i="169"/>
  <c r="M14" i="169"/>
  <c r="Y13" i="169"/>
  <c r="M13" i="169"/>
  <c r="Y12" i="169"/>
  <c r="M12" i="169"/>
  <c r="Y11" i="169"/>
  <c r="M11" i="169"/>
  <c r="Y10" i="169"/>
  <c r="M10" i="169"/>
  <c r="Y9" i="169"/>
  <c r="M9" i="169"/>
  <c r="Y8" i="169"/>
  <c r="M8" i="169"/>
  <c r="Y7" i="169"/>
  <c r="M7" i="169"/>
  <c r="Y6" i="169"/>
  <c r="M6" i="169"/>
  <c r="Y5" i="169"/>
  <c r="M5" i="169"/>
  <c r="Y4" i="169"/>
  <c r="M4" i="169"/>
  <c r="Y3" i="169"/>
  <c r="M3" i="169"/>
  <c r="Y2" i="169"/>
  <c r="B5" i="179"/>
  <c r="F8" i="177"/>
  <c r="G14" i="176"/>
  <c r="F8" i="176"/>
  <c r="F2" i="176"/>
  <c r="I15" i="171"/>
  <c r="R14" i="171"/>
  <c r="B14" i="171"/>
  <c r="I13" i="171"/>
  <c r="R12" i="171"/>
  <c r="B12" i="171"/>
  <c r="I11" i="171"/>
  <c r="R10" i="171"/>
  <c r="C10" i="171"/>
  <c r="L9" i="171"/>
  <c r="X8" i="171"/>
  <c r="L8" i="171"/>
  <c r="X7" i="171"/>
  <c r="L7" i="171"/>
  <c r="X6" i="171"/>
  <c r="L6" i="171"/>
  <c r="X5" i="171"/>
  <c r="L5" i="171"/>
  <c r="X4" i="171"/>
  <c r="L4" i="171"/>
  <c r="X3" i="171"/>
  <c r="L3" i="171"/>
  <c r="X2" i="171"/>
  <c r="L2" i="171"/>
  <c r="X15" i="170"/>
  <c r="L15" i="170"/>
  <c r="X14" i="170"/>
  <c r="L14" i="170"/>
  <c r="X13" i="170"/>
  <c r="L13" i="170"/>
  <c r="X12" i="170"/>
  <c r="L12" i="170"/>
  <c r="X11" i="170"/>
  <c r="L11" i="170"/>
  <c r="X10" i="170"/>
  <c r="L10" i="170"/>
  <c r="X9" i="170"/>
  <c r="L9" i="170"/>
  <c r="X8" i="170"/>
  <c r="L8" i="170"/>
  <c r="X7" i="170"/>
  <c r="L7" i="170"/>
  <c r="X6" i="170"/>
  <c r="L6" i="170"/>
  <c r="X5" i="170"/>
  <c r="L5" i="170"/>
  <c r="X4" i="170"/>
  <c r="L4" i="170"/>
  <c r="X3" i="170"/>
  <c r="L3" i="170"/>
  <c r="X2" i="170"/>
  <c r="L2" i="170"/>
  <c r="X15" i="169"/>
  <c r="X14" i="169"/>
  <c r="O3" i="179"/>
  <c r="U14" i="171"/>
  <c r="U12" i="171"/>
  <c r="U10" i="171"/>
  <c r="C9" i="171"/>
  <c r="O7" i="171"/>
  <c r="C6" i="171"/>
  <c r="O4" i="171"/>
  <c r="C3" i="171"/>
  <c r="O15" i="170"/>
  <c r="C14" i="170"/>
  <c r="O12" i="170"/>
  <c r="C11" i="170"/>
  <c r="O9" i="170"/>
  <c r="C8" i="170"/>
  <c r="O6" i="170"/>
  <c r="C5" i="170"/>
  <c r="U3" i="170"/>
  <c r="P2" i="170"/>
  <c r="K15" i="169"/>
  <c r="G14" i="169"/>
  <c r="G13" i="169"/>
  <c r="G12" i="169"/>
  <c r="G11" i="169"/>
  <c r="G10" i="169"/>
  <c r="G9" i="169"/>
  <c r="I8" i="169"/>
  <c r="K7" i="169"/>
  <c r="S5" i="169"/>
  <c r="V4" i="169"/>
  <c r="X3" i="169"/>
  <c r="J2" i="169"/>
  <c r="V14" i="168"/>
  <c r="E14" i="168"/>
  <c r="M13" i="168"/>
  <c r="V12" i="168"/>
  <c r="E12" i="168"/>
  <c r="M11" i="168"/>
  <c r="V10" i="168"/>
  <c r="F10" i="168"/>
  <c r="Y8" i="168"/>
  <c r="K8" i="168"/>
  <c r="U7" i="168"/>
  <c r="F7" i="168"/>
  <c r="Q6" i="168"/>
  <c r="M4" i="168"/>
  <c r="X3" i="168"/>
  <c r="K3" i="168"/>
  <c r="V2" i="168"/>
  <c r="I2" i="168"/>
  <c r="Y2" i="178"/>
  <c r="Q14" i="171"/>
  <c r="Q12" i="171"/>
  <c r="Q10" i="171"/>
  <c r="W8" i="171"/>
  <c r="K7" i="171"/>
  <c r="W5" i="171"/>
  <c r="K4" i="171"/>
  <c r="W2" i="171"/>
  <c r="K15" i="170"/>
  <c r="W13" i="170"/>
  <c r="K12" i="170"/>
  <c r="W10" i="170"/>
  <c r="K9" i="170"/>
  <c r="W7" i="170"/>
  <c r="K6" i="170"/>
  <c r="W4" i="170"/>
  <c r="S3" i="170"/>
  <c r="O2" i="170"/>
  <c r="I15" i="169"/>
  <c r="G8" i="169"/>
  <c r="J7" i="169"/>
  <c r="U4" i="169"/>
  <c r="W3" i="169"/>
  <c r="I2" i="169"/>
  <c r="M15" i="168"/>
  <c r="U14" i="168"/>
  <c r="U12" i="168"/>
  <c r="U10" i="168"/>
  <c r="E10" i="168"/>
  <c r="X8" i="168"/>
  <c r="J8" i="168"/>
  <c r="S7" i="168"/>
  <c r="E7" i="168"/>
  <c r="N5" i="168"/>
  <c r="Y4" i="168"/>
  <c r="W3" i="168"/>
  <c r="J3" i="168"/>
  <c r="U2" i="168"/>
  <c r="G2" i="168"/>
  <c r="M7" i="177"/>
  <c r="J14" i="171"/>
  <c r="J12" i="171"/>
  <c r="K10" i="171"/>
  <c r="S8" i="171"/>
  <c r="G7" i="171"/>
  <c r="S5" i="171"/>
  <c r="G4" i="171"/>
  <c r="S2" i="171"/>
  <c r="G15" i="170"/>
  <c r="S13" i="170"/>
  <c r="G12" i="170"/>
  <c r="S10" i="170"/>
  <c r="G9" i="170"/>
  <c r="S7" i="170"/>
  <c r="G6" i="170"/>
  <c r="U4" i="170"/>
  <c r="P3" i="170"/>
  <c r="K2" i="170"/>
  <c r="G15" i="169"/>
  <c r="I7" i="169"/>
  <c r="K6" i="169"/>
  <c r="S4" i="169"/>
  <c r="V3" i="169"/>
  <c r="X2" i="169"/>
  <c r="G2" i="169"/>
  <c r="S14" i="168"/>
  <c r="K13" i="168"/>
  <c r="S12" i="168"/>
  <c r="K11" i="168"/>
  <c r="S10" i="168"/>
  <c r="M9" i="168"/>
  <c r="W8" i="168"/>
  <c r="I8" i="168"/>
  <c r="R7" i="168"/>
  <c r="M5" i="168"/>
  <c r="X4" i="168"/>
  <c r="K4" i="168"/>
  <c r="V3" i="168"/>
  <c r="I3" i="168"/>
  <c r="S2" i="168"/>
  <c r="F2" i="168"/>
  <c r="R13" i="176"/>
  <c r="G14" i="171"/>
  <c r="G12" i="171"/>
  <c r="H10" i="171"/>
  <c r="P8" i="171"/>
  <c r="D7" i="171"/>
  <c r="P5" i="171"/>
  <c r="D4" i="171"/>
  <c r="P2" i="171"/>
  <c r="D15" i="170"/>
  <c r="P13" i="170"/>
  <c r="D12" i="170"/>
  <c r="P10" i="170"/>
  <c r="D9" i="170"/>
  <c r="P7" i="170"/>
  <c r="D6" i="170"/>
  <c r="S4" i="170"/>
  <c r="O3" i="170"/>
  <c r="I2" i="170"/>
  <c r="X13" i="169"/>
  <c r="X12" i="169"/>
  <c r="X11" i="169"/>
  <c r="X10" i="169"/>
  <c r="X9" i="169"/>
  <c r="X8" i="169"/>
  <c r="G7" i="169"/>
  <c r="J6" i="169"/>
  <c r="U3" i="169"/>
  <c r="W2" i="169"/>
  <c r="K15" i="168"/>
  <c r="Q14" i="168"/>
  <c r="Y13" i="168"/>
  <c r="J13" i="168"/>
  <c r="Q12" i="168"/>
  <c r="Y11" i="168"/>
  <c r="J11" i="168"/>
  <c r="Q10" i="168"/>
  <c r="V8" i="168"/>
  <c r="G8" i="168"/>
  <c r="Q7" i="168"/>
  <c r="N6" i="168"/>
  <c r="Y5" i="168"/>
  <c r="W4" i="168"/>
  <c r="J4" i="168"/>
  <c r="U3" i="168"/>
  <c r="G3" i="168"/>
  <c r="R2" i="168"/>
  <c r="E2" i="168"/>
  <c r="R7" i="176"/>
  <c r="F14" i="171"/>
  <c r="F12" i="171"/>
  <c r="G10" i="171"/>
  <c r="O8" i="171"/>
  <c r="C7" i="171"/>
  <c r="O5" i="171"/>
  <c r="C4" i="171"/>
  <c r="O2" i="171"/>
  <c r="C15" i="170"/>
  <c r="O13" i="170"/>
  <c r="C12" i="170"/>
  <c r="O10" i="170"/>
  <c r="C9" i="170"/>
  <c r="O7" i="170"/>
  <c r="C6" i="170"/>
  <c r="P4" i="170"/>
  <c r="K3" i="170"/>
  <c r="G2" i="170"/>
  <c r="W13" i="169"/>
  <c r="W12" i="169"/>
  <c r="W11" i="169"/>
  <c r="W10" i="169"/>
  <c r="W9" i="169"/>
  <c r="W8" i="169"/>
  <c r="X7" i="169"/>
  <c r="I6" i="169"/>
  <c r="K5" i="169"/>
  <c r="S3" i="169"/>
  <c r="V2" i="169"/>
  <c r="J15" i="168"/>
  <c r="X13" i="168"/>
  <c r="I13" i="168"/>
  <c r="X11" i="168"/>
  <c r="I11" i="168"/>
  <c r="Y9" i="168"/>
  <c r="K9" i="168"/>
  <c r="U8" i="168"/>
  <c r="F8" i="168"/>
  <c r="M6" i="168"/>
  <c r="X5" i="168"/>
  <c r="K5" i="168"/>
  <c r="V4" i="168"/>
  <c r="I4" i="168"/>
  <c r="S3" i="168"/>
  <c r="F3" i="168"/>
  <c r="Q2" i="168"/>
  <c r="W15" i="171"/>
  <c r="W13" i="171"/>
  <c r="W11" i="171"/>
  <c r="B10" i="171"/>
  <c r="K8" i="171"/>
  <c r="W6" i="171"/>
  <c r="K5" i="171"/>
  <c r="W3" i="171"/>
  <c r="K2" i="171"/>
  <c r="W14" i="170"/>
  <c r="K13" i="170"/>
  <c r="W11" i="170"/>
  <c r="K10" i="170"/>
  <c r="W8" i="170"/>
  <c r="K7" i="170"/>
  <c r="W5" i="170"/>
  <c r="O4" i="170"/>
  <c r="I3" i="170"/>
  <c r="D2" i="170"/>
  <c r="W14" i="169"/>
  <c r="U13" i="169"/>
  <c r="U12" i="169"/>
  <c r="U11" i="169"/>
  <c r="U10" i="169"/>
  <c r="U9" i="169"/>
  <c r="U8" i="169"/>
  <c r="W7" i="169"/>
  <c r="G6" i="169"/>
  <c r="J5" i="169"/>
  <c r="U2" i="169"/>
  <c r="Y15" i="168"/>
  <c r="I15" i="168"/>
  <c r="W13" i="168"/>
  <c r="G13" i="168"/>
  <c r="W11" i="168"/>
  <c r="G11" i="168"/>
  <c r="X9" i="168"/>
  <c r="J9" i="168"/>
  <c r="S8" i="168"/>
  <c r="E8" i="168"/>
  <c r="Y6" i="168"/>
  <c r="W5" i="168"/>
  <c r="J5" i="168"/>
  <c r="U4" i="168"/>
  <c r="G4" i="168"/>
  <c r="R3" i="168"/>
  <c r="E3" i="168"/>
  <c r="S15" i="171"/>
  <c r="S13" i="171"/>
  <c r="S11" i="171"/>
  <c r="U9" i="171"/>
  <c r="G8" i="171"/>
  <c r="S6" i="171"/>
  <c r="G5" i="171"/>
  <c r="S3" i="171"/>
  <c r="G2" i="171"/>
  <c r="S14" i="170"/>
  <c r="G13" i="170"/>
  <c r="S11" i="170"/>
  <c r="G10" i="170"/>
  <c r="S8" i="170"/>
  <c r="G7" i="170"/>
  <c r="S5" i="170"/>
  <c r="K4" i="170"/>
  <c r="G3" i="170"/>
  <c r="C2" i="170"/>
  <c r="U14" i="169"/>
  <c r="S13" i="169"/>
  <c r="S12" i="169"/>
  <c r="S11" i="169"/>
  <c r="S10" i="169"/>
  <c r="S9" i="169"/>
  <c r="S8" i="169"/>
  <c r="V7" i="169"/>
  <c r="X6" i="169"/>
  <c r="I5" i="169"/>
  <c r="K4" i="169"/>
  <c r="S2" i="169"/>
  <c r="X15" i="168"/>
  <c r="G15" i="168"/>
  <c r="M14" i="168"/>
  <c r="V13" i="168"/>
  <c r="E13" i="168"/>
  <c r="M12" i="168"/>
  <c r="V11" i="168"/>
  <c r="E11" i="168"/>
  <c r="M10" i="168"/>
  <c r="W9" i="168"/>
  <c r="I9" i="168"/>
  <c r="R8" i="168"/>
  <c r="M7" i="168"/>
  <c r="X6" i="168"/>
  <c r="K6" i="168"/>
  <c r="V5" i="168"/>
  <c r="I5" i="168"/>
  <c r="S4" i="168"/>
  <c r="F4" i="168"/>
  <c r="Q3" i="168"/>
  <c r="O15" i="171"/>
  <c r="O13" i="171"/>
  <c r="O11" i="171"/>
  <c r="R9" i="171"/>
  <c r="D8" i="171"/>
  <c r="P6" i="171"/>
  <c r="D5" i="171"/>
  <c r="P3" i="171"/>
  <c r="D2" i="171"/>
  <c r="P14" i="170"/>
  <c r="D13" i="170"/>
  <c r="P11" i="170"/>
  <c r="D10" i="170"/>
  <c r="P8" i="170"/>
  <c r="D7" i="170"/>
  <c r="P5" i="170"/>
  <c r="I4" i="170"/>
  <c r="D3" i="170"/>
  <c r="W15" i="169"/>
  <c r="S14" i="169"/>
  <c r="U7" i="169"/>
  <c r="W6" i="169"/>
  <c r="G5" i="169"/>
  <c r="J4" i="169"/>
  <c r="W15" i="168"/>
  <c r="U13" i="168"/>
  <c r="U11" i="168"/>
  <c r="V9" i="168"/>
  <c r="G9" i="168"/>
  <c r="Q8" i="168"/>
  <c r="W6" i="168"/>
  <c r="J6" i="168"/>
  <c r="U5" i="168"/>
  <c r="G5" i="168"/>
  <c r="R4" i="168"/>
  <c r="E4" i="168"/>
  <c r="N2" i="168"/>
  <c r="N15" i="171"/>
  <c r="N13" i="171"/>
  <c r="N11" i="171"/>
  <c r="Q9" i="171"/>
  <c r="C8" i="171"/>
  <c r="O6" i="171"/>
  <c r="C5" i="171"/>
  <c r="O3" i="171"/>
  <c r="C2" i="171"/>
  <c r="O14" i="170"/>
  <c r="C13" i="170"/>
  <c r="O11" i="170"/>
  <c r="C10" i="170"/>
  <c r="O8" i="170"/>
  <c r="C7" i="170"/>
  <c r="O5" i="170"/>
  <c r="G4" i="170"/>
  <c r="C3" i="170"/>
  <c r="U15" i="169"/>
  <c r="S7" i="169"/>
  <c r="V6" i="169"/>
  <c r="X5" i="169"/>
  <c r="I4" i="169"/>
  <c r="K3" i="169"/>
  <c r="V15" i="168"/>
  <c r="K14" i="168"/>
  <c r="S13" i="168"/>
  <c r="K12" i="168"/>
  <c r="S11" i="168"/>
  <c r="K10" i="168"/>
  <c r="U9" i="168"/>
  <c r="F9" i="168"/>
  <c r="Y7" i="168"/>
  <c r="K7" i="168"/>
  <c r="V6" i="168"/>
  <c r="I6" i="168"/>
  <c r="S5" i="168"/>
  <c r="F5" i="168"/>
  <c r="Q4" i="168"/>
  <c r="M2" i="168"/>
  <c r="H15" i="171"/>
  <c r="H13" i="171"/>
  <c r="H11" i="171"/>
  <c r="K9" i="171"/>
  <c r="W7" i="171"/>
  <c r="K6" i="171"/>
  <c r="W4" i="171"/>
  <c r="K3" i="171"/>
  <c r="W15" i="170"/>
  <c r="K14" i="170"/>
  <c r="W12" i="170"/>
  <c r="K11" i="170"/>
  <c r="W9" i="170"/>
  <c r="K8" i="170"/>
  <c r="W6" i="170"/>
  <c r="K5" i="170"/>
  <c r="D4" i="170"/>
  <c r="W2" i="170"/>
  <c r="S15" i="169"/>
  <c r="U6" i="169"/>
  <c r="W5" i="169"/>
  <c r="G4" i="169"/>
  <c r="J3" i="169"/>
  <c r="M2" i="169"/>
  <c r="U15" i="168"/>
  <c r="Y14" i="168"/>
  <c r="J14" i="168"/>
  <c r="Q13" i="168"/>
  <c r="Y12" i="168"/>
  <c r="J12" i="168"/>
  <c r="Q11" i="168"/>
  <c r="Y10" i="168"/>
  <c r="J10" i="168"/>
  <c r="S9" i="168"/>
  <c r="E9" i="168"/>
  <c r="X7" i="168"/>
  <c r="J7" i="168"/>
  <c r="U6" i="168"/>
  <c r="G6" i="168"/>
  <c r="R5" i="168"/>
  <c r="E5" i="168"/>
  <c r="N3" i="168"/>
  <c r="Y2" i="168"/>
  <c r="C15" i="171"/>
  <c r="C13" i="171"/>
  <c r="C11" i="171"/>
  <c r="G9" i="171"/>
  <c r="S7" i="171"/>
  <c r="G6" i="171"/>
  <c r="S4" i="171"/>
  <c r="G3" i="171"/>
  <c r="S15" i="170"/>
  <c r="G14" i="170"/>
  <c r="S12" i="170"/>
  <c r="G11" i="170"/>
  <c r="S9" i="170"/>
  <c r="G8" i="170"/>
  <c r="S6" i="170"/>
  <c r="G5" i="170"/>
  <c r="C4" i="170"/>
  <c r="U2" i="170"/>
  <c r="K14" i="169"/>
  <c r="K13" i="169"/>
  <c r="K12" i="169"/>
  <c r="K11" i="169"/>
  <c r="K10" i="169"/>
  <c r="K9" i="169"/>
  <c r="K8" i="169"/>
  <c r="S6" i="169"/>
  <c r="V5" i="169"/>
  <c r="X4" i="169"/>
  <c r="I3" i="169"/>
  <c r="S15" i="168"/>
  <c r="X14" i="168"/>
  <c r="I14" i="168"/>
  <c r="X12" i="168"/>
  <c r="I12" i="168"/>
  <c r="X10" i="168"/>
  <c r="I10" i="168"/>
  <c r="R9" i="168"/>
  <c r="M8" i="168"/>
  <c r="W7" i="168"/>
  <c r="I7" i="168"/>
  <c r="S6" i="168"/>
  <c r="F6" i="168"/>
  <c r="Q5" i="168"/>
  <c r="M3" i="168"/>
  <c r="X2" i="168"/>
  <c r="K2" i="168"/>
  <c r="V14" i="171"/>
  <c r="P9" i="170"/>
  <c r="I9" i="169"/>
  <c r="E6" i="168"/>
  <c r="K3" i="29"/>
  <c r="K4" i="29"/>
  <c r="W4" i="29"/>
  <c r="K5" i="29"/>
  <c r="W5" i="29"/>
  <c r="W6" i="29"/>
  <c r="W7" i="29"/>
  <c r="V12" i="171"/>
  <c r="D8" i="170"/>
  <c r="J8" i="169"/>
  <c r="W12" i="168"/>
  <c r="X3" i="29"/>
  <c r="X4" i="29"/>
  <c r="X5" i="29"/>
  <c r="X6" i="29"/>
  <c r="X7" i="29"/>
  <c r="X8" i="29"/>
  <c r="X9" i="29"/>
  <c r="X10" i="29"/>
  <c r="X11" i="29"/>
  <c r="X12" i="29"/>
  <c r="X13" i="29"/>
  <c r="X14" i="29"/>
  <c r="X15" i="29"/>
  <c r="M2" i="29"/>
  <c r="Y2" i="29"/>
  <c r="Y3" i="29"/>
  <c r="V10" i="171"/>
  <c r="P6" i="170"/>
  <c r="G12" i="168"/>
  <c r="M3" i="29"/>
  <c r="D9" i="171"/>
  <c r="D5" i="170"/>
  <c r="N4" i="168"/>
  <c r="P7" i="171"/>
  <c r="W3" i="170"/>
  <c r="U5" i="169"/>
  <c r="W10" i="168"/>
  <c r="Y3" i="168"/>
  <c r="D6" i="171"/>
  <c r="S2" i="170"/>
  <c r="W4" i="169"/>
  <c r="G10" i="168"/>
  <c r="P4" i="171"/>
  <c r="Q9" i="168"/>
  <c r="W2" i="168"/>
  <c r="E3" i="29"/>
  <c r="Q3" i="29"/>
  <c r="E4" i="29"/>
  <c r="Q4" i="29"/>
  <c r="E5" i="29"/>
  <c r="Q5" i="29"/>
  <c r="E6" i="29"/>
  <c r="Q6" i="29"/>
  <c r="E7" i="29"/>
  <c r="Q7" i="29"/>
  <c r="E8" i="29"/>
  <c r="Q8" i="29"/>
  <c r="E9" i="29"/>
  <c r="Q9" i="29"/>
  <c r="E10" i="29"/>
  <c r="Q10" i="29"/>
  <c r="E11" i="29"/>
  <c r="Q11" i="29"/>
  <c r="E12" i="29"/>
  <c r="Q12" i="29"/>
  <c r="E13" i="29"/>
  <c r="Q13" i="29"/>
  <c r="E14" i="29"/>
  <c r="Q14" i="29"/>
  <c r="E15" i="29"/>
  <c r="Q15" i="29"/>
  <c r="F2" i="29"/>
  <c r="R2" i="29"/>
  <c r="F3" i="29"/>
  <c r="D3" i="171"/>
  <c r="I14" i="169"/>
  <c r="G3" i="169"/>
  <c r="J2" i="168"/>
  <c r="R3" i="29"/>
  <c r="P15" i="170"/>
  <c r="I13" i="169"/>
  <c r="K2" i="169"/>
  <c r="D14" i="170"/>
  <c r="I12" i="169"/>
  <c r="V7" i="168"/>
  <c r="P12" i="170"/>
  <c r="I11" i="169"/>
  <c r="W14" i="168"/>
  <c r="G7" i="168"/>
  <c r="D11" i="170"/>
  <c r="I10" i="169"/>
  <c r="G14" i="168"/>
  <c r="R6" i="168"/>
  <c r="J3" i="29"/>
  <c r="V3" i="29"/>
  <c r="J4" i="29"/>
  <c r="V4" i="29"/>
  <c r="J5" i="29"/>
  <c r="V5" i="29"/>
  <c r="J6" i="29"/>
  <c r="V6" i="29"/>
  <c r="J7" i="29"/>
  <c r="V7" i="29"/>
  <c r="J8" i="29"/>
  <c r="V8" i="29"/>
  <c r="J9" i="29"/>
  <c r="V9" i="29"/>
  <c r="J10" i="29"/>
  <c r="V10" i="29"/>
  <c r="J11" i="29"/>
  <c r="V11" i="29"/>
  <c r="J12" i="29"/>
  <c r="V12" i="29"/>
  <c r="J13" i="29"/>
  <c r="V13" i="29"/>
  <c r="J14" i="29"/>
  <c r="V14" i="29"/>
  <c r="J15" i="29"/>
  <c r="V15" i="29"/>
  <c r="K2" i="29"/>
  <c r="W2" i="29"/>
  <c r="W3" i="29"/>
  <c r="K6" i="29"/>
  <c r="K7" i="29"/>
  <c r="S4" i="29"/>
  <c r="N5" i="29"/>
  <c r="G6" i="29"/>
  <c r="S7" i="29"/>
  <c r="M8" i="29"/>
  <c r="T9" i="29"/>
  <c r="M10" i="29"/>
  <c r="T11" i="29"/>
  <c r="M12" i="29"/>
  <c r="T13" i="29"/>
  <c r="M14" i="29"/>
  <c r="T15" i="29"/>
  <c r="N2" i="29"/>
  <c r="W13" i="29"/>
  <c r="I2" i="29"/>
  <c r="R15" i="29"/>
  <c r="T4" i="29"/>
  <c r="H6" i="29"/>
  <c r="T7" i="29"/>
  <c r="N8" i="29"/>
  <c r="F9" i="29"/>
  <c r="U9" i="29"/>
  <c r="N10" i="29"/>
  <c r="F11" i="29"/>
  <c r="U11" i="29"/>
  <c r="N12" i="29"/>
  <c r="F13" i="29"/>
  <c r="U13" i="29"/>
  <c r="N14" i="29"/>
  <c r="F15" i="29"/>
  <c r="U15" i="29"/>
  <c r="W11" i="29"/>
  <c r="G2" i="29"/>
  <c r="U4" i="29"/>
  <c r="I6" i="29"/>
  <c r="U7" i="29"/>
  <c r="G9" i="29"/>
  <c r="W9" i="29"/>
  <c r="G11" i="29"/>
  <c r="G13" i="29"/>
  <c r="G15" i="29"/>
  <c r="W15" i="29"/>
  <c r="V2" i="29"/>
  <c r="R13" i="29"/>
  <c r="F4" i="29"/>
  <c r="Y4" i="29"/>
  <c r="R5" i="29"/>
  <c r="M6" i="29"/>
  <c r="F7" i="29"/>
  <c r="Y7" i="29"/>
  <c r="H9" i="29"/>
  <c r="Y9" i="29"/>
  <c r="H11" i="29"/>
  <c r="Y11" i="29"/>
  <c r="H13" i="29"/>
  <c r="Y13" i="29"/>
  <c r="H15" i="29"/>
  <c r="Y15" i="29"/>
  <c r="Q2" i="29"/>
  <c r="T5" i="29"/>
  <c r="K9" i="29"/>
  <c r="S14" i="29"/>
  <c r="T2" i="29"/>
  <c r="T12" i="29"/>
  <c r="U2" i="29"/>
  <c r="R6" i="29"/>
  <c r="N9" i="29"/>
  <c r="F12" i="29"/>
  <c r="N15" i="29"/>
  <c r="G3" i="29"/>
  <c r="G4" i="29"/>
  <c r="S5" i="29"/>
  <c r="N6" i="29"/>
  <c r="G7" i="29"/>
  <c r="R8" i="29"/>
  <c r="I9" i="29"/>
  <c r="R10" i="29"/>
  <c r="I11" i="29"/>
  <c r="R12" i="29"/>
  <c r="I13" i="29"/>
  <c r="R14" i="29"/>
  <c r="I15" i="29"/>
  <c r="S2" i="29"/>
  <c r="S8" i="29"/>
  <c r="K11" i="29"/>
  <c r="E2" i="29"/>
  <c r="Y5" i="29"/>
  <c r="U10" i="29"/>
  <c r="F14" i="29"/>
  <c r="H3" i="29"/>
  <c r="H4" i="29"/>
  <c r="H7" i="29"/>
  <c r="S10" i="29"/>
  <c r="S12" i="29"/>
  <c r="K13" i="29"/>
  <c r="K15" i="29"/>
  <c r="M13" i="29"/>
  <c r="T14" i="29"/>
  <c r="N3" i="29"/>
  <c r="F8" i="29"/>
  <c r="F10" i="29"/>
  <c r="N13" i="29"/>
  <c r="I14" i="29"/>
  <c r="I3" i="29"/>
  <c r="I4" i="29"/>
  <c r="U5" i="29"/>
  <c r="I7" i="29"/>
  <c r="T8" i="29"/>
  <c r="M9" i="29"/>
  <c r="T10" i="29"/>
  <c r="M11" i="29"/>
  <c r="M15" i="29"/>
  <c r="M4" i="29"/>
  <c r="M7" i="29"/>
  <c r="U12" i="29"/>
  <c r="F5" i="29"/>
  <c r="U8" i="29"/>
  <c r="N11" i="29"/>
  <c r="U14" i="29"/>
  <c r="N4" i="29"/>
  <c r="G5" i="29"/>
  <c r="S6" i="29"/>
  <c r="N7" i="29"/>
  <c r="G8" i="29"/>
  <c r="W8" i="29"/>
  <c r="G10" i="29"/>
  <c r="W10" i="29"/>
  <c r="G12" i="29"/>
  <c r="W12" i="29"/>
  <c r="G14" i="29"/>
  <c r="W14" i="29"/>
  <c r="H2" i="29"/>
  <c r="X2" i="29"/>
  <c r="Y14" i="29"/>
  <c r="J2" i="29"/>
  <c r="S3" i="29"/>
  <c r="H5" i="29"/>
  <c r="T6" i="29"/>
  <c r="H8" i="29"/>
  <c r="Y8" i="29"/>
  <c r="H10" i="29"/>
  <c r="Y10" i="29"/>
  <c r="H12" i="29"/>
  <c r="Y12" i="29"/>
  <c r="H14" i="29"/>
  <c r="T3" i="29"/>
  <c r="I5" i="29"/>
  <c r="U6" i="29"/>
  <c r="I8" i="29"/>
  <c r="R9" i="29"/>
  <c r="I10" i="29"/>
  <c r="R11" i="29"/>
  <c r="I12" i="29"/>
  <c r="U3" i="29"/>
  <c r="R4" i="29"/>
  <c r="M5" i="29"/>
  <c r="F6" i="29"/>
  <c r="Y6" i="29"/>
  <c r="R7" i="29"/>
  <c r="K8" i="29"/>
  <c r="S9" i="29"/>
  <c r="K10" i="29"/>
  <c r="S11" i="29"/>
  <c r="K12" i="29"/>
  <c r="S13" i="29"/>
  <c r="K14" i="29"/>
  <c r="S15" i="29"/>
  <c r="R4" i="59"/>
  <c r="F4" i="59"/>
  <c r="Q3" i="59"/>
  <c r="E3" i="59"/>
  <c r="P2" i="59"/>
  <c r="P12" i="178" s="1"/>
  <c r="D2" i="59"/>
  <c r="D3" i="177" s="1"/>
  <c r="Q2" i="8"/>
  <c r="E2" i="8"/>
  <c r="P15" i="8"/>
  <c r="D15" i="8"/>
  <c r="P14" i="8"/>
  <c r="D14" i="8"/>
  <c r="P13" i="8"/>
  <c r="D13" i="8"/>
  <c r="P12" i="8"/>
  <c r="D12" i="8"/>
  <c r="P11" i="8"/>
  <c r="D11" i="8"/>
  <c r="P10" i="8"/>
  <c r="D10" i="8"/>
  <c r="P9" i="8"/>
  <c r="D9" i="8"/>
  <c r="P8" i="8"/>
  <c r="D8" i="8"/>
  <c r="P7" i="8"/>
  <c r="D7" i="8"/>
  <c r="P6" i="8"/>
  <c r="D6" i="8"/>
  <c r="P5" i="8"/>
  <c r="D5" i="8"/>
  <c r="P4" i="8"/>
  <c r="D4" i="8"/>
  <c r="P3" i="8"/>
  <c r="D3" i="8"/>
  <c r="O4" i="59"/>
  <c r="N3" i="59"/>
  <c r="N10" i="183" s="1"/>
  <c r="N4" i="59"/>
  <c r="L2" i="59"/>
  <c r="L3" i="177" s="1"/>
  <c r="W11" i="8"/>
  <c r="X4" i="59"/>
  <c r="W3" i="59"/>
  <c r="W4" i="59"/>
  <c r="V3" i="59"/>
  <c r="V4" i="59"/>
  <c r="Q4" i="59"/>
  <c r="P3" i="59"/>
  <c r="D3" i="59"/>
  <c r="C2" i="59"/>
  <c r="C8" i="177" s="1"/>
  <c r="P2" i="8"/>
  <c r="D2" i="8"/>
  <c r="C15" i="8"/>
  <c r="O14" i="8"/>
  <c r="C14" i="8"/>
  <c r="O13" i="8"/>
  <c r="C13" i="8"/>
  <c r="O12" i="8"/>
  <c r="C12" i="8"/>
  <c r="O11" i="8"/>
  <c r="O10" i="8"/>
  <c r="C10" i="8"/>
  <c r="O9" i="8"/>
  <c r="C9" i="8"/>
  <c r="O8" i="8"/>
  <c r="C8" i="8"/>
  <c r="O7" i="8"/>
  <c r="C7" i="8"/>
  <c r="O6" i="8"/>
  <c r="C6" i="8"/>
  <c r="O5" i="8"/>
  <c r="C5" i="8"/>
  <c r="O4" i="8"/>
  <c r="C4" i="8"/>
  <c r="O3" i="8"/>
  <c r="C3" i="8"/>
  <c r="E4" i="59"/>
  <c r="O2" i="59"/>
  <c r="O4" i="29" s="1"/>
  <c r="O15" i="8"/>
  <c r="C11" i="8"/>
  <c r="B2" i="59"/>
  <c r="B6" i="178" s="1"/>
  <c r="P4" i="59"/>
  <c r="D4" i="59"/>
  <c r="O3" i="59"/>
  <c r="C3" i="59"/>
  <c r="O2" i="8"/>
  <c r="C2" i="8"/>
  <c r="N15" i="8"/>
  <c r="B15" i="8"/>
  <c r="N14" i="8"/>
  <c r="B14" i="8"/>
  <c r="N13" i="8"/>
  <c r="B13" i="8"/>
  <c r="N12" i="8"/>
  <c r="B12" i="8"/>
  <c r="N11" i="8"/>
  <c r="B11" i="8"/>
  <c r="N10" i="8"/>
  <c r="B10" i="8"/>
  <c r="N9" i="8"/>
  <c r="B9" i="8"/>
  <c r="N8" i="8"/>
  <c r="B8" i="8"/>
  <c r="N7" i="8"/>
  <c r="B7" i="8"/>
  <c r="N6" i="8"/>
  <c r="B6" i="8"/>
  <c r="N5" i="8"/>
  <c r="B5" i="8"/>
  <c r="N4" i="8"/>
  <c r="B4" i="8"/>
  <c r="N3" i="8"/>
  <c r="B3" i="8"/>
  <c r="B8" i="1"/>
  <c r="E5" i="178" l="1"/>
  <c r="E12" i="178"/>
  <c r="E15" i="177"/>
  <c r="E14" i="178"/>
  <c r="E4" i="177"/>
  <c r="E10" i="177"/>
  <c r="E2" i="178"/>
  <c r="E15" i="178"/>
  <c r="E11" i="178"/>
  <c r="W5" i="177"/>
  <c r="W11" i="177"/>
  <c r="W3" i="178"/>
  <c r="W9" i="178"/>
  <c r="W15" i="178"/>
  <c r="W7" i="177"/>
  <c r="W13" i="177"/>
  <c r="W5" i="178"/>
  <c r="E7" i="178"/>
  <c r="L6" i="29"/>
  <c r="P6" i="169"/>
  <c r="L12" i="29"/>
  <c r="L13" i="169"/>
  <c r="P10" i="29"/>
  <c r="V9" i="169"/>
  <c r="V15" i="169"/>
  <c r="U14" i="176"/>
  <c r="U3" i="176"/>
  <c r="U9" i="176"/>
  <c r="V7" i="176"/>
  <c r="V13" i="176"/>
  <c r="V9" i="177"/>
  <c r="V12" i="178"/>
  <c r="U8" i="177"/>
  <c r="U13" i="178"/>
  <c r="V7" i="177"/>
  <c r="V3" i="178"/>
  <c r="J7" i="177"/>
  <c r="U6" i="178"/>
  <c r="V5" i="178"/>
  <c r="V14" i="178"/>
  <c r="I14" i="178"/>
  <c r="V6" i="177"/>
  <c r="I5" i="176"/>
  <c r="I11" i="176"/>
  <c r="V12" i="177"/>
  <c r="U2" i="177"/>
  <c r="I7" i="178"/>
  <c r="J10" i="177"/>
  <c r="C5" i="168"/>
  <c r="I2" i="177"/>
  <c r="I12" i="177"/>
  <c r="V4" i="178"/>
  <c r="V15" i="176"/>
  <c r="I15" i="176"/>
  <c r="U8" i="178"/>
  <c r="I13" i="178"/>
  <c r="I8" i="178"/>
  <c r="P6" i="29"/>
  <c r="U6" i="177"/>
  <c r="U6" i="176"/>
  <c r="U12" i="176"/>
  <c r="U9" i="177"/>
  <c r="V4" i="176"/>
  <c r="V10" i="176"/>
  <c r="I4" i="178"/>
  <c r="U13" i="177"/>
  <c r="U15" i="177"/>
  <c r="I12" i="178"/>
  <c r="I10" i="178"/>
  <c r="I7" i="176"/>
  <c r="I13" i="176"/>
  <c r="V6" i="178"/>
  <c r="U14" i="177"/>
  <c r="U5" i="177"/>
  <c r="U2" i="178"/>
  <c r="V13" i="178"/>
  <c r="J13" i="177"/>
  <c r="I11" i="177"/>
  <c r="I15" i="178"/>
  <c r="U4" i="178"/>
  <c r="I9" i="178"/>
  <c r="V5" i="177"/>
  <c r="V10" i="178"/>
  <c r="U14" i="178"/>
  <c r="I15" i="177"/>
  <c r="V8" i="169"/>
  <c r="V14" i="169"/>
  <c r="U11" i="177"/>
  <c r="U2" i="176"/>
  <c r="U8" i="176"/>
  <c r="U12" i="177"/>
  <c r="V6" i="176"/>
  <c r="V12" i="176"/>
  <c r="V7" i="178"/>
  <c r="I7" i="177"/>
  <c r="C4" i="29"/>
  <c r="C13" i="29"/>
  <c r="P9" i="29"/>
  <c r="L13" i="29"/>
  <c r="L7" i="169"/>
  <c r="L5" i="168"/>
  <c r="C12" i="29"/>
  <c r="L2" i="169"/>
  <c r="O8" i="169"/>
  <c r="G15" i="176"/>
  <c r="G3" i="177"/>
  <c r="G15" i="178"/>
  <c r="O11" i="29"/>
  <c r="L8" i="168"/>
  <c r="L3" i="29"/>
  <c r="O2" i="168"/>
  <c r="L6" i="168"/>
  <c r="G13" i="177"/>
  <c r="G3" i="178"/>
  <c r="Y14" i="178"/>
  <c r="L7" i="168"/>
  <c r="D3" i="168"/>
  <c r="L11" i="168"/>
  <c r="Y4" i="177"/>
  <c r="O3" i="169"/>
  <c r="P11" i="169"/>
  <c r="L2" i="29"/>
  <c r="L9" i="29"/>
  <c r="P12" i="169"/>
  <c r="Y7" i="178"/>
  <c r="G10" i="178"/>
  <c r="Y15" i="177"/>
  <c r="D6" i="29"/>
  <c r="B14" i="29"/>
  <c r="D7" i="29"/>
  <c r="C4" i="169"/>
  <c r="L11" i="169"/>
  <c r="L4" i="168"/>
  <c r="Y3" i="178"/>
  <c r="D4" i="29"/>
  <c r="D15" i="29"/>
  <c r="B4" i="29"/>
  <c r="Y7" i="177"/>
  <c r="D14" i="29"/>
  <c r="D3" i="29"/>
  <c r="L15" i="29"/>
  <c r="L7" i="29"/>
  <c r="L12" i="168"/>
  <c r="Y11" i="178"/>
  <c r="Y8" i="178"/>
  <c r="D5" i="168"/>
  <c r="Y6" i="176"/>
  <c r="D15" i="168"/>
  <c r="L6" i="169"/>
  <c r="B5" i="29"/>
  <c r="B13" i="29"/>
  <c r="C5" i="169"/>
  <c r="O14" i="183"/>
  <c r="O12" i="183"/>
  <c r="O10" i="183"/>
  <c r="O8" i="183"/>
  <c r="O6" i="183"/>
  <c r="O4" i="183"/>
  <c r="O2" i="183"/>
  <c r="O15" i="183"/>
  <c r="O13" i="183"/>
  <c r="O11" i="183"/>
  <c r="O9" i="183"/>
  <c r="O7" i="183"/>
  <c r="O5" i="183"/>
  <c r="O3" i="183"/>
  <c r="O9" i="69"/>
  <c r="O8" i="69"/>
  <c r="O5" i="69"/>
  <c r="O4" i="69"/>
  <c r="O12" i="69"/>
  <c r="O2" i="69"/>
  <c r="O13" i="69"/>
  <c r="O6" i="69"/>
  <c r="O3" i="69"/>
  <c r="O10" i="69"/>
  <c r="O14" i="69"/>
  <c r="O7" i="69"/>
  <c r="O11" i="69"/>
  <c r="O15" i="69"/>
  <c r="C11" i="29"/>
  <c r="B6" i="29"/>
  <c r="C2" i="169"/>
  <c r="C10" i="168"/>
  <c r="P4" i="169"/>
  <c r="C12" i="168"/>
  <c r="P6" i="168"/>
  <c r="D14" i="168"/>
  <c r="D10" i="169"/>
  <c r="L15" i="169"/>
  <c r="B13" i="168"/>
  <c r="B5" i="169"/>
  <c r="B11" i="169"/>
  <c r="O10" i="177"/>
  <c r="D9" i="178"/>
  <c r="L5" i="176"/>
  <c r="L11" i="176"/>
  <c r="B5" i="176"/>
  <c r="B11" i="176"/>
  <c r="O3" i="177"/>
  <c r="O10" i="178"/>
  <c r="O5" i="176"/>
  <c r="O11" i="176"/>
  <c r="L4" i="177"/>
  <c r="D13" i="177"/>
  <c r="B12" i="178"/>
  <c r="P5" i="176"/>
  <c r="P11" i="176"/>
  <c r="C12" i="178"/>
  <c r="L9" i="178"/>
  <c r="C12" i="177"/>
  <c r="O11" i="177"/>
  <c r="L5" i="178"/>
  <c r="D14" i="178"/>
  <c r="L13" i="178"/>
  <c r="I11" i="182"/>
  <c r="I6" i="182"/>
  <c r="I9" i="182"/>
  <c r="I3" i="182"/>
  <c r="I13" i="182"/>
  <c r="I10" i="182"/>
  <c r="I4" i="182"/>
  <c r="I12" i="182"/>
  <c r="I2" i="182"/>
  <c r="I15" i="182"/>
  <c r="I7" i="182"/>
  <c r="I14" i="182"/>
  <c r="I8" i="182"/>
  <c r="I5" i="182"/>
  <c r="I2" i="68"/>
  <c r="I11" i="68"/>
  <c r="I10" i="68"/>
  <c r="I3" i="68"/>
  <c r="I9" i="68"/>
  <c r="I8" i="68"/>
  <c r="I7" i="68"/>
  <c r="I6" i="68"/>
  <c r="I5" i="68"/>
  <c r="I4" i="68"/>
  <c r="I13" i="68"/>
  <c r="I12" i="68"/>
  <c r="I14" i="68"/>
  <c r="I15" i="68"/>
  <c r="I7" i="183"/>
  <c r="I3" i="183"/>
  <c r="I10" i="183"/>
  <c r="I6" i="183"/>
  <c r="I2" i="183"/>
  <c r="I9" i="183"/>
  <c r="I5" i="183"/>
  <c r="I15" i="183"/>
  <c r="I8" i="183"/>
  <c r="I4" i="183"/>
  <c r="I13" i="183"/>
  <c r="I12" i="183"/>
  <c r="I14" i="183"/>
  <c r="I11" i="183"/>
  <c r="I3" i="69"/>
  <c r="I15" i="69"/>
  <c r="I2" i="69"/>
  <c r="I14" i="69"/>
  <c r="I11" i="69"/>
  <c r="I10" i="69"/>
  <c r="I13" i="69"/>
  <c r="I6" i="69"/>
  <c r="I7" i="69"/>
  <c r="I4" i="69"/>
  <c r="I8" i="69"/>
  <c r="I12" i="69"/>
  <c r="I5" i="69"/>
  <c r="I9" i="69"/>
  <c r="N13" i="69"/>
  <c r="N7" i="183"/>
  <c r="B13" i="183"/>
  <c r="B8" i="183"/>
  <c r="B4" i="183"/>
  <c r="B12" i="183"/>
  <c r="B10" i="183"/>
  <c r="B15" i="183"/>
  <c r="B5" i="183"/>
  <c r="B7" i="183"/>
  <c r="B2" i="183"/>
  <c r="B9" i="183"/>
  <c r="B11" i="183"/>
  <c r="B14" i="183"/>
  <c r="B6" i="183"/>
  <c r="B3" i="183"/>
  <c r="B4" i="69"/>
  <c r="B5" i="69"/>
  <c r="B8" i="69"/>
  <c r="B10" i="69"/>
  <c r="B9" i="69"/>
  <c r="B6" i="69"/>
  <c r="B7" i="69"/>
  <c r="B2" i="69"/>
  <c r="B11" i="69"/>
  <c r="B12" i="69"/>
  <c r="B13" i="69"/>
  <c r="B14" i="69"/>
  <c r="B15" i="69"/>
  <c r="B3" i="69"/>
  <c r="X15" i="182"/>
  <c r="X14" i="182"/>
  <c r="X13" i="182"/>
  <c r="X12" i="182"/>
  <c r="X11" i="182"/>
  <c r="X10" i="182"/>
  <c r="X9" i="182"/>
  <c r="X8" i="182"/>
  <c r="X7" i="182"/>
  <c r="X6" i="182"/>
  <c r="X5" i="182"/>
  <c r="X4" i="182"/>
  <c r="X3" i="182"/>
  <c r="X2" i="182"/>
  <c r="X2" i="68"/>
  <c r="X14" i="68"/>
  <c r="X3" i="68"/>
  <c r="X13" i="68"/>
  <c r="X12" i="68"/>
  <c r="X11" i="68"/>
  <c r="X10" i="68"/>
  <c r="X9" i="68"/>
  <c r="X8" i="68"/>
  <c r="X7" i="68"/>
  <c r="X6" i="68"/>
  <c r="X5" i="68"/>
  <c r="X4" i="68"/>
  <c r="X15" i="68"/>
  <c r="D4" i="169"/>
  <c r="E10" i="182"/>
  <c r="E4" i="182"/>
  <c r="E7" i="182"/>
  <c r="E3" i="182"/>
  <c r="E13" i="182"/>
  <c r="E8" i="182"/>
  <c r="E12" i="182"/>
  <c r="E2" i="182"/>
  <c r="E9" i="182"/>
  <c r="E14" i="182"/>
  <c r="E11" i="182"/>
  <c r="E5" i="182"/>
  <c r="E6" i="182"/>
  <c r="E15" i="182"/>
  <c r="E7" i="68"/>
  <c r="E6" i="68"/>
  <c r="E5" i="68"/>
  <c r="E4" i="68"/>
  <c r="E15" i="68"/>
  <c r="E2" i="68"/>
  <c r="E14" i="68"/>
  <c r="E13" i="68"/>
  <c r="E12" i="68"/>
  <c r="E11" i="68"/>
  <c r="E10" i="68"/>
  <c r="E3" i="68"/>
  <c r="E9" i="68"/>
  <c r="E8" i="68"/>
  <c r="P15" i="29"/>
  <c r="O13" i="29"/>
  <c r="P15" i="168"/>
  <c r="L3" i="168"/>
  <c r="B3" i="29"/>
  <c r="L11" i="29"/>
  <c r="L5" i="29"/>
  <c r="L8" i="169"/>
  <c r="O12" i="169"/>
  <c r="P3" i="168"/>
  <c r="L10" i="168"/>
  <c r="O14" i="168"/>
  <c r="D2" i="168"/>
  <c r="L5" i="169"/>
  <c r="D8" i="169"/>
  <c r="D11" i="169"/>
  <c r="D3" i="169"/>
  <c r="C5" i="178"/>
  <c r="L15" i="176"/>
  <c r="D2" i="177"/>
  <c r="P7" i="178"/>
  <c r="C9" i="178"/>
  <c r="B12" i="177"/>
  <c r="B13" i="177"/>
  <c r="C13" i="177"/>
  <c r="C6" i="176"/>
  <c r="C12" i="176"/>
  <c r="D5" i="177"/>
  <c r="C14" i="177"/>
  <c r="D6" i="176"/>
  <c r="D12" i="176"/>
  <c r="D14" i="177"/>
  <c r="O14" i="178"/>
  <c r="P15" i="178"/>
  <c r="D6" i="178"/>
  <c r="B14" i="178"/>
  <c r="K7" i="182"/>
  <c r="K4" i="182"/>
  <c r="K6" i="182"/>
  <c r="K12" i="182"/>
  <c r="K5" i="182"/>
  <c r="K11" i="182"/>
  <c r="K3" i="182"/>
  <c r="K2" i="182"/>
  <c r="K14" i="182"/>
  <c r="K9" i="182"/>
  <c r="K13" i="182"/>
  <c r="K15" i="182"/>
  <c r="K10" i="182"/>
  <c r="K8" i="182"/>
  <c r="K13" i="68"/>
  <c r="K12" i="68"/>
  <c r="K11" i="68"/>
  <c r="K3" i="68"/>
  <c r="K10" i="68"/>
  <c r="K9" i="68"/>
  <c r="K8" i="68"/>
  <c r="K7" i="68"/>
  <c r="K6" i="68"/>
  <c r="K5" i="68"/>
  <c r="K4" i="68"/>
  <c r="K2" i="68"/>
  <c r="K15" i="68"/>
  <c r="K14" i="68"/>
  <c r="X15" i="183"/>
  <c r="X14" i="183"/>
  <c r="X13" i="183"/>
  <c r="X12" i="183"/>
  <c r="X11" i="183"/>
  <c r="X10" i="183"/>
  <c r="X9" i="183"/>
  <c r="X8" i="183"/>
  <c r="X7" i="183"/>
  <c r="X6" i="183"/>
  <c r="X5" i="183"/>
  <c r="X4" i="183"/>
  <c r="X3" i="183"/>
  <c r="X2" i="183"/>
  <c r="X6" i="69"/>
  <c r="X5" i="69"/>
  <c r="X2" i="69"/>
  <c r="X14" i="69"/>
  <c r="X13" i="69"/>
  <c r="X10" i="69"/>
  <c r="X3" i="69"/>
  <c r="X7" i="69"/>
  <c r="X11" i="69"/>
  <c r="X4" i="69"/>
  <c r="X15" i="69"/>
  <c r="X8" i="69"/>
  <c r="X12" i="69"/>
  <c r="X9" i="69"/>
  <c r="N9" i="69"/>
  <c r="N12" i="183"/>
  <c r="C10" i="29"/>
  <c r="C14" i="29"/>
  <c r="P7" i="169"/>
  <c r="C15" i="168"/>
  <c r="C3" i="168"/>
  <c r="C8" i="29"/>
  <c r="O8" i="29"/>
  <c r="O10" i="29"/>
  <c r="D9" i="29"/>
  <c r="L15" i="183"/>
  <c r="L14" i="183"/>
  <c r="L13" i="183"/>
  <c r="L12" i="183"/>
  <c r="L11" i="183"/>
  <c r="L10" i="183"/>
  <c r="L9" i="183"/>
  <c r="L8" i="183"/>
  <c r="L7" i="183"/>
  <c r="L6" i="183"/>
  <c r="L5" i="183"/>
  <c r="L4" i="183"/>
  <c r="L3" i="183"/>
  <c r="L2" i="183"/>
  <c r="L6" i="69"/>
  <c r="L5" i="69"/>
  <c r="L2" i="69"/>
  <c r="L14" i="69"/>
  <c r="L13" i="69"/>
  <c r="L9" i="69"/>
  <c r="L10" i="69"/>
  <c r="L3" i="69"/>
  <c r="L7" i="69"/>
  <c r="L11" i="69"/>
  <c r="L4" i="69"/>
  <c r="L15" i="69"/>
  <c r="L8" i="69"/>
  <c r="L12" i="69"/>
  <c r="F15" i="182"/>
  <c r="F14" i="182"/>
  <c r="F13" i="182"/>
  <c r="F10" i="182"/>
  <c r="F8" i="182"/>
  <c r="F6" i="182"/>
  <c r="F9" i="182"/>
  <c r="F11" i="182"/>
  <c r="F7" i="182"/>
  <c r="F5" i="182"/>
  <c r="F3" i="182"/>
  <c r="F12" i="182"/>
  <c r="F2" i="182"/>
  <c r="F4" i="182"/>
  <c r="F8" i="68"/>
  <c r="F7" i="68"/>
  <c r="F6" i="68"/>
  <c r="F5" i="68"/>
  <c r="F4" i="68"/>
  <c r="F15" i="68"/>
  <c r="F2" i="68"/>
  <c r="F14" i="68"/>
  <c r="F13" i="68"/>
  <c r="F12" i="68"/>
  <c r="F11" i="68"/>
  <c r="F10" i="68"/>
  <c r="F3" i="68"/>
  <c r="F9" i="68"/>
  <c r="B11" i="29"/>
  <c r="C6" i="29"/>
  <c r="B10" i="29"/>
  <c r="P14" i="29"/>
  <c r="O2" i="29"/>
  <c r="B4" i="168"/>
  <c r="L9" i="169"/>
  <c r="P8" i="168"/>
  <c r="O2" i="169"/>
  <c r="O13" i="169"/>
  <c r="D11" i="168"/>
  <c r="C6" i="169"/>
  <c r="O7" i="168"/>
  <c r="C15" i="169"/>
  <c r="B6" i="168"/>
  <c r="C9" i="169"/>
  <c r="D12" i="169"/>
  <c r="P9" i="168"/>
  <c r="B8" i="168"/>
  <c r="B14" i="168"/>
  <c r="B6" i="169"/>
  <c r="B12" i="169"/>
  <c r="P9" i="177"/>
  <c r="C2" i="177"/>
  <c r="O7" i="178"/>
  <c r="B10" i="178"/>
  <c r="D4" i="177"/>
  <c r="L6" i="176"/>
  <c r="L12" i="176"/>
  <c r="B5" i="177"/>
  <c r="B6" i="176"/>
  <c r="B12" i="176"/>
  <c r="C5" i="177"/>
  <c r="O6" i="176"/>
  <c r="O12" i="176"/>
  <c r="P6" i="176"/>
  <c r="P12" i="176"/>
  <c r="P6" i="177"/>
  <c r="B2" i="178"/>
  <c r="L2" i="178"/>
  <c r="C6" i="177"/>
  <c r="L7" i="178"/>
  <c r="O5" i="177"/>
  <c r="P14" i="178"/>
  <c r="C13" i="178"/>
  <c r="U15" i="183"/>
  <c r="U13" i="183"/>
  <c r="U12" i="183"/>
  <c r="U7" i="183"/>
  <c r="U3" i="183"/>
  <c r="U11" i="183"/>
  <c r="U10" i="183"/>
  <c r="U6" i="183"/>
  <c r="U2" i="183"/>
  <c r="U9" i="183"/>
  <c r="U5" i="183"/>
  <c r="U14" i="183"/>
  <c r="U4" i="183"/>
  <c r="U8" i="183"/>
  <c r="U3" i="69"/>
  <c r="U15" i="69"/>
  <c r="U2" i="69"/>
  <c r="U14" i="69"/>
  <c r="U11" i="69"/>
  <c r="U10" i="69"/>
  <c r="U7" i="69"/>
  <c r="U4" i="69"/>
  <c r="U8" i="69"/>
  <c r="U12" i="69"/>
  <c r="U5" i="69"/>
  <c r="U9" i="69"/>
  <c r="U13" i="69"/>
  <c r="U6" i="69"/>
  <c r="V15" i="183"/>
  <c r="V14" i="183"/>
  <c r="V13" i="183"/>
  <c r="V12" i="183"/>
  <c r="V11" i="183"/>
  <c r="V10" i="183"/>
  <c r="V9" i="183"/>
  <c r="V8" i="183"/>
  <c r="V7" i="183"/>
  <c r="V6" i="183"/>
  <c r="V5" i="183"/>
  <c r="V4" i="183"/>
  <c r="V3" i="183"/>
  <c r="V2" i="183"/>
  <c r="V4" i="69"/>
  <c r="V3" i="69"/>
  <c r="V15" i="69"/>
  <c r="V12" i="69"/>
  <c r="V11" i="69"/>
  <c r="V14" i="69"/>
  <c r="V7" i="69"/>
  <c r="V8" i="69"/>
  <c r="V5" i="69"/>
  <c r="V9" i="69"/>
  <c r="V2" i="69"/>
  <c r="V13" i="69"/>
  <c r="V6" i="69"/>
  <c r="V10" i="69"/>
  <c r="N2" i="69"/>
  <c r="N13" i="183"/>
  <c r="V15" i="182"/>
  <c r="V14" i="182"/>
  <c r="V13" i="182"/>
  <c r="V12" i="182"/>
  <c r="V11" i="182"/>
  <c r="V10" i="182"/>
  <c r="V6" i="182"/>
  <c r="V9" i="182"/>
  <c r="V3" i="182"/>
  <c r="V8" i="182"/>
  <c r="V4" i="182"/>
  <c r="V7" i="182"/>
  <c r="V5" i="182"/>
  <c r="V2" i="182"/>
  <c r="V3" i="68"/>
  <c r="V12" i="68"/>
  <c r="V11" i="68"/>
  <c r="V10" i="68"/>
  <c r="V9" i="68"/>
  <c r="V8" i="68"/>
  <c r="V7" i="68"/>
  <c r="V2" i="68"/>
  <c r="V6" i="68"/>
  <c r="V5" i="68"/>
  <c r="V4" i="68"/>
  <c r="V14" i="68"/>
  <c r="V13" i="68"/>
  <c r="V15" i="68"/>
  <c r="O7" i="29"/>
  <c r="P15" i="169"/>
  <c r="O11" i="169"/>
  <c r="N8" i="182"/>
  <c r="N2" i="182"/>
  <c r="N5" i="182"/>
  <c r="N12" i="182"/>
  <c r="N15" i="182"/>
  <c r="N9" i="182"/>
  <c r="N7" i="182"/>
  <c r="N14" i="182"/>
  <c r="N13" i="182"/>
  <c r="N10" i="182"/>
  <c r="N6" i="182"/>
  <c r="N11" i="182"/>
  <c r="N3" i="182"/>
  <c r="N4" i="182"/>
  <c r="N3" i="68"/>
  <c r="N4" i="68"/>
  <c r="N15" i="68"/>
  <c r="N14" i="68"/>
  <c r="N13" i="68"/>
  <c r="N12" i="68"/>
  <c r="N11" i="68"/>
  <c r="N10" i="68"/>
  <c r="N9" i="68"/>
  <c r="N8" i="68"/>
  <c r="N7" i="68"/>
  <c r="N6" i="68"/>
  <c r="N2" i="68"/>
  <c r="N5" i="68"/>
  <c r="R15" i="182"/>
  <c r="R14" i="182"/>
  <c r="R13" i="182"/>
  <c r="R12" i="182"/>
  <c r="R4" i="182"/>
  <c r="R7" i="182"/>
  <c r="R9" i="182"/>
  <c r="R11" i="182"/>
  <c r="R3" i="182"/>
  <c r="R10" i="182"/>
  <c r="R8" i="182"/>
  <c r="R6" i="182"/>
  <c r="R5" i="182"/>
  <c r="R2" i="182"/>
  <c r="R7" i="68"/>
  <c r="R6" i="68"/>
  <c r="R2" i="68"/>
  <c r="R5" i="68"/>
  <c r="R4" i="68"/>
  <c r="R15" i="68"/>
  <c r="R14" i="68"/>
  <c r="R13" i="68"/>
  <c r="R3" i="68"/>
  <c r="R12" i="68"/>
  <c r="R11" i="68"/>
  <c r="R10" i="68"/>
  <c r="R9" i="68"/>
  <c r="R8" i="68"/>
  <c r="C9" i="29"/>
  <c r="P13" i="29"/>
  <c r="P3" i="29"/>
  <c r="D10" i="29"/>
  <c r="C5" i="29"/>
  <c r="O6" i="29"/>
  <c r="O11" i="168"/>
  <c r="L10" i="29"/>
  <c r="L4" i="29"/>
  <c r="O4" i="168"/>
  <c r="P11" i="168"/>
  <c r="L10" i="169"/>
  <c r="P14" i="169"/>
  <c r="O4" i="169"/>
  <c r="O6" i="168"/>
  <c r="C14" i="168"/>
  <c r="C10" i="169"/>
  <c r="D13" i="169"/>
  <c r="L10" i="177"/>
  <c r="P8" i="178"/>
  <c r="C4" i="177"/>
  <c r="L11" i="178"/>
  <c r="O15" i="178"/>
  <c r="L14" i="178"/>
  <c r="C7" i="176"/>
  <c r="C13" i="176"/>
  <c r="D7" i="176"/>
  <c r="D13" i="176"/>
  <c r="O6" i="177"/>
  <c r="L7" i="177"/>
  <c r="C3" i="178"/>
  <c r="P11" i="178"/>
  <c r="D8" i="178"/>
  <c r="P14" i="177"/>
  <c r="D10" i="178"/>
  <c r="J15" i="183"/>
  <c r="J14" i="183"/>
  <c r="J13" i="183"/>
  <c r="J12" i="183"/>
  <c r="J11" i="183"/>
  <c r="J10" i="183"/>
  <c r="J9" i="183"/>
  <c r="J8" i="183"/>
  <c r="J7" i="183"/>
  <c r="J6" i="183"/>
  <c r="J5" i="183"/>
  <c r="J4" i="183"/>
  <c r="J3" i="183"/>
  <c r="J2" i="183"/>
  <c r="J4" i="69"/>
  <c r="J3" i="69"/>
  <c r="J15" i="69"/>
  <c r="J12" i="69"/>
  <c r="J11" i="69"/>
  <c r="J2" i="69"/>
  <c r="J13" i="69"/>
  <c r="J6" i="69"/>
  <c r="J10" i="69"/>
  <c r="J14" i="69"/>
  <c r="J7" i="69"/>
  <c r="J8" i="69"/>
  <c r="J5" i="69"/>
  <c r="J9" i="69"/>
  <c r="N5" i="69"/>
  <c r="N4" i="183"/>
  <c r="P9" i="182"/>
  <c r="P3" i="182"/>
  <c r="P6" i="182"/>
  <c r="P15" i="182"/>
  <c r="P7" i="182"/>
  <c r="P11" i="182"/>
  <c r="P5" i="182"/>
  <c r="P4" i="182"/>
  <c r="P2" i="182"/>
  <c r="P13" i="182"/>
  <c r="P12" i="182"/>
  <c r="P10" i="182"/>
  <c r="P8" i="182"/>
  <c r="P14" i="182"/>
  <c r="P6" i="68"/>
  <c r="P2" i="68"/>
  <c r="P5" i="68"/>
  <c r="P4" i="68"/>
  <c r="P15" i="68"/>
  <c r="P14" i="68"/>
  <c r="P13" i="68"/>
  <c r="P3" i="68"/>
  <c r="P12" i="68"/>
  <c r="P11" i="68"/>
  <c r="P10" i="68"/>
  <c r="P9" i="68"/>
  <c r="P8" i="68"/>
  <c r="P7" i="68"/>
  <c r="B2" i="29"/>
  <c r="C7" i="29"/>
  <c r="O7" i="169"/>
  <c r="B3" i="168"/>
  <c r="C2" i="168"/>
  <c r="P10" i="168"/>
  <c r="C8" i="169"/>
  <c r="D7" i="168"/>
  <c r="C11" i="169"/>
  <c r="C3" i="169"/>
  <c r="D14" i="169"/>
  <c r="B9" i="168"/>
  <c r="B15" i="168"/>
  <c r="B7" i="169"/>
  <c r="B13" i="169"/>
  <c r="P2" i="177"/>
  <c r="D11" i="177"/>
  <c r="O8" i="178"/>
  <c r="B4" i="177"/>
  <c r="P13" i="177"/>
  <c r="P5" i="177"/>
  <c r="L7" i="176"/>
  <c r="L13" i="176"/>
  <c r="C7" i="177"/>
  <c r="L6" i="177"/>
  <c r="O15" i="177"/>
  <c r="B7" i="176"/>
  <c r="B13" i="176"/>
  <c r="P15" i="177"/>
  <c r="O7" i="176"/>
  <c r="O13" i="176"/>
  <c r="P7" i="176"/>
  <c r="P13" i="176"/>
  <c r="D8" i="177"/>
  <c r="L14" i="176"/>
  <c r="O14" i="177"/>
  <c r="B14" i="177"/>
  <c r="C7" i="178"/>
  <c r="L15" i="182"/>
  <c r="L14" i="182"/>
  <c r="L13" i="182"/>
  <c r="L12" i="182"/>
  <c r="L11" i="182"/>
  <c r="L10" i="182"/>
  <c r="L9" i="182"/>
  <c r="L8" i="182"/>
  <c r="L7" i="182"/>
  <c r="L6" i="182"/>
  <c r="L5" i="182"/>
  <c r="L4" i="182"/>
  <c r="L3" i="182"/>
  <c r="L2" i="182"/>
  <c r="L2" i="68"/>
  <c r="L14" i="68"/>
  <c r="L13" i="68"/>
  <c r="L12" i="68"/>
  <c r="L11" i="68"/>
  <c r="L3" i="68"/>
  <c r="L10" i="68"/>
  <c r="L9" i="68"/>
  <c r="L8" i="68"/>
  <c r="L7" i="68"/>
  <c r="L6" i="68"/>
  <c r="L5" i="68"/>
  <c r="L4" i="68"/>
  <c r="L15" i="68"/>
  <c r="F15" i="183"/>
  <c r="F14" i="183"/>
  <c r="F13" i="183"/>
  <c r="F12" i="183"/>
  <c r="F11" i="183"/>
  <c r="F10" i="183"/>
  <c r="F9" i="183"/>
  <c r="F8" i="183"/>
  <c r="F7" i="183"/>
  <c r="F6" i="183"/>
  <c r="F5" i="183"/>
  <c r="F4" i="183"/>
  <c r="F3" i="183"/>
  <c r="F2" i="183"/>
  <c r="F12" i="69"/>
  <c r="F11" i="69"/>
  <c r="F8" i="69"/>
  <c r="F7" i="69"/>
  <c r="F2" i="69"/>
  <c r="F10" i="69"/>
  <c r="F3" i="69"/>
  <c r="F14" i="69"/>
  <c r="F4" i="69"/>
  <c r="F15" i="69"/>
  <c r="F5" i="69"/>
  <c r="F9" i="69"/>
  <c r="F6" i="69"/>
  <c r="F13" i="69"/>
  <c r="K11" i="183"/>
  <c r="K10" i="183"/>
  <c r="K6" i="183"/>
  <c r="K2" i="183"/>
  <c r="K15" i="183"/>
  <c r="K14" i="183"/>
  <c r="K13" i="183"/>
  <c r="K12" i="183"/>
  <c r="K7" i="183"/>
  <c r="K9" i="183"/>
  <c r="K4" i="183"/>
  <c r="K5" i="183"/>
  <c r="K3" i="183"/>
  <c r="K8" i="183"/>
  <c r="K5" i="69"/>
  <c r="K4" i="69"/>
  <c r="K13" i="69"/>
  <c r="K12" i="69"/>
  <c r="K9" i="69"/>
  <c r="K2" i="69"/>
  <c r="K6" i="69"/>
  <c r="K10" i="69"/>
  <c r="K3" i="69"/>
  <c r="K14" i="69"/>
  <c r="K7" i="69"/>
  <c r="K11" i="69"/>
  <c r="K15" i="69"/>
  <c r="K8" i="69"/>
  <c r="H12" i="183"/>
  <c r="H11" i="183"/>
  <c r="H10" i="183"/>
  <c r="H6" i="183"/>
  <c r="H2" i="183"/>
  <c r="H9" i="183"/>
  <c r="H5" i="183"/>
  <c r="H14" i="183"/>
  <c r="H8" i="183"/>
  <c r="H4" i="183"/>
  <c r="H13" i="183"/>
  <c r="H3" i="183"/>
  <c r="H15" i="183"/>
  <c r="H7" i="183"/>
  <c r="H2" i="69"/>
  <c r="H14" i="69"/>
  <c r="H13" i="69"/>
  <c r="H10" i="69"/>
  <c r="H9" i="69"/>
  <c r="H6" i="69"/>
  <c r="H3" i="69"/>
  <c r="H7" i="69"/>
  <c r="H11" i="69"/>
  <c r="H4" i="69"/>
  <c r="H8" i="69"/>
  <c r="H15" i="69"/>
  <c r="H12" i="69"/>
  <c r="H5" i="69"/>
  <c r="Y11" i="182"/>
  <c r="Y7" i="182"/>
  <c r="Y4" i="182"/>
  <c r="Y14" i="182"/>
  <c r="Y10" i="182"/>
  <c r="Y6" i="182"/>
  <c r="Y13" i="182"/>
  <c r="Y2" i="182"/>
  <c r="Y12" i="182"/>
  <c r="Y9" i="182"/>
  <c r="Y15" i="182"/>
  <c r="Y3" i="182"/>
  <c r="Y5" i="182"/>
  <c r="Y8" i="182"/>
  <c r="Y3" i="68"/>
  <c r="Y2" i="68"/>
  <c r="Y15" i="68"/>
  <c r="Y14" i="68"/>
  <c r="Y13" i="68"/>
  <c r="Y12" i="68"/>
  <c r="Y11" i="68"/>
  <c r="Y10" i="68"/>
  <c r="Y9" i="68"/>
  <c r="Y8" i="68"/>
  <c r="Y7" i="68"/>
  <c r="Y6" i="68"/>
  <c r="Y5" i="68"/>
  <c r="Y4" i="68"/>
  <c r="N12" i="69"/>
  <c r="N8" i="183"/>
  <c r="O14" i="182"/>
  <c r="O12" i="182"/>
  <c r="O15" i="182"/>
  <c r="O13" i="182"/>
  <c r="O9" i="182"/>
  <c r="O7" i="182"/>
  <c r="O11" i="182"/>
  <c r="O5" i="182"/>
  <c r="O3" i="182"/>
  <c r="O10" i="182"/>
  <c r="O8" i="182"/>
  <c r="O6" i="182"/>
  <c r="O4" i="182"/>
  <c r="O2" i="182"/>
  <c r="O2" i="68"/>
  <c r="O5" i="68"/>
  <c r="O4" i="68"/>
  <c r="O15" i="68"/>
  <c r="O14" i="68"/>
  <c r="O13" i="68"/>
  <c r="O3" i="68"/>
  <c r="O12" i="68"/>
  <c r="O11" i="68"/>
  <c r="O10" i="68"/>
  <c r="O9" i="68"/>
  <c r="O8" i="68"/>
  <c r="O7" i="68"/>
  <c r="O6" i="68"/>
  <c r="B9" i="29"/>
  <c r="C2" i="29"/>
  <c r="B8" i="29"/>
  <c r="P12" i="29"/>
  <c r="L12" i="169"/>
  <c r="O3" i="168"/>
  <c r="D5" i="169"/>
  <c r="D13" i="168"/>
  <c r="P8" i="169"/>
  <c r="P2" i="168"/>
  <c r="P3" i="169"/>
  <c r="L15" i="168"/>
  <c r="C12" i="169"/>
  <c r="O9" i="168"/>
  <c r="O6" i="169"/>
  <c r="P12" i="177"/>
  <c r="O13" i="177"/>
  <c r="L14" i="177"/>
  <c r="D7" i="177"/>
  <c r="C2" i="176"/>
  <c r="C8" i="176"/>
  <c r="D14" i="176"/>
  <c r="B8" i="177"/>
  <c r="D2" i="176"/>
  <c r="D8" i="176"/>
  <c r="L4" i="178"/>
  <c r="B13" i="178"/>
  <c r="P9" i="178"/>
  <c r="B9" i="178"/>
  <c r="D4" i="178"/>
  <c r="R15" i="183"/>
  <c r="R14" i="183"/>
  <c r="R13" i="183"/>
  <c r="R12" i="183"/>
  <c r="R11" i="183"/>
  <c r="R10" i="183"/>
  <c r="R9" i="183"/>
  <c r="R8" i="183"/>
  <c r="R7" i="183"/>
  <c r="R6" i="183"/>
  <c r="R5" i="183"/>
  <c r="R4" i="183"/>
  <c r="R3" i="183"/>
  <c r="R2" i="183"/>
  <c r="R12" i="69"/>
  <c r="R11" i="69"/>
  <c r="R8" i="69"/>
  <c r="R7" i="69"/>
  <c r="R4" i="69"/>
  <c r="R15" i="69"/>
  <c r="R5" i="69"/>
  <c r="R9" i="69"/>
  <c r="R2" i="69"/>
  <c r="R6" i="69"/>
  <c r="R13" i="69"/>
  <c r="R10" i="69"/>
  <c r="R3" i="69"/>
  <c r="R14" i="69"/>
  <c r="T15" i="183"/>
  <c r="T13" i="183"/>
  <c r="T11" i="183"/>
  <c r="T14" i="183"/>
  <c r="T8" i="183"/>
  <c r="T4" i="183"/>
  <c r="T2" i="183"/>
  <c r="T9" i="183"/>
  <c r="T6" i="183"/>
  <c r="T3" i="183"/>
  <c r="T5" i="183"/>
  <c r="T12" i="183"/>
  <c r="T10" i="183"/>
  <c r="T7" i="183"/>
  <c r="T2" i="69"/>
  <c r="T14" i="69"/>
  <c r="T13" i="69"/>
  <c r="T10" i="69"/>
  <c r="T9" i="69"/>
  <c r="T11" i="69"/>
  <c r="T4" i="69"/>
  <c r="T8" i="69"/>
  <c r="T15" i="69"/>
  <c r="T12" i="69"/>
  <c r="T5" i="69"/>
  <c r="T6" i="69"/>
  <c r="T3" i="69"/>
  <c r="T7" i="69"/>
  <c r="N15" i="69"/>
  <c r="N14" i="183"/>
  <c r="C14" i="183"/>
  <c r="C12" i="183"/>
  <c r="C11" i="183"/>
  <c r="C7" i="183"/>
  <c r="C3" i="183"/>
  <c r="C10" i="183"/>
  <c r="C6" i="183"/>
  <c r="C2" i="183"/>
  <c r="C15" i="183"/>
  <c r="C9" i="183"/>
  <c r="C5" i="183"/>
  <c r="C13" i="183"/>
  <c r="C8" i="183"/>
  <c r="C4" i="183"/>
  <c r="C9" i="69"/>
  <c r="C8" i="69"/>
  <c r="C5" i="69"/>
  <c r="C4" i="69"/>
  <c r="C7" i="69"/>
  <c r="C11" i="69"/>
  <c r="C15" i="69"/>
  <c r="C12" i="69"/>
  <c r="C2" i="69"/>
  <c r="C13" i="69"/>
  <c r="C6" i="69"/>
  <c r="C3" i="69"/>
  <c r="C10" i="69"/>
  <c r="C14" i="69"/>
  <c r="C15" i="29"/>
  <c r="D8" i="29"/>
  <c r="P5" i="29"/>
  <c r="O5" i="29"/>
  <c r="O3" i="29"/>
  <c r="P13" i="168"/>
  <c r="O8" i="168"/>
  <c r="D4" i="168"/>
  <c r="C11" i="168"/>
  <c r="P9" i="169"/>
  <c r="D8" i="168"/>
  <c r="L4" i="169"/>
  <c r="D7" i="169"/>
  <c r="C13" i="169"/>
  <c r="B5" i="168"/>
  <c r="B10" i="168"/>
  <c r="B2" i="169"/>
  <c r="B8" i="169"/>
  <c r="B14" i="169"/>
  <c r="O9" i="177"/>
  <c r="C11" i="177"/>
  <c r="O4" i="177"/>
  <c r="O12" i="177"/>
  <c r="L5" i="177"/>
  <c r="L15" i="177"/>
  <c r="B7" i="177"/>
  <c r="L2" i="176"/>
  <c r="L8" i="176"/>
  <c r="B14" i="176"/>
  <c r="O3" i="178"/>
  <c r="B2" i="176"/>
  <c r="B8" i="176"/>
  <c r="C14" i="176"/>
  <c r="P3" i="178"/>
  <c r="O2" i="176"/>
  <c r="O8" i="176"/>
  <c r="P2" i="176"/>
  <c r="P8" i="176"/>
  <c r="D5" i="178"/>
  <c r="O2" i="178"/>
  <c r="C11" i="178"/>
  <c r="C15" i="177"/>
  <c r="E13" i="183"/>
  <c r="E7" i="183"/>
  <c r="E3" i="183"/>
  <c r="E11" i="183"/>
  <c r="E15" i="183"/>
  <c r="E14" i="183"/>
  <c r="E5" i="183"/>
  <c r="E12" i="183"/>
  <c r="E2" i="183"/>
  <c r="E9" i="183"/>
  <c r="E4" i="183"/>
  <c r="E6" i="183"/>
  <c r="E10" i="183"/>
  <c r="E8" i="183"/>
  <c r="E11" i="69"/>
  <c r="E10" i="69"/>
  <c r="E7" i="69"/>
  <c r="E6" i="69"/>
  <c r="E3" i="69"/>
  <c r="E14" i="69"/>
  <c r="E4" i="69"/>
  <c r="E15" i="69"/>
  <c r="E8" i="69"/>
  <c r="E5" i="69"/>
  <c r="E12" i="69"/>
  <c r="E9" i="69"/>
  <c r="E2" i="69"/>
  <c r="E13" i="69"/>
  <c r="J15" i="182"/>
  <c r="J14" i="182"/>
  <c r="J13" i="182"/>
  <c r="J12" i="182"/>
  <c r="J11" i="182"/>
  <c r="J10" i="182"/>
  <c r="J8" i="182"/>
  <c r="J2" i="182"/>
  <c r="J9" i="182"/>
  <c r="J7" i="182"/>
  <c r="J5" i="182"/>
  <c r="J6" i="182"/>
  <c r="J4" i="182"/>
  <c r="J3" i="182"/>
  <c r="J3" i="68"/>
  <c r="J12" i="68"/>
  <c r="J11" i="68"/>
  <c r="J10" i="68"/>
  <c r="J9" i="68"/>
  <c r="J8" i="68"/>
  <c r="J7" i="68"/>
  <c r="J6" i="68"/>
  <c r="J5" i="68"/>
  <c r="J4" i="68"/>
  <c r="J2" i="68"/>
  <c r="J14" i="68"/>
  <c r="J13" i="68"/>
  <c r="J15" i="68"/>
  <c r="M14" i="183"/>
  <c r="M12" i="183"/>
  <c r="M9" i="183"/>
  <c r="M5" i="183"/>
  <c r="M8" i="183"/>
  <c r="M4" i="183"/>
  <c r="M7" i="183"/>
  <c r="M3" i="183"/>
  <c r="M10" i="183"/>
  <c r="M2" i="183"/>
  <c r="M11" i="183"/>
  <c r="M15" i="183"/>
  <c r="M6" i="183"/>
  <c r="M13" i="183"/>
  <c r="M7" i="69"/>
  <c r="M6" i="69"/>
  <c r="M3" i="69"/>
  <c r="M15" i="69"/>
  <c r="M2" i="69"/>
  <c r="M14" i="69"/>
  <c r="M5" i="69"/>
  <c r="M9" i="69"/>
  <c r="M13" i="69"/>
  <c r="M10" i="69"/>
  <c r="M11" i="69"/>
  <c r="M4" i="69"/>
  <c r="M8" i="69"/>
  <c r="M12" i="69"/>
  <c r="N3" i="69"/>
  <c r="N15" i="183"/>
  <c r="B7" i="29"/>
  <c r="P11" i="29"/>
  <c r="P5" i="168"/>
  <c r="D14" i="182"/>
  <c r="D11" i="182"/>
  <c r="D5" i="182"/>
  <c r="D13" i="182"/>
  <c r="D10" i="182"/>
  <c r="D6" i="182"/>
  <c r="D4" i="182"/>
  <c r="D12" i="182"/>
  <c r="D2" i="182"/>
  <c r="D15" i="182"/>
  <c r="D9" i="182"/>
  <c r="D7" i="182"/>
  <c r="D8" i="182"/>
  <c r="D3" i="182"/>
  <c r="D6" i="68"/>
  <c r="D5" i="68"/>
  <c r="D4" i="68"/>
  <c r="D15" i="68"/>
  <c r="D2" i="68"/>
  <c r="D14" i="68"/>
  <c r="D13" i="68"/>
  <c r="D12" i="68"/>
  <c r="D11" i="68"/>
  <c r="D10" i="68"/>
  <c r="D3" i="68"/>
  <c r="D9" i="68"/>
  <c r="D8" i="68"/>
  <c r="D7" i="68"/>
  <c r="Q11" i="182"/>
  <c r="Q5" i="182"/>
  <c r="Q3" i="182"/>
  <c r="Q14" i="182"/>
  <c r="Q13" i="182"/>
  <c r="Q10" i="182"/>
  <c r="Q8" i="182"/>
  <c r="Q2" i="182"/>
  <c r="Q12" i="182"/>
  <c r="Q9" i="182"/>
  <c r="Q7" i="182"/>
  <c r="Q6" i="182"/>
  <c r="Q15" i="182"/>
  <c r="Q4" i="182"/>
  <c r="Q7" i="68"/>
  <c r="Q6" i="68"/>
  <c r="Q2" i="68"/>
  <c r="Q5" i="68"/>
  <c r="Q4" i="68"/>
  <c r="Q15" i="68"/>
  <c r="Q14" i="68"/>
  <c r="Q13" i="68"/>
  <c r="Q3" i="68"/>
  <c r="Q12" i="68"/>
  <c r="Q11" i="68"/>
  <c r="Q10" i="68"/>
  <c r="Q9" i="68"/>
  <c r="Q8" i="68"/>
  <c r="P7" i="29"/>
  <c r="O9" i="29"/>
  <c r="D13" i="29"/>
  <c r="C3" i="29"/>
  <c r="L14" i="29"/>
  <c r="L8" i="29"/>
  <c r="O13" i="168"/>
  <c r="L2" i="168"/>
  <c r="O14" i="169"/>
  <c r="L14" i="168"/>
  <c r="P10" i="169"/>
  <c r="B2" i="168"/>
  <c r="O10" i="168"/>
  <c r="P12" i="168"/>
  <c r="C7" i="168"/>
  <c r="C14" i="169"/>
  <c r="P5" i="169"/>
  <c r="O5" i="168"/>
  <c r="L13" i="177"/>
  <c r="B15" i="177"/>
  <c r="P4" i="177"/>
  <c r="P13" i="178"/>
  <c r="L3" i="178"/>
  <c r="C15" i="176"/>
  <c r="P5" i="178"/>
  <c r="O14" i="176"/>
  <c r="P8" i="177"/>
  <c r="P14" i="176"/>
  <c r="C3" i="176"/>
  <c r="C9" i="176"/>
  <c r="L9" i="177"/>
  <c r="D3" i="176"/>
  <c r="D9" i="176"/>
  <c r="B2" i="177"/>
  <c r="C9" i="177"/>
  <c r="B11" i="178"/>
  <c r="O8" i="177"/>
  <c r="L10" i="178"/>
  <c r="Q15" i="183"/>
  <c r="Q14" i="183"/>
  <c r="Q8" i="183"/>
  <c r="Q4" i="183"/>
  <c r="Q12" i="183"/>
  <c r="Q7" i="183"/>
  <c r="Q3" i="183"/>
  <c r="Q10" i="183"/>
  <c r="Q6" i="183"/>
  <c r="Q2" i="183"/>
  <c r="Q5" i="183"/>
  <c r="Q9" i="183"/>
  <c r="Q11" i="183"/>
  <c r="Q13" i="183"/>
  <c r="Q11" i="69"/>
  <c r="Q10" i="69"/>
  <c r="Q7" i="69"/>
  <c r="Q6" i="69"/>
  <c r="Q15" i="69"/>
  <c r="Q8" i="69"/>
  <c r="Q5" i="69"/>
  <c r="Q12" i="69"/>
  <c r="Q9" i="69"/>
  <c r="Q2" i="69"/>
  <c r="Q13" i="69"/>
  <c r="Q3" i="69"/>
  <c r="Q14" i="69"/>
  <c r="Q4" i="69"/>
  <c r="B9" i="182"/>
  <c r="B14" i="182"/>
  <c r="B5" i="182"/>
  <c r="B3" i="182"/>
  <c r="B10" i="182"/>
  <c r="B8" i="182"/>
  <c r="B6" i="182"/>
  <c r="B12" i="182"/>
  <c r="B2" i="182"/>
  <c r="B4" i="182"/>
  <c r="B13" i="182"/>
  <c r="B7" i="182"/>
  <c r="B11" i="182"/>
  <c r="B15" i="182"/>
  <c r="B3" i="68"/>
  <c r="B15" i="68"/>
  <c r="B4" i="68"/>
  <c r="B2" i="68"/>
  <c r="B5" i="68"/>
  <c r="B6" i="68"/>
  <c r="B7" i="68"/>
  <c r="B8" i="68"/>
  <c r="B9" i="68"/>
  <c r="B13" i="68"/>
  <c r="B14" i="68"/>
  <c r="B10" i="68"/>
  <c r="B11" i="68"/>
  <c r="B12" i="68"/>
  <c r="N4" i="69"/>
  <c r="N5" i="183"/>
  <c r="D6" i="168"/>
  <c r="B11" i="168"/>
  <c r="B3" i="169"/>
  <c r="B9" i="169"/>
  <c r="B15" i="169"/>
  <c r="B15" i="178"/>
  <c r="O13" i="178"/>
  <c r="D6" i="177"/>
  <c r="D15" i="178"/>
  <c r="L8" i="177"/>
  <c r="L3" i="176"/>
  <c r="L9" i="176"/>
  <c r="D15" i="176"/>
  <c r="B3" i="176"/>
  <c r="B9" i="176"/>
  <c r="O3" i="176"/>
  <c r="O9" i="176"/>
  <c r="D10" i="177"/>
  <c r="P3" i="176"/>
  <c r="P9" i="176"/>
  <c r="B7" i="178"/>
  <c r="B11" i="177"/>
  <c r="P6" i="178"/>
  <c r="L15" i="178"/>
  <c r="O2" i="177"/>
  <c r="O12" i="178"/>
  <c r="P2" i="178"/>
  <c r="D11" i="178"/>
  <c r="D13" i="178"/>
  <c r="H8" i="182"/>
  <c r="H6" i="182"/>
  <c r="H4" i="182"/>
  <c r="H12" i="182"/>
  <c r="H2" i="182"/>
  <c r="H15" i="182"/>
  <c r="H9" i="182"/>
  <c r="H5" i="182"/>
  <c r="H3" i="182"/>
  <c r="H14" i="182"/>
  <c r="H10" i="182"/>
  <c r="H11" i="182"/>
  <c r="H13" i="182"/>
  <c r="H7" i="182"/>
  <c r="H10" i="68"/>
  <c r="H3" i="68"/>
  <c r="H9" i="68"/>
  <c r="H8" i="68"/>
  <c r="H7" i="68"/>
  <c r="H6" i="68"/>
  <c r="H5" i="68"/>
  <c r="H4" i="68"/>
  <c r="H15" i="68"/>
  <c r="H2" i="68"/>
  <c r="H12" i="68"/>
  <c r="H11" i="68"/>
  <c r="H13" i="68"/>
  <c r="H14" i="68"/>
  <c r="S9" i="183"/>
  <c r="S5" i="183"/>
  <c r="S14" i="183"/>
  <c r="S8" i="183"/>
  <c r="S4" i="183"/>
  <c r="S13" i="183"/>
  <c r="S12" i="183"/>
  <c r="S7" i="183"/>
  <c r="S3" i="183"/>
  <c r="S11" i="183"/>
  <c r="S10" i="183"/>
  <c r="S6" i="183"/>
  <c r="S2" i="183"/>
  <c r="S15" i="183"/>
  <c r="S13" i="69"/>
  <c r="S12" i="69"/>
  <c r="S9" i="69"/>
  <c r="S8" i="69"/>
  <c r="S11" i="69"/>
  <c r="S4" i="69"/>
  <c r="S15" i="69"/>
  <c r="S5" i="69"/>
  <c r="S2" i="69"/>
  <c r="S6" i="69"/>
  <c r="S10" i="69"/>
  <c r="S3" i="69"/>
  <c r="S7" i="69"/>
  <c r="S14" i="69"/>
  <c r="W15" i="183"/>
  <c r="W13" i="183"/>
  <c r="W11" i="183"/>
  <c r="W9" i="183"/>
  <c r="W7" i="183"/>
  <c r="W5" i="183"/>
  <c r="W3" i="183"/>
  <c r="W14" i="183"/>
  <c r="W12" i="183"/>
  <c r="W10" i="183"/>
  <c r="W8" i="183"/>
  <c r="W6" i="183"/>
  <c r="W4" i="183"/>
  <c r="W2" i="183"/>
  <c r="W5" i="69"/>
  <c r="W4" i="69"/>
  <c r="W13" i="69"/>
  <c r="W12" i="69"/>
  <c r="W3" i="69"/>
  <c r="W14" i="69"/>
  <c r="W7" i="69"/>
  <c r="W11" i="69"/>
  <c r="W15" i="69"/>
  <c r="W8" i="69"/>
  <c r="W9" i="69"/>
  <c r="W2" i="69"/>
  <c r="W6" i="69"/>
  <c r="W10" i="69"/>
  <c r="N11" i="69"/>
  <c r="N7" i="69"/>
  <c r="N9" i="183"/>
  <c r="C13" i="168"/>
  <c r="C7" i="169"/>
  <c r="D2" i="169"/>
  <c r="D10" i="168"/>
  <c r="D12" i="168"/>
  <c r="C2" i="178"/>
  <c r="B6" i="177"/>
  <c r="D15" i="177"/>
  <c r="C15" i="178"/>
  <c r="P7" i="177"/>
  <c r="B15" i="176"/>
  <c r="O5" i="178"/>
  <c r="B10" i="177"/>
  <c r="C10" i="177"/>
  <c r="C4" i="176"/>
  <c r="C10" i="176"/>
  <c r="D4" i="176"/>
  <c r="D10" i="176"/>
  <c r="L2" i="177"/>
  <c r="L8" i="178"/>
  <c r="C3" i="177"/>
  <c r="O11" i="178"/>
  <c r="L12" i="178"/>
  <c r="O4" i="178"/>
  <c r="C10" i="178"/>
  <c r="T5" i="182"/>
  <c r="T8" i="182"/>
  <c r="T2" i="182"/>
  <c r="T11" i="182"/>
  <c r="T3" i="182"/>
  <c r="T14" i="182"/>
  <c r="T4" i="182"/>
  <c r="T9" i="182"/>
  <c r="T7" i="182"/>
  <c r="T13" i="182"/>
  <c r="T15" i="182"/>
  <c r="T10" i="182"/>
  <c r="T6" i="182"/>
  <c r="T12" i="182"/>
  <c r="T10" i="68"/>
  <c r="T9" i="68"/>
  <c r="T8" i="68"/>
  <c r="T7" i="68"/>
  <c r="T6" i="68"/>
  <c r="T2" i="68"/>
  <c r="T5" i="68"/>
  <c r="T4" i="68"/>
  <c r="T15" i="68"/>
  <c r="T3" i="68"/>
  <c r="T12" i="68"/>
  <c r="T11" i="68"/>
  <c r="T13" i="68"/>
  <c r="T14" i="68"/>
  <c r="U13" i="182"/>
  <c r="U10" i="182"/>
  <c r="U8" i="182"/>
  <c r="U6" i="182"/>
  <c r="U2" i="182"/>
  <c r="U12" i="182"/>
  <c r="U9" i="182"/>
  <c r="U15" i="182"/>
  <c r="U7" i="182"/>
  <c r="U14" i="182"/>
  <c r="U11" i="182"/>
  <c r="U5" i="182"/>
  <c r="U3" i="182"/>
  <c r="U4" i="182"/>
  <c r="U2" i="68"/>
  <c r="U11" i="68"/>
  <c r="U10" i="68"/>
  <c r="U9" i="68"/>
  <c r="U8" i="68"/>
  <c r="U7" i="68"/>
  <c r="U6" i="68"/>
  <c r="U5" i="68"/>
  <c r="U4" i="68"/>
  <c r="U13" i="68"/>
  <c r="U3" i="68"/>
  <c r="U12" i="68"/>
  <c r="U14" i="68"/>
  <c r="U15" i="68"/>
  <c r="M10" i="182"/>
  <c r="M4" i="182"/>
  <c r="M2" i="182"/>
  <c r="M15" i="182"/>
  <c r="M9" i="182"/>
  <c r="M11" i="182"/>
  <c r="M3" i="182"/>
  <c r="M14" i="182"/>
  <c r="M13" i="182"/>
  <c r="M8" i="182"/>
  <c r="M12" i="182"/>
  <c r="M7" i="182"/>
  <c r="M5" i="182"/>
  <c r="M6" i="182"/>
  <c r="M3" i="68"/>
  <c r="M2" i="68"/>
  <c r="M14" i="68"/>
  <c r="M13" i="68"/>
  <c r="M12" i="68"/>
  <c r="M11" i="68"/>
  <c r="M10" i="68"/>
  <c r="M9" i="68"/>
  <c r="M8" i="68"/>
  <c r="M7" i="68"/>
  <c r="M6" i="68"/>
  <c r="M5" i="68"/>
  <c r="M4" i="68"/>
  <c r="M15" i="68"/>
  <c r="N14" i="69"/>
  <c r="N8" i="69"/>
  <c r="N2" i="183"/>
  <c r="C8" i="168"/>
  <c r="W15" i="182"/>
  <c r="W13" i="182"/>
  <c r="W14" i="182"/>
  <c r="W12" i="182"/>
  <c r="W8" i="182"/>
  <c r="W10" i="182"/>
  <c r="W6" i="182"/>
  <c r="W4" i="182"/>
  <c r="W2" i="182"/>
  <c r="W5" i="182"/>
  <c r="W11" i="182"/>
  <c r="W3" i="182"/>
  <c r="W9" i="182"/>
  <c r="W7" i="182"/>
  <c r="W3" i="68"/>
  <c r="W12" i="68"/>
  <c r="W11" i="68"/>
  <c r="W10" i="68"/>
  <c r="W9" i="68"/>
  <c r="W8" i="68"/>
  <c r="W7" i="68"/>
  <c r="W2" i="68"/>
  <c r="W6" i="68"/>
  <c r="W5" i="68"/>
  <c r="W4" i="68"/>
  <c r="W14" i="68"/>
  <c r="W13" i="68"/>
  <c r="W15" i="68"/>
  <c r="D15" i="183"/>
  <c r="D13" i="183"/>
  <c r="D11" i="183"/>
  <c r="D8" i="183"/>
  <c r="D4" i="183"/>
  <c r="D12" i="183"/>
  <c r="D7" i="183"/>
  <c r="D3" i="183"/>
  <c r="D10" i="183"/>
  <c r="D6" i="183"/>
  <c r="D2" i="183"/>
  <c r="D9" i="183"/>
  <c r="D5" i="183"/>
  <c r="D14" i="183"/>
  <c r="D10" i="69"/>
  <c r="D9" i="69"/>
  <c r="D6" i="69"/>
  <c r="D5" i="69"/>
  <c r="D14" i="69"/>
  <c r="D7" i="69"/>
  <c r="D4" i="69"/>
  <c r="D11" i="69"/>
  <c r="D15" i="69"/>
  <c r="D8" i="69"/>
  <c r="D12" i="69"/>
  <c r="D2" i="69"/>
  <c r="D13" i="69"/>
  <c r="D3" i="69"/>
  <c r="O15" i="29"/>
  <c r="D5" i="29"/>
  <c r="D12" i="29"/>
  <c r="D11" i="29"/>
  <c r="C9" i="168"/>
  <c r="O15" i="169"/>
  <c r="C4" i="168"/>
  <c r="O9" i="169"/>
  <c r="P2" i="169"/>
  <c r="P13" i="169"/>
  <c r="O12" i="168"/>
  <c r="B7" i="168"/>
  <c r="P14" i="168"/>
  <c r="O5" i="169"/>
  <c r="L14" i="169"/>
  <c r="B4" i="178"/>
  <c r="B12" i="168"/>
  <c r="B4" i="169"/>
  <c r="B10" i="169"/>
  <c r="D2" i="178"/>
  <c r="O7" i="177"/>
  <c r="D3" i="178"/>
  <c r="D9" i="177"/>
  <c r="P15" i="176"/>
  <c r="O6" i="178"/>
  <c r="L4" i="176"/>
  <c r="L10" i="176"/>
  <c r="B4" i="176"/>
  <c r="B10" i="176"/>
  <c r="C8" i="178"/>
  <c r="O4" i="176"/>
  <c r="O10" i="176"/>
  <c r="P11" i="177"/>
  <c r="P4" i="176"/>
  <c r="P10" i="176"/>
  <c r="B3" i="177"/>
  <c r="O9" i="178"/>
  <c r="B8" i="178"/>
  <c r="C14" i="178"/>
  <c r="D7" i="178"/>
  <c r="G15" i="182"/>
  <c r="G13" i="182"/>
  <c r="G5" i="182"/>
  <c r="G14" i="182"/>
  <c r="G12" i="182"/>
  <c r="G8" i="182"/>
  <c r="G2" i="182"/>
  <c r="G10" i="182"/>
  <c r="G6" i="182"/>
  <c r="G4" i="182"/>
  <c r="G11" i="182"/>
  <c r="G7" i="182"/>
  <c r="G3" i="182"/>
  <c r="G9" i="182"/>
  <c r="G3" i="68"/>
  <c r="G9" i="68"/>
  <c r="G8" i="68"/>
  <c r="G7" i="68"/>
  <c r="G6" i="68"/>
  <c r="G5" i="68"/>
  <c r="G4" i="68"/>
  <c r="G15" i="68"/>
  <c r="G2" i="68"/>
  <c r="G14" i="68"/>
  <c r="G13" i="68"/>
  <c r="G12" i="68"/>
  <c r="G11" i="68"/>
  <c r="G10" i="68"/>
  <c r="Y14" i="183"/>
  <c r="Y8" i="183"/>
  <c r="Y4" i="183"/>
  <c r="Y13" i="183"/>
  <c r="Y12" i="183"/>
  <c r="Y7" i="183"/>
  <c r="Y3" i="183"/>
  <c r="Y10" i="183"/>
  <c r="Y6" i="183"/>
  <c r="Y2" i="183"/>
  <c r="Y9" i="183"/>
  <c r="Y5" i="183"/>
  <c r="Y15" i="183"/>
  <c r="Y11" i="183"/>
  <c r="Y7" i="69"/>
  <c r="Y6" i="69"/>
  <c r="Y3" i="69"/>
  <c r="Y15" i="69"/>
  <c r="Y2" i="69"/>
  <c r="Y14" i="69"/>
  <c r="Y10" i="69"/>
  <c r="Y11" i="69"/>
  <c r="Y4" i="69"/>
  <c r="Y8" i="69"/>
  <c r="Y12" i="69"/>
  <c r="Y5" i="69"/>
  <c r="Y9" i="69"/>
  <c r="Y13" i="69"/>
  <c r="G15" i="183"/>
  <c r="G13" i="183"/>
  <c r="G11" i="183"/>
  <c r="G9" i="183"/>
  <c r="G7" i="183"/>
  <c r="G5" i="183"/>
  <c r="G3" i="183"/>
  <c r="G14" i="183"/>
  <c r="G12" i="183"/>
  <c r="G10" i="183"/>
  <c r="G8" i="183"/>
  <c r="G6" i="183"/>
  <c r="G4" i="183"/>
  <c r="G2" i="183"/>
  <c r="G13" i="69"/>
  <c r="G12" i="69"/>
  <c r="G9" i="69"/>
  <c r="G8" i="69"/>
  <c r="G10" i="69"/>
  <c r="G3" i="69"/>
  <c r="G7" i="69"/>
  <c r="G14" i="69"/>
  <c r="G11" i="69"/>
  <c r="G4" i="69"/>
  <c r="G15" i="69"/>
  <c r="G5" i="69"/>
  <c r="G2" i="69"/>
  <c r="G6" i="69"/>
  <c r="N10" i="69"/>
  <c r="N11" i="183"/>
  <c r="N6" i="183"/>
  <c r="P9" i="183"/>
  <c r="P5" i="183"/>
  <c r="P15" i="183"/>
  <c r="P13" i="183"/>
  <c r="P11" i="183"/>
  <c r="P12" i="183"/>
  <c r="P7" i="183"/>
  <c r="P2" i="183"/>
  <c r="P14" i="183"/>
  <c r="P4" i="183"/>
  <c r="P6" i="183"/>
  <c r="P8" i="183"/>
  <c r="P3" i="183"/>
  <c r="P10" i="183"/>
  <c r="P10" i="69"/>
  <c r="P9" i="69"/>
  <c r="P6" i="69"/>
  <c r="P5" i="69"/>
  <c r="P8" i="69"/>
  <c r="P12" i="69"/>
  <c r="P2" i="69"/>
  <c r="P13" i="69"/>
  <c r="P3" i="69"/>
  <c r="P14" i="69"/>
  <c r="P7" i="69"/>
  <c r="P4" i="69"/>
  <c r="P11" i="69"/>
  <c r="P15" i="69"/>
  <c r="B15" i="29"/>
  <c r="P4" i="29"/>
  <c r="D2" i="29"/>
  <c r="B12" i="29"/>
  <c r="P8" i="29"/>
  <c r="O12" i="29"/>
  <c r="O14" i="29"/>
  <c r="P2" i="29"/>
  <c r="D9" i="168"/>
  <c r="P4" i="168"/>
  <c r="O10" i="169"/>
  <c r="L3" i="169"/>
  <c r="D6" i="169"/>
  <c r="P7" i="168"/>
  <c r="L9" i="168"/>
  <c r="D15" i="169"/>
  <c r="C6" i="168"/>
  <c r="L13" i="168"/>
  <c r="D9" i="169"/>
  <c r="O15" i="168"/>
  <c r="B5" i="178"/>
  <c r="B3" i="178"/>
  <c r="B9" i="177"/>
  <c r="O15" i="176"/>
  <c r="L6" i="178"/>
  <c r="P10" i="177"/>
  <c r="L11" i="177"/>
  <c r="C5" i="176"/>
  <c r="C11" i="176"/>
  <c r="P3" i="177"/>
  <c r="P10" i="178"/>
  <c r="D5" i="176"/>
  <c r="D11" i="176"/>
  <c r="L12" i="177"/>
  <c r="D12" i="178"/>
  <c r="D12" i="177"/>
  <c r="C6" i="178"/>
  <c r="P4" i="178"/>
  <c r="C4" i="178"/>
  <c r="S10" i="182"/>
  <c r="S15" i="182"/>
  <c r="S7" i="182"/>
  <c r="S5" i="182"/>
  <c r="S14" i="182"/>
  <c r="S13" i="182"/>
  <c r="S6" i="182"/>
  <c r="S4" i="182"/>
  <c r="S2" i="182"/>
  <c r="S12" i="182"/>
  <c r="S9" i="182"/>
  <c r="S11" i="182"/>
  <c r="S3" i="182"/>
  <c r="S8" i="182"/>
  <c r="S9" i="68"/>
  <c r="S8" i="68"/>
  <c r="S7" i="68"/>
  <c r="S6" i="68"/>
  <c r="S2" i="68"/>
  <c r="S5" i="68"/>
  <c r="S4" i="68"/>
  <c r="S15" i="68"/>
  <c r="S14" i="68"/>
  <c r="S3" i="68"/>
  <c r="S11" i="68"/>
  <c r="S10" i="68"/>
  <c r="S12" i="68"/>
  <c r="S13" i="68"/>
  <c r="C9" i="182"/>
  <c r="C3" i="182"/>
  <c r="C11" i="182"/>
  <c r="C6" i="182"/>
  <c r="C7" i="182"/>
  <c r="C13" i="182"/>
  <c r="C8" i="182"/>
  <c r="C4" i="182"/>
  <c r="C15" i="182"/>
  <c r="C12" i="182"/>
  <c r="C2" i="182"/>
  <c r="C14" i="182"/>
  <c r="C10" i="182"/>
  <c r="C5" i="182"/>
  <c r="C4" i="68"/>
  <c r="C5" i="68"/>
  <c r="C15" i="68"/>
  <c r="C2" i="68"/>
  <c r="C14" i="68"/>
  <c r="C13" i="68"/>
  <c r="C12" i="68"/>
  <c r="C11" i="68"/>
  <c r="C10" i="68"/>
  <c r="C3" i="68"/>
  <c r="C9" i="68"/>
  <c r="C8" i="68"/>
  <c r="C7" i="68"/>
  <c r="C6" i="68"/>
  <c r="N6" i="69"/>
  <c r="N3" i="183"/>
</calcChain>
</file>

<file path=xl/sharedStrings.xml><?xml version="1.0" encoding="utf-8"?>
<sst xmlns="http://schemas.openxmlformats.org/spreadsheetml/2006/main" count="63" uniqueCount="19">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</sst>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16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A_KPC_35\A_KPC_35_base.xlsx" TargetMode="External"/><Relationship Id="rId1" Type="http://schemas.openxmlformats.org/officeDocument/2006/relationships/externalLinkPath" Target="A_KPC_35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rofiles, RES, Winter"/>
      <sheetName val="Profiles, RES, Summer"/>
      <sheetName val="Pc, Summer, S1"/>
      <sheetName val="Pc, Summer, S2"/>
      <sheetName val="Pc, Summer, S3"/>
      <sheetName val="Qc, Summer, S1"/>
      <sheetName val="Qc, Summer, S2"/>
      <sheetName val="Qc, Summer, S3"/>
      <sheetName val="Pc, Winter, S1"/>
      <sheetName val="Pc, Winter, S2"/>
      <sheetName val="Pc, Winter, S3"/>
      <sheetName val="Qc, Winter, S1"/>
      <sheetName val="Qc, Winter, S2"/>
      <sheetName val="Qc, Winter, S3"/>
      <sheetName val="FL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2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6.6647515250000007</v>
          </cell>
          <cell r="C2">
            <v>6.5962838000000001</v>
          </cell>
          <cell r="D2">
            <v>6.3574160500000003</v>
          </cell>
          <cell r="E2">
            <v>6.2413224249999999</v>
          </cell>
          <cell r="F2">
            <v>6.1999602249999999</v>
          </cell>
          <cell r="G2">
            <v>6.2887607750000001</v>
          </cell>
          <cell r="H2">
            <v>6.2372731000000003</v>
          </cell>
          <cell r="I2">
            <v>7.6242219999999996</v>
          </cell>
          <cell r="J2">
            <v>8.2030825749999998</v>
          </cell>
          <cell r="K2">
            <v>8.0965050500000011</v>
          </cell>
          <cell r="L2">
            <v>7.9621012250000005</v>
          </cell>
          <cell r="M2">
            <v>8.0599947000000007</v>
          </cell>
          <cell r="N2">
            <v>8.3584031999999997</v>
          </cell>
          <cell r="O2">
            <v>8.1980834250000001</v>
          </cell>
          <cell r="P2">
            <v>7.5635584750000007</v>
          </cell>
          <cell r="Q2">
            <v>7.7965952249999999</v>
          </cell>
          <cell r="R2">
            <v>7.8862824500000004</v>
          </cell>
          <cell r="S2">
            <v>7.6251163500000008</v>
          </cell>
          <cell r="T2">
            <v>7.2382626750000005</v>
          </cell>
          <cell r="U2">
            <v>7.14726865</v>
          </cell>
          <cell r="V2">
            <v>7.1256017749999998</v>
          </cell>
          <cell r="W2">
            <v>7.0452986749999997</v>
          </cell>
          <cell r="X2">
            <v>6.5109272000000002</v>
          </cell>
          <cell r="Y2">
            <v>6.295634175</v>
          </cell>
        </row>
        <row r="3">
          <cell r="B3">
            <v>1.5369850500000002</v>
          </cell>
          <cell r="C3">
            <v>1.4474851499999999</v>
          </cell>
          <cell r="D3">
            <v>1.3919493250000001</v>
          </cell>
          <cell r="E3">
            <v>1.2656987499999999</v>
          </cell>
          <cell r="F3">
            <v>1.2195569499999999</v>
          </cell>
          <cell r="G3">
            <v>1.2826747250000001</v>
          </cell>
          <cell r="H3">
            <v>1.3642475250000001</v>
          </cell>
          <cell r="I3">
            <v>1.8320636749999999</v>
          </cell>
          <cell r="J3">
            <v>2.0014345250000001</v>
          </cell>
          <cell r="K3">
            <v>2.13393765</v>
          </cell>
          <cell r="L3">
            <v>1.944169225</v>
          </cell>
          <cell r="M3">
            <v>2.0415852750000001</v>
          </cell>
          <cell r="N3">
            <v>2.0435836749999998</v>
          </cell>
          <cell r="O3">
            <v>1.9938205250000001</v>
          </cell>
          <cell r="P3">
            <v>1.7160361</v>
          </cell>
          <cell r="Q3">
            <v>1.7888015749999999</v>
          </cell>
          <cell r="R3">
            <v>1.8935654249999998</v>
          </cell>
          <cell r="S3">
            <v>1.8824217000000001</v>
          </cell>
          <cell r="T3">
            <v>1.9661404499999997</v>
          </cell>
          <cell r="U3">
            <v>2.0695369499999998</v>
          </cell>
          <cell r="V3">
            <v>2.1663264500000001</v>
          </cell>
          <cell r="W3">
            <v>1.9888104000000002</v>
          </cell>
          <cell r="X3">
            <v>1.706842975</v>
          </cell>
          <cell r="Y3">
            <v>1.57539765</v>
          </cell>
        </row>
        <row r="4">
          <cell r="B4">
            <v>3.4884417249999999</v>
          </cell>
          <cell r="C4">
            <v>3.2781386000000001</v>
          </cell>
          <cell r="D4">
            <v>3.0184613999999996</v>
          </cell>
          <cell r="E4">
            <v>3.1446436749999997</v>
          </cell>
          <cell r="F4">
            <v>3.0848938749999997</v>
          </cell>
          <cell r="G4">
            <v>3.1489628000000001</v>
          </cell>
          <cell r="H4">
            <v>4.4615132749999997</v>
          </cell>
          <cell r="I4">
            <v>5.7117167499999999</v>
          </cell>
          <cell r="J4">
            <v>5.9899249250000004</v>
          </cell>
          <cell r="K4">
            <v>5.6154416999999999</v>
          </cell>
          <cell r="L4">
            <v>5.4947721999999999</v>
          </cell>
          <cell r="M4">
            <v>5.9058139250000004</v>
          </cell>
          <cell r="N4">
            <v>6.1789139249999998</v>
          </cell>
          <cell r="O4">
            <v>5.7358501000000004</v>
          </cell>
          <cell r="P4">
            <v>5.2289361000000003</v>
          </cell>
          <cell r="Q4">
            <v>4.9600528750000006</v>
          </cell>
          <cell r="R4">
            <v>5.0678833750000001</v>
          </cell>
          <cell r="S4">
            <v>4.9000805500000002</v>
          </cell>
          <cell r="T4">
            <v>4.7855443749999997</v>
          </cell>
          <cell r="U4">
            <v>5.2130249749999997</v>
          </cell>
          <cell r="V4">
            <v>5.4622722749999992</v>
          </cell>
          <cell r="W4">
            <v>5.0982611499999999</v>
          </cell>
          <cell r="X4">
            <v>4.4673694499999996</v>
          </cell>
          <cell r="Y4">
            <v>3.7205489250000001</v>
          </cell>
        </row>
        <row r="5">
          <cell r="B5">
            <v>0.35855962499999999</v>
          </cell>
          <cell r="C5">
            <v>0.280961075</v>
          </cell>
          <cell r="D5">
            <v>0.21694849999999999</v>
          </cell>
          <cell r="E5">
            <v>0.2171575</v>
          </cell>
          <cell r="F5">
            <v>0.20160955</v>
          </cell>
          <cell r="G5">
            <v>0.189788075</v>
          </cell>
          <cell r="H5">
            <v>0.42891964999999999</v>
          </cell>
          <cell r="I5">
            <v>0.77257947500000002</v>
          </cell>
          <cell r="J5">
            <v>0.93850107500000002</v>
          </cell>
          <cell r="K5">
            <v>0.95810084999999989</v>
          </cell>
          <cell r="L5">
            <v>0.94345179999999995</v>
          </cell>
          <cell r="M5">
            <v>0.84405827500000008</v>
          </cell>
          <cell r="N5">
            <v>0.95759257499999995</v>
          </cell>
          <cell r="O5">
            <v>0.90525912499999994</v>
          </cell>
          <cell r="P5">
            <v>0.82544667500000002</v>
          </cell>
          <cell r="Q5">
            <v>0.75874482499999996</v>
          </cell>
          <cell r="R5">
            <v>0.68880094999999997</v>
          </cell>
          <cell r="S5">
            <v>0.6126701</v>
          </cell>
          <cell r="T5">
            <v>0.78048324999999996</v>
          </cell>
          <cell r="U5">
            <v>0.91287260000000003</v>
          </cell>
          <cell r="V5">
            <v>1.0493643750000001</v>
          </cell>
          <cell r="W5">
            <v>1.0005397499999999</v>
          </cell>
          <cell r="X5">
            <v>0.74915987500000014</v>
          </cell>
          <cell r="Y5">
            <v>0.53448470000000003</v>
          </cell>
        </row>
        <row r="6">
          <cell r="B6">
            <v>3.2257411249999999</v>
          </cell>
          <cell r="C6">
            <v>2.8980773750000002</v>
          </cell>
          <cell r="D6">
            <v>2.6815512500000001</v>
          </cell>
          <cell r="E6">
            <v>2.617645075</v>
          </cell>
          <cell r="F6">
            <v>2.7411266999999997</v>
          </cell>
          <cell r="G6">
            <v>2.7495826249999999</v>
          </cell>
          <cell r="H6">
            <v>3.0443400250000003</v>
          </cell>
          <cell r="I6">
            <v>3.5457621750000001</v>
          </cell>
          <cell r="J6">
            <v>3.9151435249999995</v>
          </cell>
          <cell r="K6">
            <v>4.0337913749999998</v>
          </cell>
          <cell r="L6">
            <v>4.3246603000000006</v>
          </cell>
          <cell r="M6">
            <v>4.5728658250000001</v>
          </cell>
          <cell r="N6">
            <v>4.6907306749999993</v>
          </cell>
          <cell r="O6">
            <v>4.4689712499999992</v>
          </cell>
          <cell r="P6">
            <v>4.3057236750000003</v>
          </cell>
          <cell r="Q6">
            <v>4.2547958000000001</v>
          </cell>
          <cell r="R6">
            <v>4.2689285249999998</v>
          </cell>
          <cell r="S6">
            <v>4.2226882000000003</v>
          </cell>
          <cell r="T6">
            <v>4.2953165999999996</v>
          </cell>
          <cell r="U6">
            <v>4.3661560750000001</v>
          </cell>
          <cell r="V6">
            <v>4.796605725</v>
          </cell>
          <cell r="W6">
            <v>4.5735751499999999</v>
          </cell>
          <cell r="X6">
            <v>4.3282527999999996</v>
          </cell>
          <cell r="Y6">
            <v>3.8043156250000001</v>
          </cell>
        </row>
        <row r="7">
          <cell r="B7">
            <v>5.0404915750000008</v>
          </cell>
          <cell r="C7">
            <v>4.8388331999999998</v>
          </cell>
          <cell r="D7">
            <v>4.4983972249999997</v>
          </cell>
          <cell r="E7">
            <v>4.6904332750000002</v>
          </cell>
          <cell r="F7">
            <v>4.8156860000000004</v>
          </cell>
          <cell r="G7">
            <v>4.8292750250000003</v>
          </cell>
          <cell r="H7">
            <v>5.2567637999999999</v>
          </cell>
          <cell r="I7">
            <v>6.6081029249999998</v>
          </cell>
          <cell r="J7">
            <v>6.9027556250000002</v>
          </cell>
          <cell r="K7">
            <v>6.8631944750000002</v>
          </cell>
          <cell r="L7">
            <v>6.8800972749999998</v>
          </cell>
          <cell r="M7">
            <v>7.259216799999999</v>
          </cell>
          <cell r="N7">
            <v>7.1676666999999998</v>
          </cell>
          <cell r="O7">
            <v>6.8543249250000002</v>
          </cell>
          <cell r="P7">
            <v>6.4462916999999997</v>
          </cell>
          <cell r="Q7">
            <v>6.2181583500000004</v>
          </cell>
          <cell r="R7">
            <v>6.5291221250000007</v>
          </cell>
          <cell r="S7">
            <v>6.3298695</v>
          </cell>
          <cell r="T7">
            <v>5.9632055499999996</v>
          </cell>
          <cell r="U7">
            <v>6.0313583499999996</v>
          </cell>
          <cell r="V7">
            <v>6.2883750250000006</v>
          </cell>
          <cell r="W7">
            <v>5.7485750749999998</v>
          </cell>
          <cell r="X7">
            <v>5.2759805999999996</v>
          </cell>
          <cell r="Y7">
            <v>5.24188615</v>
          </cell>
        </row>
        <row r="8">
          <cell r="B8">
            <v>2.5851008000000002</v>
          </cell>
          <cell r="C8">
            <v>2.3191110500000001</v>
          </cell>
          <cell r="D8">
            <v>2.2728705499999999</v>
          </cell>
          <cell r="E8">
            <v>2.3233803000000002</v>
          </cell>
          <cell r="F8">
            <v>2.2572801249999999</v>
          </cell>
          <cell r="G8">
            <v>2.4614721499999996</v>
          </cell>
          <cell r="H8">
            <v>3.1784382999999998</v>
          </cell>
          <cell r="I8">
            <v>3.6240299999999999</v>
          </cell>
          <cell r="J8">
            <v>4.1790459250000005</v>
          </cell>
          <cell r="K8">
            <v>4.4040441750000001</v>
          </cell>
          <cell r="L8">
            <v>4.3841735250000005</v>
          </cell>
          <cell r="M8">
            <v>4.5743414250000001</v>
          </cell>
          <cell r="N8">
            <v>4.4461737750000001</v>
          </cell>
          <cell r="O8">
            <v>4.5412012500000003</v>
          </cell>
          <cell r="P8">
            <v>4.4671371000000004</v>
          </cell>
          <cell r="Q8">
            <v>4.1625210499999996</v>
          </cell>
          <cell r="R8">
            <v>4.2255461250000002</v>
          </cell>
          <cell r="S8">
            <v>4.0639447749999995</v>
          </cell>
          <cell r="T8">
            <v>4.0449411749999999</v>
          </cell>
          <cell r="U8">
            <v>4.0784871750000002</v>
          </cell>
          <cell r="V8">
            <v>4.1240075000000003</v>
          </cell>
          <cell r="W8">
            <v>3.4756198500000002</v>
          </cell>
          <cell r="X8">
            <v>3.3080485749999999</v>
          </cell>
          <cell r="Y8">
            <v>2.8377537999999998</v>
          </cell>
        </row>
        <row r="9">
          <cell r="B9">
            <v>1.6577682499999999</v>
          </cell>
          <cell r="C9">
            <v>1.5473530999999998</v>
          </cell>
          <cell r="D9">
            <v>1.496663375</v>
          </cell>
          <cell r="E9">
            <v>1.4830118750000001</v>
          </cell>
          <cell r="F9">
            <v>1.5446116249999999</v>
          </cell>
          <cell r="G9">
            <v>1.677462225</v>
          </cell>
          <cell r="H9">
            <v>2.7936986749999999</v>
          </cell>
          <cell r="I9">
            <v>3.410644</v>
          </cell>
          <cell r="J9">
            <v>3.6666159000000005</v>
          </cell>
          <cell r="K9">
            <v>3.6133793000000001</v>
          </cell>
          <cell r="L9">
            <v>3.7786255499999997</v>
          </cell>
          <cell r="M9">
            <v>4.0076523499999999</v>
          </cell>
          <cell r="N9">
            <v>3.9760971249999999</v>
          </cell>
          <cell r="O9">
            <v>3.6932444000000002</v>
          </cell>
          <cell r="P9">
            <v>3.2134933750000001</v>
          </cell>
          <cell r="Q9">
            <v>3.0708448750000001</v>
          </cell>
          <cell r="R9">
            <v>2.9192482000000002</v>
          </cell>
          <cell r="S9">
            <v>2.8408916</v>
          </cell>
          <cell r="T9">
            <v>2.8092245</v>
          </cell>
          <cell r="U9">
            <v>2.8961414500000005</v>
          </cell>
          <cell r="V9">
            <v>2.7870687749999998</v>
          </cell>
          <cell r="W9">
            <v>2.45252245</v>
          </cell>
          <cell r="X9">
            <v>2.0081481999999999</v>
          </cell>
          <cell r="Y9">
            <v>1.7969970500000001</v>
          </cell>
        </row>
        <row r="10">
          <cell r="B10">
            <v>1.5929861250000001</v>
          </cell>
          <cell r="C10">
            <v>1.4650451750000002</v>
          </cell>
          <cell r="D10">
            <v>1.4250022</v>
          </cell>
          <cell r="E10">
            <v>1.3337386499999999</v>
          </cell>
          <cell r="F10">
            <v>1.371470075</v>
          </cell>
          <cell r="G10">
            <v>1.34602545</v>
          </cell>
          <cell r="H10">
            <v>1.336912125</v>
          </cell>
          <cell r="I10">
            <v>1.5211088000000001</v>
          </cell>
          <cell r="J10">
            <v>1.318706275</v>
          </cell>
          <cell r="K10">
            <v>1.3668435249999997</v>
          </cell>
          <cell r="L10">
            <v>1.5256656500000001</v>
          </cell>
          <cell r="M10">
            <v>1.7051399250000001</v>
          </cell>
          <cell r="N10">
            <v>1.77807235</v>
          </cell>
          <cell r="O10">
            <v>1.752993325</v>
          </cell>
          <cell r="P10">
            <v>1.6987171000000001</v>
          </cell>
          <cell r="Q10">
            <v>1.7702726500000001</v>
          </cell>
          <cell r="R10">
            <v>1.788930425</v>
          </cell>
          <cell r="S10">
            <v>1.7287142000000002</v>
          </cell>
          <cell r="T10">
            <v>1.7317344750000001</v>
          </cell>
          <cell r="U10">
            <v>1.8502387750000002</v>
          </cell>
          <cell r="V10">
            <v>1.9376593499999999</v>
          </cell>
          <cell r="W10">
            <v>1.8164919750000001</v>
          </cell>
          <cell r="X10">
            <v>1.5078566499999999</v>
          </cell>
          <cell r="Y10">
            <v>1.5959403999999999</v>
          </cell>
        </row>
        <row r="11">
          <cell r="B11">
            <v>2.4150249749999997</v>
          </cell>
          <cell r="C11">
            <v>2.2285291250000001</v>
          </cell>
          <cell r="D11">
            <v>2.1536563749999997</v>
          </cell>
          <cell r="E11">
            <v>2.1754366250000001</v>
          </cell>
          <cell r="F11">
            <v>2.181667225</v>
          </cell>
          <cell r="G11">
            <v>2.2410136000000001</v>
          </cell>
          <cell r="H11">
            <v>2.660627775</v>
          </cell>
          <cell r="I11">
            <v>3.1339471749999999</v>
          </cell>
          <cell r="J11">
            <v>3.353572175</v>
          </cell>
          <cell r="K11">
            <v>3.4841389</v>
          </cell>
          <cell r="L11">
            <v>3.4118694500000002</v>
          </cell>
          <cell r="M11">
            <v>3.5353861499999999</v>
          </cell>
          <cell r="N11">
            <v>3.6848194249999997</v>
          </cell>
          <cell r="O11">
            <v>3.5678139499999997</v>
          </cell>
          <cell r="P11">
            <v>3.4709388749999999</v>
          </cell>
          <cell r="Q11">
            <v>3.2160250249999995</v>
          </cell>
          <cell r="R11">
            <v>3.13312495</v>
          </cell>
          <cell r="S11">
            <v>3.1127389000000001</v>
          </cell>
          <cell r="T11">
            <v>3.18313055</v>
          </cell>
          <cell r="U11">
            <v>3.3947527499999999</v>
          </cell>
          <cell r="V11">
            <v>3.661608325</v>
          </cell>
          <cell r="W11">
            <v>3.3368277749999997</v>
          </cell>
          <cell r="X11">
            <v>3.00527495</v>
          </cell>
          <cell r="Y11">
            <v>2.6097249749999998</v>
          </cell>
        </row>
        <row r="12">
          <cell r="B12">
            <v>0.78947255000000005</v>
          </cell>
          <cell r="C12">
            <v>0.71119520000000003</v>
          </cell>
          <cell r="D12">
            <v>0.66783570000000003</v>
          </cell>
          <cell r="E12">
            <v>0.64670179999999999</v>
          </cell>
          <cell r="F12">
            <v>0.65675454999999994</v>
          </cell>
          <cell r="G12">
            <v>0.71899427500000002</v>
          </cell>
          <cell r="H12">
            <v>0.85882970000000003</v>
          </cell>
          <cell r="I12">
            <v>1.0110045249999999</v>
          </cell>
          <cell r="J12">
            <v>1.1006927499999999</v>
          </cell>
          <cell r="K12">
            <v>1.1578077250000001</v>
          </cell>
          <cell r="L12">
            <v>1.226235475</v>
          </cell>
          <cell r="M12">
            <v>1.2556027249999999</v>
          </cell>
          <cell r="N12">
            <v>1.2368101249999999</v>
          </cell>
          <cell r="O12">
            <v>1.1937453</v>
          </cell>
          <cell r="P12">
            <v>1.1217741999999999</v>
          </cell>
          <cell r="Q12">
            <v>1.0593009250000001</v>
          </cell>
          <cell r="R12">
            <v>1.0644888750000001</v>
          </cell>
          <cell r="S12">
            <v>1.1326908250000001</v>
          </cell>
          <cell r="T12">
            <v>1.19551045</v>
          </cell>
          <cell r="U12">
            <v>1.2311898750000001</v>
          </cell>
          <cell r="V12">
            <v>1.3675907999999999</v>
          </cell>
          <cell r="W12">
            <v>1.219894375</v>
          </cell>
          <cell r="X12">
            <v>1.109378875</v>
          </cell>
          <cell r="Y12">
            <v>0.94599145000000007</v>
          </cell>
        </row>
        <row r="13">
          <cell r="B13">
            <v>4.9861533500000004</v>
          </cell>
          <cell r="C13">
            <v>5.0594761000000004</v>
          </cell>
          <cell r="D13">
            <v>5.4252658</v>
          </cell>
          <cell r="E13">
            <v>4.9351219999999998</v>
          </cell>
          <cell r="F13">
            <v>4.8686276500000005</v>
          </cell>
          <cell r="G13">
            <v>4.7061052500000002</v>
          </cell>
          <cell r="H13">
            <v>4.7862577500000008</v>
          </cell>
          <cell r="I13">
            <v>5.1868447250000003</v>
          </cell>
          <cell r="J13">
            <v>4.6099559750000001</v>
          </cell>
          <cell r="K13">
            <v>3.5282588500000003</v>
          </cell>
          <cell r="L13">
            <v>4.8996429750000008</v>
          </cell>
          <cell r="M13">
            <v>5.4013166500000009</v>
          </cell>
          <cell r="N13">
            <v>5.3910580750000001</v>
          </cell>
          <cell r="O13">
            <v>5.5920758249999993</v>
          </cell>
          <cell r="P13">
            <v>4.4351036749999997</v>
          </cell>
          <cell r="Q13">
            <v>5.9277377250000001</v>
          </cell>
          <cell r="R13">
            <v>5.4188489749999995</v>
          </cell>
          <cell r="S13">
            <v>5.2614098499999997</v>
          </cell>
          <cell r="T13">
            <v>5.3214596499999995</v>
          </cell>
          <cell r="U13">
            <v>5.8361431499999998</v>
          </cell>
          <cell r="V13">
            <v>6.4054348750000001</v>
          </cell>
          <cell r="W13">
            <v>6.3574487</v>
          </cell>
          <cell r="X13">
            <v>6.2984342499999997</v>
          </cell>
          <cell r="Y13">
            <v>6.3604046250000001</v>
          </cell>
        </row>
        <row r="14">
          <cell r="B14">
            <v>9.1160381000000008</v>
          </cell>
          <cell r="C14">
            <v>9.0078425249999992</v>
          </cell>
          <cell r="D14">
            <v>8.8700635499999994</v>
          </cell>
          <cell r="E14">
            <v>8.8157579999999989</v>
          </cell>
          <cell r="F14">
            <v>8.7608967</v>
          </cell>
          <cell r="G14">
            <v>8.9540927749999994</v>
          </cell>
          <cell r="H14">
            <v>10.325363875000001</v>
          </cell>
          <cell r="I14">
            <v>10.90676165</v>
          </cell>
          <cell r="J14">
            <v>11.6277461</v>
          </cell>
          <cell r="K14">
            <v>11.064959999999999</v>
          </cell>
          <cell r="L14">
            <v>11.136348250000001</v>
          </cell>
          <cell r="M14">
            <v>11.22010015</v>
          </cell>
          <cell r="N14">
            <v>11.587189175000001</v>
          </cell>
          <cell r="O14">
            <v>11.469826249999999</v>
          </cell>
          <cell r="P14">
            <v>11.2180178</v>
          </cell>
          <cell r="Q14">
            <v>11.131905100000001</v>
          </cell>
          <cell r="R14">
            <v>11.2741282</v>
          </cell>
          <cell r="S14">
            <v>11.382044775000001</v>
          </cell>
          <cell r="T14">
            <v>10.8963444</v>
          </cell>
          <cell r="U14">
            <v>11.026208674999999</v>
          </cell>
          <cell r="V14">
            <v>11.117877249999999</v>
          </cell>
          <cell r="W14">
            <v>10.4659221</v>
          </cell>
          <cell r="X14">
            <v>9.2478473250000004</v>
          </cell>
          <cell r="Y14">
            <v>9.2559039500000004</v>
          </cell>
        </row>
        <row r="15">
          <cell r="B15">
            <v>-0.30744302499999998</v>
          </cell>
          <cell r="C15">
            <v>-0.28995495000000004</v>
          </cell>
          <cell r="D15">
            <v>-0.28159630000000002</v>
          </cell>
          <cell r="E15">
            <v>-0.27517862500000001</v>
          </cell>
          <cell r="F15">
            <v>-0.27996699999999997</v>
          </cell>
          <cell r="G15">
            <v>-0.29975452499999999</v>
          </cell>
          <cell r="H15">
            <v>-0.356284675</v>
          </cell>
          <cell r="I15">
            <v>-0.40907579999999999</v>
          </cell>
          <cell r="J15">
            <v>-0.44393587500000004</v>
          </cell>
          <cell r="K15">
            <v>-0.46281260000000002</v>
          </cell>
          <cell r="L15">
            <v>-0.49516472500000003</v>
          </cell>
          <cell r="M15">
            <v>-0.50663717499999994</v>
          </cell>
          <cell r="N15">
            <v>-0.49673837499999995</v>
          </cell>
          <cell r="O15">
            <v>-0.45706642500000005</v>
          </cell>
          <cell r="P15">
            <v>-0.40065022499999997</v>
          </cell>
          <cell r="Q15">
            <v>-0.40144137499999999</v>
          </cell>
          <cell r="R15">
            <v>-0.40501960000000004</v>
          </cell>
          <cell r="S15">
            <v>-0.39450155000000003</v>
          </cell>
          <cell r="T15">
            <v>-0.41315042499999999</v>
          </cell>
          <cell r="U15">
            <v>-0.44170340000000002</v>
          </cell>
          <cell r="V15">
            <v>-0.451181675</v>
          </cell>
          <cell r="W15">
            <v>-0.392682525</v>
          </cell>
          <cell r="X15">
            <v>-0.36055852500000002</v>
          </cell>
          <cell r="Y15">
            <v>-0.317606375</v>
          </cell>
        </row>
      </sheetData>
      <sheetData sheetId="4">
        <row r="2">
          <cell r="B2">
            <v>6.1369134250000004</v>
          </cell>
          <cell r="C2">
            <v>6.0261887250000008</v>
          </cell>
          <cell r="D2">
            <v>5.9613904</v>
          </cell>
          <cell r="E2">
            <v>5.9656363749999999</v>
          </cell>
          <cell r="F2">
            <v>5.7108004250000004</v>
          </cell>
          <cell r="G2">
            <v>5.6066645249999993</v>
          </cell>
          <cell r="H2">
            <v>5.2752338750000005</v>
          </cell>
          <cell r="I2">
            <v>5.2139454000000001</v>
          </cell>
          <cell r="J2">
            <v>5.1835444000000006</v>
          </cell>
          <cell r="K2">
            <v>5.2079661999999995</v>
          </cell>
          <cell r="L2">
            <v>5.0423336250000004</v>
          </cell>
          <cell r="M2">
            <v>4.9297293500000006</v>
          </cell>
          <cell r="N2">
            <v>4.897369275</v>
          </cell>
          <cell r="O2">
            <v>5.2261895000000003</v>
          </cell>
          <cell r="P2">
            <v>5.3057580999999994</v>
          </cell>
          <cell r="Q2">
            <v>5.2582867249999996</v>
          </cell>
          <cell r="R2">
            <v>5.1163939249999997</v>
          </cell>
          <cell r="S2">
            <v>5.2495457999999999</v>
          </cell>
          <cell r="T2">
            <v>5.2405548</v>
          </cell>
          <cell r="U2">
            <v>5.4011363000000001</v>
          </cell>
          <cell r="V2">
            <v>5.2522941750000003</v>
          </cell>
          <cell r="W2">
            <v>5.1431081249999995</v>
          </cell>
          <cell r="X2">
            <v>4.9911918499999999</v>
          </cell>
          <cell r="Y2">
            <v>4.9547355250000003</v>
          </cell>
        </row>
        <row r="3">
          <cell r="B3">
            <v>1.4145725499999999</v>
          </cell>
          <cell r="C3">
            <v>1.315168275</v>
          </cell>
          <cell r="D3">
            <v>1.2528200249999999</v>
          </cell>
          <cell r="E3">
            <v>1.1503898750000001</v>
          </cell>
          <cell r="F3">
            <v>1.129753</v>
          </cell>
          <cell r="G3">
            <v>1.0952644</v>
          </cell>
          <cell r="H3">
            <v>1.1707168000000001</v>
          </cell>
          <cell r="I3">
            <v>1.3962159750000001</v>
          </cell>
          <cell r="J3">
            <v>1.6020547999999999</v>
          </cell>
          <cell r="K3">
            <v>1.766439525</v>
          </cell>
          <cell r="L3">
            <v>1.7392370749999999</v>
          </cell>
          <cell r="M3">
            <v>1.75214085</v>
          </cell>
          <cell r="N3">
            <v>1.770747125</v>
          </cell>
          <cell r="O3">
            <v>1.7029063</v>
          </cell>
          <cell r="P3">
            <v>1.516264375</v>
          </cell>
          <cell r="Q3">
            <v>1.5066622499999998</v>
          </cell>
          <cell r="R3">
            <v>1.4745044</v>
          </cell>
          <cell r="S3">
            <v>1.4742863750000001</v>
          </cell>
          <cell r="T3">
            <v>1.5675360250000001</v>
          </cell>
          <cell r="U3">
            <v>1.7248535</v>
          </cell>
          <cell r="V3">
            <v>1.7481980749999999</v>
          </cell>
          <cell r="W3">
            <v>1.7807916499999998</v>
          </cell>
          <cell r="X3">
            <v>1.5754940500000001</v>
          </cell>
          <cell r="Y3">
            <v>1.333629875</v>
          </cell>
        </row>
        <row r="4">
          <cell r="B4">
            <v>3.4439404500000004</v>
          </cell>
          <cell r="C4">
            <v>3.2259472000000002</v>
          </cell>
          <cell r="D4">
            <v>3.0220777999999999</v>
          </cell>
          <cell r="E4">
            <v>2.9971039249999998</v>
          </cell>
          <cell r="F4">
            <v>3.008995525</v>
          </cell>
          <cell r="G4">
            <v>2.9754719000000001</v>
          </cell>
          <cell r="H4">
            <v>3.2938674750000003</v>
          </cell>
          <cell r="I4">
            <v>3.7997194500000004</v>
          </cell>
          <cell r="J4">
            <v>4.0657555999999992</v>
          </cell>
          <cell r="K4">
            <v>4.0918139250000003</v>
          </cell>
          <cell r="L4">
            <v>4.3457277999999997</v>
          </cell>
          <cell r="M4">
            <v>4.7177527999999995</v>
          </cell>
          <cell r="N4">
            <v>4.6573556749999998</v>
          </cell>
          <cell r="O4">
            <v>4.3873444999999993</v>
          </cell>
          <cell r="P4">
            <v>3.9433694500000001</v>
          </cell>
          <cell r="Q4">
            <v>3.7067472500000003</v>
          </cell>
          <cell r="R4">
            <v>3.572808325</v>
          </cell>
          <cell r="S4">
            <v>3.6761610500000002</v>
          </cell>
          <cell r="T4">
            <v>3.7316916750000004</v>
          </cell>
          <cell r="U4">
            <v>3.847844475</v>
          </cell>
          <cell r="V4">
            <v>3.8850971249999997</v>
          </cell>
          <cell r="W4">
            <v>4.0062416249999995</v>
          </cell>
          <cell r="X4">
            <v>3.7733833750000003</v>
          </cell>
          <cell r="Y4">
            <v>3.3938333250000001</v>
          </cell>
        </row>
        <row r="5">
          <cell r="B5">
            <v>0.34770514999999996</v>
          </cell>
          <cell r="C5">
            <v>0.26515624999999998</v>
          </cell>
          <cell r="D5">
            <v>0.193112275</v>
          </cell>
          <cell r="E5">
            <v>0.23932730000000002</v>
          </cell>
          <cell r="F5">
            <v>0.198475925</v>
          </cell>
          <cell r="G5">
            <v>0.17906145000000001</v>
          </cell>
          <cell r="H5">
            <v>0.33569525</v>
          </cell>
          <cell r="I5">
            <v>0.67611377500000003</v>
          </cell>
          <cell r="J5">
            <v>0.8022549000000001</v>
          </cell>
          <cell r="K5">
            <v>0.85965884999999997</v>
          </cell>
          <cell r="L5">
            <v>0.91530604999999998</v>
          </cell>
          <cell r="M5">
            <v>0.84145360000000002</v>
          </cell>
          <cell r="N5">
            <v>0.89083872500000005</v>
          </cell>
          <cell r="O5">
            <v>0.84028144999999999</v>
          </cell>
          <cell r="P5">
            <v>0.67152909999999999</v>
          </cell>
          <cell r="Q5">
            <v>0.63464182499999999</v>
          </cell>
          <cell r="R5">
            <v>0.59345890000000001</v>
          </cell>
          <cell r="S5">
            <v>0.67463147499999998</v>
          </cell>
          <cell r="T5">
            <v>0.83234442499999994</v>
          </cell>
          <cell r="U5">
            <v>0.88329527500000005</v>
          </cell>
          <cell r="V5">
            <v>0.86137020000000009</v>
          </cell>
          <cell r="W5">
            <v>0.98938087500000005</v>
          </cell>
          <cell r="X5">
            <v>0.76044137500000009</v>
          </cell>
          <cell r="Y5">
            <v>0.56610772499999995</v>
          </cell>
        </row>
        <row r="6">
          <cell r="B6">
            <v>3.089545475</v>
          </cell>
          <cell r="C6">
            <v>2.8636773999999998</v>
          </cell>
          <cell r="D6">
            <v>2.60874505</v>
          </cell>
          <cell r="E6">
            <v>2.5179048999999996</v>
          </cell>
          <cell r="F6">
            <v>2.5131741999999999</v>
          </cell>
          <cell r="G6">
            <v>2.464449525</v>
          </cell>
          <cell r="H6">
            <v>2.5936668999999997</v>
          </cell>
          <cell r="I6">
            <v>3.0654648500000001</v>
          </cell>
          <cell r="J6">
            <v>3.5769099500000001</v>
          </cell>
          <cell r="K6">
            <v>3.9837512749999999</v>
          </cell>
          <cell r="L6">
            <v>4.3356887250000007</v>
          </cell>
          <cell r="M6">
            <v>4.5747726999999996</v>
          </cell>
          <cell r="N6">
            <v>4.6986683499999993</v>
          </cell>
          <cell r="O6">
            <v>4.5461088500000004</v>
          </cell>
          <cell r="P6">
            <v>4.2406936999999996</v>
          </cell>
          <cell r="Q6">
            <v>4.0790861999999999</v>
          </cell>
          <cell r="R6">
            <v>3.9640602500000002</v>
          </cell>
          <cell r="S6">
            <v>3.8964583250000002</v>
          </cell>
          <cell r="T6">
            <v>3.8940779999999999</v>
          </cell>
          <cell r="U6">
            <v>3.9855111249999999</v>
          </cell>
          <cell r="V6">
            <v>4.1705779999999999</v>
          </cell>
          <cell r="W6">
            <v>4.5421170000000002</v>
          </cell>
          <cell r="X6">
            <v>4.2672431499999997</v>
          </cell>
          <cell r="Y6">
            <v>3.6919060250000002</v>
          </cell>
        </row>
        <row r="7">
          <cell r="B7">
            <v>4.8546610999999995</v>
          </cell>
          <cell r="C7">
            <v>4.8965388500000007</v>
          </cell>
          <cell r="D7">
            <v>4.6859110499999996</v>
          </cell>
          <cell r="E7">
            <v>4.6986138749999995</v>
          </cell>
          <cell r="F7">
            <v>4.5949972750000008</v>
          </cell>
          <cell r="G7">
            <v>4.5427554749999999</v>
          </cell>
          <cell r="H7">
            <v>4.3075388749999997</v>
          </cell>
          <cell r="I7">
            <v>4.8017916500000002</v>
          </cell>
          <cell r="J7">
            <v>5.0368889750000001</v>
          </cell>
          <cell r="K7">
            <v>5.3118667749999995</v>
          </cell>
          <cell r="L7">
            <v>5.4295444499999999</v>
          </cell>
          <cell r="M7">
            <v>5.6377195249999996</v>
          </cell>
          <cell r="N7">
            <v>5.5944609500000002</v>
          </cell>
          <cell r="O7">
            <v>5.3572805250000002</v>
          </cell>
          <cell r="P7">
            <v>4.9204055000000002</v>
          </cell>
          <cell r="Q7">
            <v>5.0373333750000002</v>
          </cell>
          <cell r="R7">
            <v>4.9263471499999998</v>
          </cell>
          <cell r="S7">
            <v>4.791758325</v>
          </cell>
          <cell r="T7">
            <v>4.6715971249999999</v>
          </cell>
          <cell r="U7">
            <v>4.971877825</v>
          </cell>
          <cell r="V7">
            <v>4.823741675</v>
          </cell>
          <cell r="W7">
            <v>5.1034305250000003</v>
          </cell>
          <cell r="X7">
            <v>4.8911888500000007</v>
          </cell>
          <cell r="Y7">
            <v>4.6304971999999998</v>
          </cell>
        </row>
        <row r="8">
          <cell r="B8">
            <v>2.4736837</v>
          </cell>
          <cell r="C8">
            <v>2.3378212999999999</v>
          </cell>
          <cell r="D8">
            <v>2.3068104249999997</v>
          </cell>
          <cell r="E8">
            <v>2.2898346750000003</v>
          </cell>
          <cell r="F8">
            <v>2.3116878249999999</v>
          </cell>
          <cell r="G8">
            <v>2.3246758500000002</v>
          </cell>
          <cell r="H8">
            <v>2.4793491999999997</v>
          </cell>
          <cell r="I8">
            <v>3.0872969000000001</v>
          </cell>
          <cell r="J8">
            <v>3.5129055999999999</v>
          </cell>
          <cell r="K8">
            <v>3.8746440500000001</v>
          </cell>
          <cell r="L8">
            <v>4.0809989</v>
          </cell>
          <cell r="M8">
            <v>4.1017936249999991</v>
          </cell>
          <cell r="N8">
            <v>4.2198124000000004</v>
          </cell>
          <cell r="O8">
            <v>4.1122472500000002</v>
          </cell>
          <cell r="P8">
            <v>3.7203650000000001</v>
          </cell>
          <cell r="Q8">
            <v>3.7330711499999998</v>
          </cell>
          <cell r="R8">
            <v>3.7350424499999999</v>
          </cell>
          <cell r="S8">
            <v>3.5665923249999998</v>
          </cell>
          <cell r="T8">
            <v>3.5199006750000001</v>
          </cell>
          <cell r="U8">
            <v>3.6789337999999998</v>
          </cell>
          <cell r="V8">
            <v>3.6050947000000004</v>
          </cell>
          <cell r="W8">
            <v>3.3357476749999999</v>
          </cell>
          <cell r="X8">
            <v>3.2047414749999996</v>
          </cell>
          <cell r="Y8">
            <v>2.7142937749999998</v>
          </cell>
        </row>
        <row r="9">
          <cell r="B9">
            <v>1.5458145000000001</v>
          </cell>
          <cell r="C9">
            <v>1.4703673999999998</v>
          </cell>
          <cell r="D9">
            <v>1.3798420499999997</v>
          </cell>
          <cell r="E9">
            <v>1.3597284250000001</v>
          </cell>
          <cell r="F9">
            <v>1.4137751000000001</v>
          </cell>
          <cell r="G9">
            <v>1.519546525</v>
          </cell>
          <cell r="H9">
            <v>2.2884242750000001</v>
          </cell>
          <cell r="I9">
            <v>2.7402674999999999</v>
          </cell>
          <cell r="J9">
            <v>3.0263358500000002</v>
          </cell>
          <cell r="K9">
            <v>3.0397371</v>
          </cell>
          <cell r="L9">
            <v>3.2942958500000001</v>
          </cell>
          <cell r="M9">
            <v>3.4312371500000003</v>
          </cell>
          <cell r="N9">
            <v>3.0349223000000003</v>
          </cell>
          <cell r="O9">
            <v>2.5951921000000002</v>
          </cell>
          <cell r="P9">
            <v>2.2122498749999999</v>
          </cell>
          <cell r="Q9">
            <v>2.1084926249999998</v>
          </cell>
          <cell r="R9">
            <v>2.07551065</v>
          </cell>
          <cell r="S9">
            <v>2.0622228000000002</v>
          </cell>
          <cell r="T9">
            <v>2.0752029249999997</v>
          </cell>
          <cell r="U9">
            <v>2.149251375</v>
          </cell>
          <cell r="V9">
            <v>2.2043890500000001</v>
          </cell>
          <cell r="W9">
            <v>2.2900747749999999</v>
          </cell>
          <cell r="X9">
            <v>2.063397675</v>
          </cell>
          <cell r="Y9">
            <v>1.819740275</v>
          </cell>
        </row>
        <row r="10">
          <cell r="B10">
            <v>1.5120516250000002</v>
          </cell>
          <cell r="C10">
            <v>1.415428825</v>
          </cell>
          <cell r="D10">
            <v>1.32472195</v>
          </cell>
          <cell r="E10">
            <v>1.2394316249999999</v>
          </cell>
          <cell r="F10">
            <v>1.200689975</v>
          </cell>
          <cell r="G10">
            <v>1.2959253749999999</v>
          </cell>
          <cell r="H10">
            <v>1.2684696500000001</v>
          </cell>
          <cell r="I10">
            <v>1.4280376750000001</v>
          </cell>
          <cell r="J10">
            <v>1.5834189249999999</v>
          </cell>
          <cell r="K10">
            <v>1.7653924749999999</v>
          </cell>
          <cell r="L10">
            <v>1.8206670749999998</v>
          </cell>
          <cell r="M10">
            <v>1.9610392750000001</v>
          </cell>
          <cell r="N10">
            <v>1.9157852750000002</v>
          </cell>
          <cell r="O10">
            <v>1.845808975</v>
          </cell>
          <cell r="P10">
            <v>1.5733947750000001</v>
          </cell>
          <cell r="Q10">
            <v>1.408399</v>
          </cell>
          <cell r="R10">
            <v>1.40133595</v>
          </cell>
          <cell r="S10">
            <v>1.4413590000000001</v>
          </cell>
          <cell r="T10">
            <v>1.5693989999999998</v>
          </cell>
          <cell r="U10">
            <v>1.6118349250000001</v>
          </cell>
          <cell r="V10">
            <v>1.7042072500000001</v>
          </cell>
          <cell r="W10">
            <v>1.8171927999999999</v>
          </cell>
          <cell r="X10">
            <v>1.7826051999999999</v>
          </cell>
          <cell r="Y10">
            <v>1.669320025</v>
          </cell>
        </row>
        <row r="11">
          <cell r="B11">
            <v>2.341867675</v>
          </cell>
          <cell r="C11">
            <v>2.2154894499999997</v>
          </cell>
          <cell r="D11">
            <v>2.1579203000000002</v>
          </cell>
          <cell r="E11">
            <v>2.1629963499999998</v>
          </cell>
          <cell r="F11">
            <v>2.17758085</v>
          </cell>
          <cell r="G11">
            <v>2.1913932999999997</v>
          </cell>
          <cell r="H11">
            <v>2.3981983749999998</v>
          </cell>
          <cell r="I11">
            <v>2.7152805999999998</v>
          </cell>
          <cell r="J11">
            <v>2.9629499999999998</v>
          </cell>
          <cell r="K11">
            <v>3.1216860750000004</v>
          </cell>
          <cell r="L11">
            <v>3.2596861000000001</v>
          </cell>
          <cell r="M11">
            <v>3.3521333250000005</v>
          </cell>
          <cell r="N11">
            <v>3.255897225</v>
          </cell>
          <cell r="O11">
            <v>3.1022917000000003</v>
          </cell>
          <cell r="P11">
            <v>2.9883361000000002</v>
          </cell>
          <cell r="Q11">
            <v>2.87425</v>
          </cell>
          <cell r="R11">
            <v>2.8592444499999998</v>
          </cell>
          <cell r="S11">
            <v>2.8559555250000002</v>
          </cell>
          <cell r="T11">
            <v>2.9096693999999999</v>
          </cell>
          <cell r="U11">
            <v>3.0324611250000002</v>
          </cell>
          <cell r="V11">
            <v>3.0980554749999998</v>
          </cell>
          <cell r="W11">
            <v>3.2428416499999999</v>
          </cell>
          <cell r="X11">
            <v>2.9580249749999998</v>
          </cell>
          <cell r="Y11">
            <v>2.5440138999999999</v>
          </cell>
        </row>
        <row r="12">
          <cell r="B12">
            <v>0.74426762499999999</v>
          </cell>
          <cell r="C12">
            <v>0.67578914999999995</v>
          </cell>
          <cell r="D12">
            <v>0.64270534999999995</v>
          </cell>
          <cell r="E12">
            <v>0.62573040000000002</v>
          </cell>
          <cell r="F12">
            <v>0.64185060000000005</v>
          </cell>
          <cell r="G12">
            <v>0.6743249</v>
          </cell>
          <cell r="H12">
            <v>0.73366672499999996</v>
          </cell>
          <cell r="I12">
            <v>0.92918999999999996</v>
          </cell>
          <cell r="J12">
            <v>1.0978814749999999</v>
          </cell>
          <cell r="K12">
            <v>1.16694605</v>
          </cell>
          <cell r="L12">
            <v>1.234179025</v>
          </cell>
          <cell r="M12">
            <v>1.331125925</v>
          </cell>
          <cell r="N12">
            <v>1.3684236250000001</v>
          </cell>
          <cell r="O12">
            <v>1.24948865</v>
          </cell>
          <cell r="P12">
            <v>1.184209125</v>
          </cell>
          <cell r="Q12">
            <v>1.1550481000000001</v>
          </cell>
          <cell r="R12">
            <v>1.10767645</v>
          </cell>
          <cell r="S12">
            <v>1.1214601</v>
          </cell>
          <cell r="T12">
            <v>1.1924023749999999</v>
          </cell>
          <cell r="U12">
            <v>1.1982463000000001</v>
          </cell>
          <cell r="V12">
            <v>1.257690025</v>
          </cell>
          <cell r="W12">
            <v>1.34838155</v>
          </cell>
          <cell r="X12">
            <v>1.218485775</v>
          </cell>
          <cell r="Y12">
            <v>1.0134088000000001</v>
          </cell>
        </row>
        <row r="13">
          <cell r="B13">
            <v>6.3967419750000003</v>
          </cell>
          <cell r="C13">
            <v>5.4704724750000002</v>
          </cell>
          <cell r="D13">
            <v>4.8753390250000006</v>
          </cell>
          <cell r="E13">
            <v>4.8768762250000002</v>
          </cell>
          <cell r="F13">
            <v>4.8083726249999996</v>
          </cell>
          <cell r="G13">
            <v>4.7973746249999998</v>
          </cell>
          <cell r="H13">
            <v>5.0717752000000003</v>
          </cell>
          <cell r="I13">
            <v>4.7948026500000003</v>
          </cell>
          <cell r="J13">
            <v>4.1645165999999998</v>
          </cell>
          <cell r="K13">
            <v>4.1955310000000008</v>
          </cell>
          <cell r="L13">
            <v>4.9593664500000001</v>
          </cell>
          <cell r="M13">
            <v>5.02453065</v>
          </cell>
          <cell r="N13">
            <v>5.0222544750000004</v>
          </cell>
          <cell r="O13">
            <v>4.5542533499999998</v>
          </cell>
          <cell r="P13">
            <v>4.8403035250000004</v>
          </cell>
          <cell r="Q13">
            <v>5.1684551499999998</v>
          </cell>
          <cell r="R13">
            <v>5.0271303500000002</v>
          </cell>
          <cell r="S13">
            <v>4.9067384000000001</v>
          </cell>
          <cell r="T13">
            <v>5.4388362250000002</v>
          </cell>
          <cell r="U13">
            <v>5.4494502499999999</v>
          </cell>
          <cell r="V13">
            <v>5.0440728999999997</v>
          </cell>
          <cell r="W13">
            <v>5.0950734500000001</v>
          </cell>
          <cell r="X13">
            <v>5.4206234250000005</v>
          </cell>
          <cell r="Y13">
            <v>5.259667649999999</v>
          </cell>
        </row>
        <row r="14">
          <cell r="B14">
            <v>9.0920095500000002</v>
          </cell>
          <cell r="C14">
            <v>8.8938133750000006</v>
          </cell>
          <cell r="D14">
            <v>8.7906189000000001</v>
          </cell>
          <cell r="E14">
            <v>8.8413133749999986</v>
          </cell>
          <cell r="F14">
            <v>8.7724241999999997</v>
          </cell>
          <cell r="G14">
            <v>8.7436743000000003</v>
          </cell>
          <cell r="H14">
            <v>9.4659077750000016</v>
          </cell>
          <cell r="I14">
            <v>9.6845209749999999</v>
          </cell>
          <cell r="J14">
            <v>10.216196524999999</v>
          </cell>
          <cell r="K14">
            <v>10.078833574999999</v>
          </cell>
          <cell r="L14">
            <v>10.62439515</v>
          </cell>
          <cell r="M14">
            <v>10.556616549999999</v>
          </cell>
          <cell r="N14">
            <v>10.003692375</v>
          </cell>
          <cell r="O14">
            <v>9.6831331250000012</v>
          </cell>
          <cell r="P14">
            <v>8.8499252750000004</v>
          </cell>
          <cell r="Q14">
            <v>8.9308974499999998</v>
          </cell>
          <cell r="R14">
            <v>8.8664527</v>
          </cell>
          <cell r="S14">
            <v>8.9950649999999985</v>
          </cell>
          <cell r="T14">
            <v>9.2197911749999992</v>
          </cell>
          <cell r="U14">
            <v>9.3036820999999996</v>
          </cell>
          <cell r="V14">
            <v>9.2181253500000011</v>
          </cell>
          <cell r="W14">
            <v>9.3592390749999996</v>
          </cell>
          <cell r="X14">
            <v>9.0290918500000004</v>
          </cell>
          <cell r="Y14">
            <v>8.553809900000001</v>
          </cell>
        </row>
        <row r="15">
          <cell r="B15">
            <v>-0.26339319999999999</v>
          </cell>
          <cell r="C15">
            <v>-0.24356395000000003</v>
          </cell>
          <cell r="D15">
            <v>-0.24168600000000001</v>
          </cell>
          <cell r="E15">
            <v>-0.23549580000000003</v>
          </cell>
          <cell r="F15">
            <v>-0.24500554999999999</v>
          </cell>
          <cell r="G15">
            <v>-0.25142565</v>
          </cell>
          <cell r="H15">
            <v>-0.27497064999999998</v>
          </cell>
          <cell r="I15">
            <v>-0.33425110000000002</v>
          </cell>
          <cell r="J15">
            <v>-0.38323677499999997</v>
          </cell>
          <cell r="K15">
            <v>-0.43073129999999998</v>
          </cell>
          <cell r="L15">
            <v>-0.46312334999999999</v>
          </cell>
          <cell r="M15">
            <v>-0.47139785000000001</v>
          </cell>
          <cell r="N15">
            <v>-0.46732812499999998</v>
          </cell>
          <cell r="O15">
            <v>-0.44700695000000001</v>
          </cell>
          <cell r="P15">
            <v>-0.41883252500000001</v>
          </cell>
          <cell r="Q15">
            <v>-0.40559492500000005</v>
          </cell>
          <cell r="R15">
            <v>-0.41354959999999996</v>
          </cell>
          <cell r="S15">
            <v>-0.39997012500000001</v>
          </cell>
          <cell r="T15">
            <v>-0.38875362499999999</v>
          </cell>
          <cell r="U15">
            <v>-0.39593177499999999</v>
          </cell>
          <cell r="V15">
            <v>-0.41661622500000001</v>
          </cell>
          <cell r="W15">
            <v>-0.42018227499999999</v>
          </cell>
          <cell r="X15">
            <v>-0.38073762499999997</v>
          </cell>
          <cell r="Y15">
            <v>-0.32029122500000001</v>
          </cell>
        </row>
      </sheetData>
      <sheetData sheetId="5">
        <row r="2">
          <cell r="B2">
            <v>4.8205650999999996</v>
          </cell>
          <cell r="C2">
            <v>4.5972342499999996</v>
          </cell>
          <cell r="D2">
            <v>4.4605741249999999</v>
          </cell>
          <cell r="E2">
            <v>4.4796304500000002</v>
          </cell>
          <cell r="F2">
            <v>4.44015205</v>
          </cell>
          <cell r="G2">
            <v>4.4517679250000004</v>
          </cell>
          <cell r="H2">
            <v>4.4324802000000005</v>
          </cell>
          <cell r="I2">
            <v>4.5772069499999999</v>
          </cell>
          <cell r="J2">
            <v>4.8046954749999999</v>
          </cell>
          <cell r="K2">
            <v>5.1585976999999996</v>
          </cell>
          <cell r="L2">
            <v>5.1406659999999995</v>
          </cell>
          <cell r="M2">
            <v>5.0857887249999996</v>
          </cell>
          <cell r="N2">
            <v>5.0093932250000002</v>
          </cell>
          <cell r="O2">
            <v>5.1127673500000004</v>
          </cell>
          <cell r="P2">
            <v>5.0641254250000003</v>
          </cell>
          <cell r="Q2">
            <v>5.1593089249999995</v>
          </cell>
          <cell r="R2">
            <v>5.4333542499999998</v>
          </cell>
          <cell r="S2">
            <v>5.1687431249999998</v>
          </cell>
          <cell r="T2">
            <v>5.1204290499999994</v>
          </cell>
          <cell r="U2">
            <v>5.1986471499999993</v>
          </cell>
          <cell r="V2">
            <v>5.2927811250000003</v>
          </cell>
          <cell r="W2">
            <v>4.9429193750000007</v>
          </cell>
          <cell r="X2">
            <v>4.8050223499999998</v>
          </cell>
          <cell r="Y2">
            <v>4.7071074500000005</v>
          </cell>
        </row>
        <row r="3">
          <cell r="B3">
            <v>1.1085649750000002</v>
          </cell>
          <cell r="C3">
            <v>1.02049685</v>
          </cell>
          <cell r="D3">
            <v>0.95441672500000008</v>
          </cell>
          <cell r="E3">
            <v>0.91739727500000012</v>
          </cell>
          <cell r="F3">
            <v>0.90447765000000002</v>
          </cell>
          <cell r="G3">
            <v>0.88306109999999993</v>
          </cell>
          <cell r="H3">
            <v>0.97577192499999998</v>
          </cell>
          <cell r="I3">
            <v>1.2543173999999999</v>
          </cell>
          <cell r="J3">
            <v>1.5431008249999998</v>
          </cell>
          <cell r="K3">
            <v>1.726776925</v>
          </cell>
          <cell r="L3">
            <v>1.7261995749999999</v>
          </cell>
          <cell r="M3">
            <v>1.6939343</v>
          </cell>
          <cell r="N3">
            <v>1.6350364749999999</v>
          </cell>
          <cell r="O3">
            <v>1.419658525</v>
          </cell>
          <cell r="P3">
            <v>1.2730687999999999</v>
          </cell>
          <cell r="Q3">
            <v>1.185671025</v>
          </cell>
          <cell r="R3">
            <v>1.176929425</v>
          </cell>
          <cell r="S3">
            <v>1.2119921</v>
          </cell>
          <cell r="T3">
            <v>1.3200911</v>
          </cell>
          <cell r="U3">
            <v>1.5244756499999998</v>
          </cell>
          <cell r="V3">
            <v>1.59308125</v>
          </cell>
          <cell r="W3">
            <v>1.6575339250000001</v>
          </cell>
          <cell r="X3">
            <v>1.5042734250000001</v>
          </cell>
          <cell r="Y3">
            <v>1.2370176500000001</v>
          </cell>
        </row>
        <row r="4">
          <cell r="B4">
            <v>3.04563505</v>
          </cell>
          <cell r="C4">
            <v>2.82937555</v>
          </cell>
          <cell r="D4">
            <v>2.760266675</v>
          </cell>
          <cell r="E4">
            <v>2.6046482749999997</v>
          </cell>
          <cell r="F4">
            <v>2.4388008750000001</v>
          </cell>
          <cell r="G4">
            <v>2.3966466749999999</v>
          </cell>
          <cell r="H4">
            <v>2.4795267000000001</v>
          </cell>
          <cell r="I4">
            <v>2.9108977999999999</v>
          </cell>
          <cell r="J4">
            <v>3.2616722499999997</v>
          </cell>
          <cell r="K4">
            <v>3.5533249749999998</v>
          </cell>
          <cell r="L4">
            <v>3.7914778</v>
          </cell>
          <cell r="M4">
            <v>3.9016805249999997</v>
          </cell>
          <cell r="N4">
            <v>3.782474975</v>
          </cell>
          <cell r="O4">
            <v>3.4486638249999997</v>
          </cell>
          <cell r="P4">
            <v>3.1813056000000004</v>
          </cell>
          <cell r="Q4">
            <v>3.0151139750000002</v>
          </cell>
          <cell r="R4">
            <v>2.9823027499999997</v>
          </cell>
          <cell r="S4">
            <v>3.0388610999999996</v>
          </cell>
          <cell r="T4">
            <v>3.1661777500000001</v>
          </cell>
          <cell r="U4">
            <v>3.2760305249999999</v>
          </cell>
          <cell r="V4">
            <v>3.4880499999999994</v>
          </cell>
          <cell r="W4">
            <v>3.6836026749999999</v>
          </cell>
          <cell r="X4">
            <v>3.443563975</v>
          </cell>
          <cell r="Y4">
            <v>2.9882338500000003</v>
          </cell>
        </row>
        <row r="5">
          <cell r="B5">
            <v>0.36033172499999999</v>
          </cell>
          <cell r="C5">
            <v>0.26865155000000002</v>
          </cell>
          <cell r="D5">
            <v>0.19185007500000001</v>
          </cell>
          <cell r="E5">
            <v>0.46103794999999997</v>
          </cell>
          <cell r="F5">
            <v>0.30608477499999998</v>
          </cell>
          <cell r="G5">
            <v>8.2144999999999996E-2</v>
          </cell>
          <cell r="H5">
            <v>0.25449279999999996</v>
          </cell>
          <cell r="I5">
            <v>0.57485494999999998</v>
          </cell>
          <cell r="J5">
            <v>0.76372709999999999</v>
          </cell>
          <cell r="K5">
            <v>0.91058209999999995</v>
          </cell>
          <cell r="L5">
            <v>1.015053325</v>
          </cell>
          <cell r="M5">
            <v>1.034290675</v>
          </cell>
          <cell r="N5">
            <v>0.87909579999999998</v>
          </cell>
          <cell r="O5">
            <v>0.66578057499999987</v>
          </cell>
          <cell r="P5">
            <v>0.51975852499999997</v>
          </cell>
          <cell r="Q5">
            <v>0.49064402499999998</v>
          </cell>
          <cell r="R5">
            <v>0.44976824999999998</v>
          </cell>
          <cell r="S5">
            <v>0.49508557499999994</v>
          </cell>
          <cell r="T5">
            <v>0.67907915000000008</v>
          </cell>
          <cell r="U5">
            <v>0.79016385000000011</v>
          </cell>
          <cell r="V5">
            <v>0.85801832500000008</v>
          </cell>
          <cell r="W5">
            <v>1.1181497249999999</v>
          </cell>
          <cell r="X5">
            <v>0.82061217499999994</v>
          </cell>
          <cell r="Y5">
            <v>0.51145210000000008</v>
          </cell>
        </row>
        <row r="6">
          <cell r="B6">
            <v>3.021485025</v>
          </cell>
          <cell r="C6">
            <v>2.699704375</v>
          </cell>
          <cell r="D6">
            <v>2.5611887499999999</v>
          </cell>
          <cell r="E6">
            <v>2.4832392250000002</v>
          </cell>
          <cell r="F6">
            <v>2.4301090750000003</v>
          </cell>
          <cell r="G6">
            <v>2.3136930000000002</v>
          </cell>
          <cell r="H6">
            <v>2.4775767499999999</v>
          </cell>
          <cell r="I6">
            <v>2.9574307750000002</v>
          </cell>
          <cell r="J6">
            <v>3.44922905</v>
          </cell>
          <cell r="K6">
            <v>4.111254025</v>
          </cell>
          <cell r="L6">
            <v>4.62318695</v>
          </cell>
          <cell r="M6">
            <v>4.9919919000000004</v>
          </cell>
          <cell r="N6">
            <v>4.8157642999999997</v>
          </cell>
          <cell r="O6">
            <v>4.1802900999999997</v>
          </cell>
          <cell r="P6">
            <v>3.7240590500000001</v>
          </cell>
          <cell r="Q6">
            <v>3.615759025</v>
          </cell>
          <cell r="R6">
            <v>3.4376544500000001</v>
          </cell>
          <cell r="S6">
            <v>3.3870531250000004</v>
          </cell>
          <cell r="T6">
            <v>3.55628755</v>
          </cell>
          <cell r="U6">
            <v>3.6796070250000001</v>
          </cell>
          <cell r="V6">
            <v>4.0262226249999999</v>
          </cell>
          <cell r="W6">
            <v>4.5062687500000003</v>
          </cell>
          <cell r="X6">
            <v>4.3060189499999995</v>
          </cell>
          <cell r="Y6">
            <v>3.6189227750000001</v>
          </cell>
        </row>
        <row r="7">
          <cell r="B7">
            <v>4.3326943999999994</v>
          </cell>
          <cell r="C7">
            <v>4.3091833499999996</v>
          </cell>
          <cell r="D7">
            <v>4.1865861249999998</v>
          </cell>
          <cell r="E7">
            <v>4.1598501250000002</v>
          </cell>
          <cell r="F7">
            <v>4.1815971249999997</v>
          </cell>
          <cell r="G7">
            <v>3.934738925</v>
          </cell>
          <cell r="H7">
            <v>3.7861278</v>
          </cell>
          <cell r="I7">
            <v>4.0933833499999999</v>
          </cell>
          <cell r="J7">
            <v>4.4686276750000005</v>
          </cell>
          <cell r="K7">
            <v>4.9317972499999998</v>
          </cell>
          <cell r="L7">
            <v>5.2083971499999997</v>
          </cell>
          <cell r="M7">
            <v>5.4619973999999996</v>
          </cell>
          <cell r="N7">
            <v>5.3127721500000007</v>
          </cell>
          <cell r="O7">
            <v>4.890505525</v>
          </cell>
          <cell r="P7">
            <v>4.7152193499999999</v>
          </cell>
          <cell r="Q7">
            <v>4.6173333000000003</v>
          </cell>
          <cell r="R7">
            <v>4.601172225</v>
          </cell>
          <cell r="S7">
            <v>4.3918501250000004</v>
          </cell>
          <cell r="T7">
            <v>4.4627526999999994</v>
          </cell>
          <cell r="U7">
            <v>4.4962918749999998</v>
          </cell>
          <cell r="V7">
            <v>4.6346805</v>
          </cell>
          <cell r="W7">
            <v>4.9040806249999997</v>
          </cell>
          <cell r="X7">
            <v>4.3841498750000003</v>
          </cell>
          <cell r="Y7">
            <v>4.5088361250000002</v>
          </cell>
        </row>
        <row r="8">
          <cell r="B8">
            <v>2.4332658499999997</v>
          </cell>
          <cell r="C8">
            <v>2.2515909249999999</v>
          </cell>
          <cell r="D8">
            <v>2.2302001750000002</v>
          </cell>
          <cell r="E8">
            <v>2.265750975</v>
          </cell>
          <cell r="F8">
            <v>2.1929367000000002</v>
          </cell>
          <cell r="G8">
            <v>2.0767435000000001</v>
          </cell>
          <cell r="H8">
            <v>2.2039538999999997</v>
          </cell>
          <cell r="I8">
            <v>2.430280625</v>
          </cell>
          <cell r="J8">
            <v>2.888579</v>
          </cell>
          <cell r="K8">
            <v>3.304117025</v>
          </cell>
          <cell r="L8">
            <v>3.5358062500000003</v>
          </cell>
          <cell r="M8">
            <v>3.6824370999999996</v>
          </cell>
          <cell r="N8">
            <v>3.6599753500000003</v>
          </cell>
          <cell r="O8">
            <v>3.508872625</v>
          </cell>
          <cell r="P8">
            <v>3.2100576249999997</v>
          </cell>
          <cell r="Q8">
            <v>2.8086797749999999</v>
          </cell>
          <cell r="R8">
            <v>2.7374651499999998</v>
          </cell>
          <cell r="S8">
            <v>2.6905147999999999</v>
          </cell>
          <cell r="T8">
            <v>2.5697479749999999</v>
          </cell>
          <cell r="U8">
            <v>2.6764564499999999</v>
          </cell>
          <cell r="V8">
            <v>2.952235275</v>
          </cell>
          <cell r="W8">
            <v>3.1013552500000001</v>
          </cell>
          <cell r="X8">
            <v>2.9949956000000002</v>
          </cell>
          <cell r="Y8">
            <v>2.76926535</v>
          </cell>
        </row>
        <row r="9">
          <cell r="B9">
            <v>1.5290298</v>
          </cell>
          <cell r="C9">
            <v>1.4218597500000001</v>
          </cell>
          <cell r="D9">
            <v>1.345293625</v>
          </cell>
          <cell r="E9">
            <v>1.317710825</v>
          </cell>
          <cell r="F9">
            <v>1.3505808249999998</v>
          </cell>
          <cell r="G9">
            <v>1.3715896000000001</v>
          </cell>
          <cell r="H9">
            <v>1.519686375</v>
          </cell>
          <cell r="I9">
            <v>1.65393575</v>
          </cell>
          <cell r="J9">
            <v>1.9065729999999999</v>
          </cell>
          <cell r="K9">
            <v>2.2347972999999999</v>
          </cell>
          <cell r="L9">
            <v>2.4425915250000001</v>
          </cell>
          <cell r="M9">
            <v>2.5276896249999998</v>
          </cell>
          <cell r="N9">
            <v>2.3751450749999998</v>
          </cell>
          <cell r="O9">
            <v>2.0249888500000002</v>
          </cell>
          <cell r="P9">
            <v>1.885452275</v>
          </cell>
          <cell r="Q9">
            <v>1.8198241749999999</v>
          </cell>
          <cell r="R9">
            <v>1.8135859000000001</v>
          </cell>
          <cell r="S9">
            <v>1.7755686499999999</v>
          </cell>
          <cell r="T9">
            <v>1.8766682750000001</v>
          </cell>
          <cell r="U9">
            <v>1.9886779500000002</v>
          </cell>
          <cell r="V9">
            <v>2.1128006500000001</v>
          </cell>
          <cell r="W9">
            <v>2.3101603500000003</v>
          </cell>
          <cell r="X9">
            <v>2.0416336749999999</v>
          </cell>
          <cell r="Y9">
            <v>1.7348378250000001</v>
          </cell>
        </row>
        <row r="10">
          <cell r="B10">
            <v>1.5314117</v>
          </cell>
          <cell r="C10">
            <v>1.4289046000000001</v>
          </cell>
          <cell r="D10">
            <v>1.39557105</v>
          </cell>
          <cell r="E10">
            <v>1.3385815999999999</v>
          </cell>
          <cell r="F10">
            <v>1.31603425</v>
          </cell>
          <cell r="G10">
            <v>1.2605665750000001</v>
          </cell>
          <cell r="H10">
            <v>1.1594960249999999</v>
          </cell>
          <cell r="I10">
            <v>1.4297574749999999</v>
          </cell>
          <cell r="J10">
            <v>1.2869685500000001</v>
          </cell>
          <cell r="K10">
            <v>1.443798975</v>
          </cell>
          <cell r="L10">
            <v>1.5845109750000002</v>
          </cell>
          <cell r="M10">
            <v>1.8933795500000001</v>
          </cell>
          <cell r="N10">
            <v>1.7947299749999999</v>
          </cell>
          <cell r="O10">
            <v>1.573835375</v>
          </cell>
          <cell r="P10">
            <v>1.3962508</v>
          </cell>
          <cell r="Q10">
            <v>1.33322775</v>
          </cell>
          <cell r="R10">
            <v>1.3252210250000001</v>
          </cell>
          <cell r="S10">
            <v>1.3528366750000003</v>
          </cell>
          <cell r="T10">
            <v>1.3933860250000001</v>
          </cell>
          <cell r="U10">
            <v>1.4347203749999999</v>
          </cell>
          <cell r="V10">
            <v>1.5838416</v>
          </cell>
          <cell r="W10">
            <v>1.7067268249999998</v>
          </cell>
          <cell r="X10">
            <v>1.7097093999999999</v>
          </cell>
          <cell r="Y10">
            <v>1.5965465500000002</v>
          </cell>
        </row>
        <row r="11">
          <cell r="B11">
            <v>2.1955760499999997</v>
          </cell>
          <cell r="C11">
            <v>2.0018885750000002</v>
          </cell>
          <cell r="D11">
            <v>1.8936436249999999</v>
          </cell>
          <cell r="E11">
            <v>1.8165838750000001</v>
          </cell>
          <cell r="F11">
            <v>1.8118486499999999</v>
          </cell>
          <cell r="G11">
            <v>1.7911430500000001</v>
          </cell>
          <cell r="H11">
            <v>1.9467746750000001</v>
          </cell>
          <cell r="I11">
            <v>2.2568999500000002</v>
          </cell>
          <cell r="J11">
            <v>2.7133194749999996</v>
          </cell>
          <cell r="K11">
            <v>3.0897055249999998</v>
          </cell>
          <cell r="L11">
            <v>3.4437832749999999</v>
          </cell>
          <cell r="M11">
            <v>3.5150056000000003</v>
          </cell>
          <cell r="N11">
            <v>3.200894425</v>
          </cell>
          <cell r="O11">
            <v>2.8018639249999997</v>
          </cell>
          <cell r="P11">
            <v>2.554091675</v>
          </cell>
          <cell r="Q11">
            <v>2.4595388749999998</v>
          </cell>
          <cell r="R11">
            <v>2.4074416750000003</v>
          </cell>
          <cell r="S11">
            <v>2.4449666749999999</v>
          </cell>
          <cell r="T11">
            <v>2.4817638999999998</v>
          </cell>
          <cell r="U11">
            <v>2.5842638999999998</v>
          </cell>
          <cell r="V11">
            <v>2.8110833250000002</v>
          </cell>
          <cell r="W11">
            <v>2.9930305500000003</v>
          </cell>
          <cell r="X11">
            <v>2.7702499500000002</v>
          </cell>
          <cell r="Y11">
            <v>2.3659336500000001</v>
          </cell>
        </row>
        <row r="12">
          <cell r="B12">
            <v>0.79398930000000001</v>
          </cell>
          <cell r="C12">
            <v>0.69832722499999988</v>
          </cell>
          <cell r="D12">
            <v>0.65300369999999996</v>
          </cell>
          <cell r="E12">
            <v>0.62194040000000006</v>
          </cell>
          <cell r="F12">
            <v>0.61985855000000001</v>
          </cell>
          <cell r="G12">
            <v>0.61976419999999999</v>
          </cell>
          <cell r="H12">
            <v>0.73994222500000006</v>
          </cell>
          <cell r="I12">
            <v>0.94497724999999999</v>
          </cell>
          <cell r="J12">
            <v>1.1720313499999999</v>
          </cell>
          <cell r="K12">
            <v>1.3575565500000002</v>
          </cell>
          <cell r="L12">
            <v>1.4900042250000001</v>
          </cell>
          <cell r="M12">
            <v>1.5694448749999999</v>
          </cell>
          <cell r="N12">
            <v>1.3667973999999998</v>
          </cell>
          <cell r="O12">
            <v>1.2113858749999999</v>
          </cell>
          <cell r="P12">
            <v>1.0857385749999999</v>
          </cell>
          <cell r="Q12">
            <v>0.98695025000000003</v>
          </cell>
          <cell r="R12">
            <v>0.95253042499999996</v>
          </cell>
          <cell r="S12">
            <v>0.98941702500000006</v>
          </cell>
          <cell r="T12">
            <v>1.0599371750000002</v>
          </cell>
          <cell r="U12">
            <v>1.1447062250000002</v>
          </cell>
          <cell r="V12">
            <v>1.2517366999999999</v>
          </cell>
          <cell r="W12">
            <v>1.3355246249999999</v>
          </cell>
          <cell r="X12">
            <v>1.2127069750000001</v>
          </cell>
          <cell r="Y12">
            <v>0.97908079999999997</v>
          </cell>
        </row>
        <row r="13">
          <cell r="B13">
            <v>4.906856275</v>
          </cell>
          <cell r="C13">
            <v>4.8957103750000002</v>
          </cell>
          <cell r="D13">
            <v>5.2488153250000007</v>
          </cell>
          <cell r="E13">
            <v>4.3768584749999997</v>
          </cell>
          <cell r="F13">
            <v>2.5040968750000001</v>
          </cell>
          <cell r="G13">
            <v>3.012069125</v>
          </cell>
          <cell r="H13">
            <v>3.4149621750000003</v>
          </cell>
          <cell r="I13">
            <v>3.5476830749999997</v>
          </cell>
          <cell r="J13">
            <v>3.329369925</v>
          </cell>
          <cell r="K13">
            <v>3.4664659250000005</v>
          </cell>
          <cell r="L13">
            <v>4.0859596750000007</v>
          </cell>
          <cell r="M13">
            <v>4.1907408249999998</v>
          </cell>
          <cell r="N13">
            <v>4.1608808750000001</v>
          </cell>
          <cell r="O13">
            <v>3.8033983500000001</v>
          </cell>
          <cell r="P13">
            <v>4.1149353</v>
          </cell>
          <cell r="Q13">
            <v>4.0803135749999999</v>
          </cell>
          <cell r="R13">
            <v>3.7759036499999996</v>
          </cell>
          <cell r="S13">
            <v>3.7240152500000003</v>
          </cell>
          <cell r="T13">
            <v>3.9569639499999996</v>
          </cell>
          <cell r="U13">
            <v>4.1869872749999999</v>
          </cell>
          <cell r="V13">
            <v>3.7882323250000001</v>
          </cell>
          <cell r="W13">
            <v>3.8169116250000004</v>
          </cell>
          <cell r="X13">
            <v>3.6101862249999996</v>
          </cell>
          <cell r="Y13">
            <v>3.8839062249999996</v>
          </cell>
        </row>
        <row r="14">
          <cell r="B14">
            <v>8.4249181499999999</v>
          </cell>
          <cell r="C14">
            <v>8.2624132750000001</v>
          </cell>
          <cell r="D14">
            <v>8.2521355249999999</v>
          </cell>
          <cell r="E14">
            <v>8.1625511750000008</v>
          </cell>
          <cell r="F14">
            <v>8.0474125249999986</v>
          </cell>
          <cell r="G14">
            <v>8.0178288000000002</v>
          </cell>
          <cell r="H14">
            <v>8.3786666249999993</v>
          </cell>
          <cell r="I14">
            <v>8.3472771749999986</v>
          </cell>
          <cell r="J14">
            <v>8.7254807749999994</v>
          </cell>
          <cell r="K14">
            <v>8.8660350000000001</v>
          </cell>
          <cell r="L14">
            <v>9.2168755749999995</v>
          </cell>
          <cell r="M14">
            <v>9.3672959749999993</v>
          </cell>
          <cell r="N14">
            <v>9.2986836499999992</v>
          </cell>
          <cell r="O14">
            <v>8.8064517999999996</v>
          </cell>
          <cell r="P14">
            <v>8.7011744750000002</v>
          </cell>
          <cell r="Q14">
            <v>8.6997844999999998</v>
          </cell>
          <cell r="R14">
            <v>8.5475590500000003</v>
          </cell>
          <cell r="S14">
            <v>8.6872854499999992</v>
          </cell>
          <cell r="T14">
            <v>6.9458671749999992</v>
          </cell>
          <cell r="U14">
            <v>8.2672777249999996</v>
          </cell>
          <cell r="V14">
            <v>9.1350657999999996</v>
          </cell>
          <cell r="W14">
            <v>9.2568762249999992</v>
          </cell>
          <cell r="X14">
            <v>9.0738153500000003</v>
          </cell>
          <cell r="Y14">
            <v>8.6140889999999999</v>
          </cell>
        </row>
        <row r="15">
          <cell r="B15">
            <v>-0.27654842499999999</v>
          </cell>
          <cell r="C15">
            <v>-0.24996812499999999</v>
          </cell>
          <cell r="D15">
            <v>-0.23808317500000001</v>
          </cell>
          <cell r="E15">
            <v>-0.23394959999999998</v>
          </cell>
          <cell r="F15">
            <v>-0.22456302500000003</v>
          </cell>
          <cell r="G15">
            <v>-0.23561167499999999</v>
          </cell>
          <cell r="H15">
            <v>-0.27344085000000001</v>
          </cell>
          <cell r="I15">
            <v>-0.32147424999999996</v>
          </cell>
          <cell r="J15">
            <v>-0.37590572500000002</v>
          </cell>
          <cell r="K15">
            <v>-0.448473175</v>
          </cell>
          <cell r="L15">
            <v>-0.49695444999999994</v>
          </cell>
          <cell r="M15">
            <v>-0.52591647500000005</v>
          </cell>
          <cell r="N15">
            <v>-0.47800735</v>
          </cell>
          <cell r="O15">
            <v>-0.41610135000000004</v>
          </cell>
          <cell r="P15">
            <v>-0.35327547500000001</v>
          </cell>
          <cell r="Q15">
            <v>-0.34051902499999998</v>
          </cell>
          <cell r="R15">
            <v>-0.33567974999999994</v>
          </cell>
          <cell r="S15">
            <v>-0.34110337500000004</v>
          </cell>
          <cell r="T15">
            <v>-0.34155952499999997</v>
          </cell>
          <cell r="U15">
            <v>-0.38077894999999995</v>
          </cell>
          <cell r="V15">
            <v>-0.40631220000000001</v>
          </cell>
          <cell r="W15">
            <v>-0.42343144999999999</v>
          </cell>
          <cell r="X15">
            <v>-0.3761563</v>
          </cell>
          <cell r="Y15">
            <v>-0.31839724999999997</v>
          </cell>
        </row>
      </sheetData>
      <sheetData sheetId="6">
        <row r="2">
          <cell r="B2">
            <v>0.55187144999999993</v>
          </cell>
          <cell r="C2">
            <v>0.60497527500000003</v>
          </cell>
          <cell r="D2">
            <v>0.57389622500000004</v>
          </cell>
          <cell r="E2">
            <v>0.57288145000000001</v>
          </cell>
          <cell r="F2">
            <v>0.56146802500000004</v>
          </cell>
          <cell r="G2">
            <v>0.59391987499999999</v>
          </cell>
          <cell r="H2">
            <v>0.60898540000000001</v>
          </cell>
          <cell r="I2">
            <v>1.1425032750000002</v>
          </cell>
          <cell r="J2">
            <v>1.3284984999999998</v>
          </cell>
          <cell r="K2">
            <v>1.2811151249999999</v>
          </cell>
          <cell r="L2">
            <v>1.24778535</v>
          </cell>
          <cell r="M2">
            <v>1.2505366499999999</v>
          </cell>
          <cell r="N2">
            <v>1.3291379000000001</v>
          </cell>
          <cell r="O2">
            <v>1.2854931000000001</v>
          </cell>
          <cell r="P2">
            <v>0.90294255000000001</v>
          </cell>
          <cell r="Q2">
            <v>1.18071485</v>
          </cell>
          <cell r="R2">
            <v>1.195266825</v>
          </cell>
          <cell r="S2">
            <v>1.1224484750000001</v>
          </cell>
          <cell r="T2">
            <v>0.88686170000000009</v>
          </cell>
          <cell r="U2">
            <v>0.80436097499999992</v>
          </cell>
          <cell r="V2">
            <v>0.84339344999999999</v>
          </cell>
          <cell r="W2">
            <v>0.8483800749999999</v>
          </cell>
          <cell r="X2">
            <v>0.58555972499999998</v>
          </cell>
          <cell r="Y2">
            <v>0.57824399999999998</v>
          </cell>
        </row>
        <row r="3">
          <cell r="B3">
            <v>5.755800000000001E-3</v>
          </cell>
          <cell r="C3">
            <v>-2.84411E-2</v>
          </cell>
          <cell r="D3">
            <v>-3.3775675000000005E-2</v>
          </cell>
          <cell r="E3">
            <v>-4.5775274999999997E-2</v>
          </cell>
          <cell r="F3">
            <v>-5.8215050000000004E-2</v>
          </cell>
          <cell r="G3">
            <v>-4.7225875E-2</v>
          </cell>
          <cell r="H3">
            <v>-5.5126174999999993E-2</v>
          </cell>
          <cell r="I3">
            <v>0.14444374999999998</v>
          </cell>
          <cell r="J3">
            <v>0.18567987499999999</v>
          </cell>
          <cell r="K3">
            <v>0.23836147499999999</v>
          </cell>
          <cell r="L3">
            <v>0.137497175</v>
          </cell>
          <cell r="M3">
            <v>0.123682975</v>
          </cell>
          <cell r="N3">
            <v>8.5340275000000007E-2</v>
          </cell>
          <cell r="O3">
            <v>0.113273925</v>
          </cell>
          <cell r="P3">
            <v>4.8458274999999995E-2</v>
          </cell>
          <cell r="Q3">
            <v>4.2739800000000001E-2</v>
          </cell>
          <cell r="R3">
            <v>4.9966474999999996E-2</v>
          </cell>
          <cell r="S3">
            <v>9.0587499999999987E-2</v>
          </cell>
          <cell r="T3">
            <v>0.17207700000000001</v>
          </cell>
          <cell r="U3">
            <v>0.17576645000000002</v>
          </cell>
          <cell r="V3">
            <v>0.13968867499999998</v>
          </cell>
          <cell r="W3">
            <v>0.1065743</v>
          </cell>
          <cell r="X3">
            <v>5.2202724999999998E-2</v>
          </cell>
          <cell r="Y3">
            <v>9.5909499999999991E-3</v>
          </cell>
        </row>
        <row r="4">
          <cell r="B4">
            <v>-9.4742400000000004E-2</v>
          </cell>
          <cell r="C4">
            <v>-0.22360597500000001</v>
          </cell>
          <cell r="D4">
            <v>-0.39387750000000005</v>
          </cell>
          <cell r="E4">
            <v>-0.36407754999999997</v>
          </cell>
          <cell r="F4">
            <v>-0.36989812499999997</v>
          </cell>
          <cell r="G4">
            <v>-0.354164125</v>
          </cell>
          <cell r="H4">
            <v>-2.1957024999999995E-2</v>
          </cell>
          <cell r="I4">
            <v>0.42416207500000003</v>
          </cell>
          <cell r="J4">
            <v>0.553853025</v>
          </cell>
          <cell r="K4">
            <v>0.56018800000000002</v>
          </cell>
          <cell r="L4">
            <v>0.46778544999999999</v>
          </cell>
          <cell r="M4">
            <v>0.587047125</v>
          </cell>
          <cell r="N4">
            <v>0.53026132500000001</v>
          </cell>
          <cell r="O4">
            <v>0.46175662499999998</v>
          </cell>
          <cell r="P4">
            <v>0.33432672499999999</v>
          </cell>
          <cell r="Q4">
            <v>0.208728575</v>
          </cell>
          <cell r="R4">
            <v>0.257380675</v>
          </cell>
          <cell r="S4">
            <v>0.229249225</v>
          </cell>
          <cell r="T4">
            <v>4.4279275E-2</v>
          </cell>
          <cell r="U4">
            <v>0.184280375</v>
          </cell>
          <cell r="V4">
            <v>0.25737270000000001</v>
          </cell>
          <cell r="W4">
            <v>0.16746554999999999</v>
          </cell>
          <cell r="X4">
            <v>-0.15780862500000001</v>
          </cell>
          <cell r="Y4">
            <v>-0.32507815000000001</v>
          </cell>
        </row>
        <row r="5">
          <cell r="B5">
            <v>-0.51916475000000006</v>
          </cell>
          <cell r="C5">
            <v>-0.52371082499999999</v>
          </cell>
          <cell r="D5">
            <v>-0.53931687500000003</v>
          </cell>
          <cell r="E5">
            <v>-0.53933107499999999</v>
          </cell>
          <cell r="F5">
            <v>-0.55147864999999996</v>
          </cell>
          <cell r="G5">
            <v>-0.56809287500000005</v>
          </cell>
          <cell r="H5">
            <v>-0.5123915750000001</v>
          </cell>
          <cell r="I5">
            <v>-0.34786059999999996</v>
          </cell>
          <cell r="J5">
            <v>-0.25946487499999998</v>
          </cell>
          <cell r="K5">
            <v>-0.27357787499999997</v>
          </cell>
          <cell r="L5">
            <v>-0.34478565</v>
          </cell>
          <cell r="M5">
            <v>-0.37804104999999999</v>
          </cell>
          <cell r="N5">
            <v>-0.34939377500000002</v>
          </cell>
          <cell r="O5">
            <v>-0.3788378</v>
          </cell>
          <cell r="P5">
            <v>-0.35866117500000005</v>
          </cell>
          <cell r="Q5">
            <v>-0.42260955</v>
          </cell>
          <cell r="R5">
            <v>-0.47309782500000003</v>
          </cell>
          <cell r="S5">
            <v>-0.42091707500000003</v>
          </cell>
          <cell r="T5">
            <v>-0.29761044999999997</v>
          </cell>
          <cell r="U5">
            <v>-0.26591962499999999</v>
          </cell>
          <cell r="V5">
            <v>-0.2667466</v>
          </cell>
          <cell r="W5">
            <v>-0.35235252499999997</v>
          </cell>
          <cell r="X5">
            <v>-0.43926427500000004</v>
          </cell>
          <cell r="Y5">
            <v>-0.45572717500000004</v>
          </cell>
        </row>
        <row r="6">
          <cell r="B6">
            <v>-0.22619375</v>
          </cell>
          <cell r="C6">
            <v>-0.29562862499999998</v>
          </cell>
          <cell r="D6">
            <v>-0.34708847499999995</v>
          </cell>
          <cell r="E6">
            <v>-0.34623092500000002</v>
          </cell>
          <cell r="F6">
            <v>-0.34840414999999997</v>
          </cell>
          <cell r="G6">
            <v>-0.37665427500000004</v>
          </cell>
          <cell r="H6">
            <v>-0.338795175</v>
          </cell>
          <cell r="I6">
            <v>-0.13524902499999999</v>
          </cell>
          <cell r="J6">
            <v>4.2249074999999997E-2</v>
          </cell>
          <cell r="K6">
            <v>0.15025364999999999</v>
          </cell>
          <cell r="L6">
            <v>0.24786647499999998</v>
          </cell>
          <cell r="M6">
            <v>0.26315197499999998</v>
          </cell>
          <cell r="N6">
            <v>0.23098332500000002</v>
          </cell>
          <cell r="O6">
            <v>0.18871882500000001</v>
          </cell>
          <cell r="P6">
            <v>0.12467905</v>
          </cell>
          <cell r="Q6">
            <v>8.2783725000000002E-2</v>
          </cell>
          <cell r="R6">
            <v>6.9153550000000008E-2</v>
          </cell>
          <cell r="S6">
            <v>6.0860325E-2</v>
          </cell>
          <cell r="T6">
            <v>6.1555024999999999E-2</v>
          </cell>
          <cell r="U6">
            <v>1.6822674999999999E-2</v>
          </cell>
          <cell r="V6">
            <v>0.130931925</v>
          </cell>
          <cell r="W6">
            <v>5.9722024999999998E-2</v>
          </cell>
          <cell r="X6">
            <v>3.423665E-2</v>
          </cell>
          <cell r="Y6">
            <v>-5.4844950000000003E-2</v>
          </cell>
        </row>
        <row r="7">
          <cell r="B7">
            <v>0.63930140000000002</v>
          </cell>
          <cell r="C7">
            <v>0.71051195</v>
          </cell>
          <cell r="D7">
            <v>0.53804942499999997</v>
          </cell>
          <cell r="E7">
            <v>0.63398612499999996</v>
          </cell>
          <cell r="F7">
            <v>0.64900582499999993</v>
          </cell>
          <cell r="G7">
            <v>0.66636055000000005</v>
          </cell>
          <cell r="H7">
            <v>0.64547725</v>
          </cell>
          <cell r="I7">
            <v>1.1935330999999998</v>
          </cell>
          <cell r="J7">
            <v>1.3707297250000001</v>
          </cell>
          <cell r="K7">
            <v>1.3676791750000001</v>
          </cell>
          <cell r="L7">
            <v>1.195258025</v>
          </cell>
          <cell r="M7">
            <v>1.4274928249999999</v>
          </cell>
          <cell r="N7">
            <v>1.4874111000000001</v>
          </cell>
          <cell r="O7">
            <v>1.3728169499999998</v>
          </cell>
          <cell r="P7">
            <v>1.1923047</v>
          </cell>
          <cell r="Q7">
            <v>1.0485578</v>
          </cell>
          <cell r="R7">
            <v>1.27837665</v>
          </cell>
          <cell r="S7">
            <v>1.2395750000000001</v>
          </cell>
          <cell r="T7">
            <v>0.97272665000000003</v>
          </cell>
          <cell r="U7">
            <v>0.90216442499999994</v>
          </cell>
          <cell r="V7">
            <v>1.0628011000000002</v>
          </cell>
          <cell r="W7">
            <v>0.83614139999999992</v>
          </cell>
          <cell r="X7">
            <v>0.63849389999999995</v>
          </cell>
          <cell r="Y7">
            <v>0.71100997499999996</v>
          </cell>
        </row>
        <row r="8">
          <cell r="B8">
            <v>-0.35441602500000002</v>
          </cell>
          <cell r="C8">
            <v>-0.36615407500000002</v>
          </cell>
          <cell r="D8">
            <v>-0.38533719999999999</v>
          </cell>
          <cell r="E8">
            <v>-0.39823537500000006</v>
          </cell>
          <cell r="F8">
            <v>-0.37262044999999999</v>
          </cell>
          <cell r="G8">
            <v>-0.40184025000000001</v>
          </cell>
          <cell r="H8">
            <v>-0.34851437499999999</v>
          </cell>
          <cell r="I8">
            <v>-0.15887552500000002</v>
          </cell>
          <cell r="J8">
            <v>-2.8555549999999999E-2</v>
          </cell>
          <cell r="K8">
            <v>-2.1267699999999997E-2</v>
          </cell>
          <cell r="L8">
            <v>4.8640025000000003E-2</v>
          </cell>
          <cell r="M8">
            <v>1.6332275E-2</v>
          </cell>
          <cell r="N8">
            <v>4.1557750000000013E-3</v>
          </cell>
          <cell r="O8">
            <v>2.8385000000000007E-3</v>
          </cell>
          <cell r="P8">
            <v>-4.1002574999999999E-2</v>
          </cell>
          <cell r="Q8">
            <v>-7.1271250000000008E-2</v>
          </cell>
          <cell r="R8">
            <v>-0.10509885000000001</v>
          </cell>
          <cell r="S8">
            <v>-0.13348537500000002</v>
          </cell>
          <cell r="T8">
            <v>-0.11596852499999999</v>
          </cell>
          <cell r="U8">
            <v>-0.142936125</v>
          </cell>
          <cell r="V8">
            <v>-0.10171939999999999</v>
          </cell>
          <cell r="W8">
            <v>-0.18788199999999999</v>
          </cell>
          <cell r="X8">
            <v>-0.23595852500000003</v>
          </cell>
          <cell r="Y8">
            <v>-0.25609994999999997</v>
          </cell>
        </row>
        <row r="9">
          <cell r="B9">
            <v>-1.4980621000000001</v>
          </cell>
          <cell r="C9">
            <v>-1.5084406250000002</v>
          </cell>
          <cell r="D9">
            <v>-1.5225397250000001</v>
          </cell>
          <cell r="E9">
            <v>-1.5307922</v>
          </cell>
          <cell r="F9">
            <v>-1.5102589750000002</v>
          </cell>
          <cell r="G9">
            <v>-1.4743118</v>
          </cell>
          <cell r="H9">
            <v>-1.2530950249999999</v>
          </cell>
          <cell r="I9">
            <v>-1.034019475</v>
          </cell>
          <cell r="J9">
            <v>-1.014549275</v>
          </cell>
          <cell r="K9">
            <v>-0.99838004999999996</v>
          </cell>
          <cell r="L9">
            <v>-0.98187512500000007</v>
          </cell>
          <cell r="M9">
            <v>-0.97102100000000002</v>
          </cell>
          <cell r="N9">
            <v>-0.99393207500000003</v>
          </cell>
          <cell r="O9">
            <v>-1.0322570499999999</v>
          </cell>
          <cell r="P9">
            <v>-1.1348673499999999</v>
          </cell>
          <cell r="Q9">
            <v>-1.1857248500000002</v>
          </cell>
          <cell r="R9">
            <v>-1.2275787250000001</v>
          </cell>
          <cell r="S9">
            <v>-1.231548825</v>
          </cell>
          <cell r="T9">
            <v>-1.2548295999999999</v>
          </cell>
          <cell r="U9">
            <v>-1.297001625</v>
          </cell>
          <cell r="V9">
            <v>-1.3793106000000002</v>
          </cell>
          <cell r="W9">
            <v>-1.4379170750000001</v>
          </cell>
          <cell r="X9">
            <v>-1.4581145999999998</v>
          </cell>
          <cell r="Y9">
            <v>-1.48631285</v>
          </cell>
        </row>
        <row r="10">
          <cell r="B10">
            <v>4.5947250000000009E-3</v>
          </cell>
          <cell r="C10">
            <v>-4.2367275000000003E-2</v>
          </cell>
          <cell r="D10">
            <v>-5.4249425000000004E-2</v>
          </cell>
          <cell r="E10">
            <v>-6.8814774999999995E-2</v>
          </cell>
          <cell r="F10">
            <v>-6.5527824999999998E-2</v>
          </cell>
          <cell r="G10">
            <v>-7.5716375000000002E-2</v>
          </cell>
          <cell r="H10">
            <v>-0.14245715</v>
          </cell>
          <cell r="I10">
            <v>-4.6392475000000002E-2</v>
          </cell>
          <cell r="J10">
            <v>-7.1494374999999999E-2</v>
          </cell>
          <cell r="K10">
            <v>-2.4537074999999998E-2</v>
          </cell>
          <cell r="L10">
            <v>-4.5697500000000009E-4</v>
          </cell>
          <cell r="M10">
            <v>1.9229749999999997E-2</v>
          </cell>
          <cell r="N10">
            <v>6.5852325000000003E-2</v>
          </cell>
          <cell r="O10">
            <v>6.6692625000000005E-2</v>
          </cell>
          <cell r="P10">
            <v>5.1080600000000004E-2</v>
          </cell>
          <cell r="Q10">
            <v>0.11737725</v>
          </cell>
          <cell r="R10">
            <v>9.9641124999999997E-2</v>
          </cell>
          <cell r="S10">
            <v>8.6579425000000002E-2</v>
          </cell>
          <cell r="T10">
            <v>7.1702500000000002E-2</v>
          </cell>
          <cell r="U10">
            <v>7.3378100000000002E-2</v>
          </cell>
          <cell r="V10">
            <v>0.103712525</v>
          </cell>
          <cell r="W10">
            <v>9.3345250000000005E-2</v>
          </cell>
          <cell r="X10">
            <v>-9.1851999999999993E-3</v>
          </cell>
          <cell r="Y10">
            <v>-1.4983425E-2</v>
          </cell>
        </row>
        <row r="11">
          <cell r="B11">
            <v>-0.21343779999999998</v>
          </cell>
          <cell r="C11">
            <v>-0.23850399999999999</v>
          </cell>
          <cell r="D11">
            <v>-0.244623375</v>
          </cell>
          <cell r="E11">
            <v>-0.24159720000000001</v>
          </cell>
          <cell r="F11">
            <v>-0.24969662500000001</v>
          </cell>
          <cell r="G11">
            <v>-0.25664807499999998</v>
          </cell>
          <cell r="H11">
            <v>-8.1140925000000003E-2</v>
          </cell>
          <cell r="I11">
            <v>7.1614175000000002E-2</v>
          </cell>
          <cell r="J11">
            <v>0.16292382500000002</v>
          </cell>
          <cell r="K11">
            <v>0.172270275</v>
          </cell>
          <cell r="L11">
            <v>7.3036950000000003E-2</v>
          </cell>
          <cell r="M11">
            <v>0.17750479999999999</v>
          </cell>
          <cell r="N11">
            <v>0.19082147499999999</v>
          </cell>
          <cell r="O11">
            <v>0.18334095</v>
          </cell>
          <cell r="P11">
            <v>0.14510162500000001</v>
          </cell>
          <cell r="Q11">
            <v>6.2214350000000002E-2</v>
          </cell>
          <cell r="R11">
            <v>3.1227199999999997E-2</v>
          </cell>
          <cell r="S11">
            <v>3.1124275E-2</v>
          </cell>
          <cell r="T11">
            <v>3.1763550000000002E-2</v>
          </cell>
          <cell r="U11">
            <v>6.3445000000000001E-2</v>
          </cell>
          <cell r="V11">
            <v>9.1021475000000004E-2</v>
          </cell>
          <cell r="W11">
            <v>1.2456649999999998E-2</v>
          </cell>
          <cell r="X11">
            <v>-9.4002299999999997E-2</v>
          </cell>
          <cell r="Y11">
            <v>-0.15804747499999999</v>
          </cell>
        </row>
        <row r="12">
          <cell r="B12">
            <v>-0.26560139999999999</v>
          </cell>
          <cell r="C12">
            <v>-0.28563222499999996</v>
          </cell>
          <cell r="D12">
            <v>-0.29835869999999998</v>
          </cell>
          <cell r="E12">
            <v>-0.30288532499999998</v>
          </cell>
          <cell r="F12">
            <v>-0.29501102499999998</v>
          </cell>
          <cell r="G12">
            <v>-0.29599880000000001</v>
          </cell>
          <cell r="H12">
            <v>-0.23344890000000001</v>
          </cell>
          <cell r="I12">
            <v>-0.19380030000000001</v>
          </cell>
          <cell r="J12">
            <v>-0.16307679999999999</v>
          </cell>
          <cell r="K12">
            <v>-0.1259806</v>
          </cell>
          <cell r="L12">
            <v>-0.12663545000000001</v>
          </cell>
          <cell r="M12">
            <v>-0.135510825</v>
          </cell>
          <cell r="N12">
            <v>-0.15913077499999997</v>
          </cell>
          <cell r="O12">
            <v>-0.16378757499999999</v>
          </cell>
          <cell r="P12">
            <v>-0.18373102499999999</v>
          </cell>
          <cell r="Q12">
            <v>-0.18390332499999998</v>
          </cell>
          <cell r="R12">
            <v>-0.186653075</v>
          </cell>
          <cell r="S12">
            <v>-0.14438960000000001</v>
          </cell>
          <cell r="T12">
            <v>-0.13024705</v>
          </cell>
          <cell r="U12">
            <v>-0.1483797</v>
          </cell>
          <cell r="V12">
            <v>-0.12296225</v>
          </cell>
          <cell r="W12">
            <v>-0.156259975</v>
          </cell>
          <cell r="X12">
            <v>-0.17891622500000001</v>
          </cell>
          <cell r="Y12">
            <v>-0.20210729999999999</v>
          </cell>
        </row>
        <row r="13">
          <cell r="B13">
            <v>-0.46730312500000004</v>
          </cell>
          <cell r="C13">
            <v>-0.28263492499999998</v>
          </cell>
          <cell r="D13">
            <v>-0.35722947500000002</v>
          </cell>
          <cell r="E13">
            <v>-0.28133379999999997</v>
          </cell>
          <cell r="F13">
            <v>-0.32272602500000003</v>
          </cell>
          <cell r="G13">
            <v>-0.17318230000000001</v>
          </cell>
          <cell r="H13">
            <v>-0.58364519999999998</v>
          </cell>
          <cell r="I13">
            <v>-0.45890677499999999</v>
          </cell>
          <cell r="J13">
            <v>-0.34028819999999999</v>
          </cell>
          <cell r="K13">
            <v>-0.40042485</v>
          </cell>
          <cell r="L13">
            <v>-0.41470552500000002</v>
          </cell>
          <cell r="M13">
            <v>-0.37762994999999999</v>
          </cell>
          <cell r="N13">
            <v>0.18914887499999999</v>
          </cell>
          <cell r="O13">
            <v>9.5986000000000002E-2</v>
          </cell>
          <cell r="P13">
            <v>-0.53701949999999998</v>
          </cell>
          <cell r="Q13">
            <v>-0.18086972499999998</v>
          </cell>
          <cell r="R13">
            <v>-0.20839549999999998</v>
          </cell>
          <cell r="S13">
            <v>-0.12129425000000001</v>
          </cell>
          <cell r="T13">
            <v>5.6023750000000032E-3</v>
          </cell>
          <cell r="U13">
            <v>0.36861244999999998</v>
          </cell>
          <cell r="V13">
            <v>0.822299275</v>
          </cell>
          <cell r="W13">
            <v>0.81901802499999998</v>
          </cell>
          <cell r="X13">
            <v>0.77727127500000004</v>
          </cell>
          <cell r="Y13">
            <v>0.81641635000000001</v>
          </cell>
        </row>
        <row r="14">
          <cell r="B14">
            <v>0.42049009999999998</v>
          </cell>
          <cell r="C14">
            <v>0.3915999</v>
          </cell>
          <cell r="D14">
            <v>0.294375</v>
          </cell>
          <cell r="E14">
            <v>0.26534672499999995</v>
          </cell>
          <cell r="F14">
            <v>0.24395739999999999</v>
          </cell>
          <cell r="G14">
            <v>0.30632019999999999</v>
          </cell>
          <cell r="H14">
            <v>1.0086921</v>
          </cell>
          <cell r="I14">
            <v>1.3471724999999999</v>
          </cell>
          <cell r="J14">
            <v>1.72814785</v>
          </cell>
          <cell r="K14">
            <v>1.6475922750000001</v>
          </cell>
          <cell r="L14">
            <v>1.6070366999999999</v>
          </cell>
          <cell r="M14">
            <v>1.5868979999999999</v>
          </cell>
          <cell r="N14">
            <v>1.7150927</v>
          </cell>
          <cell r="O14">
            <v>1.5743969249999998</v>
          </cell>
          <cell r="P14">
            <v>1.446064325</v>
          </cell>
          <cell r="Q14">
            <v>1.3435638250000002</v>
          </cell>
          <cell r="R14">
            <v>1.3299515750000002</v>
          </cell>
          <cell r="S14">
            <v>1.3473137750000002</v>
          </cell>
          <cell r="T14">
            <v>1.1206383999999998</v>
          </cell>
          <cell r="U14">
            <v>1.0270261749999998</v>
          </cell>
          <cell r="V14">
            <v>1.088693275</v>
          </cell>
          <cell r="W14">
            <v>0.76188412499999991</v>
          </cell>
          <cell r="X14">
            <v>0.33437519999999998</v>
          </cell>
          <cell r="Y14">
            <v>0.358263475</v>
          </cell>
        </row>
        <row r="15">
          <cell r="B15">
            <v>0.11385355</v>
          </cell>
          <cell r="C15">
            <v>0.1153362</v>
          </cell>
          <cell r="D15">
            <v>0.117204375</v>
          </cell>
          <cell r="E15">
            <v>0.11760145</v>
          </cell>
          <cell r="F15">
            <v>0.12270192499999999</v>
          </cell>
          <cell r="G15">
            <v>0.11500292500000001</v>
          </cell>
          <cell r="H15">
            <v>0.10523855000000001</v>
          </cell>
          <cell r="I15">
            <v>9.4298174999999998E-2</v>
          </cell>
          <cell r="J15">
            <v>7.6484849999999993E-2</v>
          </cell>
          <cell r="K15">
            <v>5.2494500000000006E-2</v>
          </cell>
          <cell r="L15">
            <v>5.8135574999999995E-2</v>
          </cell>
          <cell r="M15">
            <v>6.9989675000000001E-2</v>
          </cell>
          <cell r="N15">
            <v>5.0768900000000006E-2</v>
          </cell>
          <cell r="O15">
            <v>7.2179124999999997E-2</v>
          </cell>
          <cell r="P15">
            <v>8.2291475000000003E-2</v>
          </cell>
          <cell r="Q15">
            <v>8.2595774999999996E-2</v>
          </cell>
          <cell r="R15">
            <v>7.8505500000000006E-2</v>
          </cell>
          <cell r="S15">
            <v>8.0702225000000002E-2</v>
          </cell>
          <cell r="T15">
            <v>7.2934899999999997E-2</v>
          </cell>
          <cell r="U15">
            <v>8.9013949999999994E-2</v>
          </cell>
          <cell r="V15">
            <v>9.4356024999999996E-2</v>
          </cell>
          <cell r="W15">
            <v>0.109109575</v>
          </cell>
          <cell r="X15">
            <v>9.9653975000000006E-2</v>
          </cell>
          <cell r="Y15">
            <v>0.101170975</v>
          </cell>
        </row>
      </sheetData>
      <sheetData sheetId="7">
        <row r="2">
          <cell r="B2">
            <v>0.41436359999999994</v>
          </cell>
          <cell r="C2">
            <v>0.43573315000000001</v>
          </cell>
          <cell r="D2">
            <v>0.45148529999999998</v>
          </cell>
          <cell r="E2">
            <v>0.38585477499999998</v>
          </cell>
          <cell r="F2">
            <v>0.32711362499999996</v>
          </cell>
          <cell r="G2">
            <v>0.34921542500000002</v>
          </cell>
          <cell r="H2">
            <v>0.23354755000000002</v>
          </cell>
          <cell r="I2">
            <v>0.18903555</v>
          </cell>
          <cell r="J2">
            <v>0.26717800000000003</v>
          </cell>
          <cell r="K2">
            <v>0.30582432500000001</v>
          </cell>
          <cell r="L2">
            <v>0.26249092500000004</v>
          </cell>
          <cell r="M2">
            <v>0.26837620000000001</v>
          </cell>
          <cell r="N2">
            <v>0.28398342499999996</v>
          </cell>
          <cell r="O2">
            <v>0.36015539999999996</v>
          </cell>
          <cell r="P2">
            <v>0.32387602500000001</v>
          </cell>
          <cell r="Q2">
            <v>0.35032697499999998</v>
          </cell>
          <cell r="R2">
            <v>0.25904082500000003</v>
          </cell>
          <cell r="S2">
            <v>0.26523542499999997</v>
          </cell>
          <cell r="T2">
            <v>0.22651225</v>
          </cell>
          <cell r="U2">
            <v>0.2759817</v>
          </cell>
          <cell r="V2">
            <v>0.27700612499999999</v>
          </cell>
          <cell r="W2">
            <v>0.22824212499999999</v>
          </cell>
          <cell r="X2">
            <v>0.20727142500000001</v>
          </cell>
          <cell r="Y2">
            <v>0.21891645000000001</v>
          </cell>
        </row>
        <row r="3">
          <cell r="B3">
            <v>-3.4440125000000002E-2</v>
          </cell>
          <cell r="C3">
            <v>-3.8057250000000001E-2</v>
          </cell>
          <cell r="D3">
            <v>-3.8032974999999997E-2</v>
          </cell>
          <cell r="E3">
            <v>-4.8995375000000001E-2</v>
          </cell>
          <cell r="F3">
            <v>-4.5855800000000002E-2</v>
          </cell>
          <cell r="G3">
            <v>-6.9204550000000004E-2</v>
          </cell>
          <cell r="H3">
            <v>-6.3844250000000005E-2</v>
          </cell>
          <cell r="I3">
            <v>4.2425224999999997E-2</v>
          </cell>
          <cell r="J3">
            <v>7.6734875000000008E-2</v>
          </cell>
          <cell r="K3">
            <v>9.1465774999999999E-2</v>
          </cell>
          <cell r="L3">
            <v>2.43453E-2</v>
          </cell>
          <cell r="M3">
            <v>-3.2486599999999997E-2</v>
          </cell>
          <cell r="N3">
            <v>-3.8997924999999996E-2</v>
          </cell>
          <cell r="O3">
            <v>-3.4236124999999999E-2</v>
          </cell>
          <cell r="P3">
            <v>-5.8060424999999999E-2</v>
          </cell>
          <cell r="Q3">
            <v>-4.1580525E-2</v>
          </cell>
          <cell r="R3">
            <v>-2.5406650000000003E-2</v>
          </cell>
          <cell r="S3">
            <v>-8.4315250000000005E-3</v>
          </cell>
          <cell r="T3">
            <v>7.6880475000000004E-2</v>
          </cell>
          <cell r="U3">
            <v>0.134144175</v>
          </cell>
          <cell r="V3">
            <v>6.6796524999999995E-2</v>
          </cell>
          <cell r="W3">
            <v>3.8130725000000004E-2</v>
          </cell>
          <cell r="X3">
            <v>-2.4918675000000001E-2</v>
          </cell>
          <cell r="Y3">
            <v>-5.1451425000000002E-2</v>
          </cell>
        </row>
        <row r="4">
          <cell r="B4">
            <v>-0.15735117500000001</v>
          </cell>
          <cell r="C4">
            <v>-0.30043019999999998</v>
          </cell>
          <cell r="D4">
            <v>-0.34902430000000001</v>
          </cell>
          <cell r="E4">
            <v>-0.36692922500000003</v>
          </cell>
          <cell r="F4">
            <v>-0.36298429999999998</v>
          </cell>
          <cell r="G4">
            <v>-0.40227635</v>
          </cell>
          <cell r="H4">
            <v>-0.30805132499999999</v>
          </cell>
          <cell r="I4">
            <v>-9.3557125000000005E-2</v>
          </cell>
          <cell r="J4">
            <v>-8.1201949999999995E-2</v>
          </cell>
          <cell r="K4">
            <v>-9.6183800000000014E-2</v>
          </cell>
          <cell r="L4">
            <v>-3.6831625E-2</v>
          </cell>
          <cell r="M4">
            <v>-1.8632100000000002E-2</v>
          </cell>
          <cell r="N4">
            <v>-8.1198124999999996E-2</v>
          </cell>
          <cell r="O4">
            <v>-0.21697537500000003</v>
          </cell>
          <cell r="P4">
            <v>-0.31325689999999995</v>
          </cell>
          <cell r="Q4">
            <v>-0.33837434999999999</v>
          </cell>
          <cell r="R4">
            <v>-0.30144375000000001</v>
          </cell>
          <cell r="S4">
            <v>-0.30628105</v>
          </cell>
          <cell r="T4">
            <v>-0.26489024999999999</v>
          </cell>
          <cell r="U4">
            <v>-0.25901742500000002</v>
          </cell>
          <cell r="V4">
            <v>-0.28575719999999999</v>
          </cell>
          <cell r="W4">
            <v>-0.28087079999999998</v>
          </cell>
          <cell r="X4">
            <v>-0.3390764</v>
          </cell>
          <cell r="Y4">
            <v>-0.38538222499999997</v>
          </cell>
        </row>
        <row r="5">
          <cell r="B5">
            <v>-0.51339170000000001</v>
          </cell>
          <cell r="C5">
            <v>-0.52415045000000005</v>
          </cell>
          <cell r="D5">
            <v>-0.53369137499999997</v>
          </cell>
          <cell r="E5">
            <v>-0.53860074999999996</v>
          </cell>
          <cell r="F5">
            <v>-0.53943792499999998</v>
          </cell>
          <cell r="G5">
            <v>-0.57614279999999995</v>
          </cell>
          <cell r="H5">
            <v>-0.53833540000000002</v>
          </cell>
          <cell r="I5">
            <v>-0.375253275</v>
          </cell>
          <cell r="J5">
            <v>-0.34414007499999999</v>
          </cell>
          <cell r="K5">
            <v>-0.39131474999999999</v>
          </cell>
          <cell r="L5">
            <v>-0.41789205000000001</v>
          </cell>
          <cell r="M5">
            <v>-0.50170902500000003</v>
          </cell>
          <cell r="N5">
            <v>-0.50885424999999995</v>
          </cell>
          <cell r="O5">
            <v>-0.535095125</v>
          </cell>
          <cell r="P5">
            <v>-0.54196850000000008</v>
          </cell>
          <cell r="Q5">
            <v>-0.55878404999999998</v>
          </cell>
          <cell r="R5">
            <v>-0.54602907499999997</v>
          </cell>
          <cell r="S5">
            <v>-0.48896220000000001</v>
          </cell>
          <cell r="T5">
            <v>-0.39225020000000005</v>
          </cell>
          <cell r="U5">
            <v>-0.40231367500000004</v>
          </cell>
          <cell r="V5">
            <v>-0.42859425000000001</v>
          </cell>
          <cell r="W5">
            <v>-0.40717334999999999</v>
          </cell>
          <cell r="X5">
            <v>-0.46398567499999999</v>
          </cell>
          <cell r="Y5">
            <v>-0.48620352499999997</v>
          </cell>
        </row>
        <row r="6">
          <cell r="B6">
            <v>-0.25219637500000003</v>
          </cell>
          <cell r="C6">
            <v>-0.28130474999999999</v>
          </cell>
          <cell r="D6">
            <v>-0.33475935000000001</v>
          </cell>
          <cell r="E6">
            <v>-0.372100975</v>
          </cell>
          <cell r="F6">
            <v>-0.37770362500000004</v>
          </cell>
          <cell r="G6">
            <v>-0.40970875000000001</v>
          </cell>
          <cell r="H6">
            <v>-0.43028677500000001</v>
          </cell>
          <cell r="I6">
            <v>-0.34203277499999996</v>
          </cell>
          <cell r="J6">
            <v>-0.249358475</v>
          </cell>
          <cell r="K6">
            <v>-0.17491182499999999</v>
          </cell>
          <cell r="L6">
            <v>-0.124842275</v>
          </cell>
          <cell r="M6">
            <v>-0.10157387499999999</v>
          </cell>
          <cell r="N6">
            <v>-0.12865569999999998</v>
          </cell>
          <cell r="O6">
            <v>-0.15899037500000002</v>
          </cell>
          <cell r="P6">
            <v>-0.211617375</v>
          </cell>
          <cell r="Q6">
            <v>-0.2102723</v>
          </cell>
          <cell r="R6">
            <v>-0.22335492500000001</v>
          </cell>
          <cell r="S6">
            <v>-0.21155857500000003</v>
          </cell>
          <cell r="T6">
            <v>-0.18339707499999999</v>
          </cell>
          <cell r="U6">
            <v>-0.18737369999999998</v>
          </cell>
          <cell r="V6">
            <v>-0.16913149999999999</v>
          </cell>
          <cell r="W6">
            <v>-8.3908125E-2</v>
          </cell>
          <cell r="X6">
            <v>-0.131523375</v>
          </cell>
          <cell r="Y6">
            <v>-0.18410735</v>
          </cell>
        </row>
        <row r="7">
          <cell r="B7">
            <v>0.60215639999999993</v>
          </cell>
          <cell r="C7">
            <v>0.648923625</v>
          </cell>
          <cell r="D7">
            <v>0.60077612499999999</v>
          </cell>
          <cell r="E7">
            <v>0.658505275</v>
          </cell>
          <cell r="F7">
            <v>0.63065529999999992</v>
          </cell>
          <cell r="G7">
            <v>0.67562497499999996</v>
          </cell>
          <cell r="H7">
            <v>0.51680999999999999</v>
          </cell>
          <cell r="I7">
            <v>0.68472332499999999</v>
          </cell>
          <cell r="J7">
            <v>0.69589557499999999</v>
          </cell>
          <cell r="K7">
            <v>0.87500415000000009</v>
          </cell>
          <cell r="L7">
            <v>0.80192195000000011</v>
          </cell>
          <cell r="M7">
            <v>0.86081719999999995</v>
          </cell>
          <cell r="N7">
            <v>0.82751112500000001</v>
          </cell>
          <cell r="O7">
            <v>0.80877195000000002</v>
          </cell>
          <cell r="P7">
            <v>0.66278972500000011</v>
          </cell>
          <cell r="Q7">
            <v>0.7033161</v>
          </cell>
          <cell r="R7">
            <v>0.62959642500000002</v>
          </cell>
          <cell r="S7">
            <v>0.64615054999999999</v>
          </cell>
          <cell r="T7">
            <v>0.51930695000000004</v>
          </cell>
          <cell r="U7">
            <v>0.68915387499999992</v>
          </cell>
          <cell r="V7">
            <v>0.6060405499999999</v>
          </cell>
          <cell r="W7">
            <v>0.63039780000000001</v>
          </cell>
          <cell r="X7">
            <v>0.668682475</v>
          </cell>
          <cell r="Y7">
            <v>0.59797497499999996</v>
          </cell>
        </row>
        <row r="8">
          <cell r="B8">
            <v>-0.29172975000000001</v>
          </cell>
          <cell r="C8">
            <v>-0.31430377499999995</v>
          </cell>
          <cell r="D8">
            <v>-0.3503501</v>
          </cell>
          <cell r="E8">
            <v>-0.34679032500000001</v>
          </cell>
          <cell r="F8">
            <v>-0.36155812500000006</v>
          </cell>
          <cell r="G8">
            <v>-0.35819032500000003</v>
          </cell>
          <cell r="H8">
            <v>-0.39154470000000002</v>
          </cell>
          <cell r="I8">
            <v>-0.29699019999999998</v>
          </cell>
          <cell r="J8">
            <v>-0.256449125</v>
          </cell>
          <cell r="K8">
            <v>-0.19025877499999999</v>
          </cell>
          <cell r="L8">
            <v>-0.19658939999999997</v>
          </cell>
          <cell r="M8">
            <v>-0.183004625</v>
          </cell>
          <cell r="N8">
            <v>-0.20187235000000001</v>
          </cell>
          <cell r="O8">
            <v>-0.22299287500000001</v>
          </cell>
          <cell r="P8">
            <v>-0.27944019999999997</v>
          </cell>
          <cell r="Q8">
            <v>-0.28979235000000003</v>
          </cell>
          <cell r="R8">
            <v>-0.26485284999999997</v>
          </cell>
          <cell r="S8">
            <v>-0.28074650000000001</v>
          </cell>
          <cell r="T8">
            <v>-0.254792825</v>
          </cell>
          <cell r="U8">
            <v>-0.29816187499999997</v>
          </cell>
          <cell r="V8">
            <v>-0.27082267500000001</v>
          </cell>
          <cell r="W8">
            <v>-0.28830597499999999</v>
          </cell>
          <cell r="X8">
            <v>-0.29158339999999994</v>
          </cell>
          <cell r="Y8">
            <v>-0.329544275</v>
          </cell>
        </row>
        <row r="9">
          <cell r="B9">
            <v>-1.5086085000000002</v>
          </cell>
          <cell r="C9">
            <v>-1.5307922</v>
          </cell>
          <cell r="D9">
            <v>-1.5307922</v>
          </cell>
          <cell r="E9">
            <v>-1.5307922</v>
          </cell>
          <cell r="F9">
            <v>-1.5308482000000001</v>
          </cell>
          <cell r="G9">
            <v>-1.5181198</v>
          </cell>
          <cell r="H9">
            <v>-1.388626125</v>
          </cell>
          <cell r="I9">
            <v>-1.3505518999999999</v>
          </cell>
          <cell r="J9">
            <v>-1.3066238750000001</v>
          </cell>
          <cell r="K9">
            <v>-1.3015832250000001</v>
          </cell>
          <cell r="L9">
            <v>-1.243329025</v>
          </cell>
          <cell r="M9">
            <v>-1.2419584499999998</v>
          </cell>
          <cell r="N9">
            <v>-1.3641753999999999</v>
          </cell>
          <cell r="O9">
            <v>-1.4388402249999999</v>
          </cell>
          <cell r="P9">
            <v>-1.4999084250000001</v>
          </cell>
          <cell r="Q9">
            <v>-1.46429695</v>
          </cell>
          <cell r="R9">
            <v>-1.4364344249999998</v>
          </cell>
          <cell r="S9">
            <v>-1.4259720000000002</v>
          </cell>
          <cell r="T9">
            <v>-1.3879267249999998</v>
          </cell>
          <cell r="U9">
            <v>-1.44166565</v>
          </cell>
          <cell r="V9">
            <v>-1.4778925250000001</v>
          </cell>
          <cell r="W9">
            <v>-1.4818089750000001</v>
          </cell>
          <cell r="X9">
            <v>-1.5230153249999998</v>
          </cell>
          <cell r="Y9">
            <v>-1.5228475000000001</v>
          </cell>
        </row>
        <row r="10">
          <cell r="B10">
            <v>-5.8974775E-2</v>
          </cell>
          <cell r="C10">
            <v>-8.4274425000000014E-2</v>
          </cell>
          <cell r="D10">
            <v>-8.8360099999999997E-2</v>
          </cell>
          <cell r="E10">
            <v>-0.104721125</v>
          </cell>
          <cell r="F10">
            <v>-0.11799962500000001</v>
          </cell>
          <cell r="G10">
            <v>-0.1038922</v>
          </cell>
          <cell r="H10">
            <v>-0.12452414999999999</v>
          </cell>
          <cell r="I10">
            <v>-9.1925300000000001E-2</v>
          </cell>
          <cell r="J10">
            <v>2.8814050000000001E-2</v>
          </cell>
          <cell r="K10">
            <v>7.0383125000000005E-2</v>
          </cell>
          <cell r="L10">
            <v>3.4704125000000002E-2</v>
          </cell>
          <cell r="M10">
            <v>8.3150799999999997E-2</v>
          </cell>
          <cell r="N10">
            <v>3.4868724999999996E-2</v>
          </cell>
          <cell r="O10">
            <v>-2.616135E-2</v>
          </cell>
          <cell r="P10">
            <v>-8.1483975E-2</v>
          </cell>
          <cell r="Q10">
            <v>-0.11158025000000001</v>
          </cell>
          <cell r="R10">
            <v>-0.1028891</v>
          </cell>
          <cell r="S10">
            <v>-8.8810374999999997E-2</v>
          </cell>
          <cell r="T10">
            <v>-4.90617E-2</v>
          </cell>
          <cell r="U10">
            <v>-5.3434324999999998E-2</v>
          </cell>
          <cell r="V10">
            <v>-3.1755900000000004E-2</v>
          </cell>
          <cell r="W10">
            <v>6.9649249999999994E-3</v>
          </cell>
          <cell r="X10">
            <v>4.1942499999999931E-4</v>
          </cell>
          <cell r="Y10">
            <v>-6.9330750000000003E-3</v>
          </cell>
        </row>
        <row r="11">
          <cell r="B11">
            <v>-0.18604537500000001</v>
          </cell>
          <cell r="C11">
            <v>-0.23044097499999999</v>
          </cell>
          <cell r="D11">
            <v>-0.24306384999999997</v>
          </cell>
          <cell r="E11">
            <v>-0.21761422499999999</v>
          </cell>
          <cell r="F11">
            <v>-0.21676140000000002</v>
          </cell>
          <cell r="G11">
            <v>-0.23866735</v>
          </cell>
          <cell r="H11">
            <v>-0.16071995</v>
          </cell>
          <cell r="I11">
            <v>-6.5644049999999995E-2</v>
          </cell>
          <cell r="J11">
            <v>-4.7013399999999997E-2</v>
          </cell>
          <cell r="K11">
            <v>-4.0202299999999996E-2</v>
          </cell>
          <cell r="L11">
            <v>-1.9095100000000004E-2</v>
          </cell>
          <cell r="M11">
            <v>8.3017500000000001E-3</v>
          </cell>
          <cell r="N11">
            <v>-6.9376149999999998E-2</v>
          </cell>
          <cell r="O11">
            <v>-0.119356225</v>
          </cell>
          <cell r="P11">
            <v>-0.15208074999999999</v>
          </cell>
          <cell r="Q11">
            <v>-0.15267095</v>
          </cell>
          <cell r="R11">
            <v>-0.16445514999999999</v>
          </cell>
          <cell r="S11">
            <v>-0.15772825000000001</v>
          </cell>
          <cell r="T11">
            <v>-0.12988959999999999</v>
          </cell>
          <cell r="U11">
            <v>-0.128920225</v>
          </cell>
          <cell r="V11">
            <v>-0.13823679999999999</v>
          </cell>
          <cell r="W11">
            <v>-9.2960700000000007E-2</v>
          </cell>
          <cell r="X11">
            <v>-0.14873582499999999</v>
          </cell>
          <cell r="Y11">
            <v>-0.1940856</v>
          </cell>
        </row>
        <row r="12">
          <cell r="B12">
            <v>-0.282503475</v>
          </cell>
          <cell r="C12">
            <v>-0.29819439999999997</v>
          </cell>
          <cell r="D12">
            <v>-0.30583052499999996</v>
          </cell>
          <cell r="E12">
            <v>-0.31443175000000001</v>
          </cell>
          <cell r="F12">
            <v>-0.30392517499999999</v>
          </cell>
          <cell r="G12">
            <v>-0.30902879999999999</v>
          </cell>
          <cell r="H12">
            <v>-0.28453747499999998</v>
          </cell>
          <cell r="I12">
            <v>-0.23132587499999999</v>
          </cell>
          <cell r="J12">
            <v>-0.20299690000000001</v>
          </cell>
          <cell r="K12">
            <v>-0.21248867500000002</v>
          </cell>
          <cell r="L12">
            <v>-0.228014625</v>
          </cell>
          <cell r="M12">
            <v>-0.223231875</v>
          </cell>
          <cell r="N12">
            <v>-0.21291527500000001</v>
          </cell>
          <cell r="O12">
            <v>-0.23621027500000003</v>
          </cell>
          <cell r="P12">
            <v>-0.25175015000000001</v>
          </cell>
          <cell r="Q12">
            <v>-0.24976499999999999</v>
          </cell>
          <cell r="R12">
            <v>-0.24427702499999998</v>
          </cell>
          <cell r="S12">
            <v>-0.21928097500000002</v>
          </cell>
          <cell r="T12">
            <v>-0.18177212500000001</v>
          </cell>
          <cell r="U12">
            <v>-0.18833399999999997</v>
          </cell>
          <cell r="V12">
            <v>-0.19216530000000001</v>
          </cell>
          <cell r="W12">
            <v>-0.18501652500000001</v>
          </cell>
          <cell r="X12">
            <v>-0.21284852500000001</v>
          </cell>
          <cell r="Y12">
            <v>-0.22418202500000001</v>
          </cell>
        </row>
        <row r="13">
          <cell r="B13">
            <v>0.82602482499999996</v>
          </cell>
          <cell r="C13">
            <v>0.23556595</v>
          </cell>
          <cell r="D13">
            <v>-0.14651439999999999</v>
          </cell>
          <cell r="E13">
            <v>-7.2687475000000001E-2</v>
          </cell>
          <cell r="F13">
            <v>-4.3328350000000002E-2</v>
          </cell>
          <cell r="G13">
            <v>6.1658375000000001E-2</v>
          </cell>
          <cell r="H13">
            <v>-0.23985307499999997</v>
          </cell>
          <cell r="I13">
            <v>-0.28103832500000003</v>
          </cell>
          <cell r="J13">
            <v>-0.49722380000000005</v>
          </cell>
          <cell r="K13">
            <v>-0.646295175</v>
          </cell>
          <cell r="L13">
            <v>-0.36299500000000001</v>
          </cell>
          <cell r="M13">
            <v>-4.0135299999999999E-2</v>
          </cell>
          <cell r="N13">
            <v>0.14935125000000002</v>
          </cell>
          <cell r="O13">
            <v>-2.7245024999999996E-2</v>
          </cell>
          <cell r="P13">
            <v>0.21383607500000001</v>
          </cell>
          <cell r="Q13">
            <v>0.14169345</v>
          </cell>
          <cell r="R13">
            <v>3.5818574999999998E-2</v>
          </cell>
          <cell r="S13">
            <v>-4.4096824999999999E-2</v>
          </cell>
          <cell r="T13">
            <v>-4.2128499999999989E-3</v>
          </cell>
          <cell r="U13">
            <v>-4.2441400000000004E-2</v>
          </cell>
          <cell r="V13">
            <v>1.0776025000000002E-2</v>
          </cell>
          <cell r="W13">
            <v>-1.7961025000000005E-2</v>
          </cell>
          <cell r="X13">
            <v>0.27140047499999997</v>
          </cell>
          <cell r="Y13">
            <v>0.27799269999999998</v>
          </cell>
        </row>
        <row r="14">
          <cell r="B14">
            <v>0.31159545</v>
          </cell>
          <cell r="C14">
            <v>0.30395699999999998</v>
          </cell>
          <cell r="D14">
            <v>0.27173447499999998</v>
          </cell>
          <cell r="E14">
            <v>0.25076224999999996</v>
          </cell>
          <cell r="F14">
            <v>0.24479152500000001</v>
          </cell>
          <cell r="G14">
            <v>0.19270725</v>
          </cell>
          <cell r="H14">
            <v>0.70563437500000004</v>
          </cell>
          <cell r="I14">
            <v>0.74160742499999999</v>
          </cell>
          <cell r="J14">
            <v>0.90605225</v>
          </cell>
          <cell r="K14">
            <v>0.85133052499999995</v>
          </cell>
          <cell r="L14">
            <v>0.98341372499999991</v>
          </cell>
          <cell r="M14">
            <v>0.92008042500000009</v>
          </cell>
          <cell r="N14">
            <v>0.74105264999999998</v>
          </cell>
          <cell r="O14">
            <v>0.54382679999999994</v>
          </cell>
          <cell r="P14">
            <v>0.26465177500000003</v>
          </cell>
          <cell r="Q14">
            <v>0.37159847499999998</v>
          </cell>
          <cell r="R14">
            <v>0.41923995000000003</v>
          </cell>
          <cell r="S14">
            <v>0.512021175</v>
          </cell>
          <cell r="T14">
            <v>0.56313360000000001</v>
          </cell>
          <cell r="U14">
            <v>0.51410417499999994</v>
          </cell>
          <cell r="V14">
            <v>0.44410232500000002</v>
          </cell>
          <cell r="W14">
            <v>0.38757257500000003</v>
          </cell>
          <cell r="X14">
            <v>0.19867942500000002</v>
          </cell>
          <cell r="Y14">
            <v>0.13437385000000002</v>
          </cell>
        </row>
        <row r="15">
          <cell r="B15">
            <v>0.116383575</v>
          </cell>
          <cell r="C15">
            <v>0.11084615</v>
          </cell>
          <cell r="D15">
            <v>0.11109189999999999</v>
          </cell>
          <cell r="E15">
            <v>0.11109189999999999</v>
          </cell>
          <cell r="F15">
            <v>0.11109189999999999</v>
          </cell>
          <cell r="G15">
            <v>0.11109189999999999</v>
          </cell>
          <cell r="H15">
            <v>0.11109189999999999</v>
          </cell>
          <cell r="I15">
            <v>0.10598745</v>
          </cell>
          <cell r="J15">
            <v>9.8583749999999998E-2</v>
          </cell>
          <cell r="K15">
            <v>8.9968350000000002E-2</v>
          </cell>
          <cell r="L15">
            <v>8.9199674999999992E-2</v>
          </cell>
          <cell r="M15">
            <v>7.8654725000000009E-2</v>
          </cell>
          <cell r="N15">
            <v>8.7786925000000002E-2</v>
          </cell>
          <cell r="O15">
            <v>9.8978750000000004E-2</v>
          </cell>
          <cell r="P15">
            <v>9.1357900000000006E-2</v>
          </cell>
          <cell r="Q15">
            <v>9.7866450000000008E-2</v>
          </cell>
          <cell r="R15">
            <v>9.1533675000000009E-2</v>
          </cell>
          <cell r="S15">
            <v>9.0080875000000005E-2</v>
          </cell>
          <cell r="T15">
            <v>9.4697400000000001E-2</v>
          </cell>
          <cell r="U15">
            <v>9.4447575000000006E-2</v>
          </cell>
          <cell r="V15">
            <v>9.4729625000000012E-2</v>
          </cell>
          <cell r="W15">
            <v>0.111791025</v>
          </cell>
          <cell r="X15">
            <v>0.1074382</v>
          </cell>
          <cell r="Y15">
            <v>0.1170419</v>
          </cell>
        </row>
      </sheetData>
      <sheetData sheetId="8">
        <row r="2">
          <cell r="B2">
            <v>0.12979589999999999</v>
          </cell>
          <cell r="C2">
            <v>0.117764375</v>
          </cell>
          <cell r="D2">
            <v>8.9294449999999997E-2</v>
          </cell>
          <cell r="E2">
            <v>9.2792849999999996E-2</v>
          </cell>
          <cell r="F2">
            <v>0.1197744</v>
          </cell>
          <cell r="G2">
            <v>0.1228282</v>
          </cell>
          <cell r="H2">
            <v>9.7141575000000008E-2</v>
          </cell>
          <cell r="I2">
            <v>0.127157725</v>
          </cell>
          <cell r="J2">
            <v>0.145557725</v>
          </cell>
          <cell r="K2">
            <v>0.26347665000000003</v>
          </cell>
          <cell r="L2">
            <v>0.24662280000000003</v>
          </cell>
          <cell r="M2">
            <v>0.26320604999999997</v>
          </cell>
          <cell r="N2">
            <v>0.260422875</v>
          </cell>
          <cell r="O2">
            <v>0.234968175</v>
          </cell>
          <cell r="P2">
            <v>0.226995325</v>
          </cell>
          <cell r="Q2">
            <v>0.27891969999999999</v>
          </cell>
          <cell r="R2">
            <v>0.33263262500000002</v>
          </cell>
          <cell r="S2">
            <v>0.2011831</v>
          </cell>
          <cell r="T2">
            <v>0.20227510000000001</v>
          </cell>
          <cell r="U2">
            <v>0.209329825</v>
          </cell>
          <cell r="V2">
            <v>0.19455367499999998</v>
          </cell>
          <cell r="W2">
            <v>0.17473295</v>
          </cell>
          <cell r="X2">
            <v>0.20111545</v>
          </cell>
          <cell r="Y2">
            <v>0.15878767500000002</v>
          </cell>
        </row>
        <row r="3">
          <cell r="B3">
            <v>-0.12755612499999999</v>
          </cell>
          <cell r="C3">
            <v>-0.14397314999999999</v>
          </cell>
          <cell r="D3">
            <v>-0.14753792500000001</v>
          </cell>
          <cell r="E3">
            <v>-0.1616533</v>
          </cell>
          <cell r="F3">
            <v>-0.1574808</v>
          </cell>
          <cell r="G3">
            <v>-0.157012025</v>
          </cell>
          <cell r="H3">
            <v>-0.13216497500000002</v>
          </cell>
          <cell r="I3">
            <v>-2.4654300000000001E-2</v>
          </cell>
          <cell r="J3">
            <v>2.8269349999999999E-2</v>
          </cell>
          <cell r="K3">
            <v>4.2962899999999998E-2</v>
          </cell>
          <cell r="L3">
            <v>-4.9875000000000006E-4</v>
          </cell>
          <cell r="M3">
            <v>-3.952075E-2</v>
          </cell>
          <cell r="N3">
            <v>-6.5167575000000005E-2</v>
          </cell>
          <cell r="O3">
            <v>-0.1036691</v>
          </cell>
          <cell r="P3">
            <v>-9.6338375000000004E-2</v>
          </cell>
          <cell r="Q3">
            <v>-0.1023772</v>
          </cell>
          <cell r="R3">
            <v>-0.10290004999999999</v>
          </cell>
          <cell r="S3">
            <v>-9.4678675000000004E-2</v>
          </cell>
          <cell r="T3">
            <v>-6.3923499999999998E-3</v>
          </cell>
          <cell r="U3">
            <v>4.7723675E-2</v>
          </cell>
          <cell r="V3">
            <v>-1.4858499999999995E-3</v>
          </cell>
          <cell r="W3">
            <v>-1.4941550000000001E-2</v>
          </cell>
          <cell r="X3">
            <v>-5.8269749999999995E-2</v>
          </cell>
          <cell r="Y3">
            <v>-0.10250479999999999</v>
          </cell>
        </row>
        <row r="4">
          <cell r="B4">
            <v>-0.46412387499999996</v>
          </cell>
          <cell r="C4">
            <v>-0.46433475000000002</v>
          </cell>
          <cell r="D4">
            <v>-0.46958697500000002</v>
          </cell>
          <cell r="E4">
            <v>-0.51549972500000008</v>
          </cell>
          <cell r="F4">
            <v>-0.55346125000000002</v>
          </cell>
          <cell r="G4">
            <v>-0.5402325</v>
          </cell>
          <cell r="H4">
            <v>-0.53944027500000002</v>
          </cell>
          <cell r="I4">
            <v>-0.43432609999999999</v>
          </cell>
          <cell r="J4">
            <v>-0.35735962499999996</v>
          </cell>
          <cell r="K4">
            <v>-0.29965269999999999</v>
          </cell>
          <cell r="L4">
            <v>-0.28151230000000005</v>
          </cell>
          <cell r="M4">
            <v>-0.29858095000000001</v>
          </cell>
          <cell r="N4">
            <v>-0.29103622499999998</v>
          </cell>
          <cell r="O4">
            <v>-0.33871782499999997</v>
          </cell>
          <cell r="P4">
            <v>-0.40462635000000002</v>
          </cell>
          <cell r="Q4">
            <v>-0.40003657500000001</v>
          </cell>
          <cell r="R4">
            <v>-0.35921685000000003</v>
          </cell>
          <cell r="S4">
            <v>-0.36590834999999999</v>
          </cell>
          <cell r="T4">
            <v>-0.31200517500000002</v>
          </cell>
          <cell r="U4">
            <v>-0.36510977499999997</v>
          </cell>
          <cell r="V4">
            <v>-0.36835004999999998</v>
          </cell>
          <cell r="W4">
            <v>-0.39044772499999997</v>
          </cell>
          <cell r="X4">
            <v>-0.44641225000000001</v>
          </cell>
          <cell r="Y4">
            <v>-0.49859290000000001</v>
          </cell>
        </row>
        <row r="5">
          <cell r="B5">
            <v>-0.56417300000000004</v>
          </cell>
          <cell r="C5">
            <v>-0.56476992500000012</v>
          </cell>
          <cell r="D5">
            <v>-0.56389565000000008</v>
          </cell>
          <cell r="E5">
            <v>-0.57026637499999999</v>
          </cell>
          <cell r="F5">
            <v>-0.57551150000000006</v>
          </cell>
          <cell r="G5">
            <v>-0.62177672500000003</v>
          </cell>
          <cell r="H5">
            <v>-0.57841532500000004</v>
          </cell>
          <cell r="I5">
            <v>-0.44348520000000002</v>
          </cell>
          <cell r="J5">
            <v>-0.40041515000000005</v>
          </cell>
          <cell r="K5">
            <v>-0.43237002499999999</v>
          </cell>
          <cell r="L5">
            <v>-0.46179075000000003</v>
          </cell>
          <cell r="M5">
            <v>-0.48172947499999996</v>
          </cell>
          <cell r="N5">
            <v>-0.51463927499999995</v>
          </cell>
          <cell r="O5">
            <v>-0.55238437500000004</v>
          </cell>
          <cell r="P5">
            <v>-0.54169977499999988</v>
          </cell>
          <cell r="Q5">
            <v>-0.54985977500000005</v>
          </cell>
          <cell r="R5">
            <v>-0.553166775</v>
          </cell>
          <cell r="S5">
            <v>-0.51422852500000005</v>
          </cell>
          <cell r="T5">
            <v>-0.40884309999999996</v>
          </cell>
          <cell r="U5">
            <v>-0.38115872500000003</v>
          </cell>
          <cell r="V5">
            <v>-0.40080132499999999</v>
          </cell>
          <cell r="W5">
            <v>-0.39706577499999995</v>
          </cell>
          <cell r="X5">
            <v>-0.44965675000000005</v>
          </cell>
          <cell r="Y5">
            <v>-0.48713172500000002</v>
          </cell>
        </row>
        <row r="6">
          <cell r="B6">
            <v>-0.39986339999999998</v>
          </cell>
          <cell r="C6">
            <v>-0.43819530000000001</v>
          </cell>
          <cell r="D6">
            <v>-0.45914300000000002</v>
          </cell>
          <cell r="E6">
            <v>-0.48634414999999998</v>
          </cell>
          <cell r="F6">
            <v>-0.51429849999999999</v>
          </cell>
          <cell r="G6">
            <v>-0.56549194999999997</v>
          </cell>
          <cell r="H6">
            <v>-0.56186975000000006</v>
          </cell>
          <cell r="I6">
            <v>-0.43948172499999999</v>
          </cell>
          <cell r="J6">
            <v>-0.31486152500000003</v>
          </cell>
          <cell r="K6">
            <v>-0.15786717499999997</v>
          </cell>
          <cell r="L6">
            <v>-7.1741424999999998E-2</v>
          </cell>
          <cell r="M6">
            <v>-9.3870999999999989E-3</v>
          </cell>
          <cell r="N6">
            <v>-7.9044525000000004E-2</v>
          </cell>
          <cell r="O6">
            <v>-0.16221350000000001</v>
          </cell>
          <cell r="P6">
            <v>-0.22156604999999999</v>
          </cell>
          <cell r="Q6">
            <v>-0.21927517500000002</v>
          </cell>
          <cell r="R6">
            <v>-0.25765150000000003</v>
          </cell>
          <cell r="S6">
            <v>-0.25564122500000003</v>
          </cell>
          <cell r="T6">
            <v>-0.2285297</v>
          </cell>
          <cell r="U6">
            <v>-0.24402200000000002</v>
          </cell>
          <cell r="V6">
            <v>-0.19223747500000002</v>
          </cell>
          <cell r="W6">
            <v>-7.8275774999999992E-2</v>
          </cell>
          <cell r="X6">
            <v>-0.13220367500000002</v>
          </cell>
          <cell r="Y6">
            <v>-0.20302935</v>
          </cell>
        </row>
        <row r="7">
          <cell r="B7">
            <v>0.53909474999999996</v>
          </cell>
          <cell r="C7">
            <v>0.61664697499999999</v>
          </cell>
          <cell r="D7">
            <v>0.52334942499999992</v>
          </cell>
          <cell r="E7">
            <v>0.50653665000000003</v>
          </cell>
          <cell r="F7">
            <v>0.55781000000000003</v>
          </cell>
          <cell r="G7">
            <v>0.4599975</v>
          </cell>
          <cell r="H7">
            <v>0.37429332500000001</v>
          </cell>
          <cell r="I7">
            <v>0.44726389999999999</v>
          </cell>
          <cell r="J7">
            <v>0.57686415000000002</v>
          </cell>
          <cell r="K7">
            <v>0.71922584999999994</v>
          </cell>
          <cell r="L7">
            <v>0.73678195000000002</v>
          </cell>
          <cell r="M7">
            <v>0.83504832500000004</v>
          </cell>
          <cell r="N7">
            <v>0.81934415000000005</v>
          </cell>
          <cell r="O7">
            <v>0.69392414999999996</v>
          </cell>
          <cell r="P7">
            <v>0.67786999999999997</v>
          </cell>
          <cell r="Q7">
            <v>0.678868625</v>
          </cell>
          <cell r="R7">
            <v>0.63522835</v>
          </cell>
          <cell r="S7">
            <v>0.57224110000000006</v>
          </cell>
          <cell r="T7">
            <v>0.65064667500000006</v>
          </cell>
          <cell r="U7">
            <v>0.59504442499999999</v>
          </cell>
          <cell r="V7">
            <v>0.59567442500000001</v>
          </cell>
          <cell r="W7">
            <v>0.66433719999999985</v>
          </cell>
          <cell r="X7">
            <v>0.54462725000000001</v>
          </cell>
          <cell r="Y7">
            <v>0.55701972500000008</v>
          </cell>
        </row>
        <row r="8">
          <cell r="B8">
            <v>-0.37059229999999999</v>
          </cell>
          <cell r="C8">
            <v>-0.36951054999999994</v>
          </cell>
          <cell r="D8">
            <v>-0.40906075000000003</v>
          </cell>
          <cell r="E8">
            <v>-0.39788629999999997</v>
          </cell>
          <cell r="F8">
            <v>-0.42739947499999997</v>
          </cell>
          <cell r="G8">
            <v>-0.44435230000000003</v>
          </cell>
          <cell r="H8">
            <v>-0.48916304999999993</v>
          </cell>
          <cell r="I8">
            <v>-0.4454456</v>
          </cell>
          <cell r="J8">
            <v>-0.36348422499999999</v>
          </cell>
          <cell r="K8">
            <v>-0.29242779999999996</v>
          </cell>
          <cell r="L8">
            <v>-0.26317489999999999</v>
          </cell>
          <cell r="M8">
            <v>-0.25861232499999998</v>
          </cell>
          <cell r="N8">
            <v>-0.2186226</v>
          </cell>
          <cell r="O8">
            <v>-0.23288365</v>
          </cell>
          <cell r="P8">
            <v>-0.27411205</v>
          </cell>
          <cell r="Q8">
            <v>-0.33424182499999999</v>
          </cell>
          <cell r="R8">
            <v>-0.33031024999999997</v>
          </cell>
          <cell r="S8">
            <v>-0.33290102500000002</v>
          </cell>
          <cell r="T8">
            <v>-0.36325867499999998</v>
          </cell>
          <cell r="U8">
            <v>-0.36535494999999996</v>
          </cell>
          <cell r="V8">
            <v>-0.35793115000000003</v>
          </cell>
          <cell r="W8">
            <v>-0.305539375</v>
          </cell>
          <cell r="X8">
            <v>-0.36267352500000005</v>
          </cell>
          <cell r="Y8">
            <v>-0.35492305000000002</v>
          </cell>
        </row>
        <row r="9">
          <cell r="B9">
            <v>-1.556668725</v>
          </cell>
          <cell r="C9">
            <v>-1.5710755999999999</v>
          </cell>
          <cell r="D9">
            <v>-1.5964203750000001</v>
          </cell>
          <cell r="E9">
            <v>-1.6005045250000001</v>
          </cell>
          <cell r="F9">
            <v>-1.608673075</v>
          </cell>
          <cell r="G9">
            <v>-1.594825725</v>
          </cell>
          <cell r="H9">
            <v>-1.5674107749999999</v>
          </cell>
          <cell r="I9">
            <v>-1.4808578249999997</v>
          </cell>
          <cell r="J9">
            <v>-1.4389801</v>
          </cell>
          <cell r="K9">
            <v>-1.354469275</v>
          </cell>
          <cell r="L9">
            <v>-1.3156966999999999</v>
          </cell>
          <cell r="M9">
            <v>-1.3395868499999999</v>
          </cell>
          <cell r="N9">
            <v>-1.3852691500000001</v>
          </cell>
          <cell r="O9">
            <v>-1.39886475</v>
          </cell>
          <cell r="P9">
            <v>-1.4217758250000001</v>
          </cell>
          <cell r="Q9">
            <v>-1.4484354749999999</v>
          </cell>
          <cell r="R9">
            <v>-1.4390080999999999</v>
          </cell>
          <cell r="S9">
            <v>-1.420489025</v>
          </cell>
          <cell r="T9">
            <v>-1.444183325</v>
          </cell>
          <cell r="U9">
            <v>-1.445721925</v>
          </cell>
          <cell r="V9">
            <v>-1.457695</v>
          </cell>
          <cell r="W9">
            <v>-1.4616114499999999</v>
          </cell>
          <cell r="X9">
            <v>-1.515182475</v>
          </cell>
          <cell r="Y9">
            <v>-1.52100115</v>
          </cell>
        </row>
        <row r="10">
          <cell r="B10">
            <v>-6.6919350000000002E-2</v>
          </cell>
          <cell r="C10">
            <v>-8.6171675000000003E-2</v>
          </cell>
          <cell r="D10">
            <v>-8.3374400000000001E-2</v>
          </cell>
          <cell r="E10">
            <v>-8.9626074999999999E-2</v>
          </cell>
          <cell r="F10">
            <v>-0.10273452499999999</v>
          </cell>
          <cell r="G10">
            <v>-0.11990515</v>
          </cell>
          <cell r="H10">
            <v>-0.18101200000000001</v>
          </cell>
          <cell r="I10">
            <v>-0.12515912500000001</v>
          </cell>
          <cell r="J10">
            <v>-0.130117975</v>
          </cell>
          <cell r="K10">
            <v>-8.2066774999999995E-2</v>
          </cell>
          <cell r="L10">
            <v>-8.8874774999999989E-2</v>
          </cell>
          <cell r="M10">
            <v>-2.6226325000000002E-2</v>
          </cell>
          <cell r="N10">
            <v>-2.5167624999999999E-2</v>
          </cell>
          <cell r="O10">
            <v>-6.8151375E-2</v>
          </cell>
          <cell r="P10">
            <v>-8.5816100000000006E-2</v>
          </cell>
          <cell r="Q10">
            <v>-7.9338450000000005E-2</v>
          </cell>
          <cell r="R10">
            <v>-0.10401450000000001</v>
          </cell>
          <cell r="S10">
            <v>-0.107077175</v>
          </cell>
          <cell r="T10">
            <v>-8.484810000000001E-2</v>
          </cell>
          <cell r="U10">
            <v>-9.6737599999999993E-2</v>
          </cell>
          <cell r="V10">
            <v>-7.9065275000000004E-2</v>
          </cell>
          <cell r="W10">
            <v>-3.8513625000000003E-2</v>
          </cell>
          <cell r="X10">
            <v>-3.51927E-2</v>
          </cell>
          <cell r="Y10">
            <v>-4.0664625000000003E-2</v>
          </cell>
        </row>
        <row r="11">
          <cell r="B11">
            <v>-0.25722872499999999</v>
          </cell>
          <cell r="C11">
            <v>-0.27620339999999999</v>
          </cell>
          <cell r="D11">
            <v>-0.27556112500000002</v>
          </cell>
          <cell r="E11">
            <v>-0.286115175</v>
          </cell>
          <cell r="F11">
            <v>-0.28514972500000002</v>
          </cell>
          <cell r="G11">
            <v>-0.31554784999999996</v>
          </cell>
          <cell r="H11">
            <v>-0.29693257499999998</v>
          </cell>
          <cell r="I11">
            <v>-0.23652372500000002</v>
          </cell>
          <cell r="J11">
            <v>-0.14247082500000002</v>
          </cell>
          <cell r="K11">
            <v>-9.0562500000000004E-2</v>
          </cell>
          <cell r="L11">
            <v>-5.6069425000000006E-2</v>
          </cell>
          <cell r="M11">
            <v>-6.2753074999999992E-2</v>
          </cell>
          <cell r="N11">
            <v>-9.6641499999999991E-2</v>
          </cell>
          <cell r="O11">
            <v>-0.14626317500000002</v>
          </cell>
          <cell r="P11">
            <v>-0.1781596</v>
          </cell>
          <cell r="Q11">
            <v>-0.18485644999999998</v>
          </cell>
          <cell r="R11">
            <v>-0.18763512500000001</v>
          </cell>
          <cell r="S11">
            <v>-0.168814675</v>
          </cell>
          <cell r="T11">
            <v>-0.15095975</v>
          </cell>
          <cell r="U11">
            <v>-0.13673735000000001</v>
          </cell>
          <cell r="V11">
            <v>-0.127753425</v>
          </cell>
          <cell r="W11">
            <v>-0.13695725</v>
          </cell>
          <cell r="X11">
            <v>-0.19202617499999997</v>
          </cell>
          <cell r="Y11">
            <v>-0.24598680000000001</v>
          </cell>
        </row>
        <row r="12">
          <cell r="B12">
            <v>-0.30458775000000005</v>
          </cell>
          <cell r="C12">
            <v>-0.32622747499999999</v>
          </cell>
          <cell r="D12">
            <v>-0.34317695000000004</v>
          </cell>
          <cell r="E12">
            <v>-0.34718432500000002</v>
          </cell>
          <cell r="F12">
            <v>-0.33871442499999999</v>
          </cell>
          <cell r="G12">
            <v>-0.34631572500000002</v>
          </cell>
          <cell r="H12">
            <v>-0.304065525</v>
          </cell>
          <cell r="I12">
            <v>-0.23962307500000002</v>
          </cell>
          <cell r="J12">
            <v>-0.20852095000000001</v>
          </cell>
          <cell r="K12">
            <v>-0.19313862500000001</v>
          </cell>
          <cell r="L12">
            <v>-0.175523875</v>
          </cell>
          <cell r="M12">
            <v>-0.17500817499999999</v>
          </cell>
          <cell r="N12">
            <v>-0.19759515000000002</v>
          </cell>
          <cell r="O12">
            <v>-0.23196530000000001</v>
          </cell>
          <cell r="P12">
            <v>-0.24079210000000001</v>
          </cell>
          <cell r="Q12">
            <v>-0.25034137500000003</v>
          </cell>
          <cell r="R12">
            <v>-0.25006545000000002</v>
          </cell>
          <cell r="S12">
            <v>-0.22103292499999999</v>
          </cell>
          <cell r="T12">
            <v>-0.18789052499999997</v>
          </cell>
          <cell r="U12">
            <v>-0.17348574999999999</v>
          </cell>
          <cell r="V12">
            <v>-0.19070969999999998</v>
          </cell>
          <cell r="W12">
            <v>-0.16745090000000001</v>
          </cell>
          <cell r="X12">
            <v>-0.20010444999999999</v>
          </cell>
          <cell r="Y12">
            <v>-0.22454280000000001</v>
          </cell>
        </row>
        <row r="13">
          <cell r="B13">
            <v>0.21983760000000002</v>
          </cell>
          <cell r="C13">
            <v>0.31438935000000001</v>
          </cell>
          <cell r="D13">
            <v>0.41136394999999998</v>
          </cell>
          <cell r="E13">
            <v>0.16632295</v>
          </cell>
          <cell r="F13">
            <v>-0.33960809999999997</v>
          </cell>
          <cell r="G13">
            <v>-0.13657905000000001</v>
          </cell>
          <cell r="H13">
            <v>-0.20097394999999998</v>
          </cell>
          <cell r="I13">
            <v>-0.49290764999999997</v>
          </cell>
          <cell r="J13">
            <v>-0.736914925</v>
          </cell>
          <cell r="K13">
            <v>-0.80266862500000002</v>
          </cell>
          <cell r="L13">
            <v>-0.40406200000000003</v>
          </cell>
          <cell r="M13">
            <v>-0.59712662500000002</v>
          </cell>
          <cell r="N13">
            <v>-0.37556040000000002</v>
          </cell>
          <cell r="O13">
            <v>-8.8978724999999995E-2</v>
          </cell>
          <cell r="P13">
            <v>-0.42945915000000001</v>
          </cell>
          <cell r="Q13">
            <v>-0.34637867499999997</v>
          </cell>
          <cell r="R13">
            <v>-0.24777625000000003</v>
          </cell>
          <cell r="S13">
            <v>-0.25410395000000002</v>
          </cell>
          <cell r="T13">
            <v>-0.20576299999999997</v>
          </cell>
          <cell r="U13">
            <v>-0.33703615000000003</v>
          </cell>
          <cell r="V13">
            <v>-0.52336052499999997</v>
          </cell>
          <cell r="W13">
            <v>1.0923724999999995E-2</v>
          </cell>
          <cell r="X13">
            <v>-0.22155202500000001</v>
          </cell>
          <cell r="Y13">
            <v>0.11535152499999998</v>
          </cell>
        </row>
        <row r="14">
          <cell r="B14">
            <v>0.125346075</v>
          </cell>
          <cell r="C14">
            <v>7.2011375000000002E-2</v>
          </cell>
          <cell r="D14">
            <v>3.4928624999999998E-2</v>
          </cell>
          <cell r="E14">
            <v>4.7150849999999994E-2</v>
          </cell>
          <cell r="F14">
            <v>-1.7374500000000006E-3</v>
          </cell>
          <cell r="G14">
            <v>-2.4376799999999997E-2</v>
          </cell>
          <cell r="H14">
            <v>7.8678200000000004E-2</v>
          </cell>
          <cell r="I14">
            <v>0.14728982499999999</v>
          </cell>
          <cell r="J14">
            <v>0.30437340000000002</v>
          </cell>
          <cell r="K14">
            <v>0.36187574999999994</v>
          </cell>
          <cell r="L14">
            <v>0.49813335000000003</v>
          </cell>
          <cell r="M14">
            <v>0.52605095000000002</v>
          </cell>
          <cell r="N14">
            <v>0.43660217499999998</v>
          </cell>
          <cell r="O14">
            <v>0.36993100000000001</v>
          </cell>
          <cell r="P14">
            <v>0.32048535</v>
          </cell>
          <cell r="Q14">
            <v>0.30506745000000002</v>
          </cell>
          <cell r="R14">
            <v>0.23895664999999999</v>
          </cell>
          <cell r="S14">
            <v>0.35756852500000003</v>
          </cell>
          <cell r="T14">
            <v>-0.30799235000000003</v>
          </cell>
          <cell r="U14">
            <v>5.4650300000000006E-2</v>
          </cell>
          <cell r="V14">
            <v>0.32201182500000003</v>
          </cell>
          <cell r="W14">
            <v>0.31090200000000001</v>
          </cell>
          <cell r="X14">
            <v>0.23159632499999999</v>
          </cell>
          <cell r="Y14">
            <v>0.11965129999999999</v>
          </cell>
        </row>
        <row r="15">
          <cell r="B15">
            <v>0.12753900000000001</v>
          </cell>
          <cell r="C15">
            <v>0.12753900000000001</v>
          </cell>
          <cell r="D15">
            <v>0.12753900000000001</v>
          </cell>
          <cell r="E15">
            <v>0.13014439999999999</v>
          </cell>
          <cell r="F15">
            <v>0.13217619999999999</v>
          </cell>
          <cell r="G15">
            <v>0.13217619999999999</v>
          </cell>
          <cell r="H15">
            <v>0.126138575</v>
          </cell>
          <cell r="I15">
            <v>0.12228745000000001</v>
          </cell>
          <cell r="J15">
            <v>0.10841519999999999</v>
          </cell>
          <cell r="K15">
            <v>9.0306150000000002E-2</v>
          </cell>
          <cell r="L15">
            <v>8.8258100000000006E-2</v>
          </cell>
          <cell r="M15">
            <v>8.8258100000000006E-2</v>
          </cell>
          <cell r="N15">
            <v>8.8212100000000015E-2</v>
          </cell>
          <cell r="O15">
            <v>0.1073062</v>
          </cell>
          <cell r="P15">
            <v>0.102245975</v>
          </cell>
          <cell r="Q15">
            <v>9.8391624999999996E-2</v>
          </cell>
          <cell r="R15">
            <v>0.10094504999999999</v>
          </cell>
          <cell r="S15">
            <v>0.1016046</v>
          </cell>
          <cell r="T15">
            <v>0.1016046</v>
          </cell>
          <cell r="U15">
            <v>0.100348325</v>
          </cell>
          <cell r="V15">
            <v>0.102520825</v>
          </cell>
          <cell r="W15">
            <v>0.11059685</v>
          </cell>
          <cell r="X15">
            <v>0.1072632</v>
          </cell>
          <cell r="Y15">
            <v>0.110645675</v>
          </cell>
        </row>
      </sheetData>
      <sheetData sheetId="9">
        <row r="2">
          <cell r="B2">
            <v>3.9664377500000003</v>
          </cell>
          <cell r="C2">
            <v>3.8182076750000005</v>
          </cell>
          <cell r="D2">
            <v>3.6822064250000004</v>
          </cell>
          <cell r="E2">
            <v>3.7933431749999995</v>
          </cell>
          <cell r="F2">
            <v>3.6863035000000002</v>
          </cell>
          <cell r="G2">
            <v>3.6912132</v>
          </cell>
          <cell r="H2">
            <v>3.7252830750000001</v>
          </cell>
          <cell r="I2">
            <v>4.8354045249999995</v>
          </cell>
          <cell r="J2">
            <v>4.9320778750000001</v>
          </cell>
          <cell r="K2">
            <v>4.88502335</v>
          </cell>
          <cell r="L2">
            <v>4.8701922</v>
          </cell>
          <cell r="M2">
            <v>4.9725394000000005</v>
          </cell>
          <cell r="N2">
            <v>4.9190118250000001</v>
          </cell>
          <cell r="O2">
            <v>4.8319352750000002</v>
          </cell>
          <cell r="P2">
            <v>4.2033339749999996</v>
          </cell>
          <cell r="Q2">
            <v>4.522128575</v>
          </cell>
          <cell r="R2">
            <v>4.9164572</v>
          </cell>
          <cell r="S2">
            <v>4.841569775</v>
          </cell>
          <cell r="T2">
            <v>4.5920909749999996</v>
          </cell>
          <cell r="U2">
            <v>4.3791631249999998</v>
          </cell>
          <cell r="V2">
            <v>4.3482258250000001</v>
          </cell>
          <cell r="W2">
            <v>4.1549810249999997</v>
          </cell>
          <cell r="X2">
            <v>3.7525698250000001</v>
          </cell>
          <cell r="Y2">
            <v>3.6712698999999995</v>
          </cell>
        </row>
        <row r="3">
          <cell r="B3">
            <v>1.346930325</v>
          </cell>
          <cell r="C3">
            <v>1.308596375</v>
          </cell>
          <cell r="D3">
            <v>1.2530123500000001</v>
          </cell>
          <cell r="E3">
            <v>1.24263715</v>
          </cell>
          <cell r="F3">
            <v>1.2551234249999998</v>
          </cell>
          <cell r="G3">
            <v>1.3401108000000002</v>
          </cell>
          <cell r="H3">
            <v>1.6155733750000001</v>
          </cell>
          <cell r="I3">
            <v>1.8861192</v>
          </cell>
          <cell r="J3">
            <v>2.0504689749999998</v>
          </cell>
          <cell r="K3">
            <v>2.1124003999999998</v>
          </cell>
          <cell r="L3">
            <v>2.1078309500000003</v>
          </cell>
          <cell r="M3">
            <v>2.0576356749999998</v>
          </cell>
          <cell r="N3">
            <v>1.9829956499999999</v>
          </cell>
          <cell r="O3">
            <v>1.8858414000000001</v>
          </cell>
          <cell r="P3">
            <v>1.7563949249999999</v>
          </cell>
          <cell r="Q3">
            <v>1.81090975</v>
          </cell>
          <cell r="R3">
            <v>2.0143572999999999</v>
          </cell>
          <cell r="S3">
            <v>2.4083493499999999</v>
          </cell>
          <cell r="T3">
            <v>2.2938197749999998</v>
          </cell>
          <cell r="U3">
            <v>2.1188171499999999</v>
          </cell>
          <cell r="V3">
            <v>2.0540522750000001</v>
          </cell>
          <cell r="W3">
            <v>1.9156891</v>
          </cell>
          <cell r="X3">
            <v>1.7532421249999999</v>
          </cell>
          <cell r="Y3">
            <v>1.550822425</v>
          </cell>
        </row>
        <row r="4">
          <cell r="B4">
            <v>3.2306822500000001</v>
          </cell>
          <cell r="C4">
            <v>3.0376044000000002</v>
          </cell>
          <cell r="D4">
            <v>2.9394166999999998</v>
          </cell>
          <cell r="E4">
            <v>3.0009033500000002</v>
          </cell>
          <cell r="F4">
            <v>3.0291338250000002</v>
          </cell>
          <cell r="G4">
            <v>3.4633889</v>
          </cell>
          <cell r="H4">
            <v>5.5933805749999994</v>
          </cell>
          <cell r="I4">
            <v>6.5579916249999997</v>
          </cell>
          <cell r="J4">
            <v>6.8515721749999994</v>
          </cell>
          <cell r="K4">
            <v>6.6350333750000008</v>
          </cell>
          <cell r="L4">
            <v>6.3911639499999993</v>
          </cell>
          <cell r="M4">
            <v>6.7988722250000002</v>
          </cell>
          <cell r="N4">
            <v>6.3028887249999999</v>
          </cell>
          <cell r="O4">
            <v>6.0014417249999994</v>
          </cell>
          <cell r="P4">
            <v>5.1905722499999998</v>
          </cell>
          <cell r="Q4">
            <v>5.1691334250000001</v>
          </cell>
          <cell r="R4">
            <v>5.386241675</v>
          </cell>
          <cell r="S4">
            <v>5.8172583500000012</v>
          </cell>
          <cell r="T4">
            <v>5.315966725</v>
          </cell>
          <cell r="U4">
            <v>5.5242390749999997</v>
          </cell>
          <cell r="V4">
            <v>5.3637332750000004</v>
          </cell>
          <cell r="W4">
            <v>5.0441249500000005</v>
          </cell>
          <cell r="X4">
            <v>4.1902860500000001</v>
          </cell>
          <cell r="Y4">
            <v>3.6957972749999999</v>
          </cell>
        </row>
        <row r="5">
          <cell r="B5">
            <v>0.31695602499999997</v>
          </cell>
          <cell r="C5">
            <v>0.20592677500000001</v>
          </cell>
          <cell r="D5">
            <v>0.20602404999999999</v>
          </cell>
          <cell r="E5">
            <v>0.18353757499999998</v>
          </cell>
          <cell r="F5">
            <v>0.19330164999999999</v>
          </cell>
          <cell r="G5">
            <v>0.39442964999999997</v>
          </cell>
          <cell r="H5">
            <v>0.79092172500000002</v>
          </cell>
          <cell r="I5">
            <v>0.98453572499999997</v>
          </cell>
          <cell r="J5">
            <v>1.085259575</v>
          </cell>
          <cell r="K5">
            <v>1.0163278249999999</v>
          </cell>
          <cell r="L5">
            <v>1.0075500499999999</v>
          </cell>
          <cell r="M5">
            <v>0.93645154999999991</v>
          </cell>
          <cell r="N5">
            <v>0.9122568499999999</v>
          </cell>
          <cell r="O5">
            <v>0.8591866749999999</v>
          </cell>
          <cell r="P5">
            <v>0.82013049999999998</v>
          </cell>
          <cell r="Q5">
            <v>0.83881137500000003</v>
          </cell>
          <cell r="R5">
            <v>1.0586758249999999</v>
          </cell>
          <cell r="S5">
            <v>1.5967813</v>
          </cell>
          <cell r="T5">
            <v>1.4354871499999999</v>
          </cell>
          <cell r="U5">
            <v>1.2148171499999998</v>
          </cell>
          <cell r="V5">
            <v>1.1745248499999998</v>
          </cell>
          <cell r="W5">
            <v>1.0455644000000002</v>
          </cell>
          <cell r="X5">
            <v>0.78249107500000004</v>
          </cell>
          <cell r="Y5">
            <v>0.60829385000000002</v>
          </cell>
        </row>
        <row r="6">
          <cell r="B6">
            <v>3.1223201</v>
          </cell>
          <cell r="C6">
            <v>2.8399508499999997</v>
          </cell>
          <cell r="D6">
            <v>2.6025216750000002</v>
          </cell>
          <cell r="E6">
            <v>2.6365971500000001</v>
          </cell>
          <cell r="F6">
            <v>2.6953889249999996</v>
          </cell>
          <cell r="G6">
            <v>3.0366966</v>
          </cell>
          <cell r="H6">
            <v>3.92541735</v>
          </cell>
          <cell r="I6">
            <v>4.3475885249999999</v>
          </cell>
          <cell r="J6">
            <v>4.4951371000000009</v>
          </cell>
          <cell r="K6">
            <v>4.6742178499999998</v>
          </cell>
          <cell r="L6">
            <v>4.8057565499999999</v>
          </cell>
          <cell r="M6">
            <v>4.8861018249999999</v>
          </cell>
          <cell r="N6">
            <v>4.7912839500000004</v>
          </cell>
          <cell r="O6">
            <v>4.5593988999999997</v>
          </cell>
          <cell r="P6">
            <v>4.5451035500000003</v>
          </cell>
          <cell r="Q6">
            <v>4.5082792000000005</v>
          </cell>
          <cell r="R6">
            <v>4.8186029250000004</v>
          </cell>
          <cell r="S6">
            <v>5.5241480999999997</v>
          </cell>
          <cell r="T6">
            <v>5.4521997999999998</v>
          </cell>
          <cell r="U6">
            <v>5.3330491499999999</v>
          </cell>
          <cell r="V6">
            <v>5.2848421250000008</v>
          </cell>
          <cell r="W6">
            <v>4.9343087749999999</v>
          </cell>
          <cell r="X6">
            <v>4.3903111250000002</v>
          </cell>
          <cell r="Y6">
            <v>3.9782812000000001</v>
          </cell>
        </row>
        <row r="7">
          <cell r="B7">
            <v>5.4370722750000002</v>
          </cell>
          <cell r="C7">
            <v>5.1123999500000004</v>
          </cell>
          <cell r="D7">
            <v>4.9824442749999998</v>
          </cell>
          <cell r="E7">
            <v>5.04311665</v>
          </cell>
          <cell r="F7">
            <v>5.0983276499999999</v>
          </cell>
          <cell r="G7">
            <v>5.5250083000000005</v>
          </cell>
          <cell r="H7">
            <v>6.2409944500000005</v>
          </cell>
          <cell r="I7">
            <v>7.5679833749999998</v>
          </cell>
          <cell r="J7">
            <v>7.9355057499999999</v>
          </cell>
          <cell r="K7">
            <v>8.2055502000000011</v>
          </cell>
          <cell r="L7">
            <v>8.0730359499999995</v>
          </cell>
          <cell r="M7">
            <v>8.1967973500000006</v>
          </cell>
          <cell r="N7">
            <v>8.1556554999999999</v>
          </cell>
          <cell r="O7">
            <v>8.0345250250000007</v>
          </cell>
          <cell r="P7">
            <v>7.4874471500000004</v>
          </cell>
          <cell r="Q7">
            <v>7.5051305250000002</v>
          </cell>
          <cell r="R7">
            <v>7.2808832999999993</v>
          </cell>
          <cell r="S7">
            <v>7.6305110249999997</v>
          </cell>
          <cell r="T7">
            <v>7.3928333500000001</v>
          </cell>
          <cell r="U7">
            <v>7.2766777249999999</v>
          </cell>
          <cell r="V7">
            <v>7.115760925</v>
          </cell>
          <cell r="W7">
            <v>6.8715748750000003</v>
          </cell>
          <cell r="X7">
            <v>6.1675389000000003</v>
          </cell>
          <cell r="Y7">
            <v>5.7297193750000002</v>
          </cell>
        </row>
        <row r="8">
          <cell r="B8">
            <v>2.4848461749999999</v>
          </cell>
          <cell r="C8">
            <v>2.2901391250000001</v>
          </cell>
          <cell r="D8">
            <v>2.270774775</v>
          </cell>
          <cell r="E8">
            <v>2.2247032500000001</v>
          </cell>
          <cell r="F8">
            <v>2.3025185000000001</v>
          </cell>
          <cell r="G8">
            <v>2.6464363500000001</v>
          </cell>
          <cell r="H8">
            <v>3.3604055000000002</v>
          </cell>
          <cell r="I8">
            <v>4.1094198500000001</v>
          </cell>
          <cell r="J8">
            <v>4.6653819250000002</v>
          </cell>
          <cell r="K8">
            <v>4.7890671750000005</v>
          </cell>
          <cell r="L8">
            <v>4.8921795000000001</v>
          </cell>
          <cell r="M8">
            <v>1.2123048249999999</v>
          </cell>
          <cell r="N8">
            <v>4.7943721750000003</v>
          </cell>
          <cell r="O8">
            <v>4.6630277499999995</v>
          </cell>
          <cell r="P8">
            <v>4.2589343749999999</v>
          </cell>
          <cell r="Q8">
            <v>4.1542189</v>
          </cell>
          <cell r="R8">
            <v>4.4952535749999996</v>
          </cell>
          <cell r="S8">
            <v>4.5898975250000005</v>
          </cell>
          <cell r="T8">
            <v>4.4394370250000001</v>
          </cell>
          <cell r="U8">
            <v>4.3784061750000003</v>
          </cell>
          <cell r="V8">
            <v>4.0716383</v>
          </cell>
          <cell r="W8">
            <v>3.3711413499999998</v>
          </cell>
          <cell r="X8">
            <v>3.1099388249999995</v>
          </cell>
          <cell r="Y8">
            <v>2.8576920000000001</v>
          </cell>
        </row>
        <row r="9">
          <cell r="B9">
            <v>1.744796725</v>
          </cell>
          <cell r="C9">
            <v>1.6529286500000002</v>
          </cell>
          <cell r="D9">
            <v>1.6162822000000001</v>
          </cell>
          <cell r="E9">
            <v>1.5988820500000001</v>
          </cell>
          <cell r="F9">
            <v>1.6939671500000002</v>
          </cell>
          <cell r="G9">
            <v>2.0663350999999999</v>
          </cell>
          <cell r="H9">
            <v>3.3936329999999999</v>
          </cell>
          <cell r="I9">
            <v>4.0820922999999993</v>
          </cell>
          <cell r="J9">
            <v>4.2405404999999998</v>
          </cell>
          <cell r="K9">
            <v>4.2173505999999996</v>
          </cell>
          <cell r="L9">
            <v>4.3726958250000001</v>
          </cell>
          <cell r="M9">
            <v>4.3429276999999997</v>
          </cell>
          <cell r="N9">
            <v>4.0828195750000003</v>
          </cell>
          <cell r="O9">
            <v>3.9836502749999996</v>
          </cell>
          <cell r="P9">
            <v>3.5224356000000001</v>
          </cell>
          <cell r="Q9">
            <v>3.176734025</v>
          </cell>
          <cell r="R9">
            <v>3.2617007999999998</v>
          </cell>
          <cell r="S9">
            <v>3.5521164999999999</v>
          </cell>
          <cell r="T9">
            <v>3.4906286249999998</v>
          </cell>
          <cell r="U9">
            <v>3.3783391500000004</v>
          </cell>
          <cell r="V9">
            <v>3.3083157999999999</v>
          </cell>
          <cell r="W9">
            <v>3.0517668249999996</v>
          </cell>
          <cell r="X9">
            <v>2.4095817249999998</v>
          </cell>
          <cell r="Y9">
            <v>2.088099175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2.0627188749999998</v>
          </cell>
          <cell r="C11">
            <v>1.9039239000000001</v>
          </cell>
          <cell r="D11">
            <v>1.8160902750000001</v>
          </cell>
          <cell r="E11">
            <v>1.83422335</v>
          </cell>
          <cell r="F11">
            <v>1.8489691750000001</v>
          </cell>
          <cell r="G11">
            <v>2.129136125</v>
          </cell>
          <cell r="H11">
            <v>2.7847913749999997</v>
          </cell>
          <cell r="I11">
            <v>3.2607060749999999</v>
          </cell>
          <cell r="J11">
            <v>3.5628277499999998</v>
          </cell>
          <cell r="K11">
            <v>3.802611175</v>
          </cell>
          <cell r="L11">
            <v>3.7137611000000001</v>
          </cell>
          <cell r="M11">
            <v>3.7027693749999999</v>
          </cell>
          <cell r="N11">
            <v>3.6924944000000002</v>
          </cell>
          <cell r="O11">
            <v>3.5274508500000001</v>
          </cell>
          <cell r="P11">
            <v>3.4205449749999999</v>
          </cell>
          <cell r="Q11">
            <v>3.2249616000000003</v>
          </cell>
          <cell r="R11">
            <v>3.3934464000000002</v>
          </cell>
          <cell r="S11">
            <v>3.8577527750000002</v>
          </cell>
          <cell r="T11">
            <v>3.768805575</v>
          </cell>
          <cell r="U11">
            <v>3.6339786250000001</v>
          </cell>
          <cell r="V11">
            <v>3.488630825</v>
          </cell>
          <cell r="W11">
            <v>3.2909818750000004</v>
          </cell>
          <cell r="X11">
            <v>2.883296675</v>
          </cell>
          <cell r="Y11">
            <v>2.5310747500000002</v>
          </cell>
        </row>
        <row r="12">
          <cell r="B12">
            <v>0.77426554999999997</v>
          </cell>
          <cell r="C12">
            <v>0.70888580000000001</v>
          </cell>
          <cell r="D12">
            <v>0.67349385000000006</v>
          </cell>
          <cell r="E12">
            <v>0.67007879999999997</v>
          </cell>
          <cell r="F12">
            <v>0.69101072500000016</v>
          </cell>
          <cell r="G12">
            <v>0.85882392499999993</v>
          </cell>
          <cell r="H12">
            <v>1.1452093000000001</v>
          </cell>
          <cell r="I12">
            <v>1.2658395</v>
          </cell>
          <cell r="J12">
            <v>1.01419375</v>
          </cell>
          <cell r="K12">
            <v>0.70358679999999996</v>
          </cell>
          <cell r="L12">
            <v>1.3690279750000001</v>
          </cell>
          <cell r="M12">
            <v>1.3795913500000001</v>
          </cell>
          <cell r="N12">
            <v>1.3300044</v>
          </cell>
          <cell r="O12">
            <v>1.2770505749999999</v>
          </cell>
          <cell r="P12">
            <v>1.194738275</v>
          </cell>
          <cell r="Q12">
            <v>1.2280289500000001</v>
          </cell>
          <cell r="R12">
            <v>1.327134525</v>
          </cell>
          <cell r="S12">
            <v>1.601307525</v>
          </cell>
          <cell r="T12">
            <v>1.507281775</v>
          </cell>
          <cell r="U12">
            <v>1.407141725</v>
          </cell>
          <cell r="V12">
            <v>1.3619802749999999</v>
          </cell>
          <cell r="W12">
            <v>1.3541238249999998</v>
          </cell>
          <cell r="X12">
            <v>1.1937559750000002</v>
          </cell>
          <cell r="Y12">
            <v>1.022590675</v>
          </cell>
        </row>
        <row r="13">
          <cell r="B13">
            <v>3.8462982749999997</v>
          </cell>
          <cell r="C13">
            <v>3.8279696250000002</v>
          </cell>
          <cell r="D13">
            <v>3.8263722750000002</v>
          </cell>
          <cell r="E13">
            <v>3.9381013500000002</v>
          </cell>
          <cell r="F13">
            <v>3.919592975</v>
          </cell>
          <cell r="G13">
            <v>4.027154425</v>
          </cell>
          <cell r="H13">
            <v>4.1801565749999998</v>
          </cell>
          <cell r="I13">
            <v>4.0533789999999996</v>
          </cell>
          <cell r="J13">
            <v>3.3788627500000001</v>
          </cell>
          <cell r="K13">
            <v>3.2407013</v>
          </cell>
          <cell r="L13">
            <v>4.4128700500000004</v>
          </cell>
          <cell r="M13">
            <v>4.0239310999999995</v>
          </cell>
          <cell r="N13">
            <v>4.0775637749999998</v>
          </cell>
          <cell r="O13">
            <v>4.1682121750000007</v>
          </cell>
          <cell r="P13">
            <v>4.2642433500000001</v>
          </cell>
          <cell r="Q13">
            <v>4.3993003250000005</v>
          </cell>
          <cell r="R13">
            <v>4.8655532749999999</v>
          </cell>
          <cell r="S13">
            <v>5.0122005749999996</v>
          </cell>
          <cell r="T13">
            <v>4.686620725</v>
          </cell>
          <cell r="U13">
            <v>4.4439739249999999</v>
          </cell>
          <cell r="V13">
            <v>4.5136300249999994</v>
          </cell>
          <cell r="W13">
            <v>4.5011534750000006</v>
          </cell>
          <cell r="X13">
            <v>4.5232680999999992</v>
          </cell>
          <cell r="Y13">
            <v>4.7433874500000002</v>
          </cell>
        </row>
        <row r="14">
          <cell r="B14">
            <v>8.6653394500000012</v>
          </cell>
          <cell r="C14">
            <v>8.3583884499999996</v>
          </cell>
          <cell r="D14">
            <v>8.4885311250000015</v>
          </cell>
          <cell r="E14">
            <v>8.5896448999999997</v>
          </cell>
          <cell r="F14">
            <v>8.7313118000000003</v>
          </cell>
          <cell r="G14">
            <v>8.9354824999999991</v>
          </cell>
          <cell r="H14">
            <v>11.050514225000001</v>
          </cell>
          <cell r="I14">
            <v>11.6008003</v>
          </cell>
          <cell r="J14">
            <v>11.8138597</v>
          </cell>
          <cell r="K14">
            <v>11.518992650000001</v>
          </cell>
          <cell r="L14">
            <v>11.362742175000001</v>
          </cell>
          <cell r="M14">
            <v>11.775943274999999</v>
          </cell>
          <cell r="N14">
            <v>12.187892425000001</v>
          </cell>
          <cell r="O14">
            <v>11.799831125000001</v>
          </cell>
          <cell r="P14">
            <v>11.585244425000001</v>
          </cell>
          <cell r="Q14">
            <v>11.721080550000002</v>
          </cell>
          <cell r="R14">
            <v>11.342463025000001</v>
          </cell>
          <cell r="S14">
            <v>11.850665824999998</v>
          </cell>
          <cell r="T14">
            <v>11.435103400000001</v>
          </cell>
          <cell r="U14">
            <v>10.776203625000001</v>
          </cell>
          <cell r="V14">
            <v>10.9084296</v>
          </cell>
          <cell r="W14">
            <v>10.589951975</v>
          </cell>
          <cell r="X14">
            <v>9.3489623249999987</v>
          </cell>
          <cell r="Y14">
            <v>9.0461747750000008</v>
          </cell>
        </row>
        <row r="15">
          <cell r="B15">
            <v>-0.25802364999999999</v>
          </cell>
          <cell r="C15">
            <v>-0.24125039999999998</v>
          </cell>
          <cell r="D15">
            <v>-0.2342948</v>
          </cell>
          <cell r="E15">
            <v>-0.230751025</v>
          </cell>
          <cell r="F15">
            <v>-0.24359867499999999</v>
          </cell>
          <cell r="G15">
            <v>-0.28305829999999998</v>
          </cell>
          <cell r="H15">
            <v>-0.371724375</v>
          </cell>
          <cell r="I15">
            <v>-0.44159922500000004</v>
          </cell>
          <cell r="J15">
            <v>-0.48100462500000002</v>
          </cell>
          <cell r="K15">
            <v>-0.49875575</v>
          </cell>
          <cell r="L15">
            <v>-0.45450077499999997</v>
          </cell>
          <cell r="M15">
            <v>-0.45407612500000005</v>
          </cell>
          <cell r="N15">
            <v>-0.47312052500000001</v>
          </cell>
          <cell r="O15">
            <v>-0.46471070000000003</v>
          </cell>
          <cell r="P15">
            <v>-0.44421045000000003</v>
          </cell>
          <cell r="Q15">
            <v>-0.43423794999999998</v>
          </cell>
          <cell r="R15">
            <v>-0.47516934999999993</v>
          </cell>
          <cell r="S15">
            <v>-0.52214709999999998</v>
          </cell>
          <cell r="T15">
            <v>-0.50884930000000006</v>
          </cell>
          <cell r="U15">
            <v>-0.47987459999999998</v>
          </cell>
          <cell r="V15">
            <v>-0.47588372499999998</v>
          </cell>
          <cell r="W15">
            <v>-0.43762362499999996</v>
          </cell>
          <cell r="X15">
            <v>-0.36538739999999997</v>
          </cell>
          <cell r="Y15">
            <v>-0.332768175</v>
          </cell>
        </row>
      </sheetData>
      <sheetData sheetId="10">
        <row r="2">
          <cell r="B2">
            <v>3.8523085749999999</v>
          </cell>
          <cell r="C2">
            <v>3.653132625</v>
          </cell>
          <cell r="D2">
            <v>3.5232092749999997</v>
          </cell>
          <cell r="E2">
            <v>3.5733126249999998</v>
          </cell>
          <cell r="F2">
            <v>3.5153153750000001</v>
          </cell>
          <cell r="G2">
            <v>3.4138505500000003</v>
          </cell>
          <cell r="H2">
            <v>3.1285410000000002</v>
          </cell>
          <cell r="I2">
            <v>3.3666476000000003</v>
          </cell>
          <cell r="J2">
            <v>3.4494164500000002</v>
          </cell>
          <cell r="K2">
            <v>3.3804329749999997</v>
          </cell>
          <cell r="L2">
            <v>3.3276362499999999</v>
          </cell>
          <cell r="M2">
            <v>3.374980425</v>
          </cell>
          <cell r="N2">
            <v>3.3685689000000001</v>
          </cell>
          <cell r="O2">
            <v>3.2514231750000002</v>
          </cell>
          <cell r="P2">
            <v>3.1444928249999999</v>
          </cell>
          <cell r="Q2">
            <v>3.1675053750000002</v>
          </cell>
          <cell r="R2">
            <v>3.2264755249999997</v>
          </cell>
          <cell r="S2">
            <v>3.1407540249999997</v>
          </cell>
          <cell r="T2">
            <v>3.1699707249999998</v>
          </cell>
          <cell r="U2">
            <v>3.1292410749999995</v>
          </cell>
          <cell r="V2">
            <v>3.0887307499999999</v>
          </cell>
          <cell r="W2">
            <v>3.0454508499999999</v>
          </cell>
          <cell r="X2">
            <v>2.9818985499999999</v>
          </cell>
          <cell r="Y2">
            <v>3.0816197750000001</v>
          </cell>
        </row>
        <row r="3">
          <cell r="B3">
            <v>1.33736085</v>
          </cell>
          <cell r="C3">
            <v>1.216928375</v>
          </cell>
          <cell r="D3">
            <v>1.1991920999999999</v>
          </cell>
          <cell r="E3">
            <v>1.0754262749999999</v>
          </cell>
          <cell r="F3">
            <v>1.16938605</v>
          </cell>
          <cell r="G3">
            <v>1.2437621750000001</v>
          </cell>
          <cell r="H3">
            <v>1.3406802500000001</v>
          </cell>
          <cell r="I3">
            <v>1.6053648249999999</v>
          </cell>
          <cell r="J3">
            <v>1.8752579749999998</v>
          </cell>
          <cell r="K3">
            <v>1.985342975</v>
          </cell>
          <cell r="L3">
            <v>2.0523161249999999</v>
          </cell>
          <cell r="M3">
            <v>1.9998293</v>
          </cell>
          <cell r="N3">
            <v>1.9193835749999999</v>
          </cell>
          <cell r="O3">
            <v>1.865730025</v>
          </cell>
          <cell r="P3">
            <v>1.7857565750000002</v>
          </cell>
          <cell r="Q3">
            <v>1.79895125</v>
          </cell>
          <cell r="R3">
            <v>1.97374545</v>
          </cell>
          <cell r="S3">
            <v>2.341667825</v>
          </cell>
          <cell r="T3">
            <v>2.2549164249999998</v>
          </cell>
          <cell r="U3">
            <v>2.1728319250000001</v>
          </cell>
          <cell r="V3">
            <v>2.0389131250000001</v>
          </cell>
          <cell r="W3">
            <v>1.8514242250000001</v>
          </cell>
          <cell r="X3">
            <v>1.6769771999999998</v>
          </cell>
          <cell r="Y3">
            <v>1.4679045750000002</v>
          </cell>
        </row>
        <row r="4">
          <cell r="B4">
            <v>3.3316365999999999</v>
          </cell>
          <cell r="C4">
            <v>3.1343150250000003</v>
          </cell>
          <cell r="D4">
            <v>2.9868694499999999</v>
          </cell>
          <cell r="E4">
            <v>3.0099099999999996</v>
          </cell>
          <cell r="F4">
            <v>3.03981945</v>
          </cell>
          <cell r="G4">
            <v>3.2543472499999999</v>
          </cell>
          <cell r="H4">
            <v>4.1415611749999997</v>
          </cell>
          <cell r="I4">
            <v>4.3596778</v>
          </cell>
          <cell r="J4">
            <v>4.7297444500000001</v>
          </cell>
          <cell r="K4">
            <v>5.0375221750000003</v>
          </cell>
          <cell r="L4">
            <v>4.9125583499999994</v>
          </cell>
          <cell r="M4">
            <v>5.1880611250000008</v>
          </cell>
          <cell r="N4">
            <v>5.06724715</v>
          </cell>
          <cell r="O4">
            <v>4.5804223000000004</v>
          </cell>
          <cell r="P4">
            <v>4.0021110750000002</v>
          </cell>
          <cell r="Q4">
            <v>3.9824193750000001</v>
          </cell>
          <cell r="R4">
            <v>4.2124333250000001</v>
          </cell>
          <cell r="S4">
            <v>4.7465666500000001</v>
          </cell>
          <cell r="T4">
            <v>4.6919860749999991</v>
          </cell>
          <cell r="U4">
            <v>4.5979445000000005</v>
          </cell>
          <cell r="V4">
            <v>4.4555527000000001</v>
          </cell>
          <cell r="W4">
            <v>4.0850945750000003</v>
          </cell>
          <cell r="X4">
            <v>3.8208472000000002</v>
          </cell>
          <cell r="Y4">
            <v>3.4300333250000001</v>
          </cell>
        </row>
        <row r="5">
          <cell r="B5">
            <v>0.39197122500000003</v>
          </cell>
          <cell r="C5">
            <v>0.26717784999999999</v>
          </cell>
          <cell r="D5">
            <v>0.23062157500000002</v>
          </cell>
          <cell r="E5">
            <v>0.21499642499999999</v>
          </cell>
          <cell r="F5">
            <v>0.21346855000000001</v>
          </cell>
          <cell r="G5">
            <v>0.3426787</v>
          </cell>
          <cell r="H5">
            <v>0.627419175</v>
          </cell>
          <cell r="I5">
            <v>0.78665774999999993</v>
          </cell>
          <cell r="J5">
            <v>0.92257647500000006</v>
          </cell>
          <cell r="K5">
            <v>0.96957722499999999</v>
          </cell>
          <cell r="L5">
            <v>1.0055777000000001</v>
          </cell>
          <cell r="M5">
            <v>0.93721549999999998</v>
          </cell>
          <cell r="N5">
            <v>1.044703325</v>
          </cell>
          <cell r="O5">
            <v>0.92009027499999996</v>
          </cell>
          <cell r="P5">
            <v>0.90163157500000002</v>
          </cell>
          <cell r="Q5">
            <v>0.87563124999999997</v>
          </cell>
          <cell r="R5">
            <v>1.0535229500000001</v>
          </cell>
          <cell r="S5">
            <v>1.5390720500000001</v>
          </cell>
          <cell r="T5">
            <v>1.4542791249999998</v>
          </cell>
          <cell r="U5">
            <v>1.239762</v>
          </cell>
          <cell r="V5">
            <v>1.1439550500000002</v>
          </cell>
          <cell r="W5">
            <v>0.96764677499999996</v>
          </cell>
          <cell r="X5">
            <v>0.76724079999999995</v>
          </cell>
          <cell r="Y5">
            <v>0.63211364999999997</v>
          </cell>
        </row>
        <row r="6">
          <cell r="B6">
            <v>3.3167447750000001</v>
          </cell>
          <cell r="C6">
            <v>2.9382576249999999</v>
          </cell>
          <cell r="D6">
            <v>2.7230027749999999</v>
          </cell>
          <cell r="E6">
            <v>2.7129802750000001</v>
          </cell>
          <cell r="F6">
            <v>2.756619325</v>
          </cell>
          <cell r="G6">
            <v>2.9513992250000003</v>
          </cell>
          <cell r="H6">
            <v>3.3888558999999998</v>
          </cell>
          <cell r="I6">
            <v>3.7168597999999999</v>
          </cell>
          <cell r="J6">
            <v>4.3404340750000001</v>
          </cell>
          <cell r="K6">
            <v>4.7303193750000005</v>
          </cell>
          <cell r="L6">
            <v>5.1036178999999997</v>
          </cell>
          <cell r="M6">
            <v>5.1933652000000006</v>
          </cell>
          <cell r="N6">
            <v>5.2039206</v>
          </cell>
          <cell r="O6">
            <v>4.9858422500000001</v>
          </cell>
          <cell r="P6">
            <v>4.8177009750000002</v>
          </cell>
          <cell r="Q6">
            <v>4.6665305000000004</v>
          </cell>
          <cell r="R6">
            <v>4.8435269499999993</v>
          </cell>
          <cell r="S6">
            <v>5.5393156000000001</v>
          </cell>
          <cell r="T6">
            <v>5.5898882250000002</v>
          </cell>
          <cell r="U6">
            <v>5.4450443999999996</v>
          </cell>
          <cell r="V6">
            <v>5.193321225</v>
          </cell>
          <cell r="W6">
            <v>4.8430682750000003</v>
          </cell>
          <cell r="X6">
            <v>4.3912280750000008</v>
          </cell>
          <cell r="Y6">
            <v>3.9482131499999999</v>
          </cell>
        </row>
        <row r="7">
          <cell r="B7">
            <v>5.3067360749999999</v>
          </cell>
          <cell r="C7">
            <v>4.9942611750000001</v>
          </cell>
          <cell r="D7">
            <v>4.7786583999999994</v>
          </cell>
          <cell r="E7">
            <v>4.8288833000000002</v>
          </cell>
          <cell r="F7">
            <v>4.7863055499999998</v>
          </cell>
          <cell r="G7">
            <v>5.0522889000000006</v>
          </cell>
          <cell r="H7">
            <v>5.3931777500000004</v>
          </cell>
          <cell r="I7">
            <v>5.7962360249999998</v>
          </cell>
          <cell r="J7">
            <v>5.98675275</v>
          </cell>
          <cell r="K7">
            <v>6.3102444499999999</v>
          </cell>
          <cell r="L7">
            <v>6.3117583000000002</v>
          </cell>
          <cell r="M7">
            <v>6.6734612000000002</v>
          </cell>
          <cell r="N7">
            <v>6.5329972500000002</v>
          </cell>
          <cell r="O7">
            <v>6.2358972000000001</v>
          </cell>
          <cell r="P7">
            <v>5.7949333249999997</v>
          </cell>
          <cell r="Q7">
            <v>5.8656667500000008</v>
          </cell>
          <cell r="R7">
            <v>5.7871999750000001</v>
          </cell>
          <cell r="S7">
            <v>6.2903250499999999</v>
          </cell>
          <cell r="T7">
            <v>6.2524166250000004</v>
          </cell>
          <cell r="U7">
            <v>6.0265417249999995</v>
          </cell>
          <cell r="V7">
            <v>5.7748333000000001</v>
          </cell>
          <cell r="W7">
            <v>5.5093139249999998</v>
          </cell>
          <cell r="X7">
            <v>5.34562765</v>
          </cell>
          <cell r="Y7">
            <v>5.2200499750000002</v>
          </cell>
        </row>
        <row r="8">
          <cell r="B8">
            <v>2.555474775</v>
          </cell>
          <cell r="C8">
            <v>2.3145833000000002</v>
          </cell>
          <cell r="D8">
            <v>2.3037685749999999</v>
          </cell>
          <cell r="E8">
            <v>2.2380402749999999</v>
          </cell>
          <cell r="F8">
            <v>2.2978324749999999</v>
          </cell>
          <cell r="G8">
            <v>2.5642278250000001</v>
          </cell>
          <cell r="H8">
            <v>2.9579912500000001</v>
          </cell>
          <cell r="I8">
            <v>3.5390507000000002</v>
          </cell>
          <cell r="J8">
            <v>4.0564653249999996</v>
          </cell>
          <cell r="K8">
            <v>4.5025639499999999</v>
          </cell>
          <cell r="L8">
            <v>4.4328702499999997</v>
          </cell>
          <cell r="M8">
            <v>4.65688835</v>
          </cell>
          <cell r="N8">
            <v>4.5350848500000005</v>
          </cell>
          <cell r="O8">
            <v>4.2280245000000001</v>
          </cell>
          <cell r="P8">
            <v>4.1397779000000003</v>
          </cell>
          <cell r="Q8">
            <v>3.8344633250000002</v>
          </cell>
          <cell r="R8">
            <v>3.8570711499999999</v>
          </cell>
          <cell r="S8">
            <v>4.2771718500000002</v>
          </cell>
          <cell r="T8">
            <v>4.2970764500000005</v>
          </cell>
          <cell r="U8">
            <v>4.3061328999999997</v>
          </cell>
          <cell r="V8">
            <v>4.0876790249999999</v>
          </cell>
          <cell r="W8">
            <v>3.5219621999999999</v>
          </cell>
          <cell r="X8">
            <v>3.1511670249999999</v>
          </cell>
          <cell r="Y8">
            <v>2.9441131999999999</v>
          </cell>
        </row>
        <row r="9">
          <cell r="B9">
            <v>1.7865065999999998</v>
          </cell>
          <cell r="C9">
            <v>1.680875125</v>
          </cell>
          <cell r="D9">
            <v>1.6353047500000002</v>
          </cell>
          <cell r="E9">
            <v>1.5962524250000001</v>
          </cell>
          <cell r="F9">
            <v>1.6569849500000002</v>
          </cell>
          <cell r="G9">
            <v>1.8535893750000001</v>
          </cell>
          <cell r="H9">
            <v>2.6744996250000002</v>
          </cell>
          <cell r="I9">
            <v>3.018529375</v>
          </cell>
          <cell r="J9">
            <v>3.4047689999999999</v>
          </cell>
          <cell r="K9">
            <v>3.5850423999999999</v>
          </cell>
          <cell r="L9">
            <v>3.8111878749999999</v>
          </cell>
          <cell r="M9">
            <v>3.8659339500000001</v>
          </cell>
          <cell r="N9">
            <v>3.5492631000000001</v>
          </cell>
          <cell r="O9">
            <v>3.2123802000000001</v>
          </cell>
          <cell r="P9">
            <v>2.9106038999999999</v>
          </cell>
          <cell r="Q9">
            <v>2.8338141000000001</v>
          </cell>
          <cell r="R9">
            <v>2.9956741999999998</v>
          </cell>
          <cell r="S9">
            <v>3.221131325</v>
          </cell>
          <cell r="T9">
            <v>3.0564353500000001</v>
          </cell>
          <cell r="U9">
            <v>2.9445089250000001</v>
          </cell>
          <cell r="V9">
            <v>2.8004126000000005</v>
          </cell>
          <cell r="W9">
            <v>2.5962550750000002</v>
          </cell>
          <cell r="X9">
            <v>2.3371277999999998</v>
          </cell>
          <cell r="Y9">
            <v>2.05103305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2.1517905499999999</v>
          </cell>
          <cell r="C11">
            <v>1.9741138999999999</v>
          </cell>
          <cell r="D11">
            <v>1.8818600000000001</v>
          </cell>
          <cell r="E11">
            <v>1.8457572</v>
          </cell>
          <cell r="F11">
            <v>1.8584355500000003</v>
          </cell>
          <cell r="G11">
            <v>2.0022146999999997</v>
          </cell>
          <cell r="H11">
            <v>2.2819047000000001</v>
          </cell>
          <cell r="I11">
            <v>2.4592569499999999</v>
          </cell>
          <cell r="J11">
            <v>2.8376938000000003</v>
          </cell>
          <cell r="K11">
            <v>3.2000472000000002</v>
          </cell>
          <cell r="L11">
            <v>3.307746125</v>
          </cell>
          <cell r="M11">
            <v>3.4254722000000002</v>
          </cell>
          <cell r="N11">
            <v>3.4418972000000001</v>
          </cell>
          <cell r="O11">
            <v>3.1663188999999998</v>
          </cell>
          <cell r="P11">
            <v>2.9784936500000003</v>
          </cell>
          <cell r="Q11">
            <v>2.9572736750000002</v>
          </cell>
          <cell r="R11">
            <v>3.1751842000000003</v>
          </cell>
          <cell r="S11">
            <v>3.6105916500000004</v>
          </cell>
          <cell r="T11">
            <v>3.6149499500000002</v>
          </cell>
          <cell r="U11">
            <v>3.4921055000000001</v>
          </cell>
          <cell r="V11">
            <v>3.3229222250000001</v>
          </cell>
          <cell r="W11">
            <v>3.0364488999999999</v>
          </cell>
          <cell r="X11">
            <v>2.7621753</v>
          </cell>
          <cell r="Y11">
            <v>2.39291425</v>
          </cell>
        </row>
        <row r="12">
          <cell r="B12">
            <v>0.80630770000000007</v>
          </cell>
          <cell r="C12">
            <v>0.72086450000000002</v>
          </cell>
          <cell r="D12">
            <v>0.69733782500000008</v>
          </cell>
          <cell r="E12">
            <v>0.67325472500000005</v>
          </cell>
          <cell r="F12">
            <v>0.668381275</v>
          </cell>
          <cell r="G12">
            <v>0.79970252500000005</v>
          </cell>
          <cell r="H12">
            <v>0.93889064999999994</v>
          </cell>
          <cell r="I12">
            <v>1.1041656000000002</v>
          </cell>
          <cell r="J12">
            <v>1.2419635</v>
          </cell>
          <cell r="K12">
            <v>1.3729529</v>
          </cell>
          <cell r="L12">
            <v>1.4131913</v>
          </cell>
          <cell r="M12">
            <v>1.4520317249999999</v>
          </cell>
          <cell r="N12">
            <v>1.414226</v>
          </cell>
          <cell r="O12">
            <v>1.3792470749999999</v>
          </cell>
          <cell r="P12">
            <v>1.3226099499999999</v>
          </cell>
          <cell r="Q12">
            <v>1.3059293000000001</v>
          </cell>
          <cell r="R12">
            <v>1.3813886</v>
          </cell>
          <cell r="S12">
            <v>1.6207530999999999</v>
          </cell>
          <cell r="T12">
            <v>1.5932394250000002</v>
          </cell>
          <cell r="U12">
            <v>1.5309886750000001</v>
          </cell>
          <cell r="V12">
            <v>1.4305787249999999</v>
          </cell>
          <cell r="W12">
            <v>1.3194241</v>
          </cell>
          <cell r="X12">
            <v>1.182467825</v>
          </cell>
          <cell r="Y12">
            <v>1.0262416000000001</v>
          </cell>
        </row>
        <row r="13">
          <cell r="B13">
            <v>5.0116102749999998</v>
          </cell>
          <cell r="C13">
            <v>4.7545340999999999</v>
          </cell>
          <cell r="D13">
            <v>4.4427912000000003</v>
          </cell>
          <cell r="E13">
            <v>4.4743374750000005</v>
          </cell>
          <cell r="F13">
            <v>4.5211395249999997</v>
          </cell>
          <cell r="G13">
            <v>4.5094314749999995</v>
          </cell>
          <cell r="H13">
            <v>4.5311039500000003</v>
          </cell>
          <cell r="I13">
            <v>4.3664520749999998</v>
          </cell>
          <cell r="J13">
            <v>3.3414621499999999</v>
          </cell>
          <cell r="K13">
            <v>3.2565782000000003</v>
          </cell>
          <cell r="L13">
            <v>4.6051079000000001</v>
          </cell>
          <cell r="M13">
            <v>4.3883909249999995</v>
          </cell>
          <cell r="N13">
            <v>4.4359024749999998</v>
          </cell>
          <cell r="O13">
            <v>4.4523706250000004</v>
          </cell>
          <cell r="P13">
            <v>4.4794524749999995</v>
          </cell>
          <cell r="Q13">
            <v>4.5117679749999997</v>
          </cell>
          <cell r="R13">
            <v>5.0063469249999999</v>
          </cell>
          <cell r="S13">
            <v>5.2010360000000002</v>
          </cell>
          <cell r="T13">
            <v>4.6791994499999996</v>
          </cell>
          <cell r="U13">
            <v>4.5874856749999999</v>
          </cell>
          <cell r="V13">
            <v>4.5490796749999998</v>
          </cell>
          <cell r="W13">
            <v>4.5356866250000003</v>
          </cell>
          <cell r="X13">
            <v>4.4688974750000003</v>
          </cell>
          <cell r="Y13">
            <v>4.8948240250000001</v>
          </cell>
        </row>
        <row r="14">
          <cell r="B14">
            <v>8.8663134750000001</v>
          </cell>
          <cell r="C14">
            <v>8.4288079750000016</v>
          </cell>
          <cell r="D14">
            <v>8.4840862749999992</v>
          </cell>
          <cell r="E14">
            <v>8.432001099999999</v>
          </cell>
          <cell r="F14">
            <v>8.3215830250000007</v>
          </cell>
          <cell r="G14">
            <v>8.563116775000001</v>
          </cell>
          <cell r="H14">
            <v>9.7945211000000008</v>
          </cell>
          <cell r="I14">
            <v>10.127028975</v>
          </cell>
          <cell r="J14">
            <v>10.691897650000001</v>
          </cell>
          <cell r="K14">
            <v>10.513560550000001</v>
          </cell>
          <cell r="L14">
            <v>11.083848000000001</v>
          </cell>
          <cell r="M14">
            <v>11.510797975000001</v>
          </cell>
          <cell r="N14">
            <v>11.026208624999999</v>
          </cell>
          <cell r="O14">
            <v>10.1041112</v>
          </cell>
          <cell r="P14">
            <v>8.7731182499999996</v>
          </cell>
          <cell r="Q14">
            <v>8.6739509249999998</v>
          </cell>
          <cell r="R14">
            <v>8.9731206999999991</v>
          </cell>
          <cell r="S14">
            <v>9.371877425000001</v>
          </cell>
          <cell r="T14">
            <v>9.2600691249999993</v>
          </cell>
          <cell r="U14">
            <v>9.2179856250000007</v>
          </cell>
          <cell r="V14">
            <v>8.9522862249999999</v>
          </cell>
          <cell r="W14">
            <v>8.6365907249999996</v>
          </cell>
          <cell r="X14">
            <v>8.4721431749999994</v>
          </cell>
          <cell r="Y14">
            <v>8.2524123249999999</v>
          </cell>
        </row>
        <row r="15">
          <cell r="B15">
            <v>-0.27249327499999998</v>
          </cell>
          <cell r="C15">
            <v>-0.24921399999999999</v>
          </cell>
          <cell r="D15">
            <v>-0.24104395000000001</v>
          </cell>
          <cell r="E15">
            <v>-0.233675625</v>
          </cell>
          <cell r="F15">
            <v>-0.23836525</v>
          </cell>
          <cell r="G15">
            <v>-0.2517375</v>
          </cell>
          <cell r="H15">
            <v>-0.30283417499999998</v>
          </cell>
          <cell r="I15">
            <v>-0.37160787499999998</v>
          </cell>
          <cell r="J15">
            <v>-0.41876164999999999</v>
          </cell>
          <cell r="K15">
            <v>-0.48427950000000003</v>
          </cell>
          <cell r="L15">
            <v>-0.48353629999999997</v>
          </cell>
          <cell r="M15">
            <v>-0.51703949999999999</v>
          </cell>
          <cell r="N15">
            <v>-0.487003725</v>
          </cell>
          <cell r="O15">
            <v>-0.46198705000000001</v>
          </cell>
          <cell r="P15">
            <v>-0.45622724999999997</v>
          </cell>
          <cell r="Q15">
            <v>-0.46087257500000001</v>
          </cell>
          <cell r="R15">
            <v>-0.46952022500000001</v>
          </cell>
          <cell r="S15">
            <v>-0.49312947500000004</v>
          </cell>
          <cell r="T15">
            <v>-0.49579662499999999</v>
          </cell>
          <cell r="U15">
            <v>-0.46948990000000002</v>
          </cell>
          <cell r="V15">
            <v>-0.45567507499999998</v>
          </cell>
          <cell r="W15">
            <v>-0.42677959999999998</v>
          </cell>
          <cell r="X15">
            <v>-0.36806127500000002</v>
          </cell>
          <cell r="Y15">
            <v>-0.32933142499999996</v>
          </cell>
        </row>
      </sheetData>
      <sheetData sheetId="11">
        <row r="2">
          <cell r="B2">
            <v>3.1459897249999997</v>
          </cell>
          <cell r="C2">
            <v>3.0860701750000001</v>
          </cell>
          <cell r="D2">
            <v>2.9949808999999998</v>
          </cell>
          <cell r="E2">
            <v>3.0263279999999999</v>
          </cell>
          <cell r="F2">
            <v>2.9215472249999999</v>
          </cell>
          <cell r="G2">
            <v>2.9707962749999997</v>
          </cell>
          <cell r="H2">
            <v>2.9589472249999997</v>
          </cell>
          <cell r="I2">
            <v>3.1805493</v>
          </cell>
          <cell r="J2">
            <v>3.2099124749999999</v>
          </cell>
          <cell r="K2">
            <v>3.0782482499999997</v>
          </cell>
          <cell r="L2">
            <v>3.1142826000000001</v>
          </cell>
          <cell r="M2">
            <v>3.0241219500000001</v>
          </cell>
          <cell r="N2">
            <v>3.1554424249999999</v>
          </cell>
          <cell r="O2">
            <v>3.0553426749999995</v>
          </cell>
          <cell r="P2">
            <v>3.0739688250000001</v>
          </cell>
          <cell r="Q2">
            <v>3.1419752500000007</v>
          </cell>
          <cell r="R2">
            <v>3.2049694250000003</v>
          </cell>
          <cell r="S2">
            <v>3.2078715</v>
          </cell>
          <cell r="T2">
            <v>3.184782775</v>
          </cell>
          <cell r="U2">
            <v>3.03592795</v>
          </cell>
          <cell r="V2">
            <v>3.0457741</v>
          </cell>
          <cell r="W2">
            <v>2.9942148</v>
          </cell>
          <cell r="X2">
            <v>2.9670765750000001</v>
          </cell>
          <cell r="Y2">
            <v>3.02047175</v>
          </cell>
        </row>
        <row r="3">
          <cell r="B3">
            <v>1.3093048</v>
          </cell>
          <cell r="C3">
            <v>1.2027059499999999</v>
          </cell>
          <cell r="D3">
            <v>1.1434273500000001</v>
          </cell>
          <cell r="E3">
            <v>1.0983710250000001</v>
          </cell>
          <cell r="F3">
            <v>1.1121768000000001</v>
          </cell>
          <cell r="G3">
            <v>1.2007476500000001</v>
          </cell>
          <cell r="H3">
            <v>1.2993186249999999</v>
          </cell>
          <cell r="I3">
            <v>1.5486279000000001</v>
          </cell>
          <cell r="J3">
            <v>1.7714508</v>
          </cell>
          <cell r="K3">
            <v>2.0252046500000001</v>
          </cell>
          <cell r="L3">
            <v>2.0518578249999999</v>
          </cell>
          <cell r="M3">
            <v>2.0648163500000001</v>
          </cell>
          <cell r="N3">
            <v>1.988662425</v>
          </cell>
          <cell r="O3">
            <v>1.7745481249999999</v>
          </cell>
          <cell r="P3">
            <v>1.5566419500000002</v>
          </cell>
          <cell r="Q3">
            <v>1.6272819250000001</v>
          </cell>
          <cell r="R3">
            <v>1.7872288000000001</v>
          </cell>
          <cell r="S3">
            <v>2.0136072999999999</v>
          </cell>
          <cell r="T3">
            <v>2.0961918000000002</v>
          </cell>
          <cell r="U3">
            <v>2.0268991000000001</v>
          </cell>
          <cell r="V3">
            <v>1.9216336000000001</v>
          </cell>
          <cell r="W3">
            <v>1.7755341749999998</v>
          </cell>
          <cell r="X3">
            <v>1.560767</v>
          </cell>
          <cell r="Y3">
            <v>1.41233415</v>
          </cell>
        </row>
        <row r="4">
          <cell r="B4">
            <v>3.076883875</v>
          </cell>
          <cell r="C4">
            <v>2.9036789000000001</v>
          </cell>
          <cell r="D4">
            <v>2.7838578000000003</v>
          </cell>
          <cell r="E4">
            <v>2.7417260749999999</v>
          </cell>
          <cell r="F4">
            <v>2.719374475</v>
          </cell>
          <cell r="G4">
            <v>2.8014578000000001</v>
          </cell>
          <cell r="H4">
            <v>3.0927877499999998</v>
          </cell>
          <cell r="I4">
            <v>3.3140483249999999</v>
          </cell>
          <cell r="J4">
            <v>3.6469111499999998</v>
          </cell>
          <cell r="K4">
            <v>4.1449916249999994</v>
          </cell>
          <cell r="L4">
            <v>4.4247806250000004</v>
          </cell>
          <cell r="M4">
            <v>4.5501415999999999</v>
          </cell>
          <cell r="N4">
            <v>4.3815083500000007</v>
          </cell>
          <cell r="O4">
            <v>4.0183166999999997</v>
          </cell>
          <cell r="P4">
            <v>3.7831221999999998</v>
          </cell>
          <cell r="Q4">
            <v>3.6135721749999998</v>
          </cell>
          <cell r="R4">
            <v>3.6177445000000001</v>
          </cell>
          <cell r="S4">
            <v>4.0741361000000005</v>
          </cell>
          <cell r="T4">
            <v>4.2018361000000004</v>
          </cell>
          <cell r="U4">
            <v>4.1812722750000004</v>
          </cell>
          <cell r="V4">
            <v>4.1054250000000003</v>
          </cell>
          <cell r="W4">
            <v>3.8552444499999998</v>
          </cell>
          <cell r="X4">
            <v>3.5691194500000001</v>
          </cell>
          <cell r="Y4">
            <v>3.213246625</v>
          </cell>
        </row>
        <row r="5">
          <cell r="B5">
            <v>0.44604145000000001</v>
          </cell>
          <cell r="C5">
            <v>0.29171972499999999</v>
          </cell>
          <cell r="D5">
            <v>0.27694172500000003</v>
          </cell>
          <cell r="E5">
            <v>0.242677325</v>
          </cell>
          <cell r="F5">
            <v>9.6147199999999988E-2</v>
          </cell>
          <cell r="G5">
            <v>0.197829375</v>
          </cell>
          <cell r="H5">
            <v>0.37130435000000001</v>
          </cell>
          <cell r="I5">
            <v>0.50393120000000002</v>
          </cell>
          <cell r="J5">
            <v>0.75364332500000009</v>
          </cell>
          <cell r="K5">
            <v>0.92746534999999997</v>
          </cell>
          <cell r="L5">
            <v>1.0507868</v>
          </cell>
          <cell r="M5">
            <v>1.0917316499999998</v>
          </cell>
          <cell r="N5">
            <v>0.93496557499999999</v>
          </cell>
          <cell r="O5">
            <v>0.68321162499999999</v>
          </cell>
          <cell r="P5">
            <v>0.57708495000000004</v>
          </cell>
          <cell r="Q5">
            <v>0.53357054999999998</v>
          </cell>
          <cell r="R5">
            <v>0.7081288750000001</v>
          </cell>
          <cell r="S5">
            <v>1.0879123749999999</v>
          </cell>
          <cell r="T5">
            <v>1.1077321499999999</v>
          </cell>
          <cell r="U5">
            <v>0.98296637500000006</v>
          </cell>
          <cell r="V5">
            <v>0.89092320000000003</v>
          </cell>
          <cell r="W5">
            <v>0.76504652500000003</v>
          </cell>
          <cell r="X5">
            <v>0.54470960000000002</v>
          </cell>
          <cell r="Y5">
            <v>0.38388767499999998</v>
          </cell>
        </row>
        <row r="6">
          <cell r="B6">
            <v>3.2907859499999996</v>
          </cell>
          <cell r="C6">
            <v>2.98656795</v>
          </cell>
          <cell r="D6">
            <v>2.7123733750000003</v>
          </cell>
          <cell r="E6">
            <v>2.6241196499999999</v>
          </cell>
          <cell r="F6">
            <v>2.6632954</v>
          </cell>
          <cell r="G6">
            <v>2.7779808500000001</v>
          </cell>
          <cell r="H6">
            <v>3.0435410249999997</v>
          </cell>
          <cell r="I6">
            <v>3.2903867999999998</v>
          </cell>
          <cell r="J6">
            <v>3.930325625</v>
          </cell>
          <cell r="K6">
            <v>4.7301567749999993</v>
          </cell>
          <cell r="L6">
            <v>5.3603235500000004</v>
          </cell>
          <cell r="M6">
            <v>5.7777348499999999</v>
          </cell>
          <cell r="N6">
            <v>5.5518073000000001</v>
          </cell>
          <cell r="O6">
            <v>4.918993725</v>
          </cell>
          <cell r="P6">
            <v>4.4381488500000001</v>
          </cell>
          <cell r="Q6">
            <v>4.2745315999999995</v>
          </cell>
          <cell r="R6">
            <v>4.3806872500000003</v>
          </cell>
          <cell r="S6">
            <v>4.7587027499999994</v>
          </cell>
          <cell r="T6">
            <v>4.9590258500000006</v>
          </cell>
          <cell r="U6">
            <v>5.1298284499999998</v>
          </cell>
          <cell r="V6">
            <v>4.9901441499999999</v>
          </cell>
          <cell r="W6">
            <v>4.7272443749999997</v>
          </cell>
          <cell r="X6">
            <v>4.118585875</v>
          </cell>
          <cell r="Y6">
            <v>3.5098690499999998</v>
          </cell>
        </row>
        <row r="7">
          <cell r="B7">
            <v>4.8828444500000003</v>
          </cell>
          <cell r="C7">
            <v>4.6743915249999999</v>
          </cell>
          <cell r="D7">
            <v>4.5639000000000003</v>
          </cell>
          <cell r="E7">
            <v>4.4646360750000005</v>
          </cell>
          <cell r="F7">
            <v>4.4392832750000002</v>
          </cell>
          <cell r="G7">
            <v>4.6237584500000004</v>
          </cell>
          <cell r="H7">
            <v>4.8600083749999996</v>
          </cell>
          <cell r="I7">
            <v>5.1004722249999999</v>
          </cell>
          <cell r="J7">
            <v>5.3560220999999997</v>
          </cell>
          <cell r="K7">
            <v>5.7588472500000005</v>
          </cell>
          <cell r="L7">
            <v>5.8897304750000004</v>
          </cell>
          <cell r="M7">
            <v>5.9328889999999994</v>
          </cell>
          <cell r="N7">
            <v>5.9311722499999995</v>
          </cell>
          <cell r="O7">
            <v>5.67368615</v>
          </cell>
          <cell r="P7">
            <v>5.3186749249999998</v>
          </cell>
          <cell r="Q7">
            <v>5.3038332500000003</v>
          </cell>
          <cell r="R7">
            <v>5.4421277999999997</v>
          </cell>
          <cell r="S7">
            <v>5.8777444499999998</v>
          </cell>
          <cell r="T7">
            <v>5.8665000249999997</v>
          </cell>
          <cell r="U7">
            <v>6.131761075</v>
          </cell>
          <cell r="V7">
            <v>5.9566527750000002</v>
          </cell>
          <cell r="W7">
            <v>5.7903639</v>
          </cell>
          <cell r="X7">
            <v>5.3724472499999996</v>
          </cell>
          <cell r="Y7">
            <v>5.1643832999999999</v>
          </cell>
        </row>
        <row r="8">
          <cell r="B8">
            <v>2.571245625</v>
          </cell>
          <cell r="C8">
            <v>2.3670411250000001</v>
          </cell>
          <cell r="D8">
            <v>2.2870181000000001</v>
          </cell>
          <cell r="E8">
            <v>2.1919120000000003</v>
          </cell>
          <cell r="F8">
            <v>2.2558493749999999</v>
          </cell>
          <cell r="G8">
            <v>2.421122875</v>
          </cell>
          <cell r="H8">
            <v>2.7093940999999999</v>
          </cell>
          <cell r="I8">
            <v>2.8311749000000002</v>
          </cell>
          <cell r="J8">
            <v>3.3028780749999997</v>
          </cell>
          <cell r="K8">
            <v>3.8201802749999998</v>
          </cell>
          <cell r="L8">
            <v>4.0814500000000002</v>
          </cell>
          <cell r="M8">
            <v>4.4445629250000005</v>
          </cell>
          <cell r="N8">
            <v>4.3602818249999995</v>
          </cell>
          <cell r="O8">
            <v>4.0206773249999994</v>
          </cell>
          <cell r="P8">
            <v>3.7355040499999999</v>
          </cell>
          <cell r="Q8">
            <v>3.3380352250000001</v>
          </cell>
          <cell r="R8">
            <v>3.3532647500000001</v>
          </cell>
          <cell r="S8">
            <v>3.6443740499999997</v>
          </cell>
          <cell r="T8">
            <v>3.6867513499999998</v>
          </cell>
          <cell r="U8">
            <v>3.65471485</v>
          </cell>
          <cell r="V8">
            <v>3.7416205499999999</v>
          </cell>
          <cell r="W8">
            <v>3.5412811749999999</v>
          </cell>
          <cell r="X8">
            <v>3.0629773250000003</v>
          </cell>
          <cell r="Y8">
            <v>2.7464319499999998</v>
          </cell>
        </row>
        <row r="9">
          <cell r="B9">
            <v>1.79176585</v>
          </cell>
          <cell r="C9">
            <v>1.6983871499999998</v>
          </cell>
          <cell r="D9">
            <v>1.63281505</v>
          </cell>
          <cell r="E9">
            <v>1.6006724000000001</v>
          </cell>
          <cell r="F9">
            <v>1.621932975</v>
          </cell>
          <cell r="G9">
            <v>1.78466035</v>
          </cell>
          <cell r="H9">
            <v>1.9989445999999997</v>
          </cell>
          <cell r="I9">
            <v>2.2001369749999999</v>
          </cell>
          <cell r="J9">
            <v>2.5362778000000001</v>
          </cell>
          <cell r="K9">
            <v>2.9450403999999999</v>
          </cell>
          <cell r="L9">
            <v>3.365381825</v>
          </cell>
          <cell r="M9">
            <v>3.5067139250000001</v>
          </cell>
          <cell r="N9">
            <v>3.1262128249999996</v>
          </cell>
          <cell r="O9">
            <v>2.7944819750000001</v>
          </cell>
          <cell r="P9">
            <v>2.6454621000000005</v>
          </cell>
          <cell r="Q9">
            <v>2.5310746499999999</v>
          </cell>
          <cell r="R9">
            <v>2.5047785750000005</v>
          </cell>
          <cell r="S9">
            <v>2.6148022000000002</v>
          </cell>
          <cell r="T9">
            <v>2.6658554499999996</v>
          </cell>
          <cell r="U9">
            <v>2.7185314000000003</v>
          </cell>
          <cell r="V9">
            <v>2.6287334749999998</v>
          </cell>
          <cell r="W9">
            <v>2.4380036999999999</v>
          </cell>
          <cell r="X9">
            <v>2.1773936000000003</v>
          </cell>
          <cell r="Y9">
            <v>1.9064330250000001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2.0479324499999998</v>
          </cell>
          <cell r="C11">
            <v>1.85143945</v>
          </cell>
          <cell r="D11">
            <v>1.737785275</v>
          </cell>
          <cell r="E11">
            <v>1.701936675</v>
          </cell>
          <cell r="F11">
            <v>1.6807511500000001</v>
          </cell>
          <cell r="G11">
            <v>1.7940505500000001</v>
          </cell>
          <cell r="H11">
            <v>1.9837766999999999</v>
          </cell>
          <cell r="I11">
            <v>2.2124661249999997</v>
          </cell>
          <cell r="J11">
            <v>2.6538374999999998</v>
          </cell>
          <cell r="K11">
            <v>3.1621655000000004</v>
          </cell>
          <cell r="L11">
            <v>3.5420500000000001</v>
          </cell>
          <cell r="M11">
            <v>3.6228666999999999</v>
          </cell>
          <cell r="N11">
            <v>3.2657791249999999</v>
          </cell>
          <cell r="O11">
            <v>2.900540575</v>
          </cell>
          <cell r="P11">
            <v>2.7151789000000002</v>
          </cell>
          <cell r="Q11">
            <v>2.6394685999999998</v>
          </cell>
          <cell r="R11">
            <v>2.7064128250000001</v>
          </cell>
          <cell r="S11">
            <v>3.0098344250000002</v>
          </cell>
          <cell r="T11">
            <v>3.1124877500000001</v>
          </cell>
          <cell r="U11">
            <v>3.1110086250000002</v>
          </cell>
          <cell r="V11">
            <v>2.9764810749999997</v>
          </cell>
          <cell r="W11">
            <v>2.7991244750000002</v>
          </cell>
          <cell r="X11">
            <v>2.5246241499999997</v>
          </cell>
          <cell r="Y11">
            <v>2.1655100000000003</v>
          </cell>
        </row>
        <row r="12">
          <cell r="B12">
            <v>0.8092258</v>
          </cell>
          <cell r="C12">
            <v>0.74082897499999989</v>
          </cell>
          <cell r="D12">
            <v>0.69378089999999992</v>
          </cell>
          <cell r="E12">
            <v>0.68366409999999989</v>
          </cell>
          <cell r="F12">
            <v>0.674368525</v>
          </cell>
          <cell r="G12">
            <v>0.78360392499999998</v>
          </cell>
          <cell r="H12">
            <v>0.9199581750000001</v>
          </cell>
          <cell r="I12">
            <v>1.09149115</v>
          </cell>
          <cell r="J12">
            <v>1.2674027999999999</v>
          </cell>
          <cell r="K12">
            <v>1.445082025</v>
          </cell>
          <cell r="L12">
            <v>1.6308286749999998</v>
          </cell>
          <cell r="M12">
            <v>1.6968625500000001</v>
          </cell>
          <cell r="N12">
            <v>1.5461257750000001</v>
          </cell>
          <cell r="O12">
            <v>1.3945528</v>
          </cell>
          <cell r="P12">
            <v>1.2529345249999999</v>
          </cell>
          <cell r="Q12">
            <v>1.20678295</v>
          </cell>
          <cell r="R12">
            <v>1.3207329249999999</v>
          </cell>
          <cell r="S12">
            <v>1.4847891</v>
          </cell>
          <cell r="T12">
            <v>1.4921283000000001</v>
          </cell>
          <cell r="U12">
            <v>1.5070862250000001</v>
          </cell>
          <cell r="V12">
            <v>1.4454717000000001</v>
          </cell>
          <cell r="W12">
            <v>1.3482783</v>
          </cell>
          <cell r="X12">
            <v>1.1221972499999999</v>
          </cell>
          <cell r="Y12">
            <v>0.95071215000000009</v>
          </cell>
        </row>
        <row r="13">
          <cell r="B13">
            <v>4.9426610750000002</v>
          </cell>
          <cell r="C13">
            <v>4.6258629500000001</v>
          </cell>
          <cell r="D13">
            <v>4.4245791250000002</v>
          </cell>
          <cell r="E13">
            <v>4.4526067999999999</v>
          </cell>
          <cell r="F13">
            <v>4.4454817999999996</v>
          </cell>
          <cell r="G13">
            <v>4.4604711749999995</v>
          </cell>
          <cell r="H13">
            <v>4.5391748999999999</v>
          </cell>
          <cell r="I13">
            <v>4.2991007750000003</v>
          </cell>
          <cell r="J13">
            <v>3.1430456750000002</v>
          </cell>
          <cell r="K13">
            <v>3.8174128999999999</v>
          </cell>
          <cell r="L13">
            <v>4.6868574500000006</v>
          </cell>
          <cell r="M13">
            <v>4.5495239749999996</v>
          </cell>
          <cell r="N13">
            <v>4.4192864749999998</v>
          </cell>
          <cell r="O13">
            <v>4.4631615999999994</v>
          </cell>
          <cell r="P13">
            <v>4.3867348249999996</v>
          </cell>
          <cell r="Q13">
            <v>4.3832460750000006</v>
          </cell>
          <cell r="R13">
            <v>4.4004535750000002</v>
          </cell>
          <cell r="S13">
            <v>5.0874736250000003</v>
          </cell>
          <cell r="T13">
            <v>5.2212594499999998</v>
          </cell>
          <cell r="U13">
            <v>4.955226175</v>
          </cell>
          <cell r="V13">
            <v>4.7163057249999998</v>
          </cell>
          <cell r="W13">
            <v>4.6999559499999997</v>
          </cell>
          <cell r="X13">
            <v>4.7178430750000002</v>
          </cell>
          <cell r="Y13">
            <v>4.8062740500000007</v>
          </cell>
        </row>
        <row r="14">
          <cell r="B14">
            <v>8.0119955500000017</v>
          </cell>
          <cell r="C14">
            <v>7.8993568249999999</v>
          </cell>
          <cell r="D14">
            <v>7.8411621999999994</v>
          </cell>
          <cell r="E14">
            <v>7.7990783500000003</v>
          </cell>
          <cell r="F14">
            <v>7.6151841999999998</v>
          </cell>
          <cell r="G14">
            <v>7.7562984249999998</v>
          </cell>
          <cell r="H14">
            <v>7.9935237250000002</v>
          </cell>
          <cell r="I14">
            <v>8.339360975</v>
          </cell>
          <cell r="J14">
            <v>8.715618825</v>
          </cell>
          <cell r="K14">
            <v>8.9904799499999992</v>
          </cell>
          <cell r="L14">
            <v>9.437157375</v>
          </cell>
          <cell r="M14">
            <v>9.0321507499999996</v>
          </cell>
          <cell r="N14">
            <v>8.7527007999999995</v>
          </cell>
          <cell r="O14">
            <v>8.4676976249999996</v>
          </cell>
          <cell r="P14">
            <v>8.2567184000000005</v>
          </cell>
          <cell r="Q14">
            <v>8.4949207250000001</v>
          </cell>
          <cell r="R14">
            <v>8.4685311499999987</v>
          </cell>
          <cell r="S14">
            <v>8.5750624999999996</v>
          </cell>
          <cell r="T14">
            <v>8.8715910749999995</v>
          </cell>
          <cell r="U14">
            <v>8.9520079999999993</v>
          </cell>
          <cell r="V14">
            <v>8.7238133000000015</v>
          </cell>
          <cell r="W14">
            <v>8.6156179749999993</v>
          </cell>
          <cell r="X14">
            <v>8.3228307000000008</v>
          </cell>
          <cell r="Y14">
            <v>7.9567165500000003</v>
          </cell>
        </row>
        <row r="15">
          <cell r="B15">
            <v>-0.28398475000000001</v>
          </cell>
          <cell r="C15">
            <v>-0.25661845</v>
          </cell>
          <cell r="D15">
            <v>-0.24619167500000003</v>
          </cell>
          <cell r="E15">
            <v>-0.23523507500000002</v>
          </cell>
          <cell r="F15">
            <v>-0.24029384999999998</v>
          </cell>
          <cell r="G15">
            <v>-0.25522462500000004</v>
          </cell>
          <cell r="H15">
            <v>-0.29288482500000002</v>
          </cell>
          <cell r="I15">
            <v>-0.3495857</v>
          </cell>
          <cell r="J15">
            <v>-0.42996239999999997</v>
          </cell>
          <cell r="K15">
            <v>-0.50371187500000003</v>
          </cell>
          <cell r="L15">
            <v>-0.53534254999999997</v>
          </cell>
          <cell r="M15">
            <v>-0.52903429999999996</v>
          </cell>
          <cell r="N15">
            <v>-0.50403544999999994</v>
          </cell>
          <cell r="O15">
            <v>-0.43491222500000004</v>
          </cell>
          <cell r="P15">
            <v>-0.38596995000000001</v>
          </cell>
          <cell r="Q15">
            <v>-0.38559920000000003</v>
          </cell>
          <cell r="R15">
            <v>-0.38671907499999997</v>
          </cell>
          <cell r="S15">
            <v>-0.41993907499999999</v>
          </cell>
          <cell r="T15">
            <v>-0.43726149999999997</v>
          </cell>
          <cell r="U15">
            <v>-0.43318307500000003</v>
          </cell>
          <cell r="V15">
            <v>-0.40348667500000002</v>
          </cell>
          <cell r="W15">
            <v>-0.37801960000000001</v>
          </cell>
          <cell r="X15">
            <v>-0.33402317500000001</v>
          </cell>
          <cell r="Y15">
            <v>-0.27668807500000003</v>
          </cell>
        </row>
      </sheetData>
      <sheetData sheetId="12">
        <row r="2">
          <cell r="B2">
            <v>0.42029097500000001</v>
          </cell>
          <cell r="C2">
            <v>0.29694267499999999</v>
          </cell>
          <cell r="D2">
            <v>0.25741732499999997</v>
          </cell>
          <cell r="E2">
            <v>0.32996435000000002</v>
          </cell>
          <cell r="F2">
            <v>0.28410904999999997</v>
          </cell>
          <cell r="G2">
            <v>0.23358612499999998</v>
          </cell>
          <cell r="H2">
            <v>0.19326882500000003</v>
          </cell>
          <cell r="I2">
            <v>0.67538454999999997</v>
          </cell>
          <cell r="J2">
            <v>0.70631105000000005</v>
          </cell>
          <cell r="K2">
            <v>0.60580647500000007</v>
          </cell>
          <cell r="L2">
            <v>0.70580852500000002</v>
          </cell>
          <cell r="M2">
            <v>0.65583645000000002</v>
          </cell>
          <cell r="N2">
            <v>0.65872592499999993</v>
          </cell>
          <cell r="O2">
            <v>0.58821714999999997</v>
          </cell>
          <cell r="P2">
            <v>0.34905067499999998</v>
          </cell>
          <cell r="Q2">
            <v>0.54650615000000002</v>
          </cell>
          <cell r="R2">
            <v>0.65544984999999989</v>
          </cell>
          <cell r="S2">
            <v>0.61157577499999993</v>
          </cell>
          <cell r="T2">
            <v>0.42743112499999997</v>
          </cell>
          <cell r="U2">
            <v>0.44343439999999995</v>
          </cell>
          <cell r="V2">
            <v>0.41302040000000001</v>
          </cell>
          <cell r="W2">
            <v>0.25619987500000002</v>
          </cell>
          <cell r="X2">
            <v>0.20437222499999999</v>
          </cell>
          <cell r="Y2">
            <v>0.21182300000000001</v>
          </cell>
        </row>
        <row r="3">
          <cell r="B3">
            <v>-0.25173265</v>
          </cell>
          <cell r="C3">
            <v>-0.25167715000000002</v>
          </cell>
          <cell r="D3">
            <v>-0.258621675</v>
          </cell>
          <cell r="E3">
            <v>-0.27046914999999999</v>
          </cell>
          <cell r="F3">
            <v>-0.26787179999999999</v>
          </cell>
          <cell r="G3">
            <v>-0.2458437</v>
          </cell>
          <cell r="H3">
            <v>-0.15588425</v>
          </cell>
          <cell r="I3">
            <v>-2.9965425E-2</v>
          </cell>
          <cell r="J3">
            <v>-3.2201649999999998E-2</v>
          </cell>
          <cell r="K3">
            <v>-2.1340250000000002E-2</v>
          </cell>
          <cell r="L3">
            <v>-1.8798575000000001E-2</v>
          </cell>
          <cell r="M3">
            <v>-8.3896824999999994E-2</v>
          </cell>
          <cell r="N3">
            <v>-0.12256425000000001</v>
          </cell>
          <cell r="O3">
            <v>-0.15888427499999999</v>
          </cell>
          <cell r="P3">
            <v>-0.157689775</v>
          </cell>
          <cell r="Q3">
            <v>-0.16035649999999999</v>
          </cell>
          <cell r="R3">
            <v>-0.12607822500000002</v>
          </cell>
          <cell r="S3">
            <v>4.1438324999999998E-2</v>
          </cell>
          <cell r="T3">
            <v>-5.8401000000000008E-3</v>
          </cell>
          <cell r="U3">
            <v>-6.8938300000000008E-2</v>
          </cell>
          <cell r="V3">
            <v>-0.12778662499999999</v>
          </cell>
          <cell r="W3">
            <v>-0.16809267499999997</v>
          </cell>
          <cell r="X3">
            <v>-0.18435667500000003</v>
          </cell>
          <cell r="Y3">
            <v>-0.21107957499999999</v>
          </cell>
        </row>
        <row r="4">
          <cell r="B4">
            <v>-0.67554860000000005</v>
          </cell>
          <cell r="C4">
            <v>-0.72891890000000004</v>
          </cell>
          <cell r="D4">
            <v>-0.74228887500000007</v>
          </cell>
          <cell r="E4">
            <v>-0.732361975</v>
          </cell>
          <cell r="F4">
            <v>-0.73297109999999988</v>
          </cell>
          <cell r="G4">
            <v>-0.61206225000000003</v>
          </cell>
          <cell r="H4">
            <v>-2.2791375000000003E-2</v>
          </cell>
          <cell r="I4">
            <v>0.31555875</v>
          </cell>
          <cell r="J4">
            <v>0.40218552499999993</v>
          </cell>
          <cell r="K4">
            <v>0.28017192499999999</v>
          </cell>
          <cell r="L4">
            <v>0.16541994999999998</v>
          </cell>
          <cell r="M4">
            <v>0.32811750000000006</v>
          </cell>
          <cell r="N4">
            <v>0.20689447499999999</v>
          </cell>
          <cell r="O4">
            <v>6.2770374999999989E-2</v>
          </cell>
          <cell r="P4">
            <v>-0.24833430000000001</v>
          </cell>
          <cell r="Q4">
            <v>-0.24843997499999998</v>
          </cell>
          <cell r="R4">
            <v>-0.20465457500000001</v>
          </cell>
          <cell r="S4">
            <v>-0.10324410000000001</v>
          </cell>
          <cell r="T4">
            <v>-0.25163274999999996</v>
          </cell>
          <cell r="U4">
            <v>-0.143373325</v>
          </cell>
          <cell r="V4">
            <v>-0.196843925</v>
          </cell>
          <cell r="W4">
            <v>-0.32648842499999997</v>
          </cell>
          <cell r="X4">
            <v>-0.51580667499999999</v>
          </cell>
          <cell r="Y4">
            <v>-0.58226222500000002</v>
          </cell>
        </row>
        <row r="5">
          <cell r="B5">
            <v>-0.71840687500000011</v>
          </cell>
          <cell r="C5">
            <v>-0.72553202500000002</v>
          </cell>
          <cell r="D5">
            <v>-0.73293497500000004</v>
          </cell>
          <cell r="E5">
            <v>-0.73935175000000009</v>
          </cell>
          <cell r="F5">
            <v>-0.74264352499999997</v>
          </cell>
          <cell r="G5">
            <v>-0.67896172499999996</v>
          </cell>
          <cell r="H5">
            <v>-0.58907157500000007</v>
          </cell>
          <cell r="I5">
            <v>-0.53782077499999992</v>
          </cell>
          <cell r="J5">
            <v>-0.55357112500000005</v>
          </cell>
          <cell r="K5">
            <v>-0.61325232499999993</v>
          </cell>
          <cell r="L5">
            <v>-0.65410024999999994</v>
          </cell>
          <cell r="M5">
            <v>-0.69258692499999996</v>
          </cell>
          <cell r="N5">
            <v>-0.69340627499999985</v>
          </cell>
          <cell r="O5">
            <v>-0.70615664999999994</v>
          </cell>
          <cell r="P5">
            <v>-0.71236502499999999</v>
          </cell>
          <cell r="Q5">
            <v>-0.69111460000000002</v>
          </cell>
          <cell r="R5">
            <v>-0.58507145000000005</v>
          </cell>
          <cell r="S5">
            <v>-0.34870685000000001</v>
          </cell>
          <cell r="T5">
            <v>-0.44977785000000003</v>
          </cell>
          <cell r="U5">
            <v>-0.54558489999999993</v>
          </cell>
          <cell r="V5">
            <v>-0.587335575</v>
          </cell>
          <cell r="W5">
            <v>-0.62137752499999999</v>
          </cell>
          <cell r="X5">
            <v>-0.65685012500000006</v>
          </cell>
          <cell r="Y5">
            <v>-0.66003072500000004</v>
          </cell>
        </row>
        <row r="6">
          <cell r="B6">
            <v>-0.72312247499999993</v>
          </cell>
          <cell r="C6">
            <v>-0.75945860000000009</v>
          </cell>
          <cell r="D6">
            <v>-0.79172952500000005</v>
          </cell>
          <cell r="E6">
            <v>-0.79455307500000005</v>
          </cell>
          <cell r="F6">
            <v>-0.792794</v>
          </cell>
          <cell r="G6">
            <v>-0.66826272500000006</v>
          </cell>
          <cell r="H6">
            <v>-0.50928684999999996</v>
          </cell>
          <cell r="I6">
            <v>-0.41214790000000001</v>
          </cell>
          <cell r="J6">
            <v>-0.40484542499999998</v>
          </cell>
          <cell r="K6">
            <v>-0.33912035000000001</v>
          </cell>
          <cell r="L6">
            <v>-0.33560212499999997</v>
          </cell>
          <cell r="M6">
            <v>-0.32853580000000004</v>
          </cell>
          <cell r="N6">
            <v>-0.3953991</v>
          </cell>
          <cell r="O6">
            <v>-0.42549714999999999</v>
          </cell>
          <cell r="P6">
            <v>-0.414055175</v>
          </cell>
          <cell r="Q6">
            <v>-0.51326344999999995</v>
          </cell>
          <cell r="R6">
            <v>-0.45472295000000001</v>
          </cell>
          <cell r="S6">
            <v>-0.227967525</v>
          </cell>
          <cell r="T6">
            <v>-0.2699512</v>
          </cell>
          <cell r="U6">
            <v>-0.33564652500000003</v>
          </cell>
          <cell r="V6">
            <v>-0.36243289999999995</v>
          </cell>
          <cell r="W6">
            <v>-0.47048142500000001</v>
          </cell>
          <cell r="X6">
            <v>-0.52031490000000002</v>
          </cell>
          <cell r="Y6">
            <v>-0.54432205</v>
          </cell>
        </row>
        <row r="7">
          <cell r="B7">
            <v>0.401132775</v>
          </cell>
          <cell r="C7">
            <v>0.31378149999999994</v>
          </cell>
          <cell r="D7">
            <v>0.237915925</v>
          </cell>
          <cell r="E7">
            <v>0.35444059999999999</v>
          </cell>
          <cell r="F7">
            <v>0.29105354999999999</v>
          </cell>
          <cell r="G7">
            <v>0.41932112499999996</v>
          </cell>
          <cell r="H7">
            <v>0.55925142500000002</v>
          </cell>
          <cell r="I7">
            <v>1.08930645</v>
          </cell>
          <cell r="J7">
            <v>1.2545189000000001</v>
          </cell>
          <cell r="K7">
            <v>1.2926264250000001</v>
          </cell>
          <cell r="L7">
            <v>1.2269127499999999</v>
          </cell>
          <cell r="M7">
            <v>1.3087633249999999</v>
          </cell>
          <cell r="N7">
            <v>1.29903865</v>
          </cell>
          <cell r="O7">
            <v>1.2839764</v>
          </cell>
          <cell r="P7">
            <v>1.0798969500000002</v>
          </cell>
          <cell r="Q7">
            <v>1.0272208249999999</v>
          </cell>
          <cell r="R7">
            <v>0.89278972499999998</v>
          </cell>
          <cell r="S7">
            <v>0.97668194999999991</v>
          </cell>
          <cell r="T7">
            <v>0.82790002499999993</v>
          </cell>
          <cell r="U7">
            <v>0.86393779999999998</v>
          </cell>
          <cell r="V7">
            <v>0.73044192500000005</v>
          </cell>
          <cell r="W7">
            <v>0.76890444999999996</v>
          </cell>
          <cell r="X7">
            <v>0.47733972499999999</v>
          </cell>
          <cell r="Y7">
            <v>0.49020417500000002</v>
          </cell>
        </row>
        <row r="8">
          <cell r="B8">
            <v>-0.495527775</v>
          </cell>
          <cell r="C8">
            <v>-0.49010955</v>
          </cell>
          <cell r="D8">
            <v>-0.50550830000000002</v>
          </cell>
          <cell r="E8">
            <v>-0.51465542500000006</v>
          </cell>
          <cell r="F8">
            <v>-0.54513699999999998</v>
          </cell>
          <cell r="G8">
            <v>-0.48809314999999998</v>
          </cell>
          <cell r="H8">
            <v>-0.41465979999999997</v>
          </cell>
          <cell r="I8">
            <v>-0.21539027500000002</v>
          </cell>
          <cell r="J8">
            <v>-0.10672057499999998</v>
          </cell>
          <cell r="K8">
            <v>-9.9060300000000004E-2</v>
          </cell>
          <cell r="L8">
            <v>-7.5292125000000001E-2</v>
          </cell>
          <cell r="M8">
            <v>-2.5302974999999998E-2</v>
          </cell>
          <cell r="N8">
            <v>-0.10273317500000001</v>
          </cell>
          <cell r="O8">
            <v>-0.10720432499999999</v>
          </cell>
          <cell r="P8">
            <v>-0.19539435000000002</v>
          </cell>
          <cell r="Q8">
            <v>-0.27922595</v>
          </cell>
          <cell r="R8">
            <v>-0.252011125</v>
          </cell>
          <cell r="S8">
            <v>-0.28109577499999994</v>
          </cell>
          <cell r="T8">
            <v>-0.316105725</v>
          </cell>
          <cell r="U8">
            <v>-0.303489175</v>
          </cell>
          <cell r="V8">
            <v>-0.34556292500000002</v>
          </cell>
          <cell r="W8">
            <v>-0.40737162500000001</v>
          </cell>
          <cell r="X8">
            <v>-0.45961667499999997</v>
          </cell>
          <cell r="Y8">
            <v>-0.45717240000000003</v>
          </cell>
        </row>
        <row r="9">
          <cell r="B9">
            <v>-1.6460469499999999</v>
          </cell>
          <cell r="C9">
            <v>-1.6808471250000001</v>
          </cell>
          <cell r="D9">
            <v>-1.6741892249999999</v>
          </cell>
          <cell r="E9">
            <v>-1.6717834</v>
          </cell>
          <cell r="F9">
            <v>-1.6373188999999999</v>
          </cell>
          <cell r="G9">
            <v>-1.5711593499999998</v>
          </cell>
          <cell r="H9">
            <v>-1.201059825</v>
          </cell>
          <cell r="I9">
            <v>-0.95549522500000006</v>
          </cell>
          <cell r="J9">
            <v>-0.88231405000000007</v>
          </cell>
          <cell r="K9">
            <v>-1.0076675499999999</v>
          </cell>
          <cell r="L9">
            <v>-0.95152284999999992</v>
          </cell>
          <cell r="M9">
            <v>-0.86737569999999997</v>
          </cell>
          <cell r="N9">
            <v>-0.91943615000000001</v>
          </cell>
          <cell r="O9">
            <v>-0.99544267499999994</v>
          </cell>
          <cell r="P9">
            <v>-1.209475225</v>
          </cell>
          <cell r="Q9">
            <v>-1.3413210250000001</v>
          </cell>
          <cell r="R9">
            <v>-1.3377677000000001</v>
          </cell>
          <cell r="S9">
            <v>-1.31921555</v>
          </cell>
          <cell r="T9">
            <v>-1.3905283500000001</v>
          </cell>
          <cell r="U9">
            <v>-1.4377771749999999</v>
          </cell>
          <cell r="V9">
            <v>-1.4623946999999999</v>
          </cell>
          <cell r="W9">
            <v>-1.50527955</v>
          </cell>
          <cell r="X9">
            <v>-1.5709914999999999</v>
          </cell>
          <cell r="Y9">
            <v>-1.6010920500000001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-0.65291054999999998</v>
          </cell>
          <cell r="C11">
            <v>-0.67194917500000007</v>
          </cell>
          <cell r="D11">
            <v>-0.67294557499999996</v>
          </cell>
          <cell r="E11">
            <v>-0.67105417499999997</v>
          </cell>
          <cell r="F11">
            <v>-0.66918692499999999</v>
          </cell>
          <cell r="G11">
            <v>-0.625603625</v>
          </cell>
          <cell r="H11">
            <v>-0.46894002499999998</v>
          </cell>
          <cell r="I11">
            <v>-0.38273654999999995</v>
          </cell>
          <cell r="J11">
            <v>-0.2467047</v>
          </cell>
          <cell r="K11">
            <v>-0.14246967500000002</v>
          </cell>
          <cell r="L11">
            <v>-0.18226492499999999</v>
          </cell>
          <cell r="M11">
            <v>-0.14071075</v>
          </cell>
          <cell r="N11">
            <v>-0.167789575</v>
          </cell>
          <cell r="O11">
            <v>-0.24267890000000003</v>
          </cell>
          <cell r="P11">
            <v>-0.30336645000000001</v>
          </cell>
          <cell r="Q11">
            <v>-0.312898175</v>
          </cell>
          <cell r="R11">
            <v>-0.32174775</v>
          </cell>
          <cell r="S11">
            <v>-0.217154075</v>
          </cell>
          <cell r="T11">
            <v>-0.26313464999999997</v>
          </cell>
          <cell r="U11">
            <v>-0.326214475</v>
          </cell>
          <cell r="V11">
            <v>-0.38362949999999996</v>
          </cell>
          <cell r="W11">
            <v>-0.4881027</v>
          </cell>
          <cell r="X11">
            <v>-0.61008585000000004</v>
          </cell>
          <cell r="Y11">
            <v>-0.62094212500000001</v>
          </cell>
        </row>
        <row r="12">
          <cell r="B12">
            <v>-0.47248575000000004</v>
          </cell>
          <cell r="C12">
            <v>-0.4770354</v>
          </cell>
          <cell r="D12">
            <v>-0.48580272499999999</v>
          </cell>
          <cell r="E12">
            <v>-0.49011867499999995</v>
          </cell>
          <cell r="F12">
            <v>-0.47914275000000006</v>
          </cell>
          <cell r="G12">
            <v>-0.38667682500000006</v>
          </cell>
          <cell r="H12">
            <v>-0.29339362499999999</v>
          </cell>
          <cell r="I12">
            <v>-0.26214422500000001</v>
          </cell>
          <cell r="J12">
            <v>-0.18397782500000001</v>
          </cell>
          <cell r="K12">
            <v>-0.121393525</v>
          </cell>
          <cell r="L12">
            <v>-0.2767577</v>
          </cell>
          <cell r="M12">
            <v>-0.260982675</v>
          </cell>
          <cell r="N12">
            <v>-0.29414272499999999</v>
          </cell>
          <cell r="O12">
            <v>-0.2935411</v>
          </cell>
          <cell r="P12">
            <v>-0.32659502499999998</v>
          </cell>
          <cell r="Q12">
            <v>-0.32690464999999996</v>
          </cell>
          <cell r="R12">
            <v>-0.27845154999999999</v>
          </cell>
          <cell r="S12">
            <v>-0.18621232500000001</v>
          </cell>
          <cell r="T12">
            <v>-0.25438059999999996</v>
          </cell>
          <cell r="U12">
            <v>-0.298818625</v>
          </cell>
          <cell r="V12">
            <v>-0.32102972499999999</v>
          </cell>
          <cell r="W12">
            <v>-0.32875335</v>
          </cell>
          <cell r="X12">
            <v>-0.35499115000000003</v>
          </cell>
          <cell r="Y12">
            <v>-0.37652847499999997</v>
          </cell>
        </row>
        <row r="13">
          <cell r="B13">
            <v>-6.5384524999999999E-2</v>
          </cell>
          <cell r="C13">
            <v>0.10970355</v>
          </cell>
          <cell r="D13">
            <v>0.23207909999999998</v>
          </cell>
          <cell r="E13">
            <v>0.20067992499999998</v>
          </cell>
          <cell r="F13">
            <v>0.156034325</v>
          </cell>
          <cell r="G13">
            <v>-0.15718692500000001</v>
          </cell>
          <cell r="H13">
            <v>-5.1894499999999982E-3</v>
          </cell>
          <cell r="I13">
            <v>0.1874034</v>
          </cell>
          <cell r="J13">
            <v>0.40675295</v>
          </cell>
          <cell r="K13">
            <v>0.47984064999999998</v>
          </cell>
          <cell r="L13">
            <v>0.23308182500000002</v>
          </cell>
          <cell r="M13">
            <v>-6.0557500000000012E-4</v>
          </cell>
          <cell r="N13">
            <v>0.73827445000000003</v>
          </cell>
          <cell r="O13">
            <v>0.83693687500000014</v>
          </cell>
          <cell r="P13">
            <v>0.79391719999999988</v>
          </cell>
          <cell r="Q13">
            <v>0.91147275000000005</v>
          </cell>
          <cell r="R13">
            <v>0.50074257499999997</v>
          </cell>
          <cell r="S13">
            <v>0.69164932499999998</v>
          </cell>
          <cell r="T13">
            <v>0.74268014999999998</v>
          </cell>
          <cell r="U13">
            <v>0.66205362499999998</v>
          </cell>
          <cell r="V13">
            <v>0.74300502499999999</v>
          </cell>
          <cell r="W13">
            <v>0.95377995000000004</v>
          </cell>
          <cell r="X13">
            <v>0.88353250000000005</v>
          </cell>
          <cell r="Y13">
            <v>0.59520550000000005</v>
          </cell>
        </row>
        <row r="14">
          <cell r="B14">
            <v>0.210624225</v>
          </cell>
          <cell r="C14">
            <v>0.17034587500000001</v>
          </cell>
          <cell r="D14">
            <v>0.24312397499999999</v>
          </cell>
          <cell r="E14">
            <v>0.30465085000000003</v>
          </cell>
          <cell r="F14">
            <v>0.31812412499999998</v>
          </cell>
          <cell r="G14">
            <v>0.38784895000000003</v>
          </cell>
          <cell r="H14">
            <v>1.418423225</v>
          </cell>
          <cell r="I14">
            <v>1.7756484499999998</v>
          </cell>
          <cell r="J14">
            <v>1.90120635</v>
          </cell>
          <cell r="K14">
            <v>1.7782872250000001</v>
          </cell>
          <cell r="L14">
            <v>1.6289814499999999</v>
          </cell>
          <cell r="M14">
            <v>1.8668998000000001</v>
          </cell>
          <cell r="N14">
            <v>2.1101007750000003</v>
          </cell>
          <cell r="O14">
            <v>1.8713465</v>
          </cell>
          <cell r="P14">
            <v>1.8403710499999999</v>
          </cell>
          <cell r="Q14">
            <v>1.8368986499999997</v>
          </cell>
          <cell r="R14">
            <v>1.655370225</v>
          </cell>
          <cell r="S14">
            <v>1.71120385</v>
          </cell>
          <cell r="T14">
            <v>1.47967435</v>
          </cell>
          <cell r="U14">
            <v>1.1170271000000001</v>
          </cell>
          <cell r="V14">
            <v>1.2255031999999999</v>
          </cell>
          <cell r="W14">
            <v>1.07091655</v>
          </cell>
          <cell r="X14">
            <v>0.47104915000000003</v>
          </cell>
          <cell r="Y14">
            <v>0.333262275</v>
          </cell>
        </row>
        <row r="15">
          <cell r="B15">
            <v>0.20070455000000001</v>
          </cell>
          <cell r="C15">
            <v>0.205436375</v>
          </cell>
          <cell r="D15">
            <v>0.20794855000000001</v>
          </cell>
          <cell r="E15">
            <v>0.20917234999999998</v>
          </cell>
          <cell r="F15">
            <v>0.20544032499999998</v>
          </cell>
          <cell r="G15">
            <v>0.19980945</v>
          </cell>
          <cell r="H15">
            <v>0.177077075</v>
          </cell>
          <cell r="I15">
            <v>0.14075979999999999</v>
          </cell>
          <cell r="J15">
            <v>0.11389687500000001</v>
          </cell>
          <cell r="K15">
            <v>9.8120775000000007E-2</v>
          </cell>
          <cell r="L15">
            <v>0.12893645000000001</v>
          </cell>
          <cell r="M15">
            <v>0.12719130000000001</v>
          </cell>
          <cell r="N15">
            <v>0.11195464999999999</v>
          </cell>
          <cell r="O15">
            <v>9.5266224999999996E-2</v>
          </cell>
          <cell r="P15">
            <v>0.12834242499999998</v>
          </cell>
          <cell r="Q15">
            <v>0.15515445</v>
          </cell>
          <cell r="R15">
            <v>0.14877247499999999</v>
          </cell>
          <cell r="S15">
            <v>0.157931825</v>
          </cell>
          <cell r="T15">
            <v>0.16324087500000001</v>
          </cell>
          <cell r="U15">
            <v>0.17720240000000001</v>
          </cell>
          <cell r="V15">
            <v>0.17812060000000002</v>
          </cell>
          <cell r="W15">
            <v>0.19190019999999999</v>
          </cell>
          <cell r="X15">
            <v>0.20056470000000001</v>
          </cell>
          <cell r="Y15">
            <v>0.19853904999999999</v>
          </cell>
        </row>
      </sheetData>
      <sheetData sheetId="13">
        <row r="2">
          <cell r="B2">
            <v>0.33374672500000002</v>
          </cell>
          <cell r="C2">
            <v>0.22607727500000002</v>
          </cell>
          <cell r="D2">
            <v>0.189586375</v>
          </cell>
          <cell r="E2">
            <v>0.17974852499999996</v>
          </cell>
          <cell r="F2">
            <v>0.19977214999999998</v>
          </cell>
          <cell r="G2">
            <v>0.10712432499999999</v>
          </cell>
          <cell r="H2">
            <v>4.5980825000000003E-2</v>
          </cell>
          <cell r="I2">
            <v>0.14126697500000002</v>
          </cell>
          <cell r="J2">
            <v>9.0376849999999995E-2</v>
          </cell>
          <cell r="K2">
            <v>0.1180349</v>
          </cell>
          <cell r="L2">
            <v>7.6818350000000007E-2</v>
          </cell>
          <cell r="M2">
            <v>0.168712475</v>
          </cell>
          <cell r="N2">
            <v>0.186493925</v>
          </cell>
          <cell r="O2">
            <v>0.18986665</v>
          </cell>
          <cell r="P2">
            <v>0.128819875</v>
          </cell>
          <cell r="Q2">
            <v>0.149606825</v>
          </cell>
          <cell r="R2">
            <v>0.15715432499999998</v>
          </cell>
          <cell r="S2">
            <v>0.16555234999999999</v>
          </cell>
          <cell r="T2">
            <v>0.14538372499999999</v>
          </cell>
          <cell r="U2">
            <v>0.148186225</v>
          </cell>
          <cell r="V2">
            <v>0.17492625000000001</v>
          </cell>
          <cell r="W2">
            <v>0.18600107500000002</v>
          </cell>
          <cell r="X2">
            <v>0.14162444999999999</v>
          </cell>
          <cell r="Y2">
            <v>0.16316529999999999</v>
          </cell>
        </row>
        <row r="3">
          <cell r="B3">
            <v>-0.26874687500000005</v>
          </cell>
          <cell r="C3">
            <v>-0.29074725000000001</v>
          </cell>
          <cell r="D3">
            <v>-0.27520519999999998</v>
          </cell>
          <cell r="E3">
            <v>-0.31546982499999998</v>
          </cell>
          <cell r="F3">
            <v>-0.29734480000000002</v>
          </cell>
          <cell r="G3">
            <v>-0.26746900000000001</v>
          </cell>
          <cell r="H3">
            <v>-0.22513517500000002</v>
          </cell>
          <cell r="I3">
            <v>-0.126133775</v>
          </cell>
          <cell r="J3">
            <v>-7.5563549999999993E-2</v>
          </cell>
          <cell r="K3">
            <v>-3.7035024999999999E-2</v>
          </cell>
          <cell r="L3">
            <v>-5.7688224999999996E-2</v>
          </cell>
          <cell r="M3">
            <v>-9.3119325000000003E-2</v>
          </cell>
          <cell r="N3">
            <v>-0.11986975</v>
          </cell>
          <cell r="O3">
            <v>-0.14200879999999999</v>
          </cell>
          <cell r="P3">
            <v>-0.18419007500000001</v>
          </cell>
          <cell r="Q3">
            <v>-0.15142582500000001</v>
          </cell>
          <cell r="R3">
            <v>-0.107911275</v>
          </cell>
          <cell r="S3">
            <v>4.8355099999999998E-2</v>
          </cell>
          <cell r="T3">
            <v>5.6601250000000002E-3</v>
          </cell>
          <cell r="U3">
            <v>-6.3049549999999996E-2</v>
          </cell>
          <cell r="V3">
            <v>-0.12831442500000001</v>
          </cell>
          <cell r="W3">
            <v>-0.16027317500000002</v>
          </cell>
          <cell r="X3">
            <v>-0.19995419999999997</v>
          </cell>
          <cell r="Y3">
            <v>-0.24038547500000002</v>
          </cell>
        </row>
        <row r="4">
          <cell r="B4">
            <v>-0.63639532500000007</v>
          </cell>
          <cell r="C4">
            <v>-0.65487110000000004</v>
          </cell>
          <cell r="D4">
            <v>-0.6982655499999999</v>
          </cell>
          <cell r="E4">
            <v>-0.69482612499999996</v>
          </cell>
          <cell r="F4">
            <v>-0.69253920000000002</v>
          </cell>
          <cell r="G4">
            <v>-0.6485171999999999</v>
          </cell>
          <cell r="H4">
            <v>-0.34380972499999995</v>
          </cell>
          <cell r="I4">
            <v>-0.37188642499999996</v>
          </cell>
          <cell r="J4">
            <v>-0.312127875</v>
          </cell>
          <cell r="K4">
            <v>-0.202328375</v>
          </cell>
          <cell r="L4">
            <v>-0.30663550000000001</v>
          </cell>
          <cell r="M4">
            <v>-0.25705272499999998</v>
          </cell>
          <cell r="N4">
            <v>-0.32535429999999999</v>
          </cell>
          <cell r="O4">
            <v>-0.44783169999999994</v>
          </cell>
          <cell r="P4">
            <v>-0.5949816750000001</v>
          </cell>
          <cell r="Q4">
            <v>-0.62018332500000006</v>
          </cell>
          <cell r="R4">
            <v>-0.5691775</v>
          </cell>
          <cell r="S4">
            <v>-0.377649175</v>
          </cell>
          <cell r="T4">
            <v>-0.40334642500000001</v>
          </cell>
          <cell r="U4">
            <v>-0.49393027500000003</v>
          </cell>
          <cell r="V4">
            <v>-0.54035500000000003</v>
          </cell>
          <cell r="W4">
            <v>-0.5927036</v>
          </cell>
          <cell r="X4">
            <v>-0.60928665000000004</v>
          </cell>
          <cell r="Y4">
            <v>-0.63531359999999992</v>
          </cell>
        </row>
        <row r="5">
          <cell r="B5">
            <v>-0.70776772499999996</v>
          </cell>
          <cell r="C5">
            <v>-0.72112915</v>
          </cell>
          <cell r="D5">
            <v>-0.7332822</v>
          </cell>
          <cell r="E5">
            <v>-0.73449057500000003</v>
          </cell>
          <cell r="F5">
            <v>-0.728990425</v>
          </cell>
          <cell r="G5">
            <v>-0.66646125000000001</v>
          </cell>
          <cell r="H5">
            <v>-0.59575222500000002</v>
          </cell>
          <cell r="I5">
            <v>-0.56269619999999998</v>
          </cell>
          <cell r="J5">
            <v>-0.55808514999999992</v>
          </cell>
          <cell r="K5">
            <v>-0.54157095</v>
          </cell>
          <cell r="L5">
            <v>-0.58996052499999996</v>
          </cell>
          <cell r="M5">
            <v>-0.66276692500000001</v>
          </cell>
          <cell r="N5">
            <v>-0.65746139999999997</v>
          </cell>
          <cell r="O5">
            <v>-0.68676729999999997</v>
          </cell>
          <cell r="P5">
            <v>-0.67289200000000005</v>
          </cell>
          <cell r="Q5">
            <v>-0.68830904999999998</v>
          </cell>
          <cell r="R5">
            <v>-0.57536304999999999</v>
          </cell>
          <cell r="S5">
            <v>-0.36062357499999997</v>
          </cell>
          <cell r="T5">
            <v>-0.42515229999999998</v>
          </cell>
          <cell r="U5">
            <v>-0.55040425000000004</v>
          </cell>
          <cell r="V5">
            <v>-0.61036325000000002</v>
          </cell>
          <cell r="W5">
            <v>-0.63829429999999998</v>
          </cell>
          <cell r="X5">
            <v>-0.65586414999999998</v>
          </cell>
          <cell r="Y5">
            <v>-0.65651674999999998</v>
          </cell>
        </row>
        <row r="6">
          <cell r="B6">
            <v>-0.72044644999999996</v>
          </cell>
          <cell r="C6">
            <v>-0.7706345</v>
          </cell>
          <cell r="D6">
            <v>-0.81156797500000011</v>
          </cell>
          <cell r="E6">
            <v>-0.80024454999999994</v>
          </cell>
          <cell r="F6">
            <v>-0.8035409</v>
          </cell>
          <cell r="G6">
            <v>-0.70211527500000004</v>
          </cell>
          <cell r="H6">
            <v>-0.62724029999999997</v>
          </cell>
          <cell r="I6">
            <v>-0.620425</v>
          </cell>
          <cell r="J6">
            <v>-0.51240627500000002</v>
          </cell>
          <cell r="K6">
            <v>-0.36781390000000003</v>
          </cell>
          <cell r="L6">
            <v>-0.25930740000000002</v>
          </cell>
          <cell r="M6">
            <v>-0.31871990000000006</v>
          </cell>
          <cell r="N6">
            <v>-0.32476612500000002</v>
          </cell>
          <cell r="O6">
            <v>-0.3600236</v>
          </cell>
          <cell r="P6">
            <v>-0.42231885000000002</v>
          </cell>
          <cell r="Q6">
            <v>-0.46365145000000002</v>
          </cell>
          <cell r="R6">
            <v>-0.44197999999999998</v>
          </cell>
          <cell r="S6">
            <v>-0.215269025</v>
          </cell>
          <cell r="T6">
            <v>-0.22799675</v>
          </cell>
          <cell r="U6">
            <v>-0.31486199999999998</v>
          </cell>
          <cell r="V6">
            <v>-0.39943475000000001</v>
          </cell>
          <cell r="W6">
            <v>-0.45696952499999999</v>
          </cell>
          <cell r="X6">
            <v>-0.51301215</v>
          </cell>
          <cell r="Y6">
            <v>-0.54704240000000004</v>
          </cell>
        </row>
        <row r="7">
          <cell r="B7">
            <v>0.42820987500000002</v>
          </cell>
          <cell r="C7">
            <v>0.3517865</v>
          </cell>
          <cell r="D7">
            <v>0.29013040000000001</v>
          </cell>
          <cell r="E7">
            <v>0.34207900000000002</v>
          </cell>
          <cell r="F7">
            <v>0.27793082499999999</v>
          </cell>
          <cell r="G7">
            <v>0.30716447499999999</v>
          </cell>
          <cell r="H7">
            <v>0.42568804999999998</v>
          </cell>
          <cell r="I7">
            <v>0.61971142499999998</v>
          </cell>
          <cell r="J7">
            <v>0.58991249999999995</v>
          </cell>
          <cell r="K7">
            <v>0.81322667500000001</v>
          </cell>
          <cell r="L7">
            <v>0.69089140000000004</v>
          </cell>
          <cell r="M7">
            <v>0.79315197500000001</v>
          </cell>
          <cell r="N7">
            <v>0.69513052499999994</v>
          </cell>
          <cell r="O7">
            <v>0.60375832500000004</v>
          </cell>
          <cell r="P7">
            <v>0.39482307500000002</v>
          </cell>
          <cell r="Q7">
            <v>0.51454002499999996</v>
          </cell>
          <cell r="R7">
            <v>0.45846667499999999</v>
          </cell>
          <cell r="S7">
            <v>0.59767862500000002</v>
          </cell>
          <cell r="T7">
            <v>0.56002332499999996</v>
          </cell>
          <cell r="U7">
            <v>0.43129972500000002</v>
          </cell>
          <cell r="V7">
            <v>0.35303704999999996</v>
          </cell>
          <cell r="W7">
            <v>0.33323872499999996</v>
          </cell>
          <cell r="X7">
            <v>0.34760139999999995</v>
          </cell>
          <cell r="Y7">
            <v>0.38515890000000003</v>
          </cell>
        </row>
        <row r="8">
          <cell r="B8">
            <v>-0.52180855000000004</v>
          </cell>
          <cell r="C8">
            <v>-0.53487574999999998</v>
          </cell>
          <cell r="D8">
            <v>-0.46903374999999997</v>
          </cell>
          <cell r="E8">
            <v>-0.51841737500000007</v>
          </cell>
          <cell r="F8">
            <v>-0.51561242500000004</v>
          </cell>
          <cell r="G8">
            <v>-0.47972375</v>
          </cell>
          <cell r="H8">
            <v>-0.44721459999999996</v>
          </cell>
          <cell r="I8">
            <v>-0.406639325</v>
          </cell>
          <cell r="J8">
            <v>-0.32860952500000001</v>
          </cell>
          <cell r="K8">
            <v>-0.27989069999999999</v>
          </cell>
          <cell r="L8">
            <v>-0.24580460000000001</v>
          </cell>
          <cell r="M8">
            <v>-0.2183185</v>
          </cell>
          <cell r="N8">
            <v>-0.26005390000000006</v>
          </cell>
          <cell r="O8">
            <v>-0.26772462499999999</v>
          </cell>
          <cell r="P8">
            <v>-0.30493167500000001</v>
          </cell>
          <cell r="Q8">
            <v>-0.34782687499999998</v>
          </cell>
          <cell r="R8">
            <v>-0.3490993</v>
          </cell>
          <cell r="S8">
            <v>-0.297361875</v>
          </cell>
          <cell r="T8">
            <v>-0.31276130000000002</v>
          </cell>
          <cell r="U8">
            <v>-0.30953915000000004</v>
          </cell>
          <cell r="V8">
            <v>-0.32238027499999999</v>
          </cell>
          <cell r="W8">
            <v>-0.36348417499999996</v>
          </cell>
          <cell r="X8">
            <v>-0.39858464999999998</v>
          </cell>
          <cell r="Y8">
            <v>-0.42959597500000002</v>
          </cell>
        </row>
        <row r="9">
          <cell r="B9">
            <v>-1.6389414250000001</v>
          </cell>
          <cell r="C9">
            <v>-1.6717834</v>
          </cell>
          <cell r="D9">
            <v>-1.6369832500000001</v>
          </cell>
          <cell r="E9">
            <v>-1.6702728000000002</v>
          </cell>
          <cell r="F9">
            <v>-1.6330108750000001</v>
          </cell>
          <cell r="G9">
            <v>-1.6171213750000002</v>
          </cell>
          <cell r="H9">
            <v>-1.3706049500000002</v>
          </cell>
          <cell r="I9">
            <v>-1.3130294</v>
          </cell>
          <cell r="J9">
            <v>-1.2801223749999999</v>
          </cell>
          <cell r="K9">
            <v>-1.2608757500000001</v>
          </cell>
          <cell r="L9">
            <v>-1.1886081500000001</v>
          </cell>
          <cell r="M9">
            <v>-1.2562524750000001</v>
          </cell>
          <cell r="N9">
            <v>-1.338020325</v>
          </cell>
          <cell r="O9">
            <v>-1.4231745499999999</v>
          </cell>
          <cell r="P9">
            <v>-1.466199225</v>
          </cell>
          <cell r="Q9">
            <v>-1.4359588749999999</v>
          </cell>
          <cell r="R9">
            <v>-1.42885335</v>
          </cell>
          <cell r="S9">
            <v>-1.4242095750000001</v>
          </cell>
          <cell r="T9">
            <v>-1.4922993999999998</v>
          </cell>
          <cell r="U9">
            <v>-1.5606968999999999</v>
          </cell>
          <cell r="V9">
            <v>-1.59054575</v>
          </cell>
          <cell r="W9">
            <v>-1.6204223500000001</v>
          </cell>
          <cell r="X9">
            <v>-1.6241149500000001</v>
          </cell>
          <cell r="Y9">
            <v>-1.6101557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-0.64450944999999993</v>
          </cell>
          <cell r="C11">
            <v>-0.68247667500000009</v>
          </cell>
          <cell r="D11">
            <v>-0.707752775</v>
          </cell>
          <cell r="E11">
            <v>-0.71154747499999993</v>
          </cell>
          <cell r="F11">
            <v>-0.69715945000000001</v>
          </cell>
          <cell r="G11">
            <v>-0.67433084999999993</v>
          </cell>
          <cell r="H11">
            <v>-0.59302112499999993</v>
          </cell>
          <cell r="I11">
            <v>-0.59260912500000007</v>
          </cell>
          <cell r="J11">
            <v>-0.49526372499999999</v>
          </cell>
          <cell r="K11">
            <v>-0.40312002500000005</v>
          </cell>
          <cell r="L11">
            <v>-0.43273802499999997</v>
          </cell>
          <cell r="M11">
            <v>-0.43473745000000003</v>
          </cell>
          <cell r="N11">
            <v>-0.44207237499999996</v>
          </cell>
          <cell r="O11">
            <v>-0.46891982499999996</v>
          </cell>
          <cell r="P11">
            <v>-0.47576667499999997</v>
          </cell>
          <cell r="Q11">
            <v>-0.48509832499999994</v>
          </cell>
          <cell r="R11">
            <v>-0.4745722</v>
          </cell>
          <cell r="S11">
            <v>-0.35783912499999998</v>
          </cell>
          <cell r="T11">
            <v>-0.36218692499999999</v>
          </cell>
          <cell r="U11">
            <v>-0.44210332499999999</v>
          </cell>
          <cell r="V11">
            <v>-0.49653332500000003</v>
          </cell>
          <cell r="W11">
            <v>-0.54994807499999998</v>
          </cell>
          <cell r="X11">
            <v>-0.56628164999999997</v>
          </cell>
          <cell r="Y11">
            <v>-0.60921472499999996</v>
          </cell>
        </row>
        <row r="12">
          <cell r="B12">
            <v>-0.46342822500000003</v>
          </cell>
          <cell r="C12">
            <v>-0.48116392500000005</v>
          </cell>
          <cell r="D12">
            <v>-0.48869262499999999</v>
          </cell>
          <cell r="E12">
            <v>-0.48942624999999995</v>
          </cell>
          <cell r="F12">
            <v>-0.48127719999999996</v>
          </cell>
          <cell r="G12">
            <v>-0.39317600000000003</v>
          </cell>
          <cell r="H12">
            <v>-0.35188277499999998</v>
          </cell>
          <cell r="I12">
            <v>-0.33713529999999997</v>
          </cell>
          <cell r="J12">
            <v>-0.31710872499999998</v>
          </cell>
          <cell r="K12">
            <v>-0.29753217500000001</v>
          </cell>
          <cell r="L12">
            <v>-0.2866648</v>
          </cell>
          <cell r="M12">
            <v>-0.28705557500000001</v>
          </cell>
          <cell r="N12">
            <v>-0.29275267500000002</v>
          </cell>
          <cell r="O12">
            <v>-0.31471985000000002</v>
          </cell>
          <cell r="P12">
            <v>-0.32216782499999996</v>
          </cell>
          <cell r="Q12">
            <v>-0.33458480000000002</v>
          </cell>
          <cell r="R12">
            <v>-0.30736235000000001</v>
          </cell>
          <cell r="S12">
            <v>-0.19258614999999998</v>
          </cell>
          <cell r="T12">
            <v>-0.24888492500000001</v>
          </cell>
          <cell r="U12">
            <v>-0.27919487499999995</v>
          </cell>
          <cell r="V12">
            <v>-0.30033199999999999</v>
          </cell>
          <cell r="W12">
            <v>-0.33319262500000002</v>
          </cell>
          <cell r="X12">
            <v>-0.35250739999999997</v>
          </cell>
          <cell r="Y12">
            <v>-0.373423</v>
          </cell>
        </row>
        <row r="13">
          <cell r="B13">
            <v>0.75917772499999991</v>
          </cell>
          <cell r="C13">
            <v>0.82481435000000003</v>
          </cell>
          <cell r="D13">
            <v>0.43208974999999999</v>
          </cell>
          <cell r="E13">
            <v>0.55907712499999995</v>
          </cell>
          <cell r="F13">
            <v>0.52726315000000001</v>
          </cell>
          <cell r="G13">
            <v>0.32207625000000001</v>
          </cell>
          <cell r="H13">
            <v>0.24210042500000001</v>
          </cell>
          <cell r="I13">
            <v>0.47800537499999995</v>
          </cell>
          <cell r="J13">
            <v>0.5265242</v>
          </cell>
          <cell r="K13">
            <v>0.42076682500000001</v>
          </cell>
          <cell r="L13">
            <v>0.59100704999999998</v>
          </cell>
          <cell r="M13">
            <v>0.93015829999999988</v>
          </cell>
          <cell r="N13">
            <v>1.0464695750000002</v>
          </cell>
          <cell r="O13">
            <v>0.92569259999999998</v>
          </cell>
          <cell r="P13">
            <v>1.2241312249999998</v>
          </cell>
          <cell r="Q13">
            <v>1.189834675</v>
          </cell>
          <cell r="R13">
            <v>0.97355954999999994</v>
          </cell>
          <cell r="S13">
            <v>1.0658345250000001</v>
          </cell>
          <cell r="T13">
            <v>1.3750054999999999</v>
          </cell>
          <cell r="U13">
            <v>0.60632192500000004</v>
          </cell>
          <cell r="V13">
            <v>0.62509682499999997</v>
          </cell>
          <cell r="W13">
            <v>0.45636339999999997</v>
          </cell>
          <cell r="X13">
            <v>0.6222281999999999</v>
          </cell>
          <cell r="Y13">
            <v>0.47700072500000001</v>
          </cell>
        </row>
        <row r="14">
          <cell r="B14">
            <v>0.30104045000000001</v>
          </cell>
          <cell r="C14">
            <v>0.12187375</v>
          </cell>
          <cell r="D14">
            <v>0.15437357500000001</v>
          </cell>
          <cell r="E14">
            <v>0.16812359999999998</v>
          </cell>
          <cell r="F14">
            <v>9.4651449999999998E-2</v>
          </cell>
          <cell r="G14">
            <v>0.24673430000000002</v>
          </cell>
          <cell r="H14">
            <v>0.93008037499999996</v>
          </cell>
          <cell r="I14">
            <v>0.90480210000000005</v>
          </cell>
          <cell r="J14">
            <v>1.206196125</v>
          </cell>
          <cell r="K14">
            <v>1.2300864</v>
          </cell>
          <cell r="L14">
            <v>1.4025903</v>
          </cell>
          <cell r="M14">
            <v>1.5423142750000001</v>
          </cell>
          <cell r="N14">
            <v>1.2525876500000002</v>
          </cell>
          <cell r="O14">
            <v>0.76132920000000004</v>
          </cell>
          <cell r="P14">
            <v>0.14951265</v>
          </cell>
          <cell r="Q14">
            <v>0.11715057500000001</v>
          </cell>
          <cell r="R14">
            <v>0.18437315000000001</v>
          </cell>
          <cell r="S14">
            <v>0.343681825</v>
          </cell>
          <cell r="T14">
            <v>0.344513825</v>
          </cell>
          <cell r="U14">
            <v>0.42854625000000002</v>
          </cell>
          <cell r="V14">
            <v>0.25520769999999998</v>
          </cell>
          <cell r="W14">
            <v>0.179234275</v>
          </cell>
          <cell r="X14">
            <v>0.157984975</v>
          </cell>
          <cell r="Y14">
            <v>0.10742842499999999</v>
          </cell>
        </row>
        <row r="15">
          <cell r="B15">
            <v>0.203666075</v>
          </cell>
          <cell r="C15">
            <v>0.20560705000000001</v>
          </cell>
          <cell r="D15">
            <v>0.20928279999999999</v>
          </cell>
          <cell r="E15">
            <v>0.21565352499999998</v>
          </cell>
          <cell r="F15">
            <v>0.21060322500000001</v>
          </cell>
          <cell r="G15">
            <v>0.20269135000000002</v>
          </cell>
          <cell r="H15">
            <v>0.187882825</v>
          </cell>
          <cell r="I15">
            <v>0.178935275</v>
          </cell>
          <cell r="J15">
            <v>0.16716635000000002</v>
          </cell>
          <cell r="K15">
            <v>0.14114552499999999</v>
          </cell>
          <cell r="L15">
            <v>0.1423238</v>
          </cell>
          <cell r="M15">
            <v>0.14141969999999998</v>
          </cell>
          <cell r="N15">
            <v>0.143468025</v>
          </cell>
          <cell r="O15">
            <v>0.154384725</v>
          </cell>
          <cell r="P15">
            <v>0.15327659999999999</v>
          </cell>
          <cell r="Q15">
            <v>0.16094559999999999</v>
          </cell>
          <cell r="R15">
            <v>0.15698465</v>
          </cell>
          <cell r="S15">
            <v>0.1633368</v>
          </cell>
          <cell r="T15">
            <v>0.17167415</v>
          </cell>
          <cell r="U15">
            <v>0.17971285000000004</v>
          </cell>
          <cell r="V15">
            <v>0.18163272499999999</v>
          </cell>
          <cell r="W15">
            <v>0.19024397500000001</v>
          </cell>
          <cell r="X15">
            <v>0.19425772500000002</v>
          </cell>
          <cell r="Y15">
            <v>0.19631037500000001</v>
          </cell>
        </row>
      </sheetData>
      <sheetData sheetId="14">
        <row r="2">
          <cell r="B2">
            <v>0.20296122500000002</v>
          </cell>
          <cell r="C2">
            <v>0.20806379999999999</v>
          </cell>
          <cell r="D2">
            <v>0.15397492499999998</v>
          </cell>
          <cell r="E2">
            <v>0.1169525</v>
          </cell>
          <cell r="F2">
            <v>0.13334245</v>
          </cell>
          <cell r="G2">
            <v>0.13014372499999999</v>
          </cell>
          <cell r="H2">
            <v>0.10094915</v>
          </cell>
          <cell r="I2">
            <v>0.10908609999999999</v>
          </cell>
          <cell r="J2">
            <v>0.125582425</v>
          </cell>
          <cell r="K2">
            <v>0.10971424999999999</v>
          </cell>
          <cell r="L2">
            <v>0.11359920000000001</v>
          </cell>
          <cell r="M2">
            <v>4.1110250000000001E-2</v>
          </cell>
          <cell r="N2">
            <v>0.145461125</v>
          </cell>
          <cell r="O2">
            <v>0.164788825</v>
          </cell>
          <cell r="P2">
            <v>0.13896695000000001</v>
          </cell>
          <cell r="Q2">
            <v>0.12459667500000002</v>
          </cell>
          <cell r="R2">
            <v>0.14497779999999999</v>
          </cell>
          <cell r="S2">
            <v>0.14998372500000001</v>
          </cell>
          <cell r="T2">
            <v>0.14016519999999999</v>
          </cell>
          <cell r="U2">
            <v>0.14191434999999999</v>
          </cell>
          <cell r="V2">
            <v>0.15501864999999998</v>
          </cell>
          <cell r="W2">
            <v>0.19275614999999999</v>
          </cell>
          <cell r="X2">
            <v>0.16744637500000001</v>
          </cell>
          <cell r="Y2">
            <v>0.1707418</v>
          </cell>
        </row>
        <row r="3">
          <cell r="B3">
            <v>-0.27783022499999999</v>
          </cell>
          <cell r="C3">
            <v>-0.291816725</v>
          </cell>
          <cell r="D3">
            <v>-0.30203935000000004</v>
          </cell>
          <cell r="E3">
            <v>-0.30740057500000001</v>
          </cell>
          <cell r="F3">
            <v>-0.31413669999999999</v>
          </cell>
          <cell r="G3">
            <v>-0.26955235</v>
          </cell>
          <cell r="H3">
            <v>-0.23191297499999999</v>
          </cell>
          <cell r="I3">
            <v>-0.15943977500000001</v>
          </cell>
          <cell r="J3">
            <v>-0.17416209999999999</v>
          </cell>
          <cell r="K3">
            <v>-0.155148175</v>
          </cell>
          <cell r="L3">
            <v>-0.19400967499999999</v>
          </cell>
          <cell r="M3">
            <v>-0.21310747500000002</v>
          </cell>
          <cell r="N3">
            <v>-0.225537975</v>
          </cell>
          <cell r="O3">
            <v>-0.25413552499999997</v>
          </cell>
          <cell r="P3">
            <v>-0.29953915000000003</v>
          </cell>
          <cell r="Q3">
            <v>-0.25885780000000003</v>
          </cell>
          <cell r="R3">
            <v>-0.17753722499999999</v>
          </cell>
          <cell r="S3">
            <v>-5.0090749999999996E-2</v>
          </cell>
          <cell r="T3">
            <v>-8.0369175000000001E-2</v>
          </cell>
          <cell r="U3">
            <v>-0.12405052499999999</v>
          </cell>
          <cell r="V3">
            <v>-0.175731525</v>
          </cell>
          <cell r="W3">
            <v>-0.19948199999999999</v>
          </cell>
          <cell r="X3">
            <v>-0.22681595000000002</v>
          </cell>
          <cell r="Y3">
            <v>-0.22887145</v>
          </cell>
        </row>
        <row r="4">
          <cell r="B4">
            <v>-0.74453362500000009</v>
          </cell>
          <cell r="C4">
            <v>-0.71642167499999998</v>
          </cell>
          <cell r="D4">
            <v>-0.73633692500000003</v>
          </cell>
          <cell r="E4">
            <v>-0.73669780000000007</v>
          </cell>
          <cell r="F4">
            <v>-0.74501277499999996</v>
          </cell>
          <cell r="G4">
            <v>-0.72750139999999996</v>
          </cell>
          <cell r="H4">
            <v>-0.68174332500000001</v>
          </cell>
          <cell r="I4">
            <v>-0.67603637500000002</v>
          </cell>
          <cell r="J4">
            <v>-0.68295277500000007</v>
          </cell>
          <cell r="K4">
            <v>-0.59995667500000005</v>
          </cell>
          <cell r="L4">
            <v>-0.58274692500000003</v>
          </cell>
          <cell r="M4">
            <v>-0.62742137500000006</v>
          </cell>
          <cell r="N4">
            <v>-0.63315250000000001</v>
          </cell>
          <cell r="O4">
            <v>-0.65714640000000002</v>
          </cell>
          <cell r="P4">
            <v>-0.69629920000000001</v>
          </cell>
          <cell r="Q4">
            <v>-0.70877192499999997</v>
          </cell>
          <cell r="R4">
            <v>-0.69336695000000004</v>
          </cell>
          <cell r="S4">
            <v>-0.52778112499999996</v>
          </cell>
          <cell r="T4">
            <v>-0.52892804999999998</v>
          </cell>
          <cell r="U4">
            <v>-0.61448302499999996</v>
          </cell>
          <cell r="V4">
            <v>-0.62168307499999997</v>
          </cell>
          <cell r="W4">
            <v>-0.649838625</v>
          </cell>
          <cell r="X4">
            <v>-0.65950527499999989</v>
          </cell>
          <cell r="Y4">
            <v>-0.69771947499999998</v>
          </cell>
        </row>
        <row r="5">
          <cell r="B5">
            <v>-0.6987675499999999</v>
          </cell>
          <cell r="C5">
            <v>-0.71754572500000013</v>
          </cell>
          <cell r="D5">
            <v>-0.70742047499999994</v>
          </cell>
          <cell r="E5">
            <v>-0.724504225</v>
          </cell>
          <cell r="F5">
            <v>-0.7216985749999999</v>
          </cell>
          <cell r="G5">
            <v>-0.64391942499999999</v>
          </cell>
          <cell r="H5">
            <v>-0.602544525</v>
          </cell>
          <cell r="I5">
            <v>-0.58907169999999998</v>
          </cell>
          <cell r="J5">
            <v>-0.58946049999999994</v>
          </cell>
          <cell r="K5">
            <v>-0.65260032500000009</v>
          </cell>
          <cell r="L5">
            <v>-0.67193377500000007</v>
          </cell>
          <cell r="M5">
            <v>-0.711420575</v>
          </cell>
          <cell r="N5">
            <v>-0.74425465000000002</v>
          </cell>
          <cell r="O5">
            <v>-0.76681072500000003</v>
          </cell>
          <cell r="P5">
            <v>-0.76893579999999995</v>
          </cell>
          <cell r="Q5">
            <v>-0.74558802499999999</v>
          </cell>
          <cell r="R5">
            <v>-0.62900244999999999</v>
          </cell>
          <cell r="S5">
            <v>-0.42913847499999996</v>
          </cell>
          <cell r="T5">
            <v>-0.48131999999999997</v>
          </cell>
          <cell r="U5">
            <v>-0.55830740000000001</v>
          </cell>
          <cell r="V5">
            <v>-0.61333575000000007</v>
          </cell>
          <cell r="W5">
            <v>-0.62978037499999995</v>
          </cell>
          <cell r="X5">
            <v>-0.65435002499999995</v>
          </cell>
          <cell r="Y5">
            <v>-0.64843320000000004</v>
          </cell>
        </row>
        <row r="6">
          <cell r="B6">
            <v>-0.71134017500000002</v>
          </cell>
          <cell r="C6">
            <v>-0.76281437500000004</v>
          </cell>
          <cell r="D6">
            <v>-0.80728105000000006</v>
          </cell>
          <cell r="E6">
            <v>-0.83134790000000003</v>
          </cell>
          <cell r="F6">
            <v>-0.82434070000000004</v>
          </cell>
          <cell r="G6">
            <v>-0.72140684999999993</v>
          </cell>
          <cell r="H6">
            <v>-0.67908397500000006</v>
          </cell>
          <cell r="I6">
            <v>-0.71607092500000014</v>
          </cell>
          <cell r="J6">
            <v>-0.67710287499999999</v>
          </cell>
          <cell r="K6">
            <v>-0.53925190000000001</v>
          </cell>
          <cell r="L6">
            <v>-0.42635434999999999</v>
          </cell>
          <cell r="M6">
            <v>-0.38274439999999998</v>
          </cell>
          <cell r="N6">
            <v>-0.42962157500000003</v>
          </cell>
          <cell r="O6">
            <v>-0.53375267500000001</v>
          </cell>
          <cell r="P6">
            <v>-0.60858362499999996</v>
          </cell>
          <cell r="Q6">
            <v>-0.62298215000000001</v>
          </cell>
          <cell r="R6">
            <v>-0.59801392500000006</v>
          </cell>
          <cell r="S6">
            <v>-0.45439790000000002</v>
          </cell>
          <cell r="T6">
            <v>-0.44035417500000001</v>
          </cell>
          <cell r="U6">
            <v>-0.45665959999999994</v>
          </cell>
          <cell r="V6">
            <v>-0.484909325</v>
          </cell>
          <cell r="W6">
            <v>-0.52519337500000007</v>
          </cell>
          <cell r="X6">
            <v>-0.58583337499999999</v>
          </cell>
          <cell r="Y6">
            <v>-0.62481604999999996</v>
          </cell>
        </row>
        <row r="7">
          <cell r="B7">
            <v>0.37716040000000001</v>
          </cell>
          <cell r="C7">
            <v>0.34068624999999997</v>
          </cell>
          <cell r="D7">
            <v>0.248008275</v>
          </cell>
          <cell r="E7">
            <v>0.27840557500000002</v>
          </cell>
          <cell r="F7">
            <v>0.24583264999999999</v>
          </cell>
          <cell r="G7">
            <v>0.25230785</v>
          </cell>
          <cell r="H7">
            <v>0.28881267499999996</v>
          </cell>
          <cell r="I7">
            <v>0.34904262499999994</v>
          </cell>
          <cell r="J7">
            <v>0.35485177500000004</v>
          </cell>
          <cell r="K7">
            <v>0.36994687500000001</v>
          </cell>
          <cell r="L7">
            <v>0.36927444999999998</v>
          </cell>
          <cell r="M7">
            <v>0.31990489999999994</v>
          </cell>
          <cell r="N7">
            <v>0.39196007499999996</v>
          </cell>
          <cell r="O7">
            <v>0.41769780000000001</v>
          </cell>
          <cell r="P7">
            <v>0.28425952500000001</v>
          </cell>
          <cell r="Q7">
            <v>0.340476475</v>
          </cell>
          <cell r="R7">
            <v>0.42516559999999998</v>
          </cell>
          <cell r="S7">
            <v>0.53911392499999999</v>
          </cell>
          <cell r="T7">
            <v>0.49263332500000001</v>
          </cell>
          <cell r="U7">
            <v>0.50755804999999998</v>
          </cell>
          <cell r="V7">
            <v>0.46771390000000002</v>
          </cell>
          <cell r="W7">
            <v>0.44076835000000003</v>
          </cell>
          <cell r="X7">
            <v>0.36072950000000004</v>
          </cell>
          <cell r="Y7">
            <v>0.36295829999999996</v>
          </cell>
        </row>
        <row r="8">
          <cell r="B8">
            <v>-0.49163037500000001</v>
          </cell>
          <cell r="C8">
            <v>-0.49734099999999998</v>
          </cell>
          <cell r="D8">
            <v>-0.46888692499999995</v>
          </cell>
          <cell r="E8">
            <v>-0.49623675</v>
          </cell>
          <cell r="F8">
            <v>-0.49469344999999998</v>
          </cell>
          <cell r="G8">
            <v>-0.48783442499999996</v>
          </cell>
          <cell r="H8">
            <v>-0.48537782499999998</v>
          </cell>
          <cell r="I8">
            <v>-0.473257225</v>
          </cell>
          <cell r="J8">
            <v>-0.49387185</v>
          </cell>
          <cell r="K8">
            <v>-0.43566785000000002</v>
          </cell>
          <cell r="L8">
            <v>-0.36856462499999998</v>
          </cell>
          <cell r="M8">
            <v>-0.33747490000000002</v>
          </cell>
          <cell r="N8">
            <v>-0.32616532500000001</v>
          </cell>
          <cell r="O8">
            <v>-0.38277002500000001</v>
          </cell>
          <cell r="P8">
            <v>-0.42092302500000001</v>
          </cell>
          <cell r="Q8">
            <v>-0.42647582499999998</v>
          </cell>
          <cell r="R8">
            <v>-0.42587874999999997</v>
          </cell>
          <cell r="S8">
            <v>-0.41452404999999998</v>
          </cell>
          <cell r="T8">
            <v>-0.38022367499999998</v>
          </cell>
          <cell r="U8">
            <v>-0.38850295000000001</v>
          </cell>
          <cell r="V8">
            <v>-0.38120394999999996</v>
          </cell>
          <cell r="W8">
            <v>-0.41321815000000001</v>
          </cell>
          <cell r="X8">
            <v>-0.463490925</v>
          </cell>
          <cell r="Y8">
            <v>-0.51049829999999996</v>
          </cell>
        </row>
        <row r="9">
          <cell r="B9">
            <v>-1.634465525</v>
          </cell>
          <cell r="C9">
            <v>-1.6454035250000001</v>
          </cell>
          <cell r="D9">
            <v>-1.665573075</v>
          </cell>
          <cell r="E9">
            <v>-1.6902465499999999</v>
          </cell>
          <cell r="F9">
            <v>-1.6728184500000001</v>
          </cell>
          <cell r="G9">
            <v>-1.6315002000000001</v>
          </cell>
          <cell r="H9">
            <v>-1.6231358500000002</v>
          </cell>
          <cell r="I9">
            <v>-1.6190796000000001</v>
          </cell>
          <cell r="J9">
            <v>-1.5730615750000001</v>
          </cell>
          <cell r="K9">
            <v>-1.5187072499999998</v>
          </cell>
          <cell r="L9">
            <v>-1.4496663499999998</v>
          </cell>
          <cell r="M9">
            <v>-1.436154675</v>
          </cell>
          <cell r="N9">
            <v>-1.5173644749999999</v>
          </cell>
          <cell r="O9">
            <v>-1.5697328000000002</v>
          </cell>
          <cell r="P9">
            <v>-1.5882237499999998</v>
          </cell>
          <cell r="Q9">
            <v>-1.6012877999999999</v>
          </cell>
          <cell r="R9">
            <v>-1.5819295</v>
          </cell>
          <cell r="S9">
            <v>-1.5509337999999999</v>
          </cell>
          <cell r="T9">
            <v>-1.5611165249999999</v>
          </cell>
          <cell r="U9">
            <v>-1.5776494249999999</v>
          </cell>
          <cell r="V9">
            <v>-1.5991618000000001</v>
          </cell>
          <cell r="W9">
            <v>-1.6099319250000002</v>
          </cell>
          <cell r="X9">
            <v>-1.6320877249999999</v>
          </cell>
          <cell r="Y9">
            <v>-1.628115325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-0.6645489</v>
          </cell>
          <cell r="C11">
            <v>-0.67408667500000008</v>
          </cell>
          <cell r="D11">
            <v>-0.66145445000000003</v>
          </cell>
          <cell r="E11">
            <v>-0.66464109999999998</v>
          </cell>
          <cell r="F11">
            <v>-0.68817970000000006</v>
          </cell>
          <cell r="G11">
            <v>-0.67550807499999999</v>
          </cell>
          <cell r="H11">
            <v>-0.63617499999999993</v>
          </cell>
          <cell r="I11">
            <v>-0.64324442500000001</v>
          </cell>
          <cell r="J11">
            <v>-0.58444695000000002</v>
          </cell>
          <cell r="K11">
            <v>-0.53302914999999995</v>
          </cell>
          <cell r="L11">
            <v>-0.50343640000000001</v>
          </cell>
          <cell r="M11">
            <v>-0.49444947499999997</v>
          </cell>
          <cell r="N11">
            <v>-0.54957447500000001</v>
          </cell>
          <cell r="O11">
            <v>-0.59016192499999998</v>
          </cell>
          <cell r="P11">
            <v>-0.63592280000000001</v>
          </cell>
          <cell r="Q11">
            <v>-0.62557752500000008</v>
          </cell>
          <cell r="R11">
            <v>-0.61360554999999994</v>
          </cell>
          <cell r="S11">
            <v>-0.49667832499999998</v>
          </cell>
          <cell r="T11">
            <v>-0.49121917500000006</v>
          </cell>
          <cell r="U11">
            <v>-0.52972859999999999</v>
          </cell>
          <cell r="V11">
            <v>-0.56781780000000004</v>
          </cell>
          <cell r="W11">
            <v>-0.58904972499999997</v>
          </cell>
          <cell r="X11">
            <v>-0.6041608249999999</v>
          </cell>
          <cell r="Y11">
            <v>-0.64372002500000003</v>
          </cell>
        </row>
        <row r="12">
          <cell r="B12">
            <v>-0.46426079999999997</v>
          </cell>
          <cell r="C12">
            <v>-0.47619984999999998</v>
          </cell>
          <cell r="D12">
            <v>-0.47978055000000003</v>
          </cell>
          <cell r="E12">
            <v>-0.4759506</v>
          </cell>
          <cell r="F12">
            <v>-0.4750684</v>
          </cell>
          <cell r="G12">
            <v>-0.39465797499999999</v>
          </cell>
          <cell r="H12">
            <v>-0.34920522500000001</v>
          </cell>
          <cell r="I12">
            <v>-0.35297509999999999</v>
          </cell>
          <cell r="J12">
            <v>-0.37133515</v>
          </cell>
          <cell r="K12">
            <v>-0.35873107500000001</v>
          </cell>
          <cell r="L12">
            <v>-0.344824925</v>
          </cell>
          <cell r="M12">
            <v>-0.32299870000000003</v>
          </cell>
          <cell r="N12">
            <v>-0.37102702500000001</v>
          </cell>
          <cell r="O12">
            <v>-0.40269382500000001</v>
          </cell>
          <cell r="P12">
            <v>-0.40810150000000006</v>
          </cell>
          <cell r="Q12">
            <v>-0.40132454999999995</v>
          </cell>
          <cell r="R12">
            <v>-0.34302015000000002</v>
          </cell>
          <cell r="S12">
            <v>-0.25209642500000001</v>
          </cell>
          <cell r="T12">
            <v>-0.30523652499999998</v>
          </cell>
          <cell r="U12">
            <v>-0.32173467499999997</v>
          </cell>
          <cell r="V12">
            <v>-0.32715695</v>
          </cell>
          <cell r="W12">
            <v>-0.33273164999999999</v>
          </cell>
          <cell r="X12">
            <v>-0.36343020000000004</v>
          </cell>
          <cell r="Y12">
            <v>-0.38916995000000004</v>
          </cell>
        </row>
        <row r="13">
          <cell r="B13">
            <v>0.27737297499999997</v>
          </cell>
          <cell r="C13">
            <v>0.44657820000000004</v>
          </cell>
          <cell r="D13">
            <v>0.55378525000000001</v>
          </cell>
          <cell r="E13">
            <v>0.57495465000000001</v>
          </cell>
          <cell r="F13">
            <v>0.50230900000000001</v>
          </cell>
          <cell r="G13">
            <v>0.34504895000000002</v>
          </cell>
          <cell r="H13">
            <v>0.28370052499999998</v>
          </cell>
          <cell r="I13">
            <v>0.32763439999999999</v>
          </cell>
          <cell r="J13">
            <v>-4.6344750000000004E-2</v>
          </cell>
          <cell r="K13">
            <v>-0.23775372499999997</v>
          </cell>
          <cell r="L13">
            <v>-6.5680374999999999E-2</v>
          </cell>
          <cell r="M13">
            <v>0.31231969999999998</v>
          </cell>
          <cell r="N13">
            <v>0.46230645000000004</v>
          </cell>
          <cell r="O13">
            <v>0.44906047500000001</v>
          </cell>
          <cell r="P13">
            <v>0.52454350000000005</v>
          </cell>
          <cell r="Q13">
            <v>0.24535245000000003</v>
          </cell>
          <cell r="R13">
            <v>-2.7303699999999997E-2</v>
          </cell>
          <cell r="S13">
            <v>9.0426400000000018E-2</v>
          </cell>
          <cell r="T13">
            <v>7.7062124999999995E-2</v>
          </cell>
          <cell r="U13">
            <v>0.1673579</v>
          </cell>
          <cell r="V13">
            <v>0.27193262499999998</v>
          </cell>
          <cell r="W13">
            <v>0.48572332499999993</v>
          </cell>
          <cell r="X13">
            <v>0.59730485</v>
          </cell>
          <cell r="Y13">
            <v>0.34324527500000002</v>
          </cell>
        </row>
        <row r="14">
          <cell r="B14">
            <v>6.5067324999999995E-2</v>
          </cell>
          <cell r="C14">
            <v>4.2150674999999999E-2</v>
          </cell>
          <cell r="D14">
            <v>1.9929325000000001E-2</v>
          </cell>
          <cell r="E14">
            <v>3.3816800000000001E-2</v>
          </cell>
          <cell r="F14">
            <v>-7.2930000000000009E-3</v>
          </cell>
          <cell r="G14">
            <v>7.8468249999999982E-3</v>
          </cell>
          <cell r="H14">
            <v>0.10159527500000001</v>
          </cell>
          <cell r="I14">
            <v>9.5483575000000001E-2</v>
          </cell>
          <cell r="J14">
            <v>0.18881875000000001</v>
          </cell>
          <cell r="K14">
            <v>0.25465195000000002</v>
          </cell>
          <cell r="L14">
            <v>0.38298787499999998</v>
          </cell>
          <cell r="M14">
            <v>0.191178825</v>
          </cell>
          <cell r="N14">
            <v>0.15992965000000001</v>
          </cell>
          <cell r="O14">
            <v>0.121039675</v>
          </cell>
          <cell r="P14">
            <v>5.8816375000000004E-2</v>
          </cell>
          <cell r="Q14">
            <v>9.7011649999999991E-2</v>
          </cell>
          <cell r="R14">
            <v>0.11312297499999999</v>
          </cell>
          <cell r="S14">
            <v>0.12576210000000002</v>
          </cell>
          <cell r="T14">
            <v>0.14020684999999999</v>
          </cell>
          <cell r="U14">
            <v>0.17812329999999998</v>
          </cell>
          <cell r="V14">
            <v>0.13201214999999999</v>
          </cell>
          <cell r="W14">
            <v>0.12187297499999999</v>
          </cell>
          <cell r="X14">
            <v>9.2984324999999993E-2</v>
          </cell>
          <cell r="Y14">
            <v>-1.9933525000000001E-2</v>
          </cell>
        </row>
        <row r="15">
          <cell r="B15">
            <v>0.20363102499999999</v>
          </cell>
          <cell r="C15">
            <v>0.20850892500000001</v>
          </cell>
          <cell r="D15">
            <v>0.20864424999999998</v>
          </cell>
          <cell r="E15">
            <v>0.20933717500000001</v>
          </cell>
          <cell r="F15">
            <v>0.20896980000000001</v>
          </cell>
          <cell r="G15">
            <v>0.20270602499999998</v>
          </cell>
          <cell r="H15">
            <v>0.19625724999999999</v>
          </cell>
          <cell r="I15">
            <v>0.18709320000000002</v>
          </cell>
          <cell r="J15">
            <v>0.18122825000000001</v>
          </cell>
          <cell r="K15">
            <v>0.17229680000000003</v>
          </cell>
          <cell r="L15">
            <v>0.170714275</v>
          </cell>
          <cell r="M15">
            <v>0.17020965000000002</v>
          </cell>
          <cell r="N15">
            <v>0.184446</v>
          </cell>
          <cell r="O15">
            <v>0.19555475</v>
          </cell>
          <cell r="P15">
            <v>0.19812632499999999</v>
          </cell>
          <cell r="Q15">
            <v>0.1927045</v>
          </cell>
          <cell r="R15">
            <v>0.18790799999999999</v>
          </cell>
          <cell r="S15">
            <v>0.19469639999999999</v>
          </cell>
          <cell r="T15">
            <v>0.19869444999999999</v>
          </cell>
          <cell r="U15">
            <v>0.19589724999999999</v>
          </cell>
          <cell r="V15">
            <v>0.201970975</v>
          </cell>
          <cell r="W15">
            <v>0.206016325</v>
          </cell>
          <cell r="X15">
            <v>0.20921922500000001</v>
          </cell>
          <cell r="Y15">
            <v>0.212941925</v>
          </cell>
        </row>
      </sheetData>
      <sheetData sheetId="15">
        <row r="2">
          <cell r="B2">
            <v>1.2291000000000001</v>
          </cell>
          <cell r="C2">
            <v>1.2701</v>
          </cell>
          <cell r="D2">
            <v>1.1373</v>
          </cell>
          <cell r="E2">
            <v>1.0780000000000001</v>
          </cell>
          <cell r="F2">
            <v>0.88319999999999999</v>
          </cell>
          <cell r="G2">
            <v>0.74960000000000004</v>
          </cell>
          <cell r="H2">
            <v>0.91669999999999996</v>
          </cell>
          <cell r="I2">
            <v>0.15920000000000001</v>
          </cell>
          <cell r="J2">
            <v>0.14000000000000001</v>
          </cell>
          <cell r="K2">
            <v>0.2041</v>
          </cell>
          <cell r="L2">
            <v>0.1202</v>
          </cell>
          <cell r="M2">
            <v>0.1502</v>
          </cell>
          <cell r="N2">
            <v>0.23930000000000001</v>
          </cell>
          <cell r="O2">
            <v>0.44090000000000001</v>
          </cell>
          <cell r="P2">
            <v>0.47039999999999998</v>
          </cell>
          <cell r="Q2">
            <v>0.46260000000000001</v>
          </cell>
          <cell r="R2">
            <v>0.25950000000000001</v>
          </cell>
          <cell r="S2">
            <v>0.52859999999999996</v>
          </cell>
          <cell r="T2">
            <v>0.31019999999999998</v>
          </cell>
          <cell r="U2">
            <v>0.21809999999999999</v>
          </cell>
          <cell r="V2">
            <v>0.33119999999999999</v>
          </cell>
          <cell r="W2">
            <v>0.20469999999999999</v>
          </cell>
          <cell r="X2">
            <v>0.93430000000000002</v>
          </cell>
          <cell r="Y2">
            <v>1.1263000000000001</v>
          </cell>
        </row>
        <row r="3">
          <cell r="B3">
            <v>-2.7749999999999999</v>
          </cell>
          <cell r="C3">
            <v>-2.9674</v>
          </cell>
          <cell r="D3">
            <v>-3.3374000000000001</v>
          </cell>
          <cell r="E3">
            <v>-3.6000999999999999</v>
          </cell>
          <cell r="F3">
            <v>-3.8479999999999999</v>
          </cell>
          <cell r="G3">
            <v>-4.1994999999999996</v>
          </cell>
          <cell r="H3">
            <v>-4.0071000000000003</v>
          </cell>
          <cell r="I3">
            <v>-4.4949399999999997</v>
          </cell>
          <cell r="J3">
            <v>-4.0768399999999998</v>
          </cell>
          <cell r="K3">
            <v>-5.9882099999999996</v>
          </cell>
          <cell r="L3">
            <v>-5.9268400000000003</v>
          </cell>
          <cell r="M3">
            <v>-5.4180400000000004</v>
          </cell>
          <cell r="N3">
            <v>-5.1936400000000003</v>
          </cell>
          <cell r="O3">
            <v>-5.0143700000000004</v>
          </cell>
          <cell r="P3">
            <v>-4.7264200000000001</v>
          </cell>
          <cell r="Q3">
            <v>-4.3010599999999997</v>
          </cell>
          <cell r="R3">
            <v>-4.0217400000000003</v>
          </cell>
          <cell r="S3">
            <v>-3.5990600000000001</v>
          </cell>
          <cell r="T3">
            <v>-2.28443</v>
          </cell>
          <cell r="U3">
            <v>-2.5566200000000001</v>
          </cell>
          <cell r="V3">
            <v>-2.7024599999999999</v>
          </cell>
          <cell r="W3">
            <v>-2.9013499999999999</v>
          </cell>
          <cell r="X3">
            <v>-2.3050999999999999</v>
          </cell>
          <cell r="Y3">
            <v>-2.4493999999999998</v>
          </cell>
        </row>
        <row r="4">
          <cell r="B4">
            <v>2.6733899999999999</v>
          </cell>
          <cell r="C4">
            <v>2.86008</v>
          </cell>
          <cell r="D4">
            <v>3.2068099999999999</v>
          </cell>
          <cell r="E4">
            <v>3.4506100000000002</v>
          </cell>
          <cell r="F4">
            <v>3.6728499999999999</v>
          </cell>
          <cell r="G4">
            <v>4.0105000000000004</v>
          </cell>
          <cell r="H4">
            <v>3.8235000000000001</v>
          </cell>
          <cell r="I4">
            <v>4.3147900000000003</v>
          </cell>
          <cell r="J4">
            <v>3.9522900000000001</v>
          </cell>
          <cell r="K4">
            <v>4.5098599999999998</v>
          </cell>
          <cell r="L4">
            <v>4.5453700000000001</v>
          </cell>
          <cell r="M4">
            <v>4.2549099999999997</v>
          </cell>
          <cell r="N4">
            <v>4.1115000000000004</v>
          </cell>
          <cell r="O4">
            <v>4.0058199999999999</v>
          </cell>
          <cell r="P4">
            <v>3.7540800000000001</v>
          </cell>
          <cell r="Q4">
            <v>3.4178700000000002</v>
          </cell>
          <cell r="R4">
            <v>3.1840099999999998</v>
          </cell>
          <cell r="S4">
            <v>2.84572</v>
          </cell>
          <cell r="T4">
            <v>2.2273399999999999</v>
          </cell>
          <cell r="U4">
            <v>2.4930400000000001</v>
          </cell>
          <cell r="V4">
            <v>2.6491400000000001</v>
          </cell>
          <cell r="W4">
            <v>2.85364</v>
          </cell>
          <cell r="X4">
            <v>2.2204999999999999</v>
          </cell>
          <cell r="Y4">
            <v>2.3612000000000002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4" sqref="B4"/>
    </sheetView>
  </sheetViews>
  <sheetFormatPr defaultRowHeight="14.4" x14ac:dyDescent="0.3"/>
  <cols>
    <col min="1" max="1" width="19.5546875" bestFit="1" customWidth="1"/>
  </cols>
  <sheetData>
    <row r="1" spans="1:5" x14ac:dyDescent="0.3">
      <c r="A1" t="s">
        <v>0</v>
      </c>
      <c r="B1">
        <v>3</v>
      </c>
      <c r="C1" s="1">
        <f>5/7</f>
        <v>0.7142857142857143</v>
      </c>
      <c r="D1" s="1">
        <f>1/7</f>
        <v>0.14285714285714285</v>
      </c>
      <c r="E1" s="1">
        <f>1/7</f>
        <v>0.14285714285714285</v>
      </c>
    </row>
    <row r="3" spans="1:5" x14ac:dyDescent="0.3">
      <c r="A3" t="s">
        <v>2</v>
      </c>
      <c r="B3" s="3">
        <v>2041</v>
      </c>
    </row>
    <row r="4" spans="1:5" x14ac:dyDescent="0.3">
      <c r="A4" t="s">
        <v>8</v>
      </c>
      <c r="B4" s="7">
        <v>1</v>
      </c>
    </row>
    <row r="5" spans="1:5" x14ac:dyDescent="0.3">
      <c r="A5" t="s">
        <v>9</v>
      </c>
      <c r="B5" s="7">
        <f>((1+[1]Main!$B$2)^($B$3-2020))*$B$4</f>
        <v>1.2323919403474466</v>
      </c>
    </row>
    <row r="6" spans="1:5" x14ac:dyDescent="0.3">
      <c r="A6" t="s">
        <v>10</v>
      </c>
      <c r="B6" s="7">
        <f>((1+[1]Main!$B$3)^($B$3-2020))*$B$4</f>
        <v>2.7859625904016418</v>
      </c>
    </row>
    <row r="7" spans="1:5" x14ac:dyDescent="0.3">
      <c r="A7" t="s">
        <v>12</v>
      </c>
      <c r="B7" s="2">
        <f>SUM('RES installed'!$C$2:$C$7)</f>
        <v>9.33</v>
      </c>
    </row>
    <row r="8" spans="1:5" x14ac:dyDescent="0.3">
      <c r="A8" t="s">
        <v>3</v>
      </c>
      <c r="B8" s="2">
        <f>SUM('ES installed'!$C$2:$C$7)</f>
        <v>4.67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881E8-6B37-4A0D-AB3C-13CABCB87D0D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0.41130677400735571</v>
      </c>
      <c r="C2" s="2">
        <f>('[1]Qc, Winter, S2'!C2*Main!$B$5)</f>
        <v>0.2786158116057133</v>
      </c>
      <c r="D2" s="2">
        <f>('[1]Qc, Winter, S2'!D2*Main!$B$5)</f>
        <v>0.23364472054968863</v>
      </c>
      <c r="E2" s="2">
        <f>('[1]Qc, Winter, S2'!E2*Main!$B$5)</f>
        <v>0.22152063349934148</v>
      </c>
      <c r="F2" s="2">
        <f>('[1]Qc, Winter, S2'!F2*Main!$B$5)</f>
        <v>0.24619758756588114</v>
      </c>
      <c r="G2" s="2">
        <f>('[1]Qc, Winter, S2'!G2*Main!$B$5)</f>
        <v>0.13201915474516046</v>
      </c>
      <c r="H2" s="2">
        <f>('[1]Qc, Winter, S2'!H2*Main!$B$5)</f>
        <v>5.6666398140526382E-2</v>
      </c>
      <c r="I2" s="2">
        <f>('[1]Qc, Winter, S2'!I2*Main!$B$5)</f>
        <v>0.17409628142726424</v>
      </c>
      <c r="J2" s="2">
        <f>('[1]Qc, Winter, S2'!J2*Main!$B$5)</f>
        <v>0.11137970153399013</v>
      </c>
      <c r="K2" s="2">
        <f>('[1]Qc, Winter, S2'!K2*Main!$B$5)</f>
        <v>0.14546525943971683</v>
      </c>
      <c r="L2" s="2">
        <f>('[1]Qc, Winter, S2'!L2*Main!$B$5)</f>
        <v>9.4670315410789282E-2</v>
      </c>
      <c r="M2" s="2">
        <f>('[1]Qc, Winter, S2'!M2*Main!$B$5)</f>
        <v>0.20791989442607006</v>
      </c>
      <c r="N2" s="2">
        <f>('[1]Qc, Winter, S2'!N2*Main!$B$5)</f>
        <v>0.22983361009376119</v>
      </c>
      <c r="O2" s="2">
        <f>('[1]Qc, Winter, S2'!O2*Main!$B$5)</f>
        <v>0.23399012920076953</v>
      </c>
      <c r="P2" s="2">
        <f>('[1]Qc, Winter, S2'!P2*Main!$B$5)</f>
        <v>0.15875657570656554</v>
      </c>
      <c r="Q2" s="2">
        <f>('[1]Qc, Winter, S2'!Q2*Main!$B$5)</f>
        <v>0.18437424535097088</v>
      </c>
      <c r="R2" s="2">
        <f>('[1]Qc, Winter, S2'!R2*Main!$B$5)</f>
        <v>0.19367572352074322</v>
      </c>
      <c r="S2" s="2">
        <f>('[1]Qc, Winter, S2'!S2*Main!$B$5)</f>
        <v>0.20402538184557958</v>
      </c>
      <c r="T2" s="2">
        <f>('[1]Qc, Winter, S2'!T2*Main!$B$5)</f>
        <v>0.17916973094768956</v>
      </c>
      <c r="U2" s="2">
        <f>('[1]Qc, Winter, S2'!U2*Main!$B$5)</f>
        <v>0.1826235093605133</v>
      </c>
      <c r="V2" s="2">
        <f>('[1]Qc, Winter, S2'!V2*Main!$B$5)</f>
        <v>0.21557770065520254</v>
      </c>
      <c r="W2" s="2">
        <f>('[1]Qc, Winter, S2'!W2*Main!$B$5)</f>
        <v>0.22922622572596096</v>
      </c>
      <c r="X2" s="2">
        <f>('[1]Qc, Winter, S2'!X2*Main!$B$5)</f>
        <v>0.1745368307361399</v>
      </c>
      <c r="Y2" s="2">
        <f>('[1]Qc, Winter, S2'!Y2*Main!$B$5)</f>
        <v>0.2010836006643732</v>
      </c>
    </row>
    <row r="3" spans="1:25" x14ac:dyDescent="0.3">
      <c r="A3">
        <v>2</v>
      </c>
      <c r="B3" s="2">
        <f>('[1]Qc, Winter, S2'!B3*Main!$B$5)</f>
        <v>-0.33120148274356276</v>
      </c>
      <c r="C3" s="2">
        <f>('[1]Qc, Winter, S2'!C3*Main!$B$5)</f>
        <v>-0.35831456757818414</v>
      </c>
      <c r="D3" s="2">
        <f>('[1]Qc, Winter, S2'!D3*Main!$B$5)</f>
        <v>-0.33916067042170711</v>
      </c>
      <c r="E3" s="2">
        <f>('[1]Qc, Winter, S2'!E3*Main!$B$5)</f>
        <v>-0.38878246975281938</v>
      </c>
      <c r="F3" s="2">
        <f>('[1]Qc, Winter, S2'!F3*Main!$B$5)</f>
        <v>-0.36644533502422344</v>
      </c>
      <c r="G3" s="2">
        <f>('[1]Qc, Winter, S2'!G3*Main!$B$5)</f>
        <v>-0.32962663989279123</v>
      </c>
      <c r="H3" s="2">
        <f>('[1]Qc, Winter, S2'!H3*Main!$B$5)</f>
        <v>-0.27745477515871197</v>
      </c>
      <c r="I3" s="2">
        <f>('[1]Qc, Winter, S2'!I3*Main!$B$5)</f>
        <v>-0.15544624771559826</v>
      </c>
      <c r="J3" s="2">
        <f>('[1]Qc, Winter, S2'!J3*Main!$B$5)</f>
        <v>-9.3123910004041285E-2</v>
      </c>
      <c r="K3" s="2">
        <f>('[1]Qc, Winter, S2'!K3*Main!$B$5)</f>
        <v>-4.5641666320566189E-2</v>
      </c>
      <c r="L3" s="2">
        <f>('[1]Qc, Winter, S2'!L3*Main!$B$5)</f>
        <v>-7.1094503542950077E-2</v>
      </c>
      <c r="M3" s="2">
        <f>('[1]Qc, Winter, S2'!M3*Main!$B$5)</f>
        <v>-0.11475950562059449</v>
      </c>
      <c r="N3" s="2">
        <f>('[1]Qc, Winter, S2'!N3*Main!$B$5)</f>
        <v>-0.14772651379146334</v>
      </c>
      <c r="O3" s="2">
        <f>('[1]Qc, Winter, S2'!O3*Main!$B$5)</f>
        <v>-0.17501050057841247</v>
      </c>
      <c r="P3" s="2">
        <f>('[1]Qc, Winter, S2'!P3*Main!$B$5)</f>
        <v>-0.22699436392199174</v>
      </c>
      <c r="Q3" s="2">
        <f>('[1]Qc, Winter, S2'!Q3*Main!$B$5)</f>
        <v>-0.1866159662904629</v>
      </c>
      <c r="R3" s="2">
        <f>('[1]Qc, Winter, S2'!R3*Main!$B$5)</f>
        <v>-0.1329889855826169</v>
      </c>
      <c r="S3" s="2">
        <f>('[1]Qc, Winter, S2'!S3*Main!$B$5)</f>
        <v>5.9592435514694814E-2</v>
      </c>
      <c r="T3" s="2">
        <f>('[1]Qc, Winter, S2'!T3*Main!$B$5)</f>
        <v>6.9754924313590915E-3</v>
      </c>
      <c r="U3" s="2">
        <f>('[1]Qc, Winter, S2'!U3*Main!$B$5)</f>
        <v>-7.7701757262533352E-2</v>
      </c>
      <c r="V3" s="2">
        <f>('[1]Qc, Winter, S2'!V3*Main!$B$5)</f>
        <v>-0.15813366320031691</v>
      </c>
      <c r="W3" s="2">
        <f>('[1]Qc, Winter, S2'!W3*Main!$B$5)</f>
        <v>-0.19751936912389589</v>
      </c>
      <c r="X3" s="2">
        <f>('[1]Qc, Winter, S2'!X3*Main!$B$5)</f>
        <v>-0.24642194451862137</v>
      </c>
      <c r="Y3" s="2">
        <f>('[1]Qc, Winter, S2'!Y3*Main!$B$5)</f>
        <v>-0.29624912196659264</v>
      </c>
    </row>
    <row r="4" spans="1:25" x14ac:dyDescent="0.3">
      <c r="A4">
        <v>3</v>
      </c>
      <c r="B4" s="2">
        <f>('[1]Qc, Winter, S2'!B4*Main!$B$5)</f>
        <v>-0.78428846940479402</v>
      </c>
      <c r="C4" s="2">
        <f>('[1]Qc, Winter, S2'!C4*Main!$B$5)</f>
        <v>-0.80705786560646675</v>
      </c>
      <c r="D4" s="2">
        <f>('[1]Qc, Winter, S2'!D4*Main!$B$5)</f>
        <v>-0.86053683604227682</v>
      </c>
      <c r="E4" s="2">
        <f>('[1]Qc, Winter, S2'!E4*Main!$B$5)</f>
        <v>-0.85629811639284747</v>
      </c>
      <c r="F4" s="2">
        <f>('[1]Qc, Winter, S2'!F4*Main!$B$5)</f>
        <v>-0.85347972845466846</v>
      </c>
      <c r="G4" s="2">
        <f>('[1]Qc, Winter, S2'!G4*Main!$B$5)</f>
        <v>-0.79922737045669301</v>
      </c>
      <c r="H4" s="2">
        <f>('[1]Qc, Winter, S2'!H4*Main!$B$5)</f>
        <v>-0.42370833410307196</v>
      </c>
      <c r="I4" s="2">
        <f>('[1]Qc, Winter, S2'!I4*Main!$B$5)</f>
        <v>-0.45830983289462512</v>
      </c>
      <c r="J4" s="2">
        <f>('[1]Qc, Winter, S2'!J4*Main!$B$5)</f>
        <v>-0.38466387750777525</v>
      </c>
      <c r="K4" s="2">
        <f>('[1]Qc, Winter, S2'!K4*Main!$B$5)</f>
        <v>-0.24934785865359582</v>
      </c>
      <c r="L4" s="2">
        <f>('[1]Qc, Winter, S2'!L4*Main!$B$5)</f>
        <v>-0.37789511882440946</v>
      </c>
      <c r="M4" s="2">
        <f>('[1]Qc, Winter, S2'!M4*Main!$B$5)</f>
        <v>-0.31678970653434857</v>
      </c>
      <c r="N4" s="2">
        <f>('[1]Qc, Winter, S2'!N4*Main!$B$5)</f>
        <v>-0.40096401707738522</v>
      </c>
      <c r="O4" s="2">
        <f>('[1]Qc, Winter, S2'!O4*Main!$B$5)</f>
        <v>-0.55190417771209554</v>
      </c>
      <c r="P4" s="2">
        <f>('[1]Qc, Winter, S2'!P4*Main!$B$5)</f>
        <v>-0.73325062092442395</v>
      </c>
      <c r="Q4" s="2">
        <f>('[1]Qc, Winter, S2'!Q4*Main!$B$5)</f>
        <v>-0.76430893126788113</v>
      </c>
      <c r="R4" s="2">
        <f>('[1]Qc, Winter, S2'!R4*Main!$B$5)</f>
        <v>-0.70144976362710876</v>
      </c>
      <c r="S4" s="2">
        <f>('[1]Qc, Winter, S2'!S4*Main!$B$5)</f>
        <v>-0.46541179954886241</v>
      </c>
      <c r="T4" s="2">
        <f>('[1]Qc, Winter, S2'!T4*Main!$B$5)</f>
        <v>-0.49708088333795586</v>
      </c>
      <c r="U4" s="2">
        <f>('[1]Qc, Winter, S2'!U4*Main!$B$5)</f>
        <v>-0.60871569000359793</v>
      </c>
      <c r="V4" s="2">
        <f>('[1]Qc, Winter, S2'!V4*Main!$B$5)</f>
        <v>-0.66592914692644456</v>
      </c>
      <c r="W4" s="2">
        <f>('[1]Qc, Winter, S2'!W4*Main!$B$5)</f>
        <v>-0.73044313965491681</v>
      </c>
      <c r="X4" s="2">
        <f>('[1]Qc, Winter, S2'!X4*Main!$B$5)</f>
        <v>-0.7508799568212956</v>
      </c>
      <c r="Y4" s="2">
        <f>('[1]Qc, Winter, S2'!Y4*Main!$B$5)</f>
        <v>-0.7829553602331214</v>
      </c>
    </row>
    <row r="5" spans="1:25" x14ac:dyDescent="0.3">
      <c r="A5">
        <v>4</v>
      </c>
      <c r="B5" s="2">
        <f>('[1]Qc, Winter, S2'!B5*Main!$B$5)</f>
        <v>-0.87224723992804798</v>
      </c>
      <c r="C5" s="2">
        <f>('[1]Qc, Winter, S2'!C5*Main!$B$5)</f>
        <v>-0.88871375240960482</v>
      </c>
      <c r="D5" s="2">
        <f>('[1]Qc, Winter, S2'!D5*Main!$B$5)</f>
        <v>-0.90369107328024434</v>
      </c>
      <c r="E5" s="2">
        <f>('[1]Qc, Winter, S2'!E5*Main!$B$5)</f>
        <v>-0.90518026489116177</v>
      </c>
      <c r="F5" s="2">
        <f>('[1]Qc, Winter, S2'!F5*Main!$B$5)</f>
        <v>-0.89840192436045974</v>
      </c>
      <c r="G5" s="2">
        <f>('[1]Qc, Winter, S2'!G5*Main!$B$5)</f>
        <v>-0.82134147305388472</v>
      </c>
      <c r="H5" s="2">
        <f>('[1]Qc, Winter, S2'!H5*Main!$B$5)</f>
        <v>-0.73420024053405863</v>
      </c>
      <c r="I5" s="2">
        <f>('[1]Qc, Winter, S2'!I5*Main!$B$5)</f>
        <v>-0.69346226174413483</v>
      </c>
      <c r="J5" s="2">
        <f>('[1]Qc, Winter, S2'!J5*Main!$B$5)</f>
        <v>-0.68777964088759569</v>
      </c>
      <c r="K5" s="2">
        <f>('[1]Qc, Winter, S2'!K5*Main!$B$5)</f>
        <v>-0.66742767390630997</v>
      </c>
      <c r="L5" s="2">
        <f>('[1]Qc, Winter, S2'!L5*Main!$B$5)</f>
        <v>-0.72706259613314828</v>
      </c>
      <c r="M5" s="2">
        <f>('[1]Qc, Winter, S2'!M5*Main!$B$5)</f>
        <v>-0.8167886166988606</v>
      </c>
      <c r="N5" s="2">
        <f>('[1]Qc, Winter, S2'!N5*Main!$B$5)</f>
        <v>-0.81025013044954874</v>
      </c>
      <c r="O5" s="2">
        <f>('[1]Qc, Winter, S2'!O5*Main!$B$5)</f>
        <v>-0.84636648541417692</v>
      </c>
      <c r="P5" s="2">
        <f>('[1]Qc, Winter, S2'!P5*Main!$B$5)</f>
        <v>-0.82926667752427408</v>
      </c>
      <c r="Q5" s="2">
        <f>('[1]Qc, Winter, S2'!Q5*Main!$B$5)</f>
        <v>-0.8482665256882076</v>
      </c>
      <c r="R5" s="2">
        <f>('[1]Qc, Winter, S2'!R5*Main!$B$5)</f>
        <v>-0.70907278559372489</v>
      </c>
      <c r="S5" s="2">
        <f>('[1]Qc, Winter, S2'!S5*Main!$B$5)</f>
        <v>-0.44442958732928289</v>
      </c>
      <c r="T5" s="2">
        <f>('[1]Qc, Winter, S2'!T5*Main!$B$5)</f>
        <v>-0.52395426794017974</v>
      </c>
      <c r="U5" s="2">
        <f>('[1]Qc, Winter, S2'!U5*Main!$B$5)</f>
        <v>-0.67831376163298118</v>
      </c>
      <c r="V5" s="2">
        <f>('[1]Qc, Winter, S2'!V5*Main!$B$5)</f>
        <v>-0.75220674998427361</v>
      </c>
      <c r="W5" s="2">
        <f>('[1]Qc, Winter, S2'!W5*Main!$B$5)</f>
        <v>-0.78662875088971518</v>
      </c>
      <c r="X5" s="2">
        <f>('[1]Qc, Winter, S2'!X5*Main!$B$5)</f>
        <v>-0.80828169242282877</v>
      </c>
      <c r="Y5" s="2">
        <f>('[1]Qc, Winter, S2'!Y5*Main!$B$5)</f>
        <v>-0.80908595140309947</v>
      </c>
    </row>
    <row r="6" spans="1:25" x14ac:dyDescent="0.3">
      <c r="A6">
        <v>5</v>
      </c>
      <c r="B6" s="2">
        <f>('[1]Qc, Winter, S2'!B6*Main!$B$5)</f>
        <v>-0.88787239843192967</v>
      </c>
      <c r="C6" s="2">
        <f>('[1]Qc, Winter, S2'!C6*Main!$B$5)</f>
        <v>-0.94972374675368432</v>
      </c>
      <c r="D6" s="2">
        <f>('[1]Qc, Winter, S2'!D6*Main!$B$5)</f>
        <v>-1.0001698314340981</v>
      </c>
      <c r="E6" s="2">
        <f>('[1]Qc, Winter, S2'!E6*Main!$B$5)</f>
        <v>-0.98621493372696922</v>
      </c>
      <c r="F6" s="2">
        <f>('[1]Qc, Winter, S2'!F6*Main!$B$5)</f>
        <v>-0.99027732889953357</v>
      </c>
      <c r="G6" s="2">
        <f>('[1]Qc, Winter, S2'!G6*Main!$B$5)</f>
        <v>-0.86528120610483106</v>
      </c>
      <c r="H6" s="2">
        <f>('[1]Qc, Winter, S2'!H6*Main!$B$5)</f>
        <v>-0.77300589038111445</v>
      </c>
      <c r="I6" s="2">
        <f>('[1]Qc, Winter, S2'!I6*Main!$B$5)</f>
        <v>-0.76460676959006457</v>
      </c>
      <c r="J6" s="2">
        <f>('[1]Qc, Winter, S2'!J6*Main!$B$5)</f>
        <v>-0.6314853634934573</v>
      </c>
      <c r="K6" s="2">
        <f>('[1]Qc, Winter, S2'!K6*Main!$B$5)</f>
        <v>-0.45329088590776173</v>
      </c>
      <c r="L6" s="2">
        <f>('[1]Qc, Winter, S2'!L6*Main!$B$5)</f>
        <v>-0.31956834983245153</v>
      </c>
      <c r="M6" s="2">
        <f>('[1]Qc, Winter, S2'!M6*Main!$B$5)</f>
        <v>-0.39278783598834421</v>
      </c>
      <c r="N6" s="2">
        <f>('[1]Qc, Winter, S2'!N6*Main!$B$5)</f>
        <v>-0.40023915494787138</v>
      </c>
      <c r="O6" s="2">
        <f>('[1]Qc, Winter, S2'!O6*Main!$B$5)</f>
        <v>-0.44369018297487295</v>
      </c>
      <c r="P6" s="2">
        <f>('[1]Qc, Winter, S2'!P6*Main!$B$5)</f>
        <v>-0.52046234699680227</v>
      </c>
      <c r="Q6" s="2">
        <f>('[1]Qc, Winter, S2'!Q6*Main!$B$5)</f>
        <v>-0.57140031011040715</v>
      </c>
      <c r="R6" s="2">
        <f>('[1]Qc, Winter, S2'!R6*Main!$B$5)</f>
        <v>-0.54469258979476443</v>
      </c>
      <c r="S6" s="2">
        <f>('[1]Qc, Winter, S2'!S6*Main!$B$5)</f>
        <v>-0.26529581141645298</v>
      </c>
      <c r="T6" s="2">
        <f>('[1]Qc, Winter, S2'!T6*Main!$B$5)</f>
        <v>-0.28098135712541167</v>
      </c>
      <c r="U6" s="2">
        <f>('[1]Qc, Winter, S2'!U6*Main!$B$5)</f>
        <v>-0.38803339112167767</v>
      </c>
      <c r="V6" s="2">
        <f>('[1]Qc, Winter, S2'!V6*Main!$B$5)</f>
        <v>-0.49226016659469723</v>
      </c>
      <c r="W6" s="2">
        <f>('[1]Qc, Winter, S2'!W6*Main!$B$5)</f>
        <v>-0.56316555959440096</v>
      </c>
      <c r="X6" s="2">
        <f>('[1]Qc, Winter, S2'!X6*Main!$B$5)</f>
        <v>-0.63223203896031532</v>
      </c>
      <c r="Y6" s="2">
        <f>('[1]Qc, Winter, S2'!Y6*Main!$B$5)</f>
        <v>-0.67417064478832411</v>
      </c>
    </row>
    <row r="7" spans="1:25" x14ac:dyDescent="0.3">
      <c r="A7">
        <v>6</v>
      </c>
      <c r="B7" s="2">
        <f>('[1]Qc, Winter, S2'!B7*Main!$B$5)</f>
        <v>0.52772239872718762</v>
      </c>
      <c r="C7" s="2">
        <f>('[1]Qc, Winter, S2'!C7*Main!$B$5)</f>
        <v>0.43353884732303705</v>
      </c>
      <c r="D7" s="2">
        <f>('[1]Qc, Winter, S2'!D7*Main!$B$5)</f>
        <v>0.35755436660978085</v>
      </c>
      <c r="E7" s="2">
        <f>('[1]Qc, Winter, S2'!E7*Main!$B$5)</f>
        <v>0.42157540256211423</v>
      </c>
      <c r="F7" s="2">
        <f>('[1]Qc, Winter, S2'!F7*Main!$B$5)</f>
        <v>0.34251970870411663</v>
      </c>
      <c r="G7" s="2">
        <f>('[1]Qc, Winter, S2'!G7*Main!$B$5)</f>
        <v>0.37854702335105472</v>
      </c>
      <c r="H7" s="2">
        <f>('[1]Qc, Winter, S2'!H7*Main!$B$5)</f>
        <v>0.5246145219222208</v>
      </c>
      <c r="I7" s="2">
        <f>('[1]Qc, Winter, S2'!I7*Main!$B$5)</f>
        <v>0.7637273655112311</v>
      </c>
      <c r="J7" s="2">
        <f>('[1]Qc, Winter, S2'!J7*Main!$B$5)</f>
        <v>0.727003410510213</v>
      </c>
      <c r="K7" s="2">
        <f>('[1]Qc, Winter, S2'!K7*Main!$B$5)</f>
        <v>1.0022139999455524</v>
      </c>
      <c r="L7" s="2">
        <f>('[1]Qc, Winter, S2'!L7*Main!$B$5)</f>
        <v>0.85144899301536392</v>
      </c>
      <c r="M7" s="2">
        <f>('[1]Qc, Winter, S2'!M7*Main!$B$5)</f>
        <v>0.97747410146065949</v>
      </c>
      <c r="N7" s="2">
        <f>('[1]Qc, Winter, S2'!N7*Main!$B$5)</f>
        <v>0.85667325649948911</v>
      </c>
      <c r="O7" s="2">
        <f>('[1]Qc, Winter, S2'!O7*Main!$B$5)</f>
        <v>0.74406689364767431</v>
      </c>
      <c r="P7" s="2">
        <f>('[1]Qc, Winter, S2'!P7*Main!$B$5)</f>
        <v>0.48657677549319545</v>
      </c>
      <c r="Q7" s="2">
        <f>('[1]Qc, Winter, S2'!Q7*Main!$B$5)</f>
        <v>0.63411497979617359</v>
      </c>
      <c r="R7" s="2">
        <f>('[1]Qc, Winter, S2'!R7*Main!$B$5)</f>
        <v>0.56501063518789219</v>
      </c>
      <c r="S7" s="2">
        <f>('[1]Qc, Winter, S2'!S7*Main!$B$5)</f>
        <v>0.7365743203679439</v>
      </c>
      <c r="T7" s="2">
        <f>('[1]Qc, Winter, S2'!T7*Main!$B$5)</f>
        <v>0.69016823213657863</v>
      </c>
      <c r="U7" s="2">
        <f>('[1]Qc, Winter, S2'!U7*Main!$B$5)</f>
        <v>0.53153030496407017</v>
      </c>
      <c r="V7" s="2">
        <f>('[1]Qc, Winter, S2'!V7*Main!$B$5)</f>
        <v>0.43508001506403848</v>
      </c>
      <c r="W7" s="2">
        <f>('[1]Qc, Winter, S2'!W7*Main!$B$5)</f>
        <v>0.41068071890165908</v>
      </c>
      <c r="X7" s="2">
        <f>('[1]Qc, Winter, S2'!X7*Main!$B$5)</f>
        <v>0.42838116381348884</v>
      </c>
      <c r="Y7" s="2">
        <f>('[1]Qc, Winter, S2'!Y7*Main!$B$5)</f>
        <v>0.47466672411308819</v>
      </c>
    </row>
    <row r="8" spans="1:25" x14ac:dyDescent="0.3">
      <c r="A8">
        <v>7</v>
      </c>
      <c r="B8" s="2">
        <f>('[1]Qc, Winter, S2'!B8*Main!$B$5)</f>
        <v>-0.64307265142438763</v>
      </c>
      <c r="C8" s="2">
        <f>('[1]Qc, Winter, S2'!C8*Main!$B$5)</f>
        <v>-0.65917656338729569</v>
      </c>
      <c r="D8" s="2">
        <f>('[1]Qc, Winter, S2'!D8*Main!$B$5)</f>
        <v>-0.57803341325093915</v>
      </c>
      <c r="E8" s="2">
        <f>('[1]Qc, Winter, S2'!E8*Main!$B$5)</f>
        <v>-0.63889339468607997</v>
      </c>
      <c r="F8" s="2">
        <f>('[1]Qc, Winter, S2'!F8*Main!$B$5)</f>
        <v>-0.63543659691300236</v>
      </c>
      <c r="G8" s="2">
        <f>('[1]Qc, Winter, S2'!G8*Main!$B$5)</f>
        <v>-0.59120768309325333</v>
      </c>
      <c r="H8" s="2">
        <f>('[1]Qc, Winter, S2'!H8*Main!$B$5)</f>
        <v>-0.55114366864570719</v>
      </c>
      <c r="I8" s="2">
        <f>('[1]Qc, Winter, S2'!I8*Main!$B$5)</f>
        <v>-0.50113902675832589</v>
      </c>
      <c r="J8" s="2">
        <f>('[1]Qc, Winter, S2'!J8*Main!$B$5)</f>
        <v>-0.40497573013140276</v>
      </c>
      <c r="K8" s="2">
        <f>('[1]Qc, Winter, S2'!K8*Main!$B$5)</f>
        <v>-0.34493504285820509</v>
      </c>
      <c r="L8" s="2">
        <f>('[1]Qc, Winter, S2'!L8*Main!$B$5)</f>
        <v>-0.30292760794032797</v>
      </c>
      <c r="M8" s="2">
        <f>('[1]Qc, Winter, S2'!M8*Main!$B$5)</f>
        <v>-0.26905395982874403</v>
      </c>
      <c r="N8" s="2">
        <f>('[1]Qc, Winter, S2'!N8*Main!$B$5)</f>
        <v>-0.3204883304159209</v>
      </c>
      <c r="O8" s="2">
        <f>('[1]Qc, Winter, S2'!O8*Main!$B$5)</f>
        <v>-0.32994167008254249</v>
      </c>
      <c r="P8" s="2">
        <f>('[1]Qc, Winter, S2'!P8*Main!$B$5)</f>
        <v>-0.37579533862664699</v>
      </c>
      <c r="Q8" s="2">
        <f>('[1]Qc, Winter, S2'!Q8*Main!$B$5)</f>
        <v>-0.42865903738623873</v>
      </c>
      <c r="R8" s="2">
        <f>('[1]Qc, Winter, S2'!R8*Main!$B$5)</f>
        <v>-0.43022716370093539</v>
      </c>
      <c r="S8" s="2">
        <f>('[1]Qc, Winter, S2'!S8*Main!$B$5)</f>
        <v>-0.36646637811660487</v>
      </c>
      <c r="T8" s="2">
        <f>('[1]Qc, Winter, S2'!T8*Main!$B$5)</f>
        <v>-0.3854445053725899</v>
      </c>
      <c r="U8" s="2">
        <f>('[1]Qc, Winter, S2'!U8*Main!$B$5)</f>
        <v>-0.38147355368199937</v>
      </c>
      <c r="V8" s="2">
        <f>('[1]Qc, Winter, S2'!V8*Main!$B$5)</f>
        <v>-0.39729885263699344</v>
      </c>
      <c r="W8" s="2">
        <f>('[1]Qc, Winter, S2'!W8*Main!$B$5)</f>
        <v>-0.4479549677138408</v>
      </c>
      <c r="X8" s="2">
        <f>('[1]Qc, Winter, S2'!X8*Main!$B$5)</f>
        <v>-0.49121251020620788</v>
      </c>
      <c r="Y8" s="2">
        <f>('[1]Qc, Winter, S2'!Y8*Main!$B$5)</f>
        <v>-0.52943061719570317</v>
      </c>
    </row>
    <row r="9" spans="1:25" x14ac:dyDescent="0.3">
      <c r="A9">
        <v>8</v>
      </c>
      <c r="B9" s="2">
        <f>('[1]Qc, Winter, S2'!B9*Main!$B$5)</f>
        <v>-2.019818202871559</v>
      </c>
      <c r="C9" s="2">
        <f>('[1]Qc, Winter, S2'!C9*Main!$B$5)</f>
        <v>-2.0602923881666513</v>
      </c>
      <c r="D9" s="2">
        <f>('[1]Qc, Winter, S2'!D9*Main!$B$5)</f>
        <v>-2.0174049637837692</v>
      </c>
      <c r="E9" s="2">
        <f>('[1]Qc, Winter, S2'!E9*Main!$B$5)</f>
        <v>-2.0584307369015629</v>
      </c>
      <c r="F9" s="2">
        <f>('[1]Qc, Winter, S2'!F9*Main!$B$5)</f>
        <v>-2.0125094408497315</v>
      </c>
      <c r="G9" s="2">
        <f>('[1]Qc, Winter, S2'!G9*Main!$B$5)</f>
        <v>-1.992927349113581</v>
      </c>
      <c r="H9" s="2">
        <f>('[1]Qc, Winter, S2'!H9*Main!$B$5)</f>
        <v>-1.6891224937803153</v>
      </c>
      <c r="I9" s="2">
        <f>('[1]Qc, Winter, S2'!I9*Main!$B$5)</f>
        <v>-1.6181668499992437</v>
      </c>
      <c r="J9" s="2">
        <f>('[1]Qc, Winter, S2'!J9*Main!$B$5)</f>
        <v>-1.5776124976084316</v>
      </c>
      <c r="K9" s="2">
        <f>('[1]Qc, Winter, S2'!K9*Main!$B$5)</f>
        <v>-1.5538931120795421</v>
      </c>
      <c r="L9" s="2">
        <f>('[1]Qc, Winter, S2'!L9*Main!$B$5)</f>
        <v>-1.4648311042912889</v>
      </c>
      <c r="M9" s="2">
        <f>('[1]Qc, Winter, S2'!M9*Main!$B$5)</f>
        <v>-1.5481954252315324</v>
      </c>
      <c r="N9" s="2">
        <f>('[1]Qc, Winter, S2'!N9*Main!$B$5)</f>
        <v>-1.6489654645510712</v>
      </c>
      <c r="O9" s="2">
        <f>('[1]Qc, Winter, S2'!O9*Main!$B$5)</f>
        <v>-1.7539088451276041</v>
      </c>
      <c r="P9" s="2">
        <f>('[1]Qc, Winter, S2'!P9*Main!$B$5)</f>
        <v>-1.8069321078336724</v>
      </c>
      <c r="Q9" s="2">
        <f>('[1]Qc, Winter, S2'!Q9*Main!$B$5)</f>
        <v>-1.7696641442203864</v>
      </c>
      <c r="R9" s="2">
        <f>('[1]Qc, Winter, S2'!R9*Main!$B$5)</f>
        <v>-1.7609073524784493</v>
      </c>
      <c r="S9" s="2">
        <f>('[1]Qc, Winter, S2'!S9*Main!$B$5)</f>
        <v>-1.7551844015956624</v>
      </c>
      <c r="T9" s="2">
        <f>('[1]Qc, Winter, S2'!T9*Main!$B$5)</f>
        <v>-1.8390977531453301</v>
      </c>
      <c r="U9" s="2">
        <f>('[1]Qc, Winter, S2'!U9*Main!$B$5)</f>
        <v>-1.9233902808852448</v>
      </c>
      <c r="V9" s="2">
        <f>('[1]Qc, Winter, S2'!V9*Main!$B$5)</f>
        <v>-1.9601757630538847</v>
      </c>
      <c r="W9" s="2">
        <f>('[1]Qc, Winter, S2'!W9*Main!$B$5)</f>
        <v>-1.9969954440988693</v>
      </c>
      <c r="X9" s="2">
        <f>('[1]Qc, Winter, S2'!X9*Main!$B$5)</f>
        <v>-2.0015461745777965</v>
      </c>
      <c r="Y9" s="2">
        <f>('[1]Qc, Winter, S2'!Y9*Main!$B$5)</f>
        <v>-1.9843429073845011</v>
      </c>
    </row>
    <row r="10" spans="1:25" x14ac:dyDescent="0.3">
      <c r="A10">
        <v>9</v>
      </c>
      <c r="B10" s="2">
        <f>('[1]Qc, Winter, S2'!B10*Main!$B$5)</f>
        <v>-6.8167418635632346E-2</v>
      </c>
      <c r="C10" s="2">
        <f>('[1]Qc, Winter, S2'!C10*Main!$B$5)</f>
        <v>-6.8167418635632346E-2</v>
      </c>
      <c r="D10" s="2">
        <f>('[1]Qc, Winter, S2'!D10*Main!$B$5)</f>
        <v>-6.8167418635632346E-2</v>
      </c>
      <c r="E10" s="2">
        <f>('[1]Qc, Winter, S2'!E10*Main!$B$5)</f>
        <v>-6.8167418635632346E-2</v>
      </c>
      <c r="F10" s="2">
        <f>('[1]Qc, Winter, S2'!F10*Main!$B$5)</f>
        <v>-6.8167418635632346E-2</v>
      </c>
      <c r="G10" s="2">
        <f>('[1]Qc, Winter, S2'!G10*Main!$B$5)</f>
        <v>-6.8167418635632346E-2</v>
      </c>
      <c r="H10" s="2">
        <f>('[1]Qc, Winter, S2'!H10*Main!$B$5)</f>
        <v>-6.8167418635632346E-2</v>
      </c>
      <c r="I10" s="2">
        <f>('[1]Qc, Winter, S2'!I10*Main!$B$5)</f>
        <v>-6.8167418635632346E-2</v>
      </c>
      <c r="J10" s="2">
        <f>('[1]Qc, Winter, S2'!J10*Main!$B$5)</f>
        <v>-6.8167418635632346E-2</v>
      </c>
      <c r="K10" s="2">
        <f>('[1]Qc, Winter, S2'!K10*Main!$B$5)</f>
        <v>-6.8167418635632346E-2</v>
      </c>
      <c r="L10" s="2">
        <f>('[1]Qc, Winter, S2'!L10*Main!$B$5)</f>
        <v>-6.8167418635632346E-2</v>
      </c>
      <c r="M10" s="2">
        <f>('[1]Qc, Winter, S2'!M10*Main!$B$5)</f>
        <v>-6.8167418635632346E-2</v>
      </c>
      <c r="N10" s="2">
        <f>('[1]Qc, Winter, S2'!N10*Main!$B$5)</f>
        <v>-6.8167418635632346E-2</v>
      </c>
      <c r="O10" s="2">
        <f>('[1]Qc, Winter, S2'!O10*Main!$B$5)</f>
        <v>-6.8167418635632346E-2</v>
      </c>
      <c r="P10" s="2">
        <f>('[1]Qc, Winter, S2'!P10*Main!$B$5)</f>
        <v>-6.8167418635632346E-2</v>
      </c>
      <c r="Q10" s="2">
        <f>('[1]Qc, Winter, S2'!Q10*Main!$B$5)</f>
        <v>-6.8167418635632346E-2</v>
      </c>
      <c r="R10" s="2">
        <f>('[1]Qc, Winter, S2'!R10*Main!$B$5)</f>
        <v>-6.8167418635632346E-2</v>
      </c>
      <c r="S10" s="2">
        <f>('[1]Qc, Winter, S2'!S10*Main!$B$5)</f>
        <v>-6.8167418635632346E-2</v>
      </c>
      <c r="T10" s="2">
        <f>('[1]Qc, Winter, S2'!T10*Main!$B$5)</f>
        <v>-6.8167418635632346E-2</v>
      </c>
      <c r="U10" s="2">
        <f>('[1]Qc, Winter, S2'!U10*Main!$B$5)</f>
        <v>-6.8167418635632346E-2</v>
      </c>
      <c r="V10" s="2">
        <f>('[1]Qc, Winter, S2'!V10*Main!$B$5)</f>
        <v>-6.8167418635632346E-2</v>
      </c>
      <c r="W10" s="2">
        <f>('[1]Qc, Winter, S2'!W10*Main!$B$5)</f>
        <v>-6.8167418635632346E-2</v>
      </c>
      <c r="X10" s="2">
        <f>('[1]Qc, Winter, S2'!X10*Main!$B$5)</f>
        <v>-6.8167418635632346E-2</v>
      </c>
      <c r="Y10" s="2">
        <f>('[1]Qc, Winter, S2'!Y10*Main!$B$5)</f>
        <v>-6.8167418635632346E-2</v>
      </c>
    </row>
    <row r="11" spans="1:25" x14ac:dyDescent="0.3">
      <c r="A11">
        <v>10</v>
      </c>
      <c r="B11" s="2">
        <f>('[1]Qc, Winter, S2'!B11*Main!$B$5)</f>
        <v>-0.79428825165776551</v>
      </c>
      <c r="C11" s="2">
        <f>('[1]Qc, Winter, S2'!C11*Main!$B$5)</f>
        <v>-0.84107875374512375</v>
      </c>
      <c r="D11" s="2">
        <f>('[1]Qc, Winter, S2'!D11*Main!$B$5)</f>
        <v>-0.87222881566853983</v>
      </c>
      <c r="E11" s="2">
        <f>('[1]Qc, Winter, S2'!E11*Main!$B$5)</f>
        <v>-0.87690537336457619</v>
      </c>
      <c r="F11" s="2">
        <f>('[1]Qc, Winter, S2'!F11*Main!$B$5)</f>
        <v>-0.85917368731705868</v>
      </c>
      <c r="G11" s="2">
        <f>('[1]Qc, Winter, S2'!G11*Main!$B$5)</f>
        <v>-0.83103990466764288</v>
      </c>
      <c r="H11" s="2">
        <f>('[1]Qc, Winter, S2'!H11*Main!$B$5)</f>
        <v>-0.73083445490577559</v>
      </c>
      <c r="I11" s="2">
        <f>('[1]Qc, Winter, S2'!I11*Main!$B$5)</f>
        <v>-0.73032670942635258</v>
      </c>
      <c r="J11" s="2">
        <f>('[1]Qc, Winter, S2'!J11*Main!$B$5)</f>
        <v>-0.61035902303645417</v>
      </c>
      <c r="K11" s="2">
        <f>('[1]Qc, Winter, S2'!K11*Main!$B$5)</f>
        <v>-0.49680186980266122</v>
      </c>
      <c r="L11" s="2">
        <f>('[1]Qc, Winter, S2'!L11*Main!$B$5)</f>
        <v>-0.53330285429187185</v>
      </c>
      <c r="M11" s="2">
        <f>('[1]Qc, Winter, S2'!M11*Main!$B$5)</f>
        <v>-0.53576692954720107</v>
      </c>
      <c r="N11" s="2">
        <f>('[1]Qc, Winter, S2'!N11*Main!$B$5)</f>
        <v>-0.54480643200025403</v>
      </c>
      <c r="O11" s="2">
        <f>('[1]Qc, Winter, S2'!O11*Main!$B$5)</f>
        <v>-0.57789301299913509</v>
      </c>
      <c r="P11" s="2">
        <f>('[1]Qc, Winter, S2'!P11*Main!$B$5)</f>
        <v>-0.58633101575590296</v>
      </c>
      <c r="Q11" s="2">
        <f>('[1]Qc, Winter, S2'!Q11*Main!$B$5)</f>
        <v>-0.59783126600604619</v>
      </c>
      <c r="R11" s="2">
        <f>('[1]Qc, Winter, S2'!R11*Main!$B$5)</f>
        <v>-0.58485895439295654</v>
      </c>
      <c r="S11" s="2">
        <f>('[1]Qc, Winter, S2'!S11*Main!$B$5)</f>
        <v>-0.44099805359098249</v>
      </c>
      <c r="T11" s="2">
        <f>('[1]Qc, Winter, S2'!T11*Main!$B$5)</f>
        <v>-0.44635624726922513</v>
      </c>
      <c r="U11" s="2">
        <f>('[1]Qc, Winter, S2'!U11*Main!$B$5)</f>
        <v>-0.54484457453080781</v>
      </c>
      <c r="V11" s="2">
        <f>('[1]Qc, Winter, S2'!V11*Main!$B$5)</f>
        <v>-0.61192366784391938</v>
      </c>
      <c r="W11" s="2">
        <f>('[1]Qc, Winter, S2'!W11*Main!$B$5)</f>
        <v>-0.67775157523959306</v>
      </c>
      <c r="X11" s="2">
        <f>('[1]Qc, Winter, S2'!X11*Main!$B$5)</f>
        <v>-0.69788094142665358</v>
      </c>
      <c r="Y11" s="2">
        <f>('[1]Qc, Winter, S2'!Y11*Main!$B$5)</f>
        <v>-0.75079131703098601</v>
      </c>
    </row>
    <row r="12" spans="1:25" x14ac:dyDescent="0.3">
      <c r="A12">
        <v>11</v>
      </c>
      <c r="B12" s="2">
        <f>('[1]Qc, Winter, S2'!B12*Main!$B$5)</f>
        <v>-0.57112520941952305</v>
      </c>
      <c r="C12" s="2">
        <f>('[1]Qc, Winter, S2'!C12*Main!$B$5)</f>
        <v>-0.59298254315594334</v>
      </c>
      <c r="D12" s="2">
        <f>('[1]Qc, Winter, S2'!D12*Main!$B$5)</f>
        <v>-0.60226085235723703</v>
      </c>
      <c r="E12" s="2">
        <f>('[1]Qc, Winter, S2'!E12*Main!$B$5)</f>
        <v>-0.60316496589447444</v>
      </c>
      <c r="F12" s="2">
        <f>('[1]Qc, Winter, S2'!F12*Main!$B$5)</f>
        <v>-0.5931221423529861</v>
      </c>
      <c r="G12" s="2">
        <f>('[1]Qc, Winter, S2'!G12*Main!$B$5)</f>
        <v>-0.48454693353804767</v>
      </c>
      <c r="H12" s="2">
        <f>('[1]Qc, Winter, S2'!H12*Main!$B$5)</f>
        <v>-0.43365749585709396</v>
      </c>
      <c r="I12" s="2">
        <f>('[1]Qc, Winter, S2'!I12*Main!$B$5)</f>
        <v>-0.4154828265266185</v>
      </c>
      <c r="J12" s="2">
        <f>('[1]Qc, Winter, S2'!J12*Main!$B$5)</f>
        <v>-0.39080223690385479</v>
      </c>
      <c r="K12" s="2">
        <f>('[1]Qc, Winter, S2'!K12*Main!$B$5)</f>
        <v>-0.36667625446404606</v>
      </c>
      <c r="L12" s="2">
        <f>('[1]Qc, Winter, S2'!L12*Main!$B$5)</f>
        <v>-0.35328338910131268</v>
      </c>
      <c r="M12" s="2">
        <f>('[1]Qc, Winter, S2'!M12*Main!$B$5)</f>
        <v>-0.35376497706180199</v>
      </c>
      <c r="N12" s="2">
        <f>('[1]Qc, Winter, S2'!N12*Main!$B$5)</f>
        <v>-0.36078603718515545</v>
      </c>
      <c r="O12" s="2">
        <f>('[1]Qc, Winter, S2'!O12*Main!$B$5)</f>
        <v>-0.38785820660735737</v>
      </c>
      <c r="P12" s="2">
        <f>('[1]Qc, Winter, S2'!P12*Main!$B$5)</f>
        <v>-0.39703703096926657</v>
      </c>
      <c r="Q12" s="2">
        <f>('[1]Qc, Winter, S2'!Q12*Main!$B$5)</f>
        <v>-0.41233961088276239</v>
      </c>
      <c r="R12" s="2">
        <f>('[1]Qc, Winter, S2'!R12*Main!$B$5)</f>
        <v>-0.37879088290625101</v>
      </c>
      <c r="S12" s="2">
        <f>('[1]Qc, Winter, S2'!S12*Main!$B$5)</f>
        <v>-0.23734161908254439</v>
      </c>
      <c r="T12" s="2">
        <f>('[1]Qc, Winter, S2'!T12*Main!$B$5)</f>
        <v>-0.30672377564397874</v>
      </c>
      <c r="U12" s="2">
        <f>('[1]Qc, Winter, S2'!U12*Main!$B$5)</f>
        <v>-0.34407751373631273</v>
      </c>
      <c r="V12" s="2">
        <f>('[1]Qc, Winter, S2'!V12*Main!$B$5)</f>
        <v>-0.37012673622842929</v>
      </c>
      <c r="W12" s="2">
        <f>('[1]Qc, Winter, S2'!W12*Main!$B$5)</f>
        <v>-0.41062390563320916</v>
      </c>
      <c r="X12" s="2">
        <f>('[1]Qc, Winter, S2'!X12*Main!$B$5)</f>
        <v>-0.43442727867283348</v>
      </c>
      <c r="Y12" s="2">
        <f>('[1]Qc, Winter, S2'!Y12*Main!$B$5)</f>
        <v>-0.46020349554036455</v>
      </c>
    </row>
    <row r="13" spans="1:25" x14ac:dyDescent="0.3">
      <c r="A13">
        <v>12</v>
      </c>
      <c r="B13" s="2">
        <f>('[1]Qc, Winter, S2'!B13*Main!$B$5)</f>
        <v>0.93560450958131014</v>
      </c>
      <c r="C13" s="2">
        <f>('[1]Qc, Winter, S2'!C13*Main!$B$5)</f>
        <v>1.016494557222918</v>
      </c>
      <c r="D13" s="2">
        <f>('[1]Qc, Winter, S2'!D13*Main!$B$5)</f>
        <v>0.53250392540674307</v>
      </c>
      <c r="E13" s="2">
        <f>('[1]Qc, Winter, S2'!E13*Main!$B$5)</f>
        <v>0.68900214288262185</v>
      </c>
      <c r="F13" s="2">
        <f>('[1]Qc, Winter, S2'!F13*Main!$B$5)</f>
        <v>0.64979485650220681</v>
      </c>
      <c r="G13" s="2">
        <f>('[1]Qc, Winter, S2'!G13*Main!$B$5)</f>
        <v>0.39692417467732932</v>
      </c>
      <c r="H13" s="2">
        <f>('[1]Qc, Winter, S2'!H13*Main!$B$5)</f>
        <v>0.29836261252469148</v>
      </c>
      <c r="I13" s="2">
        <f>('[1]Qc, Winter, S2'!I13*Main!$B$5)</f>
        <v>0.58908997159275878</v>
      </c>
      <c r="J13" s="2">
        <f>('[1]Qc, Winter, S2'!J13*Main!$B$5)</f>
        <v>0.64888418047788698</v>
      </c>
      <c r="K13" s="2">
        <f>('[1]Qc, Winter, S2'!K13*Main!$B$5)</f>
        <v>0.51854964389558456</v>
      </c>
      <c r="L13" s="2">
        <f>('[1]Qc, Winter, S2'!L13*Main!$B$5)</f>
        <v>0.72835232510852033</v>
      </c>
      <c r="M13" s="2">
        <f>('[1]Qc, Winter, S2'!M13*Main!$B$5)</f>
        <v>1.1463195921672822</v>
      </c>
      <c r="N13" s="2">
        <f>('[1]Qc, Winter, S2'!N13*Main!$B$5)</f>
        <v>1.289660670048818</v>
      </c>
      <c r="O13" s="2">
        <f>('[1]Qc, Winter, S2'!O13*Main!$B$5)</f>
        <v>1.1408160994792726</v>
      </c>
      <c r="P13" s="2">
        <f>('[1]Qc, Winter, S2'!P13*Main!$B$5)</f>
        <v>1.5086094556176466</v>
      </c>
      <c r="Q13" s="2">
        <f>('[1]Qc, Winter, S2'!Q13*Main!$B$5)</f>
        <v>1.4663426638159234</v>
      </c>
      <c r="R13" s="2">
        <f>('[1]Qc, Winter, S2'!R13*Main!$B$5)</f>
        <v>1.1998069428682869</v>
      </c>
      <c r="S13" s="2">
        <f>('[1]Qc, Winter, S2'!S13*Main!$B$5)</f>
        <v>1.3135258783540491</v>
      </c>
      <c r="T13" s="2">
        <f>('[1]Qc, Winter, S2'!T13*Main!$B$5)</f>
        <v>1.6945456961334109</v>
      </c>
      <c r="U13" s="2">
        <f>('[1]Qc, Winter, S2'!U13*Main!$B$5)</f>
        <v>0.74722625362594908</v>
      </c>
      <c r="V13" s="2">
        <f>('[1]Qc, Winter, S2'!V13*Main!$B$5)</f>
        <v>0.77036428906677823</v>
      </c>
      <c r="W13" s="2">
        <f>('[1]Qc, Winter, S2'!W13*Main!$B$5)</f>
        <v>0.56241857602955792</v>
      </c>
      <c r="X13" s="2">
        <f>('[1]Qc, Winter, S2'!X13*Main!$B$5)</f>
        <v>0.7668290187368989</v>
      </c>
      <c r="Y13" s="2">
        <f>('[1]Qc, Winter, S2'!Y13*Main!$B$5)</f>
        <v>0.58785184902988874</v>
      </c>
    </row>
    <row r="14" spans="1:25" x14ac:dyDescent="0.3">
      <c r="A14">
        <v>13</v>
      </c>
      <c r="B14" s="2">
        <f>('[1]Qc, Winter, S2'!B14*Main!$B$5)</f>
        <v>0.37099982429856848</v>
      </c>
      <c r="C14" s="2">
        <f>('[1]Qc, Winter, S2'!C14*Main!$B$5)</f>
        <v>0.15019622723991963</v>
      </c>
      <c r="D14" s="2">
        <f>('[1]Qc, Winter, S2'!D14*Main!$B$5)</f>
        <v>0.19024874963262209</v>
      </c>
      <c r="E14" s="2">
        <f>('[1]Qc, Winter, S2'!E14*Main!$B$5)</f>
        <v>0.20719416962219794</v>
      </c>
      <c r="F14" s="2">
        <f>('[1]Qc, Winter, S2'!F14*Main!$B$5)</f>
        <v>0.11664768412219932</v>
      </c>
      <c r="G14" s="2">
        <f>('[1]Qc, Winter, S2'!G14*Main!$B$5)</f>
        <v>0.30407336272726904</v>
      </c>
      <c r="H14" s="2">
        <f>('[1]Qc, Winter, S2'!H14*Main!$B$5)</f>
        <v>1.1462235580253306</v>
      </c>
      <c r="I14" s="2">
        <f>('[1]Qc, Winter, S2'!I14*Main!$B$5)</f>
        <v>1.1150708156494444</v>
      </c>
      <c r="J14" s="2">
        <f>('[1]Qc, Winter, S2'!J14*Main!$B$5)</f>
        <v>1.4865063829283212</v>
      </c>
      <c r="K14" s="2">
        <f>('[1]Qc, Winter, S2'!K14*Main!$B$5)</f>
        <v>1.5159485652910054</v>
      </c>
      <c r="L14" s="2">
        <f>('[1]Qc, Winter, S2'!L14*Main!$B$5)</f>
        <v>1.7285409813295072</v>
      </c>
      <c r="M14" s="2">
        <f>('[1]Qc, Winter, S2'!M14*Main!$B$5)</f>
        <v>1.9007356819928154</v>
      </c>
      <c r="N14" s="2">
        <f>('[1]Qc, Winter, S2'!N14*Main!$B$5)</f>
        <v>1.5436789244387485</v>
      </c>
      <c r="O14" s="2">
        <f>('[1]Qc, Winter, S2'!O14*Main!$B$5)</f>
        <v>0.93825597003116923</v>
      </c>
      <c r="P14" s="2">
        <f>('[1]Qc, Winter, S2'!P14*Main!$B$5)</f>
        <v>0.18425818483998865</v>
      </c>
      <c r="Q14" s="2">
        <f>('[1]Qc, Winter, S2'!Q14*Main!$B$5)</f>
        <v>0.14437542443706908</v>
      </c>
      <c r="R14" s="2">
        <f>('[1]Qc, Winter, S2'!R14*Main!$B$5)</f>
        <v>0.22721998407647084</v>
      </c>
      <c r="S14" s="2">
        <f>('[1]Qc, Winter, S2'!S14*Main!$B$5)</f>
        <v>0.42355071117390158</v>
      </c>
      <c r="T14" s="2">
        <f>('[1]Qc, Winter, S2'!T14*Main!$B$5)</f>
        <v>0.42457606126827063</v>
      </c>
      <c r="U14" s="2">
        <f>('[1]Qc, Winter, S2'!U14*Main!$B$5)</f>
        <v>0.52813694456612192</v>
      </c>
      <c r="V14" s="2">
        <f>('[1]Qc, Winter, S2'!V14*Main!$B$5)</f>
        <v>0.31451591259460904</v>
      </c>
      <c r="W14" s="2">
        <f>('[1]Qc, Winter, S2'!W14*Main!$B$5)</f>
        <v>0.22088687594401785</v>
      </c>
      <c r="X14" s="2">
        <f>('[1]Qc, Winter, S2'!X14*Main!$B$5)</f>
        <v>0.19469940988599285</v>
      </c>
      <c r="Y14" s="2">
        <f>('[1]Qc, Winter, S2'!Y14*Main!$B$5)</f>
        <v>0.13239392513422013</v>
      </c>
    </row>
    <row r="15" spans="1:25" x14ac:dyDescent="0.3">
      <c r="A15">
        <v>14</v>
      </c>
      <c r="B15" s="2">
        <f>('[1]Qc, Winter, S2'!B15*Main!$B$5)</f>
        <v>0.25099642935219857</v>
      </c>
      <c r="C15" s="2">
        <f>('[1]Qc, Winter, S2'!C15*Main!$B$5)</f>
        <v>0.25338847129861447</v>
      </c>
      <c r="D15" s="2">
        <f>('[1]Qc, Winter, S2'!D15*Main!$B$5)</f>
        <v>0.25791843597334657</v>
      </c>
      <c r="E15" s="2">
        <f>('[1]Qc, Winter, S2'!E15*Main!$B$5)</f>
        <v>0.26576966611751657</v>
      </c>
      <c r="F15" s="2">
        <f>('[1]Qc, Winter, S2'!F15*Main!$B$5)</f>
        <v>0.25954571710117985</v>
      </c>
      <c r="G15" s="2">
        <f>('[1]Qc, Winter, S2'!G15*Main!$B$5)</f>
        <v>0.24979518611814344</v>
      </c>
      <c r="H15" s="2">
        <f>('[1]Qc, Winter, S2'!H15*Main!$B$5)</f>
        <v>0.23154527925970975</v>
      </c>
      <c r="I15" s="2">
        <f>('[1]Qc, Winter, S2'!I15*Main!$B$5)</f>
        <v>0.22051839075385396</v>
      </c>
      <c r="J15" s="2">
        <f>('[1]Qc, Winter, S2'!J15*Main!$B$5)</f>
        <v>0.2060144624373004</v>
      </c>
      <c r="K15" s="2">
        <f>('[1]Qc, Winter, S2'!K15*Main!$B$5)</f>
        <v>0.17394660742610901</v>
      </c>
      <c r="L15" s="2">
        <f>('[1]Qc, Winter, S2'!L15*Main!$B$5)</f>
        <v>0.17539870403962193</v>
      </c>
      <c r="M15" s="2">
        <f>('[1]Qc, Winter, S2'!M15*Main!$B$5)</f>
        <v>0.17428449848635377</v>
      </c>
      <c r="N15" s="2">
        <f>('[1]Qc, Winter, S2'!N15*Main!$B$5)</f>
        <v>0.17680883770756597</v>
      </c>
      <c r="O15" s="2">
        <f>('[1]Qc, Winter, S2'!O15*Main!$B$5)</f>
        <v>0.19026249080275695</v>
      </c>
      <c r="P15" s="2">
        <f>('[1]Qc, Winter, S2'!P15*Main!$B$5)</f>
        <v>0.1888968464838594</v>
      </c>
      <c r="Q15" s="2">
        <f>('[1]Qc, Winter, S2'!Q15*Main!$B$5)</f>
        <v>0.19834806027438398</v>
      </c>
      <c r="R15" s="2">
        <f>('[1]Qc, Winter, S2'!R15*Main!$B$5)</f>
        <v>0.19346661741826479</v>
      </c>
      <c r="S15" s="2">
        <f>('[1]Qc, Winter, S2'!S15*Main!$B$5)</f>
        <v>0.20129495588214283</v>
      </c>
      <c r="T15" s="2">
        <f>('[1]Qc, Winter, S2'!T15*Main!$B$5)</f>
        <v>0.21156983882599859</v>
      </c>
      <c r="U15" s="2">
        <f>('[1]Qc, Winter, S2'!U15*Main!$B$5)</f>
        <v>0.22147666791686965</v>
      </c>
      <c r="V15" s="2">
        <f>('[1]Qc, Winter, S2'!V15*Main!$B$5)</f>
        <v>0.22384270639334417</v>
      </c>
      <c r="W15" s="2">
        <f>('[1]Qc, Winter, S2'!W15*Main!$B$5)</f>
        <v>0.23445514148966112</v>
      </c>
      <c r="X15" s="2">
        <f>('[1]Qc, Winter, S2'!X15*Main!$B$5)</f>
        <v>0.23940165464023072</v>
      </c>
      <c r="Y15" s="2">
        <f>('[1]Qc, Winter, S2'!Y15*Main!$B$5)</f>
        <v>0.24193132395658487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4C003-46A9-4989-9886-270FE6960C3F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0.25012777789304469</v>
      </c>
      <c r="C2" s="2">
        <f>('[1]Qc, Winter, S3'!C2*Main!$B$5)</f>
        <v>0.25641615019806308</v>
      </c>
      <c r="D2" s="2">
        <f>('[1]Qc, Winter, S3'!D2*Main!$B$5)</f>
        <v>0.18975745658560256</v>
      </c>
      <c r="E2" s="2">
        <f>('[1]Qc, Winter, S3'!E2*Main!$B$5)</f>
        <v>0.14413131840348475</v>
      </c>
      <c r="F2" s="2">
        <f>('[1]Qc, Winter, S3'!F2*Main!$B$5)</f>
        <v>0.16433016068618239</v>
      </c>
      <c r="G2" s="2">
        <f>('[1]Qc, Winter, S3'!G2*Main!$B$5)</f>
        <v>0.16038807777679448</v>
      </c>
      <c r="H2" s="2">
        <f>('[1]Qc, Winter, S3'!H2*Main!$B$5)</f>
        <v>0.12440891884492544</v>
      </c>
      <c r="I2" s="2">
        <f>('[1]Qc, Winter, S3'!I2*Main!$B$5)</f>
        <v>0.13443683044393559</v>
      </c>
      <c r="J2" s="2">
        <f>('[1]Qc, Winter, S3'!J2*Main!$B$5)</f>
        <v>0.15476676841928769</v>
      </c>
      <c r="K2" s="2">
        <f>('[1]Qc, Winter, S3'!K2*Main!$B$5)</f>
        <v>0.13521095744126482</v>
      </c>
      <c r="L2" s="2">
        <f>('[1]Qc, Winter, S3'!L2*Main!$B$5)</f>
        <v>0.13999873850991768</v>
      </c>
      <c r="M2" s="2">
        <f>('[1]Qc, Winter, S3'!M2*Main!$B$5)</f>
        <v>5.0663940765668616E-2</v>
      </c>
      <c r="N2" s="2">
        <f>('[1]Qc, Winter, S3'!N2*Main!$B$5)</f>
        <v>0.17926511808387247</v>
      </c>
      <c r="O2" s="2">
        <f>('[1]Qc, Winter, S3'!O2*Main!$B$5)</f>
        <v>0.20308441978932582</v>
      </c>
      <c r="P2" s="2">
        <f>('[1]Qc, Winter, S3'!P2*Main!$B$5)</f>
        <v>0.1712617491546666</v>
      </c>
      <c r="Q2" s="2">
        <f>('[1]Qc, Winter, S3'!Q2*Main!$B$5)</f>
        <v>0.1535519380640902</v>
      </c>
      <c r="R2" s="2">
        <f>('[1]Qc, Winter, S3'!R2*Main!$B$5)</f>
        <v>0.17866947224930402</v>
      </c>
      <c r="S2" s="2">
        <f>('[1]Qc, Winter, S3'!S2*Main!$B$5)</f>
        <v>0.18483873387328784</v>
      </c>
      <c r="T2" s="2">
        <f>('[1]Qc, Winter, S3'!T2*Main!$B$5)</f>
        <v>0.17273846279718791</v>
      </c>
      <c r="U2" s="2">
        <f>('[1]Qc, Winter, S3'!U2*Main!$B$5)</f>
        <v>0.17489410115964665</v>
      </c>
      <c r="V2" s="2">
        <f>('[1]Qc, Winter, S3'!V2*Main!$B$5)</f>
        <v>0.19104373486354168</v>
      </c>
      <c r="W2" s="2">
        <f>('[1]Qc, Winter, S3'!W2*Main!$B$5)</f>
        <v>0.23755112571240344</v>
      </c>
      <c r="X2" s="2">
        <f>('[1]Qc, Winter, S3'!X2*Main!$B$5)</f>
        <v>0.20635956299039618</v>
      </c>
      <c r="Y2" s="2">
        <f>('[1]Qc, Winter, S3'!Y2*Main!$B$5)</f>
        <v>0.21042081820041567</v>
      </c>
    </row>
    <row r="3" spans="1:25" x14ac:dyDescent="0.3">
      <c r="A3">
        <v>2</v>
      </c>
      <c r="B3" s="2">
        <f>('[1]Qc, Winter, S3'!B3*Main!$B$5)</f>
        <v>-0.34239573007491764</v>
      </c>
      <c r="C3" s="2">
        <f>('[1]Qc, Winter, S3'!C3*Main!$B$5)</f>
        <v>-0.35963257994858722</v>
      </c>
      <c r="D3" s="2">
        <f>('[1]Qc, Winter, S3'!D3*Main!$B$5)</f>
        <v>-0.3722308606077816</v>
      </c>
      <c r="E3" s="2">
        <f>('[1]Qc, Winter, S3'!E3*Main!$B$5)</f>
        <v>-0.37883799108817079</v>
      </c>
      <c r="F3" s="2">
        <f>('[1]Qc, Winter, S3'!F3*Main!$B$5)</f>
        <v>-0.38713953724734373</v>
      </c>
      <c r="G3" s="2">
        <f>('[1]Qc, Winter, S3'!G3*Main!$B$5)</f>
        <v>-0.33219414364171401</v>
      </c>
      <c r="H3" s="2">
        <f>('[1]Qc, Winter, S3'!H3*Main!$B$5)</f>
        <v>-0.28580768125199885</v>
      </c>
      <c r="I3" s="2">
        <f>('[1]Qc, Winter, S3'!I3*Main!$B$5)</f>
        <v>-0.19649229368081031</v>
      </c>
      <c r="J3" s="2">
        <f>('[1]Qc, Winter, S3'!J3*Main!$B$5)</f>
        <v>-0.21463596835398602</v>
      </c>
      <c r="K3" s="2">
        <f>('[1]Qc, Winter, S3'!K3*Main!$B$5)</f>
        <v>-0.19120336042961519</v>
      </c>
      <c r="L3" s="2">
        <f>('[1]Qc, Winter, S3'!L3*Main!$B$5)</f>
        <v>-0.23909595981942749</v>
      </c>
      <c r="M3" s="2">
        <f>('[1]Qc, Winter, S3'!M3*Main!$B$5)</f>
        <v>-0.26263193461779499</v>
      </c>
      <c r="N3" s="2">
        <f>('[1]Qc, Winter, S3'!N3*Main!$B$5)</f>
        <v>-0.27795118263228391</v>
      </c>
      <c r="O3" s="2">
        <f>('[1]Qc, Winter, S3'!O3*Main!$B$5)</f>
        <v>-0.31319457276596702</v>
      </c>
      <c r="P3" s="2">
        <f>('[1]Qc, Winter, S3'!P3*Main!$B$5)</f>
        <v>-0.36914963427852487</v>
      </c>
      <c r="Q3" s="2">
        <f>('[1]Qc, Winter, S3'!Q3*Main!$B$5)</f>
        <v>-0.31901426641607128</v>
      </c>
      <c r="R3" s="2">
        <f>('[1]Qc, Winter, S3'!R3*Main!$B$5)</f>
        <v>-0.2187954452016512</v>
      </c>
      <c r="S3" s="2">
        <f>('[1]Qc, Winter, S3'!S3*Main!$B$5)</f>
        <v>-6.1731436585958858E-2</v>
      </c>
      <c r="T3" s="2">
        <f>('[1]Qc, Winter, S3'!T3*Main!$B$5)</f>
        <v>-9.9046323522373497E-2</v>
      </c>
      <c r="U3" s="2">
        <f>('[1]Qc, Winter, S3'!U3*Main!$B$5)</f>
        <v>-0.15287886720586943</v>
      </c>
      <c r="V3" s="2">
        <f>('[1]Qc, Winter, S3'!V3*Main!$B$5)</f>
        <v>-0.21657011507496582</v>
      </c>
      <c r="W3" s="2">
        <f>('[1]Qc, Winter, S3'!W3*Main!$B$5)</f>
        <v>-0.24584000904438932</v>
      </c>
      <c r="X3" s="2">
        <f>('[1]Qc, Winter, S3'!X3*Main!$B$5)</f>
        <v>-0.27952614872224946</v>
      </c>
      <c r="Y3" s="2">
        <f>('[1]Qc, Winter, S3'!Y3*Main!$B$5)</f>
        <v>-0.28205933035563363</v>
      </c>
    </row>
    <row r="4" spans="1:25" x14ac:dyDescent="0.3">
      <c r="A4">
        <v>3</v>
      </c>
      <c r="B4" s="2">
        <f>('[1]Qc, Winter, S3'!B4*Main!$B$5)</f>
        <v>-0.91755723876766826</v>
      </c>
      <c r="C4" s="2">
        <f>('[1]Qc, Winter, S3'!C4*Main!$B$5)</f>
        <v>-0.88291229816021777</v>
      </c>
      <c r="D4" s="2">
        <f>('[1]Qc, Winter, S3'!D4*Main!$B$5)</f>
        <v>-0.90745569175022234</v>
      </c>
      <c r="E4" s="2">
        <f>('[1]Qc, Winter, S3'!E4*Main!$B$5)</f>
        <v>-0.90790043119169528</v>
      </c>
      <c r="F4" s="2">
        <f>('[1]Qc, Winter, S3'!F4*Main!$B$5)</f>
        <v>-0.91814773936588556</v>
      </c>
      <c r="G4" s="2">
        <f>('[1]Qc, Winter, S3'!G4*Main!$B$5)</f>
        <v>-0.89656686195148383</v>
      </c>
      <c r="H4" s="2">
        <f>('[1]Qc, Winter, S3'!H4*Main!$B$5)</f>
        <v>-0.84017497911566996</v>
      </c>
      <c r="I4" s="2">
        <f>('[1]Qc, Winter, S3'!I4*Main!$B$5)</f>
        <v>-0.83314177993170402</v>
      </c>
      <c r="J4" s="2">
        <f>('[1]Qc, Winter, S3'!J4*Main!$B$5)</f>
        <v>-0.84166549554792325</v>
      </c>
      <c r="K4" s="2">
        <f>('[1]Qc, Winter, S3'!K4*Main!$B$5)</f>
        <v>-0.73938177082765244</v>
      </c>
      <c r="L4" s="2">
        <f>('[1]Qc, Winter, S3'!L4*Main!$B$5)</f>
        <v>-0.71817261363225793</v>
      </c>
      <c r="M4" s="2">
        <f>('[1]Qc, Winter, S3'!M4*Main!$B$5)</f>
        <v>-0.77322904575171303</v>
      </c>
      <c r="N4" s="2">
        <f>('[1]Qc, Winter, S3'!N4*Main!$B$5)</f>
        <v>-0.78029203801083669</v>
      </c>
      <c r="O4" s="2">
        <f>('[1]Qc, Winter, S3'!O4*Main!$B$5)</f>
        <v>-0.80986192698833925</v>
      </c>
      <c r="P4" s="2">
        <f>('[1]Qc, Winter, S3'!P4*Main!$B$5)</f>
        <v>-0.85811352215037484</v>
      </c>
      <c r="Q4" s="2">
        <f>('[1]Qc, Winter, S3'!Q4*Main!$B$5)</f>
        <v>-0.87348480791454486</v>
      </c>
      <c r="R4" s="2">
        <f>('[1]Qc, Winter, S3'!R4*Main!$B$5)</f>
        <v>-0.85449984088329101</v>
      </c>
      <c r="S4" s="2">
        <f>('[1]Qc, Winter, S3'!S4*Main!$B$5)</f>
        <v>-0.65043320471750821</v>
      </c>
      <c r="T4" s="2">
        <f>('[1]Qc, Winter, S3'!T4*Main!$B$5)</f>
        <v>-0.65184666584369122</v>
      </c>
      <c r="U4" s="2">
        <f>('[1]Qc, Winter, S3'!U4*Main!$B$5)</f>
        <v>-0.75728392749031848</v>
      </c>
      <c r="V4" s="2">
        <f>('[1]Qc, Winter, S3'!V4*Main!$B$5)</f>
        <v>-0.76615721108041712</v>
      </c>
      <c r="W4" s="2">
        <f>('[1]Qc, Winter, S3'!W4*Main!$B$5)</f>
        <v>-0.80085588397646668</v>
      </c>
      <c r="X4" s="2">
        <f>('[1]Qc, Winter, S3'!X4*Main!$B$5)</f>
        <v>-0.81276898552662624</v>
      </c>
      <c r="Y4" s="2">
        <f>('[1]Qc, Winter, S3'!Y4*Main!$B$5)</f>
        <v>-0.85986385761345174</v>
      </c>
    </row>
    <row r="5" spans="1:25" x14ac:dyDescent="0.3">
      <c r="A5">
        <v>4</v>
      </c>
      <c r="B5" s="2">
        <f>('[1]Qc, Winter, S3'!B5*Main!$B$5)</f>
        <v>-0.8611554967963313</v>
      </c>
      <c r="C5" s="2">
        <f>('[1]Qc, Winter, S3'!C5*Main!$B$5)</f>
        <v>-0.88429756832076545</v>
      </c>
      <c r="D5" s="2">
        <f>('[1]Qc, Winter, S3'!D5*Main!$B$5)</f>
        <v>-0.87181929182676221</v>
      </c>
      <c r="E5" s="2">
        <f>('[1]Qc, Winter, S3'!E5*Main!$B$5)</f>
        <v>-0.89287316763767299</v>
      </c>
      <c r="F5" s="2">
        <f>('[1]Qc, Winter, S3'!F5*Main!$B$5)</f>
        <v>-0.8894155071902371</v>
      </c>
      <c r="G5" s="2">
        <f>('[1]Qc, Winter, S3'!G5*Main!$B$5)</f>
        <v>-0.79356110960316206</v>
      </c>
      <c r="H5" s="2">
        <f>('[1]Qc, Winter, S3'!H5*Main!$B$5)</f>
        <v>-0.7425710163104805</v>
      </c>
      <c r="I5" s="2">
        <f>('[1]Qc, Winter, S3'!I5*Main!$B$5)</f>
        <v>-0.72596721536676889</v>
      </c>
      <c r="J5" s="2">
        <f>('[1]Qc, Winter, S3'!J5*Main!$B$5)</f>
        <v>-0.72644636935317597</v>
      </c>
      <c r="K5" s="2">
        <f>('[1]Qc, Winter, S3'!K5*Main!$B$5)</f>
        <v>-0.80425938079812442</v>
      </c>
      <c r="L5" s="2">
        <f>('[1]Qc, Winter, S3'!L5*Main!$B$5)</f>
        <v>-0.82808576875723472</v>
      </c>
      <c r="M5" s="2">
        <f>('[1]Qc, Winter, S3'!M5*Main!$B$5)</f>
        <v>-0.87674898282734615</v>
      </c>
      <c r="N5" s="2">
        <f>('[1]Qc, Winter, S3'!N5*Main!$B$5)</f>
        <v>-0.91721343222610974</v>
      </c>
      <c r="O5" s="2">
        <f>('[1]Qc, Winter, S3'!O5*Main!$B$5)</f>
        <v>-0.94501135726198227</v>
      </c>
      <c r="P5" s="2">
        <f>('[1]Qc, Winter, S3'!P5*Main!$B$5)</f>
        <v>-0.94763028256461601</v>
      </c>
      <c r="Q5" s="2">
        <f>('[1]Qc, Winter, S3'!Q5*Main!$B$5)</f>
        <v>-0.91885667282957051</v>
      </c>
      <c r="R5" s="2">
        <f>('[1]Qc, Winter, S3'!R5*Main!$B$5)</f>
        <v>-0.77517754983879772</v>
      </c>
      <c r="S5" s="2">
        <f>('[1]Qc, Winter, S3'!S5*Main!$B$5)</f>
        <v>-0.52886679788299418</v>
      </c>
      <c r="T5" s="2">
        <f>('[1]Qc, Winter, S3'!T5*Main!$B$5)</f>
        <v>-0.59317488872803292</v>
      </c>
      <c r="U5" s="2">
        <f>('[1]Qc, Winter, S3'!U5*Main!$B$5)</f>
        <v>-0.688053539996338</v>
      </c>
      <c r="V5" s="2">
        <f>('[1]Qc, Winter, S3'!V5*Main!$B$5)</f>
        <v>-0.75587003502695649</v>
      </c>
      <c r="W5" s="2">
        <f>('[1]Qc, Winter, S3'!W5*Main!$B$5)</f>
        <v>-0.77613625833899247</v>
      </c>
      <c r="X5" s="2">
        <f>('[1]Qc, Winter, S3'!X5*Main!$B$5)</f>
        <v>-0.80641569697615012</v>
      </c>
      <c r="Y5" s="2">
        <f>('[1]Qc, Winter, S3'!Y5*Main!$B$5)</f>
        <v>-0.79912384953370397</v>
      </c>
    </row>
    <row r="6" spans="1:25" x14ac:dyDescent="0.3">
      <c r="A6">
        <v>5</v>
      </c>
      <c r="B6" s="2">
        <f>('[1]Qc, Winter, S3'!B6*Main!$B$5)</f>
        <v>-0.87664989851534225</v>
      </c>
      <c r="C6" s="2">
        <f>('[1]Qc, Winter, S3'!C6*Main!$B$5)</f>
        <v>-0.94008628773117486</v>
      </c>
      <c r="D6" s="2">
        <f>('[1]Qc, Winter, S3'!D6*Main!$B$5)</f>
        <v>-0.99488665961522416</v>
      </c>
      <c r="E6" s="2">
        <f>('[1]Qc, Winter, S3'!E6*Main!$B$5)</f>
        <v>-1.0245464515847751</v>
      </c>
      <c r="F6" s="2">
        <f>('[1]Qc, Winter, S3'!F6*Main!$B$5)</f>
        <v>-1.0159108347803725</v>
      </c>
      <c r="G6" s="2">
        <f>('[1]Qc, Winter, S3'!G6*Main!$B$5)</f>
        <v>-0.88905598765143923</v>
      </c>
      <c r="H6" s="2">
        <f>('[1]Qc, Winter, S3'!H6*Main!$B$5)</f>
        <v>-0.83689761760910697</v>
      </c>
      <c r="I6" s="2">
        <f>('[1]Qc, Winter, S3'!I6*Main!$B$5)</f>
        <v>-0.88248003668714103</v>
      </c>
      <c r="J6" s="2">
        <f>('[1]Qc, Winter, S3'!J6*Main!$B$5)</f>
        <v>-0.83445612593608454</v>
      </c>
      <c r="K6" s="2">
        <f>('[1]Qc, Winter, S3'!K6*Main!$B$5)</f>
        <v>-0.66456969537704724</v>
      </c>
      <c r="L6" s="2">
        <f>('[1]Qc, Winter, S3'!L6*Main!$B$5)</f>
        <v>-0.52543566467207437</v>
      </c>
      <c r="M6" s="2">
        <f>('[1]Qc, Winter, S3'!M6*Main!$B$5)</f>
        <v>-0.47169111377311923</v>
      </c>
      <c r="N6" s="2">
        <f>('[1]Qc, Winter, S3'!N6*Main!$B$5)</f>
        <v>-0.52946216642937605</v>
      </c>
      <c r="O6" s="2">
        <f>('[1]Qc, Winter, S3'!O6*Main!$B$5)</f>
        <v>-0.65779249480889002</v>
      </c>
      <c r="P6" s="2">
        <f>('[1]Qc, Winter, S3'!P6*Main!$B$5)</f>
        <v>-0.75001355447743279</v>
      </c>
      <c r="Q6" s="2">
        <f>('[1]Qc, Winter, S3'!Q6*Main!$B$5)</f>
        <v>-0.76775818064032408</v>
      </c>
      <c r="R6" s="2">
        <f>('[1]Qc, Winter, S3'!R6*Main!$B$5)</f>
        <v>-0.73698754138554246</v>
      </c>
      <c r="S6" s="2">
        <f>('[1]Qc, Winter, S3'!S6*Main!$B$5)</f>
        <v>-0.55999630967080505</v>
      </c>
      <c r="T6" s="2">
        <f>('[1]Qc, Winter, S3'!T6*Main!$B$5)</f>
        <v>-0.54268893616834912</v>
      </c>
      <c r="U6" s="2">
        <f>('[1]Qc, Winter, S3'!U6*Main!$B$5)</f>
        <v>-0.56278361052228876</v>
      </c>
      <c r="V6" s="2">
        <f>('[1]Qc, Winter, S3'!V6*Main!$B$5)</f>
        <v>-0.59759834392932054</v>
      </c>
      <c r="W6" s="2">
        <f>('[1]Qc, Winter, S3'!W6*Main!$B$5)</f>
        <v>-0.64724408247387422</v>
      </c>
      <c r="X6" s="2">
        <f>('[1]Qc, Winter, S3'!X6*Main!$B$5)</f>
        <v>-0.72197632973654324</v>
      </c>
      <c r="Y6" s="2">
        <f>('[1]Qc, Winter, S3'!Y6*Main!$B$5)</f>
        <v>-0.77001826421972719</v>
      </c>
    </row>
    <row r="7" spans="1:25" x14ac:dyDescent="0.3">
      <c r="A7">
        <v>6</v>
      </c>
      <c r="B7" s="2">
        <f>('[1]Qc, Winter, S3'!B7*Main!$B$5)</f>
        <v>0.4648094371782191</v>
      </c>
      <c r="C7" s="2">
        <f>('[1]Qc, Winter, S3'!C7*Main!$B$5)</f>
        <v>0.41985898868719523</v>
      </c>
      <c r="D7" s="2">
        <f>('[1]Qc, Winter, S3'!D7*Main!$B$5)</f>
        <v>0.30564339924947315</v>
      </c>
      <c r="E7" s="2">
        <f>('[1]Qc, Winter, S3'!E7*Main!$B$5)</f>
        <v>0.3431047867777966</v>
      </c>
      <c r="F7" s="2">
        <f>('[1]Qc, Winter, S3'!F7*Main!$B$5)</f>
        <v>0.30296217653425472</v>
      </c>
      <c r="G7" s="2">
        <f>('[1]Qc, Winter, S3'!G7*Main!$B$5)</f>
        <v>0.31094216082639248</v>
      </c>
      <c r="H7" s="2">
        <f>('[1]Qc, Winter, S3'!H7*Main!$B$5)</f>
        <v>0.35593041294018646</v>
      </c>
      <c r="I7" s="2">
        <f>('[1]Qc, Winter, S3'!I7*Main!$B$5)</f>
        <v>0.43015731788771611</v>
      </c>
      <c r="J7" s="2">
        <f>('[1]Qc, Winter, S3'!J7*Main!$B$5)</f>
        <v>0.43731646752798559</v>
      </c>
      <c r="K7" s="2">
        <f>('[1]Qc, Winter, S3'!K7*Main!$B$5)</f>
        <v>0.45591954710672428</v>
      </c>
      <c r="L7" s="2">
        <f>('[1]Qc, Winter, S3'!L7*Main!$B$5)</f>
        <v>0.45509085595623611</v>
      </c>
      <c r="M7" s="2">
        <f>('[1]Qc, Winter, S3'!M7*Main!$B$5)</f>
        <v>0.39424822043765578</v>
      </c>
      <c r="N7" s="2">
        <f>('[1]Qc, Winter, S3'!N7*Main!$B$5)</f>
        <v>0.48304843736798064</v>
      </c>
      <c r="O7" s="2">
        <f>('[1]Qc, Winter, S3'!O7*Main!$B$5)</f>
        <v>0.5147674022208597</v>
      </c>
      <c r="P7" s="2">
        <f>('[1]Qc, Winter, S3'!P7*Main!$B$5)</f>
        <v>0.35031914757699351</v>
      </c>
      <c r="Q7" s="2">
        <f>('[1]Qc, Winter, S3'!Q7*Main!$B$5)</f>
        <v>0.41960046366790887</v>
      </c>
      <c r="R7" s="2">
        <f>('[1]Qc, Winter, S3'!R7*Main!$B$5)</f>
        <v>0.52397065875298632</v>
      </c>
      <c r="S7" s="2">
        <f>('[1]Qc, Winter, S3'!S7*Main!$B$5)</f>
        <v>0.66439965609907781</v>
      </c>
      <c r="T7" s="2">
        <f>('[1]Qc, Winter, S3'!T7*Main!$B$5)</f>
        <v>0.60711733927656431</v>
      </c>
      <c r="U7" s="2">
        <f>('[1]Qc, Winter, S3'!U7*Main!$B$5)</f>
        <v>0.62551045007846628</v>
      </c>
      <c r="V7" s="2">
        <f>('[1]Qc, Winter, S3'!V7*Main!$B$5)</f>
        <v>0.57640684074847159</v>
      </c>
      <c r="W7" s="2">
        <f>('[1]Qc, Winter, S3'!W7*Main!$B$5)</f>
        <v>0.54319936210024244</v>
      </c>
      <c r="X7" s="2">
        <f>('[1]Qc, Winter, S3'!X7*Main!$B$5)</f>
        <v>0.44456012844556431</v>
      </c>
      <c r="Y7" s="2">
        <f>('[1]Qc, Winter, S3'!Y7*Main!$B$5)</f>
        <v>0.44730688360221055</v>
      </c>
    </row>
    <row r="8" spans="1:25" x14ac:dyDescent="0.3">
      <c r="A8">
        <v>7</v>
      </c>
      <c r="B8" s="2">
        <f>('[1]Qc, Winter, S3'!B8*Main!$B$5)</f>
        <v>-0.60588131177999283</v>
      </c>
      <c r="C8" s="2">
        <f>('[1]Qc, Winter, S3'!C8*Main!$B$5)</f>
        <v>-0.61291904000433939</v>
      </c>
      <c r="D8" s="2">
        <f>('[1]Qc, Winter, S3'!D8*Main!$B$5)</f>
        <v>-0.57785246730429762</v>
      </c>
      <c r="E8" s="2">
        <f>('[1]Qc, Winter, S3'!E8*Main!$B$5)</f>
        <v>-0.61155817120421074</v>
      </c>
      <c r="F8" s="2">
        <f>('[1]Qc, Winter, S3'!F8*Main!$B$5)</f>
        <v>-0.60965622072267256</v>
      </c>
      <c r="G8" s="2">
        <f>('[1]Qc, Winter, S3'!G8*Main!$B$5)</f>
        <v>-0.60120321359403084</v>
      </c>
      <c r="H8" s="2">
        <f>('[1]Qc, Winter, S3'!H8*Main!$B$5)</f>
        <v>-0.59817571955337334</v>
      </c>
      <c r="I8" s="2">
        <f>('[1]Qc, Winter, S3'!I8*Main!$B$5)</f>
        <v>-0.58323838980119813</v>
      </c>
      <c r="J8" s="2">
        <f>('[1]Qc, Winter, S3'!J8*Main!$B$5)</f>
        <v>-0.60864368750448306</v>
      </c>
      <c r="K8" s="2">
        <f>('[1]Qc, Winter, S3'!K8*Main!$B$5)</f>
        <v>-0.53691354700850036</v>
      </c>
      <c r="L8" s="2">
        <f>('[1]Qc, Winter, S3'!L8*Main!$B$5)</f>
        <v>-0.45421607334717901</v>
      </c>
      <c r="M8" s="2">
        <f>('[1]Qc, Winter, S3'!M8*Main!$B$5)</f>
        <v>-0.41590134682956054</v>
      </c>
      <c r="N8" s="2">
        <f>('[1]Qc, Winter, S3'!N8*Main!$B$5)</f>
        <v>-0.40196351775080552</v>
      </c>
      <c r="O8" s="2">
        <f>('[1]Qc, Winter, S3'!O8*Main!$B$5)</f>
        <v>-0.47172269381659065</v>
      </c>
      <c r="P8" s="2">
        <f>('[1]Qc, Winter, S3'!P8*Main!$B$5)</f>
        <v>-0.51874214351666681</v>
      </c>
      <c r="Q8" s="2">
        <f>('[1]Qc, Winter, S3'!Q8*Main!$B$5)</f>
        <v>-0.52558536948302803</v>
      </c>
      <c r="R8" s="2">
        <f>('[1]Qc, Winter, S3'!R8*Main!$B$5)</f>
        <v>-0.52484953906524512</v>
      </c>
      <c r="S8" s="2">
        <f>('[1]Qc, Winter, S3'!S8*Main!$B$5)</f>
        <v>-0.51085609830018197</v>
      </c>
      <c r="T8" s="2">
        <f>('[1]Qc, Winter, S3'!T8*Main!$B$5)</f>
        <v>-0.46858459259928692</v>
      </c>
      <c r="U8" s="2">
        <f>('[1]Qc, Winter, S3'!U8*Main!$B$5)</f>
        <v>-0.47878790438120705</v>
      </c>
      <c r="V8" s="2">
        <f>('[1]Qc, Winter, S3'!V8*Main!$B$5)</f>
        <v>-0.46979267560861099</v>
      </c>
      <c r="W8" s="2">
        <f>('[1]Qc, Winter, S3'!W8*Main!$B$5)</f>
        <v>-0.50924671766528229</v>
      </c>
      <c r="X8" s="2">
        <f>('[1]Qc, Winter, S3'!X8*Main!$B$5)</f>
        <v>-0.57120248039418287</v>
      </c>
      <c r="Y8" s="2">
        <f>('[1]Qc, Winter, S3'!Y8*Main!$B$5)</f>
        <v>-0.62913399048107288</v>
      </c>
    </row>
    <row r="9" spans="1:25" x14ac:dyDescent="0.3">
      <c r="A9">
        <v>8</v>
      </c>
      <c r="B9" s="2">
        <f>('[1]Qc, Winter, S3'!B9*Main!$B$5)</f>
        <v>-2.0143021397857579</v>
      </c>
      <c r="C9" s="2">
        <f>('[1]Qc, Winter, S3'!C9*Main!$B$5)</f>
        <v>-2.0277820428292785</v>
      </c>
      <c r="D9" s="2">
        <f>('[1]Qc, Winter, S3'!D9*Main!$B$5)</f>
        <v>-2.0526388336897132</v>
      </c>
      <c r="E9" s="2">
        <f>('[1]Qc, Winter, S3'!E9*Main!$B$5)</f>
        <v>-2.0830462254200772</v>
      </c>
      <c r="F9" s="2">
        <f>('[1]Qc, Winter, S3'!F9*Main!$B$5)</f>
        <v>-2.061567975444508</v>
      </c>
      <c r="G9" s="2">
        <f>('[1]Qc, Winter, S3'!G9*Main!$B$5)</f>
        <v>-2.0106476971552474</v>
      </c>
      <c r="H9" s="2">
        <f>('[1]Qc, Winter, S3'!H9*Main!$B$5)</f>
        <v>-2.0003395396290022</v>
      </c>
      <c r="I9" s="2">
        <f>('[1]Qc, Winter, S3'!I9*Main!$B$5)</f>
        <v>-1.9953406498209678</v>
      </c>
      <c r="J9" s="2">
        <f>('[1]Qc, Winter, S3'!J9*Main!$B$5)</f>
        <v>-1.9386284067002606</v>
      </c>
      <c r="K9" s="2">
        <f>('[1]Qc, Winter, S3'!K9*Main!$B$5)</f>
        <v>-1.8716425746472345</v>
      </c>
      <c r="L9" s="2">
        <f>('[1]Qc, Winter, S3'!L9*Main!$B$5)</f>
        <v>-1.7865571259329003</v>
      </c>
      <c r="M9" s="2">
        <f>('[1]Qc, Winter, S3'!M9*Main!$B$5)</f>
        <v>-1.7699054465623065</v>
      </c>
      <c r="N9" s="2">
        <f>('[1]Qc, Winter, S3'!N9*Main!$B$5)</f>
        <v>-1.8699877495595345</v>
      </c>
      <c r="O9" s="2">
        <f>('[1]Qc, Winter, S3'!O9*Main!$B$5)</f>
        <v>-1.9345260512190305</v>
      </c>
      <c r="P9" s="2">
        <f>('[1]Qc, Winter, S3'!P9*Main!$B$5)</f>
        <v>-1.9573141489683976</v>
      </c>
      <c r="Q9" s="2">
        <f>('[1]Qc, Winter, S3'!Q9*Main!$B$5)</f>
        <v>-1.9734141788966939</v>
      </c>
      <c r="R9" s="2">
        <f>('[1]Qc, Winter, S3'!R9*Main!$B$5)</f>
        <v>-1.9495571659978661</v>
      </c>
      <c r="S9" s="2">
        <f>('[1]Qc, Winter, S3'!S9*Main!$B$5)</f>
        <v>-1.9113583151324385</v>
      </c>
      <c r="T9" s="2">
        <f>('[1]Qc, Winter, S3'!T9*Main!$B$5)</f>
        <v>-1.923907423353213</v>
      </c>
      <c r="U9" s="2">
        <f>('[1]Qc, Winter, S3'!U9*Main!$B$5)</f>
        <v>-1.9442824360637834</v>
      </c>
      <c r="V9" s="2">
        <f>('[1]Qc, Winter, S3'!V9*Main!$B$5)</f>
        <v>-1.9707941136315155</v>
      </c>
      <c r="W9" s="2">
        <f>('[1]Qc, Winter, S3'!W9*Main!$B$5)</f>
        <v>-1.98406712887805</v>
      </c>
      <c r="X9" s="2">
        <f>('[1]Qc, Winter, S3'!X9*Main!$B$5)</f>
        <v>-2.0113717582299997</v>
      </c>
      <c r="Y9" s="2">
        <f>('[1]Qc, Winter, S3'!Y9*Main!$B$5)</f>
        <v>-2.0064762044861637</v>
      </c>
    </row>
    <row r="10" spans="1:25" x14ac:dyDescent="0.3">
      <c r="A10">
        <v>9</v>
      </c>
      <c r="B10" s="2">
        <f>('[1]Qc, Winter, S3'!B10*Main!$B$5)</f>
        <v>-6.8167418635632346E-2</v>
      </c>
      <c r="C10" s="2">
        <f>('[1]Qc, Winter, S3'!C10*Main!$B$5)</f>
        <v>-6.8167418635632346E-2</v>
      </c>
      <c r="D10" s="2">
        <f>('[1]Qc, Winter, S3'!D10*Main!$B$5)</f>
        <v>-6.8167418635632346E-2</v>
      </c>
      <c r="E10" s="2">
        <f>('[1]Qc, Winter, S3'!E10*Main!$B$5)</f>
        <v>-6.8167418635632346E-2</v>
      </c>
      <c r="F10" s="2">
        <f>('[1]Qc, Winter, S3'!F10*Main!$B$5)</f>
        <v>-6.8167418635632346E-2</v>
      </c>
      <c r="G10" s="2">
        <f>('[1]Qc, Winter, S3'!G10*Main!$B$5)</f>
        <v>-6.8167418635632346E-2</v>
      </c>
      <c r="H10" s="2">
        <f>('[1]Qc, Winter, S3'!H10*Main!$B$5)</f>
        <v>-6.8167418635632346E-2</v>
      </c>
      <c r="I10" s="2">
        <f>('[1]Qc, Winter, S3'!I10*Main!$B$5)</f>
        <v>-6.8167418635632346E-2</v>
      </c>
      <c r="J10" s="2">
        <f>('[1]Qc, Winter, S3'!J10*Main!$B$5)</f>
        <v>-6.8167418635632346E-2</v>
      </c>
      <c r="K10" s="2">
        <f>('[1]Qc, Winter, S3'!K10*Main!$B$5)</f>
        <v>-6.8167418635632346E-2</v>
      </c>
      <c r="L10" s="2">
        <f>('[1]Qc, Winter, S3'!L10*Main!$B$5)</f>
        <v>-6.8167418635632346E-2</v>
      </c>
      <c r="M10" s="2">
        <f>('[1]Qc, Winter, S3'!M10*Main!$B$5)</f>
        <v>-6.8167418635632346E-2</v>
      </c>
      <c r="N10" s="2">
        <f>('[1]Qc, Winter, S3'!N10*Main!$B$5)</f>
        <v>-6.8167418635632346E-2</v>
      </c>
      <c r="O10" s="2">
        <f>('[1]Qc, Winter, S3'!O10*Main!$B$5)</f>
        <v>-6.8167418635632346E-2</v>
      </c>
      <c r="P10" s="2">
        <f>('[1]Qc, Winter, S3'!P10*Main!$B$5)</f>
        <v>-6.8167418635632346E-2</v>
      </c>
      <c r="Q10" s="2">
        <f>('[1]Qc, Winter, S3'!Q10*Main!$B$5)</f>
        <v>-6.8167418635632346E-2</v>
      </c>
      <c r="R10" s="2">
        <f>('[1]Qc, Winter, S3'!R10*Main!$B$5)</f>
        <v>-6.8167418635632346E-2</v>
      </c>
      <c r="S10" s="2">
        <f>('[1]Qc, Winter, S3'!S10*Main!$B$5)</f>
        <v>-6.8167418635632346E-2</v>
      </c>
      <c r="T10" s="2">
        <f>('[1]Qc, Winter, S3'!T10*Main!$B$5)</f>
        <v>-6.8167418635632346E-2</v>
      </c>
      <c r="U10" s="2">
        <f>('[1]Qc, Winter, S3'!U10*Main!$B$5)</f>
        <v>-6.8167418635632346E-2</v>
      </c>
      <c r="V10" s="2">
        <f>('[1]Qc, Winter, S3'!V10*Main!$B$5)</f>
        <v>-6.8167418635632346E-2</v>
      </c>
      <c r="W10" s="2">
        <f>('[1]Qc, Winter, S3'!W10*Main!$B$5)</f>
        <v>-6.8167418635632346E-2</v>
      </c>
      <c r="X10" s="2">
        <f>('[1]Qc, Winter, S3'!X10*Main!$B$5)</f>
        <v>-6.8167418635632346E-2</v>
      </c>
      <c r="Y10" s="2">
        <f>('[1]Qc, Winter, S3'!Y10*Main!$B$5)</f>
        <v>-6.8167418635632346E-2</v>
      </c>
    </row>
    <row r="11" spans="1:25" x14ac:dyDescent="0.3">
      <c r="A11">
        <v>10</v>
      </c>
      <c r="B11" s="2">
        <f>('[1]Qc, Winter, S3'!B11*Main!$B$5)</f>
        <v>-0.81898470832676129</v>
      </c>
      <c r="C11" s="2">
        <f>('[1]Qc, Winter, S3'!C11*Main!$B$5)</f>
        <v>-0.83073898536560875</v>
      </c>
      <c r="D11" s="2">
        <f>('[1]Qc, Winter, S3'!D11*Main!$B$5)</f>
        <v>-0.8151711330869531</v>
      </c>
      <c r="E11" s="2">
        <f>('[1]Qc, Winter, S3'!E11*Main!$B$5)</f>
        <v>-0.81909833486366124</v>
      </c>
      <c r="F11" s="2">
        <f>('[1]Qc, Winter, S3'!F11*Main!$B$5)</f>
        <v>-0.84810711579072373</v>
      </c>
      <c r="G11" s="2">
        <f>('[1]Qc, Winter, S3'!G11*Main!$B$5)</f>
        <v>-0.83249070726961849</v>
      </c>
      <c r="H11" s="2">
        <f>('[1]Qc, Winter, S3'!H11*Main!$B$5)</f>
        <v>-0.78401694265053679</v>
      </c>
      <c r="I11" s="2">
        <f>('[1]Qc, Winter, S3'!I11*Main!$B$5)</f>
        <v>-0.79272924504342757</v>
      </c>
      <c r="J11" s="2">
        <f>('[1]Qc, Winter, S3'!J11*Main!$B$5)</f>
        <v>-0.7202677107406471</v>
      </c>
      <c r="K11" s="2">
        <f>('[1]Qc, Winter, S3'!K11*Main!$B$5)</f>
        <v>-0.65690082843025011</v>
      </c>
      <c r="L11" s="2">
        <f>('[1]Qc, Winter, S3'!L11*Main!$B$5)</f>
        <v>-0.62043096183753332</v>
      </c>
      <c r="M11" s="2">
        <f>('[1]Qc, Winter, S3'!M11*Main!$B$5)</f>
        <v>-0.60935554789902624</v>
      </c>
      <c r="N11" s="2">
        <f>('[1]Qc, Winter, S3'!N11*Main!$B$5)</f>
        <v>-0.67729115361067926</v>
      </c>
      <c r="O11" s="2">
        <f>('[1]Qc, Winter, S3'!O11*Main!$B$5)</f>
        <v>-0.72731079986993419</v>
      </c>
      <c r="P11" s="2">
        <f>('[1]Qc, Winter, S3'!P11*Main!$B$5)</f>
        <v>-0.78370613340318118</v>
      </c>
      <c r="Q11" s="2">
        <f>('[1]Qc, Winter, S3'!Q11*Main!$B$5)</f>
        <v>-0.77095669987250337</v>
      </c>
      <c r="R11" s="2">
        <f>('[1]Qc, Winter, S3'!R11*Main!$B$5)</f>
        <v>-0.7562025343724621</v>
      </c>
      <c r="S11" s="2">
        <f>('[1]Qc, Winter, S3'!S11*Main!$B$5)</f>
        <v>-0.61210236467526968</v>
      </c>
      <c r="T11" s="2">
        <f>('[1]Qc, Winter, S3'!T11*Main!$B$5)</f>
        <v>-0.60537455221412195</v>
      </c>
      <c r="U11" s="2">
        <f>('[1]Qc, Winter, S3'!U11*Main!$B$5)</f>
        <v>-0.6528332572115364</v>
      </c>
      <c r="V11" s="2">
        <f>('[1]Qc, Winter, S3'!V11*Main!$B$5)</f>
        <v>-0.69977408030581845</v>
      </c>
      <c r="W11" s="2">
        <f>('[1]Qc, Winter, S3'!W11*Main!$B$5)</f>
        <v>-0.72594013355387976</v>
      </c>
      <c r="X11" s="2">
        <f>('[1]Qc, Winter, S3'!X11*Main!$B$5)</f>
        <v>-0.74456293140366403</v>
      </c>
      <c r="Y11" s="2">
        <f>('[1]Qc, Winter, S3'!Y11*Main!$B$5)</f>
        <v>-0.79331537065025681</v>
      </c>
    </row>
    <row r="12" spans="1:25" x14ac:dyDescent="0.3">
      <c r="A12">
        <v>11</v>
      </c>
      <c r="B12" s="2">
        <f>('[1]Qc, Winter, S3'!B12*Main!$B$5)</f>
        <v>-0.57215126813925776</v>
      </c>
      <c r="C12" s="2">
        <f>('[1]Qc, Winter, S3'!C12*Main!$B$5)</f>
        <v>-0.58686485713466296</v>
      </c>
      <c r="D12" s="2">
        <f>('[1]Qc, Winter, S3'!D12*Main!$B$5)</f>
        <v>-0.59127768295546512</v>
      </c>
      <c r="E12" s="2">
        <f>('[1]Qc, Winter, S3'!E12*Main!$B$5)</f>
        <v>-0.58655768344353143</v>
      </c>
      <c r="F12" s="2">
        <f>('[1]Qc, Winter, S3'!F12*Main!$B$5)</f>
        <v>-0.58547046727375684</v>
      </c>
      <c r="G12" s="2">
        <f>('[1]Qc, Winter, S3'!G12*Main!$B$5)</f>
        <v>-0.48637330758384406</v>
      </c>
      <c r="H12" s="2">
        <f>('[1]Qc, Winter, S3'!H12*Main!$B$5)</f>
        <v>-0.43035770481721669</v>
      </c>
      <c r="I12" s="2">
        <f>('[1]Qc, Winter, S3'!I12*Main!$B$5)</f>
        <v>-0.43500366838333399</v>
      </c>
      <c r="J12" s="2">
        <f>('[1]Qc, Winter, S3'!J12*Main!$B$5)</f>
        <v>-0.45763044602771014</v>
      </c>
      <c r="K12" s="2">
        <f>('[1]Qc, Winter, S3'!K12*Main!$B$5)</f>
        <v>-0.44209728558217543</v>
      </c>
      <c r="L12" s="2">
        <f>('[1]Qc, Winter, S3'!L12*Main!$B$5)</f>
        <v>-0.42495945840091276</v>
      </c>
      <c r="M12" s="2">
        <f>('[1]Qc, Winter, S3'!M12*Main!$B$5)</f>
        <v>-0.39806099462270284</v>
      </c>
      <c r="N12" s="2">
        <f>('[1]Qc, Winter, S3'!N12*Main!$B$5)</f>
        <v>-0.45725071526109057</v>
      </c>
      <c r="O12" s="2">
        <f>('[1]Qc, Winter, S3'!O12*Main!$B$5)</f>
        <v>-0.4962766243576851</v>
      </c>
      <c r="P12" s="2">
        <f>('[1]Qc, Winter, S3'!P12*Main!$B$5)</f>
        <v>-0.50294099944370352</v>
      </c>
      <c r="Q12" s="2">
        <f>('[1]Qc, Winter, S3'!Q12*Main!$B$5)</f>
        <v>-0.49458914088356576</v>
      </c>
      <c r="R12" s="2">
        <f>('[1]Qc, Winter, S3'!R12*Main!$B$5)</f>
        <v>-0.42273526823677221</v>
      </c>
      <c r="S12" s="2">
        <f>('[1]Qc, Winter, S3'!S12*Main!$B$5)</f>
        <v>-0.31068160236040454</v>
      </c>
      <c r="T12" s="2">
        <f>('[1]Qc, Winter, S3'!T12*Main!$B$5)</f>
        <v>-0.37617103330966184</v>
      </c>
      <c r="U12" s="2">
        <f>('[1]Qc, Winter, S3'!U12*Main!$B$5)</f>
        <v>-0.39650322040030506</v>
      </c>
      <c r="V12" s="2">
        <f>('[1]Qc, Winter, S3'!V12*Main!$B$5)</f>
        <v>-0.4031855884086526</v>
      </c>
      <c r="W12" s="2">
        <f>('[1]Qc, Winter, S3'!W12*Main!$B$5)</f>
        <v>-0.41005580375850748</v>
      </c>
      <c r="X12" s="2">
        <f>('[1]Qc, Winter, S3'!X12*Main!$B$5)</f>
        <v>-0.44788844935886063</v>
      </c>
      <c r="Y12" s="2">
        <f>('[1]Qc, Winter, S3'!Y12*Main!$B$5)</f>
        <v>-0.47960990980541884</v>
      </c>
    </row>
    <row r="13" spans="1:25" x14ac:dyDescent="0.3">
      <c r="A13">
        <v>12</v>
      </c>
      <c r="B13" s="2">
        <f>('[1]Qc, Winter, S3'!B13*Main!$B$5)</f>
        <v>0.34183221886019377</v>
      </c>
      <c r="C13" s="2">
        <f>('[1]Qc, Winter, S3'!C13*Main!$B$5)</f>
        <v>0.55035937441487015</v>
      </c>
      <c r="D13" s="2">
        <f>('[1]Qc, Winter, S3'!D13*Main!$B$5)</f>
        <v>0.68248047878329576</v>
      </c>
      <c r="E13" s="2">
        <f>('[1]Qc, Winter, S3'!E13*Main!$B$5)</f>
        <v>0.70856947672528703</v>
      </c>
      <c r="F13" s="2">
        <f>('[1]Qc, Winter, S3'!F13*Main!$B$5)</f>
        <v>0.61904156316398551</v>
      </c>
      <c r="G13" s="2">
        <f>('[1]Qc, Winter, S3'!G13*Main!$B$5)</f>
        <v>0.4252355450053491</v>
      </c>
      <c r="H13" s="2">
        <f>('[1]Qc, Winter, S3'!H13*Main!$B$5)</f>
        <v>0.34963024048233926</v>
      </c>
      <c r="I13" s="2">
        <f>('[1]Qc, Winter, S3'!I13*Main!$B$5)</f>
        <v>0.40377399394057145</v>
      </c>
      <c r="J13" s="2">
        <f>('[1]Qc, Winter, S3'!J13*Main!$B$5)</f>
        <v>-5.7114896377417332E-2</v>
      </c>
      <c r="K13" s="2">
        <f>('[1]Qc, Winter, S3'!K13*Main!$B$5)</f>
        <v>-0.29300577447758319</v>
      </c>
      <c r="L13" s="2">
        <f>('[1]Qc, Winter, S3'!L13*Main!$B$5)</f>
        <v>-8.0943964788997916E-2</v>
      </c>
      <c r="M13" s="2">
        <f>('[1]Qc, Winter, S3'!M13*Main!$B$5)</f>
        <v>0.38490028109173241</v>
      </c>
      <c r="N13" s="2">
        <f>('[1]Qc, Winter, S3'!N13*Main!$B$5)</f>
        <v>0.56974274295063987</v>
      </c>
      <c r="O13" s="2">
        <f>('[1]Qc, Winter, S3'!O13*Main!$B$5)</f>
        <v>0.553418510118596</v>
      </c>
      <c r="P13" s="2">
        <f>('[1]Qc, Winter, S3'!P13*Main!$B$5)</f>
        <v>0.64644318176164095</v>
      </c>
      <c r="Q13" s="2">
        <f>('[1]Qc, Winter, S3'!Q13*Main!$B$5)</f>
        <v>0.30237038192449989</v>
      </c>
      <c r="R13" s="2">
        <f>('[1]Qc, Winter, S3'!R13*Main!$B$5)</f>
        <v>-3.3648859821664573E-2</v>
      </c>
      <c r="S13" s="2">
        <f>('[1]Qc, Winter, S3'!S13*Main!$B$5)</f>
        <v>0.11144076655463436</v>
      </c>
      <c r="T13" s="2">
        <f>('[1]Qc, Winter, S3'!T13*Main!$B$5)</f>
        <v>9.4970741756047472E-2</v>
      </c>
      <c r="U13" s="2">
        <f>('[1]Qc, Winter, S3'!U13*Main!$B$5)</f>
        <v>0.20625052711347394</v>
      </c>
      <c r="V13" s="2">
        <f>('[1]Qc, Winter, S3'!V13*Main!$B$5)</f>
        <v>0.33512757536752452</v>
      </c>
      <c r="W13" s="2">
        <f>('[1]Qc, Winter, S3'!W13*Main!$B$5)</f>
        <v>0.59860151096876335</v>
      </c>
      <c r="X13" s="2">
        <f>('[1]Qc, Winter, S3'!X13*Main!$B$5)</f>
        <v>0.73611368307044056</v>
      </c>
      <c r="Y13" s="2">
        <f>('[1]Qc, Winter, S3'!Y13*Main!$B$5)</f>
        <v>0.4230127104723429</v>
      </c>
    </row>
    <row r="14" spans="1:25" x14ac:dyDescent="0.3">
      <c r="A14">
        <v>13</v>
      </c>
      <c r="B14" s="2">
        <f>('[1]Qc, Winter, S3'!B14*Main!$B$5)</f>
        <v>8.0188446909967917E-2</v>
      </c>
      <c r="C14" s="2">
        <f>('[1]Qc, Winter, S3'!C14*Main!$B$5)</f>
        <v>5.1946152150204608E-2</v>
      </c>
      <c r="D14" s="2">
        <f>('[1]Qc, Winter, S3'!D14*Main!$B$5)</f>
        <v>2.4560739506564878E-2</v>
      </c>
      <c r="E14" s="2">
        <f>('[1]Qc, Winter, S3'!E14*Main!$B$5)</f>
        <v>4.1675551768341534E-2</v>
      </c>
      <c r="F14" s="2">
        <f>('[1]Qc, Winter, S3'!F14*Main!$B$5)</f>
        <v>-8.9878344209539298E-3</v>
      </c>
      <c r="G14" s="2">
        <f>('[1]Qc, Winter, S3'!G14*Main!$B$5)</f>
        <v>9.6703638873168497E-3</v>
      </c>
      <c r="H14" s="2">
        <f>('[1]Qc, Winter, S3'!H14*Main!$B$5)</f>
        <v>0.12520519808738245</v>
      </c>
      <c r="I14" s="2">
        <f>('[1]Qc, Winter, S3'!I14*Main!$B$5)</f>
        <v>0.11767318826556095</v>
      </c>
      <c r="J14" s="2">
        <f>('[1]Qc, Winter, S3'!J14*Main!$B$5)</f>
        <v>0.23269870568647943</v>
      </c>
      <c r="K14" s="2">
        <f>('[1]Qc, Winter, S3'!K14*Main!$B$5)</f>
        <v>0.31383101077376097</v>
      </c>
      <c r="L14" s="2">
        <f>('[1]Qc, Winter, S3'!L14*Main!$B$5)</f>
        <v>0.4719911704007953</v>
      </c>
      <c r="M14" s="2">
        <f>('[1]Qc, Winter, S3'!M14*Main!$B$5)</f>
        <v>0.23560724309509493</v>
      </c>
      <c r="N14" s="2">
        <f>('[1]Qc, Winter, S3'!N14*Main!$B$5)</f>
        <v>0.19709601168258803</v>
      </c>
      <c r="O14" s="2">
        <f>('[1]Qc, Winter, S3'!O14*Main!$B$5)</f>
        <v>0.14916831993227433</v>
      </c>
      <c r="P14" s="2">
        <f>('[1]Qc, Winter, S3'!P14*Main!$B$5)</f>
        <v>7.2484826510453057E-2</v>
      </c>
      <c r="Q14" s="2">
        <f>('[1]Qc, Winter, S3'!Q14*Main!$B$5)</f>
        <v>0.11955637557980736</v>
      </c>
      <c r="R14" s="2">
        <f>('[1]Qc, Winter, S3'!R14*Main!$B$5)</f>
        <v>0.13941184265812567</v>
      </c>
      <c r="S14" s="2">
        <f>('[1]Qc, Winter, S3'!S14*Main!$B$5)</f>
        <v>0.15498819844116962</v>
      </c>
      <c r="T14" s="2">
        <f>('[1]Qc, Winter, S3'!T14*Main!$B$5)</f>
        <v>0.17278979192150337</v>
      </c>
      <c r="U14" s="2">
        <f>('[1]Qc, Winter, S3'!U14*Main!$B$5)</f>
        <v>0.2195177193080903</v>
      </c>
      <c r="V14" s="2">
        <f>('[1]Qc, Winter, S3'!V14*Main!$B$5)</f>
        <v>0.16269070968793817</v>
      </c>
      <c r="W14" s="2">
        <f>('[1]Qc, Winter, S3'!W14*Main!$B$5)</f>
        <v>0.15019527213616585</v>
      </c>
      <c r="X14" s="2">
        <f>('[1]Qc, Winter, S3'!X14*Main!$B$5)</f>
        <v>0.11459313270864757</v>
      </c>
      <c r="Y14" s="2">
        <f>('[1]Qc, Winter, S3'!Y14*Main!$B$5)</f>
        <v>-2.4565915552714337E-2</v>
      </c>
    </row>
    <row r="15" spans="1:25" x14ac:dyDescent="0.3">
      <c r="A15">
        <v>14</v>
      </c>
      <c r="B15" s="2">
        <f>('[1]Qc, Winter, S3'!B15*Main!$B$5)</f>
        <v>0.25095323401468939</v>
      </c>
      <c r="C15" s="2">
        <f>('[1]Qc, Winter, S3'!C15*Main!$B$5)</f>
        <v>0.25696471866051024</v>
      </c>
      <c r="D15" s="2">
        <f>('[1]Qc, Winter, S3'!D15*Main!$B$5)</f>
        <v>0.25713149209983771</v>
      </c>
      <c r="E15" s="2">
        <f>('[1]Qc, Winter, S3'!E15*Main!$B$5)</f>
        <v>0.25798544728510303</v>
      </c>
      <c r="F15" s="2">
        <f>('[1]Qc, Winter, S3'!F15*Main!$B$5)</f>
        <v>0.25753269729601785</v>
      </c>
      <c r="G15" s="2">
        <f>('[1]Qc, Winter, S3'!G15*Main!$B$5)</f>
        <v>0.24981327146986801</v>
      </c>
      <c r="H15" s="2">
        <f>('[1]Qc, Winter, S3'!H15*Main!$B$5)</f>
        <v>0.24186585313475389</v>
      </c>
      <c r="I15" s="2">
        <f>('[1]Qc, Winter, S3'!I15*Main!$B$5)</f>
        <v>0.23057215177381291</v>
      </c>
      <c r="J15" s="2">
        <f>('[1]Qc, Winter, S3'!J15*Main!$B$5)</f>
        <v>0.22334423466327213</v>
      </c>
      <c r="K15" s="2">
        <f>('[1]Qc, Winter, S3'!K15*Main!$B$5)</f>
        <v>0.21233718766765597</v>
      </c>
      <c r="L15" s="2">
        <f>('[1]Qc, Winter, S3'!L15*Main!$B$5)</f>
        <v>0.2103868966122576</v>
      </c>
      <c r="M15" s="2">
        <f>('[1]Qc, Winter, S3'!M15*Main!$B$5)</f>
        <v>0.20976500082935978</v>
      </c>
      <c r="N15" s="2">
        <f>('[1]Qc, Winter, S3'!N15*Main!$B$5)</f>
        <v>0.22730976382932513</v>
      </c>
      <c r="O15" s="2">
        <f>('[1]Qc, Winter, S3'!O15*Main!$B$5)</f>
        <v>0.24100009779665982</v>
      </c>
      <c r="P15" s="2">
        <f>('[1]Qc, Winter, S3'!P15*Main!$B$5)</f>
        <v>0.2441692861006588</v>
      </c>
      <c r="Q15" s="2">
        <f>('[1]Qc, Winter, S3'!Q15*Main!$B$5)</f>
        <v>0.23748747266868453</v>
      </c>
      <c r="R15" s="2">
        <f>('[1]Qc, Winter, S3'!R15*Main!$B$5)</f>
        <v>0.23157630472680799</v>
      </c>
      <c r="S15" s="2">
        <f>('[1]Qc, Winter, S3'!S15*Main!$B$5)</f>
        <v>0.2399422741746626</v>
      </c>
      <c r="T15" s="2">
        <f>('[1]Qc, Winter, S3'!T15*Main!$B$5)</f>
        <v>0.2448694387717687</v>
      </c>
      <c r="U15" s="2">
        <f>('[1]Qc, Winter, S3'!U15*Main!$B$5)</f>
        <v>0.24142219203622883</v>
      </c>
      <c r="V15" s="2">
        <f>('[1]Qc, Winter, S3'!V15*Main!$B$5)</f>
        <v>0.24890740177411563</v>
      </c>
      <c r="W15" s="2">
        <f>('[1]Qc, Winter, S3'!W15*Main!$B$5)</f>
        <v>0.25389285851000015</v>
      </c>
      <c r="X15" s="2">
        <f>('[1]Qc, Winter, S3'!X15*Main!$B$5)</f>
        <v>0.25784008665573904</v>
      </c>
      <c r="Y15" s="2">
        <f>('[1]Qc, Winter, S3'!Y15*Main!$B$5)</f>
        <v>0.26242791213207045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Ratio'!$A$2:$B$15,2,FALSE)</f>
        <v>0.511819462112719</v>
      </c>
      <c r="C2" s="2">
        <f>('FL Characterization'!C$4-'FL Characterization'!C$2)*VLOOKUP($A2,'FL Ratio'!$A$2:$B$15,2,FALSE)</f>
        <v>0.56344827449472135</v>
      </c>
      <c r="D2" s="2">
        <f>('FL Characterization'!D$4-'FL Characterization'!D$2)*VLOOKUP($A2,'FL Ratio'!$A$2:$B$15,2,FALSE)</f>
        <v>0.73338145042677927</v>
      </c>
      <c r="E2" s="2">
        <f>('FL Characterization'!E$4-'FL Characterization'!E$2)*VLOOKUP($A2,'FL Ratio'!$A$2:$B$15,2,FALSE)</f>
        <v>0.84079234364515321</v>
      </c>
      <c r="F2" s="2">
        <f>('FL Characterization'!F$4-'FL Characterization'!F$2)*VLOOKUP($A2,'FL Ratio'!$A$2:$B$15,2,FALSE)</f>
        <v>0.98858066072793316</v>
      </c>
      <c r="G2" s="2">
        <f>('FL Characterization'!G$4-'FL Characterization'!G$2)*VLOOKUP($A2,'FL Ratio'!$A$2:$B$15,2,FALSE)</f>
        <v>1.155579616284379</v>
      </c>
      <c r="H2" s="2">
        <f>('FL Characterization'!H$4-'FL Characterization'!H$2)*VLOOKUP($A2,'FL Ratio'!$A$2:$B$15,2,FALSE)</f>
        <v>1.0300956265495516</v>
      </c>
      <c r="I2" s="2">
        <f>('FL Characterization'!I$4-'FL Characterization'!I$2)*VLOOKUP($A2,'FL Ratio'!$A$2:$B$15,2,FALSE)</f>
        <v>1.4726348853491988</v>
      </c>
      <c r="J2" s="2">
        <f>('FL Characterization'!J$4-'FL Characterization'!J$2)*VLOOKUP($A2,'FL Ratio'!$A$2:$B$15,2,FALSE)</f>
        <v>1.3509781395825615</v>
      </c>
      <c r="K2" s="2">
        <f>('FL Characterization'!K$4-'FL Characterization'!K$2)*VLOOKUP($A2,'FL Ratio'!$A$2:$B$15,2,FALSE)</f>
        <v>1.5258512952291168</v>
      </c>
      <c r="L2" s="2">
        <f>('FL Characterization'!L$4-'FL Characterization'!L$2)*VLOOKUP($A2,'FL Ratio'!$A$2:$B$15,2,FALSE)</f>
        <v>1.568167147288523</v>
      </c>
      <c r="M2" s="2">
        <f>('FL Characterization'!M$4-'FL Characterization'!M$2)*VLOOKUP($A2,'FL Ratio'!$A$2:$B$15,2,FALSE)</f>
        <v>1.4546043137657252</v>
      </c>
      <c r="N2" s="2">
        <f>('FL Characterization'!N$4-'FL Characterization'!N$2)*VLOOKUP($A2,'FL Ratio'!$A$2:$B$15,2,FALSE)</f>
        <v>1.372208712372772</v>
      </c>
      <c r="O2" s="2">
        <f>('FL Characterization'!O$4-'FL Characterization'!O$2)*VLOOKUP($A2,'FL Ratio'!$A$2:$B$15,2,FALSE)</f>
        <v>1.2633165339889318</v>
      </c>
      <c r="P2" s="2">
        <f>('FL Characterization'!P$4-'FL Characterization'!P$2)*VLOOKUP($A2,'FL Ratio'!$A$2:$B$15,2,FALSE)</f>
        <v>1.1636522660617281</v>
      </c>
      <c r="Q2" s="2">
        <f>('FL Characterization'!Q$4-'FL Characterization'!Q$2)*VLOOKUP($A2,'FL Ratio'!$A$2:$B$15,2,FALSE)</f>
        <v>1.0472721557290126</v>
      </c>
      <c r="R2" s="2">
        <f>('FL Characterization'!R$4-'FL Characterization'!R$2)*VLOOKUP($A2,'FL Ratio'!$A$2:$B$15,2,FALSE)</f>
        <v>1.0363715979085002</v>
      </c>
      <c r="S2" s="2">
        <f>('FL Characterization'!S$4-'FL Characterization'!S$2)*VLOOKUP($A2,'FL Ratio'!$A$2:$B$15,2,FALSE)</f>
        <v>0.82112810588636875</v>
      </c>
      <c r="T2" s="2">
        <f>('FL Characterization'!T$4-'FL Characterization'!T$2)*VLOOKUP($A2,'FL Ratio'!$A$2:$B$15,2,FALSE)</f>
        <v>0.67938541677556319</v>
      </c>
      <c r="U2" s="2">
        <f>('FL Characterization'!U$4-'FL Characterization'!U$2)*VLOOKUP($A2,'FL Ratio'!$A$2:$B$15,2,FALSE)</f>
        <v>0.80618059194393732</v>
      </c>
      <c r="V2" s="2">
        <f>('FL Characterization'!V$4-'FL Characterization'!V$2)*VLOOKUP($A2,'FL Ratio'!$A$2:$B$15,2,FALSE)</f>
        <v>0.82141869292839809</v>
      </c>
      <c r="W2" s="2">
        <f>('FL Characterization'!W$4-'FL Characterization'!W$2)*VLOOKUP($A2,'FL Ratio'!$A$2:$B$15,2,FALSE)</f>
        <v>0.93871663306459641</v>
      </c>
      <c r="X2" s="2">
        <f>('FL Characterization'!X$4-'FL Characterization'!X$2)*VLOOKUP($A2,'FL Ratio'!$A$2:$B$15,2,FALSE)</f>
        <v>0.45579640665612814</v>
      </c>
      <c r="Y2" s="2">
        <f>('FL Characterization'!Y$4-'FL Characterization'!Y$2)*VLOOKUP($A2,'FL Ratio'!$A$2:$B$15,2,FALSE)</f>
        <v>0.43761699780722491</v>
      </c>
    </row>
    <row r="3" spans="1:25" x14ac:dyDescent="0.3">
      <c r="A3">
        <v>2</v>
      </c>
      <c r="B3" s="2">
        <f>('FL Characterization'!B$4-'FL Characterization'!B$2)*VLOOKUP($A3,'FL Ratio'!$A$2:$B$15,2,FALSE)</f>
        <v>0.17060648737090633</v>
      </c>
      <c r="C3" s="2">
        <f>('FL Characterization'!C$4-'FL Characterization'!C$2)*VLOOKUP($A3,'FL Ratio'!$A$2:$B$15,2,FALSE)</f>
        <v>0.18781609149824044</v>
      </c>
      <c r="D3" s="2">
        <f>('FL Characterization'!D$4-'FL Characterization'!D$2)*VLOOKUP($A3,'FL Ratio'!$A$2:$B$15,2,FALSE)</f>
        <v>0.24446048347559307</v>
      </c>
      <c r="E3" s="2">
        <f>('FL Characterization'!E$4-'FL Characterization'!E$2)*VLOOKUP($A3,'FL Ratio'!$A$2:$B$15,2,FALSE)</f>
        <v>0.2802641145483844</v>
      </c>
      <c r="F3" s="2">
        <f>('FL Characterization'!F$4-'FL Characterization'!F$2)*VLOOKUP($A3,'FL Ratio'!$A$2:$B$15,2,FALSE)</f>
        <v>0.32952688690931103</v>
      </c>
      <c r="G3" s="2">
        <f>('FL Characterization'!G$4-'FL Characterization'!G$2)*VLOOKUP($A3,'FL Ratio'!$A$2:$B$15,2,FALSE)</f>
        <v>0.3851932054281263</v>
      </c>
      <c r="H3" s="2">
        <f>('FL Characterization'!H$4-'FL Characterization'!H$2)*VLOOKUP($A3,'FL Ratio'!$A$2:$B$15,2,FALSE)</f>
        <v>0.3433652088498505</v>
      </c>
      <c r="I3" s="2">
        <f>('FL Characterization'!I$4-'FL Characterization'!I$2)*VLOOKUP($A3,'FL Ratio'!$A$2:$B$15,2,FALSE)</f>
        <v>0.49087829511639963</v>
      </c>
      <c r="J3" s="2">
        <f>('FL Characterization'!J$4-'FL Characterization'!J$2)*VLOOKUP($A3,'FL Ratio'!$A$2:$B$15,2,FALSE)</f>
        <v>0.45032604652752045</v>
      </c>
      <c r="K3" s="2">
        <f>('FL Characterization'!K$4-'FL Characterization'!K$2)*VLOOKUP($A3,'FL Ratio'!$A$2:$B$15,2,FALSE)</f>
        <v>0.50861709840970559</v>
      </c>
      <c r="L3" s="2">
        <f>('FL Characterization'!L$4-'FL Characterization'!L$2)*VLOOKUP($A3,'FL Ratio'!$A$2:$B$15,2,FALSE)</f>
        <v>0.52272238242950764</v>
      </c>
      <c r="M3" s="2">
        <f>('FL Characterization'!M$4-'FL Characterization'!M$2)*VLOOKUP($A3,'FL Ratio'!$A$2:$B$15,2,FALSE)</f>
        <v>0.48486810458857499</v>
      </c>
      <c r="N3" s="2">
        <f>('FL Characterization'!N$4-'FL Characterization'!N$2)*VLOOKUP($A3,'FL Ratio'!$A$2:$B$15,2,FALSE)</f>
        <v>0.45740290412425733</v>
      </c>
      <c r="O3" s="2">
        <f>('FL Characterization'!O$4-'FL Characterization'!O$2)*VLOOKUP($A3,'FL Ratio'!$A$2:$B$15,2,FALSE)</f>
        <v>0.42110551132964397</v>
      </c>
      <c r="P3" s="2">
        <f>('FL Characterization'!P$4-'FL Characterization'!P$2)*VLOOKUP($A3,'FL Ratio'!$A$2:$B$15,2,FALSE)</f>
        <v>0.38788408868724272</v>
      </c>
      <c r="Q3" s="2">
        <f>('FL Characterization'!Q$4-'FL Characterization'!Q$2)*VLOOKUP($A3,'FL Ratio'!$A$2:$B$15,2,FALSE)</f>
        <v>0.34909071857633744</v>
      </c>
      <c r="R3" s="2">
        <f>('FL Characterization'!R$4-'FL Characterization'!R$2)*VLOOKUP($A3,'FL Ratio'!$A$2:$B$15,2,FALSE)</f>
        <v>0.34545719930283336</v>
      </c>
      <c r="S3" s="2">
        <f>('FL Characterization'!S$4-'FL Characterization'!S$2)*VLOOKUP($A3,'FL Ratio'!$A$2:$B$15,2,FALSE)</f>
        <v>0.27370936862878958</v>
      </c>
      <c r="T3" s="2">
        <f>('FL Characterization'!T$4-'FL Characterization'!T$2)*VLOOKUP($A3,'FL Ratio'!$A$2:$B$15,2,FALSE)</f>
        <v>0.22646180559185436</v>
      </c>
      <c r="U3" s="2">
        <f>('FL Characterization'!U$4-'FL Characterization'!U$2)*VLOOKUP($A3,'FL Ratio'!$A$2:$B$15,2,FALSE)</f>
        <v>0.2687268639813124</v>
      </c>
      <c r="V3" s="2">
        <f>('FL Characterization'!V$4-'FL Characterization'!V$2)*VLOOKUP($A3,'FL Ratio'!$A$2:$B$15,2,FALSE)</f>
        <v>0.27380623097613266</v>
      </c>
      <c r="W3" s="2">
        <f>('FL Characterization'!W$4-'FL Characterization'!W$2)*VLOOKUP($A3,'FL Ratio'!$A$2:$B$15,2,FALSE)</f>
        <v>0.31290554435486545</v>
      </c>
      <c r="X3" s="2">
        <f>('FL Characterization'!X$4-'FL Characterization'!X$2)*VLOOKUP($A3,'FL Ratio'!$A$2:$B$15,2,FALSE)</f>
        <v>0.15193213555204269</v>
      </c>
      <c r="Y3" s="2">
        <f>('FL Characterization'!Y$4-'FL Characterization'!Y$2)*VLOOKUP($A3,'FL Ratio'!$A$2:$B$15,2,FALSE)</f>
        <v>0.14587233260240828</v>
      </c>
    </row>
    <row r="4" spans="1:25" x14ac:dyDescent="0.3">
      <c r="A4">
        <v>3</v>
      </c>
      <c r="B4" s="2">
        <f>('FL Characterization'!B$4-'FL Characterization'!B$2)*VLOOKUP($A4,'FL Ratio'!$A$2:$B$15,2,FALSE)</f>
        <v>0.10220294290615614</v>
      </c>
      <c r="C4" s="2">
        <f>('FL Characterization'!C$4-'FL Characterization'!C$2)*VLOOKUP($A4,'FL Ratio'!$A$2:$B$15,2,FALSE)</f>
        <v>0.11251246990696478</v>
      </c>
      <c r="D4" s="2">
        <f>('FL Characterization'!D$4-'FL Characterization'!D$2)*VLOOKUP($A4,'FL Ratio'!$A$2:$B$15,2,FALSE)</f>
        <v>0.14644566698773737</v>
      </c>
      <c r="E4" s="2">
        <f>('FL Characterization'!E$4-'FL Characterization'!E$2)*VLOOKUP($A4,'FL Ratio'!$A$2:$B$15,2,FALSE)</f>
        <v>0.16789406862096612</v>
      </c>
      <c r="F4" s="2">
        <f>('FL Characterization'!F$4-'FL Characterization'!F$2)*VLOOKUP($A4,'FL Ratio'!$A$2:$B$15,2,FALSE)</f>
        <v>0.19740525772397405</v>
      </c>
      <c r="G4" s="2">
        <f>('FL Characterization'!G$4-'FL Characterization'!G$2)*VLOOKUP($A4,'FL Ratio'!$A$2:$B$15,2,FALSE)</f>
        <v>0.23075253344043414</v>
      </c>
      <c r="H4" s="2">
        <f>('FL Characterization'!H$4-'FL Characterization'!H$2)*VLOOKUP($A4,'FL Ratio'!$A$2:$B$15,2,FALSE)</f>
        <v>0.20569519586759913</v>
      </c>
      <c r="I4" s="2">
        <f>('FL Characterization'!I$4-'FL Characterization'!I$2)*VLOOKUP($A4,'FL Ratio'!$A$2:$B$15,2,FALSE)</f>
        <v>0.29406388433859787</v>
      </c>
      <c r="J4" s="2">
        <f>('FL Characterization'!J$4-'FL Characterization'!J$2)*VLOOKUP($A4,'FL Ratio'!$A$2:$B$15,2,FALSE)</f>
        <v>0.2697707920235618</v>
      </c>
      <c r="K4" s="2">
        <f>('FL Characterization'!K$4-'FL Characterization'!K$2)*VLOOKUP($A4,'FL Ratio'!$A$2:$B$15,2,FALSE)</f>
        <v>0.30469043159449344</v>
      </c>
      <c r="L4" s="2">
        <f>('FL Characterization'!L$4-'FL Characterization'!L$2)*VLOOKUP($A4,'FL Ratio'!$A$2:$B$15,2,FALSE)</f>
        <v>0.31314029513465791</v>
      </c>
      <c r="M4" s="2">
        <f>('FL Characterization'!M$4-'FL Characterization'!M$2)*VLOOKUP($A4,'FL Ratio'!$A$2:$B$15,2,FALSE)</f>
        <v>0.29046344001296709</v>
      </c>
      <c r="N4" s="2">
        <f>('FL Characterization'!N$4-'FL Characterization'!N$2)*VLOOKUP($A4,'FL Ratio'!$A$2:$B$15,2,FALSE)</f>
        <v>0.27401023030085225</v>
      </c>
      <c r="O4" s="2">
        <f>('FL Characterization'!O$4-'FL Characterization'!O$2)*VLOOKUP($A4,'FL Ratio'!$A$2:$B$15,2,FALSE)</f>
        <v>0.25226603744747539</v>
      </c>
      <c r="P4" s="2">
        <f>('FL Characterization'!P$4-'FL Characterization'!P$2)*VLOOKUP($A4,'FL Ratio'!$A$2:$B$15,2,FALSE)</f>
        <v>0.23236452482679162</v>
      </c>
      <c r="Q4" s="2">
        <f>('FL Characterization'!Q$4-'FL Characterization'!Q$2)*VLOOKUP($A4,'FL Ratio'!$A$2:$B$15,2,FALSE)</f>
        <v>0.20912510027922102</v>
      </c>
      <c r="R4" s="2">
        <f>('FL Characterization'!R$4-'FL Characterization'!R$2)*VLOOKUP($A4,'FL Ratio'!$A$2:$B$15,2,FALSE)</f>
        <v>0.20694841656348981</v>
      </c>
      <c r="S4" s="2">
        <f>('FL Characterization'!S$4-'FL Characterization'!S$2)*VLOOKUP($A4,'FL Ratio'!$A$2:$B$15,2,FALSE)</f>
        <v>0.16396740479177488</v>
      </c>
      <c r="T4" s="2">
        <f>('FL Characterization'!T$4-'FL Characterization'!T$2)*VLOOKUP($A4,'FL Ratio'!$A$2:$B$15,2,FALSE)</f>
        <v>0.13566344014229012</v>
      </c>
      <c r="U4" s="2">
        <f>('FL Characterization'!U$4-'FL Characterization'!U$2)*VLOOKUP($A4,'FL Ratio'!$A$2:$B$15,2,FALSE)</f>
        <v>0.16098260247937113</v>
      </c>
      <c r="V4" s="2">
        <f>('FL Characterization'!V$4-'FL Characterization'!V$2)*VLOOKUP($A4,'FL Ratio'!$A$2:$B$15,2,FALSE)</f>
        <v>0.16402543082060778</v>
      </c>
      <c r="W4" s="2">
        <f>('FL Characterization'!W$4-'FL Characterization'!W$2)*VLOOKUP($A4,'FL Ratio'!$A$2:$B$15,2,FALSE)</f>
        <v>0.18744813270315053</v>
      </c>
      <c r="X4" s="2">
        <f>('FL Characterization'!X$4-'FL Characterization'!X$2)*VLOOKUP($A4,'FL Ratio'!$A$2:$B$15,2,FALSE)</f>
        <v>9.1015949127874626E-2</v>
      </c>
      <c r="Y4" s="2">
        <f>('FL Characterization'!Y$4-'FL Characterization'!Y$2)*VLOOKUP($A4,'FL Ratio'!$A$2:$B$15,2,FALSE)</f>
        <v>8.7385784153329496E-2</v>
      </c>
    </row>
    <row r="5" spans="1:25" x14ac:dyDescent="0.3">
      <c r="A5">
        <v>4</v>
      </c>
      <c r="B5" s="2">
        <f>('FL Characterization'!B$4-'FL Characterization'!B$2)*VLOOKUP($A5,'FL Ratio'!$A$2:$B$15,2,FALSE)</f>
        <v>0.13640471513853122</v>
      </c>
      <c r="C5" s="2">
        <f>('FL Characterization'!C$4-'FL Characterization'!C$2)*VLOOKUP($A5,'FL Ratio'!$A$2:$B$15,2,FALSE)</f>
        <v>0.1501642807026026</v>
      </c>
      <c r="D5" s="2">
        <f>('FL Characterization'!D$4-'FL Characterization'!D$2)*VLOOKUP($A5,'FL Ratio'!$A$2:$B$15,2,FALSE)</f>
        <v>0.19545307523166522</v>
      </c>
      <c r="E5" s="2">
        <f>('FL Characterization'!E$4-'FL Characterization'!E$2)*VLOOKUP($A5,'FL Ratio'!$A$2:$B$15,2,FALSE)</f>
        <v>0.22407909158467526</v>
      </c>
      <c r="F5" s="2">
        <f>('FL Characterization'!F$4-'FL Characterization'!F$2)*VLOOKUP($A5,'FL Ratio'!$A$2:$B$15,2,FALSE)</f>
        <v>0.26346607231664254</v>
      </c>
      <c r="G5" s="2">
        <f>('FL Characterization'!G$4-'FL Characterization'!G$2)*VLOOKUP($A5,'FL Ratio'!$A$2:$B$15,2,FALSE)</f>
        <v>0.30797286943428021</v>
      </c>
      <c r="H5" s="2">
        <f>('FL Characterization'!H$4-'FL Characterization'!H$2)*VLOOKUP($A5,'FL Ratio'!$A$2:$B$15,2,FALSE)</f>
        <v>0.27453020235872483</v>
      </c>
      <c r="I5" s="2">
        <f>('FL Characterization'!I$4-'FL Characterization'!I$2)*VLOOKUP($A5,'FL Ratio'!$A$2:$B$15,2,FALSE)</f>
        <v>0.39247108972749872</v>
      </c>
      <c r="J5" s="2">
        <f>('FL Characterization'!J$4-'FL Characterization'!J$2)*VLOOKUP($A5,'FL Ratio'!$A$2:$B$15,2,FALSE)</f>
        <v>0.3600484192755411</v>
      </c>
      <c r="K5" s="2">
        <f>('FL Characterization'!K$4-'FL Characterization'!K$2)*VLOOKUP($A5,'FL Ratio'!$A$2:$B$15,2,FALSE)</f>
        <v>0.40665376500209949</v>
      </c>
      <c r="L5" s="2">
        <f>('FL Characterization'!L$4-'FL Characterization'!L$2)*VLOOKUP($A5,'FL Ratio'!$A$2:$B$15,2,FALSE)</f>
        <v>0.41793133878208277</v>
      </c>
      <c r="M5" s="2">
        <f>('FL Characterization'!M$4-'FL Characterization'!M$2)*VLOOKUP($A5,'FL Ratio'!$A$2:$B$15,2,FALSE)</f>
        <v>0.38766577230077104</v>
      </c>
      <c r="N5" s="2">
        <f>('FL Characterization'!N$4-'FL Characterization'!N$2)*VLOOKUP($A5,'FL Ratio'!$A$2:$B$15,2,FALSE)</f>
        <v>0.36570656721255479</v>
      </c>
      <c r="O5" s="2">
        <f>('FL Characterization'!O$4-'FL Characterization'!O$2)*VLOOKUP($A5,'FL Ratio'!$A$2:$B$15,2,FALSE)</f>
        <v>0.33668577438855968</v>
      </c>
      <c r="P5" s="2">
        <f>('FL Characterization'!P$4-'FL Characterization'!P$2)*VLOOKUP($A5,'FL Ratio'!$A$2:$B$15,2,FALSE)</f>
        <v>0.31012430675701719</v>
      </c>
      <c r="Q5" s="2">
        <f>('FL Characterization'!Q$4-'FL Characterization'!Q$2)*VLOOKUP($A5,'FL Ratio'!$A$2:$B$15,2,FALSE)</f>
        <v>0.27910790942777924</v>
      </c>
      <c r="R5" s="2">
        <f>('FL Characterization'!R$4-'FL Characterization'!R$2)*VLOOKUP($A5,'FL Ratio'!$A$2:$B$15,2,FALSE)</f>
        <v>0.2762028079331616</v>
      </c>
      <c r="S5" s="2">
        <f>('FL Characterization'!S$4-'FL Characterization'!S$2)*VLOOKUP($A5,'FL Ratio'!$A$2:$B$15,2,FALSE)</f>
        <v>0.21883838671028222</v>
      </c>
      <c r="T5" s="2">
        <f>('FL Characterization'!T$4-'FL Characterization'!T$2)*VLOOKUP($A5,'FL Ratio'!$A$2:$B$15,2,FALSE)</f>
        <v>0.18106262286707223</v>
      </c>
      <c r="U5" s="2">
        <f>('FL Characterization'!U$4-'FL Characterization'!U$2)*VLOOKUP($A5,'FL Ratio'!$A$2:$B$15,2,FALSE)</f>
        <v>0.21485473323034177</v>
      </c>
      <c r="V5" s="2">
        <f>('FL Characterization'!V$4-'FL Characterization'!V$2)*VLOOKUP($A5,'FL Ratio'!$A$2:$B$15,2,FALSE)</f>
        <v>0.21891583089837022</v>
      </c>
      <c r="W5" s="2">
        <f>('FL Characterization'!W$4-'FL Characterization'!W$2)*VLOOKUP($A5,'FL Ratio'!$A$2:$B$15,2,FALSE)</f>
        <v>0.25017683852900802</v>
      </c>
      <c r="X5" s="2">
        <f>('FL Characterization'!X$4-'FL Characterization'!X$2)*VLOOKUP($A5,'FL Ratio'!$A$2:$B$15,2,FALSE)</f>
        <v>0.12147404233995866</v>
      </c>
      <c r="Y5" s="2">
        <f>('FL Characterization'!Y$4-'FL Characterization'!Y$2)*VLOOKUP($A5,'FL Ratio'!$A$2:$B$15,2,FALSE)</f>
        <v>0.1166290583778689</v>
      </c>
    </row>
    <row r="6" spans="1:25" x14ac:dyDescent="0.3">
      <c r="A6">
        <v>5</v>
      </c>
      <c r="B6" s="2">
        <f>('FL Characterization'!B$4-'FL Characterization'!B$2)*VLOOKUP($A6,'FL Ratio'!$A$2:$B$15,2,FALSE)</f>
        <v>4.1846874260788341E-2</v>
      </c>
      <c r="C6" s="2">
        <f>('FL Characterization'!C$4-'FL Characterization'!C$2)*VLOOKUP($A6,'FL Ratio'!$A$2:$B$15,2,FALSE)</f>
        <v>4.6068097914662744E-2</v>
      </c>
      <c r="D6" s="2">
        <f>('FL Characterization'!D$4-'FL Characterization'!D$2)*VLOOKUP($A6,'FL Ratio'!$A$2:$B$15,2,FALSE)</f>
        <v>5.9962005380805844E-2</v>
      </c>
      <c r="E6" s="2">
        <f>('FL Characterization'!E$4-'FL Characterization'!E$2)*VLOOKUP($A6,'FL Ratio'!$A$2:$B$15,2,FALSE)</f>
        <v>6.8744028096773532E-2</v>
      </c>
      <c r="F6" s="2">
        <f>('FL Characterization'!F$4-'FL Characterization'!F$2)*VLOOKUP($A6,'FL Ratio'!$A$2:$B$15,2,FALSE)</f>
        <v>8.0827349619264965E-2</v>
      </c>
      <c r="G6" s="2">
        <f>('FL Characterization'!G$4-'FL Characterization'!G$2)*VLOOKUP($A6,'FL Ratio'!$A$2:$B$15,2,FALSE)</f>
        <v>9.4481352274823419E-2</v>
      </c>
      <c r="H6" s="2">
        <f>('FL Characterization'!H$4-'FL Characterization'!H$2)*VLOOKUP($A6,'FL Ratio'!$A$2:$B$15,2,FALSE)</f>
        <v>8.4221655000906726E-2</v>
      </c>
      <c r="I6" s="2">
        <f>('FL Characterization'!I$4-'FL Characterization'!I$2)*VLOOKUP($A6,'FL Ratio'!$A$2:$B$15,2,FALSE)</f>
        <v>0.12040411012289047</v>
      </c>
      <c r="J6" s="2">
        <f>('FL Characterization'!J$4-'FL Characterization'!J$2)*VLOOKUP($A6,'FL Ratio'!$A$2:$B$15,2,FALSE)</f>
        <v>0.11045733216712765</v>
      </c>
      <c r="K6" s="2">
        <f>('FL Characterization'!K$4-'FL Characterization'!K$2)*VLOOKUP($A6,'FL Ratio'!$A$2:$B$15,2,FALSE)</f>
        <v>0.12475513734577683</v>
      </c>
      <c r="L6" s="2">
        <f>('FL Characterization'!L$4-'FL Characterization'!L$2)*VLOOKUP($A6,'FL Ratio'!$A$2:$B$15,2,FALSE)</f>
        <v>0.12821492399214338</v>
      </c>
      <c r="M6" s="2">
        <f>('FL Characterization'!M$4-'FL Characterization'!M$2)*VLOOKUP($A6,'FL Ratio'!$A$2:$B$15,2,FALSE)</f>
        <v>0.11892991244625424</v>
      </c>
      <c r="N6" s="2">
        <f>('FL Characterization'!N$4-'FL Characterization'!N$2)*VLOOKUP($A6,'FL Ratio'!$A$2:$B$15,2,FALSE)</f>
        <v>0.11219316516255368</v>
      </c>
      <c r="O6" s="2">
        <f>('FL Characterization'!O$4-'FL Characterization'!O$2)*VLOOKUP($A6,'FL Ratio'!$A$2:$B$15,2,FALSE)</f>
        <v>0.10329003108085606</v>
      </c>
      <c r="P6" s="2">
        <f>('FL Characterization'!P$4-'FL Characterization'!P$2)*VLOOKUP($A6,'FL Ratio'!$A$2:$B$15,2,FALSE)</f>
        <v>9.514138024404066E-2</v>
      </c>
      <c r="Q6" s="2">
        <f>('FL Characterization'!Q$4-'FL Characterization'!Q$2)*VLOOKUP($A6,'FL Ratio'!$A$2:$B$15,2,FALSE)</f>
        <v>8.5626025311177106E-2</v>
      </c>
      <c r="R6" s="2">
        <f>('FL Characterization'!R$4-'FL Characterization'!R$2)*VLOOKUP($A6,'FL Ratio'!$A$2:$B$15,2,FALSE)</f>
        <v>8.4734784734657245E-2</v>
      </c>
      <c r="S6" s="2">
        <f>('FL Characterization'!S$4-'FL Characterization'!S$2)*VLOOKUP($A6,'FL Ratio'!$A$2:$B$15,2,FALSE)</f>
        <v>6.7136260229703093E-2</v>
      </c>
      <c r="T6" s="2">
        <f>('FL Characterization'!T$4-'FL Characterization'!T$2)*VLOOKUP($A6,'FL Ratio'!$A$2:$B$15,2,FALSE)</f>
        <v>5.5547235333851065E-2</v>
      </c>
      <c r="U6" s="2">
        <f>('FL Characterization'!U$4-'FL Characterization'!U$2)*VLOOKUP($A6,'FL Ratio'!$A$2:$B$15,2,FALSE)</f>
        <v>6.5914136448246438E-2</v>
      </c>
      <c r="V6" s="2">
        <f>('FL Characterization'!V$4-'FL Characterization'!V$2)*VLOOKUP($A6,'FL Ratio'!$A$2:$B$15,2,FALSE)</f>
        <v>6.7160018918674055E-2</v>
      </c>
      <c r="W6" s="2">
        <f>('FL Characterization'!W$4-'FL Characterization'!W$2)*VLOOKUP($A6,'FL Ratio'!$A$2:$B$15,2,FALSE)</f>
        <v>7.6750416539872648E-2</v>
      </c>
      <c r="X6" s="2">
        <f>('FL Characterization'!X$4-'FL Characterization'!X$2)*VLOOKUP($A6,'FL Ratio'!$A$2:$B$15,2,FALSE)</f>
        <v>3.7266372871255754E-2</v>
      </c>
      <c r="Y6" s="2">
        <f>('FL Characterization'!Y$4-'FL Characterization'!Y$2)*VLOOKUP($A6,'FL Ratio'!$A$2:$B$15,2,FALSE)</f>
        <v>3.5780006110024673E-2</v>
      </c>
    </row>
    <row r="7" spans="1:25" x14ac:dyDescent="0.3">
      <c r="A7">
        <v>6</v>
      </c>
      <c r="B7" s="2">
        <f>('FL Characterization'!B$4-'FL Characterization'!B$2)*VLOOKUP($A7,'FL Ratio'!$A$2:$B$15,2,FALSE)</f>
        <v>0.34121297474181267</v>
      </c>
      <c r="C7" s="2">
        <f>('FL Characterization'!C$4-'FL Characterization'!C$2)*VLOOKUP($A7,'FL Ratio'!$A$2:$B$15,2,FALSE)</f>
        <v>0.37563218299648088</v>
      </c>
      <c r="D7" s="2">
        <f>('FL Characterization'!D$4-'FL Characterization'!D$2)*VLOOKUP($A7,'FL Ratio'!$A$2:$B$15,2,FALSE)</f>
        <v>0.48892096695118614</v>
      </c>
      <c r="E7" s="2">
        <f>('FL Characterization'!E$4-'FL Characterization'!E$2)*VLOOKUP($A7,'FL Ratio'!$A$2:$B$15,2,FALSE)</f>
        <v>0.5605282290967688</v>
      </c>
      <c r="F7" s="2">
        <f>('FL Characterization'!F$4-'FL Characterization'!F$2)*VLOOKUP($A7,'FL Ratio'!$A$2:$B$15,2,FALSE)</f>
        <v>0.65905377381862207</v>
      </c>
      <c r="G7" s="2">
        <f>('FL Characterization'!G$4-'FL Characterization'!G$2)*VLOOKUP($A7,'FL Ratio'!$A$2:$B$15,2,FALSE)</f>
        <v>0.77038641085625259</v>
      </c>
      <c r="H7" s="2">
        <f>('FL Characterization'!H$4-'FL Characterization'!H$2)*VLOOKUP($A7,'FL Ratio'!$A$2:$B$15,2,FALSE)</f>
        <v>0.686730417699701</v>
      </c>
      <c r="I7" s="2">
        <f>('FL Characterization'!I$4-'FL Characterization'!I$2)*VLOOKUP($A7,'FL Ratio'!$A$2:$B$15,2,FALSE)</f>
        <v>0.98175659023279926</v>
      </c>
      <c r="J7" s="2">
        <f>('FL Characterization'!J$4-'FL Characterization'!J$2)*VLOOKUP($A7,'FL Ratio'!$A$2:$B$15,2,FALSE)</f>
        <v>0.9006520930550409</v>
      </c>
      <c r="K7" s="2">
        <f>('FL Characterization'!K$4-'FL Characterization'!K$2)*VLOOKUP($A7,'FL Ratio'!$A$2:$B$15,2,FALSE)</f>
        <v>1.0172341968194112</v>
      </c>
      <c r="L7" s="2">
        <f>('FL Characterization'!L$4-'FL Characterization'!L$2)*VLOOKUP($A7,'FL Ratio'!$A$2:$B$15,2,FALSE)</f>
        <v>1.0454447648590153</v>
      </c>
      <c r="M7" s="2">
        <f>('FL Characterization'!M$4-'FL Characterization'!M$2)*VLOOKUP($A7,'FL Ratio'!$A$2:$B$15,2,FALSE)</f>
        <v>0.96973620917714998</v>
      </c>
      <c r="N7" s="2">
        <f>('FL Characterization'!N$4-'FL Characterization'!N$2)*VLOOKUP($A7,'FL Ratio'!$A$2:$B$15,2,FALSE)</f>
        <v>0.91480580824851465</v>
      </c>
      <c r="O7" s="2">
        <f>('FL Characterization'!O$4-'FL Characterization'!O$2)*VLOOKUP($A7,'FL Ratio'!$A$2:$B$15,2,FALSE)</f>
        <v>0.84221102265928793</v>
      </c>
      <c r="P7" s="2">
        <f>('FL Characterization'!P$4-'FL Characterization'!P$2)*VLOOKUP($A7,'FL Ratio'!$A$2:$B$15,2,FALSE)</f>
        <v>0.77576817737448545</v>
      </c>
      <c r="Q7" s="2">
        <f>('FL Characterization'!Q$4-'FL Characterization'!Q$2)*VLOOKUP($A7,'FL Ratio'!$A$2:$B$15,2,FALSE)</f>
        <v>0.69818143715267489</v>
      </c>
      <c r="R7" s="2">
        <f>('FL Characterization'!R$4-'FL Characterization'!R$2)*VLOOKUP($A7,'FL Ratio'!$A$2:$B$15,2,FALSE)</f>
        <v>0.69091439860566672</v>
      </c>
      <c r="S7" s="2">
        <f>('FL Characterization'!S$4-'FL Characterization'!S$2)*VLOOKUP($A7,'FL Ratio'!$A$2:$B$15,2,FALSE)</f>
        <v>0.54741873725757917</v>
      </c>
      <c r="T7" s="2">
        <f>('FL Characterization'!T$4-'FL Characterization'!T$2)*VLOOKUP($A7,'FL Ratio'!$A$2:$B$15,2,FALSE)</f>
        <v>0.45292361118370872</v>
      </c>
      <c r="U7" s="2">
        <f>('FL Characterization'!U$4-'FL Characterization'!U$2)*VLOOKUP($A7,'FL Ratio'!$A$2:$B$15,2,FALSE)</f>
        <v>0.53745372796262481</v>
      </c>
      <c r="V7" s="2">
        <f>('FL Characterization'!V$4-'FL Characterization'!V$2)*VLOOKUP($A7,'FL Ratio'!$A$2:$B$15,2,FALSE)</f>
        <v>0.54761246195226532</v>
      </c>
      <c r="W7" s="2">
        <f>('FL Characterization'!W$4-'FL Characterization'!W$2)*VLOOKUP($A7,'FL Ratio'!$A$2:$B$15,2,FALSE)</f>
        <v>0.6258110887097309</v>
      </c>
      <c r="X7" s="2">
        <f>('FL Characterization'!X$4-'FL Characterization'!X$2)*VLOOKUP($A7,'FL Ratio'!$A$2:$B$15,2,FALSE)</f>
        <v>0.30386427110408537</v>
      </c>
      <c r="Y7" s="2">
        <f>('FL Characterization'!Y$4-'FL Characterization'!Y$2)*VLOOKUP($A7,'FL Ratio'!$A$2:$B$15,2,FALSE)</f>
        <v>0.29174466520481657</v>
      </c>
    </row>
    <row r="8" spans="1:25" x14ac:dyDescent="0.3">
      <c r="A8">
        <v>7</v>
      </c>
      <c r="B8" s="2">
        <f>('FL Characterization'!B$4-'FL Characterization'!B$2)*VLOOKUP($A8,'FL Ratio'!$A$2:$B$15,2,FALSE)</f>
        <v>0.59712270579817217</v>
      </c>
      <c r="C8" s="2">
        <f>('FL Characterization'!C$4-'FL Characterization'!C$2)*VLOOKUP($A8,'FL Ratio'!$A$2:$B$15,2,FALSE)</f>
        <v>0.6573563202438415</v>
      </c>
      <c r="D8" s="2">
        <f>('FL Characterization'!D$4-'FL Characterization'!D$2)*VLOOKUP($A8,'FL Ratio'!$A$2:$B$15,2,FALSE)</f>
        <v>0.85561169216457578</v>
      </c>
      <c r="E8" s="2">
        <f>('FL Characterization'!E$4-'FL Characterization'!E$2)*VLOOKUP($A8,'FL Ratio'!$A$2:$B$15,2,FALSE)</f>
        <v>0.98092440091934541</v>
      </c>
      <c r="F8" s="2">
        <f>('FL Characterization'!F$4-'FL Characterization'!F$2)*VLOOKUP($A8,'FL Ratio'!$A$2:$B$15,2,FALSE)</f>
        <v>1.1533441041825887</v>
      </c>
      <c r="G8" s="2">
        <f>('FL Characterization'!G$4-'FL Characterization'!G$2)*VLOOKUP($A8,'FL Ratio'!$A$2:$B$15,2,FALSE)</f>
        <v>1.3481762189984421</v>
      </c>
      <c r="H8" s="2">
        <f>('FL Characterization'!H$4-'FL Characterization'!H$2)*VLOOKUP($A8,'FL Ratio'!$A$2:$B$15,2,FALSE)</f>
        <v>1.2017782309744769</v>
      </c>
      <c r="I8" s="2">
        <f>('FL Characterization'!I$4-'FL Characterization'!I$2)*VLOOKUP($A8,'FL Ratio'!$A$2:$B$15,2,FALSE)</f>
        <v>1.7180740329073987</v>
      </c>
      <c r="J8" s="2">
        <f>('FL Characterization'!J$4-'FL Characterization'!J$2)*VLOOKUP($A8,'FL Ratio'!$A$2:$B$15,2,FALSE)</f>
        <v>1.5761411628463216</v>
      </c>
      <c r="K8" s="2">
        <f>('FL Characterization'!K$4-'FL Characterization'!K$2)*VLOOKUP($A8,'FL Ratio'!$A$2:$B$15,2,FALSE)</f>
        <v>1.7801598444339695</v>
      </c>
      <c r="L8" s="2">
        <f>('FL Characterization'!L$4-'FL Characterization'!L$2)*VLOOKUP($A8,'FL Ratio'!$A$2:$B$15,2,FALSE)</f>
        <v>1.8295283385032768</v>
      </c>
      <c r="M8" s="2">
        <f>('FL Characterization'!M$4-'FL Characterization'!M$2)*VLOOKUP($A8,'FL Ratio'!$A$2:$B$15,2,FALSE)</f>
        <v>1.6970383660600126</v>
      </c>
      <c r="N8" s="2">
        <f>('FL Characterization'!N$4-'FL Characterization'!N$2)*VLOOKUP($A8,'FL Ratio'!$A$2:$B$15,2,FALSE)</f>
        <v>1.6009101644349006</v>
      </c>
      <c r="O8" s="2">
        <f>('FL Characterization'!O$4-'FL Characterization'!O$2)*VLOOKUP($A8,'FL Ratio'!$A$2:$B$15,2,FALSE)</f>
        <v>1.4738692896537537</v>
      </c>
      <c r="P8" s="2">
        <f>('FL Characterization'!P$4-'FL Characterization'!P$2)*VLOOKUP($A8,'FL Ratio'!$A$2:$B$15,2,FALSE)</f>
        <v>1.3575943104053496</v>
      </c>
      <c r="Q8" s="2">
        <f>('FL Characterization'!Q$4-'FL Characterization'!Q$2)*VLOOKUP($A8,'FL Ratio'!$A$2:$B$15,2,FALSE)</f>
        <v>1.2218175150171811</v>
      </c>
      <c r="R8" s="2">
        <f>('FL Characterization'!R$4-'FL Characterization'!R$2)*VLOOKUP($A8,'FL Ratio'!$A$2:$B$15,2,FALSE)</f>
        <v>1.2091001975599169</v>
      </c>
      <c r="S8" s="2">
        <f>('FL Characterization'!S$4-'FL Characterization'!S$2)*VLOOKUP($A8,'FL Ratio'!$A$2:$B$15,2,FALSE)</f>
        <v>0.95798279020076349</v>
      </c>
      <c r="T8" s="2">
        <f>('FL Characterization'!T$4-'FL Characterization'!T$2)*VLOOKUP($A8,'FL Ratio'!$A$2:$B$15,2,FALSE)</f>
        <v>0.79261631957149026</v>
      </c>
      <c r="U8" s="2">
        <f>('FL Characterization'!U$4-'FL Characterization'!U$2)*VLOOKUP($A8,'FL Ratio'!$A$2:$B$15,2,FALSE)</f>
        <v>0.94054402393459346</v>
      </c>
      <c r="V8" s="2">
        <f>('FL Characterization'!V$4-'FL Characterization'!V$2)*VLOOKUP($A8,'FL Ratio'!$A$2:$B$15,2,FALSE)</f>
        <v>0.95832180841646442</v>
      </c>
      <c r="W8" s="2">
        <f>('FL Characterization'!W$4-'FL Characterization'!W$2)*VLOOKUP($A8,'FL Ratio'!$A$2:$B$15,2,FALSE)</f>
        <v>1.0951694052420291</v>
      </c>
      <c r="X8" s="2">
        <f>('FL Characterization'!X$4-'FL Characterization'!X$2)*VLOOKUP($A8,'FL Ratio'!$A$2:$B$15,2,FALSE)</f>
        <v>0.53176247443214941</v>
      </c>
      <c r="Y8" s="2">
        <f>('FL Characterization'!Y$4-'FL Characterization'!Y$2)*VLOOKUP($A8,'FL Ratio'!$A$2:$B$15,2,FALSE)</f>
        <v>0.5105531641084291</v>
      </c>
    </row>
    <row r="9" spans="1:25" x14ac:dyDescent="0.3">
      <c r="A9">
        <v>8</v>
      </c>
      <c r="B9" s="2">
        <f>('FL Characterization'!B$4-'FL Characterization'!B$2)*VLOOKUP($A9,'FL Ratio'!$A$2:$B$15,2,FALSE)</f>
        <v>0.46997258785193063</v>
      </c>
      <c r="C9" s="2">
        <f>('FL Characterization'!C$4-'FL Characterization'!C$2)*VLOOKUP($A9,'FL Ratio'!$A$2:$B$15,2,FALSE)</f>
        <v>0.51738017658005853</v>
      </c>
      <c r="D9" s="2">
        <f>('FL Characterization'!D$4-'FL Characterization'!D$2)*VLOOKUP($A9,'FL Ratio'!$A$2:$B$15,2,FALSE)</f>
        <v>0.6734194450459734</v>
      </c>
      <c r="E9" s="2">
        <f>('FL Characterization'!E$4-'FL Characterization'!E$2)*VLOOKUP($A9,'FL Ratio'!$A$2:$B$15,2,FALSE)</f>
        <v>0.77204831554837972</v>
      </c>
      <c r="F9" s="2">
        <f>('FL Characterization'!F$4-'FL Characterization'!F$2)*VLOOKUP($A9,'FL Ratio'!$A$2:$B$15,2,FALSE)</f>
        <v>0.90775331110866819</v>
      </c>
      <c r="G9" s="2">
        <f>('FL Characterization'!G$4-'FL Characterization'!G$2)*VLOOKUP($A9,'FL Ratio'!$A$2:$B$15,2,FALSE)</f>
        <v>1.0610982640095554</v>
      </c>
      <c r="H9" s="2">
        <f>('FL Characterization'!H$4-'FL Characterization'!H$2)*VLOOKUP($A9,'FL Ratio'!$A$2:$B$15,2,FALSE)</f>
        <v>0.94587397154864483</v>
      </c>
      <c r="I9" s="2">
        <f>('FL Characterization'!I$4-'FL Characterization'!I$2)*VLOOKUP($A9,'FL Ratio'!$A$2:$B$15,2,FALSE)</f>
        <v>1.3522307752263083</v>
      </c>
      <c r="J9" s="2">
        <f>('FL Characterization'!J$4-'FL Characterization'!J$2)*VLOOKUP($A9,'FL Ratio'!$A$2:$B$15,2,FALSE)</f>
        <v>1.2405208074154337</v>
      </c>
      <c r="K9" s="2">
        <f>('FL Characterization'!K$4-'FL Characterization'!K$2)*VLOOKUP($A9,'FL Ratio'!$A$2:$B$15,2,FALSE)</f>
        <v>1.4010961578833399</v>
      </c>
      <c r="L9" s="2">
        <f>('FL Characterization'!L$4-'FL Characterization'!L$2)*VLOOKUP($A9,'FL Ratio'!$A$2:$B$15,2,FALSE)</f>
        <v>1.4399522232963797</v>
      </c>
      <c r="M9" s="2">
        <f>('FL Characterization'!M$4-'FL Characterization'!M$2)*VLOOKUP($A9,'FL Ratio'!$A$2:$B$15,2,FALSE)</f>
        <v>1.3356744013194708</v>
      </c>
      <c r="N9" s="2">
        <f>('FL Characterization'!N$4-'FL Characterization'!N$2)*VLOOKUP($A9,'FL Ratio'!$A$2:$B$15,2,FALSE)</f>
        <v>1.2600155472102184</v>
      </c>
      <c r="O9" s="2">
        <f>('FL Characterization'!O$4-'FL Characterization'!O$2)*VLOOKUP($A9,'FL Ratio'!$A$2:$B$15,2,FALSE)</f>
        <v>1.1600265029080759</v>
      </c>
      <c r="P9" s="2">
        <f>('FL Characterization'!P$4-'FL Characterization'!P$2)*VLOOKUP($A9,'FL Ratio'!$A$2:$B$15,2,FALSE)</f>
        <v>1.0685108858176875</v>
      </c>
      <c r="Q9" s="2">
        <f>('FL Characterization'!Q$4-'FL Characterization'!Q$2)*VLOOKUP($A9,'FL Ratio'!$A$2:$B$15,2,FALSE)</f>
        <v>0.96164613041783531</v>
      </c>
      <c r="R9" s="2">
        <f>('FL Characterization'!R$4-'FL Characterization'!R$2)*VLOOKUP($A9,'FL Ratio'!$A$2:$B$15,2,FALSE)</f>
        <v>0.95163681317384285</v>
      </c>
      <c r="S9" s="2">
        <f>('FL Characterization'!S$4-'FL Characterization'!S$2)*VLOOKUP($A9,'FL Ratio'!$A$2:$B$15,2,FALSE)</f>
        <v>0.75399184565666555</v>
      </c>
      <c r="T9" s="2">
        <f>('FL Characterization'!T$4-'FL Characterization'!T$2)*VLOOKUP($A9,'FL Ratio'!$A$2:$B$15,2,FALSE)</f>
        <v>0.62383818144171199</v>
      </c>
      <c r="U9" s="2">
        <f>('FL Characterization'!U$4-'FL Characterization'!U$2)*VLOOKUP($A9,'FL Ratio'!$A$2:$B$15,2,FALSE)</f>
        <v>0.74026645549569081</v>
      </c>
      <c r="V9" s="2">
        <f>('FL Characterization'!V$4-'FL Characterization'!V$2)*VLOOKUP($A9,'FL Ratio'!$A$2:$B$15,2,FALSE)</f>
        <v>0.75425867400972402</v>
      </c>
      <c r="W9" s="2">
        <f>('FL Characterization'!W$4-'FL Characterization'!W$2)*VLOOKUP($A9,'FL Ratio'!$A$2:$B$15,2,FALSE)</f>
        <v>0.86196621652472372</v>
      </c>
      <c r="X9" s="2">
        <f>('FL Characterization'!X$4-'FL Characterization'!X$2)*VLOOKUP($A9,'FL Ratio'!$A$2:$B$15,2,FALSE)</f>
        <v>0.41853003378487236</v>
      </c>
      <c r="Y9" s="2">
        <f>('FL Characterization'!Y$4-'FL Characterization'!Y$2)*VLOOKUP($A9,'FL Ratio'!$A$2:$B$15,2,FALSE)</f>
        <v>0.40183699169720022</v>
      </c>
    </row>
    <row r="10" spans="1:25" x14ac:dyDescent="0.3">
      <c r="A10">
        <v>9</v>
      </c>
      <c r="B10" s="2">
        <f>('FL Characterization'!B$4-'FL Characterization'!B$2)*VLOOKUP($A10,'FL Ratio'!$A$2:$B$15,2,FALSE)</f>
        <v>0.32431327552110967</v>
      </c>
      <c r="C10" s="2">
        <f>('FL Characterization'!C$4-'FL Characterization'!C$2)*VLOOKUP($A10,'FL Ratio'!$A$2:$B$15,2,FALSE)</f>
        <v>0.3570277588386363</v>
      </c>
      <c r="D10" s="2">
        <f>('FL Characterization'!D$4-'FL Characterization'!D$2)*VLOOKUP($A10,'FL Ratio'!$A$2:$B$15,2,FALSE)</f>
        <v>0.46470554170124534</v>
      </c>
      <c r="E10" s="2">
        <f>('FL Characterization'!E$4-'FL Characterization'!E$2)*VLOOKUP($A10,'FL Ratio'!$A$2:$B$15,2,FALSE)</f>
        <v>0.53276621774999489</v>
      </c>
      <c r="F10" s="2">
        <f>('FL Characterization'!F$4-'FL Characterization'!F$2)*VLOOKUP($A10,'FL Ratio'!$A$2:$B$15,2,FALSE)</f>
        <v>0.62641195954930362</v>
      </c>
      <c r="G10" s="2">
        <f>('FL Characterization'!G$4-'FL Characterization'!G$2)*VLOOKUP($A10,'FL Ratio'!$A$2:$B$15,2,FALSE)</f>
        <v>0.73223048012988157</v>
      </c>
      <c r="H10" s="2">
        <f>('FL Characterization'!H$4-'FL Characterization'!H$2)*VLOOKUP($A10,'FL Ratio'!$A$2:$B$15,2,FALSE)</f>
        <v>0.65271782625702723</v>
      </c>
      <c r="I10" s="2">
        <f>('FL Characterization'!I$4-'FL Characterization'!I$2)*VLOOKUP($A10,'FL Ratio'!$A$2:$B$15,2,FALSE)</f>
        <v>0.93313185345240124</v>
      </c>
      <c r="J10" s="2">
        <f>('FL Characterization'!J$4-'FL Characterization'!J$2)*VLOOKUP($A10,'FL Ratio'!$A$2:$B$15,2,FALSE)</f>
        <v>0.85604432429523947</v>
      </c>
      <c r="K10" s="2">
        <f>('FL Characterization'!K$4-'FL Characterization'!K$2)*VLOOKUP($A10,'FL Ratio'!$A$2:$B$15,2,FALSE)</f>
        <v>0.9668523144297706</v>
      </c>
      <c r="L10" s="2">
        <f>('FL Characterization'!L$4-'FL Characterization'!L$2)*VLOOKUP($A10,'FL Ratio'!$A$2:$B$15,2,FALSE)</f>
        <v>0.99366566093911135</v>
      </c>
      <c r="M10" s="2">
        <f>('FL Characterization'!M$4-'FL Characterization'!M$2)*VLOOKUP($A10,'FL Ratio'!$A$2:$B$15,2,FALSE)</f>
        <v>0.92170682145847049</v>
      </c>
      <c r="N10" s="2">
        <f>('FL Characterization'!N$4-'FL Characterization'!N$2)*VLOOKUP($A10,'FL Ratio'!$A$2:$B$15,2,FALSE)</f>
        <v>0.86949703000979106</v>
      </c>
      <c r="O10" s="2">
        <f>('FL Characterization'!O$4-'FL Characterization'!O$2)*VLOOKUP($A10,'FL Ratio'!$A$2:$B$15,2,FALSE)</f>
        <v>0.8004977408766345</v>
      </c>
      <c r="P10" s="2">
        <f>('FL Characterization'!P$4-'FL Characterization'!P$2)*VLOOKUP($A10,'FL Ratio'!$A$2:$B$15,2,FALSE)</f>
        <v>0.73734569689131524</v>
      </c>
      <c r="Q10" s="2">
        <f>('FL Characterization'!Q$4-'FL Characterization'!Q$2)*VLOOKUP($A10,'FL Ratio'!$A$2:$B$15,2,FALSE)</f>
        <v>0.66360169616162268</v>
      </c>
      <c r="R10" s="2">
        <f>('FL Characterization'!R$4-'FL Characterization'!R$2)*VLOOKUP($A10,'FL Ratio'!$A$2:$B$15,2,FALSE)</f>
        <v>0.65669458169359363</v>
      </c>
      <c r="S10" s="2">
        <f>('FL Characterization'!S$4-'FL Characterization'!S$2)*VLOOKUP($A10,'FL Ratio'!$A$2:$B$15,2,FALSE)</f>
        <v>0.52030601678019905</v>
      </c>
      <c r="T10" s="2">
        <f>('FL Characterization'!T$4-'FL Characterization'!T$2)*VLOOKUP($A10,'FL Ratio'!$A$2:$B$15,2,FALSE)</f>
        <v>0.43049107383734581</v>
      </c>
      <c r="U10" s="2">
        <f>('FL Characterization'!U$4-'FL Characterization'!U$2)*VLOOKUP($A10,'FL Ratio'!$A$2:$B$15,2,FALSE)</f>
        <v>0.51083455747390993</v>
      </c>
      <c r="V10" s="2">
        <f>('FL Characterization'!V$4-'FL Characterization'!V$2)*VLOOKUP($A10,'FL Ratio'!$A$2:$B$15,2,FALSE)</f>
        <v>0.52049014661972393</v>
      </c>
      <c r="W10" s="2">
        <f>('FL Characterization'!W$4-'FL Characterization'!W$2)*VLOOKUP($A10,'FL Ratio'!$A$2:$B$15,2,FALSE)</f>
        <v>0.59481572818401318</v>
      </c>
      <c r="X10" s="2">
        <f>('FL Characterization'!X$4-'FL Characterization'!X$2)*VLOOKUP($A10,'FL Ratio'!$A$2:$B$15,2,FALSE)</f>
        <v>0.28881438975223211</v>
      </c>
      <c r="Y10" s="2">
        <f>('FL Characterization'!Y$4-'FL Characterization'!Y$2)*VLOOKUP($A10,'FL Ratio'!$A$2:$B$15,2,FALSE)</f>
        <v>0.27729504735269128</v>
      </c>
    </row>
    <row r="11" spans="1:25" x14ac:dyDescent="0.3">
      <c r="A11">
        <v>10</v>
      </c>
      <c r="B11" s="2">
        <f>('FL Characterization'!B$4-'FL Characterization'!B$2)*VLOOKUP($A11,'FL Ratio'!$A$2:$B$15,2,FALSE)</f>
        <v>0.14163557442112978</v>
      </c>
      <c r="C11" s="2">
        <f>('FL Characterization'!C$4-'FL Characterization'!C$2)*VLOOKUP($A11,'FL Ratio'!$A$2:$B$15,2,FALSE)</f>
        <v>0.15592279294193545</v>
      </c>
      <c r="D11" s="2">
        <f>('FL Characterization'!D$4-'FL Characterization'!D$2)*VLOOKUP($A11,'FL Ratio'!$A$2:$B$15,2,FALSE)</f>
        <v>0.20294832590426595</v>
      </c>
      <c r="E11" s="2">
        <f>('FL Characterization'!E$4-'FL Characterization'!E$2)*VLOOKUP($A11,'FL Ratio'!$A$2:$B$15,2,FALSE)</f>
        <v>0.23267209509677197</v>
      </c>
      <c r="F11" s="2">
        <f>('FL Characterization'!F$4-'FL Characterization'!F$2)*VLOOKUP($A11,'FL Ratio'!$A$2:$B$15,2,FALSE)</f>
        <v>0.2735694910190507</v>
      </c>
      <c r="G11" s="2">
        <f>('FL Characterization'!G$4-'FL Characterization'!G$2)*VLOOKUP($A11,'FL Ratio'!$A$2:$B$15,2,FALSE)</f>
        <v>0.31978303846863315</v>
      </c>
      <c r="H11" s="2">
        <f>('FL Characterization'!H$4-'FL Characterization'!H$2)*VLOOKUP($A11,'FL Ratio'!$A$2:$B$15,2,FALSE)</f>
        <v>0.28505790923383817</v>
      </c>
      <c r="I11" s="2">
        <f>('FL Characterization'!I$4-'FL Characterization'!I$2)*VLOOKUP($A11,'FL Ratio'!$A$2:$B$15,2,FALSE)</f>
        <v>0.4075216034928601</v>
      </c>
      <c r="J11" s="2">
        <f>('FL Characterization'!J$4-'FL Characterization'!J$2)*VLOOKUP($A11,'FL Ratio'!$A$2:$B$15,2,FALSE)</f>
        <v>0.37385558579643208</v>
      </c>
      <c r="K11" s="2">
        <f>('FL Characterization'!K$4-'FL Characterization'!K$2)*VLOOKUP($A11,'FL Ratio'!$A$2:$B$15,2,FALSE)</f>
        <v>0.4222481571703216</v>
      </c>
      <c r="L11" s="2">
        <f>('FL Characterization'!L$4-'FL Characterization'!L$2)*VLOOKUP($A11,'FL Ratio'!$A$2:$B$15,2,FALSE)</f>
        <v>0.43395820428110071</v>
      </c>
      <c r="M11" s="2">
        <f>('FL Characterization'!M$4-'FL Characterization'!M$2)*VLOOKUP($A11,'FL Ratio'!$A$2:$B$15,2,FALSE)</f>
        <v>0.40253201135655287</v>
      </c>
      <c r="N11" s="2">
        <f>('FL Characterization'!N$4-'FL Characterization'!N$2)*VLOOKUP($A11,'FL Ratio'!$A$2:$B$15,2,FALSE)</f>
        <v>0.37973071285787402</v>
      </c>
      <c r="O11" s="2">
        <f>('FL Characterization'!O$4-'FL Characterization'!O$2)*VLOOKUP($A11,'FL Ratio'!$A$2:$B$15,2,FALSE)</f>
        <v>0.34959702827366668</v>
      </c>
      <c r="P11" s="2">
        <f>('FL Characterization'!P$4-'FL Characterization'!P$2)*VLOOKUP($A11,'FL Ratio'!$A$2:$B$15,2,FALSE)</f>
        <v>0.32201697928752226</v>
      </c>
      <c r="Q11" s="2">
        <f>('FL Characterization'!Q$4-'FL Characterization'!Q$2)*VLOOKUP($A11,'FL Ratio'!$A$2:$B$15,2,FALSE)</f>
        <v>0.28981116259167639</v>
      </c>
      <c r="R11" s="2">
        <f>('FL Characterization'!R$4-'FL Characterization'!R$2)*VLOOKUP($A11,'FL Ratio'!$A$2:$B$15,2,FALSE)</f>
        <v>0.28679465602499377</v>
      </c>
      <c r="S11" s="2">
        <f>('FL Characterization'!S$4-'FL Characterization'!S$2)*VLOOKUP($A11,'FL Ratio'!$A$2:$B$15,2,FALSE)</f>
        <v>0.22723041923899512</v>
      </c>
      <c r="T11" s="2">
        <f>('FL Characterization'!T$4-'FL Characterization'!T$2)*VLOOKUP($A11,'FL Ratio'!$A$2:$B$15,2,FALSE)</f>
        <v>0.18800602728380364</v>
      </c>
      <c r="U11" s="2">
        <f>('FL Characterization'!U$4-'FL Characterization'!U$2)*VLOOKUP($A11,'FL Ratio'!$A$2:$B$15,2,FALSE)</f>
        <v>0.22309400028637258</v>
      </c>
      <c r="V11" s="2">
        <f>('FL Characterization'!V$4-'FL Characterization'!V$2)*VLOOKUP($A11,'FL Ratio'!$A$2:$B$15,2,FALSE)</f>
        <v>0.2273108332632045</v>
      </c>
      <c r="W11" s="2">
        <f>('FL Characterization'!W$4-'FL Characterization'!W$2)*VLOOKUP($A11,'FL Ratio'!$A$2:$B$15,2,FALSE)</f>
        <v>0.25977064059649208</v>
      </c>
      <c r="X11" s="2">
        <f>('FL Characterization'!X$4-'FL Characterization'!X$2)*VLOOKUP($A11,'FL Ratio'!$A$2:$B$15,2,FALSE)</f>
        <v>0.12613233894886564</v>
      </c>
      <c r="Y11" s="2">
        <f>('FL Characterization'!Y$4-'FL Characterization'!Y$2)*VLOOKUP($A11,'FL Ratio'!$A$2:$B$15,2,FALSE)</f>
        <v>0.12110155914162199</v>
      </c>
    </row>
    <row r="12" spans="1:25" x14ac:dyDescent="0.3">
      <c r="A12">
        <v>11</v>
      </c>
      <c r="B12" s="2">
        <f>('FL Characterization'!B$4-'FL Characterization'!B$2)*VLOOKUP($A12,'FL Ratio'!$A$2:$B$15,2,FALSE)</f>
        <v>0.34121297474181267</v>
      </c>
      <c r="C12" s="2">
        <f>('FL Characterization'!C$4-'FL Characterization'!C$2)*VLOOKUP($A12,'FL Ratio'!$A$2:$B$15,2,FALSE)</f>
        <v>0.37563218299648088</v>
      </c>
      <c r="D12" s="2">
        <f>('FL Characterization'!D$4-'FL Characterization'!D$2)*VLOOKUP($A12,'FL Ratio'!$A$2:$B$15,2,FALSE)</f>
        <v>0.48892096695118614</v>
      </c>
      <c r="E12" s="2">
        <f>('FL Characterization'!E$4-'FL Characterization'!E$2)*VLOOKUP($A12,'FL Ratio'!$A$2:$B$15,2,FALSE)</f>
        <v>0.5605282290967688</v>
      </c>
      <c r="F12" s="2">
        <f>('FL Characterization'!F$4-'FL Characterization'!F$2)*VLOOKUP($A12,'FL Ratio'!$A$2:$B$15,2,FALSE)</f>
        <v>0.65905377381862207</v>
      </c>
      <c r="G12" s="2">
        <f>('FL Characterization'!G$4-'FL Characterization'!G$2)*VLOOKUP($A12,'FL Ratio'!$A$2:$B$15,2,FALSE)</f>
        <v>0.77038641085625259</v>
      </c>
      <c r="H12" s="2">
        <f>('FL Characterization'!H$4-'FL Characterization'!H$2)*VLOOKUP($A12,'FL Ratio'!$A$2:$B$15,2,FALSE)</f>
        <v>0.686730417699701</v>
      </c>
      <c r="I12" s="2">
        <f>('FL Characterization'!I$4-'FL Characterization'!I$2)*VLOOKUP($A12,'FL Ratio'!$A$2:$B$15,2,FALSE)</f>
        <v>0.98175659023279926</v>
      </c>
      <c r="J12" s="2">
        <f>('FL Characterization'!J$4-'FL Characterization'!J$2)*VLOOKUP($A12,'FL Ratio'!$A$2:$B$15,2,FALSE)</f>
        <v>0.9006520930550409</v>
      </c>
      <c r="K12" s="2">
        <f>('FL Characterization'!K$4-'FL Characterization'!K$2)*VLOOKUP($A12,'FL Ratio'!$A$2:$B$15,2,FALSE)</f>
        <v>1.0172341968194112</v>
      </c>
      <c r="L12" s="2">
        <f>('FL Characterization'!L$4-'FL Characterization'!L$2)*VLOOKUP($A12,'FL Ratio'!$A$2:$B$15,2,FALSE)</f>
        <v>1.0454447648590153</v>
      </c>
      <c r="M12" s="2">
        <f>('FL Characterization'!M$4-'FL Characterization'!M$2)*VLOOKUP($A12,'FL Ratio'!$A$2:$B$15,2,FALSE)</f>
        <v>0.96973620917714998</v>
      </c>
      <c r="N12" s="2">
        <f>('FL Characterization'!N$4-'FL Characterization'!N$2)*VLOOKUP($A12,'FL Ratio'!$A$2:$B$15,2,FALSE)</f>
        <v>0.91480580824851465</v>
      </c>
      <c r="O12" s="2">
        <f>('FL Characterization'!O$4-'FL Characterization'!O$2)*VLOOKUP($A12,'FL Ratio'!$A$2:$B$15,2,FALSE)</f>
        <v>0.84221102265928793</v>
      </c>
      <c r="P12" s="2">
        <f>('FL Characterization'!P$4-'FL Characterization'!P$2)*VLOOKUP($A12,'FL Ratio'!$A$2:$B$15,2,FALSE)</f>
        <v>0.77576817737448545</v>
      </c>
      <c r="Q12" s="2">
        <f>('FL Characterization'!Q$4-'FL Characterization'!Q$2)*VLOOKUP($A12,'FL Ratio'!$A$2:$B$15,2,FALSE)</f>
        <v>0.69818143715267489</v>
      </c>
      <c r="R12" s="2">
        <f>('FL Characterization'!R$4-'FL Characterization'!R$2)*VLOOKUP($A12,'FL Ratio'!$A$2:$B$15,2,FALSE)</f>
        <v>0.69091439860566672</v>
      </c>
      <c r="S12" s="2">
        <f>('FL Characterization'!S$4-'FL Characterization'!S$2)*VLOOKUP($A12,'FL Ratio'!$A$2:$B$15,2,FALSE)</f>
        <v>0.54741873725757917</v>
      </c>
      <c r="T12" s="2">
        <f>('FL Characterization'!T$4-'FL Characterization'!T$2)*VLOOKUP($A12,'FL Ratio'!$A$2:$B$15,2,FALSE)</f>
        <v>0.45292361118370872</v>
      </c>
      <c r="U12" s="2">
        <f>('FL Characterization'!U$4-'FL Characterization'!U$2)*VLOOKUP($A12,'FL Ratio'!$A$2:$B$15,2,FALSE)</f>
        <v>0.53745372796262481</v>
      </c>
      <c r="V12" s="2">
        <f>('FL Characterization'!V$4-'FL Characterization'!V$2)*VLOOKUP($A12,'FL Ratio'!$A$2:$B$15,2,FALSE)</f>
        <v>0.54761246195226532</v>
      </c>
      <c r="W12" s="2">
        <f>('FL Characterization'!W$4-'FL Characterization'!W$2)*VLOOKUP($A12,'FL Ratio'!$A$2:$B$15,2,FALSE)</f>
        <v>0.6258110887097309</v>
      </c>
      <c r="X12" s="2">
        <f>('FL Characterization'!X$4-'FL Characterization'!X$2)*VLOOKUP($A12,'FL Ratio'!$A$2:$B$15,2,FALSE)</f>
        <v>0.30386427110408537</v>
      </c>
      <c r="Y12" s="2">
        <f>('FL Characterization'!Y$4-'FL Characterization'!Y$2)*VLOOKUP($A12,'FL Ratio'!$A$2:$B$15,2,FALSE)</f>
        <v>0.29174466520481657</v>
      </c>
    </row>
    <row r="13" spans="1:25" x14ac:dyDescent="0.3">
      <c r="A13">
        <v>12</v>
      </c>
      <c r="B13" s="2">
        <f>('FL Characterization'!B$4-'FL Characterization'!B$2)*VLOOKUP($A13,'FL Ratio'!$A$2:$B$15,2,FALSE)</f>
        <v>8.5303243685453167E-2</v>
      </c>
      <c r="C13" s="2">
        <f>('FL Characterization'!C$4-'FL Characterization'!C$2)*VLOOKUP($A13,'FL Ratio'!$A$2:$B$15,2,FALSE)</f>
        <v>9.390804574912022E-2</v>
      </c>
      <c r="D13" s="2">
        <f>('FL Characterization'!D$4-'FL Characterization'!D$2)*VLOOKUP($A13,'FL Ratio'!$A$2:$B$15,2,FALSE)</f>
        <v>0.12223024173779654</v>
      </c>
      <c r="E13" s="2">
        <f>('FL Characterization'!E$4-'FL Characterization'!E$2)*VLOOKUP($A13,'FL Ratio'!$A$2:$B$15,2,FALSE)</f>
        <v>0.1401320572741922</v>
      </c>
      <c r="F13" s="2">
        <f>('FL Characterization'!F$4-'FL Characterization'!F$2)*VLOOKUP($A13,'FL Ratio'!$A$2:$B$15,2,FALSE)</f>
        <v>0.16476344345465552</v>
      </c>
      <c r="G13" s="2">
        <f>('FL Characterization'!G$4-'FL Characterization'!G$2)*VLOOKUP($A13,'FL Ratio'!$A$2:$B$15,2,FALSE)</f>
        <v>0.19259660271406315</v>
      </c>
      <c r="H13" s="2">
        <f>('FL Characterization'!H$4-'FL Characterization'!H$2)*VLOOKUP($A13,'FL Ratio'!$A$2:$B$15,2,FALSE)</f>
        <v>0.17168260442492525</v>
      </c>
      <c r="I13" s="2">
        <f>('FL Characterization'!I$4-'FL Characterization'!I$2)*VLOOKUP($A13,'FL Ratio'!$A$2:$B$15,2,FALSE)</f>
        <v>0.24543914755819982</v>
      </c>
      <c r="J13" s="2">
        <f>('FL Characterization'!J$4-'FL Characterization'!J$2)*VLOOKUP($A13,'FL Ratio'!$A$2:$B$15,2,FALSE)</f>
        <v>0.22516302326376023</v>
      </c>
      <c r="K13" s="2">
        <f>('FL Characterization'!K$4-'FL Characterization'!K$2)*VLOOKUP($A13,'FL Ratio'!$A$2:$B$15,2,FALSE)</f>
        <v>0.2543085492048528</v>
      </c>
      <c r="L13" s="2">
        <f>('FL Characterization'!L$4-'FL Characterization'!L$2)*VLOOKUP($A13,'FL Ratio'!$A$2:$B$15,2,FALSE)</f>
        <v>0.26136119121475382</v>
      </c>
      <c r="M13" s="2">
        <f>('FL Characterization'!M$4-'FL Characterization'!M$2)*VLOOKUP($A13,'FL Ratio'!$A$2:$B$15,2,FALSE)</f>
        <v>0.24243405229428749</v>
      </c>
      <c r="N13" s="2">
        <f>('FL Characterization'!N$4-'FL Characterization'!N$2)*VLOOKUP($A13,'FL Ratio'!$A$2:$B$15,2,FALSE)</f>
        <v>0.22870145206212866</v>
      </c>
      <c r="O13" s="2">
        <f>('FL Characterization'!O$4-'FL Characterization'!O$2)*VLOOKUP($A13,'FL Ratio'!$A$2:$B$15,2,FALSE)</f>
        <v>0.21055275566482198</v>
      </c>
      <c r="P13" s="2">
        <f>('FL Characterization'!P$4-'FL Characterization'!P$2)*VLOOKUP($A13,'FL Ratio'!$A$2:$B$15,2,FALSE)</f>
        <v>0.19394204434362136</v>
      </c>
      <c r="Q13" s="2">
        <f>('FL Characterization'!Q$4-'FL Characterization'!Q$2)*VLOOKUP($A13,'FL Ratio'!$A$2:$B$15,2,FALSE)</f>
        <v>0.17454535928816872</v>
      </c>
      <c r="R13" s="2">
        <f>('FL Characterization'!R$4-'FL Characterization'!R$2)*VLOOKUP($A13,'FL Ratio'!$A$2:$B$15,2,FALSE)</f>
        <v>0.17272859965141668</v>
      </c>
      <c r="S13" s="2">
        <f>('FL Characterization'!S$4-'FL Characterization'!S$2)*VLOOKUP($A13,'FL Ratio'!$A$2:$B$15,2,FALSE)</f>
        <v>0.13685468431439479</v>
      </c>
      <c r="T13" s="2">
        <f>('FL Characterization'!T$4-'FL Characterization'!T$2)*VLOOKUP($A13,'FL Ratio'!$A$2:$B$15,2,FALSE)</f>
        <v>0.11323090279592718</v>
      </c>
      <c r="U13" s="2">
        <f>('FL Characterization'!U$4-'FL Characterization'!U$2)*VLOOKUP($A13,'FL Ratio'!$A$2:$B$15,2,FALSE)</f>
        <v>0.1343634319906562</v>
      </c>
      <c r="V13" s="2">
        <f>('FL Characterization'!V$4-'FL Characterization'!V$2)*VLOOKUP($A13,'FL Ratio'!$A$2:$B$15,2,FALSE)</f>
        <v>0.13690311548806633</v>
      </c>
      <c r="W13" s="2">
        <f>('FL Characterization'!W$4-'FL Characterization'!W$2)*VLOOKUP($A13,'FL Ratio'!$A$2:$B$15,2,FALSE)</f>
        <v>0.15645277217743273</v>
      </c>
      <c r="X13" s="2">
        <f>('FL Characterization'!X$4-'FL Characterization'!X$2)*VLOOKUP($A13,'FL Ratio'!$A$2:$B$15,2,FALSE)</f>
        <v>7.5966067776021343E-2</v>
      </c>
      <c r="Y13" s="2">
        <f>('FL Characterization'!Y$4-'FL Characterization'!Y$2)*VLOOKUP($A13,'FL Ratio'!$A$2:$B$15,2,FALSE)</f>
        <v>7.2936166301204142E-2</v>
      </c>
    </row>
    <row r="14" spans="1:25" x14ac:dyDescent="0.3">
      <c r="A14">
        <v>13</v>
      </c>
      <c r="B14" s="2">
        <f>('FL Characterization'!B$4-'FL Characterization'!B$2)*VLOOKUP($A14,'FL Ratio'!$A$2:$B$15,2,FALSE)</f>
        <v>0.47761768988034387</v>
      </c>
      <c r="C14" s="2">
        <f>('FL Characterization'!C$4-'FL Characterization'!C$2)*VLOOKUP($A14,'FL Ratio'!$A$2:$B$15,2,FALSE)</f>
        <v>0.52579646369908351</v>
      </c>
      <c r="D14" s="2">
        <f>('FL Characterization'!D$4-'FL Characterization'!D$2)*VLOOKUP($A14,'FL Ratio'!$A$2:$B$15,2,FALSE)</f>
        <v>0.68437404218285136</v>
      </c>
      <c r="E14" s="2">
        <f>('FL Characterization'!E$4-'FL Characterization'!E$2)*VLOOKUP($A14,'FL Ratio'!$A$2:$B$15,2,FALSE)</f>
        <v>0.78460732068144401</v>
      </c>
      <c r="F14" s="2">
        <f>('FL Characterization'!F$4-'FL Characterization'!F$2)*VLOOKUP($A14,'FL Ratio'!$A$2:$B$15,2,FALSE)</f>
        <v>0.92251984613526461</v>
      </c>
      <c r="G14" s="2">
        <f>('FL Characterization'!G$4-'FL Characterization'!G$2)*VLOOKUP($A14,'FL Ratio'!$A$2:$B$15,2,FALSE)</f>
        <v>1.0783592802905329</v>
      </c>
      <c r="H14" s="2">
        <f>('FL Characterization'!H$4-'FL Characterization'!H$2)*VLOOKUP($A14,'FL Ratio'!$A$2:$B$15,2,FALSE)</f>
        <v>0.96126062005842583</v>
      </c>
      <c r="I14" s="2">
        <f>('FL Characterization'!I$4-'FL Characterization'!I$2)*VLOOKUP($A14,'FL Ratio'!$A$2:$B$15,2,FALSE)</f>
        <v>1.3742276799602979</v>
      </c>
      <c r="J14" s="2">
        <f>('FL Characterization'!J$4-'FL Characterization'!J$2)*VLOOKUP($A14,'FL Ratio'!$A$2:$B$15,2,FALSE)</f>
        <v>1.2607005123305821</v>
      </c>
      <c r="K14" s="2">
        <f>('FL Characterization'!K$4-'FL Characterization'!K$2)*VLOOKUP($A14,'FL Ratio'!$A$2:$B$15,2,FALSE)</f>
        <v>1.4238879618215106</v>
      </c>
      <c r="L14" s="2">
        <f>('FL Characterization'!L$4-'FL Characterization'!L$2)*VLOOKUP($A14,'FL Ratio'!$A$2:$B$15,2,FALSE)</f>
        <v>1.4633761036410982</v>
      </c>
      <c r="M14" s="2">
        <f>('FL Characterization'!M$4-'FL Characterization'!M$2)*VLOOKUP($A14,'FL Ratio'!$A$2:$B$15,2,FALSE)</f>
        <v>1.357401981477921</v>
      </c>
      <c r="N14" s="2">
        <f>('FL Characterization'!N$4-'FL Characterization'!N$2)*VLOOKUP($A14,'FL Ratio'!$A$2:$B$15,2,FALSE)</f>
        <v>1.2805123754610694</v>
      </c>
      <c r="O14" s="2">
        <f>('FL Characterization'!O$4-'FL Characterization'!O$2)*VLOOKUP($A14,'FL Ratio'!$A$2:$B$15,2,FALSE)</f>
        <v>1.1788967970478474</v>
      </c>
      <c r="P14" s="2">
        <f>('FL Characterization'!P$4-'FL Characterization'!P$2)*VLOOKUP($A14,'FL Ratio'!$A$2:$B$15,2,FALSE)</f>
        <v>1.0858924841315025</v>
      </c>
      <c r="Q14" s="2">
        <f>('FL Characterization'!Q$4-'FL Characterization'!Q$2)*VLOOKUP($A14,'FL Ratio'!$A$2:$B$15,2,FALSE)</f>
        <v>0.97728934658045419</v>
      </c>
      <c r="R14" s="2">
        <f>('FL Characterization'!R$4-'FL Characterization'!R$2)*VLOOKUP($A14,'FL Ratio'!$A$2:$B$15,2,FALSE)</f>
        <v>0.96711720653882838</v>
      </c>
      <c r="S14" s="2">
        <f>('FL Characterization'!S$4-'FL Characterization'!S$2)*VLOOKUP($A14,'FL Ratio'!$A$2:$B$15,2,FALSE)</f>
        <v>0.76625712396786139</v>
      </c>
      <c r="T14" s="2">
        <f>('FL Characterization'!T$4-'FL Characterization'!T$2)*VLOOKUP($A14,'FL Ratio'!$A$2:$B$15,2,FALSE)</f>
        <v>0.63398623405078092</v>
      </c>
      <c r="U14" s="2">
        <f>('FL Characterization'!U$4-'FL Characterization'!U$2)*VLOOKUP($A14,'FL Ratio'!$A$2:$B$15,2,FALSE)</f>
        <v>0.75230846119296657</v>
      </c>
      <c r="V14" s="2">
        <f>('FL Characterization'!V$4-'FL Characterization'!V$2)*VLOOKUP($A14,'FL Ratio'!$A$2:$B$15,2,FALSE)</f>
        <v>0.76652829285063562</v>
      </c>
      <c r="W14" s="2">
        <f>('FL Characterization'!W$4-'FL Characterization'!W$2)*VLOOKUP($A14,'FL Ratio'!$A$2:$B$15,2,FALSE)</f>
        <v>0.87598792723873886</v>
      </c>
      <c r="X14" s="2">
        <f>('FL Characterization'!X$4-'FL Characterization'!X$2)*VLOOKUP($A14,'FL Ratio'!$A$2:$B$15,2,FALSE)</f>
        <v>0.42533831344404405</v>
      </c>
      <c r="Y14" s="2">
        <f>('FL Characterization'!Y$4-'FL Characterization'!Y$2)*VLOOKUP($A14,'FL Ratio'!$A$2:$B$15,2,FALSE)</f>
        <v>0.40837372358268548</v>
      </c>
    </row>
    <row r="15" spans="1:25" x14ac:dyDescent="0.3">
      <c r="A15">
        <v>14</v>
      </c>
      <c r="B15" s="2">
        <f>('FL Characterization'!B$4-'FL Characterization'!B$2)*VLOOKUP($A15,'FL Ratio'!$A$2:$B$15,2,FALSE)</f>
        <v>0.28166165367838314</v>
      </c>
      <c r="C15" s="2">
        <f>('FL Characterization'!C$4-'FL Characterization'!C$2)*VLOOKUP($A15,'FL Ratio'!$A$2:$B$15,2,FALSE)</f>
        <v>0.31007373596407622</v>
      </c>
      <c r="D15" s="2">
        <f>('FL Characterization'!D$4-'FL Characterization'!D$2)*VLOOKUP($A15,'FL Ratio'!$A$2:$B$15,2,FALSE)</f>
        <v>0.40359042083234709</v>
      </c>
      <c r="E15" s="2">
        <f>('FL Characterization'!E$4-'FL Characterization'!E$2)*VLOOKUP($A15,'FL Ratio'!$A$2:$B$15,2,FALSE)</f>
        <v>0.46270018911289879</v>
      </c>
      <c r="F15" s="2">
        <f>('FL Characterization'!F$4-'FL Characterization'!F$2)*VLOOKUP($A15,'FL Ratio'!$A$2:$B$15,2,FALSE)</f>
        <v>0.54403023782197579</v>
      </c>
      <c r="G15" s="2">
        <f>('FL Characterization'!G$4-'FL Characterization'!G$2)*VLOOKUP($A15,'FL Ratio'!$A$2:$B$15,2,FALSE)</f>
        <v>0.63593217877285002</v>
      </c>
      <c r="H15" s="2">
        <f>('FL Characterization'!H$4-'FL Characterization'!H$2)*VLOOKUP($A15,'FL Ratio'!$A$2:$B$15,2,FALSE)</f>
        <v>0.56687652404456457</v>
      </c>
      <c r="I15" s="2">
        <f>('FL Characterization'!I$4-'FL Characterization'!I$2)*VLOOKUP($A15,'FL Ratio'!$A$2:$B$15,2,FALSE)</f>
        <v>0.81041227967330132</v>
      </c>
      <c r="J15" s="2">
        <f>('FL Characterization'!J$4-'FL Characterization'!J$2)*VLOOKUP($A15,'FL Ratio'!$A$2:$B$15,2,FALSE)</f>
        <v>0.74346281266335934</v>
      </c>
      <c r="K15" s="2">
        <f>('FL Characterization'!K$4-'FL Characterization'!K$2)*VLOOKUP($A15,'FL Ratio'!$A$2:$B$15,2,FALSE)</f>
        <v>0.83969803982734414</v>
      </c>
      <c r="L15" s="2">
        <f>('FL Characterization'!L$4-'FL Characterization'!L$2)*VLOOKUP($A15,'FL Ratio'!$A$2:$B$15,2,FALSE)</f>
        <v>0.86298506533173447</v>
      </c>
      <c r="M15" s="2">
        <f>('FL Characterization'!M$4-'FL Characterization'!M$2)*VLOOKUP($A15,'FL Ratio'!$A$2:$B$15,2,FALSE)</f>
        <v>0.80048979531132669</v>
      </c>
      <c r="N15" s="2">
        <f>('FL Characterization'!N$4-'FL Characterization'!N$2)*VLOOKUP($A15,'FL Ratio'!$A$2:$B$15,2,FALSE)</f>
        <v>0.75514630397872673</v>
      </c>
      <c r="O15" s="2">
        <f>('FL Characterization'!O$4-'FL Characterization'!O$2)*VLOOKUP($A15,'FL Ratio'!$A$2:$B$15,2,FALSE)</f>
        <v>0.69522136304422355</v>
      </c>
      <c r="P15" s="2">
        <f>('FL Characterization'!P$4-'FL Characterization'!P$2)*VLOOKUP($A15,'FL Ratio'!$A$2:$B$15,2,FALSE)</f>
        <v>0.64037467471950449</v>
      </c>
      <c r="Q15" s="2">
        <f>('FL Characterization'!Q$4-'FL Characterization'!Q$2)*VLOOKUP($A15,'FL Ratio'!$A$2:$B$15,2,FALSE)</f>
        <v>0.57632901651753832</v>
      </c>
      <c r="R15" s="2">
        <f>('FL Characterization'!R$4-'FL Characterization'!R$2)*VLOOKUP($A15,'FL Ratio'!$A$2:$B$15,2,FALSE)</f>
        <v>0.57033028186788537</v>
      </c>
      <c r="S15" s="2">
        <f>('FL Characterization'!S$4-'FL Characterization'!S$2)*VLOOKUP($A15,'FL Ratio'!$A$2:$B$15,2,FALSE)</f>
        <v>0.45187867462300169</v>
      </c>
      <c r="T15" s="2">
        <f>('FL Characterization'!T$4-'FL Characterization'!T$2)*VLOOKUP($A15,'FL Ratio'!$A$2:$B$15,2,FALSE)</f>
        <v>0.37387562243938222</v>
      </c>
      <c r="U15" s="2">
        <f>('FL Characterization'!U$4-'FL Characterization'!U$2)*VLOOKUP($A15,'FL Ratio'!$A$2:$B$15,2,FALSE)</f>
        <v>0.44365284147858186</v>
      </c>
      <c r="V15" s="2">
        <f>('FL Characterization'!V$4-'FL Characterization'!V$2)*VLOOKUP($A15,'FL Ratio'!$A$2:$B$15,2,FALSE)</f>
        <v>0.45203858887569076</v>
      </c>
      <c r="W15" s="2">
        <f>('FL Characterization'!W$4-'FL Characterization'!W$2)*VLOOKUP($A15,'FL Ratio'!$A$2:$B$15,2,FALSE)</f>
        <v>0.51658934209529683</v>
      </c>
      <c r="X15" s="2">
        <f>('FL Characterization'!X$4-'FL Characterization'!X$2)*VLOOKUP($A15,'FL Ratio'!$A$2:$B$15,2,FALSE)</f>
        <v>0.25083135586422145</v>
      </c>
      <c r="Y15" s="2">
        <f>('FL Characterization'!Y$4-'FL Characterization'!Y$2)*VLOOKUP($A15,'FL Ratio'!$A$2:$B$15,2,FALSE)</f>
        <v>0.24082696420208918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Ratio'!$A$2:$B$15,2,FALSE)</f>
        <v>1.4189507012065017</v>
      </c>
      <c r="C2" s="2">
        <f>('FL Characterization'!C$2-'FL Characterization'!C$3)*VLOOKUP($A2,'FL Ratio'!$A$2:$B$15,2,FALSE)</f>
        <v>1.501661695852389</v>
      </c>
      <c r="D2" s="2">
        <f>('FL Characterization'!D$2-'FL Characterization'!D$3)*VLOOKUP($A2,'FL Ratio'!$A$2:$B$15,2,FALSE)</f>
        <v>1.585719313375973</v>
      </c>
      <c r="E2" s="2">
        <f>('FL Characterization'!E$2-'FL Characterization'!E$3)*VLOOKUP($A2,'FL Ratio'!$A$2:$B$15,2,FALSE)</f>
        <v>1.6577990747768874</v>
      </c>
      <c r="F2" s="2">
        <f>('FL Characterization'!F$2-'FL Characterization'!F$3)*VLOOKUP($A2,'FL Ratio'!$A$2:$B$15,2,FALSE)</f>
        <v>1.6766163576204891</v>
      </c>
      <c r="G2" s="2">
        <f>('FL Characterization'!G$2-'FL Characterization'!G$3)*VLOOKUP($A2,'FL Ratio'!$A$2:$B$15,2,FALSE)</f>
        <v>1.7538345484231408</v>
      </c>
      <c r="H2" s="2">
        <f>('FL Characterization'!H$2-'FL Characterization'!H$3)*VLOOKUP($A2,'FL Ratio'!$A$2:$B$15,2,FALSE)</f>
        <v>1.7448688750532138</v>
      </c>
      <c r="I2" s="2">
        <f>('FL Characterization'!I$2-'FL Characterization'!I$3)*VLOOKUP($A2,'FL Ratio'!$A$2:$B$15,2,FALSE)</f>
        <v>1.6493082631585692</v>
      </c>
      <c r="J2" s="2">
        <f>('FL Characterization'!J$2-'FL Characterization'!J$3)*VLOOKUP($A2,'FL Ratio'!$A$2:$B$15,2,FALSE)</f>
        <v>1.4943403198910177</v>
      </c>
      <c r="K2" s="2">
        <f>('FL Characterization'!K$2-'FL Characterization'!K$3)*VLOOKUP($A2,'FL Ratio'!$A$2:$B$15,2,FALSE)</f>
        <v>2.1943963978392222</v>
      </c>
      <c r="L2" s="2">
        <f>('FL Characterization'!L$2-'FL Characterization'!L$3)*VLOOKUP($A2,'FL Ratio'!$A$2:$B$15,2,FALSE)</f>
        <v>2.1429164227226503</v>
      </c>
      <c r="M2" s="2">
        <f>('FL Characterization'!M$2-'FL Characterization'!M$3)*VLOOKUP($A2,'FL Ratio'!$A$2:$B$15,2,FALSE)</f>
        <v>1.9732419401328867</v>
      </c>
      <c r="N2" s="2">
        <f>('FL Characterization'!N$2-'FL Characterization'!N$3)*VLOOKUP($A2,'FL Ratio'!$A$2:$B$15,2,FALSE)</f>
        <v>1.9252950781980598</v>
      </c>
      <c r="O2" s="2">
        <f>('FL Characterization'!O$2-'FL Characterization'!O$3)*VLOOKUP($A2,'FL Ratio'!$A$2:$B$15,2,FALSE)</f>
        <v>1.9332082594767346</v>
      </c>
      <c r="P2" s="2">
        <f>('FL Characterization'!P$2-'FL Characterization'!P$3)*VLOOKUP($A2,'FL Ratio'!$A$2:$B$15,2,FALSE)</f>
        <v>1.841620185071295</v>
      </c>
      <c r="Q2" s="2">
        <f>('FL Characterization'!Q$2-'FL Characterization'!Q$3)*VLOOKUP($A2,'FL Ratio'!$A$2:$B$15,2,FALSE)</f>
        <v>1.6881193519915494</v>
      </c>
      <c r="R2" s="2">
        <f>('FL Characterization'!R$2-'FL Characterization'!R$3)*VLOOKUP($A2,'FL Ratio'!$A$2:$B$15,2,FALSE)</f>
        <v>1.5171620339235594</v>
      </c>
      <c r="S2" s="2">
        <f>('FL Characterization'!S$2-'FL Characterization'!S$3)*VLOOKUP($A2,'FL Ratio'!$A$2:$B$15,2,FALSE)</f>
        <v>1.4627372071981291</v>
      </c>
      <c r="T2" s="2">
        <f>('FL Characterization'!T$2-'FL Characterization'!T$3)*VLOOKUP($A2,'FL Ratio'!$A$2:$B$15,2,FALSE)</f>
        <v>0.91947055714678094</v>
      </c>
      <c r="U2" s="2">
        <f>('FL Characterization'!U$2-'FL Characterization'!U$3)*VLOOKUP($A2,'FL Ratio'!$A$2:$B$15,2,FALSE)</f>
        <v>0.98328985031635185</v>
      </c>
      <c r="V2" s="2">
        <f>('FL Characterization'!V$2-'FL Characterization'!V$3)*VLOOKUP($A2,'FL Ratio'!$A$2:$B$15,2,FALSE)</f>
        <v>1.0750515681981259</v>
      </c>
      <c r="W2" s="2">
        <f>('FL Characterization'!W$2-'FL Characterization'!W$3)*VLOOKUP($A2,'FL Ratio'!$A$2:$B$15,2,FALSE)</f>
        <v>1.100704734018245</v>
      </c>
      <c r="X2" s="2">
        <f>('FL Characterization'!X$2-'FL Characterization'!X$3)*VLOOKUP($A2,'FL Ratio'!$A$2:$B$15,2,FALSE)</f>
        <v>1.1479605657921483</v>
      </c>
      <c r="Y2" s="2">
        <f>('FL Characterization'!Y$2-'FL Characterization'!Y$3)*VLOOKUP($A2,'FL Ratio'!$A$2:$B$15,2,FALSE)</f>
        <v>1.2671366904682919</v>
      </c>
    </row>
    <row r="3" spans="1:25" x14ac:dyDescent="0.3">
      <c r="A3">
        <v>2</v>
      </c>
      <c r="B3" s="2">
        <f>('FL Characterization'!B$2-'FL Characterization'!B$3)*VLOOKUP($A3,'FL Ratio'!$A$2:$B$15,2,FALSE)</f>
        <v>0.47298356706883382</v>
      </c>
      <c r="C3" s="2">
        <f>('FL Characterization'!C$2-'FL Characterization'!C$3)*VLOOKUP($A3,'FL Ratio'!$A$2:$B$15,2,FALSE)</f>
        <v>0.50055389861746302</v>
      </c>
      <c r="D3" s="2">
        <f>('FL Characterization'!D$2-'FL Characterization'!D$3)*VLOOKUP($A3,'FL Ratio'!$A$2:$B$15,2,FALSE)</f>
        <v>0.52857310445865757</v>
      </c>
      <c r="E3" s="2">
        <f>('FL Characterization'!E$2-'FL Characterization'!E$3)*VLOOKUP($A3,'FL Ratio'!$A$2:$B$15,2,FALSE)</f>
        <v>0.55259969159229583</v>
      </c>
      <c r="F3" s="2">
        <f>('FL Characterization'!F$2-'FL Characterization'!F$3)*VLOOKUP($A3,'FL Ratio'!$A$2:$B$15,2,FALSE)</f>
        <v>0.55887211920682967</v>
      </c>
      <c r="G3" s="2">
        <f>('FL Characterization'!G$2-'FL Characterization'!G$3)*VLOOKUP($A3,'FL Ratio'!$A$2:$B$15,2,FALSE)</f>
        <v>0.58461151614104689</v>
      </c>
      <c r="H3" s="2">
        <f>('FL Characterization'!H$2-'FL Characterization'!H$3)*VLOOKUP($A3,'FL Ratio'!$A$2:$B$15,2,FALSE)</f>
        <v>0.58162295835107125</v>
      </c>
      <c r="I3" s="2">
        <f>('FL Characterization'!I$2-'FL Characterization'!I$3)*VLOOKUP($A3,'FL Ratio'!$A$2:$B$15,2,FALSE)</f>
        <v>0.54976942105285642</v>
      </c>
      <c r="J3" s="2">
        <f>('FL Characterization'!J$2-'FL Characterization'!J$3)*VLOOKUP($A3,'FL Ratio'!$A$2:$B$15,2,FALSE)</f>
        <v>0.49811343996367258</v>
      </c>
      <c r="K3" s="2">
        <f>('FL Characterization'!K$2-'FL Characterization'!K$3)*VLOOKUP($A3,'FL Ratio'!$A$2:$B$15,2,FALSE)</f>
        <v>0.73146546594640738</v>
      </c>
      <c r="L3" s="2">
        <f>('FL Characterization'!L$2-'FL Characterization'!L$3)*VLOOKUP($A3,'FL Ratio'!$A$2:$B$15,2,FALSE)</f>
        <v>0.71430547424088342</v>
      </c>
      <c r="M3" s="2">
        <f>('FL Characterization'!M$2-'FL Characterization'!M$3)*VLOOKUP($A3,'FL Ratio'!$A$2:$B$15,2,FALSE)</f>
        <v>0.65774731337762893</v>
      </c>
      <c r="N3" s="2">
        <f>('FL Characterization'!N$2-'FL Characterization'!N$3)*VLOOKUP($A3,'FL Ratio'!$A$2:$B$15,2,FALSE)</f>
        <v>0.64176502606601993</v>
      </c>
      <c r="O3" s="2">
        <f>('FL Characterization'!O$2-'FL Characterization'!O$3)*VLOOKUP($A3,'FL Ratio'!$A$2:$B$15,2,FALSE)</f>
        <v>0.64440275315891149</v>
      </c>
      <c r="P3" s="2">
        <f>('FL Characterization'!P$2-'FL Characterization'!P$3)*VLOOKUP($A3,'FL Ratio'!$A$2:$B$15,2,FALSE)</f>
        <v>0.61387339502376492</v>
      </c>
      <c r="Q3" s="2">
        <f>('FL Characterization'!Q$2-'FL Characterization'!Q$3)*VLOOKUP($A3,'FL Ratio'!$A$2:$B$15,2,FALSE)</f>
        <v>0.56270645066384972</v>
      </c>
      <c r="R3" s="2">
        <f>('FL Characterization'!R$2-'FL Characterization'!R$3)*VLOOKUP($A3,'FL Ratio'!$A$2:$B$15,2,FALSE)</f>
        <v>0.50572067797451981</v>
      </c>
      <c r="S3" s="2">
        <f>('FL Characterization'!S$2-'FL Characterization'!S$3)*VLOOKUP($A3,'FL Ratio'!$A$2:$B$15,2,FALSE)</f>
        <v>0.48757906906604298</v>
      </c>
      <c r="T3" s="2">
        <f>('FL Characterization'!T$2-'FL Characterization'!T$3)*VLOOKUP($A3,'FL Ratio'!$A$2:$B$15,2,FALSE)</f>
        <v>0.30649018571559361</v>
      </c>
      <c r="U3" s="2">
        <f>('FL Characterization'!U$2-'FL Characterization'!U$3)*VLOOKUP($A3,'FL Ratio'!$A$2:$B$15,2,FALSE)</f>
        <v>0.32776328343878391</v>
      </c>
      <c r="V3" s="2">
        <f>('FL Characterization'!V$2-'FL Characterization'!V$3)*VLOOKUP($A3,'FL Ratio'!$A$2:$B$15,2,FALSE)</f>
        <v>0.35835052273270862</v>
      </c>
      <c r="W3" s="2">
        <f>('FL Characterization'!W$2-'FL Characterization'!W$3)*VLOOKUP($A3,'FL Ratio'!$A$2:$B$15,2,FALSE)</f>
        <v>0.36690157800608164</v>
      </c>
      <c r="X3" s="2">
        <f>('FL Characterization'!X$2-'FL Characterization'!X$3)*VLOOKUP($A3,'FL Ratio'!$A$2:$B$15,2,FALSE)</f>
        <v>0.38265352193071611</v>
      </c>
      <c r="Y3" s="2">
        <f>('FL Characterization'!Y$2-'FL Characterization'!Y$3)*VLOOKUP($A3,'FL Ratio'!$A$2:$B$15,2,FALSE)</f>
        <v>0.42237889682276397</v>
      </c>
    </row>
    <row r="4" spans="1:25" x14ac:dyDescent="0.3">
      <c r="A4">
        <v>3</v>
      </c>
      <c r="B4" s="2">
        <f>('FL Characterization'!B$2-'FL Characterization'!B$3)*VLOOKUP($A4,'FL Ratio'!$A$2:$B$15,2,FALSE)</f>
        <v>0.28334392932897118</v>
      </c>
      <c r="C4" s="2">
        <f>('FL Characterization'!C$2-'FL Characterization'!C$3)*VLOOKUP($A4,'FL Ratio'!$A$2:$B$15,2,FALSE)</f>
        <v>0.29986011851140471</v>
      </c>
      <c r="D4" s="2">
        <f>('FL Characterization'!D$2-'FL Characterization'!D$3)*VLOOKUP($A4,'FL Ratio'!$A$2:$B$15,2,FALSE)</f>
        <v>0.31664520880306374</v>
      </c>
      <c r="E4" s="2">
        <f>('FL Characterization'!E$2-'FL Characterization'!E$3)*VLOOKUP($A4,'FL Ratio'!$A$2:$B$15,2,FALSE)</f>
        <v>0.33103849449161116</v>
      </c>
      <c r="F4" s="2">
        <f>('FL Characterization'!F$2-'FL Characterization'!F$3)*VLOOKUP($A4,'FL Ratio'!$A$2:$B$15,2,FALSE)</f>
        <v>0.33479603367578947</v>
      </c>
      <c r="G4" s="2">
        <f>('FL Characterization'!G$2-'FL Characterization'!G$3)*VLOOKUP($A4,'FL Ratio'!$A$2:$B$15,2,FALSE)</f>
        <v>0.35021538938638186</v>
      </c>
      <c r="H4" s="2">
        <f>('FL Characterization'!H$2-'FL Characterization'!H$3)*VLOOKUP($A4,'FL Ratio'!$A$2:$B$15,2,FALSE)</f>
        <v>0.34842507410653795</v>
      </c>
      <c r="I4" s="2">
        <f>('FL Characterization'!I$2-'FL Characterization'!I$3)*VLOOKUP($A4,'FL Ratio'!$A$2:$B$15,2,FALSE)</f>
        <v>0.32934300223449414</v>
      </c>
      <c r="J4" s="2">
        <f>('FL Characterization'!J$2-'FL Characterization'!J$3)*VLOOKUP($A4,'FL Ratio'!$A$2:$B$15,2,FALSE)</f>
        <v>0.29839814563861516</v>
      </c>
      <c r="K4" s="2">
        <f>('FL Characterization'!K$2-'FL Characterization'!K$3)*VLOOKUP($A4,'FL Ratio'!$A$2:$B$15,2,FALSE)</f>
        <v>0.43818921780751763</v>
      </c>
      <c r="L4" s="2">
        <f>('FL Characterization'!L$2-'FL Characterization'!L$3)*VLOOKUP($A4,'FL Ratio'!$A$2:$B$15,2,FALSE)</f>
        <v>0.42790941145562356</v>
      </c>
      <c r="M4" s="2">
        <f>('FL Characterization'!M$2-'FL Characterization'!M$3)*VLOOKUP($A4,'FL Ratio'!$A$2:$B$15,2,FALSE)</f>
        <v>0.39402787169320219</v>
      </c>
      <c r="N4" s="2">
        <f>('FL Characterization'!N$2-'FL Characterization'!N$3)*VLOOKUP($A4,'FL Ratio'!$A$2:$B$15,2,FALSE)</f>
        <v>0.38445357693577609</v>
      </c>
      <c r="O4" s="2">
        <f>('FL Characterization'!O$2-'FL Characterization'!O$3)*VLOOKUP($A4,'FL Ratio'!$A$2:$B$15,2,FALSE)</f>
        <v>0.38603372476972525</v>
      </c>
      <c r="P4" s="2">
        <f>('FL Characterization'!P$2-'FL Characterization'!P$3)*VLOOKUP($A4,'FL Ratio'!$A$2:$B$15,2,FALSE)</f>
        <v>0.36774491116989694</v>
      </c>
      <c r="Q4" s="2">
        <f>('FL Characterization'!Q$2-'FL Characterization'!Q$3)*VLOOKUP($A4,'FL Ratio'!$A$2:$B$15,2,FALSE)</f>
        <v>0.33709301525617413</v>
      </c>
      <c r="R4" s="2">
        <f>('FL Characterization'!R$2-'FL Characterization'!R$3)*VLOOKUP($A4,'FL Ratio'!$A$2:$B$15,2,FALSE)</f>
        <v>0.30295531180549062</v>
      </c>
      <c r="S4" s="2">
        <f>('FL Characterization'!S$2-'FL Characterization'!S$3)*VLOOKUP($A4,'FL Ratio'!$A$2:$B$15,2,FALSE)</f>
        <v>0.29208746118578988</v>
      </c>
      <c r="T4" s="2">
        <f>('FL Characterization'!T$2-'FL Characterization'!T$3)*VLOOKUP($A4,'FL Ratio'!$A$2:$B$15,2,FALSE)</f>
        <v>0.18360496974471882</v>
      </c>
      <c r="U4" s="2">
        <f>('FL Characterization'!U$2-'FL Characterization'!U$3)*VLOOKUP($A4,'FL Ratio'!$A$2:$B$15,2,FALSE)</f>
        <v>0.19634875941851679</v>
      </c>
      <c r="V4" s="2">
        <f>('FL Characterization'!V$2-'FL Characterization'!V$3)*VLOOKUP($A4,'FL Ratio'!$A$2:$B$15,2,FALSE)</f>
        <v>0.21467224710874525</v>
      </c>
      <c r="W4" s="2">
        <f>('FL Characterization'!W$2-'FL Characterization'!W$3)*VLOOKUP($A4,'FL Ratio'!$A$2:$B$15,2,FALSE)</f>
        <v>0.21979481323949229</v>
      </c>
      <c r="X4" s="2">
        <f>('FL Characterization'!X$2-'FL Characterization'!X$3)*VLOOKUP($A4,'FL Ratio'!$A$2:$B$15,2,FALSE)</f>
        <v>0.22923111926981576</v>
      </c>
      <c r="Y4" s="2">
        <f>('FL Characterization'!Y$2-'FL Characterization'!Y$3)*VLOOKUP($A4,'FL Ratio'!$A$2:$B$15,2,FALSE)</f>
        <v>0.25302886743627839</v>
      </c>
    </row>
    <row r="5" spans="1:25" x14ac:dyDescent="0.3">
      <c r="A5">
        <v>4</v>
      </c>
      <c r="B5" s="2">
        <f>('FL Characterization'!B$2-'FL Characterization'!B$3)*VLOOKUP($A5,'FL Ratio'!$A$2:$B$15,2,FALSE)</f>
        <v>0.37816374819890253</v>
      </c>
      <c r="C5" s="2">
        <f>('FL Characterization'!C$2-'FL Characterization'!C$3)*VLOOKUP($A5,'FL Ratio'!$A$2:$B$15,2,FALSE)</f>
        <v>0.40020700856443386</v>
      </c>
      <c r="D5" s="2">
        <f>('FL Characterization'!D$2-'FL Characterization'!D$3)*VLOOKUP($A5,'FL Ratio'!$A$2:$B$15,2,FALSE)</f>
        <v>0.42260915663086068</v>
      </c>
      <c r="E5" s="2">
        <f>('FL Characterization'!E$2-'FL Characterization'!E$3)*VLOOKUP($A5,'FL Ratio'!$A$2:$B$15,2,FALSE)</f>
        <v>0.44181909304195344</v>
      </c>
      <c r="F5" s="2">
        <f>('FL Characterization'!F$2-'FL Characterization'!F$3)*VLOOKUP($A5,'FL Ratio'!$A$2:$B$15,2,FALSE)</f>
        <v>0.44683407644130957</v>
      </c>
      <c r="G5" s="2">
        <f>('FL Characterization'!G$2-'FL Characterization'!G$3)*VLOOKUP($A5,'FL Ratio'!$A$2:$B$15,2,FALSE)</f>
        <v>0.46741345276371438</v>
      </c>
      <c r="H5" s="2">
        <f>('FL Characterization'!H$2-'FL Characterization'!H$3)*VLOOKUP($A5,'FL Ratio'!$A$2:$B$15,2,FALSE)</f>
        <v>0.46502401622880457</v>
      </c>
      <c r="I5" s="2">
        <f>('FL Characterization'!I$2-'FL Characterization'!I$3)*VLOOKUP($A5,'FL Ratio'!$A$2:$B$15,2,FALSE)</f>
        <v>0.43955621164367525</v>
      </c>
      <c r="J5" s="2">
        <f>('FL Characterization'!J$2-'FL Characterization'!J$3)*VLOOKUP($A5,'FL Ratio'!$A$2:$B$15,2,FALSE)</f>
        <v>0.39825579280114387</v>
      </c>
      <c r="K5" s="2">
        <f>('FL Characterization'!K$2-'FL Characterization'!K$3)*VLOOKUP($A5,'FL Ratio'!$A$2:$B$15,2,FALSE)</f>
        <v>0.5848273418769625</v>
      </c>
      <c r="L5" s="2">
        <f>('FL Characterization'!L$2-'FL Characterization'!L$3)*VLOOKUP($A5,'FL Ratio'!$A$2:$B$15,2,FALSE)</f>
        <v>0.57110744284825343</v>
      </c>
      <c r="M5" s="2">
        <f>('FL Characterization'!M$2-'FL Characterization'!M$3)*VLOOKUP($A5,'FL Ratio'!$A$2:$B$15,2,FALSE)</f>
        <v>0.5258875925354155</v>
      </c>
      <c r="N5" s="2">
        <f>('FL Characterization'!N$2-'FL Characterization'!N$3)*VLOOKUP($A5,'FL Ratio'!$A$2:$B$15,2,FALSE)</f>
        <v>0.51310930150089795</v>
      </c>
      <c r="O5" s="2">
        <f>('FL Characterization'!O$2-'FL Characterization'!O$3)*VLOOKUP($A5,'FL Ratio'!$A$2:$B$15,2,FALSE)</f>
        <v>0.5152182389643184</v>
      </c>
      <c r="P5" s="2">
        <f>('FL Characterization'!P$2-'FL Characterization'!P$3)*VLOOKUP($A5,'FL Ratio'!$A$2:$B$15,2,FALSE)</f>
        <v>0.49080915309683093</v>
      </c>
      <c r="Q5" s="2">
        <f>('FL Characterization'!Q$2-'FL Characterization'!Q$3)*VLOOKUP($A5,'FL Ratio'!$A$2:$B$15,2,FALSE)</f>
        <v>0.44989973296001196</v>
      </c>
      <c r="R5" s="2">
        <f>('FL Characterization'!R$2-'FL Characterization'!R$3)*VLOOKUP($A5,'FL Ratio'!$A$2:$B$15,2,FALSE)</f>
        <v>0.40433799489000516</v>
      </c>
      <c r="S5" s="2">
        <f>('FL Characterization'!S$2-'FL Characterization'!S$3)*VLOOKUP($A5,'FL Ratio'!$A$2:$B$15,2,FALSE)</f>
        <v>0.38983326512591643</v>
      </c>
      <c r="T5" s="2">
        <f>('FL Characterization'!T$2-'FL Characterization'!T$3)*VLOOKUP($A5,'FL Ratio'!$A$2:$B$15,2,FALSE)</f>
        <v>0.24504757773015623</v>
      </c>
      <c r="U5" s="2">
        <f>('FL Characterization'!U$2-'FL Characterization'!U$3)*VLOOKUP($A5,'FL Ratio'!$A$2:$B$15,2,FALSE)</f>
        <v>0.26205602142865037</v>
      </c>
      <c r="V5" s="2">
        <f>('FL Characterization'!V$2-'FL Characterization'!V$3)*VLOOKUP($A5,'FL Ratio'!$A$2:$B$15,2,FALSE)</f>
        <v>0.28651138492072692</v>
      </c>
      <c r="W5" s="2">
        <f>('FL Characterization'!W$2-'FL Characterization'!W$3)*VLOOKUP($A5,'FL Ratio'!$A$2:$B$15,2,FALSE)</f>
        <v>0.29334819562278697</v>
      </c>
      <c r="X5" s="2">
        <f>('FL Characterization'!X$2-'FL Characterization'!X$3)*VLOOKUP($A5,'FL Ratio'!$A$2:$B$15,2,FALSE)</f>
        <v>0.30594232060026594</v>
      </c>
      <c r="Y5" s="2">
        <f>('FL Characterization'!Y$2-'FL Characterization'!Y$3)*VLOOKUP($A5,'FL Ratio'!$A$2:$B$15,2,FALSE)</f>
        <v>0.33770388212952118</v>
      </c>
    </row>
    <row r="6" spans="1:25" x14ac:dyDescent="0.3">
      <c r="A6">
        <v>5</v>
      </c>
      <c r="B6" s="2">
        <f>('FL Characterization'!B$2-'FL Characterization'!B$3)*VLOOKUP($A6,'FL Ratio'!$A$2:$B$15,2,FALSE)</f>
        <v>0.11601483720556301</v>
      </c>
      <c r="C6" s="2">
        <f>('FL Characterization'!C$2-'FL Characterization'!C$3)*VLOOKUP($A6,'FL Ratio'!$A$2:$B$15,2,FALSE)</f>
        <v>0.12277737135900035</v>
      </c>
      <c r="D6" s="2">
        <f>('FL Characterization'!D$2-'FL Characterization'!D$3)*VLOOKUP($A6,'FL Ratio'!$A$2:$B$15,2,FALSE)</f>
        <v>0.12965000675401037</v>
      </c>
      <c r="E6" s="2">
        <f>('FL Characterization'!E$2-'FL Characterization'!E$3)*VLOOKUP($A6,'FL Ratio'!$A$2:$B$15,2,FALSE)</f>
        <v>0.13554332057924234</v>
      </c>
      <c r="F6" s="2">
        <f>('FL Characterization'!F$2-'FL Characterization'!F$3)*VLOOKUP($A6,'FL Ratio'!$A$2:$B$15,2,FALSE)</f>
        <v>0.13708184056016576</v>
      </c>
      <c r="G6" s="2">
        <f>('FL Characterization'!G$2-'FL Characterization'!G$3)*VLOOKUP($A6,'FL Ratio'!$A$2:$B$15,2,FALSE)</f>
        <v>0.14339527754403036</v>
      </c>
      <c r="H6" s="2">
        <f>('FL Characterization'!H$2-'FL Characterization'!H$3)*VLOOKUP($A6,'FL Ratio'!$A$2:$B$15,2,FALSE)</f>
        <v>0.14266223506724388</v>
      </c>
      <c r="I6" s="2">
        <f>('FL Characterization'!I$2-'FL Characterization'!I$3)*VLOOKUP($A6,'FL Ratio'!$A$2:$B$15,2,FALSE)</f>
        <v>0.13484910327711572</v>
      </c>
      <c r="J6" s="2">
        <f>('FL Characterization'!J$2-'FL Characterization'!J$3)*VLOOKUP($A6,'FL Ratio'!$A$2:$B$15,2,FALSE)</f>
        <v>0.12217876829297629</v>
      </c>
      <c r="K6" s="2">
        <f>('FL Characterization'!K$2-'FL Characterization'!K$3)*VLOOKUP($A6,'FL Ratio'!$A$2:$B$15,2,FALSE)</f>
        <v>0.17941605768496785</v>
      </c>
      <c r="L6" s="2">
        <f>('FL Characterization'!L$2-'FL Characterization'!L$3)*VLOOKUP($A6,'FL Ratio'!$A$2:$B$15,2,FALSE)</f>
        <v>0.17520700311568838</v>
      </c>
      <c r="M6" s="2">
        <f>('FL Characterization'!M$2-'FL Characterization'!M$3)*VLOOKUP($A6,'FL Ratio'!$A$2:$B$15,2,FALSE)</f>
        <v>0.1613342466775316</v>
      </c>
      <c r="N6" s="2">
        <f>('FL Characterization'!N$2-'FL Characterization'!N$3)*VLOOKUP($A6,'FL Ratio'!$A$2:$B$15,2,FALSE)</f>
        <v>0.15741406299732563</v>
      </c>
      <c r="O6" s="2">
        <f>('FL Characterization'!O$2-'FL Characterization'!O$3)*VLOOKUP($A6,'FL Ratio'!$A$2:$B$15,2,FALSE)</f>
        <v>0.15806105266161979</v>
      </c>
      <c r="P6" s="2">
        <f>('FL Characterization'!P$2-'FL Characterization'!P$3)*VLOOKUP($A6,'FL Ratio'!$A$2:$B$15,2,FALSE)</f>
        <v>0.15057271953413101</v>
      </c>
      <c r="Q6" s="2">
        <f>('FL Characterization'!Q$2-'FL Characterization'!Q$3)*VLOOKUP($A6,'FL Ratio'!$A$2:$B$15,2,FALSE)</f>
        <v>0.1380223369552839</v>
      </c>
      <c r="R6" s="2">
        <f>('FL Characterization'!R$2-'FL Characterization'!R$3)*VLOOKUP($A6,'FL Ratio'!$A$2:$B$15,2,FALSE)</f>
        <v>0.12404469459752371</v>
      </c>
      <c r="S6" s="2">
        <f>('FL Characterization'!S$2-'FL Characterization'!S$3)*VLOOKUP($A6,'FL Ratio'!$A$2:$B$15,2,FALSE)</f>
        <v>0.1195948659973313</v>
      </c>
      <c r="T6" s="2">
        <f>('FL Characterization'!T$2-'FL Characterization'!T$3)*VLOOKUP($A6,'FL Ratio'!$A$2:$B$15,2,FALSE)</f>
        <v>7.5176838005711635E-2</v>
      </c>
      <c r="U6" s="2">
        <f>('FL Characterization'!U$2-'FL Characterization'!U$3)*VLOOKUP($A6,'FL Ratio'!$A$2:$B$15,2,FALSE)</f>
        <v>8.0394767635928135E-2</v>
      </c>
      <c r="V6" s="2">
        <f>('FL Characterization'!V$2-'FL Characterization'!V$3)*VLOOKUP($A6,'FL Ratio'!$A$2:$B$15,2,FALSE)</f>
        <v>8.7897298028777576E-2</v>
      </c>
      <c r="W6" s="2">
        <f>('FL Characterization'!W$2-'FL Characterization'!W$3)*VLOOKUP($A6,'FL Ratio'!$A$2:$B$15,2,FALSE)</f>
        <v>8.9994726680737006E-2</v>
      </c>
      <c r="X6" s="2">
        <f>('FL Characterization'!X$2-'FL Characterization'!X$3)*VLOOKUP($A6,'FL Ratio'!$A$2:$B$15,2,FALSE)</f>
        <v>9.385841103960961E-2</v>
      </c>
      <c r="Y6" s="2">
        <f>('FL Characterization'!Y$2-'FL Characterization'!Y$3)*VLOOKUP($A6,'FL Ratio'!$A$2:$B$15,2,FALSE)</f>
        <v>0.10360237091879115</v>
      </c>
    </row>
    <row r="7" spans="1:25" x14ac:dyDescent="0.3">
      <c r="A7">
        <v>6</v>
      </c>
      <c r="B7" s="2">
        <f>('FL Characterization'!B$2-'FL Characterization'!B$3)*VLOOKUP($A7,'FL Ratio'!$A$2:$B$15,2,FALSE)</f>
        <v>0.94596713413766764</v>
      </c>
      <c r="C7" s="2">
        <f>('FL Characterization'!C$2-'FL Characterization'!C$3)*VLOOKUP($A7,'FL Ratio'!$A$2:$B$15,2,FALSE)</f>
        <v>1.001107797234926</v>
      </c>
      <c r="D7" s="2">
        <f>('FL Characterization'!D$2-'FL Characterization'!D$3)*VLOOKUP($A7,'FL Ratio'!$A$2:$B$15,2,FALSE)</f>
        <v>1.0571462089173151</v>
      </c>
      <c r="E7" s="2">
        <f>('FL Characterization'!E$2-'FL Characterization'!E$3)*VLOOKUP($A7,'FL Ratio'!$A$2:$B$15,2,FALSE)</f>
        <v>1.1051993831845917</v>
      </c>
      <c r="F7" s="2">
        <f>('FL Characterization'!F$2-'FL Characterization'!F$3)*VLOOKUP($A7,'FL Ratio'!$A$2:$B$15,2,FALSE)</f>
        <v>1.1177442384136593</v>
      </c>
      <c r="G7" s="2">
        <f>('FL Characterization'!G$2-'FL Characterization'!G$3)*VLOOKUP($A7,'FL Ratio'!$A$2:$B$15,2,FALSE)</f>
        <v>1.1692230322820938</v>
      </c>
      <c r="H7" s="2">
        <f>('FL Characterization'!H$2-'FL Characterization'!H$3)*VLOOKUP($A7,'FL Ratio'!$A$2:$B$15,2,FALSE)</f>
        <v>1.1632459167021425</v>
      </c>
      <c r="I7" s="2">
        <f>('FL Characterization'!I$2-'FL Characterization'!I$3)*VLOOKUP($A7,'FL Ratio'!$A$2:$B$15,2,FALSE)</f>
        <v>1.0995388421057128</v>
      </c>
      <c r="J7" s="2">
        <f>('FL Characterization'!J$2-'FL Characterization'!J$3)*VLOOKUP($A7,'FL Ratio'!$A$2:$B$15,2,FALSE)</f>
        <v>0.99622687992734515</v>
      </c>
      <c r="K7" s="2">
        <f>('FL Characterization'!K$2-'FL Characterization'!K$3)*VLOOKUP($A7,'FL Ratio'!$A$2:$B$15,2,FALSE)</f>
        <v>1.4629309318928148</v>
      </c>
      <c r="L7" s="2">
        <f>('FL Characterization'!L$2-'FL Characterization'!L$3)*VLOOKUP($A7,'FL Ratio'!$A$2:$B$15,2,FALSE)</f>
        <v>1.4286109484817668</v>
      </c>
      <c r="M7" s="2">
        <f>('FL Characterization'!M$2-'FL Characterization'!M$3)*VLOOKUP($A7,'FL Ratio'!$A$2:$B$15,2,FALSE)</f>
        <v>1.3154946267552579</v>
      </c>
      <c r="N7" s="2">
        <f>('FL Characterization'!N$2-'FL Characterization'!N$3)*VLOOKUP($A7,'FL Ratio'!$A$2:$B$15,2,FALSE)</f>
        <v>1.2835300521320399</v>
      </c>
      <c r="O7" s="2">
        <f>('FL Characterization'!O$2-'FL Characterization'!O$3)*VLOOKUP($A7,'FL Ratio'!$A$2:$B$15,2,FALSE)</f>
        <v>1.288805506317823</v>
      </c>
      <c r="P7" s="2">
        <f>('FL Characterization'!P$2-'FL Characterization'!P$3)*VLOOKUP($A7,'FL Ratio'!$A$2:$B$15,2,FALSE)</f>
        <v>1.2277467900475298</v>
      </c>
      <c r="Q7" s="2">
        <f>('FL Characterization'!Q$2-'FL Characterization'!Q$3)*VLOOKUP($A7,'FL Ratio'!$A$2:$B$15,2,FALSE)</f>
        <v>1.1254129013276994</v>
      </c>
      <c r="R7" s="2">
        <f>('FL Characterization'!R$2-'FL Characterization'!R$3)*VLOOKUP($A7,'FL Ratio'!$A$2:$B$15,2,FALSE)</f>
        <v>1.0114413559490396</v>
      </c>
      <c r="S7" s="2">
        <f>('FL Characterization'!S$2-'FL Characterization'!S$3)*VLOOKUP($A7,'FL Ratio'!$A$2:$B$15,2,FALSE)</f>
        <v>0.97515813813208596</v>
      </c>
      <c r="T7" s="2">
        <f>('FL Characterization'!T$2-'FL Characterization'!T$3)*VLOOKUP($A7,'FL Ratio'!$A$2:$B$15,2,FALSE)</f>
        <v>0.61298037143118722</v>
      </c>
      <c r="U7" s="2">
        <f>('FL Characterization'!U$2-'FL Characterization'!U$3)*VLOOKUP($A7,'FL Ratio'!$A$2:$B$15,2,FALSE)</f>
        <v>0.65552656687756783</v>
      </c>
      <c r="V7" s="2">
        <f>('FL Characterization'!V$2-'FL Characterization'!V$3)*VLOOKUP($A7,'FL Ratio'!$A$2:$B$15,2,FALSE)</f>
        <v>0.71670104546541724</v>
      </c>
      <c r="W7" s="2">
        <f>('FL Characterization'!W$2-'FL Characterization'!W$3)*VLOOKUP($A7,'FL Ratio'!$A$2:$B$15,2,FALSE)</f>
        <v>0.73380315601216328</v>
      </c>
      <c r="X7" s="2">
        <f>('FL Characterization'!X$2-'FL Characterization'!X$3)*VLOOKUP($A7,'FL Ratio'!$A$2:$B$15,2,FALSE)</f>
        <v>0.76530704386143222</v>
      </c>
      <c r="Y7" s="2">
        <f>('FL Characterization'!Y$2-'FL Characterization'!Y$3)*VLOOKUP($A7,'FL Ratio'!$A$2:$B$15,2,FALSE)</f>
        <v>0.84475779364552794</v>
      </c>
    </row>
    <row r="8" spans="1:25" x14ac:dyDescent="0.3">
      <c r="A8">
        <v>7</v>
      </c>
      <c r="B8" s="2">
        <f>('FL Characterization'!B$2-'FL Characterization'!B$3)*VLOOKUP($A8,'FL Ratio'!$A$2:$B$15,2,FALSE)</f>
        <v>1.6554424847409186</v>
      </c>
      <c r="C8" s="2">
        <f>('FL Characterization'!C$2-'FL Characterization'!C$3)*VLOOKUP($A8,'FL Ratio'!$A$2:$B$15,2,FALSE)</f>
        <v>1.7519386451611205</v>
      </c>
      <c r="D8" s="2">
        <f>('FL Characterization'!D$2-'FL Characterization'!D$3)*VLOOKUP($A8,'FL Ratio'!$A$2:$B$15,2,FALSE)</f>
        <v>1.8500058656053018</v>
      </c>
      <c r="E8" s="2">
        <f>('FL Characterization'!E$2-'FL Characterization'!E$3)*VLOOKUP($A8,'FL Ratio'!$A$2:$B$15,2,FALSE)</f>
        <v>1.9340989205730352</v>
      </c>
      <c r="F8" s="2">
        <f>('FL Characterization'!F$2-'FL Characterization'!F$3)*VLOOKUP($A8,'FL Ratio'!$A$2:$B$15,2,FALSE)</f>
        <v>1.956052417223904</v>
      </c>
      <c r="G8" s="2">
        <f>('FL Characterization'!G$2-'FL Characterization'!G$3)*VLOOKUP($A8,'FL Ratio'!$A$2:$B$15,2,FALSE)</f>
        <v>2.0461403064936641</v>
      </c>
      <c r="H8" s="2">
        <f>('FL Characterization'!H$2-'FL Characterization'!H$3)*VLOOKUP($A8,'FL Ratio'!$A$2:$B$15,2,FALSE)</f>
        <v>2.0356803542287496</v>
      </c>
      <c r="I8" s="2">
        <f>('FL Characterization'!I$2-'FL Characterization'!I$3)*VLOOKUP($A8,'FL Ratio'!$A$2:$B$15,2,FALSE)</f>
        <v>1.9241929736849974</v>
      </c>
      <c r="J8" s="2">
        <f>('FL Characterization'!J$2-'FL Characterization'!J$3)*VLOOKUP($A8,'FL Ratio'!$A$2:$B$15,2,FALSE)</f>
        <v>1.743397039872854</v>
      </c>
      <c r="K8" s="2">
        <f>('FL Characterization'!K$2-'FL Characterization'!K$3)*VLOOKUP($A8,'FL Ratio'!$A$2:$B$15,2,FALSE)</f>
        <v>2.5601291308124261</v>
      </c>
      <c r="L8" s="2">
        <f>('FL Characterization'!L$2-'FL Characterization'!L$3)*VLOOKUP($A8,'FL Ratio'!$A$2:$B$15,2,FALSE)</f>
        <v>2.500069159843092</v>
      </c>
      <c r="M8" s="2">
        <f>('FL Characterization'!M$2-'FL Characterization'!M$3)*VLOOKUP($A8,'FL Ratio'!$A$2:$B$15,2,FALSE)</f>
        <v>2.3021155968217011</v>
      </c>
      <c r="N8" s="2">
        <f>('FL Characterization'!N$2-'FL Characterization'!N$3)*VLOOKUP($A8,'FL Ratio'!$A$2:$B$15,2,FALSE)</f>
        <v>2.2461775912310697</v>
      </c>
      <c r="O8" s="2">
        <f>('FL Characterization'!O$2-'FL Characterization'!O$3)*VLOOKUP($A8,'FL Ratio'!$A$2:$B$15,2,FALSE)</f>
        <v>2.2554096360561902</v>
      </c>
      <c r="P8" s="2">
        <f>('FL Characterization'!P$2-'FL Characterization'!P$3)*VLOOKUP($A8,'FL Ratio'!$A$2:$B$15,2,FALSE)</f>
        <v>2.1485568825831773</v>
      </c>
      <c r="Q8" s="2">
        <f>('FL Characterization'!Q$2-'FL Characterization'!Q$3)*VLOOKUP($A8,'FL Ratio'!$A$2:$B$15,2,FALSE)</f>
        <v>1.9694725773234742</v>
      </c>
      <c r="R8" s="2">
        <f>('FL Characterization'!R$2-'FL Characterization'!R$3)*VLOOKUP($A8,'FL Ratio'!$A$2:$B$15,2,FALSE)</f>
        <v>1.7700223729108191</v>
      </c>
      <c r="S8" s="2">
        <f>('FL Characterization'!S$2-'FL Characterization'!S$3)*VLOOKUP($A8,'FL Ratio'!$A$2:$B$15,2,FALSE)</f>
        <v>1.7065267417311505</v>
      </c>
      <c r="T8" s="2">
        <f>('FL Characterization'!T$2-'FL Characterization'!T$3)*VLOOKUP($A8,'FL Ratio'!$A$2:$B$15,2,FALSE)</f>
        <v>1.0727156500045778</v>
      </c>
      <c r="U8" s="2">
        <f>('FL Characterization'!U$2-'FL Characterization'!U$3)*VLOOKUP($A8,'FL Ratio'!$A$2:$B$15,2,FALSE)</f>
        <v>1.1471714920357439</v>
      </c>
      <c r="V8" s="2">
        <f>('FL Characterization'!V$2-'FL Characterization'!V$3)*VLOOKUP($A8,'FL Ratio'!$A$2:$B$15,2,FALSE)</f>
        <v>1.2542268295644803</v>
      </c>
      <c r="W8" s="2">
        <f>('FL Characterization'!W$2-'FL Characterization'!W$3)*VLOOKUP($A8,'FL Ratio'!$A$2:$B$15,2,FALSE)</f>
        <v>1.2841555230212858</v>
      </c>
      <c r="X8" s="2">
        <f>('FL Characterization'!X$2-'FL Characterization'!X$3)*VLOOKUP($A8,'FL Ratio'!$A$2:$B$15,2,FALSE)</f>
        <v>1.3392873267575065</v>
      </c>
      <c r="Y8" s="2">
        <f>('FL Characterization'!Y$2-'FL Characterization'!Y$3)*VLOOKUP($A8,'FL Ratio'!$A$2:$B$15,2,FALSE)</f>
        <v>1.478326138879674</v>
      </c>
    </row>
    <row r="9" spans="1:25" x14ac:dyDescent="0.3">
      <c r="A9">
        <v>8</v>
      </c>
      <c r="B9" s="2">
        <f>('FL Characterization'!B$2-'FL Characterization'!B$3)*VLOOKUP($A9,'FL Ratio'!$A$2:$B$15,2,FALSE)</f>
        <v>1.3029358640009385</v>
      </c>
      <c r="C9" s="2">
        <f>('FL Characterization'!C$2-'FL Characterization'!C$3)*VLOOKUP($A9,'FL Ratio'!$A$2:$B$15,2,FALSE)</f>
        <v>1.3788843244933886</v>
      </c>
      <c r="D9" s="2">
        <f>('FL Characterization'!D$2-'FL Characterization'!D$3)*VLOOKUP($A9,'FL Ratio'!$A$2:$B$15,2,FALSE)</f>
        <v>1.4560693066219625</v>
      </c>
      <c r="E9" s="2">
        <f>('FL Characterization'!E$2-'FL Characterization'!E$3)*VLOOKUP($A9,'FL Ratio'!$A$2:$B$15,2,FALSE)</f>
        <v>1.5222557541976449</v>
      </c>
      <c r="F9" s="2">
        <f>('FL Characterization'!F$2-'FL Characterization'!F$3)*VLOOKUP($A9,'FL Ratio'!$A$2:$B$15,2,FALSE)</f>
        <v>1.5395345170603234</v>
      </c>
      <c r="G9" s="2">
        <f>('FL Characterization'!G$2-'FL Characterization'!G$3)*VLOOKUP($A9,'FL Ratio'!$A$2:$B$15,2,FALSE)</f>
        <v>1.6104392708791102</v>
      </c>
      <c r="H9" s="2">
        <f>('FL Characterization'!H$2-'FL Characterization'!H$3)*VLOOKUP($A9,'FL Ratio'!$A$2:$B$15,2,FALSE)</f>
        <v>1.6022066399859698</v>
      </c>
      <c r="I9" s="2">
        <f>('FL Characterization'!I$2-'FL Characterization'!I$3)*VLOOKUP($A9,'FL Ratio'!$A$2:$B$15,2,FALSE)</f>
        <v>1.5144591598814534</v>
      </c>
      <c r="J9" s="2">
        <f>('FL Characterization'!J$2-'FL Characterization'!J$3)*VLOOKUP($A9,'FL Ratio'!$A$2:$B$15,2,FALSE)</f>
        <v>1.3721615515980414</v>
      </c>
      <c r="K9" s="2">
        <f>('FL Characterization'!K$2-'FL Characterization'!K$3)*VLOOKUP($A9,'FL Ratio'!$A$2:$B$15,2,FALSE)</f>
        <v>2.0149803401542545</v>
      </c>
      <c r="L9" s="2">
        <f>('FL Characterization'!L$2-'FL Characterization'!L$3)*VLOOKUP($A9,'FL Ratio'!$A$2:$B$15,2,FALSE)</f>
        <v>1.967709419606962</v>
      </c>
      <c r="M9" s="2">
        <f>('FL Characterization'!M$2-'FL Characterization'!M$3)*VLOOKUP($A9,'FL Ratio'!$A$2:$B$15,2,FALSE)</f>
        <v>1.8119076934553551</v>
      </c>
      <c r="N9" s="2">
        <f>('FL Characterization'!N$2-'FL Characterization'!N$3)*VLOOKUP($A9,'FL Ratio'!$A$2:$B$15,2,FALSE)</f>
        <v>1.7678810152007343</v>
      </c>
      <c r="O9" s="2">
        <f>('FL Characterization'!O$2-'FL Characterization'!O$3)*VLOOKUP($A9,'FL Ratio'!$A$2:$B$15,2,FALSE)</f>
        <v>1.7751472068151146</v>
      </c>
      <c r="P9" s="2">
        <f>('FL Characterization'!P$2-'FL Characterization'!P$3)*VLOOKUP($A9,'FL Ratio'!$A$2:$B$15,2,FALSE)</f>
        <v>1.6910474655371639</v>
      </c>
      <c r="Q9" s="2">
        <f>('FL Characterization'!Q$2-'FL Characterization'!Q$3)*VLOOKUP($A9,'FL Ratio'!$A$2:$B$15,2,FALSE)</f>
        <v>1.5500970150362654</v>
      </c>
      <c r="R9" s="2">
        <f>('FL Characterization'!R$2-'FL Characterization'!R$3)*VLOOKUP($A9,'FL Ratio'!$A$2:$B$15,2,FALSE)</f>
        <v>1.3931173393260357</v>
      </c>
      <c r="S9" s="2">
        <f>('FL Characterization'!S$2-'FL Characterization'!S$3)*VLOOKUP($A9,'FL Ratio'!$A$2:$B$15,2,FALSE)</f>
        <v>1.3431423412007977</v>
      </c>
      <c r="T9" s="2">
        <f>('FL Characterization'!T$2-'FL Characterization'!T$3)*VLOOKUP($A9,'FL Ratio'!$A$2:$B$15,2,FALSE)</f>
        <v>0.84429371914106921</v>
      </c>
      <c r="U9" s="2">
        <f>('FL Characterization'!U$2-'FL Characterization'!U$3)*VLOOKUP($A9,'FL Ratio'!$A$2:$B$15,2,FALSE)</f>
        <v>0.90289508268042362</v>
      </c>
      <c r="V9" s="2">
        <f>('FL Characterization'!V$2-'FL Characterization'!V$3)*VLOOKUP($A9,'FL Ratio'!$A$2:$B$15,2,FALSE)</f>
        <v>0.98715427016934831</v>
      </c>
      <c r="W9" s="2">
        <f>('FL Characterization'!W$2-'FL Characterization'!W$3)*VLOOKUP($A9,'FL Ratio'!$A$2:$B$15,2,FALSE)</f>
        <v>1.0107100073375079</v>
      </c>
      <c r="X9" s="2">
        <f>('FL Characterization'!X$2-'FL Characterization'!X$3)*VLOOKUP($A9,'FL Ratio'!$A$2:$B$15,2,FALSE)</f>
        <v>1.0541021547525387</v>
      </c>
      <c r="Y9" s="2">
        <f>('FL Characterization'!Y$2-'FL Characterization'!Y$3)*VLOOKUP($A9,'FL Ratio'!$A$2:$B$15,2,FALSE)</f>
        <v>1.1635343195495007</v>
      </c>
    </row>
    <row r="10" spans="1:25" x14ac:dyDescent="0.3">
      <c r="A10">
        <v>9</v>
      </c>
      <c r="B10" s="2">
        <f>('FL Characterization'!B$2-'FL Characterization'!B$3)*VLOOKUP($A10,'FL Ratio'!$A$2:$B$15,2,FALSE)</f>
        <v>0.89911498834311343</v>
      </c>
      <c r="C10" s="2">
        <f>('FL Characterization'!C$2-'FL Characterization'!C$3)*VLOOKUP($A10,'FL Ratio'!$A$2:$B$15,2,FALSE)</f>
        <v>0.95152462803225279</v>
      </c>
      <c r="D10" s="2">
        <f>('FL Characterization'!D$2-'FL Characterization'!D$3)*VLOOKUP($A10,'FL Ratio'!$A$2:$B$15,2,FALSE)</f>
        <v>1.0047875523435803</v>
      </c>
      <c r="E10" s="2">
        <f>('FL Characterization'!E$2-'FL Characterization'!E$3)*VLOOKUP($A10,'FL Ratio'!$A$2:$B$15,2,FALSE)</f>
        <v>1.0504607344891284</v>
      </c>
      <c r="F10" s="2">
        <f>('FL Characterization'!F$2-'FL Characterization'!F$3)*VLOOKUP($A10,'FL Ratio'!$A$2:$B$15,2,FALSE)</f>
        <v>1.0623842643412849</v>
      </c>
      <c r="G10" s="2">
        <f>('FL Characterization'!G$2-'FL Characterization'!G$3)*VLOOKUP($A10,'FL Ratio'!$A$2:$B$15,2,FALSE)</f>
        <v>1.1113134009662353</v>
      </c>
      <c r="H10" s="2">
        <f>('FL Characterization'!H$2-'FL Characterization'!H$3)*VLOOKUP($A10,'FL Ratio'!$A$2:$B$15,2,FALSE)</f>
        <v>1.1056323217711401</v>
      </c>
      <c r="I10" s="2">
        <f>('FL Characterization'!I$2-'FL Characterization'!I$3)*VLOOKUP($A10,'FL Ratio'!$A$2:$B$15,2,FALSE)</f>
        <v>1.0450805503976468</v>
      </c>
      <c r="J10" s="2">
        <f>('FL Characterization'!J$2-'FL Characterization'!J$3)*VLOOKUP($A10,'FL Ratio'!$A$2:$B$15,2,FALSE)</f>
        <v>0.94688545427056625</v>
      </c>
      <c r="K10" s="2">
        <f>('FL Characterization'!K$2-'FL Characterization'!K$3)*VLOOKUP($A10,'FL Ratio'!$A$2:$B$15,2,FALSE)</f>
        <v>1.3904744470585011</v>
      </c>
      <c r="L10" s="2">
        <f>('FL Characterization'!L$2-'FL Characterization'!L$3)*VLOOKUP($A10,'FL Ratio'!$A$2:$B$15,2,FALSE)</f>
        <v>1.3578542741465851</v>
      </c>
      <c r="M10" s="2">
        <f>('FL Characterization'!M$2-'FL Characterization'!M$3)*VLOOKUP($A10,'FL Ratio'!$A$2:$B$15,2,FALSE)</f>
        <v>1.2503404117508701</v>
      </c>
      <c r="N10" s="2">
        <f>('FL Characterization'!N$2-'FL Characterization'!N$3)*VLOOKUP($A10,'FL Ratio'!$A$2:$B$15,2,FALSE)</f>
        <v>1.2199589882292738</v>
      </c>
      <c r="O10" s="2">
        <f>('FL Characterization'!O$2-'FL Characterization'!O$3)*VLOOKUP($A10,'FL Ratio'!$A$2:$B$15,2,FALSE)</f>
        <v>1.2249731581275536</v>
      </c>
      <c r="P10" s="2">
        <f>('FL Characterization'!P$2-'FL Characterization'!P$3)*VLOOKUP($A10,'FL Ratio'!$A$2:$B$15,2,FALSE)</f>
        <v>1.1669385763895155</v>
      </c>
      <c r="Q10" s="2">
        <f>('FL Characterization'!Q$2-'FL Characterization'!Q$3)*VLOOKUP($A10,'FL Ratio'!$A$2:$B$15,2,FALSE)</f>
        <v>1.0696731114034503</v>
      </c>
      <c r="R10" s="2">
        <f>('FL Characterization'!R$2-'FL Characterization'!R$3)*VLOOKUP($A10,'FL Ratio'!$A$2:$B$15,2,FALSE)</f>
        <v>0.96134638313080889</v>
      </c>
      <c r="S10" s="2">
        <f>('FL Characterization'!S$2-'FL Characterization'!S$3)*VLOOKUP($A10,'FL Ratio'!$A$2:$B$15,2,FALSE)</f>
        <v>0.92686021147931763</v>
      </c>
      <c r="T10" s="2">
        <f>('FL Characterization'!T$2-'FL Characterization'!T$3)*VLOOKUP($A10,'FL Ratio'!$A$2:$B$15,2,FALSE)</f>
        <v>0.58262049454426523</v>
      </c>
      <c r="U10" s="2">
        <f>('FL Characterization'!U$2-'FL Characterization'!U$3)*VLOOKUP($A10,'FL Ratio'!$A$2:$B$15,2,FALSE)</f>
        <v>0.62305944917844303</v>
      </c>
      <c r="V10" s="2">
        <f>('FL Characterization'!V$2-'FL Characterization'!V$3)*VLOOKUP($A10,'FL Ratio'!$A$2:$B$15,2,FALSE)</f>
        <v>0.68120405972302633</v>
      </c>
      <c r="W10" s="2">
        <f>('FL Characterization'!W$2-'FL Characterization'!W$3)*VLOOKUP($A10,'FL Ratio'!$A$2:$B$15,2,FALSE)</f>
        <v>0.69745913177571184</v>
      </c>
      <c r="X10" s="2">
        <f>('FL Characterization'!X$2-'FL Characterization'!X$3)*VLOOKUP($A10,'FL Ratio'!$A$2:$B$15,2,FALSE)</f>
        <v>0.72740268555697452</v>
      </c>
      <c r="Y10" s="2">
        <f>('FL Characterization'!Y$2-'FL Characterization'!Y$3)*VLOOKUP($A10,'FL Ratio'!$A$2:$B$15,2,FALSE)</f>
        <v>0.80291837462063154</v>
      </c>
    </row>
    <row r="11" spans="1:25" x14ac:dyDescent="0.3">
      <c r="A11">
        <v>10</v>
      </c>
      <c r="B11" s="2">
        <f>('FL Characterization'!B$2-'FL Characterization'!B$3)*VLOOKUP($A11,'FL Ratio'!$A$2:$B$15,2,FALSE)</f>
        <v>0.39266560284959795</v>
      </c>
      <c r="C11" s="2">
        <f>('FL Characterization'!C$2-'FL Characterization'!C$3)*VLOOKUP($A11,'FL Ratio'!$A$2:$B$15,2,FALSE)</f>
        <v>0.41555417998430894</v>
      </c>
      <c r="D11" s="2">
        <f>('FL Characterization'!D$2-'FL Characterization'!D$3)*VLOOKUP($A11,'FL Ratio'!$A$2:$B$15,2,FALSE)</f>
        <v>0.438815407475112</v>
      </c>
      <c r="E11" s="2">
        <f>('FL Characterization'!E$2-'FL Characterization'!E$3)*VLOOKUP($A11,'FL Ratio'!$A$2:$B$15,2,FALSE)</f>
        <v>0.4587620081143588</v>
      </c>
      <c r="F11" s="2">
        <f>('FL Characterization'!F$2-'FL Characterization'!F$3)*VLOOKUP($A11,'FL Ratio'!$A$2:$B$15,2,FALSE)</f>
        <v>0.46396930651133034</v>
      </c>
      <c r="G11" s="2">
        <f>('FL Characterization'!G$2-'FL Characterization'!G$3)*VLOOKUP($A11,'FL Ratio'!$A$2:$B$15,2,FALSE)</f>
        <v>0.48533786245671817</v>
      </c>
      <c r="H11" s="2">
        <f>('FL Characterization'!H$2-'FL Characterization'!H$3)*VLOOKUP($A11,'FL Ratio'!$A$2:$B$15,2,FALSE)</f>
        <v>0.48285679561221012</v>
      </c>
      <c r="I11" s="2">
        <f>('FL Characterization'!I$2-'FL Characterization'!I$3)*VLOOKUP($A11,'FL Ratio'!$A$2:$B$15,2,FALSE)</f>
        <v>0.45641234955331478</v>
      </c>
      <c r="J11" s="2">
        <f>('FL Characterization'!J$2-'FL Characterization'!J$3)*VLOOKUP($A11,'FL Ratio'!$A$2:$B$15,2,FALSE)</f>
        <v>0.4135281388377659</v>
      </c>
      <c r="K11" s="2">
        <f>('FL Characterization'!K$2-'FL Characterization'!K$3)*VLOOKUP($A11,'FL Ratio'!$A$2:$B$15,2,FALSE)</f>
        <v>0.60725434908758358</v>
      </c>
      <c r="L11" s="2">
        <f>('FL Characterization'!L$2-'FL Characterization'!L$3)*VLOOKUP($A11,'FL Ratio'!$A$2:$B$15,2,FALSE)</f>
        <v>0.5930083182377146</v>
      </c>
      <c r="M11" s="2">
        <f>('FL Characterization'!M$2-'FL Characterization'!M$3)*VLOOKUP($A11,'FL Ratio'!$A$2:$B$15,2,FALSE)</f>
        <v>0.54605437337010698</v>
      </c>
      <c r="N11" s="2">
        <f>('FL Characterization'!N$2-'FL Characterization'!N$3)*VLOOKUP($A11,'FL Ratio'!$A$2:$B$15,2,FALSE)</f>
        <v>0.53278605937556378</v>
      </c>
      <c r="O11" s="2">
        <f>('FL Characterization'!O$2-'FL Characterization'!O$3)*VLOOKUP($A11,'FL Ratio'!$A$2:$B$15,2,FALSE)</f>
        <v>0.53497587054702089</v>
      </c>
      <c r="P11" s="2">
        <f>('FL Characterization'!P$2-'FL Characterization'!P$3)*VLOOKUP($A11,'FL Ratio'!$A$2:$B$15,2,FALSE)</f>
        <v>0.50963074303859734</v>
      </c>
      <c r="Q11" s="2">
        <f>('FL Characterization'!Q$2-'FL Characterization'!Q$3)*VLOOKUP($A11,'FL Ratio'!$A$2:$B$15,2,FALSE)</f>
        <v>0.46715252507942245</v>
      </c>
      <c r="R11" s="2">
        <f>('FL Characterization'!R$2-'FL Characterization'!R$3)*VLOOKUP($A11,'FL Ratio'!$A$2:$B$15,2,FALSE)</f>
        <v>0.41984358171469566</v>
      </c>
      <c r="S11" s="2">
        <f>('FL Characterization'!S$2-'FL Characterization'!S$3)*VLOOKUP($A11,'FL Ratio'!$A$2:$B$15,2,FALSE)</f>
        <v>0.40478262337558285</v>
      </c>
      <c r="T11" s="2">
        <f>('FL Characterization'!T$2-'FL Characterization'!T$3)*VLOOKUP($A11,'FL Ratio'!$A$2:$B$15,2,FALSE)</f>
        <v>0.25444468248087021</v>
      </c>
      <c r="U11" s="2">
        <f>('FL Characterization'!U$2-'FL Characterization'!U$3)*VLOOKUP($A11,'FL Ratio'!$A$2:$B$15,2,FALSE)</f>
        <v>0.27210536738314139</v>
      </c>
      <c r="V11" s="2">
        <f>('FL Characterization'!V$2-'FL Characterization'!V$3)*VLOOKUP($A11,'FL Ratio'!$A$2:$B$15,2,FALSE)</f>
        <v>0.29749854717432417</v>
      </c>
      <c r="W11" s="2">
        <f>('FL Characterization'!W$2-'FL Characterization'!W$3)*VLOOKUP($A11,'FL Ratio'!$A$2:$B$15,2,FALSE)</f>
        <v>0.30459753645787913</v>
      </c>
      <c r="X11" s="2">
        <f>('FL Characterization'!X$2-'FL Characterization'!X$3)*VLOOKUP($A11,'FL Ratio'!$A$2:$B$15,2,FALSE)</f>
        <v>0.31767462198021718</v>
      </c>
      <c r="Y11" s="2">
        <f>('FL Characterization'!Y$2-'FL Characterization'!Y$3)*VLOOKUP($A11,'FL Ratio'!$A$2:$B$15,2,FALSE)</f>
        <v>0.35065417849437014</v>
      </c>
    </row>
    <row r="12" spans="1:25" x14ac:dyDescent="0.3">
      <c r="A12">
        <v>11</v>
      </c>
      <c r="B12" s="2">
        <f>('FL Characterization'!B$2-'FL Characterization'!B$3)*VLOOKUP($A12,'FL Ratio'!$A$2:$B$15,2,FALSE)</f>
        <v>0.94596713413766764</v>
      </c>
      <c r="C12" s="2">
        <f>('FL Characterization'!C$2-'FL Characterization'!C$3)*VLOOKUP($A12,'FL Ratio'!$A$2:$B$15,2,FALSE)</f>
        <v>1.001107797234926</v>
      </c>
      <c r="D12" s="2">
        <f>('FL Characterization'!D$2-'FL Characterization'!D$3)*VLOOKUP($A12,'FL Ratio'!$A$2:$B$15,2,FALSE)</f>
        <v>1.0571462089173151</v>
      </c>
      <c r="E12" s="2">
        <f>('FL Characterization'!E$2-'FL Characterization'!E$3)*VLOOKUP($A12,'FL Ratio'!$A$2:$B$15,2,FALSE)</f>
        <v>1.1051993831845917</v>
      </c>
      <c r="F12" s="2">
        <f>('FL Characterization'!F$2-'FL Characterization'!F$3)*VLOOKUP($A12,'FL Ratio'!$A$2:$B$15,2,FALSE)</f>
        <v>1.1177442384136593</v>
      </c>
      <c r="G12" s="2">
        <f>('FL Characterization'!G$2-'FL Characterization'!G$3)*VLOOKUP($A12,'FL Ratio'!$A$2:$B$15,2,FALSE)</f>
        <v>1.1692230322820938</v>
      </c>
      <c r="H12" s="2">
        <f>('FL Characterization'!H$2-'FL Characterization'!H$3)*VLOOKUP($A12,'FL Ratio'!$A$2:$B$15,2,FALSE)</f>
        <v>1.1632459167021425</v>
      </c>
      <c r="I12" s="2">
        <f>('FL Characterization'!I$2-'FL Characterization'!I$3)*VLOOKUP($A12,'FL Ratio'!$A$2:$B$15,2,FALSE)</f>
        <v>1.0995388421057128</v>
      </c>
      <c r="J12" s="2">
        <f>('FL Characterization'!J$2-'FL Characterization'!J$3)*VLOOKUP($A12,'FL Ratio'!$A$2:$B$15,2,FALSE)</f>
        <v>0.99622687992734515</v>
      </c>
      <c r="K12" s="2">
        <f>('FL Characterization'!K$2-'FL Characterization'!K$3)*VLOOKUP($A12,'FL Ratio'!$A$2:$B$15,2,FALSE)</f>
        <v>1.4629309318928148</v>
      </c>
      <c r="L12" s="2">
        <f>('FL Characterization'!L$2-'FL Characterization'!L$3)*VLOOKUP($A12,'FL Ratio'!$A$2:$B$15,2,FALSE)</f>
        <v>1.4286109484817668</v>
      </c>
      <c r="M12" s="2">
        <f>('FL Characterization'!M$2-'FL Characterization'!M$3)*VLOOKUP($A12,'FL Ratio'!$A$2:$B$15,2,FALSE)</f>
        <v>1.3154946267552579</v>
      </c>
      <c r="N12" s="2">
        <f>('FL Characterization'!N$2-'FL Characterization'!N$3)*VLOOKUP($A12,'FL Ratio'!$A$2:$B$15,2,FALSE)</f>
        <v>1.2835300521320399</v>
      </c>
      <c r="O12" s="2">
        <f>('FL Characterization'!O$2-'FL Characterization'!O$3)*VLOOKUP($A12,'FL Ratio'!$A$2:$B$15,2,FALSE)</f>
        <v>1.288805506317823</v>
      </c>
      <c r="P12" s="2">
        <f>('FL Characterization'!P$2-'FL Characterization'!P$3)*VLOOKUP($A12,'FL Ratio'!$A$2:$B$15,2,FALSE)</f>
        <v>1.2277467900475298</v>
      </c>
      <c r="Q12" s="2">
        <f>('FL Characterization'!Q$2-'FL Characterization'!Q$3)*VLOOKUP($A12,'FL Ratio'!$A$2:$B$15,2,FALSE)</f>
        <v>1.1254129013276994</v>
      </c>
      <c r="R12" s="2">
        <f>('FL Characterization'!R$2-'FL Characterization'!R$3)*VLOOKUP($A12,'FL Ratio'!$A$2:$B$15,2,FALSE)</f>
        <v>1.0114413559490396</v>
      </c>
      <c r="S12" s="2">
        <f>('FL Characterization'!S$2-'FL Characterization'!S$3)*VLOOKUP($A12,'FL Ratio'!$A$2:$B$15,2,FALSE)</f>
        <v>0.97515813813208596</v>
      </c>
      <c r="T12" s="2">
        <f>('FL Characterization'!T$2-'FL Characterization'!T$3)*VLOOKUP($A12,'FL Ratio'!$A$2:$B$15,2,FALSE)</f>
        <v>0.61298037143118722</v>
      </c>
      <c r="U12" s="2">
        <f>('FL Characterization'!U$2-'FL Characterization'!U$3)*VLOOKUP($A12,'FL Ratio'!$A$2:$B$15,2,FALSE)</f>
        <v>0.65552656687756783</v>
      </c>
      <c r="V12" s="2">
        <f>('FL Characterization'!V$2-'FL Characterization'!V$3)*VLOOKUP($A12,'FL Ratio'!$A$2:$B$15,2,FALSE)</f>
        <v>0.71670104546541724</v>
      </c>
      <c r="W12" s="2">
        <f>('FL Characterization'!W$2-'FL Characterization'!W$3)*VLOOKUP($A12,'FL Ratio'!$A$2:$B$15,2,FALSE)</f>
        <v>0.73380315601216328</v>
      </c>
      <c r="X12" s="2">
        <f>('FL Characterization'!X$2-'FL Characterization'!X$3)*VLOOKUP($A12,'FL Ratio'!$A$2:$B$15,2,FALSE)</f>
        <v>0.76530704386143222</v>
      </c>
      <c r="Y12" s="2">
        <f>('FL Characterization'!Y$2-'FL Characterization'!Y$3)*VLOOKUP($A12,'FL Ratio'!$A$2:$B$15,2,FALSE)</f>
        <v>0.84475779364552794</v>
      </c>
    </row>
    <row r="13" spans="1:25" x14ac:dyDescent="0.3">
      <c r="A13">
        <v>12</v>
      </c>
      <c r="B13" s="2">
        <f>('FL Characterization'!B$2-'FL Characterization'!B$3)*VLOOKUP($A13,'FL Ratio'!$A$2:$B$15,2,FALSE)</f>
        <v>0.23649178353441691</v>
      </c>
      <c r="C13" s="2">
        <f>('FL Characterization'!C$2-'FL Characterization'!C$3)*VLOOKUP($A13,'FL Ratio'!$A$2:$B$15,2,FALSE)</f>
        <v>0.25027694930873151</v>
      </c>
      <c r="D13" s="2">
        <f>('FL Characterization'!D$2-'FL Characterization'!D$3)*VLOOKUP($A13,'FL Ratio'!$A$2:$B$15,2,FALSE)</f>
        <v>0.26428655222932879</v>
      </c>
      <c r="E13" s="2">
        <f>('FL Characterization'!E$2-'FL Characterization'!E$3)*VLOOKUP($A13,'FL Ratio'!$A$2:$B$15,2,FALSE)</f>
        <v>0.27629984579614791</v>
      </c>
      <c r="F13" s="2">
        <f>('FL Characterization'!F$2-'FL Characterization'!F$3)*VLOOKUP($A13,'FL Ratio'!$A$2:$B$15,2,FALSE)</f>
        <v>0.27943605960341483</v>
      </c>
      <c r="G13" s="2">
        <f>('FL Characterization'!G$2-'FL Characterization'!G$3)*VLOOKUP($A13,'FL Ratio'!$A$2:$B$15,2,FALSE)</f>
        <v>0.29230575807052345</v>
      </c>
      <c r="H13" s="2">
        <f>('FL Characterization'!H$2-'FL Characterization'!H$3)*VLOOKUP($A13,'FL Ratio'!$A$2:$B$15,2,FALSE)</f>
        <v>0.29081147917553563</v>
      </c>
      <c r="I13" s="2">
        <f>('FL Characterization'!I$2-'FL Characterization'!I$3)*VLOOKUP($A13,'FL Ratio'!$A$2:$B$15,2,FALSE)</f>
        <v>0.27488471052642821</v>
      </c>
      <c r="J13" s="2">
        <f>('FL Characterization'!J$2-'FL Characterization'!J$3)*VLOOKUP($A13,'FL Ratio'!$A$2:$B$15,2,FALSE)</f>
        <v>0.24905671998183629</v>
      </c>
      <c r="K13" s="2">
        <f>('FL Characterization'!K$2-'FL Characterization'!K$3)*VLOOKUP($A13,'FL Ratio'!$A$2:$B$15,2,FALSE)</f>
        <v>0.36573273297320369</v>
      </c>
      <c r="L13" s="2">
        <f>('FL Characterization'!L$2-'FL Characterization'!L$3)*VLOOKUP($A13,'FL Ratio'!$A$2:$B$15,2,FALSE)</f>
        <v>0.35715273712044171</v>
      </c>
      <c r="M13" s="2">
        <f>('FL Characterization'!M$2-'FL Characterization'!M$3)*VLOOKUP($A13,'FL Ratio'!$A$2:$B$15,2,FALSE)</f>
        <v>0.32887365668881446</v>
      </c>
      <c r="N13" s="2">
        <f>('FL Characterization'!N$2-'FL Characterization'!N$3)*VLOOKUP($A13,'FL Ratio'!$A$2:$B$15,2,FALSE)</f>
        <v>0.32088251303300996</v>
      </c>
      <c r="O13" s="2">
        <f>('FL Characterization'!O$2-'FL Characterization'!O$3)*VLOOKUP($A13,'FL Ratio'!$A$2:$B$15,2,FALSE)</f>
        <v>0.32220137657945574</v>
      </c>
      <c r="P13" s="2">
        <f>('FL Characterization'!P$2-'FL Characterization'!P$3)*VLOOKUP($A13,'FL Ratio'!$A$2:$B$15,2,FALSE)</f>
        <v>0.30693669751188246</v>
      </c>
      <c r="Q13" s="2">
        <f>('FL Characterization'!Q$2-'FL Characterization'!Q$3)*VLOOKUP($A13,'FL Ratio'!$A$2:$B$15,2,FALSE)</f>
        <v>0.28135322533192486</v>
      </c>
      <c r="R13" s="2">
        <f>('FL Characterization'!R$2-'FL Characterization'!R$3)*VLOOKUP($A13,'FL Ratio'!$A$2:$B$15,2,FALSE)</f>
        <v>0.2528603389872599</v>
      </c>
      <c r="S13" s="2">
        <f>('FL Characterization'!S$2-'FL Characterization'!S$3)*VLOOKUP($A13,'FL Ratio'!$A$2:$B$15,2,FALSE)</f>
        <v>0.24378953453302149</v>
      </c>
      <c r="T13" s="2">
        <f>('FL Characterization'!T$2-'FL Characterization'!T$3)*VLOOKUP($A13,'FL Ratio'!$A$2:$B$15,2,FALSE)</f>
        <v>0.15324509285779681</v>
      </c>
      <c r="U13" s="2">
        <f>('FL Characterization'!U$2-'FL Characterization'!U$3)*VLOOKUP($A13,'FL Ratio'!$A$2:$B$15,2,FALSE)</f>
        <v>0.16388164171939196</v>
      </c>
      <c r="V13" s="2">
        <f>('FL Characterization'!V$2-'FL Characterization'!V$3)*VLOOKUP($A13,'FL Ratio'!$A$2:$B$15,2,FALSE)</f>
        <v>0.17917526136635431</v>
      </c>
      <c r="W13" s="2">
        <f>('FL Characterization'!W$2-'FL Characterization'!W$3)*VLOOKUP($A13,'FL Ratio'!$A$2:$B$15,2,FALSE)</f>
        <v>0.18345078900304082</v>
      </c>
      <c r="X13" s="2">
        <f>('FL Characterization'!X$2-'FL Characterization'!X$3)*VLOOKUP($A13,'FL Ratio'!$A$2:$B$15,2,FALSE)</f>
        <v>0.19132676096535806</v>
      </c>
      <c r="Y13" s="2">
        <f>('FL Characterization'!Y$2-'FL Characterization'!Y$3)*VLOOKUP($A13,'FL Ratio'!$A$2:$B$15,2,FALSE)</f>
        <v>0.21118944841138199</v>
      </c>
    </row>
    <row r="14" spans="1:25" x14ac:dyDescent="0.3">
      <c r="A14">
        <v>13</v>
      </c>
      <c r="B14" s="2">
        <f>('FL Characterization'!B$2-'FL Characterization'!B$3)*VLOOKUP($A14,'FL Ratio'!$A$2:$B$15,2,FALSE)</f>
        <v>1.3241308823365703</v>
      </c>
      <c r="C14" s="2">
        <f>('FL Characterization'!C$2-'FL Characterization'!C$3)*VLOOKUP($A14,'FL Ratio'!$A$2:$B$15,2,FALSE)</f>
        <v>1.4013148057993599</v>
      </c>
      <c r="D14" s="2">
        <f>('FL Characterization'!D$2-'FL Characterization'!D$3)*VLOOKUP($A14,'FL Ratio'!$A$2:$B$15,2,FALSE)</f>
        <v>1.4797553655481759</v>
      </c>
      <c r="E14" s="2">
        <f>('FL Characterization'!E$2-'FL Characterization'!E$3)*VLOOKUP($A14,'FL Ratio'!$A$2:$B$15,2,FALSE)</f>
        <v>1.5470184762265451</v>
      </c>
      <c r="F14" s="2">
        <f>('FL Characterization'!F$2-'FL Characterization'!F$3)*VLOOKUP($A14,'FL Ratio'!$A$2:$B$15,2,FALSE)</f>
        <v>1.564578314854969</v>
      </c>
      <c r="G14" s="2">
        <f>('FL Characterization'!G$2-'FL Characterization'!G$3)*VLOOKUP($A14,'FL Ratio'!$A$2:$B$15,2,FALSE)</f>
        <v>1.6366364850458082</v>
      </c>
      <c r="H14" s="2">
        <f>('FL Characterization'!H$2-'FL Characterization'!H$3)*VLOOKUP($A14,'FL Ratio'!$A$2:$B$15,2,FALSE)</f>
        <v>1.6282699329309471</v>
      </c>
      <c r="I14" s="2">
        <f>('FL Characterization'!I$2-'FL Characterization'!I$3)*VLOOKUP($A14,'FL Ratio'!$A$2:$B$15,2,FALSE)</f>
        <v>1.5390950537493882</v>
      </c>
      <c r="J14" s="2">
        <f>('FL Characterization'!J$2-'FL Characterization'!J$3)*VLOOKUP($A14,'FL Ratio'!$A$2:$B$15,2,FALSE)</f>
        <v>1.3944826727284889</v>
      </c>
      <c r="K14" s="2">
        <f>('FL Characterization'!K$2-'FL Characterization'!K$3)*VLOOKUP($A14,'FL Ratio'!$A$2:$B$15,2,FALSE)</f>
        <v>2.0477582737697775</v>
      </c>
      <c r="L14" s="2">
        <f>('FL Characterization'!L$2-'FL Characterization'!L$3)*VLOOKUP($A14,'FL Ratio'!$A$2:$B$15,2,FALSE)</f>
        <v>1.9997183913300203</v>
      </c>
      <c r="M14" s="2">
        <f>('FL Characterization'!M$2-'FL Characterization'!M$3)*VLOOKUP($A14,'FL Ratio'!$A$2:$B$15,2,FALSE)</f>
        <v>1.8413822192906733</v>
      </c>
      <c r="N14" s="2">
        <f>('FL Characterization'!N$2-'FL Characterization'!N$3)*VLOOKUP($A14,'FL Ratio'!$A$2:$B$15,2,FALSE)</f>
        <v>1.7966393536329379</v>
      </c>
      <c r="O14" s="2">
        <f>('FL Characterization'!O$2-'FL Characterization'!O$3)*VLOOKUP($A14,'FL Ratio'!$A$2:$B$15,2,FALSE)</f>
        <v>1.8040237452821415</v>
      </c>
      <c r="P14" s="2">
        <f>('FL Characterization'!P$2-'FL Characterization'!P$3)*VLOOKUP($A14,'FL Ratio'!$A$2:$B$15,2,FALSE)</f>
        <v>1.7185559431443609</v>
      </c>
      <c r="Q14" s="2">
        <f>('FL Characterization'!Q$2-'FL Characterization'!Q$3)*VLOOKUP($A14,'FL Ratio'!$A$2:$B$15,2,FALSE)</f>
        <v>1.5753126342877115</v>
      </c>
      <c r="R14" s="2">
        <f>('FL Characterization'!R$2-'FL Characterization'!R$3)*VLOOKUP($A14,'FL Ratio'!$A$2:$B$15,2,FALSE)</f>
        <v>1.4157793508390446</v>
      </c>
      <c r="S14" s="2">
        <f>('FL Characterization'!S$2-'FL Characterization'!S$3)*VLOOKUP($A14,'FL Ratio'!$A$2:$B$15,2,FALSE)</f>
        <v>1.3649914032580024</v>
      </c>
      <c r="T14" s="2">
        <f>('FL Characterization'!T$2-'FL Characterization'!T$3)*VLOOKUP($A14,'FL Ratio'!$A$2:$B$15,2,FALSE)</f>
        <v>0.85802794916134351</v>
      </c>
      <c r="U14" s="2">
        <f>('FL Characterization'!U$2-'FL Characterization'!U$3)*VLOOKUP($A14,'FL Ratio'!$A$2:$B$15,2,FALSE)</f>
        <v>0.91758258830621819</v>
      </c>
      <c r="V14" s="2">
        <f>('FL Characterization'!V$2-'FL Characterization'!V$3)*VLOOKUP($A14,'FL Ratio'!$A$2:$B$15,2,FALSE)</f>
        <v>1.003212430386144</v>
      </c>
      <c r="W14" s="2">
        <f>('FL Characterization'!W$2-'FL Characterization'!W$3)*VLOOKUP($A14,'FL Ratio'!$A$2:$B$15,2,FALSE)</f>
        <v>1.0271513516349502</v>
      </c>
      <c r="X14" s="2">
        <f>('FL Characterization'!X$2-'FL Characterization'!X$3)*VLOOKUP($A14,'FL Ratio'!$A$2:$B$15,2,FALSE)</f>
        <v>1.0712493644616983</v>
      </c>
      <c r="Y14" s="2">
        <f>('FL Characterization'!Y$2-'FL Characterization'!Y$3)*VLOOKUP($A14,'FL Ratio'!$A$2:$B$15,2,FALSE)</f>
        <v>1.1824616757750492</v>
      </c>
    </row>
    <row r="15" spans="1:25" x14ac:dyDescent="0.3">
      <c r="A15">
        <v>14</v>
      </c>
      <c r="B15" s="2">
        <f>('FL Characterization'!B$2-'FL Characterization'!B$3)*VLOOKUP($A15,'FL Ratio'!$A$2:$B$15,2,FALSE)</f>
        <v>0.78086909657590498</v>
      </c>
      <c r="C15" s="2">
        <f>('FL Characterization'!C$2-'FL Characterization'!C$3)*VLOOKUP($A15,'FL Ratio'!$A$2:$B$15,2,FALSE)</f>
        <v>0.82638615337788712</v>
      </c>
      <c r="D15" s="2">
        <f>('FL Characterization'!D$2-'FL Characterization'!D$3)*VLOOKUP($A15,'FL Ratio'!$A$2:$B$15,2,FALSE)</f>
        <v>0.87264427622891594</v>
      </c>
      <c r="E15" s="2">
        <f>('FL Characterization'!E$2-'FL Characterization'!E$3)*VLOOKUP($A15,'FL Ratio'!$A$2:$B$15,2,FALSE)</f>
        <v>0.91231081159105443</v>
      </c>
      <c r="F15" s="2">
        <f>('FL Characterization'!F$2-'FL Characterization'!F$3)*VLOOKUP($A15,'FL Ratio'!$A$2:$B$15,2,FALSE)</f>
        <v>0.92266623453957741</v>
      </c>
      <c r="G15" s="2">
        <f>('FL Characterization'!G$2-'FL Characterization'!G$3)*VLOOKUP($A15,'FL Ratio'!$A$2:$B$15,2,FALSE)</f>
        <v>0.96516052193097368</v>
      </c>
      <c r="H15" s="2">
        <f>('FL Characterization'!H$2-'FL Characterization'!H$3)*VLOOKUP($A15,'FL Ratio'!$A$2:$B$15,2,FALSE)</f>
        <v>0.96022658218337242</v>
      </c>
      <c r="I15" s="2">
        <f>('FL Characterization'!I$2-'FL Characterization'!I$3)*VLOOKUP($A15,'FL Ratio'!$A$2:$B$15,2,FALSE)</f>
        <v>0.90763819513443278</v>
      </c>
      <c r="J15" s="2">
        <f>('FL Characterization'!J$2-'FL Characterization'!J$3)*VLOOKUP($A15,'FL Ratio'!$A$2:$B$15,2,FALSE)</f>
        <v>0.8223570942796482</v>
      </c>
      <c r="K15" s="2">
        <f>('FL Characterization'!K$2-'FL Characterization'!K$3)*VLOOKUP($A15,'FL Ratio'!$A$2:$B$15,2,FALSE)</f>
        <v>1.2076080805718992</v>
      </c>
      <c r="L15" s="2">
        <f>('FL Characterization'!L$2-'FL Characterization'!L$3)*VLOOKUP($A15,'FL Ratio'!$A$2:$B$15,2,FALSE)</f>
        <v>1.1792779055863643</v>
      </c>
      <c r="M15" s="2">
        <f>('FL Characterization'!M$2-'FL Characterization'!M$3)*VLOOKUP($A15,'FL Ratio'!$A$2:$B$15,2,FALSE)</f>
        <v>1.0859035834064628</v>
      </c>
      <c r="N15" s="2">
        <f>('FL Characterization'!N$2-'FL Characterization'!N$3)*VLOOKUP($A15,'FL Ratio'!$A$2:$B$15,2,FALSE)</f>
        <v>1.0595177317127689</v>
      </c>
      <c r="O15" s="2">
        <f>('FL Characterization'!O$2-'FL Characterization'!O$3)*VLOOKUP($A15,'FL Ratio'!$A$2:$B$15,2,FALSE)</f>
        <v>1.0638724698378257</v>
      </c>
      <c r="P15" s="2">
        <f>('FL Characterization'!P$2-'FL Characterization'!P$3)*VLOOKUP($A15,'FL Ratio'!$A$2:$B$15,2,FALSE)</f>
        <v>1.0134702276335743</v>
      </c>
      <c r="Q15" s="2">
        <f>('FL Characterization'!Q$2-'FL Characterization'!Q$3)*VLOOKUP($A15,'FL Ratio'!$A$2:$B$15,2,FALSE)</f>
        <v>0.92899649873748791</v>
      </c>
      <c r="R15" s="2">
        <f>('FL Characterization'!R$2-'FL Characterization'!R$3)*VLOOKUP($A15,'FL Ratio'!$A$2:$B$15,2,FALSE)</f>
        <v>0.83491621363717894</v>
      </c>
      <c r="S15" s="2">
        <f>('FL Characterization'!S$2-'FL Characterization'!S$3)*VLOOKUP($A15,'FL Ratio'!$A$2:$B$15,2,FALSE)</f>
        <v>0.80496544421280691</v>
      </c>
      <c r="T15" s="2">
        <f>('FL Characterization'!T$2-'FL Characterization'!T$3)*VLOOKUP($A15,'FL Ratio'!$A$2:$B$15,2,FALSE)</f>
        <v>0.50599794811536691</v>
      </c>
      <c r="U15" s="2">
        <f>('FL Characterization'!U$2-'FL Characterization'!U$3)*VLOOKUP($A15,'FL Ratio'!$A$2:$B$15,2,FALSE)</f>
        <v>0.54111862831874713</v>
      </c>
      <c r="V15" s="2">
        <f>('FL Characterization'!V$2-'FL Characterization'!V$3)*VLOOKUP($A15,'FL Ratio'!$A$2:$B$15,2,FALSE)</f>
        <v>0.59161642903984923</v>
      </c>
      <c r="W15" s="2">
        <f>('FL Characterization'!W$2-'FL Characterization'!W$3)*VLOOKUP($A15,'FL Ratio'!$A$2:$B$15,2,FALSE)</f>
        <v>0.60573373727419144</v>
      </c>
      <c r="X15" s="2">
        <f>('FL Characterization'!X$2-'FL Characterization'!X$3)*VLOOKUP($A15,'FL Ratio'!$A$2:$B$15,2,FALSE)</f>
        <v>0.63173930507429554</v>
      </c>
      <c r="Y15" s="2">
        <f>('FL Characterization'!Y$2-'FL Characterization'!Y$3)*VLOOKUP($A15,'FL Ratio'!$A$2:$B$15,2,FALSE)</f>
        <v>0.6973236504149406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4"/>
  <sheetViews>
    <sheetView workbookViewId="0">
      <selection activeCell="D39" sqref="D3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installed'!$A$2:$C$10,3,FALSE)*'[1]Profiles, RES, Winter'!B$2</f>
        <v>0</v>
      </c>
      <c r="C6" s="6">
        <f>VLOOKUP($A6,'RES installed'!$A$2:$C$10,3,FALSE)*'[1]Profiles, RES, Winter'!C$2</f>
        <v>0</v>
      </c>
      <c r="D6" s="6">
        <f>VLOOKUP($A6,'RES installed'!$A$2:$C$10,3,FALSE)*'[1]Profiles, RES, Winter'!D$2</f>
        <v>1.0976501782938648E-4</v>
      </c>
      <c r="E6" s="6">
        <f>VLOOKUP($A6,'RES installed'!$A$2:$C$10,3,FALSE)*'[1]Profiles, RES, Winter'!E$2</f>
        <v>0</v>
      </c>
      <c r="F6" s="6">
        <f>VLOOKUP($A6,'RES installed'!$A$2:$C$10,3,FALSE)*'[1]Profiles, RES, Winter'!F$2</f>
        <v>0</v>
      </c>
      <c r="G6" s="6">
        <f>VLOOKUP($A6,'RES installed'!$A$2:$C$10,3,FALSE)*'[1]Profiles, RES, Winter'!G$2</f>
        <v>0</v>
      </c>
      <c r="H6" s="6">
        <f>VLOOKUP($A6,'RES installed'!$A$2:$C$10,3,FALSE)*'[1]Profiles, RES, Winter'!H$2</f>
        <v>0</v>
      </c>
      <c r="I6" s="6">
        <f>VLOOKUP($A6,'RES installed'!$A$2:$C$10,3,FALSE)*'[1]Profiles, RES, Winter'!I$2</f>
        <v>6.6746091249885689E-2</v>
      </c>
      <c r="J6" s="6">
        <f>VLOOKUP($A6,'RES installed'!$A$2:$C$10,3,FALSE)*'[1]Profiles, RES, Winter'!J$2</f>
        <v>1.322316768766572</v>
      </c>
      <c r="K6" s="6">
        <f>VLOOKUP($A6,'RES installed'!$A$2:$C$10,3,FALSE)*'[1]Profiles, RES, Winter'!K$2</f>
        <v>3.4503065282984364</v>
      </c>
      <c r="L6" s="6">
        <f>VLOOKUP($A6,'RES installed'!$A$2:$C$10,3,FALSE)*'[1]Profiles, RES, Winter'!L$2</f>
        <v>4.3058128371582693</v>
      </c>
      <c r="M6" s="6">
        <f>VLOOKUP($A6,'RES installed'!$A$2:$C$10,3,FALSE)*'[1]Profiles, RES, Winter'!M$2</f>
        <v>4.7824797476456054</v>
      </c>
      <c r="N6" s="6">
        <f>VLOOKUP($A6,'RES installed'!$A$2:$C$10,3,FALSE)*'[1]Profiles, RES, Winter'!N$2</f>
        <v>4.8711698820517508</v>
      </c>
      <c r="O6" s="6">
        <f>VLOOKUP($A6,'RES installed'!$A$2:$C$10,3,FALSE)*'[1]Profiles, RES, Winter'!O$2</f>
        <v>4.7817225930328231</v>
      </c>
      <c r="P6" s="6">
        <f>VLOOKUP($A6,'RES installed'!$A$2:$C$10,3,FALSE)*'[1]Profiles, RES, Winter'!P$2</f>
        <v>4.082913687482856</v>
      </c>
      <c r="Q6" s="6">
        <f>VLOOKUP($A6,'RES installed'!$A$2:$C$10,3,FALSE)*'[1]Profiles, RES, Winter'!Q$2</f>
        <v>2.6981025418304836</v>
      </c>
      <c r="R6" s="6">
        <f>VLOOKUP($A6,'RES installed'!$A$2:$C$10,3,FALSE)*'[1]Profiles, RES, Winter'!R$2</f>
        <v>0.65917813385754775</v>
      </c>
      <c r="S6" s="6">
        <f>VLOOKUP($A6,'RES installed'!$A$2:$C$10,3,FALSE)*'[1]Profiles, RES, Winter'!S$2</f>
        <v>5.152235530767121E-3</v>
      </c>
      <c r="T6" s="6">
        <f>VLOOKUP($A6,'RES installed'!$A$2:$C$10,3,FALSE)*'[1]Profiles, RES, Winter'!T$2</f>
        <v>4.4354027612690869E-4</v>
      </c>
      <c r="U6" s="6">
        <f>VLOOKUP($A6,'RES installed'!$A$2:$C$10,3,FALSE)*'[1]Profiles, RES, Winter'!U$2</f>
        <v>3.3937551430922557E-4</v>
      </c>
      <c r="V6" s="6">
        <f>VLOOKUP($A6,'RES installed'!$A$2:$C$10,3,FALSE)*'[1]Profiles, RES, Winter'!V$2</f>
        <v>0</v>
      </c>
      <c r="W6" s="6">
        <f>VLOOKUP($A6,'RES installed'!$A$2:$C$10,3,FALSE)*'[1]Profiles, RES, Winter'!W$2</f>
        <v>0</v>
      </c>
      <c r="X6" s="6">
        <f>VLOOKUP($A6,'RES installed'!$A$2:$C$10,3,FALSE)*'[1]Profiles, RES, Winter'!X$2</f>
        <v>0</v>
      </c>
      <c r="Y6" s="6">
        <f>VLOOKUP($A6,'RES installed'!$A$2:$C$10,3,FALSE)*'[1]Profiles, RES, Winter'!Y$2</f>
        <v>0</v>
      </c>
    </row>
    <row r="7" spans="1:25" x14ac:dyDescent="0.3">
      <c r="A7" s="5">
        <v>6</v>
      </c>
      <c r="B7" s="6">
        <f>VLOOKUP($A7,'RES installed'!$A$2:$C$10,3,FALSE)*'[1]Profiles, RES, Winter'!B$2</f>
        <v>0</v>
      </c>
      <c r="C7" s="6">
        <f>VLOOKUP($A7,'RES installed'!$A$2:$C$10,3,FALSE)*'[1]Profiles, RES, Winter'!C$2</f>
        <v>0</v>
      </c>
      <c r="D7" s="6">
        <f>VLOOKUP($A7,'RES installed'!$A$2:$C$10,3,FALSE)*'[1]Profiles, RES, Winter'!D$2</f>
        <v>3.6536070220352926E-5</v>
      </c>
      <c r="E7" s="6">
        <f>VLOOKUP($A7,'RES installed'!$A$2:$C$10,3,FALSE)*'[1]Profiles, RES, Winter'!E$2</f>
        <v>0</v>
      </c>
      <c r="F7" s="6">
        <f>VLOOKUP($A7,'RES installed'!$A$2:$C$10,3,FALSE)*'[1]Profiles, RES, Winter'!F$2</f>
        <v>0</v>
      </c>
      <c r="G7" s="6">
        <f>VLOOKUP($A7,'RES installed'!$A$2:$C$10,3,FALSE)*'[1]Profiles, RES, Winter'!G$2</f>
        <v>0</v>
      </c>
      <c r="H7" s="6">
        <f>VLOOKUP($A7,'RES installed'!$A$2:$C$10,3,FALSE)*'[1]Profiles, RES, Winter'!H$2</f>
        <v>0</v>
      </c>
      <c r="I7" s="6">
        <f>VLOOKUP($A7,'RES installed'!$A$2:$C$10,3,FALSE)*'[1]Profiles, RES, Winter'!I$2</f>
        <v>2.2216913230319095E-2</v>
      </c>
      <c r="J7" s="6">
        <f>VLOOKUP($A7,'RES installed'!$A$2:$C$10,3,FALSE)*'[1]Profiles, RES, Winter'!J$2</f>
        <v>0.44014258160373043</v>
      </c>
      <c r="K7" s="6">
        <f>VLOOKUP($A7,'RES installed'!$A$2:$C$10,3,FALSE)*'[1]Profiles, RES, Winter'!K$2</f>
        <v>1.1484591729907652</v>
      </c>
      <c r="L7" s="6">
        <f>VLOOKUP($A7,'RES installed'!$A$2:$C$10,3,FALSE)*'[1]Profiles, RES, Winter'!L$2</f>
        <v>1.4332205586541096</v>
      </c>
      <c r="M7" s="6">
        <f>VLOOKUP($A7,'RES installed'!$A$2:$C$10,3,FALSE)*'[1]Profiles, RES, Winter'!M$2</f>
        <v>1.5918825445734659</v>
      </c>
      <c r="N7" s="6">
        <f>VLOOKUP($A7,'RES installed'!$A$2:$C$10,3,FALSE)*'[1]Profiles, RES, Winter'!N$2</f>
        <v>1.6214036893115116</v>
      </c>
      <c r="O7" s="6">
        <f>VLOOKUP($A7,'RES installed'!$A$2:$C$10,3,FALSE)*'[1]Profiles, RES, Winter'!O$2</f>
        <v>1.5916305202523542</v>
      </c>
      <c r="P7" s="6">
        <f>VLOOKUP($A7,'RES installed'!$A$2:$C$10,3,FALSE)*'[1]Profiles, RES, Winter'!P$2</f>
        <v>1.3590269845478649</v>
      </c>
      <c r="Q7" s="6">
        <f>VLOOKUP($A7,'RES installed'!$A$2:$C$10,3,FALSE)*'[1]Profiles, RES, Winter'!Q$2</f>
        <v>0.89808270320928951</v>
      </c>
      <c r="R7" s="6">
        <f>VLOOKUP($A7,'RES installed'!$A$2:$C$10,3,FALSE)*'[1]Profiles, RES, Winter'!R$2</f>
        <v>0.2194121502697266</v>
      </c>
      <c r="S7" s="6">
        <f>VLOOKUP($A7,'RES installed'!$A$2:$C$10,3,FALSE)*'[1]Profiles, RES, Winter'!S$2</f>
        <v>1.7149583980981989E-3</v>
      </c>
      <c r="T7" s="6">
        <f>VLOOKUP($A7,'RES installed'!$A$2:$C$10,3,FALSE)*'[1]Profiles, RES, Winter'!T$2</f>
        <v>1.4763554905367104E-4</v>
      </c>
      <c r="U7" s="6">
        <f>VLOOKUP($A7,'RES installed'!$A$2:$C$10,3,FALSE)*'[1]Profiles, RES, Winter'!U$2</f>
        <v>1.1296356404864223E-4</v>
      </c>
      <c r="V7" s="6">
        <f>VLOOKUP($A7,'RES installed'!$A$2:$C$10,3,FALSE)*'[1]Profiles, RES, Winter'!V$2</f>
        <v>0</v>
      </c>
      <c r="W7" s="6">
        <f>VLOOKUP($A7,'RES installed'!$A$2:$C$10,3,FALSE)*'[1]Profiles, RES, Winter'!W$2</f>
        <v>0</v>
      </c>
      <c r="X7" s="6">
        <f>VLOOKUP($A7,'RES installed'!$A$2:$C$10,3,FALSE)*'[1]Profiles, RES, Winter'!X$2</f>
        <v>0</v>
      </c>
      <c r="Y7" s="6">
        <f>VLOOKUP($A7,'RES installed'!$A$2:$C$10,3,FALSE)*'[1]Profiles, RES, Winter'!Y$2</f>
        <v>0</v>
      </c>
    </row>
    <row r="8" spans="1:25" x14ac:dyDescent="0.3">
      <c r="A8" s="5">
        <v>7</v>
      </c>
      <c r="B8" s="6">
        <f>VLOOKUP($A8,'RES installed'!$A$2:$C$10,3,FALSE)*'[1]Profiles, RES, Winter'!B$2</f>
        <v>0</v>
      </c>
      <c r="C8" s="6">
        <f>VLOOKUP($A8,'RES installed'!$A$2:$C$10,3,FALSE)*'[1]Profiles, RES, Winter'!C$2</f>
        <v>0</v>
      </c>
      <c r="D8" s="6">
        <f>VLOOKUP($A8,'RES installed'!$A$2:$C$10,3,FALSE)*'[1]Profiles, RES, Winter'!D$2</f>
        <v>0</v>
      </c>
      <c r="E8" s="6">
        <f>VLOOKUP($A8,'RES installed'!$A$2:$C$10,3,FALSE)*'[1]Profiles, RES, Winter'!E$2</f>
        <v>0</v>
      </c>
      <c r="F8" s="6">
        <f>VLOOKUP($A8,'RES installed'!$A$2:$C$10,3,FALSE)*'[1]Profiles, RES, Winter'!F$2</f>
        <v>0</v>
      </c>
      <c r="G8" s="6">
        <f>VLOOKUP($A8,'RES installed'!$A$2:$C$10,3,FALSE)*'[1]Profiles, RES, Winter'!G$2</f>
        <v>0</v>
      </c>
      <c r="H8" s="6">
        <f>VLOOKUP($A8,'RES installed'!$A$2:$C$10,3,FALSE)*'[1]Profiles, RES, Winter'!H$2</f>
        <v>0</v>
      </c>
      <c r="I8" s="6">
        <f>VLOOKUP($A8,'RES installed'!$A$2:$C$10,3,FALSE)*'[1]Profiles, RES, Winter'!I$2</f>
        <v>0</v>
      </c>
      <c r="J8" s="6">
        <f>VLOOKUP($A8,'RES installed'!$A$2:$C$10,3,FALSE)*'[1]Profiles, RES, Winter'!J$2</f>
        <v>0</v>
      </c>
      <c r="K8" s="6">
        <f>VLOOKUP($A8,'RES installed'!$A$2:$C$10,3,FALSE)*'[1]Profiles, RES, Winter'!K$2</f>
        <v>0</v>
      </c>
      <c r="L8" s="6">
        <f>VLOOKUP($A8,'RES installed'!$A$2:$C$10,3,FALSE)*'[1]Profiles, RES, Winter'!L$2</f>
        <v>0</v>
      </c>
      <c r="M8" s="6">
        <f>VLOOKUP($A8,'RES installed'!$A$2:$C$10,3,FALSE)*'[1]Profiles, RES, Winter'!M$2</f>
        <v>0</v>
      </c>
      <c r="N8" s="6">
        <f>VLOOKUP($A8,'RES installed'!$A$2:$C$10,3,FALSE)*'[1]Profiles, RES, Winter'!N$2</f>
        <v>0</v>
      </c>
      <c r="O8" s="6">
        <f>VLOOKUP($A8,'RES installed'!$A$2:$C$10,3,FALSE)*'[1]Profiles, RES, Winter'!O$2</f>
        <v>0</v>
      </c>
      <c r="P8" s="6">
        <f>VLOOKUP($A8,'RES installed'!$A$2:$C$10,3,FALSE)*'[1]Profiles, RES, Winter'!P$2</f>
        <v>0</v>
      </c>
      <c r="Q8" s="6">
        <f>VLOOKUP($A8,'RES installed'!$A$2:$C$10,3,FALSE)*'[1]Profiles, RES, Winter'!Q$2</f>
        <v>0</v>
      </c>
      <c r="R8" s="6">
        <f>VLOOKUP($A8,'RES installed'!$A$2:$C$10,3,FALSE)*'[1]Profiles, RES, Winter'!R$2</f>
        <v>0</v>
      </c>
      <c r="S8" s="6">
        <f>VLOOKUP($A8,'RES installed'!$A$2:$C$10,3,FALSE)*'[1]Profiles, RES, Winter'!S$2</f>
        <v>0</v>
      </c>
      <c r="T8" s="6">
        <f>VLOOKUP($A8,'RES installed'!$A$2:$C$10,3,FALSE)*'[1]Profiles, RES, Winter'!T$2</f>
        <v>0</v>
      </c>
      <c r="U8" s="6">
        <f>VLOOKUP($A8,'RES installed'!$A$2:$C$10,3,FALSE)*'[1]Profiles, RES, Winter'!U$2</f>
        <v>0</v>
      </c>
      <c r="V8" s="6">
        <f>VLOOKUP($A8,'RES installed'!$A$2:$C$10,3,FALSE)*'[1]Profiles, RES, Winter'!V$2</f>
        <v>0</v>
      </c>
      <c r="W8" s="6">
        <f>VLOOKUP($A8,'RES installed'!$A$2:$C$10,3,FALSE)*'[1]Profiles, RES, Winter'!W$2</f>
        <v>0</v>
      </c>
      <c r="X8" s="6">
        <f>VLOOKUP($A8,'RES installed'!$A$2:$C$10,3,FALSE)*'[1]Profiles, RES, Winter'!X$2</f>
        <v>0</v>
      </c>
      <c r="Y8" s="6">
        <f>VLOOKUP($A8,'RES installed'!$A$2:$C$10,3,FALSE)*'[1]Profiles, RES, Winter'!Y$2</f>
        <v>0</v>
      </c>
    </row>
    <row r="9" spans="1:25" x14ac:dyDescent="0.3">
      <c r="A9" s="5">
        <v>8</v>
      </c>
      <c r="B9" s="6">
        <f>VLOOKUP($A9,'RES installed'!$A$2:$C$10,3,FALSE)*'[1]Profiles, RES, Winter'!B$2</f>
        <v>0</v>
      </c>
      <c r="C9" s="6">
        <f>VLOOKUP($A9,'RES installed'!$A$2:$C$10,3,FALSE)*'[1]Profiles, RES, Winter'!C$2</f>
        <v>0</v>
      </c>
      <c r="D9" s="6">
        <f>VLOOKUP($A9,'RES installed'!$A$2:$C$10,3,FALSE)*'[1]Profiles, RES, Winter'!D$2</f>
        <v>0</v>
      </c>
      <c r="E9" s="6">
        <f>VLOOKUP($A9,'RES installed'!$A$2:$C$10,3,FALSE)*'[1]Profiles, RES, Winter'!E$2</f>
        <v>0</v>
      </c>
      <c r="F9" s="6">
        <f>VLOOKUP($A9,'RES installed'!$A$2:$C$10,3,FALSE)*'[1]Profiles, RES, Winter'!F$2</f>
        <v>0</v>
      </c>
      <c r="G9" s="6">
        <f>VLOOKUP($A9,'RES installed'!$A$2:$C$10,3,FALSE)*'[1]Profiles, RES, Winter'!G$2</f>
        <v>0</v>
      </c>
      <c r="H9" s="6">
        <f>VLOOKUP($A9,'RES installed'!$A$2:$C$10,3,FALSE)*'[1]Profiles, RES, Winter'!H$2</f>
        <v>0</v>
      </c>
      <c r="I9" s="6">
        <f>VLOOKUP($A9,'RES installed'!$A$2:$C$10,3,FALSE)*'[1]Profiles, RES, Winter'!I$2</f>
        <v>0</v>
      </c>
      <c r="J9" s="6">
        <f>VLOOKUP($A9,'RES installed'!$A$2:$C$10,3,FALSE)*'[1]Profiles, RES, Winter'!J$2</f>
        <v>0</v>
      </c>
      <c r="K9" s="6">
        <f>VLOOKUP($A9,'RES installed'!$A$2:$C$10,3,FALSE)*'[1]Profiles, RES, Winter'!K$2</f>
        <v>0</v>
      </c>
      <c r="L9" s="6">
        <f>VLOOKUP($A9,'RES installed'!$A$2:$C$10,3,FALSE)*'[1]Profiles, RES, Winter'!L$2</f>
        <v>0</v>
      </c>
      <c r="M9" s="6">
        <f>VLOOKUP($A9,'RES installed'!$A$2:$C$10,3,FALSE)*'[1]Profiles, RES, Winter'!M$2</f>
        <v>0</v>
      </c>
      <c r="N9" s="6">
        <f>VLOOKUP($A9,'RES installed'!$A$2:$C$10,3,FALSE)*'[1]Profiles, RES, Winter'!N$2</f>
        <v>0</v>
      </c>
      <c r="O9" s="6">
        <f>VLOOKUP($A9,'RES installed'!$A$2:$C$10,3,FALSE)*'[1]Profiles, RES, Winter'!O$2</f>
        <v>0</v>
      </c>
      <c r="P9" s="6">
        <f>VLOOKUP($A9,'RES installed'!$A$2:$C$10,3,FALSE)*'[1]Profiles, RES, Winter'!P$2</f>
        <v>0</v>
      </c>
      <c r="Q9" s="6">
        <f>VLOOKUP($A9,'RES installed'!$A$2:$C$10,3,FALSE)*'[1]Profiles, RES, Winter'!Q$2</f>
        <v>0</v>
      </c>
      <c r="R9" s="6">
        <f>VLOOKUP($A9,'RES installed'!$A$2:$C$10,3,FALSE)*'[1]Profiles, RES, Winter'!R$2</f>
        <v>0</v>
      </c>
      <c r="S9" s="6">
        <f>VLOOKUP($A9,'RES installed'!$A$2:$C$10,3,FALSE)*'[1]Profiles, RES, Winter'!S$2</f>
        <v>0</v>
      </c>
      <c r="T9" s="6">
        <f>VLOOKUP($A9,'RES installed'!$A$2:$C$10,3,FALSE)*'[1]Profiles, RES, Winter'!T$2</f>
        <v>0</v>
      </c>
      <c r="U9" s="6">
        <f>VLOOKUP($A9,'RES installed'!$A$2:$C$10,3,FALSE)*'[1]Profiles, RES, Winter'!U$2</f>
        <v>0</v>
      </c>
      <c r="V9" s="6">
        <f>VLOOKUP($A9,'RES installed'!$A$2:$C$10,3,FALSE)*'[1]Profiles, RES, Winter'!V$2</f>
        <v>0</v>
      </c>
      <c r="W9" s="6">
        <f>VLOOKUP($A9,'RES installed'!$A$2:$C$10,3,FALSE)*'[1]Profiles, RES, Winter'!W$2</f>
        <v>0</v>
      </c>
      <c r="X9" s="6">
        <f>VLOOKUP($A9,'RES installed'!$A$2:$C$10,3,FALSE)*'[1]Profiles, RES, Winter'!X$2</f>
        <v>0</v>
      </c>
      <c r="Y9" s="6">
        <f>VLOOKUP($A9,'RES installed'!$A$2:$C$10,3,FALSE)*'[1]Profiles, RES, Winter'!Y$2</f>
        <v>0</v>
      </c>
    </row>
    <row r="10" spans="1:25" x14ac:dyDescent="0.3">
      <c r="A10" s="5">
        <v>9</v>
      </c>
      <c r="B10" s="6">
        <f>VLOOKUP($A10,'RES installed'!$A$2:$C$10,3,FALSE)*'[1]Profiles, RES, Winter'!B$2</f>
        <v>0</v>
      </c>
      <c r="C10" s="6">
        <f>VLOOKUP($A10,'RES installed'!$A$2:$C$10,3,FALSE)*'[1]Profiles, RES, Winter'!C$2</f>
        <v>0</v>
      </c>
      <c r="D10" s="6">
        <f>VLOOKUP($A10,'RES installed'!$A$2:$C$10,3,FALSE)*'[1]Profiles, RES, Winter'!D$2</f>
        <v>0</v>
      </c>
      <c r="E10" s="6">
        <f>VLOOKUP($A10,'RES installed'!$A$2:$C$10,3,FALSE)*'[1]Profiles, RES, Winter'!E$2</f>
        <v>0</v>
      </c>
      <c r="F10" s="6">
        <f>VLOOKUP($A10,'RES installed'!$A$2:$C$10,3,FALSE)*'[1]Profiles, RES, Winter'!F$2</f>
        <v>0</v>
      </c>
      <c r="G10" s="6">
        <f>VLOOKUP($A10,'RES installed'!$A$2:$C$10,3,FALSE)*'[1]Profiles, RES, Winter'!G$2</f>
        <v>0</v>
      </c>
      <c r="H10" s="6">
        <f>VLOOKUP($A10,'RES installed'!$A$2:$C$10,3,FALSE)*'[1]Profiles, RES, Winter'!H$2</f>
        <v>0</v>
      </c>
      <c r="I10" s="6">
        <f>VLOOKUP($A10,'RES installed'!$A$2:$C$10,3,FALSE)*'[1]Profiles, RES, Winter'!I$2</f>
        <v>0</v>
      </c>
      <c r="J10" s="6">
        <f>VLOOKUP($A10,'RES installed'!$A$2:$C$10,3,FALSE)*'[1]Profiles, RES, Winter'!J$2</f>
        <v>0</v>
      </c>
      <c r="K10" s="6">
        <f>VLOOKUP($A10,'RES installed'!$A$2:$C$10,3,FALSE)*'[1]Profiles, RES, Winter'!K$2</f>
        <v>0</v>
      </c>
      <c r="L10" s="6">
        <f>VLOOKUP($A10,'RES installed'!$A$2:$C$10,3,FALSE)*'[1]Profiles, RES, Winter'!L$2</f>
        <v>0</v>
      </c>
      <c r="M10" s="6">
        <f>VLOOKUP($A10,'RES installed'!$A$2:$C$10,3,FALSE)*'[1]Profiles, RES, Winter'!M$2</f>
        <v>0</v>
      </c>
      <c r="N10" s="6">
        <f>VLOOKUP($A10,'RES installed'!$A$2:$C$10,3,FALSE)*'[1]Profiles, RES, Winter'!N$2</f>
        <v>0</v>
      </c>
      <c r="O10" s="6">
        <f>VLOOKUP($A10,'RES installed'!$A$2:$C$10,3,FALSE)*'[1]Profiles, RES, Winter'!O$2</f>
        <v>0</v>
      </c>
      <c r="P10" s="6">
        <f>VLOOKUP($A10,'RES installed'!$A$2:$C$10,3,FALSE)*'[1]Profiles, RES, Winter'!P$2</f>
        <v>0</v>
      </c>
      <c r="Q10" s="6">
        <f>VLOOKUP($A10,'RES installed'!$A$2:$C$10,3,FALSE)*'[1]Profiles, RES, Winter'!Q$2</f>
        <v>0</v>
      </c>
      <c r="R10" s="6">
        <f>VLOOKUP($A10,'RES installed'!$A$2:$C$10,3,FALSE)*'[1]Profiles, RES, Winter'!R$2</f>
        <v>0</v>
      </c>
      <c r="S10" s="6">
        <f>VLOOKUP($A10,'RES installed'!$A$2:$C$10,3,FALSE)*'[1]Profiles, RES, Winter'!S$2</f>
        <v>0</v>
      </c>
      <c r="T10" s="6">
        <f>VLOOKUP($A10,'RES installed'!$A$2:$C$10,3,FALSE)*'[1]Profiles, RES, Winter'!T$2</f>
        <v>0</v>
      </c>
      <c r="U10" s="6">
        <f>VLOOKUP($A10,'RES installed'!$A$2:$C$10,3,FALSE)*'[1]Profiles, RES, Winter'!U$2</f>
        <v>0</v>
      </c>
      <c r="V10" s="6">
        <f>VLOOKUP($A10,'RES installed'!$A$2:$C$10,3,FALSE)*'[1]Profiles, RES, Winter'!V$2</f>
        <v>0</v>
      </c>
      <c r="W10" s="6">
        <f>VLOOKUP($A10,'RES installed'!$A$2:$C$10,3,FALSE)*'[1]Profiles, RES, Winter'!W$2</f>
        <v>0</v>
      </c>
      <c r="X10" s="6">
        <f>VLOOKUP($A10,'RES installed'!$A$2:$C$10,3,FALSE)*'[1]Profiles, RES, Winter'!X$2</f>
        <v>0</v>
      </c>
      <c r="Y10" s="6">
        <f>VLOOKUP($A10,'RES installed'!$A$2:$C$10,3,FALSE)*'[1]Profiles, RES, Winter'!Y$2</f>
        <v>0</v>
      </c>
    </row>
    <row r="11" spans="1:25" x14ac:dyDescent="0.3">
      <c r="A11" s="5">
        <v>10</v>
      </c>
      <c r="B11" s="6">
        <f>VLOOKUP($A11,'RES installed'!$A$2:$C$10,3,FALSE)*'[1]Profiles, RES, Winter'!B$2</f>
        <v>0</v>
      </c>
      <c r="C11" s="6">
        <f>VLOOKUP($A11,'RES installed'!$A$2:$C$10,3,FALSE)*'[1]Profiles, RES, Winter'!C$2</f>
        <v>0</v>
      </c>
      <c r="D11" s="6">
        <f>VLOOKUP($A11,'RES installed'!$A$2:$C$10,3,FALSE)*'[1]Profiles, RES, Winter'!D$2</f>
        <v>0</v>
      </c>
      <c r="E11" s="6">
        <f>VLOOKUP($A11,'RES installed'!$A$2:$C$10,3,FALSE)*'[1]Profiles, RES, Winter'!E$2</f>
        <v>0</v>
      </c>
      <c r="F11" s="6">
        <f>VLOOKUP($A11,'RES installed'!$A$2:$C$10,3,FALSE)*'[1]Profiles, RES, Winter'!F$2</f>
        <v>0</v>
      </c>
      <c r="G11" s="6">
        <f>VLOOKUP($A11,'RES installed'!$A$2:$C$10,3,FALSE)*'[1]Profiles, RES, Winter'!G$2</f>
        <v>0</v>
      </c>
      <c r="H11" s="6">
        <f>VLOOKUP($A11,'RES installed'!$A$2:$C$10,3,FALSE)*'[1]Profiles, RES, Winter'!H$2</f>
        <v>0</v>
      </c>
      <c r="I11" s="6">
        <f>VLOOKUP($A11,'RES installed'!$A$2:$C$10,3,FALSE)*'[1]Profiles, RES, Winter'!I$2</f>
        <v>0</v>
      </c>
      <c r="J11" s="6">
        <f>VLOOKUP($A11,'RES installed'!$A$2:$C$10,3,FALSE)*'[1]Profiles, RES, Winter'!J$2</f>
        <v>0</v>
      </c>
      <c r="K11" s="6">
        <f>VLOOKUP($A11,'RES installed'!$A$2:$C$10,3,FALSE)*'[1]Profiles, RES, Winter'!K$2</f>
        <v>0</v>
      </c>
      <c r="L11" s="6">
        <f>VLOOKUP($A11,'RES installed'!$A$2:$C$10,3,FALSE)*'[1]Profiles, RES, Winter'!L$2</f>
        <v>0</v>
      </c>
      <c r="M11" s="6">
        <f>VLOOKUP($A11,'RES installed'!$A$2:$C$10,3,FALSE)*'[1]Profiles, RES, Winter'!M$2</f>
        <v>0</v>
      </c>
      <c r="N11" s="6">
        <f>VLOOKUP($A11,'RES installed'!$A$2:$C$10,3,FALSE)*'[1]Profiles, RES, Winter'!N$2</f>
        <v>0</v>
      </c>
      <c r="O11" s="6">
        <f>VLOOKUP($A11,'RES installed'!$A$2:$C$10,3,FALSE)*'[1]Profiles, RES, Winter'!O$2</f>
        <v>0</v>
      </c>
      <c r="P11" s="6">
        <f>VLOOKUP($A11,'RES installed'!$A$2:$C$10,3,FALSE)*'[1]Profiles, RES, Winter'!P$2</f>
        <v>0</v>
      </c>
      <c r="Q11" s="6">
        <f>VLOOKUP($A11,'RES installed'!$A$2:$C$10,3,FALSE)*'[1]Profiles, RES, Winter'!Q$2</f>
        <v>0</v>
      </c>
      <c r="R11" s="6">
        <f>VLOOKUP($A11,'RES installed'!$A$2:$C$10,3,FALSE)*'[1]Profiles, RES, Winter'!R$2</f>
        <v>0</v>
      </c>
      <c r="S11" s="6">
        <f>VLOOKUP($A11,'RES installed'!$A$2:$C$10,3,FALSE)*'[1]Profiles, RES, Winter'!S$2</f>
        <v>0</v>
      </c>
      <c r="T11" s="6">
        <f>VLOOKUP($A11,'RES installed'!$A$2:$C$10,3,FALSE)*'[1]Profiles, RES, Winter'!T$2</f>
        <v>0</v>
      </c>
      <c r="U11" s="6">
        <f>VLOOKUP($A11,'RES installed'!$A$2:$C$10,3,FALSE)*'[1]Profiles, RES, Winter'!U$2</f>
        <v>0</v>
      </c>
      <c r="V11" s="6">
        <f>VLOOKUP($A11,'RES installed'!$A$2:$C$10,3,FALSE)*'[1]Profiles, RES, Winter'!V$2</f>
        <v>0</v>
      </c>
      <c r="W11" s="6">
        <f>VLOOKUP($A11,'RES installed'!$A$2:$C$10,3,FALSE)*'[1]Profiles, RES, Winter'!W$2</f>
        <v>0</v>
      </c>
      <c r="X11" s="6">
        <f>VLOOKUP($A11,'RES installed'!$A$2:$C$10,3,FALSE)*'[1]Profiles, RES, Winter'!X$2</f>
        <v>0</v>
      </c>
      <c r="Y11" s="6">
        <f>VLOOKUP($A11,'RES installed'!$A$2:$C$10,3,FALSE)*'[1]Profiles, RES, Winter'!Y$2</f>
        <v>0</v>
      </c>
    </row>
    <row r="12" spans="1:25" x14ac:dyDescent="0.3">
      <c r="A12" s="5">
        <v>11</v>
      </c>
      <c r="B12" s="6">
        <f>VLOOKUP($A12,'RES installed'!$A$2:$C$10,3,FALSE)*'[1]Profiles, RES, Winter'!B$2</f>
        <v>0</v>
      </c>
      <c r="C12" s="6">
        <f>VLOOKUP($A12,'RES installed'!$A$2:$C$10,3,FALSE)*'[1]Profiles, RES, Winter'!C$2</f>
        <v>0</v>
      </c>
      <c r="D12" s="6">
        <f>VLOOKUP($A12,'RES installed'!$A$2:$C$10,3,FALSE)*'[1]Profiles, RES, Winter'!D$2</f>
        <v>0</v>
      </c>
      <c r="E12" s="6">
        <f>VLOOKUP($A12,'RES installed'!$A$2:$C$10,3,FALSE)*'[1]Profiles, RES, Winter'!E$2</f>
        <v>0</v>
      </c>
      <c r="F12" s="6">
        <f>VLOOKUP($A12,'RES installed'!$A$2:$C$10,3,FALSE)*'[1]Profiles, RES, Winter'!F$2</f>
        <v>0</v>
      </c>
      <c r="G12" s="6">
        <f>VLOOKUP($A12,'RES installed'!$A$2:$C$10,3,FALSE)*'[1]Profiles, RES, Winter'!G$2</f>
        <v>0</v>
      </c>
      <c r="H12" s="6">
        <f>VLOOKUP($A12,'RES installed'!$A$2:$C$10,3,FALSE)*'[1]Profiles, RES, Winter'!H$2</f>
        <v>0</v>
      </c>
      <c r="I12" s="6">
        <f>VLOOKUP($A12,'RES installed'!$A$2:$C$10,3,FALSE)*'[1]Profiles, RES, Winter'!I$2</f>
        <v>0</v>
      </c>
      <c r="J12" s="6">
        <f>VLOOKUP($A12,'RES installed'!$A$2:$C$10,3,FALSE)*'[1]Profiles, RES, Winter'!J$2</f>
        <v>0</v>
      </c>
      <c r="K12" s="6">
        <f>VLOOKUP($A12,'RES installed'!$A$2:$C$10,3,FALSE)*'[1]Profiles, RES, Winter'!K$2</f>
        <v>0</v>
      </c>
      <c r="L12" s="6">
        <f>VLOOKUP($A12,'RES installed'!$A$2:$C$10,3,FALSE)*'[1]Profiles, RES, Winter'!L$2</f>
        <v>0</v>
      </c>
      <c r="M12" s="6">
        <f>VLOOKUP($A12,'RES installed'!$A$2:$C$10,3,FALSE)*'[1]Profiles, RES, Winter'!M$2</f>
        <v>0</v>
      </c>
      <c r="N12" s="6">
        <f>VLOOKUP($A12,'RES installed'!$A$2:$C$10,3,FALSE)*'[1]Profiles, RES, Winter'!N$2</f>
        <v>0</v>
      </c>
      <c r="O12" s="6">
        <f>VLOOKUP($A12,'RES installed'!$A$2:$C$10,3,FALSE)*'[1]Profiles, RES, Winter'!O$2</f>
        <v>0</v>
      </c>
      <c r="P12" s="6">
        <f>VLOOKUP($A12,'RES installed'!$A$2:$C$10,3,FALSE)*'[1]Profiles, RES, Winter'!P$2</f>
        <v>0</v>
      </c>
      <c r="Q12" s="6">
        <f>VLOOKUP($A12,'RES installed'!$A$2:$C$10,3,FALSE)*'[1]Profiles, RES, Winter'!Q$2</f>
        <v>0</v>
      </c>
      <c r="R12" s="6">
        <f>VLOOKUP($A12,'RES installed'!$A$2:$C$10,3,FALSE)*'[1]Profiles, RES, Winter'!R$2</f>
        <v>0</v>
      </c>
      <c r="S12" s="6">
        <f>VLOOKUP($A12,'RES installed'!$A$2:$C$10,3,FALSE)*'[1]Profiles, RES, Winter'!S$2</f>
        <v>0</v>
      </c>
      <c r="T12" s="6">
        <f>VLOOKUP($A12,'RES installed'!$A$2:$C$10,3,FALSE)*'[1]Profiles, RES, Winter'!T$2</f>
        <v>0</v>
      </c>
      <c r="U12" s="6">
        <f>VLOOKUP($A12,'RES installed'!$A$2:$C$10,3,FALSE)*'[1]Profiles, RES, Winter'!U$2</f>
        <v>0</v>
      </c>
      <c r="V12" s="6">
        <f>VLOOKUP($A12,'RES installed'!$A$2:$C$10,3,FALSE)*'[1]Profiles, RES, Winter'!V$2</f>
        <v>0</v>
      </c>
      <c r="W12" s="6">
        <f>VLOOKUP($A12,'RES installed'!$A$2:$C$10,3,FALSE)*'[1]Profiles, RES, Winter'!W$2</f>
        <v>0</v>
      </c>
      <c r="X12" s="6">
        <f>VLOOKUP($A12,'RES installed'!$A$2:$C$10,3,FALSE)*'[1]Profiles, RES, Winter'!X$2</f>
        <v>0</v>
      </c>
      <c r="Y12" s="6">
        <f>VLOOKUP($A12,'RES installed'!$A$2:$C$10,3,FALSE)*'[1]Profiles, RES, Winter'!Y$2</f>
        <v>0</v>
      </c>
    </row>
    <row r="13" spans="1:25" x14ac:dyDescent="0.3">
      <c r="A13" s="5">
        <v>12</v>
      </c>
      <c r="B13" s="6">
        <f>VLOOKUP($A13,'RES installed'!$A$2:$C$10,3,FALSE)*'[1]Profiles, RES, Winter'!B$2</f>
        <v>0</v>
      </c>
      <c r="C13" s="6">
        <f>VLOOKUP($A13,'RES installed'!$A$2:$C$10,3,FALSE)*'[1]Profiles, RES, Winter'!C$2</f>
        <v>0</v>
      </c>
      <c r="D13" s="6">
        <f>VLOOKUP($A13,'RES installed'!$A$2:$C$10,3,FALSE)*'[1]Profiles, RES, Winter'!D$2</f>
        <v>0</v>
      </c>
      <c r="E13" s="6">
        <f>VLOOKUP($A13,'RES installed'!$A$2:$C$10,3,FALSE)*'[1]Profiles, RES, Winter'!E$2</f>
        <v>0</v>
      </c>
      <c r="F13" s="6">
        <f>VLOOKUP($A13,'RES installed'!$A$2:$C$10,3,FALSE)*'[1]Profiles, RES, Winter'!F$2</f>
        <v>0</v>
      </c>
      <c r="G13" s="6">
        <f>VLOOKUP($A13,'RES installed'!$A$2:$C$10,3,FALSE)*'[1]Profiles, RES, Winter'!G$2</f>
        <v>0</v>
      </c>
      <c r="H13" s="6">
        <f>VLOOKUP($A13,'RES installed'!$A$2:$C$10,3,FALSE)*'[1]Profiles, RES, Winter'!H$2</f>
        <v>0</v>
      </c>
      <c r="I13" s="6">
        <f>VLOOKUP($A13,'RES installed'!$A$2:$C$10,3,FALSE)*'[1]Profiles, RES, Winter'!I$2</f>
        <v>0</v>
      </c>
      <c r="J13" s="6">
        <f>VLOOKUP($A13,'RES installed'!$A$2:$C$10,3,FALSE)*'[1]Profiles, RES, Winter'!J$2</f>
        <v>0</v>
      </c>
      <c r="K13" s="6">
        <f>VLOOKUP($A13,'RES installed'!$A$2:$C$10,3,FALSE)*'[1]Profiles, RES, Winter'!K$2</f>
        <v>0</v>
      </c>
      <c r="L13" s="6">
        <f>VLOOKUP($A13,'RES installed'!$A$2:$C$10,3,FALSE)*'[1]Profiles, RES, Winter'!L$2</f>
        <v>0</v>
      </c>
      <c r="M13" s="6">
        <f>VLOOKUP($A13,'RES installed'!$A$2:$C$10,3,FALSE)*'[1]Profiles, RES, Winter'!M$2</f>
        <v>0</v>
      </c>
      <c r="N13" s="6">
        <f>VLOOKUP($A13,'RES installed'!$A$2:$C$10,3,FALSE)*'[1]Profiles, RES, Winter'!N$2</f>
        <v>0</v>
      </c>
      <c r="O13" s="6">
        <f>VLOOKUP($A13,'RES installed'!$A$2:$C$10,3,FALSE)*'[1]Profiles, RES, Winter'!O$2</f>
        <v>0</v>
      </c>
      <c r="P13" s="6">
        <f>VLOOKUP($A13,'RES installed'!$A$2:$C$10,3,FALSE)*'[1]Profiles, RES, Winter'!P$2</f>
        <v>0</v>
      </c>
      <c r="Q13" s="6">
        <f>VLOOKUP($A13,'RES installed'!$A$2:$C$10,3,FALSE)*'[1]Profiles, RES, Winter'!Q$2</f>
        <v>0</v>
      </c>
      <c r="R13" s="6">
        <f>VLOOKUP($A13,'RES installed'!$A$2:$C$10,3,FALSE)*'[1]Profiles, RES, Winter'!R$2</f>
        <v>0</v>
      </c>
      <c r="S13" s="6">
        <f>VLOOKUP($A13,'RES installed'!$A$2:$C$10,3,FALSE)*'[1]Profiles, RES, Winter'!S$2</f>
        <v>0</v>
      </c>
      <c r="T13" s="6">
        <f>VLOOKUP($A13,'RES installed'!$A$2:$C$10,3,FALSE)*'[1]Profiles, RES, Winter'!T$2</f>
        <v>0</v>
      </c>
      <c r="U13" s="6">
        <f>VLOOKUP($A13,'RES installed'!$A$2:$C$10,3,FALSE)*'[1]Profiles, RES, Winter'!U$2</f>
        <v>0</v>
      </c>
      <c r="V13" s="6">
        <f>VLOOKUP($A13,'RES installed'!$A$2:$C$10,3,FALSE)*'[1]Profiles, RES, Winter'!V$2</f>
        <v>0</v>
      </c>
      <c r="W13" s="6">
        <f>VLOOKUP($A13,'RES installed'!$A$2:$C$10,3,FALSE)*'[1]Profiles, RES, Winter'!W$2</f>
        <v>0</v>
      </c>
      <c r="X13" s="6">
        <f>VLOOKUP($A13,'RES installed'!$A$2:$C$10,3,FALSE)*'[1]Profiles, RES, Winter'!X$2</f>
        <v>0</v>
      </c>
      <c r="Y13" s="6">
        <f>VLOOKUP($A13,'RES installed'!$A$2:$C$10,3,FALSE)*'[1]Profiles, RES, Winter'!Y$2</f>
        <v>0</v>
      </c>
    </row>
    <row r="14" spans="1:25" x14ac:dyDescent="0.3">
      <c r="A14" s="5">
        <v>13</v>
      </c>
      <c r="B14" s="6">
        <f>VLOOKUP($A14,'RES installed'!$A$2:$C$10,3,FALSE)*'[1]Profiles, RES, Winter'!B$2</f>
        <v>0</v>
      </c>
      <c r="C14" s="6">
        <f>VLOOKUP($A14,'RES installed'!$A$2:$C$10,3,FALSE)*'[1]Profiles, RES, Winter'!C$2</f>
        <v>0</v>
      </c>
      <c r="D14" s="6">
        <f>VLOOKUP($A14,'RES installed'!$A$2:$C$10,3,FALSE)*'[1]Profiles, RES, Winter'!D$2</f>
        <v>0</v>
      </c>
      <c r="E14" s="6">
        <f>VLOOKUP($A14,'RES installed'!$A$2:$C$10,3,FALSE)*'[1]Profiles, RES, Winter'!E$2</f>
        <v>0</v>
      </c>
      <c r="F14" s="6">
        <f>VLOOKUP($A14,'RES installed'!$A$2:$C$10,3,FALSE)*'[1]Profiles, RES, Winter'!F$2</f>
        <v>0</v>
      </c>
      <c r="G14" s="6">
        <f>VLOOKUP($A14,'RES installed'!$A$2:$C$10,3,FALSE)*'[1]Profiles, RES, Winter'!G$2</f>
        <v>0</v>
      </c>
      <c r="H14" s="6">
        <f>VLOOKUP($A14,'RES installed'!$A$2:$C$10,3,FALSE)*'[1]Profiles, RES, Winter'!H$2</f>
        <v>0</v>
      </c>
      <c r="I14" s="6">
        <f>VLOOKUP($A14,'RES installed'!$A$2:$C$10,3,FALSE)*'[1]Profiles, RES, Winter'!I$2</f>
        <v>0</v>
      </c>
      <c r="J14" s="6">
        <f>VLOOKUP($A14,'RES installed'!$A$2:$C$10,3,FALSE)*'[1]Profiles, RES, Winter'!J$2</f>
        <v>0</v>
      </c>
      <c r="K14" s="6">
        <f>VLOOKUP($A14,'RES installed'!$A$2:$C$10,3,FALSE)*'[1]Profiles, RES, Winter'!K$2</f>
        <v>0</v>
      </c>
      <c r="L14" s="6">
        <f>VLOOKUP($A14,'RES installed'!$A$2:$C$10,3,FALSE)*'[1]Profiles, RES, Winter'!L$2</f>
        <v>0</v>
      </c>
      <c r="M14" s="6">
        <f>VLOOKUP($A14,'RES installed'!$A$2:$C$10,3,FALSE)*'[1]Profiles, RES, Winter'!M$2</f>
        <v>0</v>
      </c>
      <c r="N14" s="6">
        <f>VLOOKUP($A14,'RES installed'!$A$2:$C$10,3,FALSE)*'[1]Profiles, RES, Winter'!N$2</f>
        <v>0</v>
      </c>
      <c r="O14" s="6">
        <f>VLOOKUP($A14,'RES installed'!$A$2:$C$10,3,FALSE)*'[1]Profiles, RES, Winter'!O$2</f>
        <v>0</v>
      </c>
      <c r="P14" s="6">
        <f>VLOOKUP($A14,'RES installed'!$A$2:$C$10,3,FALSE)*'[1]Profiles, RES, Winter'!P$2</f>
        <v>0</v>
      </c>
      <c r="Q14" s="6">
        <f>VLOOKUP($A14,'RES installed'!$A$2:$C$10,3,FALSE)*'[1]Profiles, RES, Winter'!Q$2</f>
        <v>0</v>
      </c>
      <c r="R14" s="6">
        <f>VLOOKUP($A14,'RES installed'!$A$2:$C$10,3,FALSE)*'[1]Profiles, RES, Winter'!R$2</f>
        <v>0</v>
      </c>
      <c r="S14" s="6">
        <f>VLOOKUP($A14,'RES installed'!$A$2:$C$10,3,FALSE)*'[1]Profiles, RES, Winter'!S$2</f>
        <v>0</v>
      </c>
      <c r="T14" s="6">
        <f>VLOOKUP($A14,'RES installed'!$A$2:$C$10,3,FALSE)*'[1]Profiles, RES, Winter'!T$2</f>
        <v>0</v>
      </c>
      <c r="U14" s="6">
        <f>VLOOKUP($A14,'RES installed'!$A$2:$C$10,3,FALSE)*'[1]Profiles, RES, Winter'!U$2</f>
        <v>0</v>
      </c>
      <c r="V14" s="6">
        <f>VLOOKUP($A14,'RES installed'!$A$2:$C$10,3,FALSE)*'[1]Profiles, RES, Winter'!V$2</f>
        <v>0</v>
      </c>
      <c r="W14" s="6">
        <f>VLOOKUP($A14,'RES installed'!$A$2:$C$10,3,FALSE)*'[1]Profiles, RES, Winter'!W$2</f>
        <v>0</v>
      </c>
      <c r="X14" s="6">
        <f>VLOOKUP($A14,'RES installed'!$A$2:$C$10,3,FALSE)*'[1]Profiles, RES, Winter'!X$2</f>
        <v>0</v>
      </c>
      <c r="Y14" s="6">
        <f>VLOOKUP($A14,'RES installed'!$A$2:$C$10,3,FALSE)*'[1]Profiles,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78B8E-E0F9-4AEF-87DC-B29065B465AA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installed'!$A$2:$C$10,3,FALSE)*'[1]Profiles, RES, Winter'!B$3</f>
        <v>0</v>
      </c>
      <c r="C6" s="6">
        <f>VLOOKUP($A6,'RES installed'!$A$2:$C$10,3,FALSE)*'[1]Profiles, RES, Winter'!C$3</f>
        <v>1.9077868852459013E-4</v>
      </c>
      <c r="D6" s="6">
        <f>VLOOKUP($A6,'RES installed'!$A$2:$C$10,3,FALSE)*'[1]Profiles, RES, Winter'!D$3</f>
        <v>0</v>
      </c>
      <c r="E6" s="6">
        <f>VLOOKUP($A6,'RES installed'!$A$2:$C$10,3,FALSE)*'[1]Profiles, RES, Winter'!E$3</f>
        <v>0</v>
      </c>
      <c r="F6" s="6">
        <f>VLOOKUP($A6,'RES installed'!$A$2:$C$10,3,FALSE)*'[1]Profiles, RES, Winter'!F$3</f>
        <v>0</v>
      </c>
      <c r="G6" s="6">
        <f>VLOOKUP($A6,'RES installed'!$A$2:$C$10,3,FALSE)*'[1]Profiles, RES, Winter'!G$3</f>
        <v>0</v>
      </c>
      <c r="H6" s="6">
        <f>VLOOKUP($A6,'RES installed'!$A$2:$C$10,3,FALSE)*'[1]Profiles, RES, Winter'!H$3</f>
        <v>0</v>
      </c>
      <c r="I6" s="6">
        <f>VLOOKUP($A6,'RES installed'!$A$2:$C$10,3,FALSE)*'[1]Profiles, RES, Winter'!I$3</f>
        <v>5.3480286885245892E-2</v>
      </c>
      <c r="J6" s="6">
        <f>VLOOKUP($A6,'RES installed'!$A$2:$C$10,3,FALSE)*'[1]Profiles, RES, Winter'!J$3</f>
        <v>1.0526163934426227</v>
      </c>
      <c r="K6" s="6">
        <f>VLOOKUP($A6,'RES installed'!$A$2:$C$10,3,FALSE)*'[1]Profiles, RES, Winter'!K$3</f>
        <v>2.5040204918032787</v>
      </c>
      <c r="L6" s="6">
        <f>VLOOKUP($A6,'RES installed'!$A$2:$C$10,3,FALSE)*'[1]Profiles, RES, Winter'!L$3</f>
        <v>3.369665737704918</v>
      </c>
      <c r="M6" s="6">
        <f>VLOOKUP($A6,'RES installed'!$A$2:$C$10,3,FALSE)*'[1]Profiles, RES, Winter'!M$3</f>
        <v>4.132772459016393</v>
      </c>
      <c r="N6" s="6">
        <f>VLOOKUP($A6,'RES installed'!$A$2:$C$10,3,FALSE)*'[1]Profiles, RES, Winter'!N$3</f>
        <v>4.9079926229508191</v>
      </c>
      <c r="O6" s="6">
        <f>VLOOKUP($A6,'RES installed'!$A$2:$C$10,3,FALSE)*'[1]Profiles, RES, Winter'!O$3</f>
        <v>4.0958276639344255</v>
      </c>
      <c r="P6" s="6">
        <f>VLOOKUP($A6,'RES installed'!$A$2:$C$10,3,FALSE)*'[1]Profiles, RES, Winter'!P$3</f>
        <v>3.0096141393442624</v>
      </c>
      <c r="Q6" s="6">
        <f>VLOOKUP($A6,'RES installed'!$A$2:$C$10,3,FALSE)*'[1]Profiles, RES, Winter'!Q$3</f>
        <v>1.4437488524590163</v>
      </c>
      <c r="R6" s="6">
        <f>VLOOKUP($A6,'RES installed'!$A$2:$C$10,3,FALSE)*'[1]Profiles, RES, Winter'!R$3</f>
        <v>0.30162110655737701</v>
      </c>
      <c r="S6" s="6">
        <f>VLOOKUP($A6,'RES installed'!$A$2:$C$10,3,FALSE)*'[1]Profiles, RES, Winter'!S$3</f>
        <v>1.927868852459016E-3</v>
      </c>
      <c r="T6" s="6">
        <f>VLOOKUP($A6,'RES installed'!$A$2:$C$10,3,FALSE)*'[1]Profiles, RES, Winter'!T$3</f>
        <v>8.4344262295081964E-4</v>
      </c>
      <c r="U6" s="6">
        <f>VLOOKUP($A6,'RES installed'!$A$2:$C$10,3,FALSE)*'[1]Profiles, RES, Winter'!U$3</f>
        <v>0</v>
      </c>
      <c r="V6" s="6">
        <f>VLOOKUP($A6,'RES installed'!$A$2:$C$10,3,FALSE)*'[1]Profiles, RES, Winter'!V$3</f>
        <v>0</v>
      </c>
      <c r="W6" s="6">
        <f>VLOOKUP($A6,'RES installed'!$A$2:$C$10,3,FALSE)*'[1]Profiles, RES, Winter'!W$3</f>
        <v>0</v>
      </c>
      <c r="X6" s="6">
        <f>VLOOKUP($A6,'RES installed'!$A$2:$C$10,3,FALSE)*'[1]Profiles, RES, Winter'!X$3</f>
        <v>0</v>
      </c>
      <c r="Y6" s="6">
        <f>VLOOKUP($A6,'RES installed'!$A$2:$C$10,3,FALSE)*'[1]Profiles, RES, Winter'!Y$3</f>
        <v>0</v>
      </c>
    </row>
    <row r="7" spans="1:25" x14ac:dyDescent="0.3">
      <c r="A7" s="5">
        <v>6</v>
      </c>
      <c r="B7" s="6">
        <f>VLOOKUP($A7,'RES installed'!$A$2:$C$10,3,FALSE)*'[1]Profiles, RES, Winter'!B$3</f>
        <v>0</v>
      </c>
      <c r="C7" s="6">
        <f>VLOOKUP($A7,'RES installed'!$A$2:$C$10,3,FALSE)*'[1]Profiles, RES, Winter'!C$3</f>
        <v>6.3502049180327863E-5</v>
      </c>
      <c r="D7" s="6">
        <f>VLOOKUP($A7,'RES installed'!$A$2:$C$10,3,FALSE)*'[1]Profiles, RES, Winter'!D$3</f>
        <v>0</v>
      </c>
      <c r="E7" s="6">
        <f>VLOOKUP($A7,'RES installed'!$A$2:$C$10,3,FALSE)*'[1]Profiles, RES, Winter'!E$3</f>
        <v>0</v>
      </c>
      <c r="F7" s="6">
        <f>VLOOKUP($A7,'RES installed'!$A$2:$C$10,3,FALSE)*'[1]Profiles, RES, Winter'!F$3</f>
        <v>0</v>
      </c>
      <c r="G7" s="6">
        <f>VLOOKUP($A7,'RES installed'!$A$2:$C$10,3,FALSE)*'[1]Profiles, RES, Winter'!G$3</f>
        <v>0</v>
      </c>
      <c r="H7" s="6">
        <f>VLOOKUP($A7,'RES installed'!$A$2:$C$10,3,FALSE)*'[1]Profiles, RES, Winter'!H$3</f>
        <v>0</v>
      </c>
      <c r="I7" s="6">
        <f>VLOOKUP($A7,'RES installed'!$A$2:$C$10,3,FALSE)*'[1]Profiles, RES, Winter'!I$3</f>
        <v>1.7801295491803277E-2</v>
      </c>
      <c r="J7" s="6">
        <f>VLOOKUP($A7,'RES installed'!$A$2:$C$10,3,FALSE)*'[1]Profiles, RES, Winter'!J$3</f>
        <v>0.3503708852459016</v>
      </c>
      <c r="K7" s="6">
        <f>VLOOKUP($A7,'RES installed'!$A$2:$C$10,3,FALSE)*'[1]Profiles, RES, Winter'!K$3</f>
        <v>0.83348110655737717</v>
      </c>
      <c r="L7" s="6">
        <f>VLOOKUP($A7,'RES installed'!$A$2:$C$10,3,FALSE)*'[1]Profiles, RES, Winter'!L$3</f>
        <v>1.1216173098360656</v>
      </c>
      <c r="M7" s="6">
        <f>VLOOKUP($A7,'RES installed'!$A$2:$C$10,3,FALSE)*'[1]Profiles, RES, Winter'!M$3</f>
        <v>1.3756228327868851</v>
      </c>
      <c r="N7" s="6">
        <f>VLOOKUP($A7,'RES installed'!$A$2:$C$10,3,FALSE)*'[1]Profiles, RES, Winter'!N$3</f>
        <v>1.6336604016393441</v>
      </c>
      <c r="O7" s="6">
        <f>VLOOKUP($A7,'RES installed'!$A$2:$C$10,3,FALSE)*'[1]Profiles, RES, Winter'!O$3</f>
        <v>1.363325493852459</v>
      </c>
      <c r="P7" s="6">
        <f>VLOOKUP($A7,'RES installed'!$A$2:$C$10,3,FALSE)*'[1]Profiles, RES, Winter'!P$3</f>
        <v>1.0017715635245903</v>
      </c>
      <c r="Q7" s="6">
        <f>VLOOKUP($A7,'RES installed'!$A$2:$C$10,3,FALSE)*'[1]Profiles, RES, Winter'!Q$3</f>
        <v>0.48056211803278687</v>
      </c>
      <c r="R7" s="6">
        <f>VLOOKUP($A7,'RES installed'!$A$2:$C$10,3,FALSE)*'[1]Profiles, RES, Winter'!R$3</f>
        <v>0.10039673975409834</v>
      </c>
      <c r="S7" s="6">
        <f>VLOOKUP($A7,'RES installed'!$A$2:$C$10,3,FALSE)*'[1]Profiles, RES, Winter'!S$3</f>
        <v>6.4170491803278672E-4</v>
      </c>
      <c r="T7" s="6">
        <f>VLOOKUP($A7,'RES installed'!$A$2:$C$10,3,FALSE)*'[1]Profiles, RES, Winter'!T$3</f>
        <v>2.8074590163934424E-4</v>
      </c>
      <c r="U7" s="6">
        <f>VLOOKUP($A7,'RES installed'!$A$2:$C$10,3,FALSE)*'[1]Profiles, RES, Winter'!U$3</f>
        <v>0</v>
      </c>
      <c r="V7" s="6">
        <f>VLOOKUP($A7,'RES installed'!$A$2:$C$10,3,FALSE)*'[1]Profiles, RES, Winter'!V$3</f>
        <v>0</v>
      </c>
      <c r="W7" s="6">
        <f>VLOOKUP($A7,'RES installed'!$A$2:$C$10,3,FALSE)*'[1]Profiles, RES, Winter'!W$3</f>
        <v>0</v>
      </c>
      <c r="X7" s="6">
        <f>VLOOKUP($A7,'RES installed'!$A$2:$C$10,3,FALSE)*'[1]Profiles, RES, Winter'!X$3</f>
        <v>0</v>
      </c>
      <c r="Y7" s="6">
        <f>VLOOKUP($A7,'RES installed'!$A$2:$C$10,3,FALSE)*'[1]Profiles, RES, Winter'!Y$3</f>
        <v>0</v>
      </c>
    </row>
    <row r="8" spans="1:25" x14ac:dyDescent="0.3">
      <c r="A8" s="5">
        <v>7</v>
      </c>
      <c r="B8" s="6">
        <f>VLOOKUP($A8,'RES installed'!$A$2:$C$10,3,FALSE)*'[1]Profiles, RES, Winter'!B$3</f>
        <v>0</v>
      </c>
      <c r="C8" s="6">
        <f>VLOOKUP($A8,'RES installed'!$A$2:$C$10,3,FALSE)*'[1]Profiles, RES, Winter'!C$3</f>
        <v>0</v>
      </c>
      <c r="D8" s="6">
        <f>VLOOKUP($A8,'RES installed'!$A$2:$C$10,3,FALSE)*'[1]Profiles, RES, Winter'!D$3</f>
        <v>0</v>
      </c>
      <c r="E8" s="6">
        <f>VLOOKUP($A8,'RES installed'!$A$2:$C$10,3,FALSE)*'[1]Profiles, RES, Winter'!E$3</f>
        <v>0</v>
      </c>
      <c r="F8" s="6">
        <f>VLOOKUP($A8,'RES installed'!$A$2:$C$10,3,FALSE)*'[1]Profiles, RES, Winter'!F$3</f>
        <v>0</v>
      </c>
      <c r="G8" s="6">
        <f>VLOOKUP($A8,'RES installed'!$A$2:$C$10,3,FALSE)*'[1]Profiles, RES, Winter'!G$3</f>
        <v>0</v>
      </c>
      <c r="H8" s="6">
        <f>VLOOKUP($A8,'RES installed'!$A$2:$C$10,3,FALSE)*'[1]Profiles, RES, Winter'!H$3</f>
        <v>0</v>
      </c>
      <c r="I8" s="6">
        <f>VLOOKUP($A8,'RES installed'!$A$2:$C$10,3,FALSE)*'[1]Profiles, RES, Winter'!I$3</f>
        <v>0</v>
      </c>
      <c r="J8" s="6">
        <f>VLOOKUP($A8,'RES installed'!$A$2:$C$10,3,FALSE)*'[1]Profiles, RES, Winter'!J$3</f>
        <v>0</v>
      </c>
      <c r="K8" s="6">
        <f>VLOOKUP($A8,'RES installed'!$A$2:$C$10,3,FALSE)*'[1]Profiles, RES, Winter'!K$3</f>
        <v>0</v>
      </c>
      <c r="L8" s="6">
        <f>VLOOKUP($A8,'RES installed'!$A$2:$C$10,3,FALSE)*'[1]Profiles, RES, Winter'!L$3</f>
        <v>0</v>
      </c>
      <c r="M8" s="6">
        <f>VLOOKUP($A8,'RES installed'!$A$2:$C$10,3,FALSE)*'[1]Profiles, RES, Winter'!M$3</f>
        <v>0</v>
      </c>
      <c r="N8" s="6">
        <f>VLOOKUP($A8,'RES installed'!$A$2:$C$10,3,FALSE)*'[1]Profiles, RES, Winter'!N$3</f>
        <v>0</v>
      </c>
      <c r="O8" s="6">
        <f>VLOOKUP($A8,'RES installed'!$A$2:$C$10,3,FALSE)*'[1]Profiles, RES, Winter'!O$3</f>
        <v>0</v>
      </c>
      <c r="P8" s="6">
        <f>VLOOKUP($A8,'RES installed'!$A$2:$C$10,3,FALSE)*'[1]Profiles, RES, Winter'!P$3</f>
        <v>0</v>
      </c>
      <c r="Q8" s="6">
        <f>VLOOKUP($A8,'RES installed'!$A$2:$C$10,3,FALSE)*'[1]Profiles, RES, Winter'!Q$3</f>
        <v>0</v>
      </c>
      <c r="R8" s="6">
        <f>VLOOKUP($A8,'RES installed'!$A$2:$C$10,3,FALSE)*'[1]Profiles, RES, Winter'!R$3</f>
        <v>0</v>
      </c>
      <c r="S8" s="6">
        <f>VLOOKUP($A8,'RES installed'!$A$2:$C$10,3,FALSE)*'[1]Profiles, RES, Winter'!S$3</f>
        <v>0</v>
      </c>
      <c r="T8" s="6">
        <f>VLOOKUP($A8,'RES installed'!$A$2:$C$10,3,FALSE)*'[1]Profiles, RES, Winter'!T$3</f>
        <v>0</v>
      </c>
      <c r="U8" s="6">
        <f>VLOOKUP($A8,'RES installed'!$A$2:$C$10,3,FALSE)*'[1]Profiles, RES, Winter'!U$3</f>
        <v>0</v>
      </c>
      <c r="V8" s="6">
        <f>VLOOKUP($A8,'RES installed'!$A$2:$C$10,3,FALSE)*'[1]Profiles, RES, Winter'!V$3</f>
        <v>0</v>
      </c>
      <c r="W8" s="6">
        <f>VLOOKUP($A8,'RES installed'!$A$2:$C$10,3,FALSE)*'[1]Profiles, RES, Winter'!W$3</f>
        <v>0</v>
      </c>
      <c r="X8" s="6">
        <f>VLOOKUP($A8,'RES installed'!$A$2:$C$10,3,FALSE)*'[1]Profiles, RES, Winter'!X$3</f>
        <v>0</v>
      </c>
      <c r="Y8" s="6">
        <f>VLOOKUP($A8,'RES installed'!$A$2:$C$10,3,FALSE)*'[1]Profiles, RES, Winter'!Y$3</f>
        <v>0</v>
      </c>
    </row>
    <row r="9" spans="1:25" x14ac:dyDescent="0.3">
      <c r="A9" s="5">
        <v>8</v>
      </c>
      <c r="B9" s="6">
        <f>VLOOKUP($A9,'RES installed'!$A$2:$C$10,3,FALSE)*'[1]Profiles, RES, Winter'!B$3</f>
        <v>0</v>
      </c>
      <c r="C9" s="6">
        <f>VLOOKUP($A9,'RES installed'!$A$2:$C$10,3,FALSE)*'[1]Profiles, RES, Winter'!C$3</f>
        <v>0</v>
      </c>
      <c r="D9" s="6">
        <f>VLOOKUP($A9,'RES installed'!$A$2:$C$10,3,FALSE)*'[1]Profiles, RES, Winter'!D$3</f>
        <v>0</v>
      </c>
      <c r="E9" s="6">
        <f>VLOOKUP($A9,'RES installed'!$A$2:$C$10,3,FALSE)*'[1]Profiles, RES, Winter'!E$3</f>
        <v>0</v>
      </c>
      <c r="F9" s="6">
        <f>VLOOKUP($A9,'RES installed'!$A$2:$C$10,3,FALSE)*'[1]Profiles, RES, Winter'!F$3</f>
        <v>0</v>
      </c>
      <c r="G9" s="6">
        <f>VLOOKUP($A9,'RES installed'!$A$2:$C$10,3,FALSE)*'[1]Profiles, RES, Winter'!G$3</f>
        <v>0</v>
      </c>
      <c r="H9" s="6">
        <f>VLOOKUP($A9,'RES installed'!$A$2:$C$10,3,FALSE)*'[1]Profiles, RES, Winter'!H$3</f>
        <v>0</v>
      </c>
      <c r="I9" s="6">
        <f>VLOOKUP($A9,'RES installed'!$A$2:$C$10,3,FALSE)*'[1]Profiles, RES, Winter'!I$3</f>
        <v>0</v>
      </c>
      <c r="J9" s="6">
        <f>VLOOKUP($A9,'RES installed'!$A$2:$C$10,3,FALSE)*'[1]Profiles, RES, Winter'!J$3</f>
        <v>0</v>
      </c>
      <c r="K9" s="6">
        <f>VLOOKUP($A9,'RES installed'!$A$2:$C$10,3,FALSE)*'[1]Profiles, RES, Winter'!K$3</f>
        <v>0</v>
      </c>
      <c r="L9" s="6">
        <f>VLOOKUP($A9,'RES installed'!$A$2:$C$10,3,FALSE)*'[1]Profiles, RES, Winter'!L$3</f>
        <v>0</v>
      </c>
      <c r="M9" s="6">
        <f>VLOOKUP($A9,'RES installed'!$A$2:$C$10,3,FALSE)*'[1]Profiles, RES, Winter'!M$3</f>
        <v>0</v>
      </c>
      <c r="N9" s="6">
        <f>VLOOKUP($A9,'RES installed'!$A$2:$C$10,3,FALSE)*'[1]Profiles, RES, Winter'!N$3</f>
        <v>0</v>
      </c>
      <c r="O9" s="6">
        <f>VLOOKUP($A9,'RES installed'!$A$2:$C$10,3,FALSE)*'[1]Profiles, RES, Winter'!O$3</f>
        <v>0</v>
      </c>
      <c r="P9" s="6">
        <f>VLOOKUP($A9,'RES installed'!$A$2:$C$10,3,FALSE)*'[1]Profiles, RES, Winter'!P$3</f>
        <v>0</v>
      </c>
      <c r="Q9" s="6">
        <f>VLOOKUP($A9,'RES installed'!$A$2:$C$10,3,FALSE)*'[1]Profiles, RES, Winter'!Q$3</f>
        <v>0</v>
      </c>
      <c r="R9" s="6">
        <f>VLOOKUP($A9,'RES installed'!$A$2:$C$10,3,FALSE)*'[1]Profiles, RES, Winter'!R$3</f>
        <v>0</v>
      </c>
      <c r="S9" s="6">
        <f>VLOOKUP($A9,'RES installed'!$A$2:$C$10,3,FALSE)*'[1]Profiles, RES, Winter'!S$3</f>
        <v>0</v>
      </c>
      <c r="T9" s="6">
        <f>VLOOKUP($A9,'RES installed'!$A$2:$C$10,3,FALSE)*'[1]Profiles, RES, Winter'!T$3</f>
        <v>0</v>
      </c>
      <c r="U9" s="6">
        <f>VLOOKUP($A9,'RES installed'!$A$2:$C$10,3,FALSE)*'[1]Profiles, RES, Winter'!U$3</f>
        <v>0</v>
      </c>
      <c r="V9" s="6">
        <f>VLOOKUP($A9,'RES installed'!$A$2:$C$10,3,FALSE)*'[1]Profiles, RES, Winter'!V$3</f>
        <v>0</v>
      </c>
      <c r="W9" s="6">
        <f>VLOOKUP($A9,'RES installed'!$A$2:$C$10,3,FALSE)*'[1]Profiles, RES, Winter'!W$3</f>
        <v>0</v>
      </c>
      <c r="X9" s="6">
        <f>VLOOKUP($A9,'RES installed'!$A$2:$C$10,3,FALSE)*'[1]Profiles, RES, Winter'!X$3</f>
        <v>0</v>
      </c>
      <c r="Y9" s="6">
        <f>VLOOKUP($A9,'RES installed'!$A$2:$C$10,3,FALSE)*'[1]Profiles, RES, Winter'!Y$3</f>
        <v>0</v>
      </c>
    </row>
    <row r="10" spans="1:25" x14ac:dyDescent="0.3">
      <c r="A10" s="5">
        <v>9</v>
      </c>
      <c r="B10" s="6">
        <f>VLOOKUP($A10,'RES installed'!$A$2:$C$10,3,FALSE)*'[1]Profiles, RES, Winter'!B$3</f>
        <v>0</v>
      </c>
      <c r="C10" s="6">
        <f>VLOOKUP($A10,'RES installed'!$A$2:$C$10,3,FALSE)*'[1]Profiles, RES, Winter'!C$3</f>
        <v>0</v>
      </c>
      <c r="D10" s="6">
        <f>VLOOKUP($A10,'RES installed'!$A$2:$C$10,3,FALSE)*'[1]Profiles, RES, Winter'!D$3</f>
        <v>0</v>
      </c>
      <c r="E10" s="6">
        <f>VLOOKUP($A10,'RES installed'!$A$2:$C$10,3,FALSE)*'[1]Profiles, RES, Winter'!E$3</f>
        <v>0</v>
      </c>
      <c r="F10" s="6">
        <f>VLOOKUP($A10,'RES installed'!$A$2:$C$10,3,FALSE)*'[1]Profiles, RES, Winter'!F$3</f>
        <v>0</v>
      </c>
      <c r="G10" s="6">
        <f>VLOOKUP($A10,'RES installed'!$A$2:$C$10,3,FALSE)*'[1]Profiles, RES, Winter'!G$3</f>
        <v>0</v>
      </c>
      <c r="H10" s="6">
        <f>VLOOKUP($A10,'RES installed'!$A$2:$C$10,3,FALSE)*'[1]Profiles, RES, Winter'!H$3</f>
        <v>0</v>
      </c>
      <c r="I10" s="6">
        <f>VLOOKUP($A10,'RES installed'!$A$2:$C$10,3,FALSE)*'[1]Profiles, RES, Winter'!I$3</f>
        <v>0</v>
      </c>
      <c r="J10" s="6">
        <f>VLOOKUP($A10,'RES installed'!$A$2:$C$10,3,FALSE)*'[1]Profiles, RES, Winter'!J$3</f>
        <v>0</v>
      </c>
      <c r="K10" s="6">
        <f>VLOOKUP($A10,'RES installed'!$A$2:$C$10,3,FALSE)*'[1]Profiles, RES, Winter'!K$3</f>
        <v>0</v>
      </c>
      <c r="L10" s="6">
        <f>VLOOKUP($A10,'RES installed'!$A$2:$C$10,3,FALSE)*'[1]Profiles, RES, Winter'!L$3</f>
        <v>0</v>
      </c>
      <c r="M10" s="6">
        <f>VLOOKUP($A10,'RES installed'!$A$2:$C$10,3,FALSE)*'[1]Profiles, RES, Winter'!M$3</f>
        <v>0</v>
      </c>
      <c r="N10" s="6">
        <f>VLOOKUP($A10,'RES installed'!$A$2:$C$10,3,FALSE)*'[1]Profiles, RES, Winter'!N$3</f>
        <v>0</v>
      </c>
      <c r="O10" s="6">
        <f>VLOOKUP($A10,'RES installed'!$A$2:$C$10,3,FALSE)*'[1]Profiles, RES, Winter'!O$3</f>
        <v>0</v>
      </c>
      <c r="P10" s="6">
        <f>VLOOKUP($A10,'RES installed'!$A$2:$C$10,3,FALSE)*'[1]Profiles, RES, Winter'!P$3</f>
        <v>0</v>
      </c>
      <c r="Q10" s="6">
        <f>VLOOKUP($A10,'RES installed'!$A$2:$C$10,3,FALSE)*'[1]Profiles, RES, Winter'!Q$3</f>
        <v>0</v>
      </c>
      <c r="R10" s="6">
        <f>VLOOKUP($A10,'RES installed'!$A$2:$C$10,3,FALSE)*'[1]Profiles, RES, Winter'!R$3</f>
        <v>0</v>
      </c>
      <c r="S10" s="6">
        <f>VLOOKUP($A10,'RES installed'!$A$2:$C$10,3,FALSE)*'[1]Profiles, RES, Winter'!S$3</f>
        <v>0</v>
      </c>
      <c r="T10" s="6">
        <f>VLOOKUP($A10,'RES installed'!$A$2:$C$10,3,FALSE)*'[1]Profiles, RES, Winter'!T$3</f>
        <v>0</v>
      </c>
      <c r="U10" s="6">
        <f>VLOOKUP($A10,'RES installed'!$A$2:$C$10,3,FALSE)*'[1]Profiles, RES, Winter'!U$3</f>
        <v>0</v>
      </c>
      <c r="V10" s="6">
        <f>VLOOKUP($A10,'RES installed'!$A$2:$C$10,3,FALSE)*'[1]Profiles, RES, Winter'!V$3</f>
        <v>0</v>
      </c>
      <c r="W10" s="6">
        <f>VLOOKUP($A10,'RES installed'!$A$2:$C$10,3,FALSE)*'[1]Profiles, RES, Winter'!W$3</f>
        <v>0</v>
      </c>
      <c r="X10" s="6">
        <f>VLOOKUP($A10,'RES installed'!$A$2:$C$10,3,FALSE)*'[1]Profiles, RES, Winter'!X$3</f>
        <v>0</v>
      </c>
      <c r="Y10" s="6">
        <f>VLOOKUP($A10,'RES installed'!$A$2:$C$10,3,FALSE)*'[1]Profiles, RES, Winter'!Y$3</f>
        <v>0</v>
      </c>
    </row>
    <row r="11" spans="1:25" x14ac:dyDescent="0.3">
      <c r="A11" s="5">
        <v>10</v>
      </c>
      <c r="B11" s="6">
        <f>VLOOKUP($A11,'RES installed'!$A$2:$C$10,3,FALSE)*'[1]Profiles, RES, Winter'!B$3</f>
        <v>0</v>
      </c>
      <c r="C11" s="6">
        <f>VLOOKUP($A11,'RES installed'!$A$2:$C$10,3,FALSE)*'[1]Profiles, RES, Winter'!C$3</f>
        <v>0</v>
      </c>
      <c r="D11" s="6">
        <f>VLOOKUP($A11,'RES installed'!$A$2:$C$10,3,FALSE)*'[1]Profiles, RES, Winter'!D$3</f>
        <v>0</v>
      </c>
      <c r="E11" s="6">
        <f>VLOOKUP($A11,'RES installed'!$A$2:$C$10,3,FALSE)*'[1]Profiles, RES, Winter'!E$3</f>
        <v>0</v>
      </c>
      <c r="F11" s="6">
        <f>VLOOKUP($A11,'RES installed'!$A$2:$C$10,3,FALSE)*'[1]Profiles, RES, Winter'!F$3</f>
        <v>0</v>
      </c>
      <c r="G11" s="6">
        <f>VLOOKUP($A11,'RES installed'!$A$2:$C$10,3,FALSE)*'[1]Profiles, RES, Winter'!G$3</f>
        <v>0</v>
      </c>
      <c r="H11" s="6">
        <f>VLOOKUP($A11,'RES installed'!$A$2:$C$10,3,FALSE)*'[1]Profiles, RES, Winter'!H$3</f>
        <v>0</v>
      </c>
      <c r="I11" s="6">
        <f>VLOOKUP($A11,'RES installed'!$A$2:$C$10,3,FALSE)*'[1]Profiles, RES, Winter'!I$3</f>
        <v>0</v>
      </c>
      <c r="J11" s="6">
        <f>VLOOKUP($A11,'RES installed'!$A$2:$C$10,3,FALSE)*'[1]Profiles, RES, Winter'!J$3</f>
        <v>0</v>
      </c>
      <c r="K11" s="6">
        <f>VLOOKUP($A11,'RES installed'!$A$2:$C$10,3,FALSE)*'[1]Profiles, RES, Winter'!K$3</f>
        <v>0</v>
      </c>
      <c r="L11" s="6">
        <f>VLOOKUP($A11,'RES installed'!$A$2:$C$10,3,FALSE)*'[1]Profiles, RES, Winter'!L$3</f>
        <v>0</v>
      </c>
      <c r="M11" s="6">
        <f>VLOOKUP($A11,'RES installed'!$A$2:$C$10,3,FALSE)*'[1]Profiles, RES, Winter'!M$3</f>
        <v>0</v>
      </c>
      <c r="N11" s="6">
        <f>VLOOKUP($A11,'RES installed'!$A$2:$C$10,3,FALSE)*'[1]Profiles, RES, Winter'!N$3</f>
        <v>0</v>
      </c>
      <c r="O11" s="6">
        <f>VLOOKUP($A11,'RES installed'!$A$2:$C$10,3,FALSE)*'[1]Profiles, RES, Winter'!O$3</f>
        <v>0</v>
      </c>
      <c r="P11" s="6">
        <f>VLOOKUP($A11,'RES installed'!$A$2:$C$10,3,FALSE)*'[1]Profiles, RES, Winter'!P$3</f>
        <v>0</v>
      </c>
      <c r="Q11" s="6">
        <f>VLOOKUP($A11,'RES installed'!$A$2:$C$10,3,FALSE)*'[1]Profiles, RES, Winter'!Q$3</f>
        <v>0</v>
      </c>
      <c r="R11" s="6">
        <f>VLOOKUP($A11,'RES installed'!$A$2:$C$10,3,FALSE)*'[1]Profiles, RES, Winter'!R$3</f>
        <v>0</v>
      </c>
      <c r="S11" s="6">
        <f>VLOOKUP($A11,'RES installed'!$A$2:$C$10,3,FALSE)*'[1]Profiles, RES, Winter'!S$3</f>
        <v>0</v>
      </c>
      <c r="T11" s="6">
        <f>VLOOKUP($A11,'RES installed'!$A$2:$C$10,3,FALSE)*'[1]Profiles, RES, Winter'!T$3</f>
        <v>0</v>
      </c>
      <c r="U11" s="6">
        <f>VLOOKUP($A11,'RES installed'!$A$2:$C$10,3,FALSE)*'[1]Profiles, RES, Winter'!U$3</f>
        <v>0</v>
      </c>
      <c r="V11" s="6">
        <f>VLOOKUP($A11,'RES installed'!$A$2:$C$10,3,FALSE)*'[1]Profiles, RES, Winter'!V$3</f>
        <v>0</v>
      </c>
      <c r="W11" s="6">
        <f>VLOOKUP($A11,'RES installed'!$A$2:$C$10,3,FALSE)*'[1]Profiles, RES, Winter'!W$3</f>
        <v>0</v>
      </c>
      <c r="X11" s="6">
        <f>VLOOKUP($A11,'RES installed'!$A$2:$C$10,3,FALSE)*'[1]Profiles, RES, Winter'!X$3</f>
        <v>0</v>
      </c>
      <c r="Y11" s="6">
        <f>VLOOKUP($A11,'RES installed'!$A$2:$C$10,3,FALSE)*'[1]Profiles, RES, Winter'!Y$3</f>
        <v>0</v>
      </c>
    </row>
    <row r="12" spans="1:25" x14ac:dyDescent="0.3">
      <c r="A12" s="5">
        <v>11</v>
      </c>
      <c r="B12" s="6">
        <f>VLOOKUP($A12,'RES installed'!$A$2:$C$10,3,FALSE)*'[1]Profiles, RES, Winter'!B$3</f>
        <v>0</v>
      </c>
      <c r="C12" s="6">
        <f>VLOOKUP($A12,'RES installed'!$A$2:$C$10,3,FALSE)*'[1]Profiles, RES, Winter'!C$3</f>
        <v>0</v>
      </c>
      <c r="D12" s="6">
        <f>VLOOKUP($A12,'RES installed'!$A$2:$C$10,3,FALSE)*'[1]Profiles, RES, Winter'!D$3</f>
        <v>0</v>
      </c>
      <c r="E12" s="6">
        <f>VLOOKUP($A12,'RES installed'!$A$2:$C$10,3,FALSE)*'[1]Profiles, RES, Winter'!E$3</f>
        <v>0</v>
      </c>
      <c r="F12" s="6">
        <f>VLOOKUP($A12,'RES installed'!$A$2:$C$10,3,FALSE)*'[1]Profiles, RES, Winter'!F$3</f>
        <v>0</v>
      </c>
      <c r="G12" s="6">
        <f>VLOOKUP($A12,'RES installed'!$A$2:$C$10,3,FALSE)*'[1]Profiles, RES, Winter'!G$3</f>
        <v>0</v>
      </c>
      <c r="H12" s="6">
        <f>VLOOKUP($A12,'RES installed'!$A$2:$C$10,3,FALSE)*'[1]Profiles, RES, Winter'!H$3</f>
        <v>0</v>
      </c>
      <c r="I12" s="6">
        <f>VLOOKUP($A12,'RES installed'!$A$2:$C$10,3,FALSE)*'[1]Profiles, RES, Winter'!I$3</f>
        <v>0</v>
      </c>
      <c r="J12" s="6">
        <f>VLOOKUP($A12,'RES installed'!$A$2:$C$10,3,FALSE)*'[1]Profiles, RES, Winter'!J$3</f>
        <v>0</v>
      </c>
      <c r="K12" s="6">
        <f>VLOOKUP($A12,'RES installed'!$A$2:$C$10,3,FALSE)*'[1]Profiles, RES, Winter'!K$3</f>
        <v>0</v>
      </c>
      <c r="L12" s="6">
        <f>VLOOKUP($A12,'RES installed'!$A$2:$C$10,3,FALSE)*'[1]Profiles, RES, Winter'!L$3</f>
        <v>0</v>
      </c>
      <c r="M12" s="6">
        <f>VLOOKUP($A12,'RES installed'!$A$2:$C$10,3,FALSE)*'[1]Profiles, RES, Winter'!M$3</f>
        <v>0</v>
      </c>
      <c r="N12" s="6">
        <f>VLOOKUP($A12,'RES installed'!$A$2:$C$10,3,FALSE)*'[1]Profiles, RES, Winter'!N$3</f>
        <v>0</v>
      </c>
      <c r="O12" s="6">
        <f>VLOOKUP($A12,'RES installed'!$A$2:$C$10,3,FALSE)*'[1]Profiles, RES, Winter'!O$3</f>
        <v>0</v>
      </c>
      <c r="P12" s="6">
        <f>VLOOKUP($A12,'RES installed'!$A$2:$C$10,3,FALSE)*'[1]Profiles, RES, Winter'!P$3</f>
        <v>0</v>
      </c>
      <c r="Q12" s="6">
        <f>VLOOKUP($A12,'RES installed'!$A$2:$C$10,3,FALSE)*'[1]Profiles, RES, Winter'!Q$3</f>
        <v>0</v>
      </c>
      <c r="R12" s="6">
        <f>VLOOKUP($A12,'RES installed'!$A$2:$C$10,3,FALSE)*'[1]Profiles, RES, Winter'!R$3</f>
        <v>0</v>
      </c>
      <c r="S12" s="6">
        <f>VLOOKUP($A12,'RES installed'!$A$2:$C$10,3,FALSE)*'[1]Profiles, RES, Winter'!S$3</f>
        <v>0</v>
      </c>
      <c r="T12" s="6">
        <f>VLOOKUP($A12,'RES installed'!$A$2:$C$10,3,FALSE)*'[1]Profiles, RES, Winter'!T$3</f>
        <v>0</v>
      </c>
      <c r="U12" s="6">
        <f>VLOOKUP($A12,'RES installed'!$A$2:$C$10,3,FALSE)*'[1]Profiles, RES, Winter'!U$3</f>
        <v>0</v>
      </c>
      <c r="V12" s="6">
        <f>VLOOKUP($A12,'RES installed'!$A$2:$C$10,3,FALSE)*'[1]Profiles, RES, Winter'!V$3</f>
        <v>0</v>
      </c>
      <c r="W12" s="6">
        <f>VLOOKUP($A12,'RES installed'!$A$2:$C$10,3,FALSE)*'[1]Profiles, RES, Winter'!W$3</f>
        <v>0</v>
      </c>
      <c r="X12" s="6">
        <f>VLOOKUP($A12,'RES installed'!$A$2:$C$10,3,FALSE)*'[1]Profiles, RES, Winter'!X$3</f>
        <v>0</v>
      </c>
      <c r="Y12" s="6">
        <f>VLOOKUP($A12,'RES installed'!$A$2:$C$10,3,FALSE)*'[1]Profiles, RES, Winter'!Y$3</f>
        <v>0</v>
      </c>
    </row>
    <row r="13" spans="1:25" x14ac:dyDescent="0.3">
      <c r="A13" s="5">
        <v>12</v>
      </c>
      <c r="B13" s="6">
        <f>VLOOKUP($A13,'RES installed'!$A$2:$C$10,3,FALSE)*'[1]Profiles, RES, Winter'!B$3</f>
        <v>0</v>
      </c>
      <c r="C13" s="6">
        <f>VLOOKUP($A13,'RES installed'!$A$2:$C$10,3,FALSE)*'[1]Profiles, RES, Winter'!C$3</f>
        <v>0</v>
      </c>
      <c r="D13" s="6">
        <f>VLOOKUP($A13,'RES installed'!$A$2:$C$10,3,FALSE)*'[1]Profiles, RES, Winter'!D$3</f>
        <v>0</v>
      </c>
      <c r="E13" s="6">
        <f>VLOOKUP($A13,'RES installed'!$A$2:$C$10,3,FALSE)*'[1]Profiles, RES, Winter'!E$3</f>
        <v>0</v>
      </c>
      <c r="F13" s="6">
        <f>VLOOKUP($A13,'RES installed'!$A$2:$C$10,3,FALSE)*'[1]Profiles, RES, Winter'!F$3</f>
        <v>0</v>
      </c>
      <c r="G13" s="6">
        <f>VLOOKUP($A13,'RES installed'!$A$2:$C$10,3,FALSE)*'[1]Profiles, RES, Winter'!G$3</f>
        <v>0</v>
      </c>
      <c r="H13" s="6">
        <f>VLOOKUP($A13,'RES installed'!$A$2:$C$10,3,FALSE)*'[1]Profiles, RES, Winter'!H$3</f>
        <v>0</v>
      </c>
      <c r="I13" s="6">
        <f>VLOOKUP($A13,'RES installed'!$A$2:$C$10,3,FALSE)*'[1]Profiles, RES, Winter'!I$3</f>
        <v>0</v>
      </c>
      <c r="J13" s="6">
        <f>VLOOKUP($A13,'RES installed'!$A$2:$C$10,3,FALSE)*'[1]Profiles, RES, Winter'!J$3</f>
        <v>0</v>
      </c>
      <c r="K13" s="6">
        <f>VLOOKUP($A13,'RES installed'!$A$2:$C$10,3,FALSE)*'[1]Profiles, RES, Winter'!K$3</f>
        <v>0</v>
      </c>
      <c r="L13" s="6">
        <f>VLOOKUP($A13,'RES installed'!$A$2:$C$10,3,FALSE)*'[1]Profiles, RES, Winter'!L$3</f>
        <v>0</v>
      </c>
      <c r="M13" s="6">
        <f>VLOOKUP($A13,'RES installed'!$A$2:$C$10,3,FALSE)*'[1]Profiles, RES, Winter'!M$3</f>
        <v>0</v>
      </c>
      <c r="N13" s="6">
        <f>VLOOKUP($A13,'RES installed'!$A$2:$C$10,3,FALSE)*'[1]Profiles, RES, Winter'!N$3</f>
        <v>0</v>
      </c>
      <c r="O13" s="6">
        <f>VLOOKUP($A13,'RES installed'!$A$2:$C$10,3,FALSE)*'[1]Profiles, RES, Winter'!O$3</f>
        <v>0</v>
      </c>
      <c r="P13" s="6">
        <f>VLOOKUP($A13,'RES installed'!$A$2:$C$10,3,FALSE)*'[1]Profiles, RES, Winter'!P$3</f>
        <v>0</v>
      </c>
      <c r="Q13" s="6">
        <f>VLOOKUP($A13,'RES installed'!$A$2:$C$10,3,FALSE)*'[1]Profiles, RES, Winter'!Q$3</f>
        <v>0</v>
      </c>
      <c r="R13" s="6">
        <f>VLOOKUP($A13,'RES installed'!$A$2:$C$10,3,FALSE)*'[1]Profiles, RES, Winter'!R$3</f>
        <v>0</v>
      </c>
      <c r="S13" s="6">
        <f>VLOOKUP($A13,'RES installed'!$A$2:$C$10,3,FALSE)*'[1]Profiles, RES, Winter'!S$3</f>
        <v>0</v>
      </c>
      <c r="T13" s="6">
        <f>VLOOKUP($A13,'RES installed'!$A$2:$C$10,3,FALSE)*'[1]Profiles, RES, Winter'!T$3</f>
        <v>0</v>
      </c>
      <c r="U13" s="6">
        <f>VLOOKUP($A13,'RES installed'!$A$2:$C$10,3,FALSE)*'[1]Profiles, RES, Winter'!U$3</f>
        <v>0</v>
      </c>
      <c r="V13" s="6">
        <f>VLOOKUP($A13,'RES installed'!$A$2:$C$10,3,FALSE)*'[1]Profiles, RES, Winter'!V$3</f>
        <v>0</v>
      </c>
      <c r="W13" s="6">
        <f>VLOOKUP($A13,'RES installed'!$A$2:$C$10,3,FALSE)*'[1]Profiles, RES, Winter'!W$3</f>
        <v>0</v>
      </c>
      <c r="X13" s="6">
        <f>VLOOKUP($A13,'RES installed'!$A$2:$C$10,3,FALSE)*'[1]Profiles, RES, Winter'!X$3</f>
        <v>0</v>
      </c>
      <c r="Y13" s="6">
        <f>VLOOKUP($A13,'RES installed'!$A$2:$C$10,3,FALSE)*'[1]Profiles, RES, Winter'!Y$3</f>
        <v>0</v>
      </c>
    </row>
    <row r="14" spans="1:25" x14ac:dyDescent="0.3">
      <c r="A14" s="5">
        <v>13</v>
      </c>
      <c r="B14" s="6">
        <f>VLOOKUP($A14,'RES installed'!$A$2:$C$10,3,FALSE)*'[1]Profiles, RES, Winter'!B$3</f>
        <v>0</v>
      </c>
      <c r="C14" s="6">
        <f>VLOOKUP($A14,'RES installed'!$A$2:$C$10,3,FALSE)*'[1]Profiles, RES, Winter'!C$3</f>
        <v>0</v>
      </c>
      <c r="D14" s="6">
        <f>VLOOKUP($A14,'RES installed'!$A$2:$C$10,3,FALSE)*'[1]Profiles, RES, Winter'!D$3</f>
        <v>0</v>
      </c>
      <c r="E14" s="6">
        <f>VLOOKUP($A14,'RES installed'!$A$2:$C$10,3,FALSE)*'[1]Profiles, RES, Winter'!E$3</f>
        <v>0</v>
      </c>
      <c r="F14" s="6">
        <f>VLOOKUP($A14,'RES installed'!$A$2:$C$10,3,FALSE)*'[1]Profiles, RES, Winter'!F$3</f>
        <v>0</v>
      </c>
      <c r="G14" s="6">
        <f>VLOOKUP($A14,'RES installed'!$A$2:$C$10,3,FALSE)*'[1]Profiles, RES, Winter'!G$3</f>
        <v>0</v>
      </c>
      <c r="H14" s="6">
        <f>VLOOKUP($A14,'RES installed'!$A$2:$C$10,3,FALSE)*'[1]Profiles, RES, Winter'!H$3</f>
        <v>0</v>
      </c>
      <c r="I14" s="6">
        <f>VLOOKUP($A14,'RES installed'!$A$2:$C$10,3,FALSE)*'[1]Profiles, RES, Winter'!I$3</f>
        <v>0</v>
      </c>
      <c r="J14" s="6">
        <f>VLOOKUP($A14,'RES installed'!$A$2:$C$10,3,FALSE)*'[1]Profiles, RES, Winter'!J$3</f>
        <v>0</v>
      </c>
      <c r="K14" s="6">
        <f>VLOOKUP($A14,'RES installed'!$A$2:$C$10,3,FALSE)*'[1]Profiles, RES, Winter'!K$3</f>
        <v>0</v>
      </c>
      <c r="L14" s="6">
        <f>VLOOKUP($A14,'RES installed'!$A$2:$C$10,3,FALSE)*'[1]Profiles, RES, Winter'!L$3</f>
        <v>0</v>
      </c>
      <c r="M14" s="6">
        <f>VLOOKUP($A14,'RES installed'!$A$2:$C$10,3,FALSE)*'[1]Profiles, RES, Winter'!M$3</f>
        <v>0</v>
      </c>
      <c r="N14" s="6">
        <f>VLOOKUP($A14,'RES installed'!$A$2:$C$10,3,FALSE)*'[1]Profiles, RES, Winter'!N$3</f>
        <v>0</v>
      </c>
      <c r="O14" s="6">
        <f>VLOOKUP($A14,'RES installed'!$A$2:$C$10,3,FALSE)*'[1]Profiles, RES, Winter'!O$3</f>
        <v>0</v>
      </c>
      <c r="P14" s="6">
        <f>VLOOKUP($A14,'RES installed'!$A$2:$C$10,3,FALSE)*'[1]Profiles, RES, Winter'!P$3</f>
        <v>0</v>
      </c>
      <c r="Q14" s="6">
        <f>VLOOKUP($A14,'RES installed'!$A$2:$C$10,3,FALSE)*'[1]Profiles, RES, Winter'!Q$3</f>
        <v>0</v>
      </c>
      <c r="R14" s="6">
        <f>VLOOKUP($A14,'RES installed'!$A$2:$C$10,3,FALSE)*'[1]Profiles, RES, Winter'!R$3</f>
        <v>0</v>
      </c>
      <c r="S14" s="6">
        <f>VLOOKUP($A14,'RES installed'!$A$2:$C$10,3,FALSE)*'[1]Profiles, RES, Winter'!S$3</f>
        <v>0</v>
      </c>
      <c r="T14" s="6">
        <f>VLOOKUP($A14,'RES installed'!$A$2:$C$10,3,FALSE)*'[1]Profiles, RES, Winter'!T$3</f>
        <v>0</v>
      </c>
      <c r="U14" s="6">
        <f>VLOOKUP($A14,'RES installed'!$A$2:$C$10,3,FALSE)*'[1]Profiles, RES, Winter'!U$3</f>
        <v>0</v>
      </c>
      <c r="V14" s="6">
        <f>VLOOKUP($A14,'RES installed'!$A$2:$C$10,3,FALSE)*'[1]Profiles, RES, Winter'!V$3</f>
        <v>0</v>
      </c>
      <c r="W14" s="6">
        <f>VLOOKUP($A14,'RES installed'!$A$2:$C$10,3,FALSE)*'[1]Profiles, RES, Winter'!W$3</f>
        <v>0</v>
      </c>
      <c r="X14" s="6">
        <f>VLOOKUP($A14,'RES installed'!$A$2:$C$10,3,FALSE)*'[1]Profiles, RES, Winter'!X$3</f>
        <v>0</v>
      </c>
      <c r="Y14" s="6">
        <f>VLOOKUP($A14,'RES installed'!$A$2:$C$10,3,FALSE)*'[1]Profiles,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B0805-FF52-4B63-B1D3-04569DFAF389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installed'!$A$2:$C$10,3,FALSE)*'[1]Profiles, RES, Winter'!B$4</f>
        <v>0</v>
      </c>
      <c r="C6" s="6">
        <f>VLOOKUP($A6,'RES installed'!$A$2:$C$10,3,FALSE)*'[1]Profiles, RES, Winter'!C$4</f>
        <v>0</v>
      </c>
      <c r="D6" s="6">
        <f>VLOOKUP($A6,'RES installed'!$A$2:$C$10,3,FALSE)*'[1]Profiles, RES, Winter'!D$4</f>
        <v>0</v>
      </c>
      <c r="E6" s="6">
        <f>VLOOKUP($A6,'RES installed'!$A$2:$C$10,3,FALSE)*'[1]Profiles, RES, Winter'!E$4</f>
        <v>0</v>
      </c>
      <c r="F6" s="6">
        <f>VLOOKUP($A6,'RES installed'!$A$2:$C$10,3,FALSE)*'[1]Profiles, RES, Winter'!F$4</f>
        <v>0</v>
      </c>
      <c r="G6" s="6">
        <f>VLOOKUP($A6,'RES installed'!$A$2:$C$10,3,FALSE)*'[1]Profiles, RES, Winter'!G$4</f>
        <v>0</v>
      </c>
      <c r="H6" s="6">
        <f>VLOOKUP($A6,'RES installed'!$A$2:$C$10,3,FALSE)*'[1]Profiles, RES, Winter'!H$4</f>
        <v>0</v>
      </c>
      <c r="I6" s="6">
        <f>VLOOKUP($A6,'RES installed'!$A$2:$C$10,3,FALSE)*'[1]Profiles, RES, Winter'!I$4</f>
        <v>5.7823968615540358E-2</v>
      </c>
      <c r="J6" s="6">
        <f>VLOOKUP($A6,'RES installed'!$A$2:$C$10,3,FALSE)*'[1]Profiles, RES, Winter'!J$4</f>
        <v>1.2626475892179194</v>
      </c>
      <c r="K6" s="6">
        <f>VLOOKUP($A6,'RES installed'!$A$2:$C$10,3,FALSE)*'[1]Profiles, RES, Winter'!K$4</f>
        <v>2.9396822007086811</v>
      </c>
      <c r="L6" s="6">
        <f>VLOOKUP($A6,'RES installed'!$A$2:$C$10,3,FALSE)*'[1]Profiles, RES, Winter'!L$4</f>
        <v>4.2393185269552012</v>
      </c>
      <c r="M6" s="6">
        <f>VLOOKUP($A6,'RES installed'!$A$2:$C$10,3,FALSE)*'[1]Profiles, RES, Winter'!M$4</f>
        <v>4.3641361364211582</v>
      </c>
      <c r="N6" s="6">
        <f>VLOOKUP($A6,'RES installed'!$A$2:$C$10,3,FALSE)*'[1]Profiles, RES, Winter'!N$4</f>
        <v>4.1438159643128314</v>
      </c>
      <c r="O6" s="6">
        <f>VLOOKUP($A6,'RES installed'!$A$2:$C$10,3,FALSE)*'[1]Profiles, RES, Winter'!O$4</f>
        <v>3.2443277018476331</v>
      </c>
      <c r="P6" s="6">
        <f>VLOOKUP($A6,'RES installed'!$A$2:$C$10,3,FALSE)*'[1]Profiles, RES, Winter'!P$4</f>
        <v>2.4991488230827636</v>
      </c>
      <c r="Q6" s="6">
        <f>VLOOKUP($A6,'RES installed'!$A$2:$C$10,3,FALSE)*'[1]Profiles, RES, Winter'!Q$4</f>
        <v>1.0604264743103011</v>
      </c>
      <c r="R6" s="6">
        <f>VLOOKUP($A6,'RES installed'!$A$2:$C$10,3,FALSE)*'[1]Profiles, RES, Winter'!R$4</f>
        <v>0.18721478739559602</v>
      </c>
      <c r="S6" s="6">
        <f>VLOOKUP($A6,'RES installed'!$A$2:$C$10,3,FALSE)*'[1]Profiles, RES, Winter'!S$4</f>
        <v>3.0384712730954192E-4</v>
      </c>
      <c r="T6" s="6">
        <f>VLOOKUP($A6,'RES installed'!$A$2:$C$10,3,FALSE)*'[1]Profiles, RES, Winter'!T$4</f>
        <v>0</v>
      </c>
      <c r="U6" s="6">
        <f>VLOOKUP($A6,'RES installed'!$A$2:$C$10,3,FALSE)*'[1]Profiles, RES, Winter'!U$4</f>
        <v>0</v>
      </c>
      <c r="V6" s="6">
        <f>VLOOKUP($A6,'RES installed'!$A$2:$C$10,3,FALSE)*'[1]Profiles, RES, Winter'!V$4</f>
        <v>0</v>
      </c>
      <c r="W6" s="6">
        <f>VLOOKUP($A6,'RES installed'!$A$2:$C$10,3,FALSE)*'[1]Profiles, RES, Winter'!W$4</f>
        <v>0</v>
      </c>
      <c r="X6" s="6">
        <f>VLOOKUP($A6,'RES installed'!$A$2:$C$10,3,FALSE)*'[1]Profiles, RES, Winter'!X$4</f>
        <v>0</v>
      </c>
      <c r="Y6" s="6">
        <f>VLOOKUP($A6,'RES installed'!$A$2:$C$10,3,FALSE)*'[1]Profiles, RES, Winter'!Y$4</f>
        <v>0</v>
      </c>
    </row>
    <row r="7" spans="1:25" x14ac:dyDescent="0.3">
      <c r="A7" s="5">
        <v>6</v>
      </c>
      <c r="B7" s="6">
        <f>VLOOKUP($A7,'RES installed'!$A$2:$C$10,3,FALSE)*'[1]Profiles, RES, Winter'!B$4</f>
        <v>0</v>
      </c>
      <c r="C7" s="6">
        <f>VLOOKUP($A7,'RES installed'!$A$2:$C$10,3,FALSE)*'[1]Profiles, RES, Winter'!C$4</f>
        <v>0</v>
      </c>
      <c r="D7" s="6">
        <f>VLOOKUP($A7,'RES installed'!$A$2:$C$10,3,FALSE)*'[1]Profiles, RES, Winter'!D$4</f>
        <v>0</v>
      </c>
      <c r="E7" s="6">
        <f>VLOOKUP($A7,'RES installed'!$A$2:$C$10,3,FALSE)*'[1]Profiles, RES, Winter'!E$4</f>
        <v>0</v>
      </c>
      <c r="F7" s="6">
        <f>VLOOKUP($A7,'RES installed'!$A$2:$C$10,3,FALSE)*'[1]Profiles, RES, Winter'!F$4</f>
        <v>0</v>
      </c>
      <c r="G7" s="6">
        <f>VLOOKUP($A7,'RES installed'!$A$2:$C$10,3,FALSE)*'[1]Profiles, RES, Winter'!G$4</f>
        <v>0</v>
      </c>
      <c r="H7" s="6">
        <f>VLOOKUP($A7,'RES installed'!$A$2:$C$10,3,FALSE)*'[1]Profiles, RES, Winter'!H$4</f>
        <v>0</v>
      </c>
      <c r="I7" s="6">
        <f>VLOOKUP($A7,'RES installed'!$A$2:$C$10,3,FALSE)*'[1]Profiles, RES, Winter'!I$4</f>
        <v>1.9247120982029863E-2</v>
      </c>
      <c r="J7" s="6">
        <f>VLOOKUP($A7,'RES installed'!$A$2:$C$10,3,FALSE)*'[1]Profiles, RES, Winter'!J$4</f>
        <v>0.42028126898253604</v>
      </c>
      <c r="K7" s="6">
        <f>VLOOKUP($A7,'RES installed'!$A$2:$C$10,3,FALSE)*'[1]Profiles, RES, Winter'!K$4</f>
        <v>0.97849421823588956</v>
      </c>
      <c r="L7" s="6">
        <f>VLOOKUP($A7,'RES installed'!$A$2:$C$10,3,FALSE)*'[1]Profiles, RES, Winter'!L$4</f>
        <v>1.4110874525436599</v>
      </c>
      <c r="M7" s="6">
        <f>VLOOKUP($A7,'RES installed'!$A$2:$C$10,3,FALSE)*'[1]Profiles, RES, Winter'!M$4</f>
        <v>1.4526338854087568</v>
      </c>
      <c r="N7" s="6">
        <f>VLOOKUP($A7,'RES installed'!$A$2:$C$10,3,FALSE)*'[1]Profiles, RES, Winter'!N$4</f>
        <v>1.3792987424069854</v>
      </c>
      <c r="O7" s="6">
        <f>VLOOKUP($A7,'RES installed'!$A$2:$C$10,3,FALSE)*'[1]Profiles, RES, Winter'!O$4</f>
        <v>1.0798976493292836</v>
      </c>
      <c r="P7" s="6">
        <f>VLOOKUP($A7,'RES installed'!$A$2:$C$10,3,FALSE)*'[1]Profiles, RES, Winter'!P$4</f>
        <v>0.83185953682611991</v>
      </c>
      <c r="Q7" s="6">
        <f>VLOOKUP($A7,'RES installed'!$A$2:$C$10,3,FALSE)*'[1]Profiles, RES, Winter'!Q$4</f>
        <v>0.35297052644900023</v>
      </c>
      <c r="R7" s="6">
        <f>VLOOKUP($A7,'RES installed'!$A$2:$C$10,3,FALSE)*'[1]Profiles, RES, Winter'!R$4</f>
        <v>6.2315779233105537E-2</v>
      </c>
      <c r="S7" s="6">
        <f>VLOOKUP($A7,'RES installed'!$A$2:$C$10,3,FALSE)*'[1]Profiles, RES, Winter'!S$4</f>
        <v>1.0113768666160467E-4</v>
      </c>
      <c r="T7" s="6">
        <f>VLOOKUP($A7,'RES installed'!$A$2:$C$10,3,FALSE)*'[1]Profiles, RES, Winter'!T$4</f>
        <v>0</v>
      </c>
      <c r="U7" s="6">
        <f>VLOOKUP($A7,'RES installed'!$A$2:$C$10,3,FALSE)*'[1]Profiles, RES, Winter'!U$4</f>
        <v>0</v>
      </c>
      <c r="V7" s="6">
        <f>VLOOKUP($A7,'RES installed'!$A$2:$C$10,3,FALSE)*'[1]Profiles, RES, Winter'!V$4</f>
        <v>0</v>
      </c>
      <c r="W7" s="6">
        <f>VLOOKUP($A7,'RES installed'!$A$2:$C$10,3,FALSE)*'[1]Profiles, RES, Winter'!W$4</f>
        <v>0</v>
      </c>
      <c r="X7" s="6">
        <f>VLOOKUP($A7,'RES installed'!$A$2:$C$10,3,FALSE)*'[1]Profiles, RES, Winter'!X$4</f>
        <v>0</v>
      </c>
      <c r="Y7" s="6">
        <f>VLOOKUP($A7,'RES installed'!$A$2:$C$10,3,FALSE)*'[1]Profiles, RES, Winter'!Y$4</f>
        <v>0</v>
      </c>
    </row>
    <row r="8" spans="1:25" x14ac:dyDescent="0.3">
      <c r="A8" s="5">
        <v>7</v>
      </c>
      <c r="B8" s="6">
        <f>VLOOKUP($A8,'RES installed'!$A$2:$C$10,3,FALSE)*'[1]Profiles, RES, Winter'!B$4</f>
        <v>0</v>
      </c>
      <c r="C8" s="6">
        <f>VLOOKUP($A8,'RES installed'!$A$2:$C$10,3,FALSE)*'[1]Profiles, RES, Winter'!C$4</f>
        <v>0</v>
      </c>
      <c r="D8" s="6">
        <f>VLOOKUP($A8,'RES installed'!$A$2:$C$10,3,FALSE)*'[1]Profiles, RES, Winter'!D$4</f>
        <v>0</v>
      </c>
      <c r="E8" s="6">
        <f>VLOOKUP($A8,'RES installed'!$A$2:$C$10,3,FALSE)*'[1]Profiles, RES, Winter'!E$4</f>
        <v>0</v>
      </c>
      <c r="F8" s="6">
        <f>VLOOKUP($A8,'RES installed'!$A$2:$C$10,3,FALSE)*'[1]Profiles, RES, Winter'!F$4</f>
        <v>0</v>
      </c>
      <c r="G8" s="6">
        <f>VLOOKUP($A8,'RES installed'!$A$2:$C$10,3,FALSE)*'[1]Profiles, RES, Winter'!G$4</f>
        <v>0</v>
      </c>
      <c r="H8" s="6">
        <f>VLOOKUP($A8,'RES installed'!$A$2:$C$10,3,FALSE)*'[1]Profiles, RES, Winter'!H$4</f>
        <v>0</v>
      </c>
      <c r="I8" s="6">
        <f>VLOOKUP($A8,'RES installed'!$A$2:$C$10,3,FALSE)*'[1]Profiles, RES, Winter'!I$4</f>
        <v>0</v>
      </c>
      <c r="J8" s="6">
        <f>VLOOKUP($A8,'RES installed'!$A$2:$C$10,3,FALSE)*'[1]Profiles, RES, Winter'!J$4</f>
        <v>0</v>
      </c>
      <c r="K8" s="6">
        <f>VLOOKUP($A8,'RES installed'!$A$2:$C$10,3,FALSE)*'[1]Profiles, RES, Winter'!K$4</f>
        <v>0</v>
      </c>
      <c r="L8" s="6">
        <f>VLOOKUP($A8,'RES installed'!$A$2:$C$10,3,FALSE)*'[1]Profiles, RES, Winter'!L$4</f>
        <v>0</v>
      </c>
      <c r="M8" s="6">
        <f>VLOOKUP($A8,'RES installed'!$A$2:$C$10,3,FALSE)*'[1]Profiles, RES, Winter'!M$4</f>
        <v>0</v>
      </c>
      <c r="N8" s="6">
        <f>VLOOKUP($A8,'RES installed'!$A$2:$C$10,3,FALSE)*'[1]Profiles, RES, Winter'!N$4</f>
        <v>0</v>
      </c>
      <c r="O8" s="6">
        <f>VLOOKUP($A8,'RES installed'!$A$2:$C$10,3,FALSE)*'[1]Profiles, RES, Winter'!O$4</f>
        <v>0</v>
      </c>
      <c r="P8" s="6">
        <f>VLOOKUP($A8,'RES installed'!$A$2:$C$10,3,FALSE)*'[1]Profiles, RES, Winter'!P$4</f>
        <v>0</v>
      </c>
      <c r="Q8" s="6">
        <f>VLOOKUP($A8,'RES installed'!$A$2:$C$10,3,FALSE)*'[1]Profiles, RES, Winter'!Q$4</f>
        <v>0</v>
      </c>
      <c r="R8" s="6">
        <f>VLOOKUP($A8,'RES installed'!$A$2:$C$10,3,FALSE)*'[1]Profiles, RES, Winter'!R$4</f>
        <v>0</v>
      </c>
      <c r="S8" s="6">
        <f>VLOOKUP($A8,'RES installed'!$A$2:$C$10,3,FALSE)*'[1]Profiles, RES, Winter'!S$4</f>
        <v>0</v>
      </c>
      <c r="T8" s="6">
        <f>VLOOKUP($A8,'RES installed'!$A$2:$C$10,3,FALSE)*'[1]Profiles, RES, Winter'!T$4</f>
        <v>0</v>
      </c>
      <c r="U8" s="6">
        <f>VLOOKUP($A8,'RES installed'!$A$2:$C$10,3,FALSE)*'[1]Profiles, RES, Winter'!U$4</f>
        <v>0</v>
      </c>
      <c r="V8" s="6">
        <f>VLOOKUP($A8,'RES installed'!$A$2:$C$10,3,FALSE)*'[1]Profiles, RES, Winter'!V$4</f>
        <v>0</v>
      </c>
      <c r="W8" s="6">
        <f>VLOOKUP($A8,'RES installed'!$A$2:$C$10,3,FALSE)*'[1]Profiles, RES, Winter'!W$4</f>
        <v>0</v>
      </c>
      <c r="X8" s="6">
        <f>VLOOKUP($A8,'RES installed'!$A$2:$C$10,3,FALSE)*'[1]Profiles, RES, Winter'!X$4</f>
        <v>0</v>
      </c>
      <c r="Y8" s="6">
        <f>VLOOKUP($A8,'RES installed'!$A$2:$C$10,3,FALSE)*'[1]Profiles, RES, Winter'!Y$4</f>
        <v>0</v>
      </c>
    </row>
    <row r="9" spans="1:25" x14ac:dyDescent="0.3">
      <c r="A9" s="5">
        <v>8</v>
      </c>
      <c r="B9" s="6">
        <f>VLOOKUP($A9,'RES installed'!$A$2:$C$10,3,FALSE)*'[1]Profiles, RES, Winter'!B$4</f>
        <v>0</v>
      </c>
      <c r="C9" s="6">
        <f>VLOOKUP($A9,'RES installed'!$A$2:$C$10,3,FALSE)*'[1]Profiles, RES, Winter'!C$4</f>
        <v>0</v>
      </c>
      <c r="D9" s="6">
        <f>VLOOKUP($A9,'RES installed'!$A$2:$C$10,3,FALSE)*'[1]Profiles, RES, Winter'!D$4</f>
        <v>0</v>
      </c>
      <c r="E9" s="6">
        <f>VLOOKUP($A9,'RES installed'!$A$2:$C$10,3,FALSE)*'[1]Profiles, RES, Winter'!E$4</f>
        <v>0</v>
      </c>
      <c r="F9" s="6">
        <f>VLOOKUP($A9,'RES installed'!$A$2:$C$10,3,FALSE)*'[1]Profiles, RES, Winter'!F$4</f>
        <v>0</v>
      </c>
      <c r="G9" s="6">
        <f>VLOOKUP($A9,'RES installed'!$A$2:$C$10,3,FALSE)*'[1]Profiles, RES, Winter'!G$4</f>
        <v>0</v>
      </c>
      <c r="H9" s="6">
        <f>VLOOKUP($A9,'RES installed'!$A$2:$C$10,3,FALSE)*'[1]Profiles, RES, Winter'!H$4</f>
        <v>0</v>
      </c>
      <c r="I9" s="6">
        <f>VLOOKUP($A9,'RES installed'!$A$2:$C$10,3,FALSE)*'[1]Profiles, RES, Winter'!I$4</f>
        <v>0</v>
      </c>
      <c r="J9" s="6">
        <f>VLOOKUP($A9,'RES installed'!$A$2:$C$10,3,FALSE)*'[1]Profiles, RES, Winter'!J$4</f>
        <v>0</v>
      </c>
      <c r="K9" s="6">
        <f>VLOOKUP($A9,'RES installed'!$A$2:$C$10,3,FALSE)*'[1]Profiles, RES, Winter'!K$4</f>
        <v>0</v>
      </c>
      <c r="L9" s="6">
        <f>VLOOKUP($A9,'RES installed'!$A$2:$C$10,3,FALSE)*'[1]Profiles, RES, Winter'!L$4</f>
        <v>0</v>
      </c>
      <c r="M9" s="6">
        <f>VLOOKUP($A9,'RES installed'!$A$2:$C$10,3,FALSE)*'[1]Profiles, RES, Winter'!M$4</f>
        <v>0</v>
      </c>
      <c r="N9" s="6">
        <f>VLOOKUP($A9,'RES installed'!$A$2:$C$10,3,FALSE)*'[1]Profiles, RES, Winter'!N$4</f>
        <v>0</v>
      </c>
      <c r="O9" s="6">
        <f>VLOOKUP($A9,'RES installed'!$A$2:$C$10,3,FALSE)*'[1]Profiles, RES, Winter'!O$4</f>
        <v>0</v>
      </c>
      <c r="P9" s="6">
        <f>VLOOKUP($A9,'RES installed'!$A$2:$C$10,3,FALSE)*'[1]Profiles, RES, Winter'!P$4</f>
        <v>0</v>
      </c>
      <c r="Q9" s="6">
        <f>VLOOKUP($A9,'RES installed'!$A$2:$C$10,3,FALSE)*'[1]Profiles, RES, Winter'!Q$4</f>
        <v>0</v>
      </c>
      <c r="R9" s="6">
        <f>VLOOKUP($A9,'RES installed'!$A$2:$C$10,3,FALSE)*'[1]Profiles, RES, Winter'!R$4</f>
        <v>0</v>
      </c>
      <c r="S9" s="6">
        <f>VLOOKUP($A9,'RES installed'!$A$2:$C$10,3,FALSE)*'[1]Profiles, RES, Winter'!S$4</f>
        <v>0</v>
      </c>
      <c r="T9" s="6">
        <f>VLOOKUP($A9,'RES installed'!$A$2:$C$10,3,FALSE)*'[1]Profiles, RES, Winter'!T$4</f>
        <v>0</v>
      </c>
      <c r="U9" s="6">
        <f>VLOOKUP($A9,'RES installed'!$A$2:$C$10,3,FALSE)*'[1]Profiles, RES, Winter'!U$4</f>
        <v>0</v>
      </c>
      <c r="V9" s="6">
        <f>VLOOKUP($A9,'RES installed'!$A$2:$C$10,3,FALSE)*'[1]Profiles, RES, Winter'!V$4</f>
        <v>0</v>
      </c>
      <c r="W9" s="6">
        <f>VLOOKUP($A9,'RES installed'!$A$2:$C$10,3,FALSE)*'[1]Profiles, RES, Winter'!W$4</f>
        <v>0</v>
      </c>
      <c r="X9" s="6">
        <f>VLOOKUP($A9,'RES installed'!$A$2:$C$10,3,FALSE)*'[1]Profiles, RES, Winter'!X$4</f>
        <v>0</v>
      </c>
      <c r="Y9" s="6">
        <f>VLOOKUP($A9,'RES installed'!$A$2:$C$10,3,FALSE)*'[1]Profiles, RES, Winter'!Y$4</f>
        <v>0</v>
      </c>
    </row>
    <row r="10" spans="1:25" x14ac:dyDescent="0.3">
      <c r="A10" s="5">
        <v>9</v>
      </c>
      <c r="B10" s="6">
        <f>VLOOKUP($A10,'RES installed'!$A$2:$C$10,3,FALSE)*'[1]Profiles, RES, Winter'!B$4</f>
        <v>0</v>
      </c>
      <c r="C10" s="6">
        <f>VLOOKUP($A10,'RES installed'!$A$2:$C$10,3,FALSE)*'[1]Profiles, RES, Winter'!C$4</f>
        <v>0</v>
      </c>
      <c r="D10" s="6">
        <f>VLOOKUP($A10,'RES installed'!$A$2:$C$10,3,FALSE)*'[1]Profiles, RES, Winter'!D$4</f>
        <v>0</v>
      </c>
      <c r="E10" s="6">
        <f>VLOOKUP($A10,'RES installed'!$A$2:$C$10,3,FALSE)*'[1]Profiles, RES, Winter'!E$4</f>
        <v>0</v>
      </c>
      <c r="F10" s="6">
        <f>VLOOKUP($A10,'RES installed'!$A$2:$C$10,3,FALSE)*'[1]Profiles, RES, Winter'!F$4</f>
        <v>0</v>
      </c>
      <c r="G10" s="6">
        <f>VLOOKUP($A10,'RES installed'!$A$2:$C$10,3,FALSE)*'[1]Profiles, RES, Winter'!G$4</f>
        <v>0</v>
      </c>
      <c r="H10" s="6">
        <f>VLOOKUP($A10,'RES installed'!$A$2:$C$10,3,FALSE)*'[1]Profiles, RES, Winter'!H$4</f>
        <v>0</v>
      </c>
      <c r="I10" s="6">
        <f>VLOOKUP($A10,'RES installed'!$A$2:$C$10,3,FALSE)*'[1]Profiles, RES, Winter'!I$4</f>
        <v>0</v>
      </c>
      <c r="J10" s="6">
        <f>VLOOKUP($A10,'RES installed'!$A$2:$C$10,3,FALSE)*'[1]Profiles, RES, Winter'!J$4</f>
        <v>0</v>
      </c>
      <c r="K10" s="6">
        <f>VLOOKUP($A10,'RES installed'!$A$2:$C$10,3,FALSE)*'[1]Profiles, RES, Winter'!K$4</f>
        <v>0</v>
      </c>
      <c r="L10" s="6">
        <f>VLOOKUP($A10,'RES installed'!$A$2:$C$10,3,FALSE)*'[1]Profiles, RES, Winter'!L$4</f>
        <v>0</v>
      </c>
      <c r="M10" s="6">
        <f>VLOOKUP($A10,'RES installed'!$A$2:$C$10,3,FALSE)*'[1]Profiles, RES, Winter'!M$4</f>
        <v>0</v>
      </c>
      <c r="N10" s="6">
        <f>VLOOKUP($A10,'RES installed'!$A$2:$C$10,3,FALSE)*'[1]Profiles, RES, Winter'!N$4</f>
        <v>0</v>
      </c>
      <c r="O10" s="6">
        <f>VLOOKUP($A10,'RES installed'!$A$2:$C$10,3,FALSE)*'[1]Profiles, RES, Winter'!O$4</f>
        <v>0</v>
      </c>
      <c r="P10" s="6">
        <f>VLOOKUP($A10,'RES installed'!$A$2:$C$10,3,FALSE)*'[1]Profiles, RES, Winter'!P$4</f>
        <v>0</v>
      </c>
      <c r="Q10" s="6">
        <f>VLOOKUP($A10,'RES installed'!$A$2:$C$10,3,FALSE)*'[1]Profiles, RES, Winter'!Q$4</f>
        <v>0</v>
      </c>
      <c r="R10" s="6">
        <f>VLOOKUP($A10,'RES installed'!$A$2:$C$10,3,FALSE)*'[1]Profiles, RES, Winter'!R$4</f>
        <v>0</v>
      </c>
      <c r="S10" s="6">
        <f>VLOOKUP($A10,'RES installed'!$A$2:$C$10,3,FALSE)*'[1]Profiles, RES, Winter'!S$4</f>
        <v>0</v>
      </c>
      <c r="T10" s="6">
        <f>VLOOKUP($A10,'RES installed'!$A$2:$C$10,3,FALSE)*'[1]Profiles, RES, Winter'!T$4</f>
        <v>0</v>
      </c>
      <c r="U10" s="6">
        <f>VLOOKUP($A10,'RES installed'!$A$2:$C$10,3,FALSE)*'[1]Profiles, RES, Winter'!U$4</f>
        <v>0</v>
      </c>
      <c r="V10" s="6">
        <f>VLOOKUP($A10,'RES installed'!$A$2:$C$10,3,FALSE)*'[1]Profiles, RES, Winter'!V$4</f>
        <v>0</v>
      </c>
      <c r="W10" s="6">
        <f>VLOOKUP($A10,'RES installed'!$A$2:$C$10,3,FALSE)*'[1]Profiles, RES, Winter'!W$4</f>
        <v>0</v>
      </c>
      <c r="X10" s="6">
        <f>VLOOKUP($A10,'RES installed'!$A$2:$C$10,3,FALSE)*'[1]Profiles, RES, Winter'!X$4</f>
        <v>0</v>
      </c>
      <c r="Y10" s="6">
        <f>VLOOKUP($A10,'RES installed'!$A$2:$C$10,3,FALSE)*'[1]Profiles, RES, Winter'!Y$4</f>
        <v>0</v>
      </c>
    </row>
    <row r="11" spans="1:25" x14ac:dyDescent="0.3">
      <c r="A11" s="5">
        <v>10</v>
      </c>
      <c r="B11" s="6">
        <f>VLOOKUP($A11,'RES installed'!$A$2:$C$10,3,FALSE)*'[1]Profiles, RES, Winter'!B$4</f>
        <v>0</v>
      </c>
      <c r="C11" s="6">
        <f>VLOOKUP($A11,'RES installed'!$A$2:$C$10,3,FALSE)*'[1]Profiles, RES, Winter'!C$4</f>
        <v>0</v>
      </c>
      <c r="D11" s="6">
        <f>VLOOKUP($A11,'RES installed'!$A$2:$C$10,3,FALSE)*'[1]Profiles, RES, Winter'!D$4</f>
        <v>0</v>
      </c>
      <c r="E11" s="6">
        <f>VLOOKUP($A11,'RES installed'!$A$2:$C$10,3,FALSE)*'[1]Profiles, RES, Winter'!E$4</f>
        <v>0</v>
      </c>
      <c r="F11" s="6">
        <f>VLOOKUP($A11,'RES installed'!$A$2:$C$10,3,FALSE)*'[1]Profiles, RES, Winter'!F$4</f>
        <v>0</v>
      </c>
      <c r="G11" s="6">
        <f>VLOOKUP($A11,'RES installed'!$A$2:$C$10,3,FALSE)*'[1]Profiles, RES, Winter'!G$4</f>
        <v>0</v>
      </c>
      <c r="H11" s="6">
        <f>VLOOKUP($A11,'RES installed'!$A$2:$C$10,3,FALSE)*'[1]Profiles, RES, Winter'!H$4</f>
        <v>0</v>
      </c>
      <c r="I11" s="6">
        <f>VLOOKUP($A11,'RES installed'!$A$2:$C$10,3,FALSE)*'[1]Profiles, RES, Winter'!I$4</f>
        <v>0</v>
      </c>
      <c r="J11" s="6">
        <f>VLOOKUP($A11,'RES installed'!$A$2:$C$10,3,FALSE)*'[1]Profiles, RES, Winter'!J$4</f>
        <v>0</v>
      </c>
      <c r="K11" s="6">
        <f>VLOOKUP($A11,'RES installed'!$A$2:$C$10,3,FALSE)*'[1]Profiles, RES, Winter'!K$4</f>
        <v>0</v>
      </c>
      <c r="L11" s="6">
        <f>VLOOKUP($A11,'RES installed'!$A$2:$C$10,3,FALSE)*'[1]Profiles, RES, Winter'!L$4</f>
        <v>0</v>
      </c>
      <c r="M11" s="6">
        <f>VLOOKUP($A11,'RES installed'!$A$2:$C$10,3,FALSE)*'[1]Profiles, RES, Winter'!M$4</f>
        <v>0</v>
      </c>
      <c r="N11" s="6">
        <f>VLOOKUP($A11,'RES installed'!$A$2:$C$10,3,FALSE)*'[1]Profiles, RES, Winter'!N$4</f>
        <v>0</v>
      </c>
      <c r="O11" s="6">
        <f>VLOOKUP($A11,'RES installed'!$A$2:$C$10,3,FALSE)*'[1]Profiles, RES, Winter'!O$4</f>
        <v>0</v>
      </c>
      <c r="P11" s="6">
        <f>VLOOKUP($A11,'RES installed'!$A$2:$C$10,3,FALSE)*'[1]Profiles, RES, Winter'!P$4</f>
        <v>0</v>
      </c>
      <c r="Q11" s="6">
        <f>VLOOKUP($A11,'RES installed'!$A$2:$C$10,3,FALSE)*'[1]Profiles, RES, Winter'!Q$4</f>
        <v>0</v>
      </c>
      <c r="R11" s="6">
        <f>VLOOKUP($A11,'RES installed'!$A$2:$C$10,3,FALSE)*'[1]Profiles, RES, Winter'!R$4</f>
        <v>0</v>
      </c>
      <c r="S11" s="6">
        <f>VLOOKUP($A11,'RES installed'!$A$2:$C$10,3,FALSE)*'[1]Profiles, RES, Winter'!S$4</f>
        <v>0</v>
      </c>
      <c r="T11" s="6">
        <f>VLOOKUP($A11,'RES installed'!$A$2:$C$10,3,FALSE)*'[1]Profiles, RES, Winter'!T$4</f>
        <v>0</v>
      </c>
      <c r="U11" s="6">
        <f>VLOOKUP($A11,'RES installed'!$A$2:$C$10,3,FALSE)*'[1]Profiles, RES, Winter'!U$4</f>
        <v>0</v>
      </c>
      <c r="V11" s="6">
        <f>VLOOKUP($A11,'RES installed'!$A$2:$C$10,3,FALSE)*'[1]Profiles, RES, Winter'!V$4</f>
        <v>0</v>
      </c>
      <c r="W11" s="6">
        <f>VLOOKUP($A11,'RES installed'!$A$2:$C$10,3,FALSE)*'[1]Profiles, RES, Winter'!W$4</f>
        <v>0</v>
      </c>
      <c r="X11" s="6">
        <f>VLOOKUP($A11,'RES installed'!$A$2:$C$10,3,FALSE)*'[1]Profiles, RES, Winter'!X$4</f>
        <v>0</v>
      </c>
      <c r="Y11" s="6">
        <f>VLOOKUP($A11,'RES installed'!$A$2:$C$10,3,FALSE)*'[1]Profiles, RES, Winter'!Y$4</f>
        <v>0</v>
      </c>
    </row>
    <row r="12" spans="1:25" x14ac:dyDescent="0.3">
      <c r="A12" s="5">
        <v>11</v>
      </c>
      <c r="B12" s="6">
        <f>VLOOKUP($A12,'RES installed'!$A$2:$C$10,3,FALSE)*'[1]Profiles, RES, Winter'!B$4</f>
        <v>0</v>
      </c>
      <c r="C12" s="6">
        <f>VLOOKUP($A12,'RES installed'!$A$2:$C$10,3,FALSE)*'[1]Profiles, RES, Winter'!C$4</f>
        <v>0</v>
      </c>
      <c r="D12" s="6">
        <f>VLOOKUP($A12,'RES installed'!$A$2:$C$10,3,FALSE)*'[1]Profiles, RES, Winter'!D$4</f>
        <v>0</v>
      </c>
      <c r="E12" s="6">
        <f>VLOOKUP($A12,'RES installed'!$A$2:$C$10,3,FALSE)*'[1]Profiles, RES, Winter'!E$4</f>
        <v>0</v>
      </c>
      <c r="F12" s="6">
        <f>VLOOKUP($A12,'RES installed'!$A$2:$C$10,3,FALSE)*'[1]Profiles, RES, Winter'!F$4</f>
        <v>0</v>
      </c>
      <c r="G12" s="6">
        <f>VLOOKUP($A12,'RES installed'!$A$2:$C$10,3,FALSE)*'[1]Profiles, RES, Winter'!G$4</f>
        <v>0</v>
      </c>
      <c r="H12" s="6">
        <f>VLOOKUP($A12,'RES installed'!$A$2:$C$10,3,FALSE)*'[1]Profiles, RES, Winter'!H$4</f>
        <v>0</v>
      </c>
      <c r="I12" s="6">
        <f>VLOOKUP($A12,'RES installed'!$A$2:$C$10,3,FALSE)*'[1]Profiles, RES, Winter'!I$4</f>
        <v>0</v>
      </c>
      <c r="J12" s="6">
        <f>VLOOKUP($A12,'RES installed'!$A$2:$C$10,3,FALSE)*'[1]Profiles, RES, Winter'!J$4</f>
        <v>0</v>
      </c>
      <c r="K12" s="6">
        <f>VLOOKUP($A12,'RES installed'!$A$2:$C$10,3,FALSE)*'[1]Profiles, RES, Winter'!K$4</f>
        <v>0</v>
      </c>
      <c r="L12" s="6">
        <f>VLOOKUP($A12,'RES installed'!$A$2:$C$10,3,FALSE)*'[1]Profiles, RES, Winter'!L$4</f>
        <v>0</v>
      </c>
      <c r="M12" s="6">
        <f>VLOOKUP($A12,'RES installed'!$A$2:$C$10,3,FALSE)*'[1]Profiles, RES, Winter'!M$4</f>
        <v>0</v>
      </c>
      <c r="N12" s="6">
        <f>VLOOKUP($A12,'RES installed'!$A$2:$C$10,3,FALSE)*'[1]Profiles, RES, Winter'!N$4</f>
        <v>0</v>
      </c>
      <c r="O12" s="6">
        <f>VLOOKUP($A12,'RES installed'!$A$2:$C$10,3,FALSE)*'[1]Profiles, RES, Winter'!O$4</f>
        <v>0</v>
      </c>
      <c r="P12" s="6">
        <f>VLOOKUP($A12,'RES installed'!$A$2:$C$10,3,FALSE)*'[1]Profiles, RES, Winter'!P$4</f>
        <v>0</v>
      </c>
      <c r="Q12" s="6">
        <f>VLOOKUP($A12,'RES installed'!$A$2:$C$10,3,FALSE)*'[1]Profiles, RES, Winter'!Q$4</f>
        <v>0</v>
      </c>
      <c r="R12" s="6">
        <f>VLOOKUP($A12,'RES installed'!$A$2:$C$10,3,FALSE)*'[1]Profiles, RES, Winter'!R$4</f>
        <v>0</v>
      </c>
      <c r="S12" s="6">
        <f>VLOOKUP($A12,'RES installed'!$A$2:$C$10,3,FALSE)*'[1]Profiles, RES, Winter'!S$4</f>
        <v>0</v>
      </c>
      <c r="T12" s="6">
        <f>VLOOKUP($A12,'RES installed'!$A$2:$C$10,3,FALSE)*'[1]Profiles, RES, Winter'!T$4</f>
        <v>0</v>
      </c>
      <c r="U12" s="6">
        <f>VLOOKUP($A12,'RES installed'!$A$2:$C$10,3,FALSE)*'[1]Profiles, RES, Winter'!U$4</f>
        <v>0</v>
      </c>
      <c r="V12" s="6">
        <f>VLOOKUP($A12,'RES installed'!$A$2:$C$10,3,FALSE)*'[1]Profiles, RES, Winter'!V$4</f>
        <v>0</v>
      </c>
      <c r="W12" s="6">
        <f>VLOOKUP($A12,'RES installed'!$A$2:$C$10,3,FALSE)*'[1]Profiles, RES, Winter'!W$4</f>
        <v>0</v>
      </c>
      <c r="X12" s="6">
        <f>VLOOKUP($A12,'RES installed'!$A$2:$C$10,3,FALSE)*'[1]Profiles, RES, Winter'!X$4</f>
        <v>0</v>
      </c>
      <c r="Y12" s="6">
        <f>VLOOKUP($A12,'RES installed'!$A$2:$C$10,3,FALSE)*'[1]Profiles, RES, Winter'!Y$4</f>
        <v>0</v>
      </c>
    </row>
    <row r="13" spans="1:25" x14ac:dyDescent="0.3">
      <c r="A13" s="5">
        <v>12</v>
      </c>
      <c r="B13" s="6">
        <f>VLOOKUP($A13,'RES installed'!$A$2:$C$10,3,FALSE)*'[1]Profiles, RES, Winter'!B$4</f>
        <v>0</v>
      </c>
      <c r="C13" s="6">
        <f>VLOOKUP($A13,'RES installed'!$A$2:$C$10,3,FALSE)*'[1]Profiles, RES, Winter'!C$4</f>
        <v>0</v>
      </c>
      <c r="D13" s="6">
        <f>VLOOKUP($A13,'RES installed'!$A$2:$C$10,3,FALSE)*'[1]Profiles, RES, Winter'!D$4</f>
        <v>0</v>
      </c>
      <c r="E13" s="6">
        <f>VLOOKUP($A13,'RES installed'!$A$2:$C$10,3,FALSE)*'[1]Profiles, RES, Winter'!E$4</f>
        <v>0</v>
      </c>
      <c r="F13" s="6">
        <f>VLOOKUP($A13,'RES installed'!$A$2:$C$10,3,FALSE)*'[1]Profiles, RES, Winter'!F$4</f>
        <v>0</v>
      </c>
      <c r="G13" s="6">
        <f>VLOOKUP($A13,'RES installed'!$A$2:$C$10,3,FALSE)*'[1]Profiles, RES, Winter'!G$4</f>
        <v>0</v>
      </c>
      <c r="H13" s="6">
        <f>VLOOKUP($A13,'RES installed'!$A$2:$C$10,3,FALSE)*'[1]Profiles, RES, Winter'!H$4</f>
        <v>0</v>
      </c>
      <c r="I13" s="6">
        <f>VLOOKUP($A13,'RES installed'!$A$2:$C$10,3,FALSE)*'[1]Profiles, RES, Winter'!I$4</f>
        <v>0</v>
      </c>
      <c r="J13" s="6">
        <f>VLOOKUP($A13,'RES installed'!$A$2:$C$10,3,FALSE)*'[1]Profiles, RES, Winter'!J$4</f>
        <v>0</v>
      </c>
      <c r="K13" s="6">
        <f>VLOOKUP($A13,'RES installed'!$A$2:$C$10,3,FALSE)*'[1]Profiles, RES, Winter'!K$4</f>
        <v>0</v>
      </c>
      <c r="L13" s="6">
        <f>VLOOKUP($A13,'RES installed'!$A$2:$C$10,3,FALSE)*'[1]Profiles, RES, Winter'!L$4</f>
        <v>0</v>
      </c>
      <c r="M13" s="6">
        <f>VLOOKUP($A13,'RES installed'!$A$2:$C$10,3,FALSE)*'[1]Profiles, RES, Winter'!M$4</f>
        <v>0</v>
      </c>
      <c r="N13" s="6">
        <f>VLOOKUP($A13,'RES installed'!$A$2:$C$10,3,FALSE)*'[1]Profiles, RES, Winter'!N$4</f>
        <v>0</v>
      </c>
      <c r="O13" s="6">
        <f>VLOOKUP($A13,'RES installed'!$A$2:$C$10,3,FALSE)*'[1]Profiles, RES, Winter'!O$4</f>
        <v>0</v>
      </c>
      <c r="P13" s="6">
        <f>VLOOKUP($A13,'RES installed'!$A$2:$C$10,3,FALSE)*'[1]Profiles, RES, Winter'!P$4</f>
        <v>0</v>
      </c>
      <c r="Q13" s="6">
        <f>VLOOKUP($A13,'RES installed'!$A$2:$C$10,3,FALSE)*'[1]Profiles, RES, Winter'!Q$4</f>
        <v>0</v>
      </c>
      <c r="R13" s="6">
        <f>VLOOKUP($A13,'RES installed'!$A$2:$C$10,3,FALSE)*'[1]Profiles, RES, Winter'!R$4</f>
        <v>0</v>
      </c>
      <c r="S13" s="6">
        <f>VLOOKUP($A13,'RES installed'!$A$2:$C$10,3,FALSE)*'[1]Profiles, RES, Winter'!S$4</f>
        <v>0</v>
      </c>
      <c r="T13" s="6">
        <f>VLOOKUP($A13,'RES installed'!$A$2:$C$10,3,FALSE)*'[1]Profiles, RES, Winter'!T$4</f>
        <v>0</v>
      </c>
      <c r="U13" s="6">
        <f>VLOOKUP($A13,'RES installed'!$A$2:$C$10,3,FALSE)*'[1]Profiles, RES, Winter'!U$4</f>
        <v>0</v>
      </c>
      <c r="V13" s="6">
        <f>VLOOKUP($A13,'RES installed'!$A$2:$C$10,3,FALSE)*'[1]Profiles, RES, Winter'!V$4</f>
        <v>0</v>
      </c>
      <c r="W13" s="6">
        <f>VLOOKUP($A13,'RES installed'!$A$2:$C$10,3,FALSE)*'[1]Profiles, RES, Winter'!W$4</f>
        <v>0</v>
      </c>
      <c r="X13" s="6">
        <f>VLOOKUP($A13,'RES installed'!$A$2:$C$10,3,FALSE)*'[1]Profiles, RES, Winter'!X$4</f>
        <v>0</v>
      </c>
      <c r="Y13" s="6">
        <f>VLOOKUP($A13,'RES installed'!$A$2:$C$10,3,FALSE)*'[1]Profiles, RES, Winter'!Y$4</f>
        <v>0</v>
      </c>
    </row>
    <row r="14" spans="1:25" x14ac:dyDescent="0.3">
      <c r="A14" s="5">
        <v>13</v>
      </c>
      <c r="B14" s="6">
        <f>VLOOKUP($A14,'RES installed'!$A$2:$C$10,3,FALSE)*'[1]Profiles, RES, Winter'!B$4</f>
        <v>0</v>
      </c>
      <c r="C14" s="6">
        <f>VLOOKUP($A14,'RES installed'!$A$2:$C$10,3,FALSE)*'[1]Profiles, RES, Winter'!C$4</f>
        <v>0</v>
      </c>
      <c r="D14" s="6">
        <f>VLOOKUP($A14,'RES installed'!$A$2:$C$10,3,FALSE)*'[1]Profiles, RES, Winter'!D$4</f>
        <v>0</v>
      </c>
      <c r="E14" s="6">
        <f>VLOOKUP($A14,'RES installed'!$A$2:$C$10,3,FALSE)*'[1]Profiles, RES, Winter'!E$4</f>
        <v>0</v>
      </c>
      <c r="F14" s="6">
        <f>VLOOKUP($A14,'RES installed'!$A$2:$C$10,3,FALSE)*'[1]Profiles, RES, Winter'!F$4</f>
        <v>0</v>
      </c>
      <c r="G14" s="6">
        <f>VLOOKUP($A14,'RES installed'!$A$2:$C$10,3,FALSE)*'[1]Profiles, RES, Winter'!G$4</f>
        <v>0</v>
      </c>
      <c r="H14" s="6">
        <f>VLOOKUP($A14,'RES installed'!$A$2:$C$10,3,FALSE)*'[1]Profiles, RES, Winter'!H$4</f>
        <v>0</v>
      </c>
      <c r="I14" s="6">
        <f>VLOOKUP($A14,'RES installed'!$A$2:$C$10,3,FALSE)*'[1]Profiles, RES, Winter'!I$4</f>
        <v>0</v>
      </c>
      <c r="J14" s="6">
        <f>VLOOKUP($A14,'RES installed'!$A$2:$C$10,3,FALSE)*'[1]Profiles, RES, Winter'!J$4</f>
        <v>0</v>
      </c>
      <c r="K14" s="6">
        <f>VLOOKUP($A14,'RES installed'!$A$2:$C$10,3,FALSE)*'[1]Profiles, RES, Winter'!K$4</f>
        <v>0</v>
      </c>
      <c r="L14" s="6">
        <f>VLOOKUP($A14,'RES installed'!$A$2:$C$10,3,FALSE)*'[1]Profiles, RES, Winter'!L$4</f>
        <v>0</v>
      </c>
      <c r="M14" s="6">
        <f>VLOOKUP($A14,'RES installed'!$A$2:$C$10,3,FALSE)*'[1]Profiles, RES, Winter'!M$4</f>
        <v>0</v>
      </c>
      <c r="N14" s="6">
        <f>VLOOKUP($A14,'RES installed'!$A$2:$C$10,3,FALSE)*'[1]Profiles, RES, Winter'!N$4</f>
        <v>0</v>
      </c>
      <c r="O14" s="6">
        <f>VLOOKUP($A14,'RES installed'!$A$2:$C$10,3,FALSE)*'[1]Profiles, RES, Winter'!O$4</f>
        <v>0</v>
      </c>
      <c r="P14" s="6">
        <f>VLOOKUP($A14,'RES installed'!$A$2:$C$10,3,FALSE)*'[1]Profiles, RES, Winter'!P$4</f>
        <v>0</v>
      </c>
      <c r="Q14" s="6">
        <f>VLOOKUP($A14,'RES installed'!$A$2:$C$10,3,FALSE)*'[1]Profiles, RES, Winter'!Q$4</f>
        <v>0</v>
      </c>
      <c r="R14" s="6">
        <f>VLOOKUP($A14,'RES installed'!$A$2:$C$10,3,FALSE)*'[1]Profiles, RES, Winter'!R$4</f>
        <v>0</v>
      </c>
      <c r="S14" s="6">
        <f>VLOOKUP($A14,'RES installed'!$A$2:$C$10,3,FALSE)*'[1]Profiles, RES, Winter'!S$4</f>
        <v>0</v>
      </c>
      <c r="T14" s="6">
        <f>VLOOKUP($A14,'RES installed'!$A$2:$C$10,3,FALSE)*'[1]Profiles, RES, Winter'!T$4</f>
        <v>0</v>
      </c>
      <c r="U14" s="6">
        <f>VLOOKUP($A14,'RES installed'!$A$2:$C$10,3,FALSE)*'[1]Profiles, RES, Winter'!U$4</f>
        <v>0</v>
      </c>
      <c r="V14" s="6">
        <f>VLOOKUP($A14,'RES installed'!$A$2:$C$10,3,FALSE)*'[1]Profiles, RES, Winter'!V$4</f>
        <v>0</v>
      </c>
      <c r="W14" s="6">
        <f>VLOOKUP($A14,'RES installed'!$A$2:$C$10,3,FALSE)*'[1]Profiles, RES, Winter'!W$4</f>
        <v>0</v>
      </c>
      <c r="X14" s="6">
        <f>VLOOKUP($A14,'RES installed'!$A$2:$C$10,3,FALSE)*'[1]Profiles, RES, Winter'!X$4</f>
        <v>0</v>
      </c>
      <c r="Y14" s="6">
        <f>VLOOKUP($A14,'RES installed'!$A$2:$C$10,3,FALSE)*'[1]Profiles,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BDFA9-CAEE-4A28-84C7-3DB568043E88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AF126-F557-4E81-990D-90C7DBF3563E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59836-F522-4B7A-8195-68BD8C9660CA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10"/>
  <sheetViews>
    <sheetView workbookViewId="0">
      <selection activeCell="C4" sqref="C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5</v>
      </c>
      <c r="B2">
        <v>3</v>
      </c>
      <c r="C2" s="8">
        <v>7</v>
      </c>
    </row>
    <row r="3" spans="1:3" x14ac:dyDescent="0.3">
      <c r="A3">
        <v>6</v>
      </c>
      <c r="B3">
        <v>6</v>
      </c>
      <c r="C3" s="8">
        <v>2.33</v>
      </c>
    </row>
    <row r="4" spans="1:3" x14ac:dyDescent="0.3">
      <c r="A4">
        <v>7</v>
      </c>
      <c r="B4" t="s">
        <v>14</v>
      </c>
      <c r="C4" s="8">
        <v>0</v>
      </c>
    </row>
    <row r="5" spans="1:3" x14ac:dyDescent="0.3">
      <c r="A5">
        <v>8</v>
      </c>
      <c r="B5" t="s">
        <v>14</v>
      </c>
      <c r="C5" s="8">
        <v>0</v>
      </c>
    </row>
    <row r="6" spans="1:3" x14ac:dyDescent="0.3">
      <c r="A6">
        <v>9</v>
      </c>
      <c r="B6" t="s">
        <v>14</v>
      </c>
      <c r="C6" s="8">
        <v>0</v>
      </c>
    </row>
    <row r="7" spans="1:3" x14ac:dyDescent="0.3">
      <c r="A7">
        <v>10</v>
      </c>
      <c r="B7" t="s">
        <v>14</v>
      </c>
      <c r="C7" s="8">
        <v>0</v>
      </c>
    </row>
    <row r="8" spans="1:3" x14ac:dyDescent="0.3">
      <c r="A8">
        <v>11</v>
      </c>
      <c r="B8" t="s">
        <v>14</v>
      </c>
      <c r="C8" s="8">
        <v>0</v>
      </c>
    </row>
    <row r="9" spans="1:3" x14ac:dyDescent="0.3">
      <c r="A9">
        <v>12</v>
      </c>
      <c r="B9" t="s">
        <v>14</v>
      </c>
      <c r="C9" s="8">
        <v>0</v>
      </c>
    </row>
    <row r="10" spans="1:3" x14ac:dyDescent="0.3">
      <c r="A10">
        <v>13</v>
      </c>
      <c r="B10" t="s">
        <v>14</v>
      </c>
      <c r="C10" s="8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4"/>
  <sheetViews>
    <sheetView workbookViewId="0">
      <selection activeCell="B8" sqref="B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5">
        <v>10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</row>
    <row r="12" spans="1:25" x14ac:dyDescent="0.3">
      <c r="A12" s="5">
        <v>11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</row>
    <row r="13" spans="1:25" x14ac:dyDescent="0.3">
      <c r="A13" s="5">
        <v>12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</row>
    <row r="14" spans="1:25" x14ac:dyDescent="0.3">
      <c r="A14" s="5">
        <v>13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D14CE-7178-49CB-A297-D770A4FE6810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Ratio'!$A$2:$B$15,2,FALSE),0)*'FL Characterization'!B$2)</f>
        <v>8.6491476898748854</v>
      </c>
      <c r="C2" s="2">
        <f>('[1]Pc, Summer, S1'!C2*Main!$B$5)+(_xlfn.IFNA(VLOOKUP($A2,'FL Ratio'!$A$2:$B$15,2,FALSE),0)*'FL Characterization'!C$2)</f>
        <v>8.579297969512421</v>
      </c>
      <c r="D2" s="2">
        <f>('[1]Pc, Summer, S1'!D2*Main!$B$5)+(_xlfn.IFNA(VLOOKUP($A2,'FL Ratio'!$A$2:$B$15,2,FALSE),0)*'FL Characterization'!D$2)</f>
        <v>8.2378583537724133</v>
      </c>
      <c r="E2" s="2">
        <f>('[1]Pc, Summer, S1'!E2*Main!$B$5)+(_xlfn.IFNA(VLOOKUP($A2,'FL Ratio'!$A$2:$B$15,2,FALSE),0)*'FL Characterization'!E$2)</f>
        <v>8.0737711016157991</v>
      </c>
      <c r="F2" s="2">
        <f>('[1]Pc, Summer, S1'!F2*Main!$B$5)+(_xlfn.IFNA(VLOOKUP($A2,'FL Ratio'!$A$2:$B$15,2,FALSE),0)*'FL Characterization'!F$2)</f>
        <v>7.9537645184967367</v>
      </c>
      <c r="G2" s="2">
        <f>('[1]Pc, Summer, S1'!G2*Main!$B$5)+(_xlfn.IFNA(VLOOKUP($A2,'FL Ratio'!$A$2:$B$15,2,FALSE),0)*'FL Characterization'!G$2)</f>
        <v>8.0158571752308792</v>
      </c>
      <c r="H2" s="2">
        <f>('[1]Pc, Summer, S1'!H2*Main!$B$5)+(_xlfn.IFNA(VLOOKUP($A2,'FL Ratio'!$A$2:$B$15,2,FALSE),0)*'FL Characterization'!H$2)</f>
        <v>8.0116201487081486</v>
      </c>
      <c r="I2" s="2">
        <f>('[1]Pc, Summer, S1'!I2*Main!$B$5)+(_xlfn.IFNA(VLOOKUP($A2,'FL Ratio'!$A$2:$B$15,2,FALSE),0)*'FL Characterization'!I$2)</f>
        <v>9.4524461553063439</v>
      </c>
      <c r="J2" s="2">
        <f>('[1]Pc, Summer, S1'!J2*Main!$B$5)+(_xlfn.IFNA(VLOOKUP($A2,'FL Ratio'!$A$2:$B$15,2,FALSE),0)*'FL Characterization'!J$2)</f>
        <v>10.159025273244451</v>
      </c>
      <c r="K2" s="2">
        <f>('[1]Pc, Summer, S1'!K2*Main!$B$5)+(_xlfn.IFNA(VLOOKUP($A2,'FL Ratio'!$A$2:$B$15,2,FALSE),0)*'FL Characterization'!K$2)</f>
        <v>10.050395392112366</v>
      </c>
      <c r="L2" s="2">
        <f>('[1]Pc, Summer, S1'!L2*Main!$B$5)+(_xlfn.IFNA(VLOOKUP($A2,'FL Ratio'!$A$2:$B$15,2,FALSE),0)*'FL Characterization'!L$2)</f>
        <v>9.8550251857887226</v>
      </c>
      <c r="M2" s="2">
        <f>('[1]Pc, Summer, S1'!M2*Main!$B$5)+(_xlfn.IFNA(VLOOKUP($A2,'FL Ratio'!$A$2:$B$15,2,FALSE),0)*'FL Characterization'!M$2)</f>
        <v>9.9862995486362998</v>
      </c>
      <c r="N2" s="2">
        <f>('[1]Pc, Summer, S1'!N2*Main!$B$5)+(_xlfn.IFNA(VLOOKUP($A2,'FL Ratio'!$A$2:$B$15,2,FALSE),0)*'FL Characterization'!N$2)</f>
        <v>10.385630541705039</v>
      </c>
      <c r="O2" s="2">
        <f>('[1]Pc, Summer, S1'!O2*Main!$B$5)+(_xlfn.IFNA(VLOOKUP($A2,'FL Ratio'!$A$2:$B$15,2,FALSE),0)*'FL Characterization'!O$2)</f>
        <v>10.25949563052294</v>
      </c>
      <c r="P2" s="2">
        <f>('[1]Pc, Summer, S1'!P2*Main!$B$5)+(_xlfn.IFNA(VLOOKUP($A2,'FL Ratio'!$A$2:$B$15,2,FALSE),0)*'FL Characterization'!P$2)</f>
        <v>9.4879662422177979</v>
      </c>
      <c r="Q2" s="2">
        <f>('[1]Pc, Summer, S1'!Q2*Main!$B$5)+(_xlfn.IFNA(VLOOKUP($A2,'FL Ratio'!$A$2:$B$15,2,FALSE),0)*'FL Characterization'!Q$2)</f>
        <v>9.7723947340788655</v>
      </c>
      <c r="R2" s="2">
        <f>('[1]Pc, Summer, S1'!R2*Main!$B$5)+(_xlfn.IFNA(VLOOKUP($A2,'FL Ratio'!$A$2:$B$15,2,FALSE),0)*'FL Characterization'!R$2)</f>
        <v>9.810951098252529</v>
      </c>
      <c r="S2" s="2">
        <f>('[1]Pc, Summer, S1'!S2*Main!$B$5)+(_xlfn.IFNA(VLOOKUP($A2,'FL Ratio'!$A$2:$B$15,2,FALSE),0)*'FL Characterization'!S$2)</f>
        <v>9.5844542637279577</v>
      </c>
      <c r="T2" s="2">
        <f>('[1]Pc, Summer, S1'!T2*Main!$B$5)+(_xlfn.IFNA(VLOOKUP($A2,'FL Ratio'!$A$2:$B$15,2,FALSE),0)*'FL Characterization'!T$2)</f>
        <v>9.0303035345407672</v>
      </c>
      <c r="U2" s="2">
        <f>('[1]Pc, Summer, S1'!U2*Main!$B$5)+(_xlfn.IFNA(VLOOKUP($A2,'FL Ratio'!$A$2:$B$15,2,FALSE),0)*'FL Characterization'!U$2)</f>
        <v>8.8855253454489276</v>
      </c>
      <c r="V2" s="2">
        <f>('[1]Pc, Summer, S1'!V2*Main!$B$5)+(_xlfn.IFNA(VLOOKUP($A2,'FL Ratio'!$A$2:$B$15,2,FALSE),0)*'FL Characterization'!V$2)</f>
        <v>8.8989030126599573</v>
      </c>
      <c r="W2" s="2">
        <f>('[1]Pc, Summer, S1'!W2*Main!$B$5)+(_xlfn.IFNA(VLOOKUP($A2,'FL Ratio'!$A$2:$B$15,2,FALSE),0)*'FL Characterization'!W$2)</f>
        <v>8.7551097525854065</v>
      </c>
      <c r="X2" s="2">
        <f>('[1]Pc, Summer, S1'!X2*Main!$B$5)+(_xlfn.IFNA(VLOOKUP($A2,'FL Ratio'!$A$2:$B$15,2,FALSE),0)*'FL Characterization'!X$2)</f>
        <v>8.3551062461615668</v>
      </c>
      <c r="Y2" s="2">
        <f>('[1]Pc, Summer, S1'!Y2*Main!$B$5)+(_xlfn.IFNA(VLOOKUP($A2,'FL Ratio'!$A$2:$B$15,2,FALSE),0)*'FL Characterization'!Y$2)</f>
        <v>8.1578207501063691</v>
      </c>
    </row>
    <row r="3" spans="1:25" x14ac:dyDescent="0.3">
      <c r="A3">
        <v>2</v>
      </c>
      <c r="B3" s="2">
        <f>('[1]Pc, Summer, S1'!B3*Main!$B$5)+(_xlfn.IFNA(VLOOKUP($A3,'FL Ratio'!$A$2:$B$15,2,FALSE),0)*'FL Characterization'!B$2)</f>
        <v>2.0393551967366941</v>
      </c>
      <c r="C3" s="2">
        <f>('[1]Pc, Summer, S1'!C3*Main!$B$5)+(_xlfn.IFNA(VLOOKUP($A3,'FL Ratio'!$A$2:$B$15,2,FALSE),0)*'FL Characterization'!C$2)</f>
        <v>1.9338993586819455</v>
      </c>
      <c r="D3" s="2">
        <f>('[1]Pc, Summer, S1'!D3*Main!$B$5)+(_xlfn.IFNA(VLOOKUP($A3,'FL Ratio'!$A$2:$B$15,2,FALSE),0)*'FL Characterization'!D$2)</f>
        <v>1.8497704802743733</v>
      </c>
      <c r="E3" s="2">
        <f>('[1]Pc, Summer, S1'!E3*Main!$B$5)+(_xlfn.IFNA(VLOOKUP($A3,'FL Ratio'!$A$2:$B$15,2,FALSE),0)*'FL Characterization'!E$2)</f>
        <v>1.6871754877198435</v>
      </c>
      <c r="F3" s="2">
        <f>('[1]Pc, Summer, S1'!F3*Main!$B$5)+(_xlfn.IFNA(VLOOKUP($A3,'FL Ratio'!$A$2:$B$15,2,FALSE),0)*'FL Characterization'!F$2)</f>
        <v>1.6072999915520456</v>
      </c>
      <c r="G3" s="2">
        <f>('[1]Pc, Summer, S1'!G3*Main!$B$5)+(_xlfn.IFNA(VLOOKUP($A3,'FL Ratio'!$A$2:$B$15,2,FALSE),0)*'FL Characterization'!G$2)</f>
        <v>1.6693043536266166</v>
      </c>
      <c r="H3" s="2">
        <f>('[1]Pc, Summer, S1'!H3*Main!$B$5)+(_xlfn.IFNA(VLOOKUP($A3,'FL Ratio'!$A$2:$B$15,2,FALSE),0)*'FL Characterization'!H$2)</f>
        <v>1.7895726712896902</v>
      </c>
      <c r="I3" s="2">
        <f>('[1]Pc, Summer, S1'!I3*Main!$B$5)+(_xlfn.IFNA(VLOOKUP($A3,'FL Ratio'!$A$2:$B$15,2,FALSE),0)*'FL Characterization'!I$2)</f>
        <v>2.276625977635542</v>
      </c>
      <c r="J3" s="2">
        <f>('[1]Pc, Summer, S1'!J3*Main!$B$5)+(_xlfn.IFNA(VLOOKUP($A3,'FL Ratio'!$A$2:$B$15,2,FALSE),0)*'FL Characterization'!J$2)</f>
        <v>2.4830892516797443</v>
      </c>
      <c r="K3" s="2">
        <f>('[1]Pc, Summer, S1'!K3*Main!$B$5)+(_xlfn.IFNA(VLOOKUP($A3,'FL Ratio'!$A$2:$B$15,2,FALSE),0)*'FL Characterization'!K$2)</f>
        <v>2.6539568355672918</v>
      </c>
      <c r="L3" s="2">
        <f>('[1]Pc, Summer, S1'!L3*Main!$B$5)+(_xlfn.IFNA(VLOOKUP($A3,'FL Ratio'!$A$2:$B$15,2,FALSE),0)*'FL Characterization'!L$2)</f>
        <v>2.4101770861842717</v>
      </c>
      <c r="M3" s="2">
        <f>('[1]Pc, Summer, S1'!M3*Main!$B$5)+(_xlfn.IFNA(VLOOKUP($A3,'FL Ratio'!$A$2:$B$15,2,FALSE),0)*'FL Characterization'!M$2)</f>
        <v>2.5337755854797464</v>
      </c>
      <c r="N3" s="2">
        <f>('[1]Pc, Summer, S1'!N3*Main!$B$5)+(_xlfn.IFNA(VLOOKUP($A3,'FL Ratio'!$A$2:$B$15,2,FALSE),0)*'FL Characterization'!N$2)</f>
        <v>2.5467633184458593</v>
      </c>
      <c r="O3" s="2">
        <f>('[1]Pc, Summer, S1'!O3*Main!$B$5)+(_xlfn.IFNA(VLOOKUP($A3,'FL Ratio'!$A$2:$B$15,2,FALSE),0)*'FL Characterization'!O$2)</f>
        <v>2.5092495759282976</v>
      </c>
      <c r="P3" s="2">
        <f>('[1]Pc, Summer, S1'!P3*Main!$B$5)+(_xlfn.IFNA(VLOOKUP($A3,'FL Ratio'!$A$2:$B$15,2,FALSE),0)*'FL Characterization'!P$2)</f>
        <v>2.1703949714123221</v>
      </c>
      <c r="Q3" s="2">
        <f>('[1]Pc, Summer, S1'!Q3*Main!$B$5)+(_xlfn.IFNA(VLOOKUP($A3,'FL Ratio'!$A$2:$B$15,2,FALSE),0)*'FL Characterization'!Q$2)</f>
        <v>2.2591491827899781</v>
      </c>
      <c r="R3" s="2">
        <f>('[1]Pc, Summer, S1'!R3*Main!$B$5)+(_xlfn.IFNA(VLOOKUP($A3,'FL Ratio'!$A$2:$B$15,2,FALSE),0)*'FL Characterization'!R$2)</f>
        <v>2.3642681574802582</v>
      </c>
      <c r="S3" s="2">
        <f>('[1]Pc, Summer, S1'!S3*Main!$B$5)+(_xlfn.IFNA(VLOOKUP($A3,'FL Ratio'!$A$2:$B$15,2,FALSE),0)*'FL Characterization'!S$2)</f>
        <v>2.3823221080072785</v>
      </c>
      <c r="T3" s="2">
        <f>('[1]Pc, Summer, S1'!T3*Main!$B$5)+(_xlfn.IFNA(VLOOKUP($A3,'FL Ratio'!$A$2:$B$15,2,FALSE),0)*'FL Characterization'!T$2)</f>
        <v>2.4596979614221075</v>
      </c>
      <c r="U3" s="2">
        <f>('[1]Pc, Summer, S1'!U3*Main!$B$5)+(_xlfn.IFNA(VLOOKUP($A3,'FL Ratio'!$A$2:$B$15,2,FALSE),0)*'FL Characterization'!U$2)</f>
        <v>2.5762436793282202</v>
      </c>
      <c r="V3" s="2">
        <f>('[1]Pc, Summer, S1'!V3*Main!$B$5)+(_xlfn.IFNA(VLOOKUP($A3,'FL Ratio'!$A$2:$B$15,2,FALSE),0)*'FL Characterization'!V$2)</f>
        <v>2.7088861954829953</v>
      </c>
      <c r="W3" s="2">
        <f>('[1]Pc, Summer, S1'!W3*Main!$B$5)+(_xlfn.IFNA(VLOOKUP($A3,'FL Ratio'!$A$2:$B$15,2,FALSE),0)*'FL Characterization'!W$2)</f>
        <v>2.4751740572308027</v>
      </c>
      <c r="X3" s="2">
        <f>('[1]Pc, Summer, S1'!X3*Main!$B$5)+(_xlfn.IFNA(VLOOKUP($A3,'FL Ratio'!$A$2:$B$15,2,FALSE),0)*'FL Characterization'!X$2)</f>
        <v>2.2138635393928578</v>
      </c>
      <c r="Y3" s="2">
        <f>('[1]Pc, Summer, S1'!Y3*Main!$B$5)+(_xlfn.IFNA(VLOOKUP($A3,'FL Ratio'!$A$2:$B$15,2,FALSE),0)*'FL Characterization'!Y$2)</f>
        <v>2.0745513445224488</v>
      </c>
    </row>
    <row r="4" spans="1:25" x14ac:dyDescent="0.3">
      <c r="A4">
        <v>3</v>
      </c>
      <c r="B4" s="2">
        <f>('[1]Pc, Summer, S1'!B4*Main!$B$5)+(_xlfn.IFNA(VLOOKUP($A4,'FL Ratio'!$A$2:$B$15,2,FALSE),0)*'FL Characterization'!B$2)</f>
        <v>4.3861028224062553</v>
      </c>
      <c r="C4" s="2">
        <f>('[1]Pc, Summer, S1'!C4*Main!$B$5)+(_xlfn.IFNA(VLOOKUP($A4,'FL Ratio'!$A$2:$B$15,2,FALSE),0)*'FL Characterization'!C$2)</f>
        <v>4.1298282475680175</v>
      </c>
      <c r="D4" s="2">
        <f>('[1]Pc, Summer, S1'!D4*Main!$B$5)+(_xlfn.IFNA(VLOOKUP($A4,'FL Ratio'!$A$2:$B$15,2,FALSE),0)*'FL Characterization'!D$2)</f>
        <v>3.8004067730630902</v>
      </c>
      <c r="E4" s="2">
        <f>('[1]Pc, Summer, S1'!E4*Main!$B$5)+(_xlfn.IFNA(VLOOKUP($A4,'FL Ratio'!$A$2:$B$15,2,FALSE),0)*'FL Characterization'!E$2)</f>
        <v>3.9517165192148807</v>
      </c>
      <c r="F4" s="2">
        <f>('[1]Pc, Summer, S1'!F4*Main!$B$5)+(_xlfn.IFNA(VLOOKUP($A4,'FL Ratio'!$A$2:$B$15,2,FALSE),0)*'FL Characterization'!F$2)</f>
        <v>3.8642966272372083</v>
      </c>
      <c r="G4" s="2">
        <f>('[1]Pc, Summer, S1'!G4*Main!$B$5)+(_xlfn.IFNA(VLOOKUP($A4,'FL Ratio'!$A$2:$B$15,2,FALSE),0)*'FL Characterization'!G$2)</f>
        <v>3.9338006571411617</v>
      </c>
      <c r="H4" s="2">
        <f>('[1]Pc, Summer, S1'!H4*Main!$B$5)+(_xlfn.IFNA(VLOOKUP($A4,'FL Ratio'!$A$2:$B$15,2,FALSE),0)*'FL Characterization'!H$2)</f>
        <v>5.5632018562913181</v>
      </c>
      <c r="I4" s="2">
        <f>('[1]Pc, Summer, S1'!I4*Main!$B$5)+(_xlfn.IFNA(VLOOKUP($A4,'FL Ratio'!$A$2:$B$15,2,FALSE),0)*'FL Characterization'!I$2)</f>
        <v>7.0503392294550666</v>
      </c>
      <c r="J4" s="2">
        <f>('[1]Pc, Summer, S1'!J4*Main!$B$5)+(_xlfn.IFNA(VLOOKUP($A4,'FL Ratio'!$A$2:$B$15,2,FALSE),0)*'FL Characterization'!J$2)</f>
        <v>7.3918420838277523</v>
      </c>
      <c r="K4" s="2">
        <f>('[1]Pc, Summer, S1'!K4*Main!$B$5)+(_xlfn.IFNA(VLOOKUP($A4,'FL Ratio'!$A$2:$B$15,2,FALSE),0)*'FL Characterization'!K$2)</f>
        <v>6.9348679126743686</v>
      </c>
      <c r="L4" s="2">
        <f>('[1]Pc, Summer, S1'!L4*Main!$B$5)+(_xlfn.IFNA(VLOOKUP($A4,'FL Ratio'!$A$2:$B$15,2,FALSE),0)*'FL Characterization'!L$2)</f>
        <v>6.780218739990711</v>
      </c>
      <c r="M4" s="2">
        <f>('[1]Pc, Summer, S1'!M4*Main!$B$5)+(_xlfn.IFNA(VLOOKUP($A4,'FL Ratio'!$A$2:$B$15,2,FALSE),0)*'FL Characterization'!M$2)</f>
        <v>7.2889061525211094</v>
      </c>
      <c r="N4" s="2">
        <f>('[1]Pc, Summer, S1'!N4*Main!$B$5)+(_xlfn.IFNA(VLOOKUP($A4,'FL Ratio'!$A$2:$B$15,2,FALSE),0)*'FL Characterization'!N$2)</f>
        <v>7.6317774148068382</v>
      </c>
      <c r="O4" s="2">
        <f>('[1]Pc, Summer, S1'!O4*Main!$B$5)+(_xlfn.IFNA(VLOOKUP($A4,'FL Ratio'!$A$2:$B$15,2,FALSE),0)*'FL Characterization'!O$2)</f>
        <v>7.1000150392962418</v>
      </c>
      <c r="P4" s="2">
        <f>('[1]Pc, Summer, S1'!P4*Main!$B$5)+(_xlfn.IFNA(VLOOKUP($A4,'FL Ratio'!$A$2:$B$15,2,FALSE),0)*'FL Characterization'!P$2)</f>
        <v>6.4773858330159433</v>
      </c>
      <c r="Q4" s="2">
        <f>('[1]Pc, Summer, S1'!Q4*Main!$B$5)+(_xlfn.IFNA(VLOOKUP($A4,'FL Ratio'!$A$2:$B$15,2,FALSE),0)*'FL Characterization'!Q$2)</f>
        <v>6.1454643587229052</v>
      </c>
      <c r="R4" s="2">
        <f>('[1]Pc, Summer, S1'!R4*Main!$B$5)+(_xlfn.IFNA(VLOOKUP($A4,'FL Ratio'!$A$2:$B$15,2,FALSE),0)*'FL Characterization'!R$2)</f>
        <v>6.2639817411929304</v>
      </c>
      <c r="S4" s="2">
        <f>('[1]Pc, Summer, S1'!S4*Main!$B$5)+(_xlfn.IFNA(VLOOKUP($A4,'FL Ratio'!$A$2:$B$15,2,FALSE),0)*'FL Characterization'!S$2)</f>
        <v>6.0762253364355558</v>
      </c>
      <c r="T4" s="2">
        <f>('[1]Pc, Summer, S1'!T4*Main!$B$5)+(_xlfn.IFNA(VLOOKUP($A4,'FL Ratio'!$A$2:$B$15,2,FALSE),0)*'FL Characterization'!T$2)</f>
        <v>5.91961714005184</v>
      </c>
      <c r="U4" s="2">
        <f>('[1]Pc, Summer, S1'!U4*Main!$B$5)+(_xlfn.IFNA(VLOOKUP($A4,'FL Ratio'!$A$2:$B$15,2,FALSE),0)*'FL Characterization'!U$2)</f>
        <v>6.4399234724205003</v>
      </c>
      <c r="V4" s="2">
        <f>('[1]Pc, Summer, S1'!V4*Main!$B$5)+(_xlfn.IFNA(VLOOKUP($A4,'FL Ratio'!$A$2:$B$15,2,FALSE),0)*'FL Characterization'!V$2)</f>
        <v>6.7550971822658124</v>
      </c>
      <c r="W4" s="2">
        <f>('[1]Pc, Summer, S1'!W4*Main!$B$5)+(_xlfn.IFNA(VLOOKUP($A4,'FL Ratio'!$A$2:$B$15,2,FALSE),0)*'FL Characterization'!W$2)</f>
        <v>6.297541229219787</v>
      </c>
      <c r="X4" s="2">
        <f>('[1]Pc, Summer, S1'!X4*Main!$B$5)+(_xlfn.IFNA(VLOOKUP($A4,'FL Ratio'!$A$2:$B$15,2,FALSE),0)*'FL Characterization'!X$2)</f>
        <v>5.5716643958789955</v>
      </c>
      <c r="Y4" s="2">
        <f>('[1]Pc, Summer, S1'!Y4*Main!$B$5)+(_xlfn.IFNA(VLOOKUP($A4,'FL Ratio'!$A$2:$B$15,2,FALSE),0)*'FL Characterization'!Y$2)</f>
        <v>4.6648753823438183</v>
      </c>
    </row>
    <row r="5" spans="1:25" x14ac:dyDescent="0.3">
      <c r="A5">
        <v>4</v>
      </c>
      <c r="B5" s="2">
        <f>('[1]Pc, Summer, S1'!B5*Main!$B$5)+(_xlfn.IFNA(VLOOKUP($A5,'FL Ratio'!$A$2:$B$15,2,FALSE),0)*'FL Characterization'!B$2)</f>
        <v>0.55796727439734695</v>
      </c>
      <c r="C5" s="2">
        <f>('[1]Pc, Summer, S1'!C5*Main!$B$5)+(_xlfn.IFNA(VLOOKUP($A5,'FL Ratio'!$A$2:$B$15,2,FALSE),0)*'FL Characterization'!C$2)</f>
        <v>0.46620765619909782</v>
      </c>
      <c r="D5" s="2">
        <f>('[1]Pc, Summer, S1'!D5*Main!$B$5)+(_xlfn.IFNA(VLOOKUP($A5,'FL Ratio'!$A$2:$B$15,2,FALSE),0)*'FL Characterization'!D$2)</f>
        <v>0.37477689398323044</v>
      </c>
      <c r="E5" s="2">
        <f>('[1]Pc, Summer, S1'!E5*Main!$B$5)+(_xlfn.IFNA(VLOOKUP($A5,'FL Ratio'!$A$2:$B$15,2,FALSE),0)*'FL Characterization'!E$2)</f>
        <v>0.36943392688215632</v>
      </c>
      <c r="F5" s="2">
        <f>('[1]Pc, Summer, S1'!F5*Main!$B$5)+(_xlfn.IFNA(VLOOKUP($A5,'FL Ratio'!$A$2:$B$15,2,FALSE),0)*'FL Characterization'!F$2)</f>
        <v>0.33187504173574411</v>
      </c>
      <c r="G5" s="2">
        <f>('[1]Pc, Summer, S1'!G5*Main!$B$5)+(_xlfn.IFNA(VLOOKUP($A5,'FL Ratio'!$A$2:$B$15,2,FALSE),0)*'FL Characterization'!G$2)</f>
        <v>0.30468861521229262</v>
      </c>
      <c r="H5" s="2">
        <f>('[1]Pc, Summer, S1'!H5*Main!$B$5)+(_xlfn.IFNA(VLOOKUP($A5,'FL Ratio'!$A$2:$B$15,2,FALSE),0)*'FL Characterization'!H$2)</f>
        <v>0.61517405535110581</v>
      </c>
      <c r="I5" s="2">
        <f>('[1]Pc, Summer, S1'!I5*Main!$B$5)+(_xlfn.IFNA(VLOOKUP($A5,'FL Ratio'!$A$2:$B$15,2,FALSE),0)*'FL Characterization'!I$2)</f>
        <v>0.96715622405274837</v>
      </c>
      <c r="J5" s="2">
        <f>('[1]Pc, Summer, S1'!J5*Main!$B$5)+(_xlfn.IFNA(VLOOKUP($A5,'FL Ratio'!$A$2:$B$15,2,FALSE),0)*'FL Characterization'!J$2)</f>
        <v>1.1698233392914608</v>
      </c>
      <c r="K5" s="2">
        <f>('[1]Pc, Summer, S1'!K5*Main!$B$5)+(_xlfn.IFNA(VLOOKUP($A5,'FL Ratio'!$A$2:$B$15,2,FALSE),0)*'FL Characterization'!K$2)</f>
        <v>1.2000318128834009</v>
      </c>
      <c r="L5" s="2">
        <f>('[1]Pc, Summer, S1'!L5*Main!$B$5)+(_xlfn.IFNA(VLOOKUP($A5,'FL Ratio'!$A$2:$B$15,2,FALSE),0)*'FL Characterization'!L$2)</f>
        <v>1.1740545790704078</v>
      </c>
      <c r="M5" s="2">
        <f>('[1]Pc, Summer, S1'!M5*Main!$B$5)+(_xlfn.IFNA(VLOOKUP($A5,'FL Ratio'!$A$2:$B$15,2,FALSE),0)*'FL Characterization'!M$2)</f>
        <v>1.054396123892124</v>
      </c>
      <c r="N5" s="2">
        <f>('[1]Pc, Summer, S1'!N5*Main!$B$5)+(_xlfn.IFNA(VLOOKUP($A5,'FL Ratio'!$A$2:$B$15,2,FALSE),0)*'FL Characterization'!N$2)</f>
        <v>1.2027298523097953</v>
      </c>
      <c r="O5" s="2">
        <f>('[1]Pc, Summer, S1'!O5*Main!$B$5)+(_xlfn.IFNA(VLOOKUP($A5,'FL Ratio'!$A$2:$B$15,2,FALSE),0)*'FL Characterization'!O$2)</f>
        <v>1.1572744672930455</v>
      </c>
      <c r="P5" s="2">
        <f>('[1]Pc, Summer, S1'!P5*Main!$B$5)+(_xlfn.IFNA(VLOOKUP($A5,'FL Ratio'!$A$2:$B$15,2,FALSE),0)*'FL Characterization'!P$2)</f>
        <v>1.0617003490621935</v>
      </c>
      <c r="Q5" s="2">
        <f>('[1]Pc, Summer, S1'!Q5*Main!$B$5)+(_xlfn.IFNA(VLOOKUP($A5,'FL Ratio'!$A$2:$B$15,2,FALSE),0)*'FL Characterization'!Q$2)</f>
        <v>0.97876086248777494</v>
      </c>
      <c r="R5" s="2">
        <f>('[1]Pc, Summer, S1'!R5*Main!$B$5)+(_xlfn.IFNA(VLOOKUP($A5,'FL Ratio'!$A$2:$B$15,2,FALSE),0)*'FL Characterization'!R$2)</f>
        <v>0.87338099148955728</v>
      </c>
      <c r="S5" s="2">
        <f>('[1]Pc, Summer, S1'!S5*Main!$B$5)+(_xlfn.IFNA(VLOOKUP($A5,'FL Ratio'!$A$2:$B$15,2,FALSE),0)*'FL Characterization'!S$2)</f>
        <v>0.80497286140906998</v>
      </c>
      <c r="T5" s="2">
        <f>('[1]Pc, Summer, S1'!T5*Main!$B$5)+(_xlfn.IFNA(VLOOKUP($A5,'FL Ratio'!$A$2:$B$15,2,FALSE),0)*'FL Characterization'!T$2)</f>
        <v>0.99115783656507506</v>
      </c>
      <c r="U5" s="2">
        <f>('[1]Pc, Summer, S1'!U5*Main!$B$5)+(_xlfn.IFNA(VLOOKUP($A5,'FL Ratio'!$A$2:$B$15,2,FALSE),0)*'FL Characterization'!U$2)</f>
        <v>1.1456150999527863</v>
      </c>
      <c r="V5" s="2">
        <f>('[1]Pc, Summer, S1'!V5*Main!$B$5)+(_xlfn.IFNA(VLOOKUP($A5,'FL Ratio'!$A$2:$B$15,2,FALSE),0)*'FL Characterization'!V$2)</f>
        <v>1.3245080946947365</v>
      </c>
      <c r="W5" s="2">
        <f>('[1]Pc, Summer, S1'!W5*Main!$B$5)+(_xlfn.IFNA(VLOOKUP($A5,'FL Ratio'!$A$2:$B$15,2,FALSE),0)*'FL Characterization'!W$2)</f>
        <v>1.2523898376797007</v>
      </c>
      <c r="X5" s="2">
        <f>('[1]Pc, Summer, S1'!X5*Main!$B$5)+(_xlfn.IFNA(VLOOKUP($A5,'FL Ratio'!$A$2:$B$15,2,FALSE),0)*'FL Characterization'!X$2)</f>
        <v>1.0114977443360962</v>
      </c>
      <c r="Y5" s="2">
        <f>('[1]Pc, Summer, S1'!Y5*Main!$B$5)+(_xlfn.IFNA(VLOOKUP($A5,'FL Ratio'!$A$2:$B$15,2,FALSE),0)*'FL Characterization'!Y$2)</f>
        <v>0.76506706218182452</v>
      </c>
    </row>
    <row r="6" spans="1:25" x14ac:dyDescent="0.3">
      <c r="A6">
        <v>5</v>
      </c>
      <c r="B6" s="2">
        <f>('[1]Pc, Summer, S1'!B6*Main!$B$5)+(_xlfn.IFNA(VLOOKUP($A6,'FL Ratio'!$A$2:$B$15,2,FALSE),0)*'FL Characterization'!B$2)</f>
        <v>4.0109893209438772</v>
      </c>
      <c r="C6" s="2">
        <f>('[1]Pc, Summer, S1'!C6*Main!$B$5)+(_xlfn.IFNA(VLOOKUP($A6,'FL Ratio'!$A$2:$B$15,2,FALSE),0)*'FL Characterization'!C$2)</f>
        <v>3.6083670907484038</v>
      </c>
      <c r="D6" s="2">
        <f>('[1]Pc, Summer, S1'!D6*Main!$B$5)+(_xlfn.IFNA(VLOOKUP($A6,'FL Ratio'!$A$2:$B$15,2,FALSE),0)*'FL Characterization'!D$2)</f>
        <v>3.3376742907708841</v>
      </c>
      <c r="E6" s="2">
        <f>('[1]Pc, Summer, S1'!E6*Main!$B$5)+(_xlfn.IFNA(VLOOKUP($A6,'FL Ratio'!$A$2:$B$15,2,FALSE),0)*'FL Characterization'!E$2)</f>
        <v>3.2571986769136982</v>
      </c>
      <c r="F6" s="2">
        <f>('[1]Pc, Summer, S1'!F6*Main!$B$5)+(_xlfn.IFNA(VLOOKUP($A6,'FL Ratio'!$A$2:$B$15,2,FALSE),0)*'FL Characterization'!F$2)</f>
        <v>3.4037322990135572</v>
      </c>
      <c r="G6" s="2">
        <f>('[1]Pc, Summer, S1'!G6*Main!$B$5)+(_xlfn.IFNA(VLOOKUP($A6,'FL Ratio'!$A$2:$B$15,2,FALSE),0)*'FL Characterization'!G$2)</f>
        <v>3.4102823849701323</v>
      </c>
      <c r="H6" s="2">
        <f>('[1]Pc, Summer, S1'!H6*Main!$B$5)+(_xlfn.IFNA(VLOOKUP($A6,'FL Ratio'!$A$2:$B$15,2,FALSE),0)*'FL Characterization'!H$2)</f>
        <v>3.7783805863160049</v>
      </c>
      <c r="I6" s="2">
        <f>('[1]Pc, Summer, S1'!I6*Main!$B$5)+(_xlfn.IFNA(VLOOKUP($A6,'FL Ratio'!$A$2:$B$15,2,FALSE),0)*'FL Characterization'!I$2)</f>
        <v>4.3743813894005088</v>
      </c>
      <c r="J6" s="2">
        <f>('[1]Pc, Summer, S1'!J6*Main!$B$5)+(_xlfn.IFNA(VLOOKUP($A6,'FL Ratio'!$A$2:$B$15,2,FALSE),0)*'FL Characterization'!J$2)</f>
        <v>4.829047687045116</v>
      </c>
      <c r="K6" s="2">
        <f>('[1]Pc, Summer, S1'!K6*Main!$B$5)+(_xlfn.IFNA(VLOOKUP($A6,'FL Ratio'!$A$2:$B$15,2,FALSE),0)*'FL Characterization'!K$2)</f>
        <v>4.9771255752259345</v>
      </c>
      <c r="L6" s="2">
        <f>('[1]Pc, Summer, S1'!L6*Main!$B$5)+(_xlfn.IFNA(VLOOKUP($A6,'FL Ratio'!$A$2:$B$15,2,FALSE),0)*'FL Characterization'!L$2)</f>
        <v>5.3331591745755809</v>
      </c>
      <c r="M6" s="2">
        <f>('[1]Pc, Summer, S1'!M6*Main!$B$5)+(_xlfn.IFNA(VLOOKUP($A6,'FL Ratio'!$A$2:$B$15,2,FALSE),0)*'FL Characterization'!M$2)</f>
        <v>5.6399148834634918</v>
      </c>
      <c r="N6" s="2">
        <f>('[1]Pc, Summer, S1'!N6*Main!$B$5)+(_xlfn.IFNA(VLOOKUP($A6,'FL Ratio'!$A$2:$B$15,2,FALSE),0)*'FL Characterization'!N$2)</f>
        <v>5.7877521590285212</v>
      </c>
      <c r="O6" s="2">
        <f>('[1]Pc, Summer, S1'!O6*Main!$B$5)+(_xlfn.IFNA(VLOOKUP($A6,'FL Ratio'!$A$2:$B$15,2,FALSE),0)*'FL Characterization'!O$2)</f>
        <v>5.5202987915679769</v>
      </c>
      <c r="P6" s="2">
        <f>('[1]Pc, Summer, S1'!P6*Main!$B$5)+(_xlfn.IFNA(VLOOKUP($A6,'FL Ratio'!$A$2:$B$15,2,FALSE),0)*'FL Characterization'!P$2)</f>
        <v>5.319968529179449</v>
      </c>
      <c r="Q6" s="2">
        <f>('[1]Pc, Summer, S1'!Q6*Main!$B$5)+(_xlfn.IFNA(VLOOKUP($A6,'FL Ratio'!$A$2:$B$15,2,FALSE),0)*'FL Characterization'!Q$2)</f>
        <v>5.2569794292050922</v>
      </c>
      <c r="R6" s="2">
        <f>('[1]Pc, Summer, S1'!R6*Main!$B$5)+(_xlfn.IFNA(VLOOKUP($A6,'FL Ratio'!$A$2:$B$15,2,FALSE),0)*'FL Characterization'!R$2)</f>
        <v>5.2685118639682882</v>
      </c>
      <c r="S6" s="2">
        <f>('[1]Pc, Summer, S1'!S6*Main!$B$5)+(_xlfn.IFNA(VLOOKUP($A6,'FL Ratio'!$A$2:$B$15,2,FALSE),0)*'FL Characterization'!S$2)</f>
        <v>5.2193225664632452</v>
      </c>
      <c r="T6" s="2">
        <f>('[1]Pc, Summer, S1'!T6*Main!$B$5)+(_xlfn.IFNA(VLOOKUP($A6,'FL Ratio'!$A$2:$B$15,2,FALSE),0)*'FL Characterization'!T$2)</f>
        <v>5.3025012972742394</v>
      </c>
      <c r="U6" s="2">
        <f>('[1]Pc, Summer, S1'!U6*Main!$B$5)+(_xlfn.IFNA(VLOOKUP($A6,'FL Ratio'!$A$2:$B$15,2,FALSE),0)*'FL Characterization'!U$2)</f>
        <v>5.3871347889150947</v>
      </c>
      <c r="V6" s="2">
        <f>('[1]Pc, Summer, S1'!V6*Main!$B$5)+(_xlfn.IFNA(VLOOKUP($A6,'FL Ratio'!$A$2:$B$15,2,FALSE),0)*'FL Characterization'!V$2)</f>
        <v>5.9208944289378076</v>
      </c>
      <c r="W6" s="2">
        <f>('[1]Pc, Summer, S1'!W6*Main!$B$5)+(_xlfn.IFNA(VLOOKUP($A6,'FL Ratio'!$A$2:$B$15,2,FALSE),0)*'FL Characterization'!W$2)</f>
        <v>5.642368133472818</v>
      </c>
      <c r="X6" s="2">
        <f>('[1]Pc, Summer, S1'!X6*Main!$B$5)+(_xlfn.IFNA(VLOOKUP($A6,'FL Ratio'!$A$2:$B$15,2,FALSE),0)*'FL Characterization'!X$2)</f>
        <v>5.3611742849276753</v>
      </c>
      <c r="Y6" s="2">
        <f>('[1]Pc, Summer, S1'!Y6*Main!$B$5)+(_xlfn.IFNA(VLOOKUP($A6,'FL Ratio'!$A$2:$B$15,2,FALSE),0)*'FL Characterization'!Y$2)</f>
        <v>4.7210413433097811</v>
      </c>
    </row>
    <row r="7" spans="1:25" x14ac:dyDescent="0.3">
      <c r="A7">
        <v>6</v>
      </c>
      <c r="B7" s="2">
        <f>('[1]Pc, Summer, S1'!B7*Main!$B$5)+(_xlfn.IFNA(VLOOKUP($A7,'FL Ratio'!$A$2:$B$15,2,FALSE),0)*'FL Characterization'!B$2)</f>
        <v>6.5022356097835621</v>
      </c>
      <c r="C7" s="2">
        <f>('[1]Pc, Summer, S1'!C7*Main!$B$5)+(_xlfn.IFNA(VLOOKUP($A7,'FL Ratio'!$A$2:$B$15,2,FALSE),0)*'FL Characterization'!C$2)</f>
        <v>6.2633996884643057</v>
      </c>
      <c r="D7" s="2">
        <f>('[1]Pc, Summer, S1'!D7*Main!$B$5)+(_xlfn.IFNA(VLOOKUP($A7,'FL Ratio'!$A$2:$B$15,2,FALSE),0)*'FL Characterization'!D$2)</f>
        <v>5.8124751861159281</v>
      </c>
      <c r="E7" s="2">
        <f>('[1]Pc, Summer, S1'!E7*Main!$B$5)+(_xlfn.IFNA(VLOOKUP($A7,'FL Ratio'!$A$2:$B$15,2,FALSE),0)*'FL Characterization'!E$2)</f>
        <v>6.0351292634714913</v>
      </c>
      <c r="F7" s="2">
        <f>('[1]Pc, Summer, S1'!F7*Main!$B$5)+(_xlfn.IFNA(VLOOKUP($A7,'FL Ratio'!$A$2:$B$15,2,FALSE),0)*'FL Characterization'!F$2)</f>
        <v>6.1434682847986979</v>
      </c>
      <c r="G7" s="2">
        <f>('[1]Pc, Summer, S1'!G7*Main!$B$5)+(_xlfn.IFNA(VLOOKUP($A7,'FL Ratio'!$A$2:$B$15,2,FALSE),0)*'FL Characterization'!G$2)</f>
        <v>6.1286523394296921</v>
      </c>
      <c r="H7" s="2">
        <f>('[1]Pc, Summer, S1'!H7*Main!$B$5)+(_xlfn.IFNA(VLOOKUP($A7,'FL Ratio'!$A$2:$B$15,2,FALSE),0)*'FL Characterization'!H$2)</f>
        <v>6.6949633731116931</v>
      </c>
      <c r="I7" s="2">
        <f>('[1]Pc, Summer, S1'!I7*Main!$B$5)+(_xlfn.IFNA(VLOOKUP($A7,'FL Ratio'!$A$2:$B$15,2,FALSE),0)*'FL Characterization'!I$2)</f>
        <v>8.1813837264808225</v>
      </c>
      <c r="J7" s="2">
        <f>('[1]Pc, Summer, S1'!J7*Main!$B$5)+(_xlfn.IFNA(VLOOKUP($A7,'FL Ratio'!$A$2:$B$15,2,FALSE),0)*'FL Characterization'!J$2)</f>
        <v>8.53997534631125</v>
      </c>
      <c r="K7" s="2">
        <f>('[1]Pc, Summer, S1'!K7*Main!$B$5)+(_xlfn.IFNA(VLOOKUP($A7,'FL Ratio'!$A$2:$B$15,2,FALSE),0)*'FL Characterization'!K$2)</f>
        <v>8.5063641050337679</v>
      </c>
      <c r="L7" s="2">
        <f>('[1]Pc, Summer, S1'!L7*Main!$B$5)+(_xlfn.IFNA(VLOOKUP($A7,'FL Ratio'!$A$2:$B$15,2,FALSE),0)*'FL Characterization'!L$2)</f>
        <v>8.5073736357618888</v>
      </c>
      <c r="M7" s="2">
        <f>('[1]Pc, Summer, S1'!M7*Main!$B$5)+(_xlfn.IFNA(VLOOKUP($A7,'FL Ratio'!$A$2:$B$15,2,FALSE),0)*'FL Characterization'!M$2)</f>
        <v>8.9816849716302229</v>
      </c>
      <c r="N7" s="2">
        <f>('[1]Pc, Summer, S1'!N7*Main!$B$5)+(_xlfn.IFNA(VLOOKUP($A7,'FL Ratio'!$A$2:$B$15,2,FALSE),0)*'FL Characterization'!N$2)</f>
        <v>8.8899092080772668</v>
      </c>
      <c r="O7" s="2">
        <f>('[1]Pc, Summer, S1'!O7*Main!$B$5)+(_xlfn.IFNA(VLOOKUP($A7,'FL Ratio'!$A$2:$B$15,2,FALSE),0)*'FL Characterization'!O$2)</f>
        <v>8.551377254930582</v>
      </c>
      <c r="P7" s="2">
        <f>('[1]Pc, Summer, S1'!P7*Main!$B$5)+(_xlfn.IFNA(VLOOKUP($A7,'FL Ratio'!$A$2:$B$15,2,FALSE),0)*'FL Characterization'!P$2)</f>
        <v>8.0554897610627538</v>
      </c>
      <c r="Q7" s="2">
        <f>('[1]Pc, Summer, S1'!Q7*Main!$B$5)+(_xlfn.IFNA(VLOOKUP($A7,'FL Ratio'!$A$2:$B$15,2,FALSE),0)*'FL Characterization'!Q$2)</f>
        <v>7.7724973121024963</v>
      </c>
      <c r="R7" s="2">
        <f>('[1]Pc, Summer, S1'!R7*Main!$B$5)+(_xlfn.IFNA(VLOOKUP($A7,'FL Ratio'!$A$2:$B$15,2,FALSE),0)*'FL Characterization'!R$2)</f>
        <v>8.1077442627735365</v>
      </c>
      <c r="S7" s="2">
        <f>('[1]Pc, Summer, S1'!S7*Main!$B$5)+(_xlfn.IFNA(VLOOKUP($A7,'FL Ratio'!$A$2:$B$15,2,FALSE),0)*'FL Characterization'!S$2)</f>
        <v>7.9257617084354006</v>
      </c>
      <c r="T7" s="2">
        <f>('[1]Pc, Summer, S1'!T7*Main!$B$5)+(_xlfn.IFNA(VLOOKUP($A7,'FL Ratio'!$A$2:$B$15,2,FALSE),0)*'FL Characterization'!T$2)</f>
        <v>7.4222910929571739</v>
      </c>
      <c r="U7" s="2">
        <f>('[1]Pc, Summer, S1'!U7*Main!$B$5)+(_xlfn.IFNA(VLOOKUP($A7,'FL Ratio'!$A$2:$B$15,2,FALSE),0)*'FL Characterization'!U$2)</f>
        <v>7.4845234636812412</v>
      </c>
      <c r="V7" s="2">
        <f>('[1]Pc, Summer, S1'!V7*Main!$B$5)+(_xlfn.IFNA(VLOOKUP($A7,'FL Ratio'!$A$2:$B$15,2,FALSE),0)*'FL Characterization'!V$2)</f>
        <v>7.8279885753751728</v>
      </c>
      <c r="W7" s="2">
        <f>('[1]Pc, Summer, S1'!W7*Main!$B$5)+(_xlfn.IFNA(VLOOKUP($A7,'FL Ratio'!$A$2:$B$15,2,FALSE),0)*'FL Characterization'!W$2)</f>
        <v>7.13285788969546</v>
      </c>
      <c r="X7" s="2">
        <f>('[1]Pc, Summer, S1'!X7*Main!$B$5)+(_xlfn.IFNA(VLOOKUP($A7,'FL Ratio'!$A$2:$B$15,2,FALSE),0)*'FL Characterization'!X$2)</f>
        <v>6.722803995997884</v>
      </c>
      <c r="Y7" s="2">
        <f>('[1]Pc, Summer, S1'!Y7*Main!$B$5)+(_xlfn.IFNA(VLOOKUP($A7,'FL Ratio'!$A$2:$B$15,2,FALSE),0)*'FL Characterization'!Y$2)</f>
        <v>6.7261461991191887</v>
      </c>
    </row>
    <row r="8" spans="1:25" x14ac:dyDescent="0.3">
      <c r="A8">
        <v>7</v>
      </c>
      <c r="B8" s="2">
        <f>('[1]Pc, Summer, S1'!B8*Main!$B$5)+(_xlfn.IFNA(VLOOKUP($A8,'FL Ratio'!$A$2:$B$15,2,FALSE),0)*'FL Characterization'!B$2)</f>
        <v>3.6940126212933553</v>
      </c>
      <c r="C8" s="2">
        <f>('[1]Pc, Summer, S1'!C8*Main!$B$5)+(_xlfn.IFNA(VLOOKUP($A8,'FL Ratio'!$A$2:$B$15,2,FALSE),0)*'FL Characterization'!C$2)</f>
        <v>3.3831599079633623</v>
      </c>
      <c r="D8" s="2">
        <f>('[1]Pc, Summer, S1'!D8*Main!$B$5)+(_xlfn.IFNA(VLOOKUP($A8,'FL Ratio'!$A$2:$B$15,2,FALSE),0)*'FL Characterization'!D$2)</f>
        <v>3.271269074976134</v>
      </c>
      <c r="E8" s="2">
        <f>('[1]Pc, Summer, S1'!E8*Main!$B$5)+(_xlfn.IFNA(VLOOKUP($A8,'FL Ratio'!$A$2:$B$15,2,FALSE),0)*'FL Characterization'!E$2)</f>
        <v>3.3090000786740532</v>
      </c>
      <c r="F8" s="2">
        <f>('[1]Pc, Summer, S1'!F8*Main!$B$5)+(_xlfn.IFNA(VLOOKUP($A8,'FL Ratio'!$A$2:$B$15,2,FALSE),0)*'FL Characterization'!F$2)</f>
        <v>3.1470012576771378</v>
      </c>
      <c r="G8" s="2">
        <f>('[1]Pc, Summer, S1'!G8*Main!$B$5)+(_xlfn.IFNA(VLOOKUP($A8,'FL Ratio'!$A$2:$B$15,2,FALSE),0)*'FL Characterization'!G$2)</f>
        <v>3.3434107006220373</v>
      </c>
      <c r="H8" s="2">
        <f>('[1]Pc, Summer, S1'!H8*Main!$B$5)+(_xlfn.IFNA(VLOOKUP($A8,'FL Ratio'!$A$2:$B$15,2,FALSE),0)*'FL Characterization'!H$2)</f>
        <v>4.2960793027542232</v>
      </c>
      <c r="I8" s="2">
        <f>('[1]Pc, Summer, S1'!I8*Main!$B$5)+(_xlfn.IFNA(VLOOKUP($A8,'FL Ratio'!$A$2:$B$15,2,FALSE),0)*'FL Characterization'!I$2)</f>
        <v>4.5320445098451207</v>
      </c>
      <c r="J8" s="2">
        <f>('[1]Pc, Summer, S1'!J8*Main!$B$5)+(_xlfn.IFNA(VLOOKUP($A8,'FL Ratio'!$A$2:$B$15,2,FALSE),0)*'FL Characterization'!J$2)</f>
        <v>5.2081036750900251</v>
      </c>
      <c r="K8" s="2">
        <f>('[1]Pc, Summer, S1'!K8*Main!$B$5)+(_xlfn.IFNA(VLOOKUP($A8,'FL Ratio'!$A$2:$B$15,2,FALSE),0)*'FL Characterization'!K$2)</f>
        <v>5.5118910069657447</v>
      </c>
      <c r="L8" s="2">
        <f>('[1]Pc, Summer, S1'!L8*Main!$B$5)+(_xlfn.IFNA(VLOOKUP($A8,'FL Ratio'!$A$2:$B$15,2,FALSE),0)*'FL Characterization'!L$2)</f>
        <v>5.4527152264742114</v>
      </c>
      <c r="M8" s="2">
        <f>('[1]Pc, Summer, S1'!M8*Main!$B$5)+(_xlfn.IFNA(VLOOKUP($A8,'FL Ratio'!$A$2:$B$15,2,FALSE),0)*'FL Characterization'!M$2)</f>
        <v>5.6994797191994779</v>
      </c>
      <c r="N8" s="2">
        <f>('[1]Pc, Summer, S1'!N8*Main!$B$5)+(_xlfn.IFNA(VLOOKUP($A8,'FL Ratio'!$A$2:$B$15,2,FALSE),0)*'FL Characterization'!N$2)</f>
        <v>5.5783641635200354</v>
      </c>
      <c r="O8" s="2">
        <f>('[1]Pc, Summer, S1'!O8*Main!$B$5)+(_xlfn.IFNA(VLOOKUP($A8,'FL Ratio'!$A$2:$B$15,2,FALSE),0)*'FL Characterization'!O$2)</f>
        <v>5.7788241264621902</v>
      </c>
      <c r="P8" s="2">
        <f>('[1]Pc, Summer, S1'!P8*Main!$B$5)+(_xlfn.IFNA(VLOOKUP($A8,'FL Ratio'!$A$2:$B$15,2,FALSE),0)*'FL Characterization'!P$2)</f>
        <v>5.6997444519617666</v>
      </c>
      <c r="Q8" s="2">
        <f>('[1]Pc, Summer, S1'!Q8*Main!$B$5)+(_xlfn.IFNA(VLOOKUP($A8,'FL Ratio'!$A$2:$B$15,2,FALSE),0)*'FL Characterization'!Q$2)</f>
        <v>5.3211132796236482</v>
      </c>
      <c r="R8" s="2">
        <f>('[1]Pc, Summer, S1'!R8*Main!$B$5)+(_xlfn.IFNA(VLOOKUP($A8,'FL Ratio'!$A$2:$B$15,2,FALSE),0)*'FL Characterization'!R$2)</f>
        <v>5.3148158501802332</v>
      </c>
      <c r="S8" s="2">
        <f>('[1]Pc, Summer, S1'!S8*Main!$B$5)+(_xlfn.IFNA(VLOOKUP($A8,'FL Ratio'!$A$2:$B$15,2,FALSE),0)*'FL Characterization'!S$2)</f>
        <v>5.2269155047996048</v>
      </c>
      <c r="T8" s="2">
        <f>('[1]Pc, Summer, S1'!T8*Main!$B$5)+(_xlfn.IFNA(VLOOKUP($A8,'FL Ratio'!$A$2:$B$15,2,FALSE),0)*'FL Characterization'!T$2)</f>
        <v>5.1132010136280499</v>
      </c>
      <c r="U8" s="2">
        <f>('[1]Pc, Summer, S1'!U8*Main!$B$5)+(_xlfn.IFNA(VLOOKUP($A8,'FL Ratio'!$A$2:$B$15,2,FALSE),0)*'FL Characterization'!U$2)</f>
        <v>5.1164652999198701</v>
      </c>
      <c r="V8" s="2">
        <f>('[1]Pc, Summer, S1'!V8*Main!$B$5)+(_xlfn.IFNA(VLOOKUP($A8,'FL Ratio'!$A$2:$B$15,2,FALSE),0)*'FL Characterization'!V$2)</f>
        <v>5.2193238891276712</v>
      </c>
      <c r="W8" s="2">
        <f>('[1]Pc, Summer, S1'!W8*Main!$B$5)+(_xlfn.IFNA(VLOOKUP($A8,'FL Ratio'!$A$2:$B$15,2,FALSE),0)*'FL Characterization'!W$2)</f>
        <v>4.3679564137222755</v>
      </c>
      <c r="X8" s="2">
        <f>('[1]Pc, Summer, S1'!X8*Main!$B$5)+(_xlfn.IFNA(VLOOKUP($A8,'FL Ratio'!$A$2:$B$15,2,FALSE),0)*'FL Characterization'!X$2)</f>
        <v>4.463086449582554</v>
      </c>
      <c r="Y8" s="2">
        <f>('[1]Pc, Summer, S1'!Y8*Main!$B$5)+(_xlfn.IFNA(VLOOKUP($A8,'FL Ratio'!$A$2:$B$15,2,FALSE),0)*'FL Characterization'!Y$2)</f>
        <v>3.9628788341808341</v>
      </c>
    </row>
    <row r="9" spans="1:25" x14ac:dyDescent="0.3">
      <c r="A9">
        <v>8</v>
      </c>
      <c r="B9" s="2">
        <f>('[1]Pc, Summer, S1'!B9*Main!$B$5)+(_xlfn.IFNA(VLOOKUP($A9,'FL Ratio'!$A$2:$B$15,2,FALSE),0)*'FL Characterization'!B$2)</f>
        <v>2.4429698994638493</v>
      </c>
      <c r="C9" s="2">
        <f>('[1]Pc, Summer, S1'!C9*Main!$B$5)+(_xlfn.IFNA(VLOOKUP($A9,'FL Ratio'!$A$2:$B$15,2,FALSE),0)*'FL Characterization'!C$2)</f>
        <v>2.3202365761645103</v>
      </c>
      <c r="D9" s="2">
        <f>('[1]Pc, Summer, S1'!D9*Main!$B$5)+(_xlfn.IFNA(VLOOKUP($A9,'FL Ratio'!$A$2:$B$15,2,FALSE),0)*'FL Characterization'!D$2)</f>
        <v>2.2145537904378583</v>
      </c>
      <c r="E9" s="2">
        <f>('[1]Pc, Summer, S1'!E9*Main!$B$5)+(_xlfn.IFNA(VLOOKUP($A9,'FL Ratio'!$A$2:$B$15,2,FALSE),0)*'FL Characterization'!E$2)</f>
        <v>2.1784335463320619</v>
      </c>
      <c r="F9" s="2">
        <f>('[1]Pc, Summer, S1'!F9*Main!$B$5)+(_xlfn.IFNA(VLOOKUP($A9,'FL Ratio'!$A$2:$B$15,2,FALSE),0)*'FL Characterization'!F$2)</f>
        <v>2.1909605778866035</v>
      </c>
      <c r="G9" s="2">
        <f>('[1]Pc, Summer, S1'!G9*Main!$B$5)+(_xlfn.IFNA(VLOOKUP($A9,'FL Ratio'!$A$2:$B$15,2,FALSE),0)*'FL Characterization'!G$2)</f>
        <v>2.3112110890742557</v>
      </c>
      <c r="H9" s="2">
        <f>('[1]Pc, Summer, S1'!H9*Main!$B$5)+(_xlfn.IFNA(VLOOKUP($A9,'FL Ratio'!$A$2:$B$15,2,FALSE),0)*'FL Characterization'!H$2)</f>
        <v>3.7412263055226949</v>
      </c>
      <c r="I9" s="2">
        <f>('[1]Pc, Summer, S1'!I9*Main!$B$5)+(_xlfn.IFNA(VLOOKUP($A9,'FL Ratio'!$A$2:$B$15,2,FALSE),0)*'FL Characterization'!I$2)</f>
        <v>4.2550539255393547</v>
      </c>
      <c r="J9" s="2">
        <f>('[1]Pc, Summer, S1'!J9*Main!$B$5)+(_xlfn.IFNA(VLOOKUP($A9,'FL Ratio'!$A$2:$B$15,2,FALSE),0)*'FL Characterization'!J$2)</f>
        <v>4.5642639437880472</v>
      </c>
      <c r="K9" s="2">
        <f>('[1]Pc, Summer, S1'!K9*Main!$B$5)+(_xlfn.IFNA(VLOOKUP($A9,'FL Ratio'!$A$2:$B$15,2,FALSE),0)*'FL Characterization'!K$2)</f>
        <v>4.5195137546153719</v>
      </c>
      <c r="L9" s="2">
        <f>('[1]Pc, Summer, S1'!L9*Main!$B$5)+(_xlfn.IFNA(VLOOKUP($A9,'FL Ratio'!$A$2:$B$15,2,FALSE),0)*'FL Characterization'!L$2)</f>
        <v>4.6958608051641182</v>
      </c>
      <c r="M9" s="2">
        <f>('[1]Pc, Summer, S1'!M9*Main!$B$5)+(_xlfn.IFNA(VLOOKUP($A9,'FL Ratio'!$A$2:$B$15,2,FALSE),0)*'FL Characterization'!M$2)</f>
        <v>4.9878736005244528</v>
      </c>
      <c r="N9" s="2">
        <f>('[1]Pc, Summer, S1'!N9*Main!$B$5)+(_xlfn.IFNA(VLOOKUP($A9,'FL Ratio'!$A$2:$B$15,2,FALSE),0)*'FL Characterization'!N$2)</f>
        <v>4.9779783739214016</v>
      </c>
      <c r="O9" s="2">
        <f>('[1]Pc, Summer, S1'!O9*Main!$B$5)+(_xlfn.IFNA(VLOOKUP($A9,'FL Ratio'!$A$2:$B$15,2,FALSE),0)*'FL Characterization'!O$2)</f>
        <v>4.6949936821267659</v>
      </c>
      <c r="P9" s="2">
        <f>('[1]Pc, Summer, S1'!P9*Main!$B$5)+(_xlfn.IFNA(VLOOKUP($A9,'FL Ratio'!$A$2:$B$15,2,FALSE),0)*'FL Characterization'!P$2)</f>
        <v>4.113351698244827</v>
      </c>
      <c r="Q9" s="2">
        <f>('[1]Pc, Summer, S1'!Q9*Main!$B$5)+(_xlfn.IFNA(VLOOKUP($A9,'FL Ratio'!$A$2:$B$15,2,FALSE),0)*'FL Characterization'!Q$2)</f>
        <v>3.9350147131838149</v>
      </c>
      <c r="R9" s="2">
        <f>('[1]Pc, Summer, S1'!R9*Main!$B$5)+(_xlfn.IFNA(VLOOKUP($A9,'FL Ratio'!$A$2:$B$15,2,FALSE),0)*'FL Characterization'!R$2)</f>
        <v>3.6820993652838285</v>
      </c>
      <c r="S9" s="2">
        <f>('[1]Pc, Summer, S1'!S9*Main!$B$5)+(_xlfn.IFNA(VLOOKUP($A9,'FL Ratio'!$A$2:$B$15,2,FALSE),0)*'FL Characterization'!S$2)</f>
        <v>3.6730985788342028</v>
      </c>
      <c r="T9" s="2">
        <f>('[1]Pc, Summer, S1'!T9*Main!$B$5)+(_xlfn.IFNA(VLOOKUP($A9,'FL Ratio'!$A$2:$B$15,2,FALSE),0)*'FL Characterization'!T$2)</f>
        <v>3.5630048459859598</v>
      </c>
      <c r="U9" s="2">
        <f>('[1]Pc, Summer, S1'!U9*Main!$B$5)+(_xlfn.IFNA(VLOOKUP($A9,'FL Ratio'!$A$2:$B$15,2,FALSE),0)*'FL Characterization'!U$2)</f>
        <v>3.6401512149910666</v>
      </c>
      <c r="V9" s="2">
        <f>('[1]Pc, Summer, S1'!V9*Main!$B$5)+(_xlfn.IFNA(VLOOKUP($A9,'FL Ratio'!$A$2:$B$15,2,FALSE),0)*'FL Characterization'!V$2)</f>
        <v>3.5425337181051426</v>
      </c>
      <c r="W9" s="2">
        <f>('[1]Pc, Summer, S1'!W9*Main!$B$5)+(_xlfn.IFNA(VLOOKUP($A9,'FL Ratio'!$A$2:$B$15,2,FALSE),0)*'FL Characterization'!W$2)</f>
        <v>3.0890783690365828</v>
      </c>
      <c r="X9" s="2">
        <f>('[1]Pc, Summer, S1'!X9*Main!$B$5)+(_xlfn.IFNA(VLOOKUP($A9,'FL Ratio'!$A$2:$B$15,2,FALSE),0)*'FL Characterization'!X$2)</f>
        <v>2.7788472789744234</v>
      </c>
      <c r="Y9" s="2">
        <f>('[1]Pc, Summer, S1'!Y9*Main!$B$5)+(_xlfn.IFNA(VLOOKUP($A9,'FL Ratio'!$A$2:$B$15,2,FALSE),0)*'FL Characterization'!Y$2)</f>
        <v>2.58110318618664</v>
      </c>
    </row>
    <row r="10" spans="1:25" x14ac:dyDescent="0.3">
      <c r="A10">
        <v>9</v>
      </c>
      <c r="B10" s="2">
        <f>('[1]Pc, Summer, S1'!B10*Main!$B$5)+(_xlfn.IFNA(VLOOKUP($A10,'FL Ratio'!$A$2:$B$15,2,FALSE),0)*'FL Characterization'!B$2)</f>
        <v>2.2391759270962406</v>
      </c>
      <c r="C10" s="2">
        <f>('[1]Pc, Summer, S1'!C10*Main!$B$5)+(_xlfn.IFNA(VLOOKUP($A10,'FL Ratio'!$A$2:$B$15,2,FALSE),0)*'FL Characterization'!C$2)</f>
        <v>2.090709023452086</v>
      </c>
      <c r="D10" s="2">
        <f>('[1]Pc, Summer, S1'!D10*Main!$B$5)+(_xlfn.IFNA(VLOOKUP($A10,'FL Ratio'!$A$2:$B$15,2,FALSE),0)*'FL Characterization'!D$2)</f>
        <v>2.0115403317349214</v>
      </c>
      <c r="E10" s="2">
        <f>('[1]Pc, Summer, S1'!E10*Main!$B$5)+(_xlfn.IFNA(VLOOKUP($A10,'FL Ratio'!$A$2:$B$15,2,FALSE),0)*'FL Characterization'!E$2)</f>
        <v>1.8857521371895931</v>
      </c>
      <c r="F10" s="2">
        <f>('[1]Pc, Summer, S1'!F10*Main!$B$5)+(_xlfn.IFNA(VLOOKUP($A10,'FL Ratio'!$A$2:$B$15,2,FALSE),0)*'FL Characterization'!F$2)</f>
        <v>1.8885099769410321</v>
      </c>
      <c r="G10" s="2">
        <f>('[1]Pc, Summer, S1'!G10*Main!$B$5)+(_xlfn.IFNA(VLOOKUP($A10,'FL Ratio'!$A$2:$B$15,2,FALSE),0)*'FL Characterization'!G$2)</f>
        <v>1.8271525352384097</v>
      </c>
      <c r="H10" s="2">
        <f>('[1]Pc, Summer, S1'!H10*Main!$B$5)+(_xlfn.IFNA(VLOOKUP($A10,'FL Ratio'!$A$2:$B$15,2,FALSE),0)*'FL Characterization'!H$2)</f>
        <v>1.8534434154764456</v>
      </c>
      <c r="I10" s="2">
        <f>('[1]Pc, Summer, S1'!I10*Main!$B$5)+(_xlfn.IFNA(VLOOKUP($A10,'FL Ratio'!$A$2:$B$15,2,FALSE),0)*'FL Characterization'!I$2)</f>
        <v>1.9103503602095666</v>
      </c>
      <c r="J10" s="2">
        <f>('[1]Pc, Summer, S1'!J10*Main!$B$5)+(_xlfn.IFNA(VLOOKUP($A10,'FL Ratio'!$A$2:$B$15,2,FALSE),0)*'FL Characterization'!J$2)</f>
        <v>1.6565997868656956</v>
      </c>
      <c r="K10" s="2">
        <f>('[1]Pc, Summer, S1'!K10*Main!$B$5)+(_xlfn.IFNA(VLOOKUP($A10,'FL Ratio'!$A$2:$B$15,2,FALSE),0)*'FL Characterization'!K$2)</f>
        <v>1.7303173100809919</v>
      </c>
      <c r="L10" s="2">
        <f>('[1]Pc, Summer, S1'!L10*Main!$B$5)+(_xlfn.IFNA(VLOOKUP($A10,'FL Ratio'!$A$2:$B$15,2,FALSE),0)*'FL Characterization'!L$2)</f>
        <v>1.9072087906162705</v>
      </c>
      <c r="M10" s="2">
        <f>('[1]Pc, Summer, S1'!M10*Main!$B$5)+(_xlfn.IFNA(VLOOKUP($A10,'FL Ratio'!$A$2:$B$15,2,FALSE),0)*'FL Characterization'!M$2)</f>
        <v>2.1351278981695629</v>
      </c>
      <c r="N10" s="2">
        <f>('[1]Pc, Summer, S1'!N10*Main!$B$5)+(_xlfn.IFNA(VLOOKUP($A10,'FL Ratio'!$A$2:$B$15,2,FALSE),0)*'FL Characterization'!N$2)</f>
        <v>2.2450165098340231</v>
      </c>
      <c r="O10" s="2">
        <f>('[1]Pc, Summer, S1'!O10*Main!$B$5)+(_xlfn.IFNA(VLOOKUP($A10,'FL Ratio'!$A$2:$B$15,2,FALSE),0)*'FL Characterization'!O$2)</f>
        <v>2.2593783162451837</v>
      </c>
      <c r="P10" s="2">
        <f>('[1]Pc, Summer, S1'!P10*Main!$B$5)+(_xlfn.IFNA(VLOOKUP($A10,'FL Ratio'!$A$2:$B$15,2,FALSE),0)*'FL Characterization'!P$2)</f>
        <v>2.1991129172538972</v>
      </c>
      <c r="Q10" s="2">
        <f>('[1]Pc, Summer, S1'!Q10*Main!$B$5)+(_xlfn.IFNA(VLOOKUP($A10,'FL Ratio'!$A$2:$B$15,2,FALSE),0)*'FL Characterization'!Q$2)</f>
        <v>2.2855459213996925</v>
      </c>
      <c r="R10" s="2">
        <f>('[1]Pc, Summer, S1'!R10*Main!$B$5)+(_xlfn.IFNA(VLOOKUP($A10,'FL Ratio'!$A$2:$B$15,2,FALSE),0)*'FL Characterization'!R$2)</f>
        <v>2.262933795364396</v>
      </c>
      <c r="S10" s="2">
        <f>('[1]Pc, Summer, S1'!S10*Main!$B$5)+(_xlfn.IFNA(VLOOKUP($A10,'FL Ratio'!$A$2:$B$15,2,FALSE),0)*'FL Characterization'!S$2)</f>
        <v>2.2491498291622607</v>
      </c>
      <c r="T10" s="2">
        <f>('[1]Pc, Summer, S1'!T10*Main!$B$5)+(_xlfn.IFNA(VLOOKUP($A10,'FL Ratio'!$A$2:$B$15,2,FALSE),0)*'FL Characterization'!T$2)</f>
        <v>2.2038305808125496</v>
      </c>
      <c r="U10" s="2">
        <f>('[1]Pc, Summer, S1'!U10*Main!$B$5)+(_xlfn.IFNA(VLOOKUP($A10,'FL Ratio'!$A$2:$B$15,2,FALSE),0)*'FL Characterization'!U$2)</f>
        <v>2.329193400370241</v>
      </c>
      <c r="V10" s="2">
        <f>('[1]Pc, Summer, S1'!V10*Main!$B$5)+(_xlfn.IFNA(VLOOKUP($A10,'FL Ratio'!$A$2:$B$15,2,FALSE),0)*'FL Characterization'!V$2)</f>
        <v>2.4623262573601186</v>
      </c>
      <c r="W10" s="2">
        <f>('[1]Pc, Summer, S1'!W10*Main!$B$5)+(_xlfn.IFNA(VLOOKUP($A10,'FL Ratio'!$A$2:$B$15,2,FALSE),0)*'FL Characterization'!W$2)</f>
        <v>2.2845951650015857</v>
      </c>
      <c r="X10" s="2">
        <f>('[1]Pc, Summer, S1'!X10*Main!$B$5)+(_xlfn.IFNA(VLOOKUP($A10,'FL Ratio'!$A$2:$B$15,2,FALSE),0)*'FL Characterization'!X$2)</f>
        <v>2.0680661254252084</v>
      </c>
      <c r="Y10" s="2">
        <f>('[1]Pc, Summer, S1'!Y10*Main!$B$5)+(_xlfn.IFNA(VLOOKUP($A10,'FL Ratio'!$A$2:$B$15,2,FALSE),0)*'FL Characterization'!Y$2)</f>
        <v>2.2197331572797712</v>
      </c>
    </row>
    <row r="11" spans="1:25" x14ac:dyDescent="0.3">
      <c r="A11">
        <v>10</v>
      </c>
      <c r="B11" s="2">
        <f>('[1]Pc, Summer, S1'!B11*Main!$B$5)+(_xlfn.IFNA(VLOOKUP($A11,'FL Ratio'!$A$2:$B$15,2,FALSE),0)*'FL Characterization'!B$2)</f>
        <v>3.0967900919469589</v>
      </c>
      <c r="C11" s="2">
        <f>('[1]Pc, Summer, S1'!C11*Main!$B$5)+(_xlfn.IFNA(VLOOKUP($A11,'FL Ratio'!$A$2:$B$15,2,FALSE),0)*'FL Characterization'!C$2)</f>
        <v>2.870974810709181</v>
      </c>
      <c r="D11" s="2">
        <f>('[1]Pc, Summer, S1'!D11*Main!$B$5)+(_xlfn.IFNA(VLOOKUP($A11,'FL Ratio'!$A$2:$B$15,2,FALSE),0)*'FL Characterization'!D$2)</f>
        <v>2.765679087770943</v>
      </c>
      <c r="E11" s="2">
        <f>('[1]Pc, Summer, S1'!E11*Main!$B$5)+(_xlfn.IFNA(VLOOKUP($A11,'FL Ratio'!$A$2:$B$15,2,FALSE),0)*'FL Characterization'!E$2)</f>
        <v>2.7867055854569953</v>
      </c>
      <c r="F11" s="2">
        <f>('[1]Pc, Summer, S1'!F11*Main!$B$5)+(_xlfn.IFNA(VLOOKUP($A11,'FL Ratio'!$A$2:$B$15,2,FALSE),0)*'FL Characterization'!F$2)</f>
        <v>2.7752808926366432</v>
      </c>
      <c r="G11" s="2">
        <f>('[1]Pc, Summer, S1'!G11*Main!$B$5)+(_xlfn.IFNA(VLOOKUP($A11,'FL Ratio'!$A$2:$B$15,2,FALSE),0)*'FL Characterization'!G$2)</f>
        <v>2.8353172848823474</v>
      </c>
      <c r="H11" s="2">
        <f>('[1]Pc, Summer, S1'!H11*Main!$B$5)+(_xlfn.IFNA(VLOOKUP($A11,'FL Ratio'!$A$2:$B$15,2,FALSE),0)*'FL Characterization'!H$2)</f>
        <v>3.3688332212876251</v>
      </c>
      <c r="I11" s="2">
        <f>('[1]Pc, Summer, S1'!I11*Main!$B$5)+(_xlfn.IFNA(VLOOKUP($A11,'FL Ratio'!$A$2:$B$15,2,FALSE),0)*'FL Characterization'!I$2)</f>
        <v>3.877863328547245</v>
      </c>
      <c r="J11" s="2">
        <f>('[1]Pc, Summer, S1'!J11*Main!$B$5)+(_xlfn.IFNA(VLOOKUP($A11,'FL Ratio'!$A$2:$B$15,2,FALSE),0)*'FL Characterization'!J$2)</f>
        <v>4.1466445434889563</v>
      </c>
      <c r="K11" s="2">
        <f>('[1]Pc, Summer, S1'!K11*Main!$B$5)+(_xlfn.IFNA(VLOOKUP($A11,'FL Ratio'!$A$2:$B$15,2,FALSE),0)*'FL Characterization'!K$2)</f>
        <v>4.3138399461684918</v>
      </c>
      <c r="L11" s="2">
        <f>('[1]Pc, Summer, S1'!L11*Main!$B$5)+(_xlfn.IFNA(VLOOKUP($A11,'FL Ratio'!$A$2:$B$15,2,FALSE),0)*'FL Characterization'!L$2)</f>
        <v>4.2165479308561684</v>
      </c>
      <c r="M11" s="2">
        <f>('[1]Pc, Summer, S1'!M11*Main!$B$5)+(_xlfn.IFNA(VLOOKUP($A11,'FL Ratio'!$A$2:$B$15,2,FALSE),0)*'FL Characterization'!M$2)</f>
        <v>4.3717108929299453</v>
      </c>
      <c r="N11" s="2">
        <f>('[1]Pc, Summer, S1'!N11*Main!$B$5)+(_xlfn.IFNA(VLOOKUP($A11,'FL Ratio'!$A$2:$B$15,2,FALSE),0)*'FL Characterization'!N$2)</f>
        <v>4.5646089268511982</v>
      </c>
      <c r="O11" s="2">
        <f>('[1]Pc, Summer, S1'!O11*Main!$B$5)+(_xlfn.IFNA(VLOOKUP($A11,'FL Ratio'!$A$2:$B$15,2,FALSE),0)*'FL Characterization'!O$2)</f>
        <v>4.440182404534192</v>
      </c>
      <c r="P11" s="2">
        <f>('[1]Pc, Summer, S1'!P11*Main!$B$5)+(_xlfn.IFNA(VLOOKUP($A11,'FL Ratio'!$A$2:$B$15,2,FALSE),0)*'FL Characterization'!P$2)</f>
        <v>4.3236872864375107</v>
      </c>
      <c r="Q11" s="2">
        <f>('[1]Pc, Summer, S1'!Q11*Main!$B$5)+(_xlfn.IFNA(VLOOKUP($A11,'FL Ratio'!$A$2:$B$15,2,FALSE),0)*'FL Characterization'!Q$2)</f>
        <v>4.0087685983257515</v>
      </c>
      <c r="R11" s="2">
        <f>('[1]Pc, Summer, S1'!R11*Main!$B$5)+(_xlfn.IFNA(VLOOKUP($A11,'FL Ratio'!$A$2:$B$15,2,FALSE),0)*'FL Characterization'!R$2)</f>
        <v>3.8866860331672615</v>
      </c>
      <c r="S11" s="2">
        <f>('[1]Pc, Summer, S1'!S11*Main!$B$5)+(_xlfn.IFNA(VLOOKUP($A11,'FL Ratio'!$A$2:$B$15,2,FALSE),0)*'FL Characterization'!S$2)</f>
        <v>3.8879519586160547</v>
      </c>
      <c r="T11" s="2">
        <f>('[1]Pc, Summer, S1'!T11*Main!$B$5)+(_xlfn.IFNA(VLOOKUP($A11,'FL Ratio'!$A$2:$B$15,2,FALSE),0)*'FL Characterization'!T$2)</f>
        <v>3.9532844718568341</v>
      </c>
      <c r="U11" s="2">
        <f>('[1]Pc, Summer, S1'!U11*Main!$B$5)+(_xlfn.IFNA(VLOOKUP($A11,'FL Ratio'!$A$2:$B$15,2,FALSE),0)*'FL Characterization'!U$2)</f>
        <v>4.2050540976943545</v>
      </c>
      <c r="V11" s="2">
        <f>('[1]Pc, Summer, S1'!V11*Main!$B$5)+(_xlfn.IFNA(VLOOKUP($A11,'FL Ratio'!$A$2:$B$15,2,FALSE),0)*'FL Characterization'!V$2)</f>
        <v>4.5450160089490383</v>
      </c>
      <c r="W11" s="2">
        <f>('[1]Pc, Summer, S1'!W11*Main!$B$5)+(_xlfn.IFNA(VLOOKUP($A11,'FL Ratio'!$A$2:$B$15,2,FALSE),0)*'FL Characterization'!W$2)</f>
        <v>4.1323537425248862</v>
      </c>
      <c r="X11" s="2">
        <f>('[1]Pc, Summer, S1'!X11*Main!$B$5)+(_xlfn.IFNA(VLOOKUP($A11,'FL Ratio'!$A$2:$B$15,2,FALSE),0)*'FL Characterization'!X$2)</f>
        <v>3.7952995815651467</v>
      </c>
      <c r="Y11" s="2">
        <f>('[1]Pc, Summer, S1'!Y11*Main!$B$5)+(_xlfn.IFNA(VLOOKUP($A11,'FL Ratio'!$A$2:$B$15,2,FALSE),0)*'FL Characterization'!Y$2)</f>
        <v>3.3266556299414831</v>
      </c>
    </row>
    <row r="12" spans="1:25" x14ac:dyDescent="0.3">
      <c r="A12">
        <v>11</v>
      </c>
      <c r="B12" s="2">
        <f>('[1]Pc, Summer, S1'!B12*Main!$B$5)+(_xlfn.IFNA(VLOOKUP($A12,'FL Ratio'!$A$2:$B$15,2,FALSE),0)*'FL Characterization'!B$2)</f>
        <v>1.2633140251099</v>
      </c>
      <c r="C12" s="2">
        <f>('[1]Pc, Summer, S1'!C12*Main!$B$5)+(_xlfn.IFNA(VLOOKUP($A12,'FL Ratio'!$A$2:$B$15,2,FALSE),0)*'FL Characterization'!C$2)</f>
        <v>1.1765318845924522</v>
      </c>
      <c r="D12" s="2">
        <f>('[1]Pc, Summer, S1'!D12*Main!$B$5)+(_xlfn.IFNA(VLOOKUP($A12,'FL Ratio'!$A$2:$B$15,2,FALSE),0)*'FL Characterization'!D$2)</f>
        <v>1.0917220357009043</v>
      </c>
      <c r="E12" s="2">
        <f>('[1]Pc, Summer, S1'!E12*Main!$B$5)+(_xlfn.IFNA(VLOOKUP($A12,'FL Ratio'!$A$2:$B$15,2,FALSE),0)*'FL Characterization'!E$2)</f>
        <v>1.0516671847521981</v>
      </c>
      <c r="F12" s="2">
        <f>('[1]Pc, Summer, S1'!F12*Main!$B$5)+(_xlfn.IFNA(VLOOKUP($A12,'FL Ratio'!$A$2:$B$15,2,FALSE),0)*'FL Characterization'!F$2)</f>
        <v>1.0180346853611775</v>
      </c>
      <c r="G12" s="2">
        <f>('[1]Pc, Summer, S1'!G12*Main!$B$5)+(_xlfn.IFNA(VLOOKUP($A12,'FL Ratio'!$A$2:$B$15,2,FALSE),0)*'FL Characterization'!G$2)</f>
        <v>1.0631754705644336</v>
      </c>
      <c r="H12" s="2">
        <f>('[1]Pc, Summer, S1'!H12*Main!$B$5)+(_xlfn.IFNA(VLOOKUP($A12,'FL Ratio'!$A$2:$B$15,2,FALSE),0)*'FL Characterization'!H$2)</f>
        <v>1.2749848340924919</v>
      </c>
      <c r="I12" s="2">
        <f>('[1]Pc, Summer, S1'!I12*Main!$B$5)+(_xlfn.IFNA(VLOOKUP($A12,'FL Ratio'!$A$2:$B$15,2,FALSE),0)*'FL Characterization'!I$2)</f>
        <v>1.2835647689892351</v>
      </c>
      <c r="J12" s="2">
        <f>('[1]Pc, Summer, S1'!J12*Main!$B$5)+(_xlfn.IFNA(VLOOKUP($A12,'FL Ratio'!$A$2:$B$15,2,FALSE),0)*'FL Characterization'!J$2)</f>
        <v>1.3895598217721152</v>
      </c>
      <c r="K12" s="2">
        <f>('[1]Pc, Summer, S1'!K12*Main!$B$5)+(_xlfn.IFNA(VLOOKUP($A12,'FL Ratio'!$A$2:$B$15,2,FALSE),0)*'FL Characterization'!K$2)</f>
        <v>1.4750914577686556</v>
      </c>
      <c r="L12" s="2">
        <f>('[1]Pc, Summer, S1'!L12*Main!$B$5)+(_xlfn.IFNA(VLOOKUP($A12,'FL Ratio'!$A$2:$B$15,2,FALSE),0)*'FL Characterization'!L$2)</f>
        <v>1.5395999216035832</v>
      </c>
      <c r="M12" s="2">
        <f>('[1]Pc, Summer, S1'!M12*Main!$B$5)+(_xlfn.IFNA(VLOOKUP($A12,'FL Ratio'!$A$2:$B$15,2,FALSE),0)*'FL Characterization'!M$2)</f>
        <v>1.5828793726437334</v>
      </c>
      <c r="N12" s="2">
        <f>('[1]Pc, Summer, S1'!N12*Main!$B$5)+(_xlfn.IFNA(VLOOKUP($A12,'FL Ratio'!$A$2:$B$15,2,FALSE),0)*'FL Characterization'!N$2)</f>
        <v>1.5807693656906059</v>
      </c>
      <c r="O12" s="2">
        <f>('[1]Pc, Summer, S1'!O12*Main!$B$5)+(_xlfn.IFNA(VLOOKUP($A12,'FL Ratio'!$A$2:$B$15,2,FALSE),0)*'FL Characterization'!O$2)</f>
        <v>1.5753245473856101</v>
      </c>
      <c r="P12" s="2">
        <f>('[1]Pc, Summer, S1'!P12*Main!$B$5)+(_xlfn.IFNA(VLOOKUP($A12,'FL Ratio'!$A$2:$B$15,2,FALSE),0)*'FL Characterization'!P$2)</f>
        <v>1.4935973078238187</v>
      </c>
      <c r="Q12" s="2">
        <f>('[1]Pc, Summer, S1'!Q12*Main!$B$5)+(_xlfn.IFNA(VLOOKUP($A12,'FL Ratio'!$A$2:$B$15,2,FALSE),0)*'FL Characterization'!Q$2)</f>
        <v>1.4147630001309142</v>
      </c>
      <c r="R12" s="2">
        <f>('[1]Pc, Summer, S1'!R12*Main!$B$5)+(_xlfn.IFNA(VLOOKUP($A12,'FL Ratio'!$A$2:$B$15,2,FALSE),0)*'FL Characterization'!R$2)</f>
        <v>1.3731742885188631</v>
      </c>
      <c r="S12" s="2">
        <f>('[1]Pc, Summer, S1'!S12*Main!$B$5)+(_xlfn.IFNA(VLOOKUP($A12,'FL Ratio'!$A$2:$B$15,2,FALSE),0)*'FL Characterization'!S$2)</f>
        <v>1.5208005968197791</v>
      </c>
      <c r="T12" s="2">
        <f>('[1]Pc, Summer, S1'!T12*Main!$B$5)+(_xlfn.IFNA(VLOOKUP($A12,'FL Ratio'!$A$2:$B$15,2,FALSE),0)*'FL Characterization'!T$2)</f>
        <v>1.5466220776831605</v>
      </c>
      <c r="U12" s="2">
        <f>('[1]Pc, Summer, S1'!U12*Main!$B$5)+(_xlfn.IFNA(VLOOKUP($A12,'FL Ratio'!$A$2:$B$15,2,FALSE),0)*'FL Characterization'!U$2)</f>
        <v>1.5688345227813478</v>
      </c>
      <c r="V12" s="2">
        <f>('[1]Pc, Summer, S1'!V12*Main!$B$5)+(_xlfn.IFNA(VLOOKUP($A12,'FL Ratio'!$A$2:$B$15,2,FALSE),0)*'FL Characterization'!V$2)</f>
        <v>1.7636537562963155</v>
      </c>
      <c r="W12" s="2">
        <f>('[1]Pc, Summer, S1'!W12*Main!$B$5)+(_xlfn.IFNA(VLOOKUP($A12,'FL Ratio'!$A$2:$B$15,2,FALSE),0)*'FL Characterization'!W$2)</f>
        <v>1.551748294608428</v>
      </c>
      <c r="X12" s="2">
        <f>('[1]Pc, Summer, S1'!X12*Main!$B$5)+(_xlfn.IFNA(VLOOKUP($A12,'FL Ratio'!$A$2:$B$15,2,FALSE),0)*'FL Characterization'!X$2)</f>
        <v>1.5879176114701166</v>
      </c>
      <c r="Y12" s="2">
        <f>('[1]Pc, Summer, S1'!Y12*Main!$B$5)+(_xlfn.IFNA(VLOOKUP($A12,'FL Ratio'!$A$2:$B$15,2,FALSE),0)*'FL Characterization'!Y$2)</f>
        <v>1.4319201942578772</v>
      </c>
    </row>
    <row r="13" spans="1:25" x14ac:dyDescent="0.3">
      <c r="A13">
        <v>12</v>
      </c>
      <c r="B13" s="2">
        <f>('[1]Pc, Summer, S1'!B13*Main!$B$5)+(_xlfn.IFNA(VLOOKUP($A13,'FL Ratio'!$A$2:$B$15,2,FALSE),0)*'FL Characterization'!B$2)</f>
        <v>6.21748880621751</v>
      </c>
      <c r="C13" s="2">
        <f>('[1]Pc, Summer, S1'!C13*Main!$B$5)+(_xlfn.IFNA(VLOOKUP($A13,'FL Ratio'!$A$2:$B$15,2,FALSE),0)*'FL Characterization'!C$2)</f>
        <v>6.3102727310451971</v>
      </c>
      <c r="D13" s="2">
        <f>('[1]Pc, Summer, S1'!D13*Main!$B$5)+(_xlfn.IFNA(VLOOKUP($A13,'FL Ratio'!$A$2:$B$15,2,FALSE),0)*'FL Characterization'!D$2)</f>
        <v>6.7532255215487949</v>
      </c>
      <c r="E13" s="2">
        <f>('[1]Pc, Summer, S1'!E13*Main!$B$5)+(_xlfn.IFNA(VLOOKUP($A13,'FL Ratio'!$A$2:$B$15,2,FALSE),0)*'FL Characterization'!E$2)</f>
        <v>6.1456738520873735</v>
      </c>
      <c r="F13" s="2">
        <f>('[1]Pc, Summer, S1'!F13*Main!$B$5)+(_xlfn.IFNA(VLOOKUP($A13,'FL Ratio'!$A$2:$B$15,2,FALSE),0)*'FL Characterization'!F$2)</f>
        <v>6.0522213942013954</v>
      </c>
      <c r="G13" s="2">
        <f>('[1]Pc, Summer, S1'!G13*Main!$B$5)+(_xlfn.IFNA(VLOOKUP($A13,'FL Ratio'!$A$2:$B$15,2,FALSE),0)*'FL Characterization'!G$2)</f>
        <v>5.8440393607514256</v>
      </c>
      <c r="H13" s="2">
        <f>('[1]Pc, Summer, S1'!H13*Main!$B$5)+(_xlfn.IFNA(VLOOKUP($A13,'FL Ratio'!$A$2:$B$15,2,FALSE),0)*'FL Characterization'!H$2)</f>
        <v>5.9526879839458742</v>
      </c>
      <c r="I13" s="2">
        <f>('[1]Pc, Summer, S1'!I13*Main!$B$5)+(_xlfn.IFNA(VLOOKUP($A13,'FL Ratio'!$A$2:$B$15,2,FALSE),0)*'FL Characterization'!I$2)</f>
        <v>6.4016283701047776</v>
      </c>
      <c r="J13" s="2">
        <f>('[1]Pc, Summer, S1'!J13*Main!$B$5)+(_xlfn.IFNA(VLOOKUP($A13,'FL Ratio'!$A$2:$B$15,2,FALSE),0)*'FL Characterization'!J$2)</f>
        <v>5.6895413259148677</v>
      </c>
      <c r="K13" s="2">
        <f>('[1]Pc, Summer, S1'!K13*Main!$B$5)+(_xlfn.IFNA(VLOOKUP($A13,'FL Ratio'!$A$2:$B$15,2,FALSE),0)*'FL Characterization'!K$2)</f>
        <v>4.3602524074512115</v>
      </c>
      <c r="L13" s="2">
        <f>('[1]Pc, Summer, S1'!L13*Main!$B$5)+(_xlfn.IFNA(VLOOKUP($A13,'FL Ratio'!$A$2:$B$15,2,FALSE),0)*'FL Characterization'!L$2)</f>
        <v>6.0453798142813522</v>
      </c>
      <c r="M13" s="2">
        <f>('[1]Pc, Summer, S1'!M13*Main!$B$5)+(_xlfn.IFNA(VLOOKUP($A13,'FL Ratio'!$A$2:$B$15,2,FALSE),0)*'FL Characterization'!M$2)</f>
        <v>6.6654102802433322</v>
      </c>
      <c r="N13" s="2">
        <f>('[1]Pc, Summer, S1'!N13*Main!$B$5)+(_xlfn.IFNA(VLOOKUP($A13,'FL Ratio'!$A$2:$B$15,2,FALSE),0)*'FL Characterization'!N$2)</f>
        <v>6.6580301555501427</v>
      </c>
      <c r="O13" s="2">
        <f>('[1]Pc, Summer, S1'!O13*Main!$B$5)+(_xlfn.IFNA(VLOOKUP($A13,'FL Ratio'!$A$2:$B$15,2,FALSE),0)*'FL Characterization'!O$2)</f>
        <v>6.9176697917512886</v>
      </c>
      <c r="P13" s="2">
        <f>('[1]Pc, Summer, S1'!P13*Main!$B$5)+(_xlfn.IFNA(VLOOKUP($A13,'FL Ratio'!$A$2:$B$15,2,FALSE),0)*'FL Characterization'!P$2)</f>
        <v>5.4935689798888694</v>
      </c>
      <c r="Q13" s="2">
        <f>('[1]Pc, Summer, S1'!Q13*Main!$B$5)+(_xlfn.IFNA(VLOOKUP($A13,'FL Ratio'!$A$2:$B$15,2,FALSE),0)*'FL Characterization'!Q$2)</f>
        <v>7.3326184662230887</v>
      </c>
      <c r="R13" s="2">
        <f>('[1]Pc, Summer, S1'!R13*Main!$B$5)+(_xlfn.IFNA(VLOOKUP($A13,'FL Ratio'!$A$2:$B$15,2,FALSE),0)*'FL Characterization'!R$2)</f>
        <v>6.6934724973448576</v>
      </c>
      <c r="S13" s="2">
        <f>('[1]Pc, Summer, S1'!S13*Main!$B$5)+(_xlfn.IFNA(VLOOKUP($A13,'FL Ratio'!$A$2:$B$15,2,FALSE),0)*'FL Characterization'!S$2)</f>
        <v>6.5153394823007371</v>
      </c>
      <c r="T13" s="2">
        <f>('[1]Pc, Summer, S1'!T13*Main!$B$5)+(_xlfn.IFNA(VLOOKUP($A13,'FL Ratio'!$A$2:$B$15,2,FALSE),0)*'FL Characterization'!T$2)</f>
        <v>6.5764451421696464</v>
      </c>
      <c r="U13" s="2">
        <f>('[1]Pc, Summer, S1'!U13*Main!$B$5)+(_xlfn.IFNA(VLOOKUP($A13,'FL Ratio'!$A$2:$B$15,2,FALSE),0)*'FL Characterization'!U$2)</f>
        <v>7.2052972917224505</v>
      </c>
      <c r="V13" s="2">
        <f>('[1]Pc, Summer, S1'!V13*Main!$B$5)+(_xlfn.IFNA(VLOOKUP($A13,'FL Ratio'!$A$2:$B$15,2,FALSE),0)*'FL Characterization'!V$2)</f>
        <v>7.9135677835412039</v>
      </c>
      <c r="W13" s="2">
        <f>('[1]Pc, Summer, S1'!W13*Main!$B$5)+(_xlfn.IFNA(VLOOKUP($A13,'FL Ratio'!$A$2:$B$15,2,FALSE),0)*'FL Characterization'!W$2)</f>
        <v>7.8469586137481624</v>
      </c>
      <c r="X13" s="2">
        <f>('[1]Pc, Summer, S1'!X13*Main!$B$5)+(_xlfn.IFNA(VLOOKUP($A13,'FL Ratio'!$A$2:$B$15,2,FALSE),0)*'FL Characterization'!X$2)</f>
        <v>7.8173216132904138</v>
      </c>
      <c r="Y13" s="2">
        <f>('[1]Pc, Summer, S1'!Y13*Main!$B$5)+(_xlfn.IFNA(VLOOKUP($A13,'FL Ratio'!$A$2:$B$15,2,FALSE),0)*'FL Characterization'!Y$2)</f>
        <v>7.9050333861086948</v>
      </c>
    </row>
    <row r="14" spans="1:25" x14ac:dyDescent="0.3">
      <c r="A14">
        <v>13</v>
      </c>
      <c r="B14" s="2">
        <f>('[1]Pc, Summer, S1'!B14*Main!$B$5)+(_xlfn.IFNA(VLOOKUP($A14,'FL Ratio'!$A$2:$B$15,2,FALSE),0)*'FL Characterization'!B$2)</f>
        <v>11.640987582117949</v>
      </c>
      <c r="C14" s="2">
        <f>('[1]Pc, Summer, S1'!C14*Main!$B$5)+(_xlfn.IFNA(VLOOKUP($A14,'FL Ratio'!$A$2:$B$15,2,FALSE),0)*'FL Characterization'!C$2)</f>
        <v>11.521206671645398</v>
      </c>
      <c r="D14" s="2">
        <f>('[1]Pc, Summer, S1'!D14*Main!$B$5)+(_xlfn.IFNA(VLOOKUP($A14,'FL Ratio'!$A$2:$B$15,2,FALSE),0)*'FL Characterization'!D$2)</f>
        <v>11.307492842047031</v>
      </c>
      <c r="E14" s="2">
        <f>('[1]Pc, Summer, S1'!E14*Main!$B$5)+(_xlfn.IFNA(VLOOKUP($A14,'FL Ratio'!$A$2:$B$15,2,FALSE),0)*'FL Characterization'!E$2)</f>
        <v>11.220956979973691</v>
      </c>
      <c r="F14" s="2">
        <f>('[1]Pc, Summer, S1'!F14*Main!$B$5)+(_xlfn.IFNA(VLOOKUP($A14,'FL Ratio'!$A$2:$B$15,2,FALSE),0)*'FL Characterization'!F$2)</f>
        <v>11.088927211669873</v>
      </c>
      <c r="G14" s="2">
        <f>('[1]Pc, Summer, S1'!G14*Main!$B$5)+(_xlfn.IFNA(VLOOKUP($A14,'FL Ratio'!$A$2:$B$15,2,FALSE),0)*'FL Characterization'!G$2)</f>
        <v>11.282839811140017</v>
      </c>
      <c r="H14" s="2">
        <f>('[1]Pc, Summer, S1'!H14*Main!$B$5)+(_xlfn.IFNA(VLOOKUP($A14,'FL Ratio'!$A$2:$B$15,2,FALSE),0)*'FL Characterization'!H$2)</f>
        <v>13.028042190020615</v>
      </c>
      <c r="I14" s="2">
        <f>('[1]Pc, Summer, S1'!I14*Main!$B$5)+(_xlfn.IFNA(VLOOKUP($A14,'FL Ratio'!$A$2:$B$15,2,FALSE),0)*'FL Characterization'!I$2)</f>
        <v>13.494051599259942</v>
      </c>
      <c r="J14" s="2">
        <f>('[1]Pc, Summer, S1'!J14*Main!$B$5)+(_xlfn.IFNA(VLOOKUP($A14,'FL Ratio'!$A$2:$B$15,2,FALSE),0)*'FL Characterization'!J$2)</f>
        <v>14.376237704373748</v>
      </c>
      <c r="K14" s="2">
        <f>('[1]Pc, Summer, S1'!K14*Main!$B$5)+(_xlfn.IFNA(VLOOKUP($A14,'FL Ratio'!$A$2:$B$15,2,FALSE),0)*'FL Characterization'!K$2)</f>
        <v>13.703862120576888</v>
      </c>
      <c r="L14" s="2">
        <f>('[1]Pc, Summer, S1'!L14*Main!$B$5)+(_xlfn.IFNA(VLOOKUP($A14,'FL Ratio'!$A$2:$B$15,2,FALSE),0)*'FL Characterization'!L$2)</f>
        <v>13.76409521809197</v>
      </c>
      <c r="M14" s="2">
        <f>('[1]Pc, Summer, S1'!M14*Main!$B$5)+(_xlfn.IFNA(VLOOKUP($A14,'FL Ratio'!$A$2:$B$15,2,FALSE),0)*'FL Characterization'!M$2)</f>
        <v>13.877231197425175</v>
      </c>
      <c r="N14" s="2">
        <f>('[1]Pc, Summer, S1'!N14*Main!$B$5)+(_xlfn.IFNA(VLOOKUP($A14,'FL Ratio'!$A$2:$B$15,2,FALSE),0)*'FL Characterization'!N$2)</f>
        <v>14.359093567194906</v>
      </c>
      <c r="O14" s="2">
        <f>('[1]Pc, Summer, S1'!O14*Main!$B$5)+(_xlfn.IFNA(VLOOKUP($A14,'FL Ratio'!$A$2:$B$15,2,FALSE),0)*'FL Characterization'!O$2)</f>
        <v>14.281124306240605</v>
      </c>
      <c r="P14" s="2">
        <f>('[1]Pc, Summer, S1'!P14*Main!$B$5)+(_xlfn.IFNA(VLOOKUP($A14,'FL Ratio'!$A$2:$B$15,2,FALSE),0)*'FL Characterization'!P$2)</f>
        <v>13.980553067853904</v>
      </c>
      <c r="Q14" s="2">
        <f>('[1]Pc, Summer, S1'!Q14*Main!$B$5)+(_xlfn.IFNA(VLOOKUP($A14,'FL Ratio'!$A$2:$B$15,2,FALSE),0)*'FL Characterization'!Q$2)</f>
        <v>13.871849059088397</v>
      </c>
      <c r="R14" s="2">
        <f>('[1]Pc, Summer, S1'!R14*Main!$B$5)+(_xlfn.IFNA(VLOOKUP($A14,'FL Ratio'!$A$2:$B$15,2,FALSE),0)*'FL Characterization'!R$2)</f>
        <v>13.979959758709102</v>
      </c>
      <c r="S14" s="2">
        <f>('[1]Pc, Summer, S1'!S14*Main!$B$5)+(_xlfn.IFNA(VLOOKUP($A14,'FL Ratio'!$A$2:$B$15,2,FALSE),0)*'FL Characterization'!S$2)</f>
        <v>14.201944966645252</v>
      </c>
      <c r="T14" s="2">
        <f>('[1]Pc, Summer, S1'!T14*Main!$B$5)+(_xlfn.IFNA(VLOOKUP($A14,'FL Ratio'!$A$2:$B$15,2,FALSE),0)*'FL Characterization'!T$2)</f>
        <v>13.531148222000938</v>
      </c>
      <c r="U14" s="2">
        <f>('[1]Pc, Summer, S1'!U14*Main!$B$5)+(_xlfn.IFNA(VLOOKUP($A14,'FL Ratio'!$A$2:$B$15,2,FALSE),0)*'FL Characterization'!U$2)</f>
        <v>13.660735012601833</v>
      </c>
      <c r="V14" s="2">
        <f>('[1]Pc, Summer, S1'!V14*Main!$B$5)+(_xlfn.IFNA(VLOOKUP($A14,'FL Ratio'!$A$2:$B$15,2,FALSE),0)*'FL Characterization'!V$2)</f>
        <v>13.811108089812233</v>
      </c>
      <c r="W14" s="2">
        <f>('[1]Pc, Summer, S1'!W14*Main!$B$5)+(_xlfn.IFNA(VLOOKUP($A14,'FL Ratio'!$A$2:$B$15,2,FALSE),0)*'FL Characterization'!W$2)</f>
        <v>12.965811056909917</v>
      </c>
      <c r="X14" s="2">
        <f>('[1]Pc, Summer, S1'!X14*Main!$B$5)+(_xlfn.IFNA(VLOOKUP($A14,'FL Ratio'!$A$2:$B$15,2,FALSE),0)*'FL Characterization'!X$2)</f>
        <v>11.705939688376487</v>
      </c>
      <c r="Y14" s="2">
        <f>('[1]Pc, Summer, S1'!Y14*Main!$B$5)+(_xlfn.IFNA(VLOOKUP($A14,'FL Ratio'!$A$2:$B$15,2,FALSE),0)*'FL Characterization'!Y$2)</f>
        <v>11.77936180991318</v>
      </c>
    </row>
    <row r="15" spans="1:25" x14ac:dyDescent="0.3">
      <c r="A15">
        <v>14</v>
      </c>
      <c r="B15" s="2">
        <f>('[1]Pc, Summer, S1'!B15*Main!$B$5)+(_xlfn.IFNA(VLOOKUP($A15,'FL Ratio'!$A$2:$B$15,2,FALSE),0)*'FL Characterization'!B$2)</f>
        <v>-0.13919444273565243</v>
      </c>
      <c r="C15" s="2">
        <f>('[1]Pc, Summer, S1'!C15*Main!$B$5)+(_xlfn.IFNA(VLOOKUP($A15,'FL Ratio'!$A$2:$B$15,2,FALSE),0)*'FL Characterization'!C$2)</f>
        <v>-0.10964656741900811</v>
      </c>
      <c r="D15" s="2">
        <f>('[1]Pc, Summer, S1'!D15*Main!$B$5)+(_xlfn.IFNA(VLOOKUP($A15,'FL Ratio'!$A$2:$B$15,2,FALSE),0)*'FL Characterization'!D$2)</f>
        <v>-0.12524374276719658</v>
      </c>
      <c r="E15" s="2">
        <f>('[1]Pc, Summer, S1'!E15*Main!$B$5)+(_xlfn.IFNA(VLOOKUP($A15,'FL Ratio'!$A$2:$B$15,2,FALSE),0)*'FL Characterization'!E$2)</f>
        <v>-0.12889918253418448</v>
      </c>
      <c r="F15" s="2">
        <f>('[1]Pc, Summer, S1'!F15*Main!$B$5)+(_xlfn.IFNA(VLOOKUP($A15,'FL Ratio'!$A$2:$B$15,2,FALSE),0)*'FL Characterization'!F$2)</f>
        <v>-0.17278972317426242</v>
      </c>
      <c r="G15" s="2">
        <f>('[1]Pc, Summer, S1'!G15*Main!$B$5)+(_xlfn.IFNA(VLOOKUP($A15,'FL Ratio'!$A$2:$B$15,2,FALSE),0)*'FL Characterization'!G$2)</f>
        <v>-0.2232300316491222</v>
      </c>
      <c r="H15" s="2">
        <f>('[1]Pc, Summer, S1'!H15*Main!$B$5)+(_xlfn.IFNA(VLOOKUP($A15,'FL Ratio'!$A$2:$B$15,2,FALSE),0)*'FL Characterization'!H$2)</f>
        <v>-0.26030992847582646</v>
      </c>
      <c r="I15" s="2">
        <f>('[1]Pc, Summer, S1'!I15*Main!$B$5)+(_xlfn.IFNA(VLOOKUP($A15,'FL Ratio'!$A$2:$B$15,2,FALSE),0)*'FL Characterization'!I$2)</f>
        <v>-0.47309495180374805</v>
      </c>
      <c r="J15" s="2">
        <f>('[1]Pc, Summer, S1'!J15*Main!$B$5)+(_xlfn.IFNA(VLOOKUP($A15,'FL Ratio'!$A$2:$B$15,2,FALSE),0)*'FL Characterization'!J$2)</f>
        <v>-0.51980056099515548</v>
      </c>
      <c r="K15" s="2">
        <f>('[1]Pc, Summer, S1'!K15*Main!$B$5)+(_xlfn.IFNA(VLOOKUP($A15,'FL Ratio'!$A$2:$B$15,2,FALSE),0)*'FL Characterization'!K$2)</f>
        <v>-0.53056347060217846</v>
      </c>
      <c r="L15" s="2">
        <f>('[1]Pc, Summer, S1'!L15*Main!$B$5)+(_xlfn.IFNA(VLOOKUP($A15,'FL Ratio'!$A$2:$B$15,2,FALSE),0)*'FL Characterization'!L$2)</f>
        <v>-0.58679592699872041</v>
      </c>
      <c r="M15" s="2">
        <f>('[1]Pc, Summer, S1'!M15*Main!$B$5)+(_xlfn.IFNA(VLOOKUP($A15,'FL Ratio'!$A$2:$B$15,2,FALSE),0)*'FL Characterization'!M$2)</f>
        <v>-0.59508396047491585</v>
      </c>
      <c r="N15" s="2">
        <f>('[1]Pc, Summer, S1'!N15*Main!$B$5)+(_xlfn.IFNA(VLOOKUP($A15,'FL Ratio'!$A$2:$B$15,2,FALSE),0)*'FL Characterization'!N$2)</f>
        <v>-0.5655087104594696</v>
      </c>
      <c r="O15" s="2">
        <f>('[1]Pc, Summer, S1'!O15*Main!$B$5)+(_xlfn.IFNA(VLOOKUP($A15,'FL Ratio'!$A$2:$B$15,2,FALSE),0)*'FL Characterization'!O$2)</f>
        <v>-0.47730181494585489</v>
      </c>
      <c r="P15" s="2">
        <f>('[1]Pc, Summer, S1'!P15*Main!$B$5)+(_xlfn.IFNA(VLOOKUP($A15,'FL Ratio'!$A$2:$B$15,2,FALSE),0)*'FL Characterization'!P$2)</f>
        <v>-0.40202193201164571</v>
      </c>
      <c r="Q15" s="2">
        <f>('[1]Pc, Summer, S1'!Q15*Main!$B$5)+(_xlfn.IFNA(VLOOKUP($A15,'FL Ratio'!$A$2:$B$15,2,FALSE),0)*'FL Characterization'!Q$2)</f>
        <v>-0.40451807446961091</v>
      </c>
      <c r="R15" s="2">
        <f>('[1]Pc, Summer, S1'!R15*Main!$B$5)+(_xlfn.IFNA(VLOOKUP($A15,'FL Ratio'!$A$2:$B$15,2,FALSE),0)*'FL Characterization'!R$2)</f>
        <v>-0.44853588026810087</v>
      </c>
      <c r="S15" s="2">
        <f>('[1]Pc, Summer, S1'!S15*Main!$B$5)+(_xlfn.IFNA(VLOOKUP($A15,'FL Ratio'!$A$2:$B$15,2,FALSE),0)*'FL Characterization'!S$2)</f>
        <v>-0.3830943429045337</v>
      </c>
      <c r="T15" s="2">
        <f>('[1]Pc, Summer, S1'!T15*Main!$B$5)+(_xlfn.IFNA(VLOOKUP($A15,'FL Ratio'!$A$2:$B$15,2,FALSE),0)*'FL Characterization'!T$2)</f>
        <v>-0.4486688622331409</v>
      </c>
      <c r="U15" s="2">
        <f>('[1]Pc, Summer, S1'!U15*Main!$B$5)+(_xlfn.IFNA(VLOOKUP($A15,'FL Ratio'!$A$2:$B$15,2,FALSE),0)*'FL Characterization'!U$2)</f>
        <v>-0.50181841931640248</v>
      </c>
      <c r="V15" s="2">
        <f>('[1]Pc, Summer, S1'!V15*Main!$B$5)+(_xlfn.IFNA(VLOOKUP($A15,'FL Ratio'!$A$2:$B$15,2,FALSE),0)*'FL Characterization'!V$2)</f>
        <v>-0.49144290320658945</v>
      </c>
      <c r="W15" s="2">
        <f>('[1]Pc, Summer, S1'!W15*Main!$B$5)+(_xlfn.IFNA(VLOOKUP($A15,'FL Ratio'!$A$2:$B$15,2,FALSE),0)*'FL Characterization'!W$2)</f>
        <v>-0.44401872096741957</v>
      </c>
      <c r="X15" s="2">
        <f>('[1]Pc, Summer, S1'!X15*Main!$B$5)+(_xlfn.IFNA(VLOOKUP($A15,'FL Ratio'!$A$2:$B$15,2,FALSE),0)*'FL Characterization'!X$2)</f>
        <v>-0.26214468085870557</v>
      </c>
      <c r="Y15" s="2">
        <f>('[1]Pc, Summer, S1'!Y15*Main!$B$5)+(_xlfn.IFNA(VLOOKUP($A15,'FL Ratio'!$A$2:$B$15,2,FALSE),0)*'FL Characterization'!Y$2)</f>
        <v>-0.17176746016311287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8F647-E275-42DC-A15E-4F4F5A0B33D8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Ratio'!$A$2:$B$15,2,FALSE),0)*'FL Characterization'!B$2)</f>
        <v>7.9986442696265749</v>
      </c>
      <c r="C2" s="2">
        <f>('[1]Pc, Summer, S2'!C2*Main!$B$5)+(_xlfn.IFNA(VLOOKUP($A2,'FL Ratio'!$A$2:$B$15,2,FALSE),0)*'FL Characterization'!C$2)</f>
        <v>7.8767173938506492</v>
      </c>
      <c r="D2" s="2">
        <f>('[1]Pc, Summer, S2'!D2*Main!$B$5)+(_xlfn.IFNA(VLOOKUP($A2,'FL Ratio'!$A$2:$B$15,2,FALSE),0)*'FL Characterization'!D$2)</f>
        <v>7.7497995345415545</v>
      </c>
      <c r="E2" s="2">
        <f>('[1]Pc, Summer, S2'!E2*Main!$B$5)+(_xlfn.IFNA(VLOOKUP($A2,'FL Ratio'!$A$2:$B$15,2,FALSE),0)*'FL Characterization'!E$2)</f>
        <v>7.734017835529575</v>
      </c>
      <c r="F2" s="2">
        <f>('[1]Pc, Summer, S2'!F2*Main!$B$5)+(_xlfn.IFNA(VLOOKUP($A2,'FL Ratio'!$A$2:$B$15,2,FALSE),0)*'FL Characterization'!F$2)</f>
        <v>7.3509279234347682</v>
      </c>
      <c r="G2" s="2">
        <f>('[1]Pc, Summer, S2'!G2*Main!$B$5)+(_xlfn.IFNA(VLOOKUP($A2,'FL Ratio'!$A$2:$B$15,2,FALSE),0)*'FL Characterization'!G$2)</f>
        <v>7.175247254189661</v>
      </c>
      <c r="H2" s="2">
        <f>('[1]Pc, Summer, S2'!H2*Main!$B$5)+(_xlfn.IFNA(VLOOKUP($A2,'FL Ratio'!$A$2:$B$15,2,FALSE),0)*'FL Characterization'!H$2)</f>
        <v>6.8260107615200454</v>
      </c>
      <c r="I2" s="2">
        <f>('[1]Pc, Summer, S2'!I2*Main!$B$5)+(_xlfn.IFNA(VLOOKUP($A2,'FL Ratio'!$A$2:$B$15,2,FALSE),0)*'FL Characterization'!I$2)</f>
        <v>6.4820406994582989</v>
      </c>
      <c r="J2" s="2">
        <f>('[1]Pc, Summer, S2'!J2*Main!$B$5)+(_xlfn.IFNA(VLOOKUP($A2,'FL Ratio'!$A$2:$B$15,2,FALSE),0)*'FL Characterization'!J$2)</f>
        <v>6.4377707628030141</v>
      </c>
      <c r="K2" s="2">
        <f>('[1]Pc, Summer, S2'!K2*Main!$B$5)+(_xlfn.IFNA(VLOOKUP($A2,'FL Ratio'!$A$2:$B$15,2,FALSE),0)*'FL Characterization'!K$2)</f>
        <v>6.4905833939918818</v>
      </c>
      <c r="L2" s="2">
        <f>('[1]Pc, Summer, S2'!L2*Main!$B$5)+(_xlfn.IFNA(VLOOKUP($A2,'FL Ratio'!$A$2:$B$15,2,FALSE),0)*'FL Characterization'!L$2)</f>
        <v>6.2567271278611152</v>
      </c>
      <c r="M2" s="2">
        <f>('[1]Pc, Summer, S2'!M2*Main!$B$5)+(_xlfn.IFNA(VLOOKUP($A2,'FL Ratio'!$A$2:$B$15,2,FALSE),0)*'FL Characterization'!M$2)</f>
        <v>6.1285857601474207</v>
      </c>
      <c r="N2" s="2">
        <f>('[1]Pc, Summer, S2'!N2*Main!$B$5)+(_xlfn.IFNA(VLOOKUP($A2,'FL Ratio'!$A$2:$B$15,2,FALSE),0)*'FL Characterization'!N$2)</f>
        <v>6.1202802272659502</v>
      </c>
      <c r="O2" s="2">
        <f>('[1]Pc, Summer, S2'!O2*Main!$B$5)+(_xlfn.IFNA(VLOOKUP($A2,'FL Ratio'!$A$2:$B$15,2,FALSE),0)*'FL Characterization'!O$2)</f>
        <v>6.5969575097854003</v>
      </c>
      <c r="P2" s="2">
        <f>('[1]Pc, Summer, S2'!P2*Main!$B$5)+(_xlfn.IFNA(VLOOKUP($A2,'FL Ratio'!$A$2:$B$15,2,FALSE),0)*'FL Characterization'!P$2)</f>
        <v>6.7054712571543522</v>
      </c>
      <c r="Q2" s="2">
        <f>('[1]Pc, Summer, S2'!Q2*Main!$B$5)+(_xlfn.IFNA(VLOOKUP($A2,'FL Ratio'!$A$2:$B$15,2,FALSE),0)*'FL Characterization'!Q$2)</f>
        <v>6.6442037965634491</v>
      </c>
      <c r="R2" s="2">
        <f>('[1]Pc, Summer, S2'!R2*Main!$B$5)+(_xlfn.IFNA(VLOOKUP($A2,'FL Ratio'!$A$2:$B$15,2,FALSE),0)*'FL Characterization'!R$2)</f>
        <v>6.3973628043816513</v>
      </c>
      <c r="S2" s="2">
        <f>('[1]Pc, Summer, S2'!S2*Main!$B$5)+(_xlfn.IFNA(VLOOKUP($A2,'FL Ratio'!$A$2:$B$15,2,FALSE),0)*'FL Characterization'!S$2)</f>
        <v>6.6568202641812073</v>
      </c>
      <c r="T2" s="2">
        <f>('[1]Pc, Summer, S2'!T2*Main!$B$5)+(_xlfn.IFNA(VLOOKUP($A2,'FL Ratio'!$A$2:$B$15,2,FALSE),0)*'FL Characterization'!T$2)</f>
        <v>6.568344450222142</v>
      </c>
      <c r="U2" s="2">
        <f>('[1]Pc, Summer, S2'!U2*Main!$B$5)+(_xlfn.IFNA(VLOOKUP($A2,'FL Ratio'!$A$2:$B$15,2,FALSE),0)*'FL Characterization'!U$2)</f>
        <v>6.7336059105289792</v>
      </c>
      <c r="V2" s="2">
        <f>('[1]Pc, Summer, S2'!V2*Main!$B$5)+(_xlfn.IFNA(VLOOKUP($A2,'FL Ratio'!$A$2:$B$15,2,FALSE),0)*'FL Characterization'!V$2)</f>
        <v>6.5902538246283404</v>
      </c>
      <c r="W2" s="2">
        <f>('[1]Pc, Summer, S2'!W2*Main!$B$5)+(_xlfn.IFNA(VLOOKUP($A2,'FL Ratio'!$A$2:$B$15,2,FALSE),0)*'FL Characterization'!W$2)</f>
        <v>6.4108654497603306</v>
      </c>
      <c r="X2" s="2">
        <f>('[1]Pc, Summer, S2'!X2*Main!$B$5)+(_xlfn.IFNA(VLOOKUP($A2,'FL Ratio'!$A$2:$B$15,2,FALSE),0)*'FL Characterization'!X$2)</f>
        <v>6.4821966493604597</v>
      </c>
      <c r="Y2" s="2">
        <f>('[1]Pc, Summer, S2'!Y2*Main!$B$5)+(_xlfn.IFNA(VLOOKUP($A2,'FL Ratio'!$A$2:$B$15,2,FALSE),0)*'FL Characterization'!Y$2)</f>
        <v>6.5053080610235989</v>
      </c>
    </row>
    <row r="3" spans="1:25" x14ac:dyDescent="0.3">
      <c r="A3">
        <v>2</v>
      </c>
      <c r="B3" s="2">
        <f>('[1]Pc, Summer, S2'!B3*Main!$B$5)+(_xlfn.IFNA(VLOOKUP($A3,'FL Ratio'!$A$2:$B$15,2,FALSE),0)*'FL Characterization'!B$2)</f>
        <v>1.888495018338912</v>
      </c>
      <c r="C3" s="2">
        <f>('[1]Pc, Summer, S2'!C3*Main!$B$5)+(_xlfn.IFNA(VLOOKUP($A3,'FL Ratio'!$A$2:$B$15,2,FALSE),0)*'FL Characterization'!C$2)</f>
        <v>1.7708331083599853</v>
      </c>
      <c r="D3" s="2">
        <f>('[1]Pc, Summer, S2'!D3*Main!$B$5)+(_xlfn.IFNA(VLOOKUP($A3,'FL Ratio'!$A$2:$B$15,2,FALSE),0)*'FL Characterization'!D$2)</f>
        <v>1.6783086522881911</v>
      </c>
      <c r="E3" s="2">
        <f>('[1]Pc, Summer, S2'!E3*Main!$B$5)+(_xlfn.IFNA(VLOOKUP($A3,'FL Ratio'!$A$2:$B$15,2,FALSE),0)*'FL Characterization'!E$2)</f>
        <v>1.5450697595193126</v>
      </c>
      <c r="F3" s="2">
        <f>('[1]Pc, Summer, S2'!F3*Main!$B$5)+(_xlfn.IFNA(VLOOKUP($A3,'FL Ratio'!$A$2:$B$15,2,FALSE),0)*'FL Characterization'!F$2)</f>
        <v>1.4966263273606806</v>
      </c>
      <c r="G3" s="2">
        <f>('[1]Pc, Summer, S2'!G3*Main!$B$5)+(_xlfn.IFNA(VLOOKUP($A3,'FL Ratio'!$A$2:$B$15,2,FALSE),0)*'FL Characterization'!G$2)</f>
        <v>1.4383413795587208</v>
      </c>
      <c r="H3" s="2">
        <f>('[1]Pc, Summer, S2'!H3*Main!$B$5)+(_xlfn.IFNA(VLOOKUP($A3,'FL Ratio'!$A$2:$B$15,2,FALSE),0)*'FL Characterization'!H$2)</f>
        <v>1.5510669655900919</v>
      </c>
      <c r="I3" s="2">
        <f>('[1]Pc, Summer, S2'!I3*Main!$B$5)+(_xlfn.IFNA(VLOOKUP($A3,'FL Ratio'!$A$2:$B$15,2,FALSE),0)*'FL Characterization'!I$2)</f>
        <v>1.7394907849365704</v>
      </c>
      <c r="J3" s="2">
        <f>('[1]Pc, Summer, S2'!J3*Main!$B$5)+(_xlfn.IFNA(VLOOKUP($A3,'FL Ratio'!$A$2:$B$15,2,FALSE),0)*'FL Characterization'!J$2)</f>
        <v>1.9908968974515646</v>
      </c>
      <c r="K3" s="2">
        <f>('[1]Pc, Summer, S2'!K3*Main!$B$5)+(_xlfn.IFNA(VLOOKUP($A3,'FL Ratio'!$A$2:$B$15,2,FALSE),0)*'FL Characterization'!K$2)</f>
        <v>2.2010551082244936</v>
      </c>
      <c r="L3" s="2">
        <f>('[1]Pc, Summer, S2'!L3*Main!$B$5)+(_xlfn.IFNA(VLOOKUP($A3,'FL Ratio'!$A$2:$B$15,2,FALSE),0)*'FL Characterization'!L$2)</f>
        <v>2.1576203562061975</v>
      </c>
      <c r="M3" s="2">
        <f>('[1]Pc, Summer, S2'!M3*Main!$B$5)+(_xlfn.IFNA(VLOOKUP($A3,'FL Ratio'!$A$2:$B$15,2,FALSE),0)*'FL Characterization'!M$2)</f>
        <v>2.1770666089312454</v>
      </c>
      <c r="N3" s="2">
        <f>('[1]Pc, Summer, S2'!N3*Main!$B$5)+(_xlfn.IFNA(VLOOKUP($A3,'FL Ratio'!$A$2:$B$15,2,FALSE),0)*'FL Characterization'!N$2)</f>
        <v>2.2105217531936563</v>
      </c>
      <c r="O3" s="2">
        <f>('[1]Pc, Summer, S2'!O3*Main!$B$5)+(_xlfn.IFNA(VLOOKUP($A3,'FL Ratio'!$A$2:$B$15,2,FALSE),0)*'FL Characterization'!O$2)</f>
        <v>2.150729229705874</v>
      </c>
      <c r="P3" s="2">
        <f>('[1]Pc, Summer, S2'!P3*Main!$B$5)+(_xlfn.IFNA(VLOOKUP($A3,'FL Ratio'!$A$2:$B$15,2,FALSE),0)*'FL Characterization'!P$2)</f>
        <v>1.9241979076130156</v>
      </c>
      <c r="Q3" s="2">
        <f>('[1]Pc, Summer, S2'!Q3*Main!$B$5)+(_xlfn.IFNA(VLOOKUP($A3,'FL Ratio'!$A$2:$B$15,2,FALSE),0)*'FL Characterization'!Q$2)</f>
        <v>1.9114429526049088</v>
      </c>
      <c r="R3" s="2">
        <f>('[1]Pc, Summer, S2'!R3*Main!$B$5)+(_xlfn.IFNA(VLOOKUP($A3,'FL Ratio'!$A$2:$B$15,2,FALSE),0)*'FL Characterization'!R$2)</f>
        <v>1.8478207277565188</v>
      </c>
      <c r="S3" s="2">
        <f>('[1]Pc, Summer, S2'!S3*Main!$B$5)+(_xlfn.IFNA(VLOOKUP($A3,'FL Ratio'!$A$2:$B$15,2,FALSE),0)*'FL Characterization'!S$2)</f>
        <v>1.879339422906193</v>
      </c>
      <c r="T3" s="2">
        <f>('[1]Pc, Summer, S2'!T3*Main!$B$5)+(_xlfn.IFNA(VLOOKUP($A3,'FL Ratio'!$A$2:$B$15,2,FALSE),0)*'FL Characterization'!T$2)</f>
        <v>1.9684610806652794</v>
      </c>
      <c r="U3" s="2">
        <f>('[1]Pc, Summer, S2'!U3*Main!$B$5)+(_xlfn.IFNA(VLOOKUP($A3,'FL Ratio'!$A$2:$B$15,2,FALSE),0)*'FL Characterization'!U$2)</f>
        <v>2.1514585735770684</v>
      </c>
      <c r="V3" s="2">
        <f>('[1]Pc, Summer, S2'!V3*Main!$B$5)+(_xlfn.IFNA(VLOOKUP($A3,'FL Ratio'!$A$2:$B$15,2,FALSE),0)*'FL Characterization'!V$2)</f>
        <v>2.1935881561024204</v>
      </c>
      <c r="W3" s="2">
        <f>('[1]Pc, Summer, S2'!W3*Main!$B$5)+(_xlfn.IFNA(VLOOKUP($A3,'FL Ratio'!$A$2:$B$15,2,FALSE),0)*'FL Characterization'!W$2)</f>
        <v>2.2188134262896519</v>
      </c>
      <c r="X3" s="2">
        <f>('[1]Pc, Summer, S2'!X3*Main!$B$5)+(_xlfn.IFNA(VLOOKUP($A3,'FL Ratio'!$A$2:$B$15,2,FALSE),0)*'FL Characterization'!X$2)</f>
        <v>2.0519901828495568</v>
      </c>
      <c r="Y3" s="2">
        <f>('[1]Pc, Summer, S2'!Y3*Main!$B$5)+(_xlfn.IFNA(VLOOKUP($A3,'FL Ratio'!$A$2:$B$15,2,FALSE),0)*'FL Characterization'!Y$2)</f>
        <v>1.7765986871767139</v>
      </c>
    </row>
    <row r="4" spans="1:25" x14ac:dyDescent="0.3">
      <c r="A4">
        <v>3</v>
      </c>
      <c r="B4" s="2">
        <f>('[1]Pc, Summer, S2'!B4*Main!$B$5)+(_xlfn.IFNA(VLOOKUP($A4,'FL Ratio'!$A$2:$B$15,2,FALSE),0)*'FL Characterization'!B$2)</f>
        <v>4.3312598097610708</v>
      </c>
      <c r="C4" s="2">
        <f>('[1]Pc, Summer, S2'!C4*Main!$B$5)+(_xlfn.IFNA(VLOOKUP($A4,'FL Ratio'!$A$2:$B$15,2,FALSE),0)*'FL Characterization'!C$2)</f>
        <v>4.0655079868525688</v>
      </c>
      <c r="D4" s="2">
        <f>('[1]Pc, Summer, S2'!D4*Main!$B$5)+(_xlfn.IFNA(VLOOKUP($A4,'FL Ratio'!$A$2:$B$15,2,FALSE),0)*'FL Characterization'!D$2)</f>
        <v>3.8048635952761627</v>
      </c>
      <c r="E4" s="2">
        <f>('[1]Pc, Summer, S2'!E4*Main!$B$5)+(_xlfn.IFNA(VLOOKUP($A4,'FL Ratio'!$A$2:$B$15,2,FALSE),0)*'FL Characterization'!E$2)</f>
        <v>3.7698897204340032</v>
      </c>
      <c r="F4" s="2">
        <f>('[1]Pc, Summer, S2'!F4*Main!$B$5)+(_xlfn.IFNA(VLOOKUP($A4,'FL Ratio'!$A$2:$B$15,2,FALSE),0)*'FL Characterization'!F$2)</f>
        <v>3.7707601124115393</v>
      </c>
      <c r="G4" s="2">
        <f>('[1]Pc, Summer, S2'!G4*Main!$B$5)+(_xlfn.IFNA(VLOOKUP($A4,'FL Ratio'!$A$2:$B$15,2,FALSE),0)*'FL Characterization'!G$2)</f>
        <v>3.7199918702575365</v>
      </c>
      <c r="H4" s="2">
        <f>('[1]Pc, Summer, S2'!H4*Main!$B$5)+(_xlfn.IFNA(VLOOKUP($A4,'FL Ratio'!$A$2:$B$15,2,FALSE),0)*'FL Characterization'!H$2)</f>
        <v>4.1242045831907728</v>
      </c>
      <c r="I4" s="2">
        <f>('[1]Pc, Summer, S2'!I4*Main!$B$5)+(_xlfn.IFNA(VLOOKUP($A4,'FL Ratio'!$A$2:$B$15,2,FALSE),0)*'FL Characterization'!I$2)</f>
        <v>4.6940091669689883</v>
      </c>
      <c r="J4" s="2">
        <f>('[1]Pc, Summer, S2'!J4*Main!$B$5)+(_xlfn.IFNA(VLOOKUP($A4,'FL Ratio'!$A$2:$B$15,2,FALSE),0)*'FL Characterization'!J$2)</f>
        <v>5.0205113158339643</v>
      </c>
      <c r="K4" s="2">
        <f>('[1]Pc, Summer, S2'!K4*Main!$B$5)+(_xlfn.IFNA(VLOOKUP($A4,'FL Ratio'!$A$2:$B$15,2,FALSE),0)*'FL Characterization'!K$2)</f>
        <v>5.0571613226748564</v>
      </c>
      <c r="L4" s="2">
        <f>('[1]Pc, Summer, S2'!L4*Main!$B$5)+(_xlfn.IFNA(VLOOKUP($A4,'FL Ratio'!$A$2:$B$15,2,FALSE),0)*'FL Characterization'!L$2)</f>
        <v>5.364145682329343</v>
      </c>
      <c r="M4" s="2">
        <f>('[1]Pc, Summer, S2'!M4*Main!$B$5)+(_xlfn.IFNA(VLOOKUP($A4,'FL Ratio'!$A$2:$B$15,2,FALSE),0)*'FL Characterization'!M$2)</f>
        <v>5.8247491974309886</v>
      </c>
      <c r="N4" s="2">
        <f>('[1]Pc, Summer, S2'!N4*Main!$B$5)+(_xlfn.IFNA(VLOOKUP($A4,'FL Ratio'!$A$2:$B$15,2,FALSE),0)*'FL Characterization'!N$2)</f>
        <v>5.7566212907376721</v>
      </c>
      <c r="O4" s="2">
        <f>('[1]Pc, Summer, S2'!O4*Main!$B$5)+(_xlfn.IFNA(VLOOKUP($A4,'FL Ratio'!$A$2:$B$15,2,FALSE),0)*'FL Characterization'!O$2)</f>
        <v>5.4381276063428423</v>
      </c>
      <c r="P4" s="2">
        <f>('[1]Pc, Summer, S2'!P4*Main!$B$5)+(_xlfn.IFNA(VLOOKUP($A4,'FL Ratio'!$A$2:$B$15,2,FALSE),0)*'FL Characterization'!P$2)</f>
        <v>4.893063854776476</v>
      </c>
      <c r="Q4" s="2">
        <f>('[1]Pc, Summer, S2'!Q4*Main!$B$5)+(_xlfn.IFNA(VLOOKUP($A4,'FL Ratio'!$A$2:$B$15,2,FALSE),0)*'FL Characterization'!Q$2)</f>
        <v>4.600900607680785</v>
      </c>
      <c r="R4" s="2">
        <f>('[1]Pc, Summer, S2'!R4*Main!$B$5)+(_xlfn.IFNA(VLOOKUP($A4,'FL Ratio'!$A$2:$B$15,2,FALSE),0)*'FL Characterization'!R$2)</f>
        <v>4.4214632993583747</v>
      </c>
      <c r="S4" s="2">
        <f>('[1]Pc, Summer, S2'!S4*Main!$B$5)+(_xlfn.IFNA(VLOOKUP($A4,'FL Ratio'!$A$2:$B$15,2,FALSE),0)*'FL Characterization'!S$2)</f>
        <v>4.5678768090014792</v>
      </c>
      <c r="T4" s="2">
        <f>('[1]Pc, Summer, S2'!T4*Main!$B$5)+(_xlfn.IFNA(VLOOKUP($A4,'FL Ratio'!$A$2:$B$15,2,FALSE),0)*'FL Characterization'!T$2)</f>
        <v>4.6208575662584455</v>
      </c>
      <c r="U4" s="2">
        <f>('[1]Pc, Summer, S2'!U4*Main!$B$5)+(_xlfn.IFNA(VLOOKUP($A4,'FL Ratio'!$A$2:$B$15,2,FALSE),0)*'FL Characterization'!U$2)</f>
        <v>4.7574860271010033</v>
      </c>
      <c r="V4" s="2">
        <f>('[1]Pc, Summer, S2'!V4*Main!$B$5)+(_xlfn.IFNA(VLOOKUP($A4,'FL Ratio'!$A$2:$B$15,2,FALSE),0)*'FL Characterization'!V$2)</f>
        <v>4.8113992388895381</v>
      </c>
      <c r="W4" s="2">
        <f>('[1]Pc, Summer, S2'!W4*Main!$B$5)+(_xlfn.IFNA(VLOOKUP($A4,'FL Ratio'!$A$2:$B$15,2,FALSE),0)*'FL Characterization'!W$2)</f>
        <v>4.9517451679077391</v>
      </c>
      <c r="X4" s="2">
        <f>('[1]Pc, Summer, S2'!X4*Main!$B$5)+(_xlfn.IFNA(VLOOKUP($A4,'FL Ratio'!$A$2:$B$15,2,FALSE),0)*'FL Characterization'!X$2)</f>
        <v>4.7164015503356378</v>
      </c>
      <c r="Y4" s="2">
        <f>('[1]Pc, Summer, S2'!Y4*Main!$B$5)+(_xlfn.IFNA(VLOOKUP($A4,'FL Ratio'!$A$2:$B$15,2,FALSE),0)*'FL Characterization'!Y$2)</f>
        <v>4.2622337101180383</v>
      </c>
    </row>
    <row r="5" spans="1:25" x14ac:dyDescent="0.3">
      <c r="A5">
        <v>4</v>
      </c>
      <c r="B5" s="2">
        <f>('[1]Pc, Summer, S2'!B5*Main!$B$5)+(_xlfn.IFNA(VLOOKUP($A5,'FL Ratio'!$A$2:$B$15,2,FALSE),0)*'FL Characterization'!B$2)</f>
        <v>0.54459030689064403</v>
      </c>
      <c r="C5" s="2">
        <f>('[1]Pc, Summer, S2'!C5*Main!$B$5)+(_xlfn.IFNA(VLOOKUP($A5,'FL Ratio'!$A$2:$B$15,2,FALSE),0)*'FL Characterization'!C$2)</f>
        <v>0.44672991725049593</v>
      </c>
      <c r="D5" s="2">
        <f>('[1]Pc, Summer, S2'!D5*Main!$B$5)+(_xlfn.IFNA(VLOOKUP($A5,'FL Ratio'!$A$2:$B$15,2,FALSE),0)*'FL Characterization'!D$2)</f>
        <v>0.34540132240492211</v>
      </c>
      <c r="E5" s="2">
        <f>('[1]Pc, Summer, S2'!E5*Main!$B$5)+(_xlfn.IFNA(VLOOKUP($A5,'FL Ratio'!$A$2:$B$15,2,FALSE),0)*'FL Characterization'!E$2)</f>
        <v>0.39675580972127117</v>
      </c>
      <c r="F5" s="2">
        <f>('[1]Pc, Summer, S2'!F5*Main!$B$5)+(_xlfn.IFNA(VLOOKUP($A5,'FL Ratio'!$A$2:$B$15,2,FALSE),0)*'FL Characterization'!F$2)</f>
        <v>0.32801318754167286</v>
      </c>
      <c r="G5" s="2">
        <f>('[1]Pc, Summer, S2'!G5*Main!$B$5)+(_xlfn.IFNA(VLOOKUP($A5,'FL Ratio'!$A$2:$B$15,2,FALSE),0)*'FL Characterization'!G$2)</f>
        <v>0.29146920901516321</v>
      </c>
      <c r="H5" s="2">
        <f>('[1]Pc, Summer, S2'!H5*Main!$B$5)+(_xlfn.IFNA(VLOOKUP($A5,'FL Ratio'!$A$2:$B$15,2,FALSE),0)*'FL Characterization'!H$2)</f>
        <v>0.50028505614737928</v>
      </c>
      <c r="I5" s="2">
        <f>('[1]Pc, Summer, S2'!I5*Main!$B$5)+(_xlfn.IFNA(VLOOKUP($A5,'FL Ratio'!$A$2:$B$15,2,FALSE),0)*'FL Characterization'!I$2)</f>
        <v>0.84827267285277375</v>
      </c>
      <c r="J5" s="2">
        <f>('[1]Pc, Summer, S2'!J5*Main!$B$5)+(_xlfn.IFNA(VLOOKUP($A5,'FL Ratio'!$A$2:$B$15,2,FALSE),0)*'FL Characterization'!J$2)</f>
        <v>1.001914651318293</v>
      </c>
      <c r="K5" s="2">
        <f>('[1]Pc, Summer, S2'!K5*Main!$B$5)+(_xlfn.IFNA(VLOOKUP($A5,'FL Ratio'!$A$2:$B$15,2,FALSE),0)*'FL Characterization'!K$2)</f>
        <v>1.0787126854917175</v>
      </c>
      <c r="L5" s="2">
        <f>('[1]Pc, Summer, S2'!L5*Main!$B$5)+(_xlfn.IFNA(VLOOKUP($A5,'FL Ratio'!$A$2:$B$15,2,FALSE),0)*'FL Characterization'!L$2)</f>
        <v>1.1393679836153736</v>
      </c>
      <c r="M5" s="2">
        <f>('[1]Pc, Summer, S2'!M5*Main!$B$5)+(_xlfn.IFNA(VLOOKUP($A5,'FL Ratio'!$A$2:$B$15,2,FALSE),0)*'FL Characterization'!M$2)</f>
        <v>1.0511861434148995</v>
      </c>
      <c r="N5" s="2">
        <f>('[1]Pc, Summer, S2'!N5*Main!$B$5)+(_xlfn.IFNA(VLOOKUP($A5,'FL Ratio'!$A$2:$B$15,2,FALSE),0)*'FL Characterization'!N$2)</f>
        <v>1.1204629455826332</v>
      </c>
      <c r="O5" s="2">
        <f>('[1]Pc, Summer, S2'!O5*Main!$B$5)+(_xlfn.IFNA(VLOOKUP($A5,'FL Ratio'!$A$2:$B$15,2,FALSE),0)*'FL Characterization'!O$2)</f>
        <v>1.0771965043205298</v>
      </c>
      <c r="P5" s="2">
        <f>('[1]Pc, Summer, S2'!P5*Main!$B$5)+(_xlfn.IFNA(VLOOKUP($A5,'FL Ratio'!$A$2:$B$15,2,FALSE),0)*'FL Characterization'!P$2)</f>
        <v>0.87201357015436964</v>
      </c>
      <c r="Q5" s="2">
        <f>('[1]Pc, Summer, S2'!Q5*Main!$B$5)+(_xlfn.IFNA(VLOOKUP($A5,'FL Ratio'!$A$2:$B$15,2,FALSE),0)*'FL Characterization'!Q$2)</f>
        <v>0.82581732551483578</v>
      </c>
      <c r="R5" s="2">
        <f>('[1]Pc, Summer, S2'!R5*Main!$B$5)+(_xlfn.IFNA(VLOOKUP($A5,'FL Ratio'!$A$2:$B$15,2,FALSE),0)*'FL Characterization'!R$2)</f>
        <v>0.75588221749335405</v>
      </c>
      <c r="S5" s="2">
        <f>('[1]Pc, Summer, S2'!S5*Main!$B$5)+(_xlfn.IFNA(VLOOKUP($A5,'FL Ratio'!$A$2:$B$15,2,FALSE),0)*'FL Characterization'!S$2)</f>
        <v>0.8813335605719157</v>
      </c>
      <c r="T5" s="2">
        <f>('[1]Pc, Summer, S2'!T5*Main!$B$5)+(_xlfn.IFNA(VLOOKUP($A5,'FL Ratio'!$A$2:$B$15,2,FALSE),0)*'FL Characterization'!T$2)</f>
        <v>1.0550711306520235</v>
      </c>
      <c r="U5" s="2">
        <f>('[1]Pc, Summer, S2'!U5*Main!$B$5)+(_xlfn.IFNA(VLOOKUP($A5,'FL Ratio'!$A$2:$B$15,2,FALSE),0)*'FL Characterization'!U$2)</f>
        <v>1.1091642430057491</v>
      </c>
      <c r="V5" s="2">
        <f>('[1]Pc, Summer, S2'!V5*Main!$B$5)+(_xlfn.IFNA(VLOOKUP($A5,'FL Ratio'!$A$2:$B$15,2,FALSE),0)*'FL Characterization'!V$2)</f>
        <v>1.0928255885924689</v>
      </c>
      <c r="W5" s="2">
        <f>('[1]Pc, Summer, S2'!W5*Main!$B$5)+(_xlfn.IFNA(VLOOKUP($A5,'FL Ratio'!$A$2:$B$15,2,FALSE),0)*'FL Characterization'!W$2)</f>
        <v>1.2386377300663562</v>
      </c>
      <c r="X5" s="2">
        <f>('[1]Pc, Summer, S2'!X5*Main!$B$5)+(_xlfn.IFNA(VLOOKUP($A5,'FL Ratio'!$A$2:$B$15,2,FALSE),0)*'FL Characterization'!X$2)</f>
        <v>1.0254009740111258</v>
      </c>
      <c r="Y5" s="2">
        <f>('[1]Pc, Summer, S2'!Y5*Main!$B$5)+(_xlfn.IFNA(VLOOKUP($A5,'FL Ratio'!$A$2:$B$15,2,FALSE),0)*'FL Characterization'!Y$2)</f>
        <v>0.80403902332123023</v>
      </c>
    </row>
    <row r="6" spans="1:25" x14ac:dyDescent="0.3">
      <c r="A6">
        <v>5</v>
      </c>
      <c r="B6" s="2">
        <f>('[1]Pc, Summer, S2'!B6*Main!$B$5)+(_xlfn.IFNA(VLOOKUP($A6,'FL Ratio'!$A$2:$B$15,2,FALSE),0)*'FL Characterization'!B$2)</f>
        <v>3.8431428995734951</v>
      </c>
      <c r="C6" s="2">
        <f>('[1]Pc, Summer, S2'!C6*Main!$B$5)+(_xlfn.IFNA(VLOOKUP($A6,'FL Ratio'!$A$2:$B$15,2,FALSE),0)*'FL Characterization'!C$2)</f>
        <v>3.5659728388102496</v>
      </c>
      <c r="D6" s="2">
        <f>('[1]Pc, Summer, S2'!D6*Main!$B$5)+(_xlfn.IFNA(VLOOKUP($A6,'FL Ratio'!$A$2:$B$15,2,FALSE),0)*'FL Characterization'!D$2)</f>
        <v>3.24794851668356</v>
      </c>
      <c r="E6" s="2">
        <f>('[1]Pc, Summer, S2'!E6*Main!$B$5)+(_xlfn.IFNA(VLOOKUP($A6,'FL Ratio'!$A$2:$B$15,2,FALSE),0)*'FL Characterization'!E$2)</f>
        <v>3.1342796891148539</v>
      </c>
      <c r="F6" s="2">
        <f>('[1]Pc, Summer, S2'!F6*Main!$B$5)+(_xlfn.IFNA(VLOOKUP($A6,'FL Ratio'!$A$2:$B$15,2,FALSE),0)*'FL Characterization'!F$2)</f>
        <v>3.1228054752315062</v>
      </c>
      <c r="G6" s="2">
        <f>('[1]Pc, Summer, S2'!G6*Main!$B$5)+(_xlfn.IFNA(VLOOKUP($A6,'FL Ratio'!$A$2:$B$15,2,FALSE),0)*'FL Characterization'!G$2)</f>
        <v>3.0588866506038497</v>
      </c>
      <c r="H6" s="2">
        <f>('[1]Pc, Summer, S2'!H6*Main!$B$5)+(_xlfn.IFNA(VLOOKUP($A6,'FL Ratio'!$A$2:$B$15,2,FALSE),0)*'FL Characterization'!H$2)</f>
        <v>3.2229746593348065</v>
      </c>
      <c r="I6" s="2">
        <f>('[1]Pc, Summer, S2'!I6*Main!$B$5)+(_xlfn.IFNA(VLOOKUP($A6,'FL Ratio'!$A$2:$B$15,2,FALSE),0)*'FL Characterization'!I$2)</f>
        <v>3.7824668371000705</v>
      </c>
      <c r="J6" s="2">
        <f>('[1]Pc, Summer, S2'!J6*Main!$B$5)+(_xlfn.IFNA(VLOOKUP($A6,'FL Ratio'!$A$2:$B$15,2,FALSE),0)*'FL Characterization'!J$2)</f>
        <v>4.4122113552602125</v>
      </c>
      <c r="K6" s="2">
        <f>('[1]Pc, Summer, S2'!K6*Main!$B$5)+(_xlfn.IFNA(VLOOKUP($A6,'FL Ratio'!$A$2:$B$15,2,FALSE),0)*'FL Characterization'!K$2)</f>
        <v>4.9154565592917541</v>
      </c>
      <c r="L6" s="2">
        <f>('[1]Pc, Summer, S2'!L6*Main!$B$5)+(_xlfn.IFNA(VLOOKUP($A6,'FL Ratio'!$A$2:$B$15,2,FALSE),0)*'FL Characterization'!L$2)</f>
        <v>5.3467505166603067</v>
      </c>
      <c r="M6" s="2">
        <f>('[1]Pc, Summer, S2'!M6*Main!$B$5)+(_xlfn.IFNA(VLOOKUP($A6,'FL Ratio'!$A$2:$B$15,2,FALSE),0)*'FL Characterization'!M$2)</f>
        <v>5.642264900844741</v>
      </c>
      <c r="N6" s="2">
        <f>('[1]Pc, Summer, S2'!N6*Main!$B$5)+(_xlfn.IFNA(VLOOKUP($A6,'FL Ratio'!$A$2:$B$15,2,FALSE),0)*'FL Characterization'!N$2)</f>
        <v>5.7975344857236193</v>
      </c>
      <c r="O6" s="2">
        <f>('[1]Pc, Summer, S2'!O6*Main!$B$5)+(_xlfn.IFNA(VLOOKUP($A6,'FL Ratio'!$A$2:$B$15,2,FALSE),0)*'FL Characterization'!O$2)</f>
        <v>5.6153625481057237</v>
      </c>
      <c r="P6" s="2">
        <f>('[1]Pc, Summer, S2'!P6*Main!$B$5)+(_xlfn.IFNA(VLOOKUP($A6,'FL Ratio'!$A$2:$B$15,2,FALSE),0)*'FL Characterization'!P$2)</f>
        <v>5.2398261121084513</v>
      </c>
      <c r="Q6" s="2">
        <f>('[1]Pc, Summer, S2'!Q6*Main!$B$5)+(_xlfn.IFNA(VLOOKUP($A6,'FL Ratio'!$A$2:$B$15,2,FALSE),0)*'FL Characterization'!Q$2)</f>
        <v>5.0404363343234184</v>
      </c>
      <c r="R6" s="2">
        <f>('[1]Pc, Summer, S2'!R6*Main!$B$5)+(_xlfn.IFNA(VLOOKUP($A6,'FL Ratio'!$A$2:$B$15,2,FALSE),0)*'FL Characterization'!R$2)</f>
        <v>4.8927946589906597</v>
      </c>
      <c r="S6" s="2">
        <f>('[1]Pc, Summer, S2'!S6*Main!$B$5)+(_xlfn.IFNA(VLOOKUP($A6,'FL Ratio'!$A$2:$B$15,2,FALSE),0)*'FL Characterization'!S$2)</f>
        <v>4.8172794978126898</v>
      </c>
      <c r="T6" s="2">
        <f>('[1]Pc, Summer, S2'!T6*Main!$B$5)+(_xlfn.IFNA(VLOOKUP($A6,'FL Ratio'!$A$2:$B$15,2,FALSE),0)*'FL Characterization'!T$2)</f>
        <v>4.8080180804779467</v>
      </c>
      <c r="U6" s="2">
        <f>('[1]Pc, Summer, S2'!U6*Main!$B$5)+(_xlfn.IFNA(VLOOKUP($A6,'FL Ratio'!$A$2:$B$15,2,FALSE),0)*'FL Characterization'!U$2)</f>
        <v>4.9180310204011377</v>
      </c>
      <c r="V6" s="2">
        <f>('[1]Pc, Summer, S2'!V6*Main!$B$5)+(_xlfn.IFNA(VLOOKUP($A6,'FL Ratio'!$A$2:$B$15,2,FALSE),0)*'FL Characterization'!V$2)</f>
        <v>5.1493829062137593</v>
      </c>
      <c r="W6" s="2">
        <f>('[1]Pc, Summer, S2'!W6*Main!$B$5)+(_xlfn.IFNA(VLOOKUP($A6,'FL Ratio'!$A$2:$B$15,2,FALSE),0)*'FL Characterization'!W$2)</f>
        <v>5.6035993629545775</v>
      </c>
      <c r="X6" s="2">
        <f>('[1]Pc, Summer, S2'!X6*Main!$B$5)+(_xlfn.IFNA(VLOOKUP($A6,'FL Ratio'!$A$2:$B$15,2,FALSE),0)*'FL Characterization'!X$2)</f>
        <v>5.2859864839842565</v>
      </c>
      <c r="Y6" s="2">
        <f>('[1]Pc, Summer, S2'!Y6*Main!$B$5)+(_xlfn.IFNA(VLOOKUP($A6,'FL Ratio'!$A$2:$B$15,2,FALSE),0)*'FL Characterization'!Y$2)</f>
        <v>4.5825086582521006</v>
      </c>
    </row>
    <row r="7" spans="1:25" x14ac:dyDescent="0.3">
      <c r="A7">
        <v>6</v>
      </c>
      <c r="B7" s="2">
        <f>('[1]Pc, Summer, S2'!B7*Main!$B$5)+(_xlfn.IFNA(VLOOKUP($A7,'FL Ratio'!$A$2:$B$15,2,FALSE),0)*'FL Characterization'!B$2)</f>
        <v>6.2732196301226226</v>
      </c>
      <c r="C7" s="2">
        <f>('[1]Pc, Summer, S2'!C7*Main!$B$5)+(_xlfn.IFNA(VLOOKUP($A7,'FL Ratio'!$A$2:$B$15,2,FALSE),0)*'FL Characterization'!C$2)</f>
        <v>6.3345156664368174</v>
      </c>
      <c r="D7" s="2">
        <f>('[1]Pc, Summer, S2'!D7*Main!$B$5)+(_xlfn.IFNA(VLOOKUP($A7,'FL Ratio'!$A$2:$B$15,2,FALSE),0)*'FL Characterization'!D$2)</f>
        <v>6.0435657127496496</v>
      </c>
      <c r="E7" s="2">
        <f>('[1]Pc, Summer, S2'!E7*Main!$B$5)+(_xlfn.IFNA(VLOOKUP($A7,'FL Ratio'!$A$2:$B$15,2,FALSE),0)*'FL Characterization'!E$2)</f>
        <v>6.0452109689786964</v>
      </c>
      <c r="F7" s="2">
        <f>('[1]Pc, Summer, S2'!F7*Main!$B$5)+(_xlfn.IFNA(VLOOKUP($A7,'FL Ratio'!$A$2:$B$15,2,FALSE),0)*'FL Characterization'!F$2)</f>
        <v>5.8714932787831442</v>
      </c>
      <c r="G7" s="2">
        <f>('[1]Pc, Summer, S2'!G7*Main!$B$5)+(_xlfn.IFNA(VLOOKUP($A7,'FL Ratio'!$A$2:$B$15,2,FALSE),0)*'FL Characterization'!G$2)</f>
        <v>5.7755479552577142</v>
      </c>
      <c r="H7" s="2">
        <f>('[1]Pc, Summer, S2'!H7*Main!$B$5)+(_xlfn.IFNA(VLOOKUP($A7,'FL Ratio'!$A$2:$B$15,2,FALSE),0)*'FL Characterization'!H$2)</f>
        <v>5.5251462259647832</v>
      </c>
      <c r="I7" s="2">
        <f>('[1]Pc, Summer, S2'!I7*Main!$B$5)+(_xlfn.IFNA(VLOOKUP($A7,'FL Ratio'!$A$2:$B$15,2,FALSE),0)*'FL Characterization'!I$2)</f>
        <v>5.9553002694121044</v>
      </c>
      <c r="J7" s="2">
        <f>('[1]Pc, Summer, S2'!J7*Main!$B$5)+(_xlfn.IFNA(VLOOKUP($A7,'FL Ratio'!$A$2:$B$15,2,FALSE),0)*'FL Characterization'!J$2)</f>
        <v>6.2404963250881602</v>
      </c>
      <c r="K7" s="2">
        <f>('[1]Pc, Summer, S2'!K7*Main!$B$5)+(_xlfn.IFNA(VLOOKUP($A7,'FL Ratio'!$A$2:$B$15,2,FALSE),0)*'FL Characterization'!K$2)</f>
        <v>6.5945203507160262</v>
      </c>
      <c r="L7" s="2">
        <f>('[1]Pc, Summer, S2'!L7*Main!$B$5)+(_xlfn.IFNA(VLOOKUP($A7,'FL Ratio'!$A$2:$B$15,2,FALSE),0)*'FL Characterization'!L$2)</f>
        <v>6.7197240251836705</v>
      </c>
      <c r="M7" s="2">
        <f>('[1]Pc, Summer, S2'!M7*Main!$B$5)+(_xlfn.IFNA(VLOOKUP($A7,'FL Ratio'!$A$2:$B$15,2,FALSE),0)*'FL Characterization'!M$2)</f>
        <v>6.9833647986248764</v>
      </c>
      <c r="N7" s="2">
        <f>('[1]Pc, Summer, S2'!N7*Main!$B$5)+(_xlfn.IFNA(VLOOKUP($A7,'FL Ratio'!$A$2:$B$15,2,FALSE),0)*'FL Characterization'!N$2)</f>
        <v>6.9511031212690071</v>
      </c>
      <c r="O7" s="2">
        <f>('[1]Pc, Summer, S2'!O7*Main!$B$5)+(_xlfn.IFNA(VLOOKUP($A7,'FL Ratio'!$A$2:$B$15,2,FALSE),0)*'FL Characterization'!O$2)</f>
        <v>6.7064318020283036</v>
      </c>
      <c r="P7" s="2">
        <f>('[1]Pc, Summer, S2'!P7*Main!$B$5)+(_xlfn.IFNA(VLOOKUP($A7,'FL Ratio'!$A$2:$B$15,2,FALSE),0)*'FL Characterization'!P$2)</f>
        <v>6.1749999062953629</v>
      </c>
      <c r="Q7" s="2">
        <f>('[1]Pc, Summer, S2'!Q7*Main!$B$5)+(_xlfn.IFNA(VLOOKUP($A7,'FL Ratio'!$A$2:$B$15,2,FALSE),0)*'FL Characterization'!Q$2)</f>
        <v>6.3172581299515214</v>
      </c>
      <c r="R7" s="2">
        <f>('[1]Pc, Summer, S2'!R7*Main!$B$5)+(_xlfn.IFNA(VLOOKUP($A7,'FL Ratio'!$A$2:$B$15,2,FALSE),0)*'FL Characterization'!R$2)</f>
        <v>6.1324973013929558</v>
      </c>
      <c r="S7" s="2">
        <f>('[1]Pc, Summer, S2'!S7*Main!$B$5)+(_xlfn.IFNA(VLOOKUP($A7,'FL Ratio'!$A$2:$B$15,2,FALSE),0)*'FL Characterization'!S$2)</f>
        <v>6.0302058930070599</v>
      </c>
      <c r="T7" s="2">
        <f>('[1]Pc, Summer, S2'!T7*Main!$B$5)+(_xlfn.IFNA(VLOOKUP($A7,'FL Ratio'!$A$2:$B$15,2,FALSE),0)*'FL Characterization'!T$2)</f>
        <v>5.830523279902315</v>
      </c>
      <c r="U7" s="2">
        <f>('[1]Pc, Summer, S2'!U7*Main!$B$5)+(_xlfn.IFNA(VLOOKUP($A7,'FL Ratio'!$A$2:$B$15,2,FALSE),0)*'FL Characterization'!U$2)</f>
        <v>6.1788282037161597</v>
      </c>
      <c r="V7" s="2">
        <f>('[1]Pc, Summer, S2'!V7*Main!$B$5)+(_xlfn.IFNA(VLOOKUP($A7,'FL Ratio'!$A$2:$B$15,2,FALSE),0)*'FL Characterization'!V$2)</f>
        <v>6.0229862392710913</v>
      </c>
      <c r="W7" s="2">
        <f>('[1]Pc, Summer, S2'!W7*Main!$B$5)+(_xlfn.IFNA(VLOOKUP($A7,'FL Ratio'!$A$2:$B$15,2,FALSE),0)*'FL Characterization'!W$2)</f>
        <v>6.3377869459163811</v>
      </c>
      <c r="X7" s="2">
        <f>('[1]Pc, Summer, S2'!X7*Main!$B$5)+(_xlfn.IFNA(VLOOKUP($A7,'FL Ratio'!$A$2:$B$15,2,FALSE),0)*'FL Characterization'!X$2)</f>
        <v>6.2485897445856962</v>
      </c>
      <c r="Y7" s="2">
        <f>('[1]Pc, Summer, S2'!Y7*Main!$B$5)+(_xlfn.IFNA(VLOOKUP($A7,'FL Ratio'!$A$2:$B$15,2,FALSE),0)*'FL Characterization'!Y$2)</f>
        <v>5.9726753847217005</v>
      </c>
    </row>
    <row r="8" spans="1:25" x14ac:dyDescent="0.3">
      <c r="A8">
        <v>7</v>
      </c>
      <c r="B8" s="2">
        <f>('[1]Pc, Summer, S2'!B8*Main!$B$5)+(_xlfn.IFNA(VLOOKUP($A8,'FL Ratio'!$A$2:$B$15,2,FALSE),0)*'FL Characterization'!B$2)</f>
        <v>3.5567030852364692</v>
      </c>
      <c r="C8" s="2">
        <f>('[1]Pc, Summer, S2'!C8*Main!$B$5)+(_xlfn.IFNA(VLOOKUP($A8,'FL Ratio'!$A$2:$B$15,2,FALSE),0)*'FL Characterization'!C$2)</f>
        <v>3.4062182692652478</v>
      </c>
      <c r="D8" s="2">
        <f>('[1]Pc, Summer, S2'!D8*Main!$B$5)+(_xlfn.IFNA(VLOOKUP($A8,'FL Ratio'!$A$2:$B$15,2,FALSE),0)*'FL Characterization'!D$2)</f>
        <v>3.3130963033825336</v>
      </c>
      <c r="E8" s="2">
        <f>('[1]Pc, Summer, S2'!E8*Main!$B$5)+(_xlfn.IFNA(VLOOKUP($A8,'FL Ratio'!$A$2:$B$15,2,FALSE),0)*'FL Characterization'!E$2)</f>
        <v>3.267658720790136</v>
      </c>
      <c r="F8" s="2">
        <f>('[1]Pc, Summer, S2'!F8*Main!$B$5)+(_xlfn.IFNA(VLOOKUP($A8,'FL Ratio'!$A$2:$B$15,2,FALSE),0)*'FL Characterization'!F$2)</f>
        <v>3.2140528686499796</v>
      </c>
      <c r="G8" s="2">
        <f>('[1]Pc, Summer, S2'!G8*Main!$B$5)+(_xlfn.IFNA(VLOOKUP($A8,'FL Ratio'!$A$2:$B$15,2,FALSE),0)*'FL Characterization'!G$2)</f>
        <v>3.1748240430326864</v>
      </c>
      <c r="H8" s="2">
        <f>('[1]Pc, Summer, S2'!H8*Main!$B$5)+(_xlfn.IFNA(VLOOKUP($A8,'FL Ratio'!$A$2:$B$15,2,FALSE),0)*'FL Characterization'!H$2)</f>
        <v>3.4345275303294729</v>
      </c>
      <c r="I8" s="2">
        <f>('[1]Pc, Summer, S2'!I8*Main!$B$5)+(_xlfn.IFNA(VLOOKUP($A8,'FL Ratio'!$A$2:$B$15,2,FALSE),0)*'FL Characterization'!I$2)</f>
        <v>3.870578963287421</v>
      </c>
      <c r="J8" s="2">
        <f>('[1]Pc, Summer, S2'!J8*Main!$B$5)+(_xlfn.IFNA(VLOOKUP($A8,'FL Ratio'!$A$2:$B$15,2,FALSE),0)*'FL Characterization'!J$2)</f>
        <v>4.3871577074195951</v>
      </c>
      <c r="K8" s="2">
        <f>('[1]Pc, Summer, S2'!K8*Main!$B$5)+(_xlfn.IFNA(VLOOKUP($A8,'FL Ratio'!$A$2:$B$15,2,FALSE),0)*'FL Characterization'!K$2)</f>
        <v>4.859462559696814</v>
      </c>
      <c r="L8" s="2">
        <f>('[1]Pc, Summer, S2'!L8*Main!$B$5)+(_xlfn.IFNA(VLOOKUP($A8,'FL Ratio'!$A$2:$B$15,2,FALSE),0)*'FL Characterization'!L$2)</f>
        <v>5.0790852621063509</v>
      </c>
      <c r="M8" s="2">
        <f>('[1]Pc, Summer, S2'!M8*Main!$B$5)+(_xlfn.IFNA(VLOOKUP($A8,'FL Ratio'!$A$2:$B$15,2,FALSE),0)*'FL Characterization'!M$2)</f>
        <v>5.1171156190505593</v>
      </c>
      <c r="N8" s="2">
        <f>('[1]Pc, Summer, S2'!N8*Main!$B$5)+(_xlfn.IFNA(VLOOKUP($A8,'FL Ratio'!$A$2:$B$15,2,FALSE),0)*'FL Characterization'!N$2)</f>
        <v>5.29939822936407</v>
      </c>
      <c r="O8" s="2">
        <f>('[1]Pc, Summer, S2'!O8*Main!$B$5)+(_xlfn.IFNA(VLOOKUP($A8,'FL Ratio'!$A$2:$B$15,2,FALSE),0)*'FL Characterization'!O$2)</f>
        <v>5.2501846740823916</v>
      </c>
      <c r="P8" s="2">
        <f>('[1]Pc, Summer, S2'!P8*Main!$B$5)+(_xlfn.IFNA(VLOOKUP($A8,'FL Ratio'!$A$2:$B$15,2,FALSE),0)*'FL Characterization'!P$2)</f>
        <v>4.7794285346454286</v>
      </c>
      <c r="Q8" s="2">
        <f>('[1]Pc, Summer, S2'!Q8*Main!$B$5)+(_xlfn.IFNA(VLOOKUP($A8,'FL Ratio'!$A$2:$B$15,2,FALSE),0)*'FL Characterization'!Q$2)</f>
        <v>4.7918626840806313</v>
      </c>
      <c r="R8" s="2">
        <f>('[1]Pc, Summer, S2'!R8*Main!$B$5)+(_xlfn.IFNA(VLOOKUP($A8,'FL Ratio'!$A$2:$B$15,2,FALSE),0)*'FL Characterization'!R$2)</f>
        <v>4.7103230743994295</v>
      </c>
      <c r="S8" s="2">
        <f>('[1]Pc, Summer, S2'!S8*Main!$B$5)+(_xlfn.IFNA(VLOOKUP($A8,'FL Ratio'!$A$2:$B$15,2,FALSE),0)*'FL Characterization'!S$2)</f>
        <v>4.6139823539075486</v>
      </c>
      <c r="T8" s="2">
        <f>('[1]Pc, Summer, S2'!T8*Main!$B$5)+(_xlfn.IFNA(VLOOKUP($A8,'FL Ratio'!$A$2:$B$15,2,FALSE),0)*'FL Characterization'!T$2)</f>
        <v>4.466145333072058</v>
      </c>
      <c r="U8" s="2">
        <f>('[1]Pc, Summer, S2'!U8*Main!$B$5)+(_xlfn.IFNA(VLOOKUP($A8,'FL Ratio'!$A$2:$B$15,2,FALSE),0)*'FL Characterization'!U$2)</f>
        <v>4.6240589408312482</v>
      </c>
      <c r="V8" s="2">
        <f>('[1]Pc, Summer, S2'!V8*Main!$B$5)+(_xlfn.IFNA(VLOOKUP($A8,'FL Ratio'!$A$2:$B$15,2,FALSE),0)*'FL Characterization'!V$2)</f>
        <v>4.5798199366645447</v>
      </c>
      <c r="W8" s="2">
        <f>('[1]Pc, Summer, S2'!W8*Main!$B$5)+(_xlfn.IFNA(VLOOKUP($A8,'FL Ratio'!$A$2:$B$15,2,FALSE),0)*'FL Characterization'!W$2)</f>
        <v>4.1955790725734072</v>
      </c>
      <c r="X8" s="2">
        <f>('[1]Pc, Summer, S2'!X8*Main!$B$5)+(_xlfn.IFNA(VLOOKUP($A8,'FL Ratio'!$A$2:$B$15,2,FALSE),0)*'FL Characterization'!X$2)</f>
        <v>4.3357716121618859</v>
      </c>
      <c r="Y8" s="2">
        <f>('[1]Pc, Summer, S2'!Y8*Main!$B$5)+(_xlfn.IFNA(VLOOKUP($A8,'FL Ratio'!$A$2:$B$15,2,FALSE),0)*'FL Characterization'!Y$2)</f>
        <v>3.8107276944157396</v>
      </c>
    </row>
    <row r="9" spans="1:25" x14ac:dyDescent="0.3">
      <c r="A9">
        <v>8</v>
      </c>
      <c r="B9" s="2">
        <f>('[1]Pc, Summer, S2'!B9*Main!$B$5)+(_xlfn.IFNA(VLOOKUP($A9,'FL Ratio'!$A$2:$B$15,2,FALSE),0)*'FL Characterization'!B$2)</f>
        <v>2.3049990002721765</v>
      </c>
      <c r="C9" s="2">
        <f>('[1]Pc, Summer, S2'!C9*Main!$B$5)+(_xlfn.IFNA(VLOOKUP($A9,'FL Ratio'!$A$2:$B$15,2,FALSE),0)*'FL Characterization'!C$2)</f>
        <v>2.2253600199625039</v>
      </c>
      <c r="D9" s="2">
        <f>('[1]Pc, Summer, S2'!D9*Main!$B$5)+(_xlfn.IFNA(VLOOKUP($A9,'FL Ratio'!$A$2:$B$15,2,FALSE),0)*'FL Characterization'!D$2)</f>
        <v>2.0705841310471484</v>
      </c>
      <c r="E9" s="2">
        <f>('[1]Pc, Summer, S2'!E9*Main!$B$5)+(_xlfn.IFNA(VLOOKUP($A9,'FL Ratio'!$A$2:$B$15,2,FALSE),0)*'FL Characterization'!E$2)</f>
        <v>2.0265000161738347</v>
      </c>
      <c r="F9" s="2">
        <f>('[1]Pc, Summer, S2'!F9*Main!$B$5)+(_xlfn.IFNA(VLOOKUP($A9,'FL Ratio'!$A$2:$B$15,2,FALSE),0)*'FL Characterization'!F$2)</f>
        <v>2.0297186989735363</v>
      </c>
      <c r="G9" s="2">
        <f>('[1]Pc, Summer, S2'!G9*Main!$B$5)+(_xlfn.IFNA(VLOOKUP($A9,'FL Ratio'!$A$2:$B$15,2,FALSE),0)*'FL Characterization'!G$2)</f>
        <v>2.1165970531399303</v>
      </c>
      <c r="H9" s="2">
        <f>('[1]Pc, Summer, S2'!H9*Main!$B$5)+(_xlfn.IFNA(VLOOKUP($A9,'FL Ratio'!$A$2:$B$15,2,FALSE),0)*'FL Characterization'!H$2)</f>
        <v>3.1185302072988033</v>
      </c>
      <c r="I9" s="2">
        <f>('[1]Pc, Summer, S2'!I9*Main!$B$5)+(_xlfn.IFNA(VLOOKUP($A9,'FL Ratio'!$A$2:$B$15,2,FALSE),0)*'FL Characterization'!I$2)</f>
        <v>3.4288873299410252</v>
      </c>
      <c r="J9" s="2">
        <f>('[1]Pc, Summer, S2'!J9*Main!$B$5)+(_xlfn.IFNA(VLOOKUP($A9,'FL Ratio'!$A$2:$B$15,2,FALSE),0)*'FL Characterization'!J$2)</f>
        <v>3.7751879706027869</v>
      </c>
      <c r="K9" s="2">
        <f>('[1]Pc, Summer, S2'!K9*Main!$B$5)+(_xlfn.IFNA(VLOOKUP($A9,'FL Ratio'!$A$2:$B$15,2,FALSE),0)*'FL Characterization'!K$2)</f>
        <v>3.8125617306921944</v>
      </c>
      <c r="L9" s="2">
        <f>('[1]Pc, Summer, S2'!L9*Main!$B$5)+(_xlfn.IFNA(VLOOKUP($A9,'FL Ratio'!$A$2:$B$15,2,FALSE),0)*'FL Characterization'!L$2)</f>
        <v>4.0989767864132221</v>
      </c>
      <c r="M9" s="2">
        <f>('[1]Pc, Summer, S2'!M9*Main!$B$5)+(_xlfn.IFNA(VLOOKUP($A9,'FL Ratio'!$A$2:$B$15,2,FALSE),0)*'FL Characterization'!M$2)</f>
        <v>4.2775041537506917</v>
      </c>
      <c r="N9" s="2">
        <f>('[1]Pc, Summer, S2'!N9*Main!$B$5)+(_xlfn.IFNA(VLOOKUP($A9,'FL Ratio'!$A$2:$B$15,2,FALSE),0)*'FL Characterization'!N$2)</f>
        <v>3.8180821051334837</v>
      </c>
      <c r="O9" s="2">
        <f>('[1]Pc, Summer, S2'!O9*Main!$B$5)+(_xlfn.IFNA(VLOOKUP($A9,'FL Ratio'!$A$2:$B$15,2,FALSE),0)*'FL Characterization'!O$2)</f>
        <v>3.3417628775267891</v>
      </c>
      <c r="P9" s="2">
        <f>('[1]Pc, Summer, S2'!P9*Main!$B$5)+(_xlfn.IFNA(VLOOKUP($A9,'FL Ratio'!$A$2:$B$15,2,FALSE),0)*'FL Characterization'!P$2)</f>
        <v>2.8794272785195583</v>
      </c>
      <c r="Q9" s="2">
        <f>('[1]Pc, Summer, S2'!Q9*Main!$B$5)+(_xlfn.IFNA(VLOOKUP($A9,'FL Ratio'!$A$2:$B$15,2,FALSE),0)*'FL Characterization'!Q$2)</f>
        <v>2.7490195565085833</v>
      </c>
      <c r="R9" s="2">
        <f>('[1]Pc, Summer, S2'!R9*Main!$B$5)+(_xlfn.IFNA(VLOOKUP($A9,'FL Ratio'!$A$2:$B$15,2,FALSE),0)*'FL Characterization'!R$2)</f>
        <v>2.6422840088953277</v>
      </c>
      <c r="S9" s="2">
        <f>('[1]Pc, Summer, S2'!S9*Main!$B$5)+(_xlfn.IFNA(VLOOKUP($A9,'FL Ratio'!$A$2:$B$15,2,FALSE),0)*'FL Characterization'!S$2)</f>
        <v>2.7134734255141852</v>
      </c>
      <c r="T9" s="2">
        <f>('[1]Pc, Summer, S2'!T9*Main!$B$5)+(_xlfn.IFNA(VLOOKUP($A9,'FL Ratio'!$A$2:$B$15,2,FALSE),0)*'FL Characterization'!T$2)</f>
        <v>2.6584025729148206</v>
      </c>
      <c r="U9" s="2">
        <f>('[1]Pc, Summer, S2'!U9*Main!$B$5)+(_xlfn.IFNA(VLOOKUP($A9,'FL Ratio'!$A$2:$B$15,2,FALSE),0)*'FL Characterization'!U$2)</f>
        <v>2.7196899062355664</v>
      </c>
      <c r="V9" s="2">
        <f>('[1]Pc, Summer, S2'!V9*Main!$B$5)+(_xlfn.IFNA(VLOOKUP($A9,'FL Ratio'!$A$2:$B$15,2,FALSE),0)*'FL Characterization'!V$2)</f>
        <v>2.8244439212112762</v>
      </c>
      <c r="W9" s="2">
        <f>('[1]Pc, Summer, S2'!W9*Main!$B$5)+(_xlfn.IFNA(VLOOKUP($A9,'FL Ratio'!$A$2:$B$15,2,FALSE),0)*'FL Characterization'!W$2)</f>
        <v>2.8888791636384012</v>
      </c>
      <c r="X9" s="2">
        <f>('[1]Pc, Summer, S2'!X9*Main!$B$5)+(_xlfn.IFNA(VLOOKUP($A9,'FL Ratio'!$A$2:$B$15,2,FALSE),0)*'FL Characterization'!X$2)</f>
        <v>2.8469362866728511</v>
      </c>
      <c r="Y9" s="2">
        <f>('[1]Pc, Summer, S2'!Y9*Main!$B$5)+(_xlfn.IFNA(VLOOKUP($A9,'FL Ratio'!$A$2:$B$15,2,FALSE),0)*'FL Characterization'!Y$2)</f>
        <v>2.6091317533741485</v>
      </c>
    </row>
    <row r="10" spans="1:25" x14ac:dyDescent="0.3">
      <c r="A10">
        <v>9</v>
      </c>
      <c r="B10" s="2">
        <f>('[1]Pc, Summer, S2'!B10*Main!$B$5)+(_xlfn.IFNA(VLOOKUP($A10,'FL Ratio'!$A$2:$B$15,2,FALSE),0)*'FL Characterization'!B$2)</f>
        <v>2.1394329016001903</v>
      </c>
      <c r="C10" s="2">
        <f>('[1]Pc, Summer, S2'!C10*Main!$B$5)+(_xlfn.IFNA(VLOOKUP($A10,'FL Ratio'!$A$2:$B$15,2,FALSE),0)*'FL Characterization'!C$2)</f>
        <v>2.0295622336026282</v>
      </c>
      <c r="D10" s="2">
        <f>('[1]Pc, Summer, S2'!D10*Main!$B$5)+(_xlfn.IFNA(VLOOKUP($A10,'FL Ratio'!$A$2:$B$15,2,FALSE),0)*'FL Characterization'!D$2)</f>
        <v>1.8879557598588943</v>
      </c>
      <c r="E10" s="2">
        <f>('[1]Pc, Summer, S2'!E10*Main!$B$5)+(_xlfn.IFNA(VLOOKUP($A10,'FL Ratio'!$A$2:$B$15,2,FALSE),0)*'FL Characterization'!E$2)</f>
        <v>1.7695289196614481</v>
      </c>
      <c r="F10" s="2">
        <f>('[1]Pc, Summer, S2'!F10*Main!$B$5)+(_xlfn.IFNA(VLOOKUP($A10,'FL Ratio'!$A$2:$B$15,2,FALSE),0)*'FL Characterization'!F$2)</f>
        <v>1.6780419581293011</v>
      </c>
      <c r="G10" s="2">
        <f>('[1]Pc, Summer, S2'!G10*Main!$B$5)+(_xlfn.IFNA(VLOOKUP($A10,'FL Ratio'!$A$2:$B$15,2,FALSE),0)*'FL Characterization'!G$2)</f>
        <v>1.765409606597607</v>
      </c>
      <c r="H10" s="2">
        <f>('[1]Pc, Summer, S2'!H10*Main!$B$5)+(_xlfn.IFNA(VLOOKUP($A10,'FL Ratio'!$A$2:$B$15,2,FALSE),0)*'FL Characterization'!H$2)</f>
        <v>1.7690954609090142</v>
      </c>
      <c r="I10" s="2">
        <f>('[1]Pc, Summer, S2'!I10*Main!$B$5)+(_xlfn.IFNA(VLOOKUP($A10,'FL Ratio'!$A$2:$B$15,2,FALSE),0)*'FL Characterization'!I$2)</f>
        <v>1.795650255880497</v>
      </c>
      <c r="J10" s="2">
        <f>('[1]Pc, Summer, S2'!J10*Main!$B$5)+(_xlfn.IFNA(VLOOKUP($A10,'FL Ratio'!$A$2:$B$15,2,FALSE),0)*'FL Characterization'!J$2)</f>
        <v>1.9828295232337101</v>
      </c>
      <c r="K10" s="2">
        <f>('[1]Pc, Summer, S2'!K10*Main!$B$5)+(_xlfn.IFNA(VLOOKUP($A10,'FL Ratio'!$A$2:$B$15,2,FALSE),0)*'FL Characterization'!K$2)</f>
        <v>2.2214858238949295</v>
      </c>
      <c r="L10" s="2">
        <f>('[1]Pc, Summer, S2'!L10*Main!$B$5)+(_xlfn.IFNA(VLOOKUP($A10,'FL Ratio'!$A$2:$B$15,2,FALSE),0)*'FL Characterization'!L$2)</f>
        <v>2.270766169177282</v>
      </c>
      <c r="M10" s="2">
        <f>('[1]Pc, Summer, S2'!M10*Main!$B$5)+(_xlfn.IFNA(VLOOKUP($A10,'FL Ratio'!$A$2:$B$15,2,FALSE),0)*'FL Characterization'!M$2)</f>
        <v>2.450496194649713</v>
      </c>
      <c r="N10" s="2">
        <f>('[1]Pc, Summer, S2'!N10*Main!$B$5)+(_xlfn.IFNA(VLOOKUP($A10,'FL Ratio'!$A$2:$B$15,2,FALSE),0)*'FL Characterization'!N$2)</f>
        <v>2.4147328086856956</v>
      </c>
      <c r="O10" s="2">
        <f>('[1]Pc, Summer, S2'!O10*Main!$B$5)+(_xlfn.IFNA(VLOOKUP($A10,'FL Ratio'!$A$2:$B$15,2,FALSE),0)*'FL Characterization'!O$2)</f>
        <v>2.3737635752432928</v>
      </c>
      <c r="P10" s="2">
        <f>('[1]Pc, Summer, S2'!P10*Main!$B$5)+(_xlfn.IFNA(VLOOKUP($A10,'FL Ratio'!$A$2:$B$15,2,FALSE),0)*'FL Characterization'!P$2)</f>
        <v>2.0446666939782938</v>
      </c>
      <c r="Q10" s="2">
        <f>('[1]Pc, Summer, S2'!Q10*Main!$B$5)+(_xlfn.IFNA(VLOOKUP($A10,'FL Ratio'!$A$2:$B$15,2,FALSE),0)*'FL Characterization'!Q$2)</f>
        <v>1.8395757517155791</v>
      </c>
      <c r="R10" s="2">
        <f>('[1]Pc, Summer, S2'!R10*Main!$B$5)+(_xlfn.IFNA(VLOOKUP($A10,'FL Ratio'!$A$2:$B$15,2,FALSE),0)*'FL Characterization'!R$2)</f>
        <v>1.785265488251196</v>
      </c>
      <c r="S10" s="2">
        <f>('[1]Pc, Summer, S2'!S10*Main!$B$5)+(_xlfn.IFNA(VLOOKUP($A10,'FL Ratio'!$A$2:$B$15,2,FALSE),0)*'FL Characterization'!S$2)</f>
        <v>1.8950155966653317</v>
      </c>
      <c r="T10" s="2">
        <f>('[1]Pc, Summer, S2'!T10*Main!$B$5)+(_xlfn.IFNA(VLOOKUP($A10,'FL Ratio'!$A$2:$B$15,2,FALSE),0)*'FL Characterization'!T$2)</f>
        <v>2.0037696497900748</v>
      </c>
      <c r="U10" s="2">
        <f>('[1]Pc, Summer, S2'!U10*Main!$B$5)+(_xlfn.IFNA(VLOOKUP($A10,'FL Ratio'!$A$2:$B$15,2,FALSE),0)*'FL Characterization'!U$2)</f>
        <v>2.0353864170824392</v>
      </c>
      <c r="V10" s="2">
        <f>('[1]Pc, Summer, S2'!V10*Main!$B$5)+(_xlfn.IFNA(VLOOKUP($A10,'FL Ratio'!$A$2:$B$15,2,FALSE),0)*'FL Characterization'!V$2)</f>
        <v>2.1746217708629323</v>
      </c>
      <c r="W10" s="2">
        <f>('[1]Pc, Summer, S2'!W10*Main!$B$5)+(_xlfn.IFNA(VLOOKUP($A10,'FL Ratio'!$A$2:$B$15,2,FALSE),0)*'FL Characterization'!W$2)</f>
        <v>2.2854588560831797</v>
      </c>
      <c r="X10" s="2">
        <f>('[1]Pc, Summer, S2'!X10*Main!$B$5)+(_xlfn.IFNA(VLOOKUP($A10,'FL Ratio'!$A$2:$B$15,2,FALSE),0)*'FL Characterization'!X$2)</f>
        <v>2.4066640240673558</v>
      </c>
      <c r="Y10" s="2">
        <f>('[1]Pc, Summer, S2'!Y10*Main!$B$5)+(_xlfn.IFNA(VLOOKUP($A10,'FL Ratio'!$A$2:$B$15,2,FALSE),0)*'FL Characterization'!Y$2)</f>
        <v>2.3101656157154893</v>
      </c>
    </row>
    <row r="11" spans="1:25" x14ac:dyDescent="0.3">
      <c r="A11">
        <v>10</v>
      </c>
      <c r="B11" s="2">
        <f>('[1]Pc, Summer, S2'!B11*Main!$B$5)+(_xlfn.IFNA(VLOOKUP($A11,'FL Ratio'!$A$2:$B$15,2,FALSE),0)*'FL Characterization'!B$2)</f>
        <v>3.0066316250493794</v>
      </c>
      <c r="C11" s="2">
        <f>('[1]Pc, Summer, S2'!C11*Main!$B$5)+(_xlfn.IFNA(VLOOKUP($A11,'FL Ratio'!$A$2:$B$15,2,FALSE),0)*'FL Characterization'!C$2)</f>
        <v>2.8549048203344305</v>
      </c>
      <c r="D11" s="2">
        <f>('[1]Pc, Summer, S2'!D11*Main!$B$5)+(_xlfn.IFNA(VLOOKUP($A11,'FL Ratio'!$A$2:$B$15,2,FALSE),0)*'FL Characterization'!D$2)</f>
        <v>2.7709339145751897</v>
      </c>
      <c r="E11" s="2">
        <f>('[1]Pc, Summer, S2'!E11*Main!$B$5)+(_xlfn.IFNA(VLOOKUP($A11,'FL Ratio'!$A$2:$B$15,2,FALSE),0)*'FL Characterization'!E$2)</f>
        <v>2.7713742908112891</v>
      </c>
      <c r="F11" s="2">
        <f>('[1]Pc, Summer, S2'!F11*Main!$B$5)+(_xlfn.IFNA(VLOOKUP($A11,'FL Ratio'!$A$2:$B$15,2,FALSE),0)*'FL Characterization'!F$2)</f>
        <v>2.7702448770214061</v>
      </c>
      <c r="G11" s="2">
        <f>('[1]Pc, Summer, S2'!G11*Main!$B$5)+(_xlfn.IFNA(VLOOKUP($A11,'FL Ratio'!$A$2:$B$15,2,FALSE),0)*'FL Characterization'!G$2)</f>
        <v>2.7741656270847246</v>
      </c>
      <c r="H11" s="2">
        <f>('[1]Pc, Summer, S2'!H11*Main!$B$5)+(_xlfn.IFNA(VLOOKUP($A11,'FL Ratio'!$A$2:$B$15,2,FALSE),0)*'FL Characterization'!H$2)</f>
        <v>3.0454173438174088</v>
      </c>
      <c r="I11" s="2">
        <f>('[1]Pc, Summer, S2'!I11*Main!$B$5)+(_xlfn.IFNA(VLOOKUP($A11,'FL Ratio'!$A$2:$B$15,2,FALSE),0)*'FL Characterization'!I$2)</f>
        <v>3.3619020158243753</v>
      </c>
      <c r="J11" s="2">
        <f>('[1]Pc, Summer, S2'!J11*Main!$B$5)+(_xlfn.IFNA(VLOOKUP($A11,'FL Ratio'!$A$2:$B$15,2,FALSE),0)*'FL Characterization'!J$2)</f>
        <v>3.6652449232979656</v>
      </c>
      <c r="K11" s="2">
        <f>('[1]Pc, Summer, S2'!K11*Main!$B$5)+(_xlfn.IFNA(VLOOKUP($A11,'FL Ratio'!$A$2:$B$15,2,FALSE),0)*'FL Characterization'!K$2)</f>
        <v>3.8671560058823293</v>
      </c>
      <c r="L11" s="2">
        <f>('[1]Pc, Summer, S2'!L11*Main!$B$5)+(_xlfn.IFNA(VLOOKUP($A11,'FL Ratio'!$A$2:$B$15,2,FALSE),0)*'FL Characterization'!L$2)</f>
        <v>4.0289983968610938</v>
      </c>
      <c r="M11" s="2">
        <f>('[1]Pc, Summer, S2'!M11*Main!$B$5)+(_xlfn.IFNA(VLOOKUP($A11,'FL Ratio'!$A$2:$B$15,2,FALSE),0)*'FL Characterization'!M$2)</f>
        <v>4.1458715883540451</v>
      </c>
      <c r="N11" s="2">
        <f>('[1]Pc, Summer, S2'!N11*Main!$B$5)+(_xlfn.IFNA(VLOOKUP($A11,'FL Ratio'!$A$2:$B$15,2,FALSE),0)*'FL Characterization'!N$2)</f>
        <v>4.0360086645351032</v>
      </c>
      <c r="O11" s="2">
        <f>('[1]Pc, Summer, S2'!O11*Main!$B$5)+(_xlfn.IFNA(VLOOKUP($A11,'FL Ratio'!$A$2:$B$15,2,FALSE),0)*'FL Characterization'!O$2)</f>
        <v>3.8664765355817834</v>
      </c>
      <c r="P11" s="2">
        <f>('[1]Pc, Summer, S2'!P11*Main!$B$5)+(_xlfn.IFNA(VLOOKUP($A11,'FL Ratio'!$A$2:$B$15,2,FALSE),0)*'FL Characterization'!P$2)</f>
        <v>3.7289315161381986</v>
      </c>
      <c r="Q11" s="2">
        <f>('[1]Pc, Summer, S2'!Q11*Main!$B$5)+(_xlfn.IFNA(VLOOKUP($A11,'FL Ratio'!$A$2:$B$15,2,FALSE),0)*'FL Characterization'!Q$2)</f>
        <v>3.5875678121037056</v>
      </c>
      <c r="R11" s="2">
        <f>('[1]Pc, Summer, S2'!R11*Main!$B$5)+(_xlfn.IFNA(VLOOKUP($A11,'FL Ratio'!$A$2:$B$15,2,FALSE),0)*'FL Characterization'!R$2)</f>
        <v>3.5491579123489321</v>
      </c>
      <c r="S11" s="2">
        <f>('[1]Pc, Summer, S2'!S11*Main!$B$5)+(_xlfn.IFNA(VLOOKUP($A11,'FL Ratio'!$A$2:$B$15,2,FALSE),0)*'FL Characterization'!S$2)</f>
        <v>3.5714941968508387</v>
      </c>
      <c r="T11" s="2">
        <f>('[1]Pc, Summer, S2'!T11*Main!$B$5)+(_xlfn.IFNA(VLOOKUP($A11,'FL Ratio'!$A$2:$B$15,2,FALSE),0)*'FL Characterization'!T$2)</f>
        <v>3.6162731545986895</v>
      </c>
      <c r="U11" s="2">
        <f>('[1]Pc, Summer, S2'!U11*Main!$B$5)+(_xlfn.IFNA(VLOOKUP($A11,'FL Ratio'!$A$2:$B$15,2,FALSE),0)*'FL Characterization'!U$2)</f>
        <v>3.7585688189889752</v>
      </c>
      <c r="V11" s="2">
        <f>('[1]Pc, Summer, S2'!V11*Main!$B$5)+(_xlfn.IFNA(VLOOKUP($A11,'FL Ratio'!$A$2:$B$15,2,FALSE),0)*'FL Characterization'!V$2)</f>
        <v>3.8504980186492044</v>
      </c>
      <c r="W11" s="2">
        <f>('[1]Pc, Summer, S2'!W11*Main!$B$5)+(_xlfn.IFNA(VLOOKUP($A11,'FL Ratio'!$A$2:$B$15,2,FALSE),0)*'FL Characterization'!W$2)</f>
        <v>4.0165259995703986</v>
      </c>
      <c r="X11" s="2">
        <f>('[1]Pc, Summer, S2'!X11*Main!$B$5)+(_xlfn.IFNA(VLOOKUP($A11,'FL Ratio'!$A$2:$B$15,2,FALSE),0)*'FL Characterization'!X$2)</f>
        <v>3.7370690931935284</v>
      </c>
      <c r="Y11" s="2">
        <f>('[1]Pc, Summer, S2'!Y11*Main!$B$5)+(_xlfn.IFNA(VLOOKUP($A11,'FL Ratio'!$A$2:$B$15,2,FALSE),0)*'FL Characterization'!Y$2)</f>
        <v>3.2456738307199164</v>
      </c>
    </row>
    <row r="12" spans="1:25" x14ac:dyDescent="0.3">
      <c r="A12">
        <v>11</v>
      </c>
      <c r="B12" s="2">
        <f>('[1]Pc, Summer, S2'!B12*Main!$B$5)+(_xlfn.IFNA(VLOOKUP($A12,'FL Ratio'!$A$2:$B$15,2,FALSE),0)*'FL Characterization'!B$2)</f>
        <v>1.207603839875889</v>
      </c>
      <c r="C12" s="2">
        <f>('[1]Pc, Summer, S2'!C12*Main!$B$5)+(_xlfn.IFNA(VLOOKUP($A12,'FL Ratio'!$A$2:$B$15,2,FALSE),0)*'FL Characterization'!C$2)</f>
        <v>1.1328977539329133</v>
      </c>
      <c r="D12" s="2">
        <f>('[1]Pc, Summer, S2'!D12*Main!$B$5)+(_xlfn.IFNA(VLOOKUP($A12,'FL Ratio'!$A$2:$B$15,2,FALSE),0)*'FL Characterization'!D$2)</f>
        <v>1.0607515949027939</v>
      </c>
      <c r="E12" s="2">
        <f>('[1]Pc, Summer, S2'!E12*Main!$B$5)+(_xlfn.IFNA(VLOOKUP($A12,'FL Ratio'!$A$2:$B$15,2,FALSE),0)*'FL Characterization'!E$2)</f>
        <v>1.0258222004143958</v>
      </c>
      <c r="F12" s="2">
        <f>('[1]Pc, Summer, S2'!F12*Main!$B$5)+(_xlfn.IFNA(VLOOKUP($A12,'FL Ratio'!$A$2:$B$15,2,FALSE),0)*'FL Characterization'!F$2)</f>
        <v>0.99966717750183642</v>
      </c>
      <c r="G12" s="2">
        <f>('[1]Pc, Summer, S2'!G12*Main!$B$5)+(_xlfn.IFNA(VLOOKUP($A12,'FL Ratio'!$A$2:$B$15,2,FALSE),0)*'FL Characterization'!G$2)</f>
        <v>1.0081252928340758</v>
      </c>
      <c r="H12" s="2">
        <f>('[1]Pc, Summer, S2'!H12*Main!$B$5)+(_xlfn.IFNA(VLOOKUP($A12,'FL Ratio'!$A$2:$B$15,2,FALSE),0)*'FL Characterization'!H$2)</f>
        <v>1.1207349924725829</v>
      </c>
      <c r="I12" s="2">
        <f>('[1]Pc, Summer, S2'!I12*Main!$B$5)+(_xlfn.IFNA(VLOOKUP($A12,'FL Ratio'!$A$2:$B$15,2,FALSE),0)*'FL Characterization'!I$2)</f>
        <v>1.1827372077758807</v>
      </c>
      <c r="J12" s="2">
        <f>('[1]Pc, Summer, S2'!J12*Main!$B$5)+(_xlfn.IFNA(VLOOKUP($A12,'FL Ratio'!$A$2:$B$15,2,FALSE),0)*'FL Characterization'!J$2)</f>
        <v>1.3860952291200148</v>
      </c>
      <c r="K12" s="2">
        <f>('[1]Pc, Summer, S2'!K12*Main!$B$5)+(_xlfn.IFNA(VLOOKUP($A12,'FL Ratio'!$A$2:$B$15,2,FALSE),0)*'FL Characterization'!K$2)</f>
        <v>1.4863534558469311</v>
      </c>
      <c r="L12" s="2">
        <f>('[1]Pc, Summer, S2'!L12*Main!$B$5)+(_xlfn.IFNA(VLOOKUP($A12,'FL Ratio'!$A$2:$B$15,2,FALSE),0)*'FL Characterization'!L$2)</f>
        <v>1.5493894886013302</v>
      </c>
      <c r="M12" s="2">
        <f>('[1]Pc, Summer, S2'!M12*Main!$B$5)+(_xlfn.IFNA(VLOOKUP($A12,'FL Ratio'!$A$2:$B$15,2,FALSE),0)*'FL Characterization'!M$2)</f>
        <v>1.6759535556329819</v>
      </c>
      <c r="N12" s="2">
        <f>('[1]Pc, Summer, S2'!N12*Main!$B$5)+(_xlfn.IFNA(VLOOKUP($A12,'FL Ratio'!$A$2:$B$15,2,FALSE),0)*'FL Characterization'!N$2)</f>
        <v>1.742968782331525</v>
      </c>
      <c r="O12" s="2">
        <f>('[1]Pc, Summer, S2'!O12*Main!$B$5)+(_xlfn.IFNA(VLOOKUP($A12,'FL Ratio'!$A$2:$B$15,2,FALSE),0)*'FL Characterization'!O$2)</f>
        <v>1.6440222026535769</v>
      </c>
      <c r="P12" s="2">
        <f>('[1]Pc, Summer, S2'!P12*Main!$B$5)+(_xlfn.IFNA(VLOOKUP($A12,'FL Ratio'!$A$2:$B$15,2,FALSE),0)*'FL Characterization'!P$2)</f>
        <v>1.5705416061900161</v>
      </c>
      <c r="Q12" s="2">
        <f>('[1]Pc, Summer, S2'!Q12*Main!$B$5)+(_xlfn.IFNA(VLOOKUP($A12,'FL Ratio'!$A$2:$B$15,2,FALSE),0)*'FL Characterization'!Q$2)</f>
        <v>1.5327610469119508</v>
      </c>
      <c r="R12" s="2">
        <f>('[1]Pc, Summer, S2'!R12*Main!$B$5)+(_xlfn.IFNA(VLOOKUP($A12,'FL Ratio'!$A$2:$B$15,2,FALSE),0)*'FL Characterization'!R$2)</f>
        <v>1.4263983078720139</v>
      </c>
      <c r="S12" s="2">
        <f>('[1]Pc, Summer, S2'!S12*Main!$B$5)+(_xlfn.IFNA(VLOOKUP($A12,'FL Ratio'!$A$2:$B$15,2,FALSE),0)*'FL Characterization'!S$2)</f>
        <v>1.5069599418455202</v>
      </c>
      <c r="T12" s="2">
        <f>('[1]Pc, Summer, S2'!T12*Main!$B$5)+(_xlfn.IFNA(VLOOKUP($A12,'FL Ratio'!$A$2:$B$15,2,FALSE),0)*'FL Characterization'!T$2)</f>
        <v>1.542791711103165</v>
      </c>
      <c r="U12" s="2">
        <f>('[1]Pc, Summer, S2'!U12*Main!$B$5)+(_xlfn.IFNA(VLOOKUP($A12,'FL Ratio'!$A$2:$B$15,2,FALSE),0)*'FL Characterization'!U$2)</f>
        <v>1.5282351264651162</v>
      </c>
      <c r="V12" s="2">
        <f>('[1]Pc, Summer, S2'!V12*Main!$B$5)+(_xlfn.IFNA(VLOOKUP($A12,'FL Ratio'!$A$2:$B$15,2,FALSE),0)*'FL Characterization'!V$2)</f>
        <v>1.6282129269483774</v>
      </c>
      <c r="W12" s="2">
        <f>('[1]Pc, Summer, S2'!W12*Main!$B$5)+(_xlfn.IFNA(VLOOKUP($A12,'FL Ratio'!$A$2:$B$15,2,FALSE),0)*'FL Characterization'!W$2)</f>
        <v>1.71009485351644</v>
      </c>
      <c r="X12" s="2">
        <f>('[1]Pc, Summer, S2'!X12*Main!$B$5)+(_xlfn.IFNA(VLOOKUP($A12,'FL Ratio'!$A$2:$B$15,2,FALSE),0)*'FL Characterization'!X$2)</f>
        <v>1.7223800756664114</v>
      </c>
      <c r="Y12" s="2">
        <f>('[1]Pc, Summer, S2'!Y12*Main!$B$5)+(_xlfn.IFNA(VLOOKUP($A12,'FL Ratio'!$A$2:$B$15,2,FALSE),0)*'FL Characterization'!Y$2)</f>
        <v>1.5150047930374599</v>
      </c>
    </row>
    <row r="13" spans="1:25" x14ac:dyDescent="0.3">
      <c r="A13">
        <v>12</v>
      </c>
      <c r="B13" s="2">
        <f>('[1]Pc, Summer, S2'!B13*Main!$B$5)+(_xlfn.IFNA(VLOOKUP($A13,'FL Ratio'!$A$2:$B$15,2,FALSE),0)*'FL Characterization'!B$2)</f>
        <v>7.9558868588132965</v>
      </c>
      <c r="C13" s="2">
        <f>('[1]Pc, Summer, S2'!C13*Main!$B$5)+(_xlfn.IFNA(VLOOKUP($A13,'FL Ratio'!$A$2:$B$15,2,FALSE),0)*'FL Characterization'!C$2)</f>
        <v>6.8167813511072142</v>
      </c>
      <c r="D13" s="2">
        <f>('[1]Pc, Summer, S2'!D13*Main!$B$5)+(_xlfn.IFNA(VLOOKUP($A13,'FL Ratio'!$A$2:$B$15,2,FALSE),0)*'FL Characterization'!D$2)</f>
        <v>6.0755001962575319</v>
      </c>
      <c r="E13" s="2">
        <f>('[1]Pc, Summer, S2'!E13*Main!$B$5)+(_xlfn.IFNA(VLOOKUP($A13,'FL Ratio'!$A$2:$B$15,2,FALSE),0)*'FL Characterization'!E$2)</f>
        <v>6.0738922284180834</v>
      </c>
      <c r="F13" s="2">
        <f>('[1]Pc, Summer, S2'!F13*Main!$B$5)+(_xlfn.IFNA(VLOOKUP($A13,'FL Ratio'!$A$2:$B$15,2,FALSE),0)*'FL Characterization'!F$2)</f>
        <v>5.9779635870259602</v>
      </c>
      <c r="G13" s="2">
        <f>('[1]Pc, Summer, S2'!G13*Main!$B$5)+(_xlfn.IFNA(VLOOKUP($A13,'FL Ratio'!$A$2:$B$15,2,FALSE),0)*'FL Characterization'!G$2)</f>
        <v>5.956519002901973</v>
      </c>
      <c r="H13" s="2">
        <f>('[1]Pc, Summer, S2'!H13*Main!$B$5)+(_xlfn.IFNA(VLOOKUP($A13,'FL Ratio'!$A$2:$B$15,2,FALSE),0)*'FL Characterization'!H$2)</f>
        <v>6.3045573881544286</v>
      </c>
      <c r="I13" s="2">
        <f>('[1]Pc, Summer, S2'!I13*Main!$B$5)+(_xlfn.IFNA(VLOOKUP($A13,'FL Ratio'!$A$2:$B$15,2,FALSE),0)*'FL Characterization'!I$2)</f>
        <v>5.918478876597689</v>
      </c>
      <c r="J13" s="2">
        <f>('[1]Pc, Summer, S2'!J13*Main!$B$5)+(_xlfn.IFNA(VLOOKUP($A13,'FL Ratio'!$A$2:$B$15,2,FALSE),0)*'FL Characterization'!J$2)</f>
        <v>5.1405854302514635</v>
      </c>
      <c r="K13" s="2">
        <f>('[1]Pc, Summer, S2'!K13*Main!$B$5)+(_xlfn.IFNA(VLOOKUP($A13,'FL Ratio'!$A$2:$B$15,2,FALSE),0)*'FL Characterization'!K$2)</f>
        <v>5.1825932271295239</v>
      </c>
      <c r="L13" s="2">
        <f>('[1]Pc, Summer, S2'!L13*Main!$B$5)+(_xlfn.IFNA(VLOOKUP($A13,'FL Ratio'!$A$2:$B$15,2,FALSE),0)*'FL Characterization'!L$2)</f>
        <v>6.1189825435208931</v>
      </c>
      <c r="M13" s="2">
        <f>('[1]Pc, Summer, S2'!M13*Main!$B$5)+(_xlfn.IFNA(VLOOKUP($A13,'FL Ratio'!$A$2:$B$15,2,FALSE),0)*'FL Characterization'!M$2)</f>
        <v>6.2010622506075777</v>
      </c>
      <c r="N13" s="2">
        <f>('[1]Pc, Summer, S2'!N13*Main!$B$5)+(_xlfn.IFNA(VLOOKUP($A13,'FL Ratio'!$A$2:$B$15,2,FALSE),0)*'FL Characterization'!N$2)</f>
        <v>6.2035195713390197</v>
      </c>
      <c r="O13" s="2">
        <f>('[1]Pc, Summer, S2'!O13*Main!$B$5)+(_xlfn.IFNA(VLOOKUP($A13,'FL Ratio'!$A$2:$B$15,2,FALSE),0)*'FL Characterization'!O$2)</f>
        <v>5.6386657380498502</v>
      </c>
      <c r="P13" s="2">
        <f>('[1]Pc, Summer, S2'!P13*Main!$B$5)+(_xlfn.IFNA(VLOOKUP($A13,'FL Ratio'!$A$2:$B$15,2,FALSE),0)*'FL Characterization'!P$2)</f>
        <v>5.9929340092588648</v>
      </c>
      <c r="Q13" s="2">
        <f>('[1]Pc, Summer, S2'!Q13*Main!$B$5)+(_xlfn.IFNA(VLOOKUP($A13,'FL Ratio'!$A$2:$B$15,2,FALSE),0)*'FL Characterization'!Q$2)</f>
        <v>6.3968847403468327</v>
      </c>
      <c r="R13" s="2">
        <f>('[1]Pc, Summer, S2'!R13*Main!$B$5)+(_xlfn.IFNA(VLOOKUP($A13,'FL Ratio'!$A$2:$B$15,2,FALSE),0)*'FL Characterization'!R$2)</f>
        <v>6.2107216210108742</v>
      </c>
      <c r="S13" s="2">
        <f>('[1]Pc, Summer, S2'!S13*Main!$B$5)+(_xlfn.IFNA(VLOOKUP($A13,'FL Ratio'!$A$2:$B$15,2,FALSE),0)*'FL Characterization'!S$2)</f>
        <v>6.078245245849395</v>
      </c>
      <c r="T13" s="2">
        <f>('[1]Pc, Summer, S2'!T13*Main!$B$5)+(_xlfn.IFNA(VLOOKUP($A13,'FL Ratio'!$A$2:$B$15,2,FALSE),0)*'FL Characterization'!T$2)</f>
        <v>6.7210990871852347</v>
      </c>
      <c r="U13" s="2">
        <f>('[1]Pc, Summer, S2'!U13*Main!$B$5)+(_xlfn.IFNA(VLOOKUP($A13,'FL Ratio'!$A$2:$B$15,2,FALSE),0)*'FL Characterization'!U$2)</f>
        <v>6.7287400783728692</v>
      </c>
      <c r="V13" s="2">
        <f>('[1]Pc, Summer, S2'!V13*Main!$B$5)+(_xlfn.IFNA(VLOOKUP($A13,'FL Ratio'!$A$2:$B$15,2,FALSE),0)*'FL Characterization'!V$2)</f>
        <v>6.2358362576557216</v>
      </c>
      <c r="W13" s="2">
        <f>('[1]Pc, Summer, S2'!W13*Main!$B$5)+(_xlfn.IFNA(VLOOKUP($A13,'FL Ratio'!$A$2:$B$15,2,FALSE),0)*'FL Characterization'!W$2)</f>
        <v>6.2912175299540696</v>
      </c>
      <c r="X13" s="2">
        <f>('[1]Pc, Summer, S2'!X13*Main!$B$5)+(_xlfn.IFNA(VLOOKUP($A13,'FL Ratio'!$A$2:$B$15,2,FALSE),0)*'FL Characterization'!X$2)</f>
        <v>6.7355146274106721</v>
      </c>
      <c r="Y13" s="2">
        <f>('[1]Pc, Summer, S2'!Y13*Main!$B$5)+(_xlfn.IFNA(VLOOKUP($A13,'FL Ratio'!$A$2:$B$15,2,FALSE),0)*'FL Characterization'!Y$2)</f>
        <v>6.548494009676264</v>
      </c>
    </row>
    <row r="14" spans="1:25" x14ac:dyDescent="0.3">
      <c r="A14">
        <v>13</v>
      </c>
      <c r="B14" s="2">
        <f>('[1]Pc, Summer, S2'!B14*Main!$B$5)+(_xlfn.IFNA(VLOOKUP($A14,'FL Ratio'!$A$2:$B$15,2,FALSE),0)*'FL Characterization'!B$2)</f>
        <v>11.611374990759714</v>
      </c>
      <c r="C14" s="2">
        <f>('[1]Pc, Summer, S2'!C14*Main!$B$5)+(_xlfn.IFNA(VLOOKUP($A14,'FL Ratio'!$A$2:$B$15,2,FALSE),0)*'FL Characterization'!C$2)</f>
        <v>11.38067806622073</v>
      </c>
      <c r="D14" s="2">
        <f>('[1]Pc, Summer, S2'!D14*Main!$B$5)+(_xlfn.IFNA(VLOOKUP($A14,'FL Ratio'!$A$2:$B$15,2,FALSE),0)*'FL Characterization'!D$2)</f>
        <v>11.209585895683308</v>
      </c>
      <c r="E14" s="2">
        <f>('[1]Pc, Summer, S2'!E14*Main!$B$5)+(_xlfn.IFNA(VLOOKUP($A14,'FL Ratio'!$A$2:$B$15,2,FALSE),0)*'FL Characterization'!E$2)</f>
        <v>11.252451218156247</v>
      </c>
      <c r="F14" s="2">
        <f>('[1]Pc, Summer, S2'!F14*Main!$B$5)+(_xlfn.IFNA(VLOOKUP($A14,'FL Ratio'!$A$2:$B$15,2,FALSE),0)*'FL Characterization'!F$2)</f>
        <v>11.103133609762228</v>
      </c>
      <c r="G14" s="2">
        <f>('[1]Pc, Summer, S2'!G14*Main!$B$5)+(_xlfn.IFNA(VLOOKUP($A14,'FL Ratio'!$A$2:$B$15,2,FALSE),0)*'FL Characterization'!G$2)</f>
        <v>11.023521778449817</v>
      </c>
      <c r="H14" s="2">
        <f>('[1]Pc, Summer, S2'!H14*Main!$B$5)+(_xlfn.IFNA(VLOOKUP($A14,'FL Ratio'!$A$2:$B$15,2,FALSE),0)*'FL Characterization'!H$2)</f>
        <v>11.968855419298167</v>
      </c>
      <c r="I14" s="2">
        <f>('[1]Pc, Summer, S2'!I14*Main!$B$5)+(_xlfn.IFNA(VLOOKUP($A14,'FL Ratio'!$A$2:$B$15,2,FALSE),0)*'FL Characterization'!I$2)</f>
        <v>11.987772042225119</v>
      </c>
      <c r="J14" s="2">
        <f>('[1]Pc, Summer, S2'!J14*Main!$B$5)+(_xlfn.IFNA(VLOOKUP($A14,'FL Ratio'!$A$2:$B$15,2,FALSE),0)*'FL Characterization'!J$2)</f>
        <v>12.636655384742884</v>
      </c>
      <c r="K14" s="2">
        <f>('[1]Pc, Summer, S2'!K14*Main!$B$5)+(_xlfn.IFNA(VLOOKUP($A14,'FL Ratio'!$A$2:$B$15,2,FALSE),0)*'FL Characterization'!K$2)</f>
        <v>12.488567862243247</v>
      </c>
      <c r="L14" s="2">
        <f>('[1]Pc, Summer, S2'!L14*Main!$B$5)+(_xlfn.IFNA(VLOOKUP($A14,'FL Ratio'!$A$2:$B$15,2,FALSE),0)*'FL Characterization'!L$2)</f>
        <v>13.133168343816077</v>
      </c>
      <c r="M14" s="2">
        <f>('[1]Pc, Summer, S2'!M14*Main!$B$5)+(_xlfn.IFNA(VLOOKUP($A14,'FL Ratio'!$A$2:$B$15,2,FALSE),0)*'FL Characterization'!M$2)</f>
        <v>13.059559356232464</v>
      </c>
      <c r="N14" s="2">
        <f>('[1]Pc, Summer, S2'!N14*Main!$B$5)+(_xlfn.IFNA(VLOOKUP($A14,'FL Ratio'!$A$2:$B$15,2,FALSE),0)*'FL Characterization'!N$2)</f>
        <v>12.407604873308932</v>
      </c>
      <c r="O14" s="2">
        <f>('[1]Pc, Summer, S2'!O14*Main!$B$5)+(_xlfn.IFNA(VLOOKUP($A14,'FL Ratio'!$A$2:$B$15,2,FALSE),0)*'FL Characterization'!O$2)</f>
        <v>12.079218099116416</v>
      </c>
      <c r="P14" s="2">
        <f>('[1]Pc, Summer, S2'!P14*Main!$B$5)+(_xlfn.IFNA(VLOOKUP($A14,'FL Ratio'!$A$2:$B$15,2,FALSE),0)*'FL Characterization'!P$2)</f>
        <v>11.06213492604687</v>
      </c>
      <c r="Q14" s="2">
        <f>('[1]Pc, Summer, S2'!Q14*Main!$B$5)+(_xlfn.IFNA(VLOOKUP($A14,'FL Ratio'!$A$2:$B$15,2,FALSE),0)*'FL Characterization'!Q$2)</f>
        <v>11.159344970585323</v>
      </c>
      <c r="R14" s="2">
        <f>('[1]Pc, Summer, S2'!R14*Main!$B$5)+(_xlfn.IFNA(VLOOKUP($A14,'FL Ratio'!$A$2:$B$15,2,FALSE),0)*'FL Characterization'!R$2)</f>
        <v>11.012759877537093</v>
      </c>
      <c r="S14" s="2">
        <f>('[1]Pc, Summer, S2'!S14*Main!$B$5)+(_xlfn.IFNA(VLOOKUP($A14,'FL Ratio'!$A$2:$B$15,2,FALSE),0)*'FL Characterization'!S$2)</f>
        <v>11.260250330162886</v>
      </c>
      <c r="T14" s="2">
        <f>('[1]Pc, Summer, S2'!T14*Main!$B$5)+(_xlfn.IFNA(VLOOKUP($A14,'FL Ratio'!$A$2:$B$15,2,FALSE),0)*'FL Characterization'!T$2)</f>
        <v>11.464977539947418</v>
      </c>
      <c r="U14" s="2">
        <f>('[1]Pc, Summer, S2'!U14*Main!$B$5)+(_xlfn.IFNA(VLOOKUP($A14,'FL Ratio'!$A$2:$B$15,2,FALSE),0)*'FL Characterization'!U$2)</f>
        <v>11.537907144537542</v>
      </c>
      <c r="V14" s="2">
        <f>('[1]Pc, Summer, S2'!V14*Main!$B$5)+(_xlfn.IFNA(VLOOKUP($A14,'FL Ratio'!$A$2:$B$15,2,FALSE),0)*'FL Characterization'!V$2)</f>
        <v>11.469869159592486</v>
      </c>
      <c r="W14" s="2">
        <f>('[1]Pc, Summer, S2'!W14*Main!$B$5)+(_xlfn.IFNA(VLOOKUP($A14,'FL Ratio'!$A$2:$B$15,2,FALSE),0)*'FL Characterization'!W$2)</f>
        <v>11.601943816380585</v>
      </c>
      <c r="X14" s="2">
        <f>('[1]Pc, Summer, S2'!X14*Main!$B$5)+(_xlfn.IFNA(VLOOKUP($A14,'FL Ratio'!$A$2:$B$15,2,FALSE),0)*'FL Characterization'!X$2)</f>
        <v>11.43634720407961</v>
      </c>
      <c r="Y14" s="2">
        <f>('[1]Pc, Summer, S2'!Y14*Main!$B$5)+(_xlfn.IFNA(VLOOKUP($A14,'FL Ratio'!$A$2:$B$15,2,FALSE),0)*'FL Characterization'!Y$2)</f>
        <v>10.914106761327282</v>
      </c>
    </row>
    <row r="15" spans="1:25" x14ac:dyDescent="0.3">
      <c r="A15">
        <v>14</v>
      </c>
      <c r="B15" s="2">
        <f>('[1]Pc, Summer, S2'!B15*Main!$B$5)+(_xlfn.IFNA(VLOOKUP($A15,'FL Ratio'!$A$2:$B$15,2,FALSE),0)*'FL Characterization'!B$2)</f>
        <v>-8.4907793431936968E-2</v>
      </c>
      <c r="C15" s="2">
        <f>('[1]Pc, Summer, S2'!C15*Main!$B$5)+(_xlfn.IFNA(VLOOKUP($A15,'FL Ratio'!$A$2:$B$15,2,FALSE),0)*'FL Characterization'!C$2)</f>
        <v>-5.2474672914349679E-2</v>
      </c>
      <c r="D15" s="2">
        <f>('[1]Pc, Summer, S2'!D15*Main!$B$5)+(_xlfn.IFNA(VLOOKUP($A15,'FL Ratio'!$A$2:$B$15,2,FALSE),0)*'FL Characterization'!D$2)</f>
        <v>-7.6058610710347863E-2</v>
      </c>
      <c r="E15" s="2">
        <f>('[1]Pc, Summer, S2'!E15*Main!$B$5)+(_xlfn.IFNA(VLOOKUP($A15,'FL Ratio'!$A$2:$B$15,2,FALSE),0)*'FL Characterization'!E$2)</f>
        <v>-7.9994388833966312E-2</v>
      </c>
      <c r="F15" s="2">
        <f>('[1]Pc, Summer, S2'!F15*Main!$B$5)+(_xlfn.IFNA(VLOOKUP($A15,'FL Ratio'!$A$2:$B$15,2,FALSE),0)*'FL Characterization'!F$2)</f>
        <v>-0.1297035139714022</v>
      </c>
      <c r="G15" s="2">
        <f>('[1]Pc, Summer, S2'!G15*Main!$B$5)+(_xlfn.IFNA(VLOOKUP($A15,'FL Ratio'!$A$2:$B$15,2,FALSE),0)*'FL Characterization'!G$2)</f>
        <v>-0.16366991561306304</v>
      </c>
      <c r="H15" s="2">
        <f>('[1]Pc, Summer, S2'!H15*Main!$B$5)+(_xlfn.IFNA(VLOOKUP($A15,'FL Ratio'!$A$2:$B$15,2,FALSE),0)*'FL Characterization'!H$2)</f>
        <v>-0.16009917942861565</v>
      </c>
      <c r="I15" s="2">
        <f>('[1]Pc, Summer, S2'!I15*Main!$B$5)+(_xlfn.IFNA(VLOOKUP($A15,'FL Ratio'!$A$2:$B$15,2,FALSE),0)*'FL Characterization'!I$2)</f>
        <v>-0.38088159458483251</v>
      </c>
      <c r="J15" s="2">
        <f>('[1]Pc, Summer, S2'!J15*Main!$B$5)+(_xlfn.IFNA(VLOOKUP($A15,'FL Ratio'!$A$2:$B$15,2,FALSE),0)*'FL Characterization'!J$2)</f>
        <v>-0.44499547936881173</v>
      </c>
      <c r="K15" s="2">
        <f>('[1]Pc, Summer, S2'!K15*Main!$B$5)+(_xlfn.IFNA(VLOOKUP($A15,'FL Ratio'!$A$2:$B$15,2,FALSE),0)*'FL Characterization'!K$2)</f>
        <v>-0.49102673504630978</v>
      </c>
      <c r="L15" s="2">
        <f>('[1]Pc, Summer, S2'!L15*Main!$B$5)+(_xlfn.IFNA(VLOOKUP($A15,'FL Ratio'!$A$2:$B$15,2,FALSE),0)*'FL Characterization'!L$2)</f>
        <v>-0.54730839469107029</v>
      </c>
      <c r="M15" s="2">
        <f>('[1]Pc, Summer, S2'!M15*Main!$B$5)+(_xlfn.IFNA(VLOOKUP($A15,'FL Ratio'!$A$2:$B$15,2,FALSE),0)*'FL Characterization'!M$2)</f>
        <v>-0.55165530036163168</v>
      </c>
      <c r="N15" s="2">
        <f>('[1]Pc, Summer, S2'!N15*Main!$B$5)+(_xlfn.IFNA(VLOOKUP($A15,'FL Ratio'!$A$2:$B$15,2,FALSE),0)*'FL Characterization'!N$2)</f>
        <v>-0.52926375539586612</v>
      </c>
      <c r="O15" s="2">
        <f>('[1]Pc, Summer, S2'!O15*Main!$B$5)+(_xlfn.IFNA(VLOOKUP($A15,'FL Ratio'!$A$2:$B$15,2,FALSE),0)*'FL Characterization'!O$2)</f>
        <v>-0.46490459903172821</v>
      </c>
      <c r="P15" s="2">
        <f>('[1]Pc, Summer, S2'!P15*Main!$B$5)+(_xlfn.IFNA(VLOOKUP($A15,'FL Ratio'!$A$2:$B$15,2,FALSE),0)*'FL Characterization'!P$2)</f>
        <v>-0.4244296519886252</v>
      </c>
      <c r="Q15" s="2">
        <f>('[1]Pc, Summer, S2'!Q15*Main!$B$5)+(_xlfn.IFNA(VLOOKUP($A15,'FL Ratio'!$A$2:$B$15,2,FALSE),0)*'FL Characterization'!Q$2)</f>
        <v>-0.40963687601344112</v>
      </c>
      <c r="R15" s="2">
        <f>('[1]Pc, Summer, S2'!R15*Main!$B$5)+(_xlfn.IFNA(VLOOKUP($A15,'FL Ratio'!$A$2:$B$15,2,FALSE),0)*'FL Characterization'!R$2)</f>
        <v>-0.45904818351926452</v>
      </c>
      <c r="S15" s="2">
        <f>('[1]Pc, Summer, S2'!S15*Main!$B$5)+(_xlfn.IFNA(VLOOKUP($A15,'FL Ratio'!$A$2:$B$15,2,FALSE),0)*'FL Characterization'!S$2)</f>
        <v>-0.38983377065971925</v>
      </c>
      <c r="T15" s="2">
        <f>('[1]Pc, Summer, S2'!T15*Main!$B$5)+(_xlfn.IFNA(VLOOKUP($A15,'FL Ratio'!$A$2:$B$15,2,FALSE),0)*'FL Characterization'!T$2)</f>
        <v>-0.41860244254287232</v>
      </c>
      <c r="U15" s="2">
        <f>('[1]Pc, Summer, S2'!U15*Main!$B$5)+(_xlfn.IFNA(VLOOKUP($A15,'FL Ratio'!$A$2:$B$15,2,FALSE),0)*'FL Characterization'!U$2)</f>
        <v>-0.44540983756979674</v>
      </c>
      <c r="V15" s="2">
        <f>('[1]Pc, Summer, S2'!V15*Main!$B$5)+(_xlfn.IFNA(VLOOKUP($A15,'FL Ratio'!$A$2:$B$15,2,FALSE),0)*'FL Characterization'!V$2)</f>
        <v>-0.44884472121210672</v>
      </c>
      <c r="W15" s="2">
        <f>('[1]Pc, Summer, S2'!W15*Main!$B$5)+(_xlfn.IFNA(VLOOKUP($A15,'FL Ratio'!$A$2:$B$15,2,FALSE),0)*'FL Characterization'!W$2)</f>
        <v>-0.47790919122898923</v>
      </c>
      <c r="X15" s="2">
        <f>('[1]Pc, Summer, S2'!X15*Main!$B$5)+(_xlfn.IFNA(VLOOKUP($A15,'FL Ratio'!$A$2:$B$15,2,FALSE),0)*'FL Characterization'!X$2)</f>
        <v>-0.28701324106217063</v>
      </c>
      <c r="Y15" s="2">
        <f>('[1]Pc, Summer, S2'!Y15*Main!$B$5)+(_xlfn.IFNA(VLOOKUP($A15,'FL Ratio'!$A$2:$B$15,2,FALSE),0)*'FL Characterization'!Y$2)</f>
        <v>-0.17507624766415472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2EB3D-034B-4422-9FAB-AA5D004DFD7C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Ratio'!$A$2:$B$15,2,FALSE),0)*'FL Characterization'!B$2)</f>
        <v>6.3763872032067122</v>
      </c>
      <c r="C2" s="2">
        <f>('[1]Pc, Summer, S3'!C2*Main!$B$5)+(_xlfn.IFNA(VLOOKUP($A2,'FL Ratio'!$A$2:$B$15,2,FALSE),0)*'FL Characterization'!C$2)</f>
        <v>6.1156854157372313</v>
      </c>
      <c r="D2" s="2">
        <f>('[1]Pc, Summer, S3'!D2*Main!$B$5)+(_xlfn.IFNA(VLOOKUP($A2,'FL Ratio'!$A$2:$B$15,2,FALSE),0)*'FL Characterization'!D$2)</f>
        <v>5.9002056532892775</v>
      </c>
      <c r="E2" s="2">
        <f>('[1]Pc, Summer, S3'!E2*Main!$B$5)+(_xlfn.IFNA(VLOOKUP($A2,'FL Ratio'!$A$2:$B$15,2,FALSE),0)*'FL Characterization'!E$2)</f>
        <v>5.902676110251023</v>
      </c>
      <c r="F2" s="2">
        <f>('[1]Pc, Summer, S3'!F2*Main!$B$5)+(_xlfn.IFNA(VLOOKUP($A2,'FL Ratio'!$A$2:$B$15,2,FALSE),0)*'FL Characterization'!F$2)</f>
        <v>5.784991107069188</v>
      </c>
      <c r="G2" s="2">
        <f>('[1]Pc, Summer, S3'!G2*Main!$B$5)+(_xlfn.IFNA(VLOOKUP($A2,'FL Ratio'!$A$2:$B$15,2,FALSE),0)*'FL Characterization'!G$2)</f>
        <v>5.7519619924149934</v>
      </c>
      <c r="H2" s="2">
        <f>('[1]Pc, Summer, S3'!H2*Main!$B$5)+(_xlfn.IFNA(VLOOKUP($A2,'FL Ratio'!$A$2:$B$15,2,FALSE),0)*'FL Characterization'!H$2)</f>
        <v>5.7874079247518537</v>
      </c>
      <c r="I2" s="2">
        <f>('[1]Pc, Summer, S3'!I2*Main!$B$5)+(_xlfn.IFNA(VLOOKUP($A2,'FL Ratio'!$A$2:$B$15,2,FALSE),0)*'FL Characterization'!I$2)</f>
        <v>5.6973293655689732</v>
      </c>
      <c r="J2" s="2">
        <f>('[1]Pc, Summer, S3'!J2*Main!$B$5)+(_xlfn.IFNA(VLOOKUP($A2,'FL Ratio'!$A$2:$B$15,2,FALSE),0)*'FL Characterization'!J$2)</f>
        <v>5.9708804010237184</v>
      </c>
      <c r="K2" s="2">
        <f>('[1]Pc, Summer, S3'!K2*Main!$B$5)+(_xlfn.IFNA(VLOOKUP($A2,'FL Ratio'!$A$2:$B$15,2,FALSE),0)*'FL Characterization'!K$2)</f>
        <v>6.4297420524848388</v>
      </c>
      <c r="L2" s="2">
        <f>('[1]Pc, Summer, S3'!L2*Main!$B$5)+(_xlfn.IFNA(VLOOKUP($A2,'FL Ratio'!$A$2:$B$15,2,FALSE),0)*'FL Characterization'!L$2)</f>
        <v>6.3779111542863367</v>
      </c>
      <c r="M2" s="2">
        <f>('[1]Pc, Summer, S3'!M2*Main!$B$5)+(_xlfn.IFNA(VLOOKUP($A2,'FL Ratio'!$A$2:$B$15,2,FALSE),0)*'FL Characterization'!M$2)</f>
        <v>6.3209120761130793</v>
      </c>
      <c r="N2" s="2">
        <f>('[1]Pc, Summer, S3'!N2*Main!$B$5)+(_xlfn.IFNA(VLOOKUP($A2,'FL Ratio'!$A$2:$B$15,2,FALSE),0)*'FL Characterization'!N$2)</f>
        <v>6.2583376403718356</v>
      </c>
      <c r="O2" s="2">
        <f>('[1]Pc, Summer, S3'!O2*Main!$B$5)+(_xlfn.IFNA(VLOOKUP($A2,'FL Ratio'!$A$2:$B$15,2,FALSE),0)*'FL Characterization'!O$2)</f>
        <v>6.4571769662685217</v>
      </c>
      <c r="P2" s="2">
        <f>('[1]Pc, Summer, S3'!P2*Main!$B$5)+(_xlfn.IFNA(VLOOKUP($A2,'FL Ratio'!$A$2:$B$15,2,FALSE),0)*'FL Characterization'!P$2)</f>
        <v>6.4076850959597591</v>
      </c>
      <c r="Q2" s="2">
        <f>('[1]Pc, Summer, S3'!Q2*Main!$B$5)+(_xlfn.IFNA(VLOOKUP($A2,'FL Ratio'!$A$2:$B$15,2,FALSE),0)*'FL Characterization'!Q$2)</f>
        <v>6.5222243535701274</v>
      </c>
      <c r="R2" s="2">
        <f>('[1]Pc, Summer, S3'!R2*Main!$B$5)+(_xlfn.IFNA(VLOOKUP($A2,'FL Ratio'!$A$2:$B$15,2,FALSE),0)*'FL Characterization'!R$2)</f>
        <v>6.7879821543215586</v>
      </c>
      <c r="S2" s="2">
        <f>('[1]Pc, Summer, S3'!S2*Main!$B$5)+(_xlfn.IFNA(VLOOKUP($A2,'FL Ratio'!$A$2:$B$15,2,FALSE),0)*'FL Characterization'!S$2)</f>
        <v>6.5572396987526931</v>
      </c>
      <c r="T2" s="2">
        <f>('[1]Pc, Summer, S3'!T2*Main!$B$5)+(_xlfn.IFNA(VLOOKUP($A2,'FL Ratio'!$A$2:$B$15,2,FALSE),0)*'FL Characterization'!T$2)</f>
        <v>6.4203024440939496</v>
      </c>
      <c r="U2" s="2">
        <f>('[1]Pc, Summer, S3'!U2*Main!$B$5)+(_xlfn.IFNA(VLOOKUP($A2,'FL Ratio'!$A$2:$B$15,2,FALSE),0)*'FL Characterization'!U$2)</f>
        <v>6.4840599140611737</v>
      </c>
      <c r="V2" s="2">
        <f>('[1]Pc, Summer, S3'!V2*Main!$B$5)+(_xlfn.IFNA(VLOOKUP($A2,'FL Ratio'!$A$2:$B$15,2,FALSE),0)*'FL Characterization'!V$2)</f>
        <v>6.6401496154975899</v>
      </c>
      <c r="W2" s="2">
        <f>('[1]Pc, Summer, S3'!W2*Main!$B$5)+(_xlfn.IFNA(VLOOKUP($A2,'FL Ratio'!$A$2:$B$15,2,FALSE),0)*'FL Characterization'!W$2)</f>
        <v>6.164154447712102</v>
      </c>
      <c r="X2" s="2">
        <f>('[1]Pc, Summer, S3'!X2*Main!$B$5)+(_xlfn.IFNA(VLOOKUP($A2,'FL Ratio'!$A$2:$B$15,2,FALSE),0)*'FL Characterization'!X$2)</f>
        <v>6.2527628580219456</v>
      </c>
      <c r="Y2" s="2">
        <f>('[1]Pc, Summer, S3'!Y2*Main!$B$5)+(_xlfn.IFNA(VLOOKUP($A2,'FL Ratio'!$A$2:$B$15,2,FALSE),0)*'FL Characterization'!Y$2)</f>
        <v>6.2001332171898467</v>
      </c>
    </row>
    <row r="3" spans="1:25" x14ac:dyDescent="0.3">
      <c r="A3">
        <v>2</v>
      </c>
      <c r="B3" s="2">
        <f>('[1]Pc, Summer, S3'!B3*Main!$B$5)+(_xlfn.IFNA(VLOOKUP($A3,'FL Ratio'!$A$2:$B$15,2,FALSE),0)*'FL Characterization'!B$2)</f>
        <v>1.5113737492236456</v>
      </c>
      <c r="C3" s="2">
        <f>('[1]Pc, Summer, S3'!C3*Main!$B$5)+(_xlfn.IFNA(VLOOKUP($A3,'FL Ratio'!$A$2:$B$15,2,FALSE),0)*'FL Characterization'!C$2)</f>
        <v>1.407682419139288</v>
      </c>
      <c r="D3" s="2">
        <f>('[1]Pc, Summer, S3'!D3*Main!$B$5)+(_xlfn.IFNA(VLOOKUP($A3,'FL Ratio'!$A$2:$B$15,2,FALSE),0)*'FL Characterization'!D$2)</f>
        <v>1.3105588303951101</v>
      </c>
      <c r="E3" s="2">
        <f>('[1]Pc, Summer, S3'!E3*Main!$B$5)+(_xlfn.IFNA(VLOOKUP($A3,'FL Ratio'!$A$2:$B$15,2,FALSE),0)*'FL Characterization'!E$2)</f>
        <v>1.257931557118716</v>
      </c>
      <c r="F3" s="2">
        <f>('[1]Pc, Summer, S3'!F3*Main!$B$5)+(_xlfn.IFNA(VLOOKUP($A3,'FL Ratio'!$A$2:$B$15,2,FALSE),0)*'FL Characterization'!F$2)</f>
        <v>1.2189988016617306</v>
      </c>
      <c r="G3" s="2">
        <f>('[1]Pc, Summer, S3'!G3*Main!$B$5)+(_xlfn.IFNA(VLOOKUP($A3,'FL Ratio'!$A$2:$B$15,2,FALSE),0)*'FL Characterization'!G$2)</f>
        <v>1.1768237429235895</v>
      </c>
      <c r="H3" s="2">
        <f>('[1]Pc, Summer, S3'!H3*Main!$B$5)+(_xlfn.IFNA(VLOOKUP($A3,'FL Ratio'!$A$2:$B$15,2,FALSE),0)*'FL Characterization'!H$2)</f>
        <v>1.3108184728280514</v>
      </c>
      <c r="I3" s="2">
        <f>('[1]Pc, Summer, S3'!I3*Main!$B$5)+(_xlfn.IFNA(VLOOKUP($A3,'FL Ratio'!$A$2:$B$15,2,FALSE),0)*'FL Characterization'!I$2)</f>
        <v>1.5646161247597825</v>
      </c>
      <c r="J3" s="2">
        <f>('[1]Pc, Summer, S3'!J3*Main!$B$5)+(_xlfn.IFNA(VLOOKUP($A3,'FL Ratio'!$A$2:$B$15,2,FALSE),0)*'FL Characterization'!J$2)</f>
        <v>1.9182424938101195</v>
      </c>
      <c r="K3" s="2">
        <f>('[1]Pc, Summer, S3'!K3*Main!$B$5)+(_xlfn.IFNA(VLOOKUP($A3,'FL Ratio'!$A$2:$B$15,2,FALSE),0)*'FL Characterization'!K$2)</f>
        <v>2.1521752396512683</v>
      </c>
      <c r="L3" s="2">
        <f>('[1]Pc, Summer, S3'!L3*Main!$B$5)+(_xlfn.IFNA(VLOOKUP($A3,'FL Ratio'!$A$2:$B$15,2,FALSE),0)*'FL Characterization'!L$2)</f>
        <v>2.1415530462839176</v>
      </c>
      <c r="M3" s="2">
        <f>('[1]Pc, Summer, S3'!M3*Main!$B$5)+(_xlfn.IFNA(VLOOKUP($A3,'FL Ratio'!$A$2:$B$15,2,FALSE),0)*'FL Characterization'!M$2)</f>
        <v>2.1053333258358147</v>
      </c>
      <c r="N3" s="2">
        <f>('[1]Pc, Summer, S3'!N3*Main!$B$5)+(_xlfn.IFNA(VLOOKUP($A3,'FL Ratio'!$A$2:$B$15,2,FALSE),0)*'FL Characterization'!N$2)</f>
        <v>2.0432730419143432</v>
      </c>
      <c r="O3" s="2">
        <f>('[1]Pc, Summer, S3'!O3*Main!$B$5)+(_xlfn.IFNA(VLOOKUP($A3,'FL Ratio'!$A$2:$B$15,2,FALSE),0)*'FL Characterization'!O$2)</f>
        <v>1.8016569546745269</v>
      </c>
      <c r="P3" s="2">
        <f>('[1]Pc, Summer, S3'!P3*Main!$B$5)+(_xlfn.IFNA(VLOOKUP($A3,'FL Ratio'!$A$2:$B$15,2,FALSE),0)*'FL Characterization'!P$2)</f>
        <v>1.6244856410548525</v>
      </c>
      <c r="Q3" s="2">
        <f>('[1]Pc, Summer, S3'!Q3*Main!$B$5)+(_xlfn.IFNA(VLOOKUP($A3,'FL Ratio'!$A$2:$B$15,2,FALSE),0)*'FL Characterization'!Q$2)</f>
        <v>1.5158559539926553</v>
      </c>
      <c r="R3" s="2">
        <f>('[1]Pc, Summer, S3'!R3*Main!$B$5)+(_xlfn.IFNA(VLOOKUP($A3,'FL Ratio'!$A$2:$B$15,2,FALSE),0)*'FL Characterization'!R$2)</f>
        <v>1.4810917269174257</v>
      </c>
      <c r="S3" s="2">
        <f>('[1]Pc, Summer, S3'!S3*Main!$B$5)+(_xlfn.IFNA(VLOOKUP($A3,'FL Ratio'!$A$2:$B$15,2,FALSE),0)*'FL Characterization'!S$2)</f>
        <v>1.556090072396916</v>
      </c>
      <c r="T3" s="2">
        <f>('[1]Pc, Summer, S3'!T3*Main!$B$5)+(_xlfn.IFNA(VLOOKUP($A3,'FL Ratio'!$A$2:$B$15,2,FALSE),0)*'FL Characterization'!T$2)</f>
        <v>1.6635119494154009</v>
      </c>
      <c r="U3" s="2">
        <f>('[1]Pc, Summer, S3'!U3*Main!$B$5)+(_xlfn.IFNA(VLOOKUP($A3,'FL Ratio'!$A$2:$B$15,2,FALSE),0)*'FL Characterization'!U$2)</f>
        <v>1.9045145262129184</v>
      </c>
      <c r="V3" s="2">
        <f>('[1]Pc, Summer, S3'!V3*Main!$B$5)+(_xlfn.IFNA(VLOOKUP($A3,'FL Ratio'!$A$2:$B$15,2,FALSE),0)*'FL Characterization'!V$2)</f>
        <v>2.002423431160135</v>
      </c>
      <c r="W3" s="2">
        <f>('[1]Pc, Summer, S3'!W3*Main!$B$5)+(_xlfn.IFNA(VLOOKUP($A3,'FL Ratio'!$A$2:$B$15,2,FALSE),0)*'FL Characterization'!W$2)</f>
        <v>2.0669115994140901</v>
      </c>
      <c r="X3" s="2">
        <f>('[1]Pc, Summer, S3'!X3*Main!$B$5)+(_xlfn.IFNA(VLOOKUP($A3,'FL Ratio'!$A$2:$B$15,2,FALSE),0)*'FL Characterization'!X$2)</f>
        <v>1.9642184586130489</v>
      </c>
      <c r="Y3" s="2">
        <f>('[1]Pc, Summer, S3'!Y3*Main!$B$5)+(_xlfn.IFNA(VLOOKUP($A3,'FL Ratio'!$A$2:$B$15,2,FALSE),0)*'FL Characterization'!Y$2)</f>
        <v>1.65753455974768</v>
      </c>
    </row>
    <row r="4" spans="1:25" x14ac:dyDescent="0.3">
      <c r="A4">
        <v>3</v>
      </c>
      <c r="B4" s="2">
        <f>('[1]Pc, Summer, S3'!B4*Main!$B$5)+(_xlfn.IFNA(VLOOKUP($A4,'FL Ratio'!$A$2:$B$15,2,FALSE),0)*'FL Characterization'!B$2)</f>
        <v>3.840391445004204</v>
      </c>
      <c r="C4" s="2">
        <f>('[1]Pc, Summer, S3'!C4*Main!$B$5)+(_xlfn.IFNA(VLOOKUP($A4,'FL Ratio'!$A$2:$B$15,2,FALSE),0)*'FL Characterization'!C$2)</f>
        <v>3.5767762816222795</v>
      </c>
      <c r="D4" s="2">
        <f>('[1]Pc, Summer, S3'!D4*Main!$B$5)+(_xlfn.IFNA(VLOOKUP($A4,'FL Ratio'!$A$2:$B$15,2,FALSE),0)*'FL Characterization'!D$2)</f>
        <v>3.4822096749328653</v>
      </c>
      <c r="E4" s="2">
        <f>('[1]Pc, Summer, S3'!E4*Main!$B$5)+(_xlfn.IFNA(VLOOKUP($A4,'FL Ratio'!$A$2:$B$15,2,FALSE),0)*'FL Characterization'!E$2)</f>
        <v>3.2862305404301848</v>
      </c>
      <c r="F4" s="2">
        <f>('[1]Pc, Summer, S3'!F4*Main!$B$5)+(_xlfn.IFNA(VLOOKUP($A4,'FL Ratio'!$A$2:$B$15,2,FALSE),0)*'FL Characterization'!F$2)</f>
        <v>3.0680568213223061</v>
      </c>
      <c r="G4" s="2">
        <f>('[1]Pc, Summer, S3'!G4*Main!$B$5)+(_xlfn.IFNA(VLOOKUP($A4,'FL Ratio'!$A$2:$B$15,2,FALSE),0)*'FL Characterization'!G$2)</f>
        <v>3.0066523280977391</v>
      </c>
      <c r="H4" s="2">
        <f>('[1]Pc, Summer, S3'!H4*Main!$B$5)+(_xlfn.IFNA(VLOOKUP($A4,'FL Ratio'!$A$2:$B$15,2,FALSE),0)*'FL Characterization'!H$2)</f>
        <v>3.1206175753844794</v>
      </c>
      <c r="I4" s="2">
        <f>('[1]Pc, Summer, S3'!I4*Main!$B$5)+(_xlfn.IFNA(VLOOKUP($A4,'FL Ratio'!$A$2:$B$15,2,FALSE),0)*'FL Characterization'!I$2)</f>
        <v>3.5986325291026691</v>
      </c>
      <c r="J4" s="2">
        <f>('[1]Pc, Summer, S3'!J4*Main!$B$5)+(_xlfn.IFNA(VLOOKUP($A4,'FL Ratio'!$A$2:$B$15,2,FALSE),0)*'FL Characterization'!J$2)</f>
        <v>4.0295654759263897</v>
      </c>
      <c r="K4" s="2">
        <f>('[1]Pc, Summer, S3'!K4*Main!$B$5)+(_xlfn.IFNA(VLOOKUP($A4,'FL Ratio'!$A$2:$B$15,2,FALSE),0)*'FL Characterization'!K$2)</f>
        <v>4.3935318807286965</v>
      </c>
      <c r="L4" s="2">
        <f>('[1]Pc, Summer, S3'!L4*Main!$B$5)+(_xlfn.IFNA(VLOOKUP($A4,'FL Ratio'!$A$2:$B$15,2,FALSE),0)*'FL Characterization'!L$2)</f>
        <v>4.6810924493917714</v>
      </c>
      <c r="M4" s="2">
        <f>('[1]Pc, Summer, S3'!M4*Main!$B$5)+(_xlfn.IFNA(VLOOKUP($A4,'FL Ratio'!$A$2:$B$15,2,FALSE),0)*'FL Characterization'!M$2)</f>
        <v>4.8190283029799836</v>
      </c>
      <c r="N4" s="2">
        <f>('[1]Pc, Summer, S3'!N4*Main!$B$5)+(_xlfn.IFNA(VLOOKUP($A4,'FL Ratio'!$A$2:$B$15,2,FALSE),0)*'FL Characterization'!N$2)</f>
        <v>4.6784253672921405</v>
      </c>
      <c r="O4" s="2">
        <f>('[1]Pc, Summer, S3'!O4*Main!$B$5)+(_xlfn.IFNA(VLOOKUP($A4,'FL Ratio'!$A$2:$B$15,2,FALSE),0)*'FL Characterization'!O$2)</f>
        <v>4.2813051079129423</v>
      </c>
      <c r="P4" s="2">
        <f>('[1]Pc, Summer, S3'!P4*Main!$B$5)+(_xlfn.IFNA(VLOOKUP($A4,'FL Ratio'!$A$2:$B$15,2,FALSE),0)*'FL Characterization'!P$2)</f>
        <v>3.9539025080063319</v>
      </c>
      <c r="Q4" s="2">
        <f>('[1]Pc, Summer, S3'!Q4*Main!$B$5)+(_xlfn.IFNA(VLOOKUP($A4,'FL Ratio'!$A$2:$B$15,2,FALSE),0)*'FL Characterization'!Q$2)</f>
        <v>3.7485373338946757</v>
      </c>
      <c r="R4" s="2">
        <f>('[1]Pc, Summer, S3'!R4*Main!$B$5)+(_xlfn.IFNA(VLOOKUP($A4,'FL Ratio'!$A$2:$B$15,2,FALSE),0)*'FL Characterization'!R$2)</f>
        <v>3.6937289879981399</v>
      </c>
      <c r="S4" s="2">
        <f>('[1]Pc, Summer, S3'!S4*Main!$B$5)+(_xlfn.IFNA(VLOOKUP($A4,'FL Ratio'!$A$2:$B$15,2,FALSE),0)*'FL Characterization'!S$2)</f>
        <v>3.7824734870376475</v>
      </c>
      <c r="T4" s="2">
        <f>('[1]Pc, Summer, S3'!T4*Main!$B$5)+(_xlfn.IFNA(VLOOKUP($A4,'FL Ratio'!$A$2:$B$15,2,FALSE),0)*'FL Characterization'!T$2)</f>
        <v>3.9239227629341946</v>
      </c>
      <c r="U4" s="2">
        <f>('[1]Pc, Summer, S3'!U4*Main!$B$5)+(_xlfn.IFNA(VLOOKUP($A4,'FL Ratio'!$A$2:$B$15,2,FALSE),0)*'FL Characterization'!U$2)</f>
        <v>4.0527871237427657</v>
      </c>
      <c r="V4" s="2">
        <f>('[1]Pc, Summer, S3'!V4*Main!$B$5)+(_xlfn.IFNA(VLOOKUP($A4,'FL Ratio'!$A$2:$B$15,2,FALSE),0)*'FL Characterization'!V$2)</f>
        <v>4.3220815621014124</v>
      </c>
      <c r="W4" s="2">
        <f>('[1]Pc, Summer, S3'!W4*Main!$B$5)+(_xlfn.IFNA(VLOOKUP($A4,'FL Ratio'!$A$2:$B$15,2,FALSE),0)*'FL Characterization'!W$2)</f>
        <v>4.5541275262855772</v>
      </c>
      <c r="X4" s="2">
        <f>('[1]Pc, Summer, S3'!X4*Main!$B$5)+(_xlfn.IFNA(VLOOKUP($A4,'FL Ratio'!$A$2:$B$15,2,FALSE),0)*'FL Characterization'!X$2)</f>
        <v>4.3099347800054071</v>
      </c>
      <c r="Y4" s="2">
        <f>('[1]Pc, Summer, S3'!Y4*Main!$B$5)+(_xlfn.IFNA(VLOOKUP($A4,'FL Ratio'!$A$2:$B$15,2,FALSE),0)*'FL Characterization'!Y$2)</f>
        <v>3.7623761861188831</v>
      </c>
    </row>
    <row r="5" spans="1:25" x14ac:dyDescent="0.3">
      <c r="A5">
        <v>4</v>
      </c>
      <c r="B5" s="2">
        <f>('[1]Pc, Summer, S3'!B5*Main!$B$5)+(_xlfn.IFNA(VLOOKUP($A5,'FL Ratio'!$A$2:$B$15,2,FALSE),0)*'FL Characterization'!B$2)</f>
        <v>0.56015119615483666</v>
      </c>
      <c r="C5" s="2">
        <f>('[1]Pc, Summer, S3'!C5*Main!$B$5)+(_xlfn.IFNA(VLOOKUP($A5,'FL Ratio'!$A$2:$B$15,2,FALSE),0)*'FL Characterization'!C$2)</f>
        <v>0.45103749679959243</v>
      </c>
      <c r="D5" s="2">
        <f>('[1]Pc, Summer, S3'!D5*Main!$B$5)+(_xlfn.IFNA(VLOOKUP($A5,'FL Ratio'!$A$2:$B$15,2,FALSE),0)*'FL Characterization'!D$2)</f>
        <v>0.34384579729781556</v>
      </c>
      <c r="E5" s="2">
        <f>('[1]Pc, Summer, S3'!E5*Main!$B$5)+(_xlfn.IFNA(VLOOKUP($A5,'FL Ratio'!$A$2:$B$15,2,FALSE),0)*'FL Characterization'!E$2)</f>
        <v>0.66999022787046469</v>
      </c>
      <c r="F5" s="2">
        <f>('[1]Pc, Summer, S3'!F5*Main!$B$5)+(_xlfn.IFNA(VLOOKUP($A5,'FL Ratio'!$A$2:$B$15,2,FALSE),0)*'FL Characterization'!F$2)</f>
        <v>0.46062946699173013</v>
      </c>
      <c r="G5" s="2">
        <f>('[1]Pc, Summer, S3'!G5*Main!$B$5)+(_xlfn.IFNA(VLOOKUP($A5,'FL Ratio'!$A$2:$B$15,2,FALSE),0)*'FL Characterization'!G$2)</f>
        <v>0.1720301571480769</v>
      </c>
      <c r="H5" s="2">
        <f>('[1]Pc, Summer, S3'!H5*Main!$B$5)+(_xlfn.IFNA(VLOOKUP($A5,'FL Ratio'!$A$2:$B$15,2,FALSE),0)*'FL Characterization'!H$2)</f>
        <v>0.40021181123091276</v>
      </c>
      <c r="I5" s="2">
        <f>('[1]Pc, Summer, S3'!I5*Main!$B$5)+(_xlfn.IFNA(VLOOKUP($A5,'FL Ratio'!$A$2:$B$15,2,FALSE),0)*'FL Characterization'!I$2)</f>
        <v>0.72348211303372112</v>
      </c>
      <c r="J5" s="2">
        <f>('[1]Pc, Summer, S3'!J5*Main!$B$5)+(_xlfn.IFNA(VLOOKUP($A5,'FL Ratio'!$A$2:$B$15,2,FALSE),0)*'FL Characterization'!J$2)</f>
        <v>0.95443330111897451</v>
      </c>
      <c r="K5" s="2">
        <f>('[1]Pc, Summer, S3'!K5*Main!$B$5)+(_xlfn.IFNA(VLOOKUP($A5,'FL Ratio'!$A$2:$B$15,2,FALSE),0)*'FL Characterization'!K$2)</f>
        <v>1.1414700883680156</v>
      </c>
      <c r="L5" s="2">
        <f>('[1]Pc, Summer, S3'!L5*Main!$B$5)+(_xlfn.IFNA(VLOOKUP($A5,'FL Ratio'!$A$2:$B$15,2,FALSE),0)*'FL Characterization'!L$2)</f>
        <v>1.2622957213969941</v>
      </c>
      <c r="M5" s="2">
        <f>('[1]Pc, Summer, S3'!M5*Main!$B$5)+(_xlfn.IFNA(VLOOKUP($A5,'FL Ratio'!$A$2:$B$15,2,FALSE),0)*'FL Characterization'!M$2)</f>
        <v>1.2888370004450755</v>
      </c>
      <c r="N5" s="2">
        <f>('[1]Pc, Summer, S3'!N5*Main!$B$5)+(_xlfn.IFNA(VLOOKUP($A5,'FL Ratio'!$A$2:$B$15,2,FALSE),0)*'FL Characterization'!N$2)</f>
        <v>1.1059910594565285</v>
      </c>
      <c r="O5" s="2">
        <f>('[1]Pc, Summer, S3'!O5*Main!$B$5)+(_xlfn.IFNA(VLOOKUP($A5,'FL Ratio'!$A$2:$B$15,2,FALSE),0)*'FL Characterization'!O$2)</f>
        <v>0.86214303238695256</v>
      </c>
      <c r="P5" s="2">
        <f>('[1]Pc, Summer, S3'!P5*Main!$B$5)+(_xlfn.IFNA(VLOOKUP($A5,'FL Ratio'!$A$2:$B$15,2,FALSE),0)*'FL Characterization'!P$2)</f>
        <v>0.68497273674247194</v>
      </c>
      <c r="Q5" s="2">
        <f>('[1]Pc, Summer, S3'!Q5*Main!$B$5)+(_xlfn.IFNA(VLOOKUP($A5,'FL Ratio'!$A$2:$B$15,2,FALSE),0)*'FL Characterization'!Q$2)</f>
        <v>0.64835559736707227</v>
      </c>
      <c r="R5" s="2">
        <f>('[1]Pc, Summer, S3'!R5*Main!$B$5)+(_xlfn.IFNA(VLOOKUP($A5,'FL Ratio'!$A$2:$B$15,2,FALSE),0)*'FL Characterization'!R$2)</f>
        <v>0.57879901853006821</v>
      </c>
      <c r="S5" s="2">
        <f>('[1]Pc, Summer, S3'!S5*Main!$B$5)+(_xlfn.IFNA(VLOOKUP($A5,'FL Ratio'!$A$2:$B$15,2,FALSE),0)*'FL Characterization'!S$2)</f>
        <v>0.66006264048948715</v>
      </c>
      <c r="T5" s="2">
        <f>('[1]Pc, Summer, S3'!T5*Main!$B$5)+(_xlfn.IFNA(VLOOKUP($A5,'FL Ratio'!$A$2:$B$15,2,FALSE),0)*'FL Characterization'!T$2)</f>
        <v>0.86618824100688863</v>
      </c>
      <c r="U5" s="2">
        <f>('[1]Pc, Summer, S3'!U5*Main!$B$5)+(_xlfn.IFNA(VLOOKUP($A5,'FL Ratio'!$A$2:$B$15,2,FALSE),0)*'FL Characterization'!U$2)</f>
        <v>0.99438982544267662</v>
      </c>
      <c r="V5" s="2">
        <f>('[1]Pc, Summer, S3'!V5*Main!$B$5)+(_xlfn.IFNA(VLOOKUP($A5,'FL Ratio'!$A$2:$B$15,2,FALSE),0)*'FL Characterization'!V$2)</f>
        <v>1.0886947648574168</v>
      </c>
      <c r="W5" s="2">
        <f>('[1]Pc, Summer, S3'!W5*Main!$B$5)+(_xlfn.IFNA(VLOOKUP($A5,'FL Ratio'!$A$2:$B$15,2,FALSE),0)*'FL Characterization'!W$2)</f>
        <v>1.3973314229741653</v>
      </c>
      <c r="X5" s="2">
        <f>('[1]Pc, Summer, S3'!X5*Main!$B$5)+(_xlfn.IFNA(VLOOKUP($A5,'FL Ratio'!$A$2:$B$15,2,FALSE),0)*'FL Characterization'!X$2)</f>
        <v>1.0995549829753839</v>
      </c>
      <c r="Y5" s="2">
        <f>('[1]Pc, Summer, S3'!Y5*Main!$B$5)+(_xlfn.IFNA(VLOOKUP($A5,'FL Ratio'!$A$2:$B$15,2,FALSE),0)*'FL Characterization'!Y$2)</f>
        <v>0.73668187157657794</v>
      </c>
    </row>
    <row r="6" spans="1:25" x14ac:dyDescent="0.3">
      <c r="A6">
        <v>5</v>
      </c>
      <c r="B6" s="2">
        <f>('[1]Pc, Summer, S3'!B6*Main!$B$5)+(_xlfn.IFNA(VLOOKUP($A6,'FL Ratio'!$A$2:$B$15,2,FALSE),0)*'FL Characterization'!B$2)</f>
        <v>3.7592657495370747</v>
      </c>
      <c r="C6" s="2">
        <f>('[1]Pc, Summer, S3'!C6*Main!$B$5)+(_xlfn.IFNA(VLOOKUP($A6,'FL Ratio'!$A$2:$B$15,2,FALSE),0)*'FL Characterization'!C$2)</f>
        <v>3.3638938043658593</v>
      </c>
      <c r="D6" s="2">
        <f>('[1]Pc, Summer, S3'!D6*Main!$B$5)+(_xlfn.IFNA(VLOOKUP($A6,'FL Ratio'!$A$2:$B$15,2,FALSE),0)*'FL Characterization'!D$2)</f>
        <v>3.1893405158508146</v>
      </c>
      <c r="E6" s="2">
        <f>('[1]Pc, Summer, S3'!E6*Main!$B$5)+(_xlfn.IFNA(VLOOKUP($A6,'FL Ratio'!$A$2:$B$15,2,FALSE),0)*'FL Characterization'!E$2)</f>
        <v>3.0915579906381505</v>
      </c>
      <c r="F6" s="2">
        <f>('[1]Pc, Summer, S3'!F6*Main!$B$5)+(_xlfn.IFNA(VLOOKUP($A6,'FL Ratio'!$A$2:$B$15,2,FALSE),0)*'FL Characterization'!F$2)</f>
        <v>3.0204366846575534</v>
      </c>
      <c r="G6" s="2">
        <f>('[1]Pc, Summer, S3'!G6*Main!$B$5)+(_xlfn.IFNA(VLOOKUP($A6,'FL Ratio'!$A$2:$B$15,2,FALSE),0)*'FL Characterization'!G$2)</f>
        <v>2.8730955242390617</v>
      </c>
      <c r="H6" s="2">
        <f>('[1]Pc, Summer, S3'!H6*Main!$B$5)+(_xlfn.IFNA(VLOOKUP($A6,'FL Ratio'!$A$2:$B$15,2,FALSE),0)*'FL Characterization'!H$2)</f>
        <v>3.0799060941210805</v>
      </c>
      <c r="I6" s="2">
        <f>('[1]Pc, Summer, S3'!I6*Main!$B$5)+(_xlfn.IFNA(VLOOKUP($A6,'FL Ratio'!$A$2:$B$15,2,FALSE),0)*'FL Characterization'!I$2)</f>
        <v>3.6493265137871789</v>
      </c>
      <c r="J6" s="2">
        <f>('[1]Pc, Summer, S3'!J6*Main!$B$5)+(_xlfn.IFNA(VLOOKUP($A6,'FL Ratio'!$A$2:$B$15,2,FALSE),0)*'FL Characterization'!J$2)</f>
        <v>4.2548584431639043</v>
      </c>
      <c r="K6" s="2">
        <f>('[1]Pc, Summer, S3'!K6*Main!$B$5)+(_xlfn.IFNA(VLOOKUP($A6,'FL Ratio'!$A$2:$B$15,2,FALSE),0)*'FL Characterization'!K$2)</f>
        <v>5.0725899207638898</v>
      </c>
      <c r="L6" s="2">
        <f>('[1]Pc, Summer, S3'!L6*Main!$B$5)+(_xlfn.IFNA(VLOOKUP($A6,'FL Ratio'!$A$2:$B$15,2,FALSE),0)*'FL Characterization'!L$2)</f>
        <v>5.7010610120145024</v>
      </c>
      <c r="M6" s="2">
        <f>('[1]Pc, Summer, S3'!M6*Main!$B$5)+(_xlfn.IFNA(VLOOKUP($A6,'FL Ratio'!$A$2:$B$15,2,FALSE),0)*'FL Characterization'!M$2)</f>
        <v>6.1564424802829514</v>
      </c>
      <c r="N6" s="2">
        <f>('[1]Pc, Summer, S3'!N6*Main!$B$5)+(_xlfn.IFNA(VLOOKUP($A6,'FL Ratio'!$A$2:$B$15,2,FALSE),0)*'FL Characterization'!N$2)</f>
        <v>5.9418425907509471</v>
      </c>
      <c r="O6" s="2">
        <f>('[1]Pc, Summer, S3'!O6*Main!$B$5)+(_xlfn.IFNA(VLOOKUP($A6,'FL Ratio'!$A$2:$B$15,2,FALSE),0)*'FL Characterization'!O$2)</f>
        <v>5.1645304689777456</v>
      </c>
      <c r="P6" s="2">
        <f>('[1]Pc, Summer, S3'!P6*Main!$B$5)+(_xlfn.IFNA(VLOOKUP($A6,'FL Ratio'!$A$2:$B$15,2,FALSE),0)*'FL Characterization'!P$2)</f>
        <v>4.6031297333442289</v>
      </c>
      <c r="Q6" s="2">
        <f>('[1]Pc, Summer, S3'!Q6*Main!$B$5)+(_xlfn.IFNA(VLOOKUP($A6,'FL Ratio'!$A$2:$B$15,2,FALSE),0)*'FL Characterization'!Q$2)</f>
        <v>4.4694356581094672</v>
      </c>
      <c r="R6" s="2">
        <f>('[1]Pc, Summer, S3'!R6*Main!$B$5)+(_xlfn.IFNA(VLOOKUP($A6,'FL Ratio'!$A$2:$B$15,2,FALSE),0)*'FL Characterization'!R$2)</f>
        <v>4.2440563937185098</v>
      </c>
      <c r="S6" s="2">
        <f>('[1]Pc, Summer, S3'!S6*Main!$B$5)+(_xlfn.IFNA(VLOOKUP($A6,'FL Ratio'!$A$2:$B$15,2,FALSE),0)*'FL Characterization'!S$2)</f>
        <v>4.1894926349616108</v>
      </c>
      <c r="T6" s="2">
        <f>('[1]Pc, Summer, S3'!T6*Main!$B$5)+(_xlfn.IFNA(VLOOKUP($A6,'FL Ratio'!$A$2:$B$15,2,FALSE),0)*'FL Characterization'!T$2)</f>
        <v>4.3917278523716092</v>
      </c>
      <c r="U6" s="2">
        <f>('[1]Pc, Summer, S3'!U6*Main!$B$5)+(_xlfn.IFNA(VLOOKUP($A6,'FL Ratio'!$A$2:$B$15,2,FALSE),0)*'FL Characterization'!U$2)</f>
        <v>4.5410372730418986</v>
      </c>
      <c r="V6" s="2">
        <f>('[1]Pc, Summer, S3'!V6*Main!$B$5)+(_xlfn.IFNA(VLOOKUP($A6,'FL Ratio'!$A$2:$B$15,2,FALSE),0)*'FL Characterization'!V$2)</f>
        <v>4.9714805055179268</v>
      </c>
      <c r="W6" s="2">
        <f>('[1]Pc, Summer, S3'!W6*Main!$B$5)+(_xlfn.IFNA(VLOOKUP($A6,'FL Ratio'!$A$2:$B$15,2,FALSE),0)*'FL Characterization'!W$2)</f>
        <v>5.5594202685790171</v>
      </c>
      <c r="X6" s="2">
        <f>('[1]Pc, Summer, S3'!X6*Main!$B$5)+(_xlfn.IFNA(VLOOKUP($A6,'FL Ratio'!$A$2:$B$15,2,FALSE),0)*'FL Characterization'!X$2)</f>
        <v>5.3337734673847805</v>
      </c>
      <c r="Y6" s="2">
        <f>('[1]Pc, Summer, S3'!Y6*Main!$B$5)+(_xlfn.IFNA(VLOOKUP($A6,'FL Ratio'!$A$2:$B$15,2,FALSE),0)*'FL Characterization'!Y$2)</f>
        <v>4.4925646891717381</v>
      </c>
    </row>
    <row r="7" spans="1:25" x14ac:dyDescent="0.3">
      <c r="A7">
        <v>6</v>
      </c>
      <c r="B7" s="2">
        <f>('[1]Pc, Summer, S3'!B7*Main!$B$5)+(_xlfn.IFNA(VLOOKUP($A7,'FL Ratio'!$A$2:$B$15,2,FALSE),0)*'FL Characterization'!B$2)</f>
        <v>5.6299520759128692</v>
      </c>
      <c r="C7" s="2">
        <f>('[1]Pc, Summer, S3'!C7*Main!$B$5)+(_xlfn.IFNA(VLOOKUP($A7,'FL Ratio'!$A$2:$B$15,2,FALSE),0)*'FL Characterization'!C$2)</f>
        <v>5.6106634821180714</v>
      </c>
      <c r="D7" s="2">
        <f>('[1]Pc, Summer, S3'!D7*Main!$B$5)+(_xlfn.IFNA(VLOOKUP($A7,'FL Ratio'!$A$2:$B$15,2,FALSE),0)*'FL Characterization'!D$2)</f>
        <v>5.4282016995650562</v>
      </c>
      <c r="E7" s="2">
        <f>('[1]Pc, Summer, S3'!E7*Main!$B$5)+(_xlfn.IFNA(VLOOKUP($A7,'FL Ratio'!$A$2:$B$15,2,FALSE),0)*'FL Characterization'!E$2)</f>
        <v>5.3812428657273301</v>
      </c>
      <c r="F7" s="2">
        <f>('[1]Pc, Summer, S3'!F7*Main!$B$5)+(_xlfn.IFNA(VLOOKUP($A7,'FL Ratio'!$A$2:$B$15,2,FALSE),0)*'FL Characterization'!F$2)</f>
        <v>5.3620222657847174</v>
      </c>
      <c r="G7" s="2">
        <f>('[1]Pc, Summer, S3'!G7*Main!$B$5)+(_xlfn.IFNA(VLOOKUP($A7,'FL Ratio'!$A$2:$B$15,2,FALSE),0)*'FL Characterization'!G$2)</f>
        <v>5.026233259439854</v>
      </c>
      <c r="H7" s="2">
        <f>('[1]Pc, Summer, S3'!H7*Main!$B$5)+(_xlfn.IFNA(VLOOKUP($A7,'FL Ratio'!$A$2:$B$15,2,FALSE),0)*'FL Characterization'!H$2)</f>
        <v>4.8825634195268854</v>
      </c>
      <c r="I7" s="2">
        <f>('[1]Pc, Summer, S3'!I7*Main!$B$5)+(_xlfn.IFNA(VLOOKUP($A7,'FL Ratio'!$A$2:$B$15,2,FALSE),0)*'FL Characterization'!I$2)</f>
        <v>5.0822635900168676</v>
      </c>
      <c r="J7" s="2">
        <f>('[1]Pc, Summer, S3'!J7*Main!$B$5)+(_xlfn.IFNA(VLOOKUP($A7,'FL Ratio'!$A$2:$B$15,2,FALSE),0)*'FL Characterization'!J$2)</f>
        <v>5.540175678956798</v>
      </c>
      <c r="K7" s="2">
        <f>('[1]Pc, Summer, S3'!K7*Main!$B$5)+(_xlfn.IFNA(VLOOKUP($A7,'FL Ratio'!$A$2:$B$15,2,FALSE),0)*'FL Characterization'!K$2)</f>
        <v>6.1261257313343442</v>
      </c>
      <c r="L7" s="2">
        <f>('[1]Pc, Summer, S3'!L7*Main!$B$5)+(_xlfn.IFNA(VLOOKUP($A7,'FL Ratio'!$A$2:$B$15,2,FALSE),0)*'FL Characterization'!L$2)</f>
        <v>6.4471838750340709</v>
      </c>
      <c r="M7" s="2">
        <f>('[1]Pc, Summer, S3'!M7*Main!$B$5)+(_xlfn.IFNA(VLOOKUP($A7,'FL Ratio'!$A$2:$B$15,2,FALSE),0)*'FL Characterization'!M$2)</f>
        <v>6.7668062680341494</v>
      </c>
      <c r="N7" s="2">
        <f>('[1]Pc, Summer, S3'!N7*Main!$B$5)+(_xlfn.IFNA(VLOOKUP($A7,'FL Ratio'!$A$2:$B$15,2,FALSE),0)*'FL Characterization'!N$2)</f>
        <v>6.6039521144628637</v>
      </c>
      <c r="O7" s="2">
        <f>('[1]Pc, Summer, S3'!O7*Main!$B$5)+(_xlfn.IFNA(VLOOKUP($A7,'FL Ratio'!$A$2:$B$15,2,FALSE),0)*'FL Characterization'!O$2)</f>
        <v>6.1311820540726236</v>
      </c>
      <c r="P7" s="2">
        <f>('[1]Pc, Summer, S3'!P7*Main!$B$5)+(_xlfn.IFNA(VLOOKUP($A7,'FL Ratio'!$A$2:$B$15,2,FALSE),0)*'FL Characterization'!P$2)</f>
        <v>5.92213014876444</v>
      </c>
      <c r="Q7" s="2">
        <f>('[1]Pc, Summer, S3'!Q7*Main!$B$5)+(_xlfn.IFNA(VLOOKUP($A7,'FL Ratio'!$A$2:$B$15,2,FALSE),0)*'FL Characterization'!Q$2)</f>
        <v>5.7996534225761982</v>
      </c>
      <c r="R7" s="2">
        <f>('[1]Pc, Summer, S3'!R7*Main!$B$5)+(_xlfn.IFNA(VLOOKUP($A7,'FL Ratio'!$A$2:$B$15,2,FALSE),0)*'FL Characterization'!R$2)</f>
        <v>5.7317543446198709</v>
      </c>
      <c r="S7" s="2">
        <f>('[1]Pc, Summer, S3'!S7*Main!$B$5)+(_xlfn.IFNA(VLOOKUP($A7,'FL Ratio'!$A$2:$B$15,2,FALSE),0)*'FL Characterization'!S$2)</f>
        <v>5.5373622504482052</v>
      </c>
      <c r="T7" s="2">
        <f>('[1]Pc, Summer, S3'!T7*Main!$B$5)+(_xlfn.IFNA(VLOOKUP($A7,'FL Ratio'!$A$2:$B$15,2,FALSE),0)*'FL Characterization'!T$2)</f>
        <v>5.5731450937458176</v>
      </c>
      <c r="U7" s="2">
        <f>('[1]Pc, Summer, S3'!U7*Main!$B$5)+(_xlfn.IFNA(VLOOKUP($A7,'FL Ratio'!$A$2:$B$15,2,FALSE),0)*'FL Characterization'!U$2)</f>
        <v>5.5927199119936759</v>
      </c>
      <c r="V7" s="2">
        <f>('[1]Pc, Summer, S3'!V7*Main!$B$5)+(_xlfn.IFNA(VLOOKUP($A7,'FL Ratio'!$A$2:$B$15,2,FALSE),0)*'FL Characterization'!V$2)</f>
        <v>5.7899887709684732</v>
      </c>
      <c r="W7" s="2">
        <f>('[1]Pc, Summer, S3'!W7*Main!$B$5)+(_xlfn.IFNA(VLOOKUP($A7,'FL Ratio'!$A$2:$B$15,2,FALSE),0)*'FL Characterization'!W$2)</f>
        <v>6.0921097358473109</v>
      </c>
      <c r="X7" s="2">
        <f>('[1]Pc, Summer, S3'!X7*Main!$B$5)+(_xlfn.IFNA(VLOOKUP($A7,'FL Ratio'!$A$2:$B$15,2,FALSE),0)*'FL Characterization'!X$2)</f>
        <v>5.6237189983536648</v>
      </c>
      <c r="Y7" s="2">
        <f>('[1]Pc, Summer, S3'!Y7*Main!$B$5)+(_xlfn.IFNA(VLOOKUP($A7,'FL Ratio'!$A$2:$B$15,2,FALSE),0)*'FL Characterization'!Y$2)</f>
        <v>5.8227412564376948</v>
      </c>
    </row>
    <row r="8" spans="1:25" x14ac:dyDescent="0.3">
      <c r="A8">
        <v>7</v>
      </c>
      <c r="B8" s="2">
        <f>('[1]Pc, Summer, S3'!B8*Main!$B$5)+(_xlfn.IFNA(VLOOKUP($A8,'FL Ratio'!$A$2:$B$15,2,FALSE),0)*'FL Characterization'!B$2)</f>
        <v>3.5068924526502974</v>
      </c>
      <c r="C8" s="2">
        <f>('[1]Pc, Summer, S3'!C8*Main!$B$5)+(_xlfn.IFNA(VLOOKUP($A8,'FL Ratio'!$A$2:$B$15,2,FALSE),0)*'FL Characterization'!C$2)</f>
        <v>3.29994865010211</v>
      </c>
      <c r="D8" s="2">
        <f>('[1]Pc, Summer, S3'!D8*Main!$B$5)+(_xlfn.IFNA(VLOOKUP($A8,'FL Ratio'!$A$2:$B$15,2,FALSE),0)*'FL Characterization'!D$2)</f>
        <v>3.2186824487345311</v>
      </c>
      <c r="E8" s="2">
        <f>('[1]Pc, Summer, S3'!E8*Main!$B$5)+(_xlfn.IFNA(VLOOKUP($A8,'FL Ratio'!$A$2:$B$15,2,FALSE),0)*'FL Characterization'!E$2)</f>
        <v>3.2379781630163897</v>
      </c>
      <c r="F8" s="2">
        <f>('[1]Pc, Summer, S3'!F8*Main!$B$5)+(_xlfn.IFNA(VLOOKUP($A8,'FL Ratio'!$A$2:$B$15,2,FALSE),0)*'FL Characterization'!F$2)</f>
        <v>3.067704939292788</v>
      </c>
      <c r="G8" s="2">
        <f>('[1]Pc, Summer, S3'!G8*Main!$B$5)+(_xlfn.IFNA(VLOOKUP($A8,'FL Ratio'!$A$2:$B$15,2,FALSE),0)*'FL Characterization'!G$2)</f>
        <v>2.8692742131412841</v>
      </c>
      <c r="H8" s="2">
        <f>('[1]Pc, Summer, S3'!H8*Main!$B$5)+(_xlfn.IFNA(VLOOKUP($A8,'FL Ratio'!$A$2:$B$15,2,FALSE),0)*'FL Characterization'!H$2)</f>
        <v>3.0951325821999056</v>
      </c>
      <c r="I8" s="2">
        <f>('[1]Pc, Summer, S3'!I8*Main!$B$5)+(_xlfn.IFNA(VLOOKUP($A8,'FL Ratio'!$A$2:$B$15,2,FALSE),0)*'FL Characterization'!I$2)</f>
        <v>3.0608774013003193</v>
      </c>
      <c r="J8" s="2">
        <f>('[1]Pc, Summer, S3'!J8*Main!$B$5)+(_xlfn.IFNA(VLOOKUP($A8,'FL Ratio'!$A$2:$B$15,2,FALSE),0)*'FL Characterization'!J$2)</f>
        <v>3.6177426374350712</v>
      </c>
      <c r="K8" s="2">
        <f>('[1]Pc, Summer, S3'!K8*Main!$B$5)+(_xlfn.IFNA(VLOOKUP($A8,'FL Ratio'!$A$2:$B$15,2,FALSE),0)*'FL Characterization'!K$2)</f>
        <v>4.1563496523364076</v>
      </c>
      <c r="L8" s="2">
        <f>('[1]Pc, Summer, S3'!L8*Main!$B$5)+(_xlfn.IFNA(VLOOKUP($A8,'FL Ratio'!$A$2:$B$15,2,FALSE),0)*'FL Characterization'!L$2)</f>
        <v>4.407194234309685</v>
      </c>
      <c r="M8" s="2">
        <f>('[1]Pc, Summer, S3'!M8*Main!$B$5)+(_xlfn.IFNA(VLOOKUP($A8,'FL Ratio'!$A$2:$B$15,2,FALSE),0)*'FL Characterization'!M$2)</f>
        <v>4.6003040175084475</v>
      </c>
      <c r="N8" s="2">
        <f>('[1]Pc, Summer, S3'!N8*Main!$B$5)+(_xlfn.IFNA(VLOOKUP($A8,'FL Ratio'!$A$2:$B$15,2,FALSE),0)*'FL Characterization'!N$2)</f>
        <v>4.6094595610361795</v>
      </c>
      <c r="O8" s="2">
        <f>('[1]Pc, Summer, S3'!O8*Main!$B$5)+(_xlfn.IFNA(VLOOKUP($A8,'FL Ratio'!$A$2:$B$15,2,FALSE),0)*'FL Characterization'!O$2)</f>
        <v>4.5065906492222281</v>
      </c>
      <c r="P8" s="2">
        <f>('[1]Pc, Summer, S3'!P8*Main!$B$5)+(_xlfn.IFNA(VLOOKUP($A8,'FL Ratio'!$A$2:$B$15,2,FALSE),0)*'FL Characterization'!P$2)</f>
        <v>4.150529838595566</v>
      </c>
      <c r="Q8" s="2">
        <f>('[1]Pc, Summer, S3'!Q8*Main!$B$5)+(_xlfn.IFNA(VLOOKUP($A8,'FL Ratio'!$A$2:$B$15,2,FALSE),0)*'FL Characterization'!Q$2)</f>
        <v>3.6526502038039381</v>
      </c>
      <c r="R8" s="2">
        <f>('[1]Pc, Summer, S3'!R8*Main!$B$5)+(_xlfn.IFNA(VLOOKUP($A8,'FL Ratio'!$A$2:$B$15,2,FALSE),0)*'FL Characterization'!R$2)</f>
        <v>3.4809168500058627</v>
      </c>
      <c r="S8" s="2">
        <f>('[1]Pc, Summer, S3'!S8*Main!$B$5)+(_xlfn.IFNA(VLOOKUP($A8,'FL Ratio'!$A$2:$B$15,2,FALSE),0)*'FL Characterization'!S$2)</f>
        <v>3.5343114729780098</v>
      </c>
      <c r="T8" s="2">
        <f>('[1]Pc, Summer, S3'!T8*Main!$B$5)+(_xlfn.IFNA(VLOOKUP($A8,'FL Ratio'!$A$2:$B$15,2,FALSE),0)*'FL Characterization'!T$2)</f>
        <v>3.2951848034926918</v>
      </c>
      <c r="U8" s="2">
        <f>('[1]Pc, Summer, S3'!U8*Main!$B$5)+(_xlfn.IFNA(VLOOKUP($A8,'FL Ratio'!$A$2:$B$15,2,FALSE),0)*'FL Characterization'!U$2)</f>
        <v>3.3886139343103814</v>
      </c>
      <c r="V8" s="2">
        <f>('[1]Pc, Summer, S3'!V8*Main!$B$5)+(_xlfn.IFNA(VLOOKUP($A8,'FL Ratio'!$A$2:$B$15,2,FALSE),0)*'FL Characterization'!V$2)</f>
        <v>3.7752412431146753</v>
      </c>
      <c r="W8" s="2">
        <f>('[1]Pc, Summer, S3'!W8*Main!$B$5)+(_xlfn.IFNA(VLOOKUP($A8,'FL Ratio'!$A$2:$B$15,2,FALSE),0)*'FL Characterization'!W$2)</f>
        <v>3.9067157371249146</v>
      </c>
      <c r="X8" s="2">
        <f>('[1]Pc, Summer, S3'!X8*Main!$B$5)+(_xlfn.IFNA(VLOOKUP($A8,'FL Ratio'!$A$2:$B$15,2,FALSE),0)*'FL Characterization'!X$2)</f>
        <v>4.0772824862907635</v>
      </c>
      <c r="Y8" s="2">
        <f>('[1]Pc, Summer, S3'!Y8*Main!$B$5)+(_xlfn.IFNA(VLOOKUP($A8,'FL Ratio'!$A$2:$B$15,2,FALSE),0)*'FL Characterization'!Y$2)</f>
        <v>3.8784742203939451</v>
      </c>
    </row>
    <row r="9" spans="1:25" x14ac:dyDescent="0.3">
      <c r="A9">
        <v>8</v>
      </c>
      <c r="B9" s="2">
        <f>('[1]Pc, Summer, S3'!B9*Main!$B$5)+(_xlfn.IFNA(VLOOKUP($A9,'FL Ratio'!$A$2:$B$15,2,FALSE),0)*'FL Characterization'!B$2)</f>
        <v>2.2843136712710264</v>
      </c>
      <c r="C9" s="2">
        <f>('[1]Pc, Summer, S3'!C9*Main!$B$5)+(_xlfn.IFNA(VLOOKUP($A9,'FL Ratio'!$A$2:$B$15,2,FALSE),0)*'FL Characterization'!C$2)</f>
        <v>2.1655795830573092</v>
      </c>
      <c r="D9" s="2">
        <f>('[1]Pc, Summer, S3'!D9*Main!$B$5)+(_xlfn.IFNA(VLOOKUP($A9,'FL Ratio'!$A$2:$B$15,2,FALSE),0)*'FL Characterization'!D$2)</f>
        <v>2.0280069305254504</v>
      </c>
      <c r="E9" s="2">
        <f>('[1]Pc, Summer, S3'!E9*Main!$B$5)+(_xlfn.IFNA(VLOOKUP($A9,'FL Ratio'!$A$2:$B$15,2,FALSE),0)*'FL Characterization'!E$2)</f>
        <v>1.9747178645810917</v>
      </c>
      <c r="F9" s="2">
        <f>('[1]Pc, Summer, S3'!F9*Main!$B$5)+(_xlfn.IFNA(VLOOKUP($A9,'FL Ratio'!$A$2:$B$15,2,FALSE),0)*'FL Characterization'!F$2)</f>
        <v>1.9518385837874357</v>
      </c>
      <c r="G9" s="2">
        <f>('[1]Pc, Summer, S3'!G9*Main!$B$5)+(_xlfn.IFNA(VLOOKUP($A9,'FL Ratio'!$A$2:$B$15,2,FALSE),0)*'FL Characterization'!G$2)</f>
        <v>1.9342561312513384</v>
      </c>
      <c r="H9" s="2">
        <f>('[1]Pc, Summer, S3'!H9*Main!$B$5)+(_xlfn.IFNA(VLOOKUP($A9,'FL Ratio'!$A$2:$B$15,2,FALSE),0)*'FL Characterization'!H$2)</f>
        <v>2.1711438150991818</v>
      </c>
      <c r="I9" s="2">
        <f>('[1]Pc, Summer, S3'!I9*Main!$B$5)+(_xlfn.IFNA(VLOOKUP($A9,'FL Ratio'!$A$2:$B$15,2,FALSE),0)*'FL Characterization'!I$2)</f>
        <v>2.0901008366974883</v>
      </c>
      <c r="J9" s="2">
        <f>('[1]Pc, Summer, S3'!J9*Main!$B$5)+(_xlfn.IFNA(VLOOKUP($A9,'FL Ratio'!$A$2:$B$15,2,FALSE),0)*'FL Characterization'!J$2)</f>
        <v>2.3952012591622998</v>
      </c>
      <c r="K9" s="2">
        <f>('[1]Pc, Summer, S3'!K9*Main!$B$5)+(_xlfn.IFNA(VLOOKUP($A9,'FL Ratio'!$A$2:$B$15,2,FALSE),0)*'FL Characterization'!K$2)</f>
        <v>2.8205604087073088</v>
      </c>
      <c r="L9" s="2">
        <f>('[1]Pc, Summer, S3'!L9*Main!$B$5)+(_xlfn.IFNA(VLOOKUP($A9,'FL Ratio'!$A$2:$B$15,2,FALSE),0)*'FL Characterization'!L$2)</f>
        <v>3.0493432407241601</v>
      </c>
      <c r="M9" s="2">
        <f>('[1]Pc, Summer, S3'!M9*Main!$B$5)+(_xlfn.IFNA(VLOOKUP($A9,'FL Ratio'!$A$2:$B$15,2,FALSE),0)*'FL Characterization'!M$2)</f>
        <v>3.163979466219808</v>
      </c>
      <c r="N9" s="2">
        <f>('[1]Pc, Summer, S3'!N9*Main!$B$5)+(_xlfn.IFNA(VLOOKUP($A9,'FL Ratio'!$A$2:$B$15,2,FALSE),0)*'FL Characterization'!N$2)</f>
        <v>3.004977970618679</v>
      </c>
      <c r="O9" s="2">
        <f>('[1]Pc, Summer, S3'!O9*Main!$B$5)+(_xlfn.IFNA(VLOOKUP($A9,'FL Ratio'!$A$2:$B$15,2,FALSE),0)*'FL Characterization'!O$2)</f>
        <v>2.6390489878668686</v>
      </c>
      <c r="P9" s="2">
        <f>('[1]Pc, Summer, S3'!P9*Main!$B$5)+(_xlfn.IFNA(VLOOKUP($A9,'FL Ratio'!$A$2:$B$15,2,FALSE),0)*'FL Characterization'!P$2)</f>
        <v>2.4766845501546695</v>
      </c>
      <c r="Q9" s="2">
        <f>('[1]Pc, Summer, S3'!Q9*Main!$B$5)+(_xlfn.IFNA(VLOOKUP($A9,'FL Ratio'!$A$2:$B$15,2,FALSE),0)*'FL Characterization'!Q$2)</f>
        <v>2.3932668852959935</v>
      </c>
      <c r="R9" s="2">
        <f>('[1]Pc, Summer, S3'!R9*Main!$B$5)+(_xlfn.IFNA(VLOOKUP($A9,'FL Ratio'!$A$2:$B$15,2,FALSE),0)*'FL Characterization'!R$2)</f>
        <v>2.3194900580178079</v>
      </c>
      <c r="S9" s="2">
        <f>('[1]Pc, Summer, S3'!S9*Main!$B$5)+(_xlfn.IFNA(VLOOKUP($A9,'FL Ratio'!$A$2:$B$15,2,FALSE),0)*'FL Characterization'!S$2)</f>
        <v>2.3602031613870369</v>
      </c>
      <c r="T9" s="2">
        <f>('[1]Pc, Summer, S3'!T9*Main!$B$5)+(_xlfn.IFNA(VLOOKUP($A9,'FL Ratio'!$A$2:$B$15,2,FALSE),0)*'FL Characterization'!T$2)</f>
        <v>2.4137300703751201</v>
      </c>
      <c r="U9" s="2">
        <f>('[1]Pc, Summer, S3'!U9*Main!$B$5)+(_xlfn.IFNA(VLOOKUP($A9,'FL Ratio'!$A$2:$B$15,2,FALSE),0)*'FL Characterization'!U$2)</f>
        <v>2.5218005114315813</v>
      </c>
      <c r="V9" s="2">
        <f>('[1]Pc, Summer, S3'!V9*Main!$B$5)+(_xlfn.IFNA(VLOOKUP($A9,'FL Ratio'!$A$2:$B$15,2,FALSE),0)*'FL Characterization'!V$2)</f>
        <v>2.7115711152219584</v>
      </c>
      <c r="W9" s="2">
        <f>('[1]Pc, Summer, S3'!W9*Main!$B$5)+(_xlfn.IFNA(VLOOKUP($A9,'FL Ratio'!$A$2:$B$15,2,FALSE),0)*'FL Characterization'!W$2)</f>
        <v>2.9136324643856462</v>
      </c>
      <c r="X9" s="2">
        <f>('[1]Pc, Summer, S3'!X9*Main!$B$5)+(_xlfn.IFNA(VLOOKUP($A9,'FL Ratio'!$A$2:$B$15,2,FALSE),0)*'FL Characterization'!X$2)</f>
        <v>2.8201145084831292</v>
      </c>
      <c r="Y9" s="2">
        <f>('[1]Pc, Summer, S3'!Y9*Main!$B$5)+(_xlfn.IFNA(VLOOKUP($A9,'FL Ratio'!$A$2:$B$15,2,FALSE),0)*'FL Characterization'!Y$2)</f>
        <v>2.5044986582783961</v>
      </c>
    </row>
    <row r="10" spans="1:25" x14ac:dyDescent="0.3">
      <c r="A10">
        <v>9</v>
      </c>
      <c r="B10" s="2">
        <f>('[1]Pc, Summer, S3'!B10*Main!$B$5)+(_xlfn.IFNA(VLOOKUP($A10,'FL Ratio'!$A$2:$B$15,2,FALSE),0)*'FL Characterization'!B$2)</f>
        <v>2.163292101994712</v>
      </c>
      <c r="C10" s="2">
        <f>('[1]Pc, Summer, S3'!C10*Main!$B$5)+(_xlfn.IFNA(VLOOKUP($A10,'FL Ratio'!$A$2:$B$15,2,FALSE),0)*'FL Characterization'!C$2)</f>
        <v>2.0461696701025636</v>
      </c>
      <c r="D10" s="2">
        <f>('[1]Pc, Summer, S3'!D10*Main!$B$5)+(_xlfn.IFNA(VLOOKUP($A10,'FL Ratio'!$A$2:$B$15,2,FALSE),0)*'FL Characterization'!D$2)</f>
        <v>1.9752696196797648</v>
      </c>
      <c r="E10" s="2">
        <f>('[1]Pc, Summer, S3'!E10*Main!$B$5)+(_xlfn.IFNA(VLOOKUP($A10,'FL Ratio'!$A$2:$B$15,2,FALSE),0)*'FL Characterization'!E$2)</f>
        <v>1.8917205497370988</v>
      </c>
      <c r="F10" s="2">
        <f>('[1]Pc, Summer, S3'!F10*Main!$B$5)+(_xlfn.IFNA(VLOOKUP($A10,'FL Ratio'!$A$2:$B$15,2,FALSE),0)*'FL Characterization'!F$2)</f>
        <v>1.8201913130045206</v>
      </c>
      <c r="G10" s="2">
        <f>('[1]Pc, Summer, S3'!G10*Main!$B$5)+(_xlfn.IFNA(VLOOKUP($A10,'FL Ratio'!$A$2:$B$15,2,FALSE),0)*'FL Characterization'!G$2)</f>
        <v>1.72183370645725</v>
      </c>
      <c r="H10" s="2">
        <f>('[1]Pc, Summer, S3'!H10*Main!$B$5)+(_xlfn.IFNA(VLOOKUP($A10,'FL Ratio'!$A$2:$B$15,2,FALSE),0)*'FL Characterization'!H$2)</f>
        <v>1.6347972437485689</v>
      </c>
      <c r="I10" s="2">
        <f>('[1]Pc, Summer, S3'!I10*Main!$B$5)+(_xlfn.IFNA(VLOOKUP($A10,'FL Ratio'!$A$2:$B$15,2,FALSE),0)*'FL Characterization'!I$2)</f>
        <v>1.7977697235395063</v>
      </c>
      <c r="J10" s="2">
        <f>('[1]Pc, Summer, S3'!J10*Main!$B$5)+(_xlfn.IFNA(VLOOKUP($A10,'FL Ratio'!$A$2:$B$15,2,FALSE),0)*'FL Characterization'!J$2)</f>
        <v>1.6174864703707321</v>
      </c>
      <c r="K10" s="2">
        <f>('[1]Pc, Summer, S3'!K10*Main!$B$5)+(_xlfn.IFNA(VLOOKUP($A10,'FL Ratio'!$A$2:$B$15,2,FALSE),0)*'FL Characterization'!K$2)</f>
        <v>1.8251565864268031</v>
      </c>
      <c r="L10" s="2">
        <f>('[1]Pc, Summer, S3'!L10*Main!$B$5)+(_xlfn.IFNA(VLOOKUP($A10,'FL Ratio'!$A$2:$B$15,2,FALSE),0)*'FL Characterization'!L$2)</f>
        <v>1.9797292948733967</v>
      </c>
      <c r="M10" s="2">
        <f>('[1]Pc, Summer, S3'!M10*Main!$B$5)+(_xlfn.IFNA(VLOOKUP($A10,'FL Ratio'!$A$2:$B$15,2,FALSE),0)*'FL Characterization'!M$2)</f>
        <v>2.3671128948735887</v>
      </c>
      <c r="N10" s="2">
        <f>('[1]Pc, Summer, S3'!N10*Main!$B$5)+(_xlfn.IFNA(VLOOKUP($A10,'FL Ratio'!$A$2:$B$15,2,FALSE),0)*'FL Characterization'!N$2)</f>
        <v>2.265545232629353</v>
      </c>
      <c r="O10" s="2">
        <f>('[1]Pc, Summer, S3'!O10*Main!$B$5)+(_xlfn.IFNA(VLOOKUP($A10,'FL Ratio'!$A$2:$B$15,2,FALSE),0)*'FL Characterization'!O$2)</f>
        <v>2.0385855026160131</v>
      </c>
      <c r="P10" s="2">
        <f>('[1]Pc, Summer, S3'!P10*Main!$B$5)+(_xlfn.IFNA(VLOOKUP($A10,'FL Ratio'!$A$2:$B$15,2,FALSE),0)*'FL Characterization'!P$2)</f>
        <v>1.8263558869071841</v>
      </c>
      <c r="Q10" s="2">
        <f>('[1]Pc, Summer, S3'!Q10*Main!$B$5)+(_xlfn.IFNA(VLOOKUP($A10,'FL Ratio'!$A$2:$B$15,2,FALSE),0)*'FL Characterization'!Q$2)</f>
        <v>1.7469353090697362</v>
      </c>
      <c r="R10" s="2">
        <f>('[1]Pc, Summer, S3'!R10*Main!$B$5)+(_xlfn.IFNA(VLOOKUP($A10,'FL Ratio'!$A$2:$B$15,2,FALSE),0)*'FL Characterization'!R$2)</f>
        <v>1.6914620681410457</v>
      </c>
      <c r="S10" s="2">
        <f>('[1]Pc, Summer, S3'!S10*Main!$B$5)+(_xlfn.IFNA(VLOOKUP($A10,'FL Ratio'!$A$2:$B$15,2,FALSE),0)*'FL Characterization'!S$2)</f>
        <v>1.7859213967945147</v>
      </c>
      <c r="T10" s="2">
        <f>('[1]Pc, Summer, S3'!T10*Main!$B$5)+(_xlfn.IFNA(VLOOKUP($A10,'FL Ratio'!$A$2:$B$15,2,FALSE),0)*'FL Characterization'!T$2)</f>
        <v>1.7868526780034983</v>
      </c>
      <c r="U10" s="2">
        <f>('[1]Pc, Summer, S3'!U10*Main!$B$5)+(_xlfn.IFNA(VLOOKUP($A10,'FL Ratio'!$A$2:$B$15,2,FALSE),0)*'FL Characterization'!U$2)</f>
        <v>1.8171118731441738</v>
      </c>
      <c r="V10" s="2">
        <f>('[1]Pc, Summer, S3'!V10*Main!$B$5)+(_xlfn.IFNA(VLOOKUP($A10,'FL Ratio'!$A$2:$B$15,2,FALSE),0)*'FL Characterization'!V$2)</f>
        <v>2.0262841139082508</v>
      </c>
      <c r="W10" s="2">
        <f>('[1]Pc, Summer, S3'!W10*Main!$B$5)+(_xlfn.IFNA(VLOOKUP($A10,'FL Ratio'!$A$2:$B$15,2,FALSE),0)*'FL Characterization'!W$2)</f>
        <v>2.149321478810557</v>
      </c>
      <c r="X10" s="2">
        <f>('[1]Pc, Summer, S3'!X10*Main!$B$5)+(_xlfn.IFNA(VLOOKUP($A10,'FL Ratio'!$A$2:$B$15,2,FALSE),0)*'FL Characterization'!X$2)</f>
        <v>2.3168278276621761</v>
      </c>
      <c r="Y10" s="2">
        <f>('[1]Pc, Summer, S3'!Y10*Main!$B$5)+(_xlfn.IFNA(VLOOKUP($A10,'FL Ratio'!$A$2:$B$15,2,FALSE),0)*'FL Characterization'!Y$2)</f>
        <v>2.2204801716544131</v>
      </c>
    </row>
    <row r="11" spans="1:25" x14ac:dyDescent="0.3">
      <c r="A11">
        <v>10</v>
      </c>
      <c r="B11" s="2">
        <f>('[1]Pc, Summer, S3'!B11*Main!$B$5)+(_xlfn.IFNA(VLOOKUP($A11,'FL Ratio'!$A$2:$B$15,2,FALSE),0)*'FL Characterization'!B$2)</f>
        <v>2.8263430054590479</v>
      </c>
      <c r="C11" s="2">
        <f>('[1]Pc, Summer, S3'!C11*Main!$B$5)+(_xlfn.IFNA(VLOOKUP($A11,'FL Ratio'!$A$2:$B$15,2,FALSE),0)*'FL Characterization'!C$2)</f>
        <v>2.5916648235332684</v>
      </c>
      <c r="D11" s="2">
        <f>('[1]Pc, Summer, S3'!D11*Main!$B$5)+(_xlfn.IFNA(VLOOKUP($A11,'FL Ratio'!$A$2:$B$15,2,FALSE),0)*'FL Characterization'!D$2)</f>
        <v>2.445241470283368</v>
      </c>
      <c r="E11" s="2">
        <f>('[1]Pc, Summer, S3'!E11*Main!$B$5)+(_xlfn.IFNA(VLOOKUP($A11,'FL Ratio'!$A$2:$B$15,2,FALSE),0)*'FL Characterization'!E$2)</f>
        <v>2.3444583485854782</v>
      </c>
      <c r="F11" s="2">
        <f>('[1]Pc, Summer, S3'!F11*Main!$B$5)+(_xlfn.IFNA(VLOOKUP($A11,'FL Ratio'!$A$2:$B$15,2,FALSE),0)*'FL Characterization'!F$2)</f>
        <v>2.3195194614158656</v>
      </c>
      <c r="G11" s="2">
        <f>('[1]Pc, Summer, S3'!G11*Main!$B$5)+(_xlfn.IFNA(VLOOKUP($A11,'FL Ratio'!$A$2:$B$15,2,FALSE),0)*'FL Characterization'!G$2)</f>
        <v>2.2809004448626742</v>
      </c>
      <c r="H11" s="2">
        <f>('[1]Pc, Summer, S3'!H11*Main!$B$5)+(_xlfn.IFNA(VLOOKUP($A11,'FL Ratio'!$A$2:$B$15,2,FALSE),0)*'FL Characterization'!H$2)</f>
        <v>2.4890864142555857</v>
      </c>
      <c r="I11" s="2">
        <f>('[1]Pc, Summer, S3'!I11*Main!$B$5)+(_xlfn.IFNA(VLOOKUP($A11,'FL Ratio'!$A$2:$B$15,2,FALSE),0)*'FL Characterization'!I$2)</f>
        <v>2.7969973971531519</v>
      </c>
      <c r="J11" s="2">
        <f>('[1]Pc, Summer, S3'!J11*Main!$B$5)+(_xlfn.IFNA(VLOOKUP($A11,'FL Ratio'!$A$2:$B$15,2,FALSE),0)*'FL Characterization'!J$2)</f>
        <v>3.3576022762232638</v>
      </c>
      <c r="K11" s="2">
        <f>('[1]Pc, Summer, S3'!K11*Main!$B$5)+(_xlfn.IFNA(VLOOKUP($A11,'FL Ratio'!$A$2:$B$15,2,FALSE),0)*'FL Characterization'!K$2)</f>
        <v>3.8277434338144505</v>
      </c>
      <c r="L11" s="2">
        <f>('[1]Pc, Summer, S3'!L11*Main!$B$5)+(_xlfn.IFNA(VLOOKUP($A11,'FL Ratio'!$A$2:$B$15,2,FALSE),0)*'FL Characterization'!L$2)</f>
        <v>4.2558782715718273</v>
      </c>
      <c r="M11" s="2">
        <f>('[1]Pc, Summer, S3'!M11*Main!$B$5)+(_xlfn.IFNA(VLOOKUP($A11,'FL Ratio'!$A$2:$B$15,2,FALSE),0)*'FL Characterization'!M$2)</f>
        <v>4.3465940673700985</v>
      </c>
      <c r="N11" s="2">
        <f>('[1]Pc, Summer, S3'!N11*Main!$B$5)+(_xlfn.IFNA(VLOOKUP($A11,'FL Ratio'!$A$2:$B$15,2,FALSE),0)*'FL Characterization'!N$2)</f>
        <v>3.9682236571185596</v>
      </c>
      <c r="O11" s="2">
        <f>('[1]Pc, Summer, S3'!O11*Main!$B$5)+(_xlfn.IFNA(VLOOKUP($A11,'FL Ratio'!$A$2:$B$15,2,FALSE),0)*'FL Characterization'!O$2)</f>
        <v>3.4962317670152667</v>
      </c>
      <c r="P11" s="2">
        <f>('[1]Pc, Summer, S3'!P11*Main!$B$5)+(_xlfn.IFNA(VLOOKUP($A11,'FL Ratio'!$A$2:$B$15,2,FALSE),0)*'FL Characterization'!P$2)</f>
        <v>3.1937721866273874</v>
      </c>
      <c r="Q11" s="2">
        <f>('[1]Pc, Summer, S3'!Q11*Main!$B$5)+(_xlfn.IFNA(VLOOKUP($A11,'FL Ratio'!$A$2:$B$15,2,FALSE),0)*'FL Characterization'!Q$2)</f>
        <v>3.0764811640812826</v>
      </c>
      <c r="R11" s="2">
        <f>('[1]Pc, Summer, S3'!R11*Main!$B$5)+(_xlfn.IFNA(VLOOKUP($A11,'FL Ratio'!$A$2:$B$15,2,FALSE),0)*'FL Characterization'!R$2)</f>
        <v>2.992359813812322</v>
      </c>
      <c r="S11" s="2">
        <f>('[1]Pc, Summer, S3'!S11*Main!$B$5)+(_xlfn.IFNA(VLOOKUP($A11,'FL Ratio'!$A$2:$B$15,2,FALSE),0)*'FL Characterization'!S$2)</f>
        <v>3.0649948505381728</v>
      </c>
      <c r="T11" s="2">
        <f>('[1]Pc, Summer, S3'!T11*Main!$B$5)+(_xlfn.IFNA(VLOOKUP($A11,'FL Ratio'!$A$2:$B$15,2,FALSE),0)*'FL Characterization'!T$2)</f>
        <v>3.0889258651683451</v>
      </c>
      <c r="U11" s="2">
        <f>('[1]Pc, Summer, S3'!U11*Main!$B$5)+(_xlfn.IFNA(VLOOKUP($A11,'FL Ratio'!$A$2:$B$15,2,FALSE),0)*'FL Characterization'!U$2)</f>
        <v>3.206214171212884</v>
      </c>
      <c r="V11" s="2">
        <f>('[1]Pc, Summer, S3'!V11*Main!$B$5)+(_xlfn.IFNA(VLOOKUP($A11,'FL Ratio'!$A$2:$B$15,2,FALSE),0)*'FL Characterization'!V$2)</f>
        <v>3.4968358538850262</v>
      </c>
      <c r="W11" s="2">
        <f>('[1]Pc, Summer, S3'!W11*Main!$B$5)+(_xlfn.IFNA(VLOOKUP($A11,'FL Ratio'!$A$2:$B$15,2,FALSE),0)*'FL Characterization'!W$2)</f>
        <v>3.7086608133210692</v>
      </c>
      <c r="X11" s="2">
        <f>('[1]Pc, Summer, S3'!X11*Main!$B$5)+(_xlfn.IFNA(VLOOKUP($A11,'FL Ratio'!$A$2:$B$15,2,FALSE),0)*'FL Characterization'!X$2)</f>
        <v>3.5056566657849886</v>
      </c>
      <c r="Y11" s="2">
        <f>('[1]Pc, Summer, S3'!Y11*Main!$B$5)+(_xlfn.IFNA(VLOOKUP($A11,'FL Ratio'!$A$2:$B$15,2,FALSE),0)*'FL Characterization'!Y$2)</f>
        <v>3.0262091658848584</v>
      </c>
    </row>
    <row r="12" spans="1:25" x14ac:dyDescent="0.3">
      <c r="A12">
        <v>11</v>
      </c>
      <c r="B12" s="2">
        <f>('[1]Pc, Summer, S3'!B12*Main!$B$5)+(_xlfn.IFNA(VLOOKUP($A12,'FL Ratio'!$A$2:$B$15,2,FALSE),0)*'FL Characterization'!B$2)</f>
        <v>1.2688804314064643</v>
      </c>
      <c r="C12" s="2">
        <f>('[1]Pc, Summer, S3'!C12*Main!$B$5)+(_xlfn.IFNA(VLOOKUP($A12,'FL Ratio'!$A$2:$B$15,2,FALSE),0)*'FL Characterization'!C$2)</f>
        <v>1.1606734959138596</v>
      </c>
      <c r="D12" s="2">
        <f>('[1]Pc, Summer, S3'!D12*Main!$B$5)+(_xlfn.IFNA(VLOOKUP($A12,'FL Ratio'!$A$2:$B$15,2,FALSE),0)*'FL Characterization'!D$2)</f>
        <v>1.073443198441671</v>
      </c>
      <c r="E12" s="2">
        <f>('[1]Pc, Summer, S3'!E12*Main!$B$5)+(_xlfn.IFNA(VLOOKUP($A12,'FL Ratio'!$A$2:$B$15,2,FALSE),0)*'FL Characterization'!E$2)</f>
        <v>1.0211514349604789</v>
      </c>
      <c r="F12" s="2">
        <f>('[1]Pc, Summer, S3'!F12*Main!$B$5)+(_xlfn.IFNA(VLOOKUP($A12,'FL Ratio'!$A$2:$B$15,2,FALSE),0)*'FL Characterization'!F$2)</f>
        <v>0.97256435233011829</v>
      </c>
      <c r="G12" s="2">
        <f>('[1]Pc, Summer, S3'!G12*Main!$B$5)+(_xlfn.IFNA(VLOOKUP($A12,'FL Ratio'!$A$2:$B$15,2,FALSE),0)*'FL Characterization'!G$2)</f>
        <v>0.94088512589436091</v>
      </c>
      <c r="H12" s="2">
        <f>('[1]Pc, Summer, S3'!H12*Main!$B$5)+(_xlfn.IFNA(VLOOKUP($A12,'FL Ratio'!$A$2:$B$15,2,FALSE),0)*'FL Characterization'!H$2)</f>
        <v>1.1284688680942334</v>
      </c>
      <c r="I12" s="2">
        <f>('[1]Pc, Summer, S3'!I12*Main!$B$5)+(_xlfn.IFNA(VLOOKUP($A12,'FL Ratio'!$A$2:$B$15,2,FALSE),0)*'FL Characterization'!I$2)</f>
        <v>1.2021932874361307</v>
      </c>
      <c r="J12" s="2">
        <f>('[1]Pc, Summer, S3'!J12*Main!$B$5)+(_xlfn.IFNA(VLOOKUP($A12,'FL Ratio'!$A$2:$B$15,2,FALSE),0)*'FL Characterization'!J$2)</f>
        <v>1.4774769374477856</v>
      </c>
      <c r="K12" s="2">
        <f>('[1]Pc, Summer, S3'!K12*Main!$B$5)+(_xlfn.IFNA(VLOOKUP($A12,'FL Ratio'!$A$2:$B$15,2,FALSE),0)*'FL Characterization'!K$2)</f>
        <v>1.7212602997925284</v>
      </c>
      <c r="L12" s="2">
        <f>('[1]Pc, Summer, S3'!L12*Main!$B$5)+(_xlfn.IFNA(VLOOKUP($A12,'FL Ratio'!$A$2:$B$15,2,FALSE),0)*'FL Characterization'!L$2)</f>
        <v>1.8646664032191038</v>
      </c>
      <c r="M12" s="2">
        <f>('[1]Pc, Summer, S3'!M12*Main!$B$5)+(_xlfn.IFNA(VLOOKUP($A12,'FL Ratio'!$A$2:$B$15,2,FALSE),0)*'FL Characterization'!M$2)</f>
        <v>1.9696559088450476</v>
      </c>
      <c r="N12" s="2">
        <f>('[1]Pc, Summer, S3'!N12*Main!$B$5)+(_xlfn.IFNA(VLOOKUP($A12,'FL Ratio'!$A$2:$B$15,2,FALSE),0)*'FL Characterization'!N$2)</f>
        <v>1.740964635748333</v>
      </c>
      <c r="O12" s="2">
        <f>('[1]Pc, Summer, S3'!O12*Main!$B$5)+(_xlfn.IFNA(VLOOKUP($A12,'FL Ratio'!$A$2:$B$15,2,FALSE),0)*'FL Characterization'!O$2)</f>
        <v>1.5970646498387047</v>
      </c>
      <c r="P12" s="2">
        <f>('[1]Pc, Summer, S3'!P12*Main!$B$5)+(_xlfn.IFNA(VLOOKUP($A12,'FL Ratio'!$A$2:$B$15,2,FALSE),0)*'FL Characterization'!P$2)</f>
        <v>1.4491872940084358</v>
      </c>
      <c r="Q12" s="2">
        <f>('[1]Pc, Summer, S3'!Q12*Main!$B$5)+(_xlfn.IFNA(VLOOKUP($A12,'FL Ratio'!$A$2:$B$15,2,FALSE),0)*'FL Characterization'!Q$2)</f>
        <v>1.3255986113822167</v>
      </c>
      <c r="R12" s="2">
        <f>('[1]Pc, Summer, S3'!R12*Main!$B$5)+(_xlfn.IFNA(VLOOKUP($A12,'FL Ratio'!$A$2:$B$15,2,FALSE),0)*'FL Characterization'!R$2)</f>
        <v>1.2351975970850704</v>
      </c>
      <c r="S12" s="2">
        <f>('[1]Pc, Summer, S3'!S12*Main!$B$5)+(_xlfn.IFNA(VLOOKUP($A12,'FL Ratio'!$A$2:$B$15,2,FALSE),0)*'FL Characterization'!S$2)</f>
        <v>1.3442311204368269</v>
      </c>
      <c r="T12" s="2">
        <f>('[1]Pc, Summer, S3'!T12*Main!$B$5)+(_xlfn.IFNA(VLOOKUP($A12,'FL Ratio'!$A$2:$B$15,2,FALSE),0)*'FL Characterization'!T$2)</f>
        <v>1.3795426662466528</v>
      </c>
      <c r="U12" s="2">
        <f>('[1]Pc, Summer, S3'!U12*Main!$B$5)+(_xlfn.IFNA(VLOOKUP($A12,'FL Ratio'!$A$2:$B$15,2,FALSE),0)*'FL Characterization'!U$2)</f>
        <v>1.4622527695495184</v>
      </c>
      <c r="V12" s="2">
        <f>('[1]Pc, Summer, S3'!V12*Main!$B$5)+(_xlfn.IFNA(VLOOKUP($A12,'FL Ratio'!$A$2:$B$15,2,FALSE),0)*'FL Characterization'!V$2)</f>
        <v>1.6208760972001084</v>
      </c>
      <c r="W12" s="2">
        <f>('[1]Pc, Summer, S3'!W12*Main!$B$5)+(_xlfn.IFNA(VLOOKUP($A12,'FL Ratio'!$A$2:$B$15,2,FALSE),0)*'FL Characterization'!W$2)</f>
        <v>1.6942500827687883</v>
      </c>
      <c r="X12" s="2">
        <f>('[1]Pc, Summer, S3'!X12*Main!$B$5)+(_xlfn.IFNA(VLOOKUP($A12,'FL Ratio'!$A$2:$B$15,2,FALSE),0)*'FL Characterization'!X$2)</f>
        <v>1.7152583291215318</v>
      </c>
      <c r="Y12" s="2">
        <f>('[1]Pc, Summer, S3'!Y12*Main!$B$5)+(_xlfn.IFNA(VLOOKUP($A12,'FL Ratio'!$A$2:$B$15,2,FALSE),0)*'FL Characterization'!Y$2)</f>
        <v>1.4726992425092127</v>
      </c>
    </row>
    <row r="13" spans="1:25" x14ac:dyDescent="0.3">
      <c r="A13">
        <v>12</v>
      </c>
      <c r="B13" s="2">
        <f>('[1]Pc, Summer, S3'!B13*Main!$B$5)+(_xlfn.IFNA(VLOOKUP($A13,'FL Ratio'!$A$2:$B$15,2,FALSE),0)*'FL Characterization'!B$2)</f>
        <v>6.119763730094383</v>
      </c>
      <c r="C13" s="2">
        <f>('[1]Pc, Summer, S3'!C13*Main!$B$5)+(_xlfn.IFNA(VLOOKUP($A13,'FL Ratio'!$A$2:$B$15,2,FALSE),0)*'FL Characterization'!C$2)</f>
        <v>6.1084491714500411</v>
      </c>
      <c r="D13" s="2">
        <f>('[1]Pc, Summer, S3'!D13*Main!$B$5)+(_xlfn.IFNA(VLOOKUP($A13,'FL Ratio'!$A$2:$B$15,2,FALSE),0)*'FL Characterization'!D$2)</f>
        <v>6.5357693782883164</v>
      </c>
      <c r="E13" s="2">
        <f>('[1]Pc, Summer, S3'!E13*Main!$B$5)+(_xlfn.IFNA(VLOOKUP($A13,'FL Ratio'!$A$2:$B$15,2,FALSE),0)*'FL Characterization'!E$2)</f>
        <v>5.4576743832874186</v>
      </c>
      <c r="F13" s="2">
        <f>('[1]Pc, Summer, S3'!F13*Main!$B$5)+(_xlfn.IFNA(VLOOKUP($A13,'FL Ratio'!$A$2:$B$15,2,FALSE),0)*'FL Characterization'!F$2)</f>
        <v>3.1381927243878933</v>
      </c>
      <c r="G13" s="2">
        <f>('[1]Pc, Summer, S3'!G13*Main!$B$5)+(_xlfn.IFNA(VLOOKUP($A13,'FL Ratio'!$A$2:$B$15,2,FALSE),0)*'FL Characterization'!G$2)</f>
        <v>3.7563228936440054</v>
      </c>
      <c r="H13" s="2">
        <f>('[1]Pc, Summer, S3'!H13*Main!$B$5)+(_xlfn.IFNA(VLOOKUP($A13,'FL Ratio'!$A$2:$B$15,2,FALSE),0)*'FL Characterization'!H$2)</f>
        <v>4.2627143694817562</v>
      </c>
      <c r="I13" s="2">
        <f>('[1]Pc, Summer, S3'!I13*Main!$B$5)+(_xlfn.IFNA(VLOOKUP($A13,'FL Ratio'!$A$2:$B$15,2,FALSE),0)*'FL Characterization'!I$2)</f>
        <v>4.3815387637181553</v>
      </c>
      <c r="J13" s="2">
        <f>('[1]Pc, Summer, S3'!J13*Main!$B$5)+(_xlfn.IFNA(VLOOKUP($A13,'FL Ratio'!$A$2:$B$15,2,FALSE),0)*'FL Characterization'!J$2)</f>
        <v>4.1113573989734951</v>
      </c>
      <c r="K13" s="2">
        <f>('[1]Pc, Summer, S3'!K13*Main!$B$5)+(_xlfn.IFNA(VLOOKUP($A13,'FL Ratio'!$A$2:$B$15,2,FALSE),0)*'FL Characterization'!K$2)</f>
        <v>4.2840993047107174</v>
      </c>
      <c r="L13" s="2">
        <f>('[1]Pc, Summer, S3'!L13*Main!$B$5)+(_xlfn.IFNA(VLOOKUP($A13,'FL Ratio'!$A$2:$B$15,2,FALSE),0)*'FL Characterization'!L$2)</f>
        <v>5.0426030733660383</v>
      </c>
      <c r="M13" s="2">
        <f>('[1]Pc, Summer, S3'!M13*Main!$B$5)+(_xlfn.IFNA(VLOOKUP($A13,'FL Ratio'!$A$2:$B$15,2,FALSE),0)*'FL Characterization'!M$2)</f>
        <v>5.1735063903338698</v>
      </c>
      <c r="N13" s="2">
        <f>('[1]Pc, Summer, S3'!N13*Main!$B$5)+(_xlfn.IFNA(VLOOKUP($A13,'FL Ratio'!$A$2:$B$15,2,FALSE),0)*'FL Characterization'!N$2)</f>
        <v>5.1419696890709536</v>
      </c>
      <c r="O13" s="2">
        <f>('[1]Pc, Summer, S3'!O13*Main!$B$5)+(_xlfn.IFNA(VLOOKUP($A13,'FL Ratio'!$A$2:$B$15,2,FALSE),0)*'FL Characterization'!O$2)</f>
        <v>4.7133180876802685</v>
      </c>
      <c r="P13" s="2">
        <f>('[1]Pc, Summer, S3'!P13*Main!$B$5)+(_xlfn.IFNA(VLOOKUP($A13,'FL Ratio'!$A$2:$B$15,2,FALSE),0)*'FL Characterization'!P$2)</f>
        <v>5.0989960549847311</v>
      </c>
      <c r="Q13" s="2">
        <f>('[1]Pc, Summer, S3'!Q13*Main!$B$5)+(_xlfn.IFNA(VLOOKUP($A13,'FL Ratio'!$A$2:$B$15,2,FALSE),0)*'FL Characterization'!Q$2)</f>
        <v>5.0558678333598559</v>
      </c>
      <c r="R13" s="2">
        <f>('[1]Pc, Summer, S3'!R13*Main!$B$5)+(_xlfn.IFNA(VLOOKUP($A13,'FL Ratio'!$A$2:$B$15,2,FALSE),0)*'FL Characterization'!R$2)</f>
        <v>4.6687199203833414</v>
      </c>
      <c r="S13" s="2">
        <f>('[1]Pc, Summer, S3'!S13*Main!$B$5)+(_xlfn.IFNA(VLOOKUP($A13,'FL Ratio'!$A$2:$B$15,2,FALSE),0)*'FL Characterization'!S$2)</f>
        <v>4.6206667681270508</v>
      </c>
      <c r="T13" s="2">
        <f>('[1]Pc, Summer, S3'!T13*Main!$B$5)+(_xlfn.IFNA(VLOOKUP($A13,'FL Ratio'!$A$2:$B$15,2,FALSE),0)*'FL Characterization'!T$2)</f>
        <v>4.8948516388508994</v>
      </c>
      <c r="U13" s="2">
        <f>('[1]Pc, Summer, S3'!U13*Main!$B$5)+(_xlfn.IFNA(VLOOKUP($A13,'FL Ratio'!$A$2:$B$15,2,FALSE),0)*'FL Characterization'!U$2)</f>
        <v>5.1728908829958096</v>
      </c>
      <c r="V13" s="2">
        <f>('[1]Pc, Summer, S3'!V13*Main!$B$5)+(_xlfn.IFNA(VLOOKUP($A13,'FL Ratio'!$A$2:$B$15,2,FALSE),0)*'FL Characterization'!V$2)</f>
        <v>4.688148454664419</v>
      </c>
      <c r="W13" s="2">
        <f>('[1]Pc, Summer, S3'!W13*Main!$B$5)+(_xlfn.IFNA(VLOOKUP($A13,'FL Ratio'!$A$2:$B$15,2,FALSE),0)*'FL Characterization'!W$2)</f>
        <v>4.7160211983642863</v>
      </c>
      <c r="X13" s="2">
        <f>('[1]Pc, Summer, S3'!X13*Main!$B$5)+(_xlfn.IFNA(VLOOKUP($A13,'FL Ratio'!$A$2:$B$15,2,FALSE),0)*'FL Characterization'!X$2)</f>
        <v>4.5043464136254725</v>
      </c>
      <c r="Y13" s="2">
        <f>('[1]Pc, Summer, S3'!Y13*Main!$B$5)+(_xlfn.IFNA(VLOOKUP($A13,'FL Ratio'!$A$2:$B$15,2,FALSE),0)*'FL Characterization'!Y$2)</f>
        <v>4.8530167176653469</v>
      </c>
    </row>
    <row r="14" spans="1:25" x14ac:dyDescent="0.3">
      <c r="A14">
        <v>13</v>
      </c>
      <c r="B14" s="2">
        <f>('[1]Pc, Summer, S3'!B14*Main!$B$5)+(_xlfn.IFNA(VLOOKUP($A14,'FL Ratio'!$A$2:$B$15,2,FALSE),0)*'FL Characterization'!B$2)</f>
        <v>10.789256925924619</v>
      </c>
      <c r="C14" s="2">
        <f>('[1]Pc, Summer, S3'!C14*Main!$B$5)+(_xlfn.IFNA(VLOOKUP($A14,'FL Ratio'!$A$2:$B$15,2,FALSE),0)*'FL Characterization'!C$2)</f>
        <v>10.602545671846157</v>
      </c>
      <c r="D14" s="2">
        <f>('[1]Pc, Summer, S3'!D14*Main!$B$5)+(_xlfn.IFNA(VLOOKUP($A14,'FL Ratio'!$A$2:$B$15,2,FALSE),0)*'FL Characterization'!D$2)</f>
        <v>10.545963324322216</v>
      </c>
      <c r="E14" s="2">
        <f>('[1]Pc, Summer, S3'!E14*Main!$B$5)+(_xlfn.IFNA(VLOOKUP($A14,'FL Ratio'!$A$2:$B$15,2,FALSE),0)*'FL Characterization'!E$2)</f>
        <v>10.415950153463749</v>
      </c>
      <c r="F14" s="2">
        <f>('[1]Pc, Summer, S3'!F14*Main!$B$5)+(_xlfn.IFNA(VLOOKUP($A14,'FL Ratio'!$A$2:$B$15,2,FALSE),0)*'FL Characterization'!F$2)</f>
        <v>10.209635064834425</v>
      </c>
      <c r="G14" s="2">
        <f>('[1]Pc, Summer, S3'!G14*Main!$B$5)+(_xlfn.IFNA(VLOOKUP($A14,'FL Ratio'!$A$2:$B$15,2,FALSE),0)*'FL Characterization'!G$2)</f>
        <v>10.128995634312354</v>
      </c>
      <c r="H14" s="2">
        <f>('[1]Pc, Summer, S3'!H14*Main!$B$5)+(_xlfn.IFNA(VLOOKUP($A14,'FL Ratio'!$A$2:$B$15,2,FALSE),0)*'FL Characterization'!H$2)</f>
        <v>10.628948188824074</v>
      </c>
      <c r="I14" s="2">
        <f>('[1]Pc, Summer, S3'!I14*Main!$B$5)+(_xlfn.IFNA(VLOOKUP($A14,'FL Ratio'!$A$2:$B$15,2,FALSE),0)*'FL Characterization'!I$2)</f>
        <v>10.339763560825524</v>
      </c>
      <c r="J14" s="2">
        <f>('[1]Pc, Summer, S3'!J14*Main!$B$5)+(_xlfn.IFNA(VLOOKUP($A14,'FL Ratio'!$A$2:$B$15,2,FALSE),0)*'FL Characterization'!J$2)</f>
        <v>10.799509309093885</v>
      </c>
      <c r="K14" s="2">
        <f>('[1]Pc, Summer, S3'!K14*Main!$B$5)+(_xlfn.IFNA(VLOOKUP($A14,'FL Ratio'!$A$2:$B$15,2,FALSE),0)*'FL Characterization'!K$2)</f>
        <v>10.99392467314838</v>
      </c>
      <c r="L14" s="2">
        <f>('[1]Pc, Summer, S3'!L14*Main!$B$5)+(_xlfn.IFNA(VLOOKUP($A14,'FL Ratio'!$A$2:$B$15,2,FALSE),0)*'FL Characterization'!L$2)</f>
        <v>11.398552563704815</v>
      </c>
      <c r="M14" s="2">
        <f>('[1]Pc, Summer, S3'!M14*Main!$B$5)+(_xlfn.IFNA(VLOOKUP($A14,'FL Ratio'!$A$2:$B$15,2,FALSE),0)*'FL Characterization'!M$2)</f>
        <v>11.593850265113073</v>
      </c>
      <c r="N14" s="2">
        <f>('[1]Pc, Summer, S3'!N14*Main!$B$5)+(_xlfn.IFNA(VLOOKUP($A14,'FL Ratio'!$A$2:$B$15,2,FALSE),0)*'FL Characterization'!N$2)</f>
        <v>11.538757802744302</v>
      </c>
      <c r="O14" s="2">
        <f>('[1]Pc, Summer, S3'!O14*Main!$B$5)+(_xlfn.IFNA(VLOOKUP($A14,'FL Ratio'!$A$2:$B$15,2,FALSE),0)*'FL Characterization'!O$2)</f>
        <v>10.998803099933292</v>
      </c>
      <c r="P14" s="2">
        <f>('[1]Pc, Summer, S3'!P14*Main!$B$5)+(_xlfn.IFNA(VLOOKUP($A14,'FL Ratio'!$A$2:$B$15,2,FALSE),0)*'FL Characterization'!P$2)</f>
        <v>10.878815639006636</v>
      </c>
      <c r="Q14" s="2">
        <f>('[1]Pc, Summer, S3'!Q14*Main!$B$5)+(_xlfn.IFNA(VLOOKUP($A14,'FL Ratio'!$A$2:$B$15,2,FALSE),0)*'FL Characterization'!Q$2)</f>
        <v>10.874523233695401</v>
      </c>
      <c r="R14" s="2">
        <f>('[1]Pc, Summer, S3'!R14*Main!$B$5)+(_xlfn.IFNA(VLOOKUP($A14,'FL Ratio'!$A$2:$B$15,2,FALSE),0)*'FL Characterization'!R$2)</f>
        <v>10.619757913449114</v>
      </c>
      <c r="S14" s="2">
        <f>('[1]Pc, Summer, S3'!S14*Main!$B$5)+(_xlfn.IFNA(VLOOKUP($A14,'FL Ratio'!$A$2:$B$15,2,FALSE),0)*'FL Characterization'!S$2)</f>
        <v>10.880945293339124</v>
      </c>
      <c r="T14" s="2">
        <f>('[1]Pc, Summer, S3'!T14*Main!$B$5)+(_xlfn.IFNA(VLOOKUP($A14,'FL Ratio'!$A$2:$B$15,2,FALSE),0)*'FL Characterization'!T$2)</f>
        <v>8.6626119293847914</v>
      </c>
      <c r="U14" s="2">
        <f>('[1]Pc, Summer, S3'!U14*Main!$B$5)+(_xlfn.IFNA(VLOOKUP($A14,'FL Ratio'!$A$2:$B$15,2,FALSE),0)*'FL Characterization'!U$2)</f>
        <v>10.260650745846709</v>
      </c>
      <c r="V14" s="2">
        <f>('[1]Pc, Summer, S3'!V14*Main!$B$5)+(_xlfn.IFNA(VLOOKUP($A14,'FL Ratio'!$A$2:$B$15,2,FALSE),0)*'FL Characterization'!V$2)</f>
        <v>11.367507239603599</v>
      </c>
      <c r="W14" s="2">
        <f>('[1]Pc, Summer, S3'!W14*Main!$B$5)+(_xlfn.IFNA(VLOOKUP($A14,'FL Ratio'!$A$2:$B$15,2,FALSE),0)*'FL Characterization'!W$2)</f>
        <v>11.475792665049591</v>
      </c>
      <c r="X14" s="2">
        <f>('[1]Pc, Summer, S3'!X14*Main!$B$5)+(_xlfn.IFNA(VLOOKUP($A14,'FL Ratio'!$A$2:$B$15,2,FALSE),0)*'FL Characterization'!X$2)</f>
        <v>11.49146408502374</v>
      </c>
      <c r="Y14" s="2">
        <f>('[1]Pc, Summer, S3'!Y14*Main!$B$5)+(_xlfn.IFNA(VLOOKUP($A14,'FL Ratio'!$A$2:$B$15,2,FALSE),0)*'FL Characterization'!Y$2)</f>
        <v>10.98839423833868</v>
      </c>
    </row>
    <row r="15" spans="1:25" x14ac:dyDescent="0.3">
      <c r="A15">
        <v>14</v>
      </c>
      <c r="B15" s="2">
        <f>('[1]Pc, Summer, S3'!B15*Main!$B$5)+(_xlfn.IFNA(VLOOKUP($A15,'FL Ratio'!$A$2:$B$15,2,FALSE),0)*'FL Characterization'!B$2)</f>
        <v>-0.10112018669539422</v>
      </c>
      <c r="C15" s="2">
        <f>('[1]Pc, Summer, S3'!C15*Main!$B$5)+(_xlfn.IFNA(VLOOKUP($A15,'FL Ratio'!$A$2:$B$15,2,FALSE),0)*'FL Characterization'!C$2)</f>
        <v>-6.0367126568924262E-2</v>
      </c>
      <c r="D15" s="2">
        <f>('[1]Pc, Summer, S3'!D15*Main!$B$5)+(_xlfn.IFNA(VLOOKUP($A15,'FL Ratio'!$A$2:$B$15,2,FALSE),0)*'FL Characterization'!D$2)</f>
        <v>-7.1618518217865579E-2</v>
      </c>
      <c r="E15" s="2">
        <f>('[1]Pc, Summer, S3'!E15*Main!$B$5)+(_xlfn.IFNA(VLOOKUP($A15,'FL Ratio'!$A$2:$B$15,2,FALSE),0)*'FL Characterization'!E$2)</f>
        <v>-7.808886441580104E-2</v>
      </c>
      <c r="F15" s="2">
        <f>('[1]Pc, Summer, S3'!F15*Main!$B$5)+(_xlfn.IFNA(VLOOKUP($A15,'FL Ratio'!$A$2:$B$15,2,FALSE),0)*'FL Characterization'!F$2)</f>
        <v>-0.10451031092105109</v>
      </c>
      <c r="G15" s="2">
        <f>('[1]Pc, Summer, S3'!G15*Main!$B$5)+(_xlfn.IFNA(VLOOKUP($A15,'FL Ratio'!$A$2:$B$15,2,FALSE),0)*'FL Characterization'!G$2)</f>
        <v>-0.14418090027820701</v>
      </c>
      <c r="H15" s="2">
        <f>('[1]Pc, Summer, S3'!H15*Main!$B$5)+(_xlfn.IFNA(VLOOKUP($A15,'FL Ratio'!$A$2:$B$15,2,FALSE),0)*'FL Characterization'!H$2)</f>
        <v>-0.15821386623827213</v>
      </c>
      <c r="I15" s="2">
        <f>('[1]Pc, Summer, S3'!I15*Main!$B$5)+(_xlfn.IFNA(VLOOKUP($A15,'FL Ratio'!$A$2:$B$15,2,FALSE),0)*'FL Characterization'!I$2)</f>
        <v>-0.36513550762180413</v>
      </c>
      <c r="J15" s="2">
        <f>('[1]Pc, Summer, S3'!J15*Main!$B$5)+(_xlfn.IFNA(VLOOKUP($A15,'FL Ratio'!$A$2:$B$15,2,FALSE),0)*'FL Characterization'!J$2)</f>
        <v>-0.43596075243452764</v>
      </c>
      <c r="K15" s="2">
        <f>('[1]Pc, Summer, S3'!K15*Main!$B$5)+(_xlfn.IFNA(VLOOKUP($A15,'FL Ratio'!$A$2:$B$15,2,FALSE),0)*'FL Characterization'!K$2)</f>
        <v>-0.51289167880296171</v>
      </c>
      <c r="L15" s="2">
        <f>('[1]Pc, Summer, S3'!L15*Main!$B$5)+(_xlfn.IFNA(VLOOKUP($A15,'FL Ratio'!$A$2:$B$15,2,FALSE),0)*'FL Characterization'!L$2)</f>
        <v>-0.58900156966415873</v>
      </c>
      <c r="M15" s="2">
        <f>('[1]Pc, Summer, S3'!M15*Main!$B$5)+(_xlfn.IFNA(VLOOKUP($A15,'FL Ratio'!$A$2:$B$15,2,FALSE),0)*'FL Characterization'!M$2)</f>
        <v>-0.61884361441045654</v>
      </c>
      <c r="N15" s="2">
        <f>('[1]Pc, Summer, S3'!N15*Main!$B$5)+(_xlfn.IFNA(VLOOKUP($A15,'FL Ratio'!$A$2:$B$15,2,FALSE),0)*'FL Characterization'!N$2)</f>
        <v>-0.54242474621502312</v>
      </c>
      <c r="O15" s="2">
        <f>('[1]Pc, Summer, S3'!O15*Main!$B$5)+(_xlfn.IFNA(VLOOKUP($A15,'FL Ratio'!$A$2:$B$15,2,FALSE),0)*'FL Characterization'!O$2)</f>
        <v>-0.42681678668012624</v>
      </c>
      <c r="P15" s="2">
        <f>('[1]Pc, Summer, S3'!P15*Main!$B$5)+(_xlfn.IFNA(VLOOKUP($A15,'FL Ratio'!$A$2:$B$15,2,FALSE),0)*'FL Characterization'!P$2)</f>
        <v>-0.34363767193567057</v>
      </c>
      <c r="Q15" s="2">
        <f>('[1]Pc, Summer, S3'!Q15*Main!$B$5)+(_xlfn.IFNA(VLOOKUP($A15,'FL Ratio'!$A$2:$B$15,2,FALSE),0)*'FL Characterization'!Q$2)</f>
        <v>-0.32943786134258463</v>
      </c>
      <c r="R15" s="2">
        <f>('[1]Pc, Summer, S3'!R15*Main!$B$5)+(_xlfn.IFNA(VLOOKUP($A15,'FL Ratio'!$A$2:$B$15,2,FALSE),0)*'FL Characterization'!R$2)</f>
        <v>-0.36308200798319989</v>
      </c>
      <c r="S15" s="2">
        <f>('[1]Pc, Summer, S3'!S15*Main!$B$5)+(_xlfn.IFNA(VLOOKUP($A15,'FL Ratio'!$A$2:$B$15,2,FALSE),0)*'FL Characterization'!S$2)</f>
        <v>-0.31728686240527115</v>
      </c>
      <c r="T15" s="2">
        <f>('[1]Pc, Summer, S3'!T15*Main!$B$5)+(_xlfn.IFNA(VLOOKUP($A15,'FL Ratio'!$A$2:$B$15,2,FALSE),0)*'FL Characterization'!T$2)</f>
        <v>-0.36044081407092088</v>
      </c>
      <c r="U15" s="2">
        <f>('[1]Pc, Summer, S3'!U15*Main!$B$5)+(_xlfn.IFNA(VLOOKUP($A15,'FL Ratio'!$A$2:$B$15,2,FALSE),0)*'FL Characterization'!U$2)</f>
        <v>-0.4267356181663014</v>
      </c>
      <c r="V15" s="2">
        <f>('[1]Pc, Summer, S3'!V15*Main!$B$5)+(_xlfn.IFNA(VLOOKUP($A15,'FL Ratio'!$A$2:$B$15,2,FALSE),0)*'FL Characterization'!V$2)</f>
        <v>-0.43614612384896811</v>
      </c>
      <c r="W15" s="2">
        <f>('[1]Pc, Summer, S3'!W15*Main!$B$5)+(_xlfn.IFNA(VLOOKUP($A15,'FL Ratio'!$A$2:$B$15,2,FALSE),0)*'FL Characterization'!W$2)</f>
        <v>-0.48191344831176763</v>
      </c>
      <c r="X15" s="2">
        <f>('[1]Pc, Summer, S3'!X15*Main!$B$5)+(_xlfn.IFNA(VLOOKUP($A15,'FL Ratio'!$A$2:$B$15,2,FALSE),0)*'FL Characterization'!X$2)</f>
        <v>-0.28136725305605848</v>
      </c>
      <c r="Y15" s="2">
        <f>('[1]Pc, Summer, S3'!Y15*Main!$B$5)+(_xlfn.IFNA(VLOOKUP($A15,'FL Ratio'!$A$2:$B$15,2,FALSE),0)*'FL Characterization'!Y$2)</f>
        <v>-0.17274212813893511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8235D-72FE-4A7D-8E45-A21C6BF06FC3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0.68012192708785879</v>
      </c>
      <c r="C2" s="2">
        <f>('[1]Qc, Summer, S1'!C2*Main!$B$5)</f>
        <v>0.74556665301948011</v>
      </c>
      <c r="D2" s="2">
        <f>('[1]Qc, Summer, S1'!D2*Main!$B$5)</f>
        <v>0.70726508228582485</v>
      </c>
      <c r="E2" s="2">
        <f>('[1]Qc, Summer, S1'!E2*Main!$B$5)</f>
        <v>0.70601448175455872</v>
      </c>
      <c r="F2" s="2">
        <f>('[1]Qc, Summer, S1'!F2*Main!$B$5)</f>
        <v>0.6919486687727987</v>
      </c>
      <c r="G2" s="2">
        <f>('[1]Qc, Summer, S1'!G2*Main!$B$5)</f>
        <v>0.73194206716216292</v>
      </c>
      <c r="H2" s="2">
        <f>('[1]Qc, Summer, S1'!H2*Main!$B$5)</f>
        <v>0.75050869874926596</v>
      </c>
      <c r="I2" s="2">
        <f>('[1]Qc, Summer, S1'!I2*Main!$B$5)</f>
        <v>1.4080118279305625</v>
      </c>
      <c r="J2" s="2">
        <f>('[1]Qc, Summer, S1'!J2*Main!$B$5)</f>
        <v>1.637230844163672</v>
      </c>
      <c r="K2" s="2">
        <f>('[1]Qc, Summer, S1'!K2*Main!$B$5)</f>
        <v>1.5788359547072115</v>
      </c>
      <c r="L2" s="2">
        <f>('[1]Qc, Summer, S1'!L2*Main!$B$5)</f>
        <v>1.5377606086236177</v>
      </c>
      <c r="M2" s="2">
        <f>('[1]Qc, Summer, S1'!M2*Main!$B$5)</f>
        <v>1.5411512885690957</v>
      </c>
      <c r="N2" s="2">
        <f>('[1]Qc, Summer, S1'!N2*Main!$B$5)</f>
        <v>1.6380188355703305</v>
      </c>
      <c r="O2" s="2">
        <f>('[1]Qc, Summer, S1'!O2*Main!$B$5)</f>
        <v>1.5842313358122542</v>
      </c>
      <c r="P2" s="2">
        <f>('[1]Qc, Summer, S1'!P2*Main!$B$5)</f>
        <v>1.1127791212167712</v>
      </c>
      <c r="Q2" s="2">
        <f>('[1]Qc, Summer, S1'!Q2*Main!$B$5)</f>
        <v>1.4551034649885444</v>
      </c>
      <c r="R2" s="2">
        <f>('[1]Qc, Summer, S1'!R2*Main!$B$5)</f>
        <v>1.473037201694682</v>
      </c>
      <c r="S2" s="2">
        <f>('[1]Qc, Summer, S1'!S2*Main!$B$5)</f>
        <v>1.3832964540452826</v>
      </c>
      <c r="T2" s="2">
        <f>('[1]Qc, Summer, S1'!T2*Main!$B$5)</f>
        <v>1.0929612112828351</v>
      </c>
      <c r="U2" s="2">
        <f>('[1]Qc, Summer, S1'!U2*Main!$B$5)</f>
        <v>0.99128798272001384</v>
      </c>
      <c r="V2" s="2">
        <f>('[1]Qc, Summer, S1'!V2*Main!$B$5)</f>
        <v>1.0393912903218272</v>
      </c>
      <c r="W2" s="2">
        <f>('[1]Qc, Summer, S1'!W2*Main!$B$5)</f>
        <v>1.0455367667813622</v>
      </c>
      <c r="X2" s="2">
        <f>('[1]Qc, Summer, S1'!X2*Main!$B$5)</f>
        <v>0.72163908568206725</v>
      </c>
      <c r="Y2" s="2">
        <f>('[1]Qc, Summer, S1'!Y2*Main!$B$5)</f>
        <v>0.71262324515426889</v>
      </c>
    </row>
    <row r="3" spans="1:25" x14ac:dyDescent="0.3">
      <c r="A3">
        <v>2</v>
      </c>
      <c r="B3" s="2">
        <f>('[1]Qc, Summer, S1'!B3*Main!$B$5)</f>
        <v>7.0934015302518347E-3</v>
      </c>
      <c r="C3" s="2">
        <f>('[1]Qc, Summer, S1'!C3*Main!$B$5)</f>
        <v>-3.5050582414615762E-2</v>
      </c>
      <c r="D3" s="2">
        <f>('[1]Qc, Summer, S1'!D3*Main!$B$5)</f>
        <v>-4.1624869649794748E-2</v>
      </c>
      <c r="E3" s="2">
        <f>('[1]Qc, Summer, S1'!E3*Main!$B$5)</f>
        <v>-5.641307997718796E-2</v>
      </c>
      <c r="F3" s="2">
        <f>('[1]Qc, Summer, S1'!F3*Main!$B$5)</f>
        <v>-7.1743758426923626E-2</v>
      </c>
      <c r="G3" s="2">
        <f>('[1]Qc, Summer, S1'!G3*Main!$B$5)</f>
        <v>-5.8200787725855969E-2</v>
      </c>
      <c r="H3" s="2">
        <f>('[1]Qc, Summer, S1'!H3*Main!$B$5)</f>
        <v>-6.7937053772182898E-2</v>
      </c>
      <c r="I3" s="2">
        <f>('[1]Qc, Summer, S1'!I3*Main!$B$5)</f>
        <v>0.17801131333356146</v>
      </c>
      <c r="J3" s="2">
        <f>('[1]Qc, Summer, S1'!J3*Main!$B$5)</f>
        <v>0.22883038143472134</v>
      </c>
      <c r="K3" s="2">
        <f>('[1]Qc, Summer, S1'!K3*Main!$B$5)</f>
        <v>0.29375476067932937</v>
      </c>
      <c r="L3" s="2">
        <f>('[1]Qc, Summer, S1'!L3*Main!$B$5)</f>
        <v>0.16945041029054242</v>
      </c>
      <c r="M3" s="2">
        <f>('[1]Qc, Summer, S1'!M3*Main!$B$5)</f>
        <v>0.15242590154819474</v>
      </c>
      <c r="N3" s="2">
        <f>('[1]Qc, Summer, S1'!N3*Main!$B$5)</f>
        <v>0.1051726670970347</v>
      </c>
      <c r="O3" s="2">
        <f>('[1]Qc, Summer, S1'!O3*Main!$B$5)</f>
        <v>0.13959787222152115</v>
      </c>
      <c r="P3" s="2">
        <f>('[1]Qc, Summer, S1'!P3*Main!$B$5)</f>
        <v>5.9719587553140156E-2</v>
      </c>
      <c r="Q3" s="2">
        <f>('[1]Qc, Summer, S1'!Q3*Main!$B$5)</f>
        <v>5.2672185052061803E-2</v>
      </c>
      <c r="R3" s="2">
        <f>('[1]Qc, Summer, S1'!R3*Main!$B$5)</f>
        <v>6.1578281077572176E-2</v>
      </c>
      <c r="S3" s="2">
        <f>('[1]Qc, Summer, S1'!S3*Main!$B$5)</f>
        <v>0.1116393048962243</v>
      </c>
      <c r="T3" s="2">
        <f>('[1]Qc, Summer, S1'!T3*Main!$B$5)</f>
        <v>0.21206630791916758</v>
      </c>
      <c r="U3" s="2">
        <f>('[1]Qc, Summer, S1'!U3*Main!$B$5)</f>
        <v>0.21661315636348247</v>
      </c>
      <c r="V3" s="2">
        <f>('[1]Qc, Summer, S1'!V3*Main!$B$5)</f>
        <v>0.17215119722781383</v>
      </c>
      <c r="W3" s="2">
        <f>('[1]Qc, Summer, S1'!W3*Main!$B$5)</f>
        <v>0.13134130836817087</v>
      </c>
      <c r="X3" s="2">
        <f>('[1]Qc, Summer, S1'!X3*Main!$B$5)</f>
        <v>6.433421755417415E-2</v>
      </c>
      <c r="Y3" s="2">
        <f>('[1]Qc, Summer, S1'!Y3*Main!$B$5)</f>
        <v>1.1819809480275343E-2</v>
      </c>
    </row>
    <row r="4" spans="1:25" x14ac:dyDescent="0.3">
      <c r="A4">
        <v>3</v>
      </c>
      <c r="B4" s="2">
        <f>('[1]Qc, Summer, S1'!B4*Main!$B$5)</f>
        <v>-0.11675977016917392</v>
      </c>
      <c r="C4" s="2">
        <f>('[1]Qc, Summer, S1'!C4*Main!$B$5)</f>
        <v>-0.27557020140353267</v>
      </c>
      <c r="D4" s="2">
        <f>('[1]Qc, Summer, S1'!D4*Main!$B$5)</f>
        <v>-0.48541145648420148</v>
      </c>
      <c r="E4" s="2">
        <f>('[1]Qc, Summer, S1'!E4*Main!$B$5)</f>
        <v>-0.44868623828144449</v>
      </c>
      <c r="F4" s="2">
        <f>('[1]Qc, Summer, S1'!F4*Main!$B$5)</f>
        <v>-0.45585946799963228</v>
      </c>
      <c r="G4" s="2">
        <f>('[1]Qc, Summer, S1'!G4*Main!$B$5)</f>
        <v>-0.43646901321020559</v>
      </c>
      <c r="H4" s="2">
        <f>('[1]Qc, Summer, S1'!H4*Main!$B$5)</f>
        <v>-2.7059660644007388E-2</v>
      </c>
      <c r="I4" s="2">
        <f>('[1]Qc, Summer, S1'!I4*Main!$B$5)</f>
        <v>0.52273392263104923</v>
      </c>
      <c r="J4" s="2">
        <f>('[1]Qc, Summer, S1'!J4*Main!$B$5)</f>
        <v>0.68256400414705287</v>
      </c>
      <c r="K4" s="2">
        <f>('[1]Qc, Summer, S1'!K4*Main!$B$5)</f>
        <v>0.6903711762793554</v>
      </c>
      <c r="L4" s="2">
        <f>('[1]Qc, Summer, S1'!L4*Main!$B$5)</f>
        <v>0.5764950183918035</v>
      </c>
      <c r="M4" s="2">
        <f>('[1]Qc, Summer, S1'!M4*Main!$B$5)</f>
        <v>0.72347214545414007</v>
      </c>
      <c r="N4" s="2">
        <f>('[1]Qc, Summer, S1'!N4*Main!$B$5)</f>
        <v>0.65348978320795803</v>
      </c>
      <c r="O4" s="2">
        <f>('[1]Qc, Summer, S1'!O4*Main!$B$5)</f>
        <v>0.56906514305203826</v>
      </c>
      <c r="P4" s="2">
        <f>('[1]Qc, Summer, S1'!P4*Main!$B$5)</f>
        <v>0.41202156133275719</v>
      </c>
      <c r="Q4" s="2">
        <f>('[1]Qc, Summer, S1'!Q4*Main!$B$5)</f>
        <v>0.25723541355020751</v>
      </c>
      <c r="R4" s="2">
        <f>('[1]Qc, Summer, S1'!R4*Main!$B$5)</f>
        <v>0.31719386947118555</v>
      </c>
      <c r="S4" s="2">
        <f>('[1]Qc, Summer, S1'!S4*Main!$B$5)</f>
        <v>0.28252489722089835</v>
      </c>
      <c r="T4" s="2">
        <f>('[1]Qc, Summer, S1'!T4*Main!$B$5)</f>
        <v>5.4569421634428183E-2</v>
      </c>
      <c r="U4" s="2">
        <f>('[1]Qc, Summer, S1'!U4*Main!$B$5)</f>
        <v>0.22710564891420509</v>
      </c>
      <c r="V4" s="2">
        <f>('[1]Qc, Summer, S1'!V4*Main!$B$5)</f>
        <v>0.31718404114546128</v>
      </c>
      <c r="W4" s="2">
        <f>('[1]Qc, Summer, S1'!W4*Main!$B$5)</f>
        <v>0.20638319410585232</v>
      </c>
      <c r="X4" s="2">
        <f>('[1]Qc, Summer, S1'!X4*Main!$B$5)</f>
        <v>-0.19448207756731259</v>
      </c>
      <c r="Y4" s="2">
        <f>('[1]Qc, Summer, S1'!Y4*Main!$B$5)</f>
        <v>-0.40062369204305831</v>
      </c>
    </row>
    <row r="5" spans="1:25" x14ac:dyDescent="0.3">
      <c r="A5">
        <v>4</v>
      </c>
      <c r="B5" s="2">
        <f>('[1]Qc, Summer, S1'!B5*Main!$B$5)</f>
        <v>-0.63981445361249711</v>
      </c>
      <c r="C5" s="2">
        <f>('[1]Qc, Summer, S1'!C5*Main!$B$5)</f>
        <v>-0.64541699980271205</v>
      </c>
      <c r="D5" s="2">
        <f>('[1]Qc, Summer, S1'!D5*Main!$B$5)</f>
        <v>-0.66464977004337134</v>
      </c>
      <c r="E5" s="2">
        <f>('[1]Qc, Summer, S1'!E5*Main!$B$5)</f>
        <v>-0.66466727000892423</v>
      </c>
      <c r="F5" s="2">
        <f>('[1]Qc, Summer, S1'!F5*Main!$B$5)</f>
        <v>-0.67963784353369028</v>
      </c>
      <c r="G5" s="2">
        <f>('[1]Qc, Summer, S1'!G5*Main!$B$5)</f>
        <v>-0.70011308051880949</v>
      </c>
      <c r="H5" s="2">
        <f>('[1]Qc, Summer, S1'!H5*Main!$B$5)</f>
        <v>-0.63146724733193438</v>
      </c>
      <c r="I5" s="2">
        <f>('[1]Qc, Summer, S1'!I5*Main!$B$5)</f>
        <v>-0.42870059980442693</v>
      </c>
      <c r="J5" s="2">
        <f>('[1]Qc, Summer, S1'!J5*Main!$B$5)</f>
        <v>-0.31976242075325767</v>
      </c>
      <c r="K5" s="2">
        <f>('[1]Qc, Summer, S1'!K5*Main!$B$5)</f>
        <v>-0.33715516820738117</v>
      </c>
      <c r="L5" s="2">
        <f>('[1]Qc, Summer, S1'!L5*Main!$B$5)</f>
        <v>-0.42491105620745562</v>
      </c>
      <c r="M5" s="2">
        <f>('[1]Qc, Summer, S1'!M5*Main!$B$5)</f>
        <v>-0.46589474314048607</v>
      </c>
      <c r="N5" s="2">
        <f>('[1]Qc, Summer, S1'!N5*Main!$B$5)</f>
        <v>-0.43059007231756918</v>
      </c>
      <c r="O5" s="2">
        <f>('[1]Qc, Summer, S1'!O5*Main!$B$5)</f>
        <v>-0.4668766514189579</v>
      </c>
      <c r="P5" s="2">
        <f>('[1]Qc, Summer, S1'!P5*Main!$B$5)</f>
        <v>-0.44201114138554515</v>
      </c>
      <c r="Q5" s="2">
        <f>('[1]Qc, Summer, S1'!Q5*Main!$B$5)</f>
        <v>-0.52082060333386127</v>
      </c>
      <c r="R5" s="2">
        <f>('[1]Qc, Summer, S1'!R5*Main!$B$5)</f>
        <v>-0.5830419465259068</v>
      </c>
      <c r="S5" s="2">
        <f>('[1]Qc, Summer, S1'!S5*Main!$B$5)</f>
        <v>-0.51873481078462169</v>
      </c>
      <c r="T5" s="2">
        <f>('[1]Qc, Summer, S1'!T5*Main!$B$5)</f>
        <v>-0.36677271994317667</v>
      </c>
      <c r="U5" s="2">
        <f>('[1]Qc, Summer, S1'!U5*Main!$B$5)</f>
        <v>-0.32771720263021537</v>
      </c>
      <c r="V5" s="2">
        <f>('[1]Qc, Summer, S1'!V5*Main!$B$5)</f>
        <v>-0.32873635995508421</v>
      </c>
      <c r="W5" s="2">
        <f>('[1]Qc, Summer, S1'!W5*Main!$B$5)</f>
        <v>-0.43423641197107216</v>
      </c>
      <c r="X5" s="2">
        <f>('[1]Qc, Summer, S1'!X5*Main!$B$5)</f>
        <v>-0.54134575219256442</v>
      </c>
      <c r="Y5" s="2">
        <f>('[1]Qc, Summer, S1'!Y5*Main!$B$5)</f>
        <v>-0.56163449746731042</v>
      </c>
    </row>
    <row r="6" spans="1:25" x14ac:dyDescent="0.3">
      <c r="A6">
        <v>5</v>
      </c>
      <c r="B6" s="2">
        <f>('[1]Qc, Summer, S1'!B6*Main!$B$5)</f>
        <v>-0.27875935445696526</v>
      </c>
      <c r="C6" s="2">
        <f>('[1]Qc, Summer, S1'!C6*Main!$B$5)</f>
        <v>-0.36433033478599763</v>
      </c>
      <c r="D6" s="2">
        <f>('[1]Qc, Summer, S1'!D6*Main!$B$5)</f>
        <v>-0.42774903917748613</v>
      </c>
      <c r="E6" s="2">
        <f>('[1]Qc, Summer, S1'!E6*Main!$B$5)</f>
        <v>-0.4266922014690413</v>
      </c>
      <c r="F6" s="2">
        <f>('[1]Qc, Summer, S1'!F6*Main!$B$5)</f>
        <v>-0.42937046644360277</v>
      </c>
      <c r="G6" s="2">
        <f>('[1]Qc, Summer, S1'!G6*Main!$B$5)</f>
        <v>-0.46418569280741079</v>
      </c>
      <c r="H6" s="2">
        <f>('[1]Qc, Summer, S1'!H6*Main!$B$5)</f>
        <v>-0.41752844309860271</v>
      </c>
      <c r="I6" s="2">
        <f>('[1]Qc, Summer, S1'!I6*Main!$B$5)</f>
        <v>-0.1666798083498503</v>
      </c>
      <c r="J6" s="2">
        <f>('[1]Qc, Summer, S1'!J6*Main!$B$5)</f>
        <v>5.206741951713479E-2</v>
      </c>
      <c r="K6" s="2">
        <f>('[1]Qc, Summer, S1'!K6*Main!$B$5)</f>
        <v>0.18517138726778609</v>
      </c>
      <c r="L6" s="2">
        <f>('[1]Qc, Summer, S1'!L6*Main!$B$5)</f>
        <v>0.30546864607233182</v>
      </c>
      <c r="M6" s="2">
        <f>('[1]Qc, Summer, S1'!M6*Main!$B$5)</f>
        <v>0.32430637307651272</v>
      </c>
      <c r="N6" s="2">
        <f>('[1]Qc, Summer, S1'!N6*Main!$B$5)</f>
        <v>0.28466198808465487</v>
      </c>
      <c r="O6" s="2">
        <f>('[1]Qc, Summer, S1'!O6*Main!$B$5)</f>
        <v>0.23257555892184023</v>
      </c>
      <c r="P6" s="2">
        <f>('[1]Qc, Summer, S1'!P6*Main!$B$5)</f>
        <v>0.1536534563501763</v>
      </c>
      <c r="Q6" s="2">
        <f>('[1]Qc, Summer, S1'!Q6*Main!$B$5)</f>
        <v>0.10202199548193942</v>
      </c>
      <c r="R6" s="2">
        <f>('[1]Qc, Summer, S1'!R6*Main!$B$5)</f>
        <v>8.5224277666414175E-2</v>
      </c>
      <c r="S6" s="2">
        <f>('[1]Qc, Summer, S1'!S6*Main!$B$5)</f>
        <v>7.5003774016926206E-2</v>
      </c>
      <c r="T6" s="2">
        <f>('[1]Qc, Summer, S1'!T6*Main!$B$5)</f>
        <v>7.5859916697885582E-2</v>
      </c>
      <c r="U6" s="2">
        <f>('[1]Qc, Summer, S1'!U6*Main!$B$5)</f>
        <v>2.073212908508448E-2</v>
      </c>
      <c r="V6" s="2">
        <f>('[1]Qc, Summer, S1'!V6*Main!$B$5)</f>
        <v>0.16135944910417635</v>
      </c>
      <c r="W6" s="2">
        <f>('[1]Qc, Summer, S1'!W6*Main!$B$5)</f>
        <v>7.3600942271228709E-2</v>
      </c>
      <c r="X6" s="2">
        <f>('[1]Qc, Summer, S1'!X6*Main!$B$5)</f>
        <v>4.2192971524496407E-2</v>
      </c>
      <c r="Y6" s="2">
        <f>('[1]Qc, Summer, S1'!Y6*Main!$B$5)</f>
        <v>-6.75904743487587E-2</v>
      </c>
    </row>
    <row r="7" spans="1:25" x14ac:dyDescent="0.3">
      <c r="A7">
        <v>6</v>
      </c>
      <c r="B7" s="2">
        <f>('[1]Qc, Summer, S1'!B7*Main!$B$5)</f>
        <v>0.78786989281283915</v>
      </c>
      <c r="C7" s="2">
        <f>('[1]Qc, Summer, S1'!C7*Main!$B$5)</f>
        <v>0.87562920070054795</v>
      </c>
      <c r="D7" s="2">
        <f>('[1]Qc, Summer, S1'!D7*Main!$B$5)</f>
        <v>0.66308777487857795</v>
      </c>
      <c r="E7" s="2">
        <f>('[1]Qc, Summer, S1'!E7*Main!$B$5)</f>
        <v>0.78131939074210877</v>
      </c>
      <c r="F7" s="2">
        <f>('[1]Qc, Summer, S1'!F7*Main!$B$5)</f>
        <v>0.79982954796854522</v>
      </c>
      <c r="G7" s="2">
        <f>('[1]Qc, Summer, S1'!G7*Main!$B$5)</f>
        <v>0.82121737118549176</v>
      </c>
      <c r="H7" s="2">
        <f>('[1]Qc, Summer, S1'!H7*Main!$B$5)</f>
        <v>0.79548096057763384</v>
      </c>
      <c r="I7" s="2">
        <f>('[1]Qc, Summer, S1'!I7*Main!$B$5)</f>
        <v>1.4709005729779028</v>
      </c>
      <c r="J7" s="2">
        <f>('[1]Qc, Summer, S1'!J7*Main!$B$5)</f>
        <v>1.689276265484672</v>
      </c>
      <c r="K7" s="2">
        <f>('[1]Qc, Summer, S1'!K7*Main!$B$5)</f>
        <v>1.6855167922510452</v>
      </c>
      <c r="L7" s="2">
        <f>('[1]Qc, Summer, S1'!L7*Main!$B$5)</f>
        <v>1.4730263566456068</v>
      </c>
      <c r="M7" s="2">
        <f>('[1]Qc, Summer, S1'!M7*Main!$B$5)</f>
        <v>1.7592306524338079</v>
      </c>
      <c r="N7" s="2">
        <f>('[1]Qc, Summer, S1'!N7*Main!$B$5)</f>
        <v>1.83307345162333</v>
      </c>
      <c r="O7" s="2">
        <f>('[1]Qc, Summer, S1'!O7*Main!$B$5)</f>
        <v>1.6918485447523632</v>
      </c>
      <c r="P7" s="2">
        <f>('[1]Qc, Summer, S1'!P7*Main!$B$5)</f>
        <v>1.4693867027183802</v>
      </c>
      <c r="Q7" s="2">
        <f>('[1]Qc, Summer, S1'!Q7*Main!$B$5)</f>
        <v>1.2922341817084497</v>
      </c>
      <c r="R7" s="2">
        <f>('[1]Qc, Summer, S1'!R7*Main!$B$5)</f>
        <v>1.5754610801883686</v>
      </c>
      <c r="S7" s="2">
        <f>('[1]Qc, Summer, S1'!S7*Main!$B$5)</f>
        <v>1.5276422394561862</v>
      </c>
      <c r="T7" s="2">
        <f>('[1]Qc, Summer, S1'!T7*Main!$B$5)</f>
        <v>1.1987804836211715</v>
      </c>
      <c r="U7" s="2">
        <f>('[1]Qc, Summer, S1'!U7*Main!$B$5)</f>
        <v>1.1118201662381884</v>
      </c>
      <c r="V7" s="2">
        <f>('[1]Qc, Summer, S1'!V7*Main!$B$5)</f>
        <v>1.3097875098324008</v>
      </c>
      <c r="W7" s="2">
        <f>('[1]Qc, Summer, S1'!W7*Main!$B$5)</f>
        <v>1.0304539223508304</v>
      </c>
      <c r="X7" s="2">
        <f>('[1]Qc, Summer, S1'!X7*Main!$B$5)</f>
        <v>0.78687473632100846</v>
      </c>
      <c r="Y7" s="2">
        <f>('[1]Qc, Summer, S1'!Y7*Main!$B$5)</f>
        <v>0.87624296269663948</v>
      </c>
    </row>
    <row r="8" spans="1:25" x14ac:dyDescent="0.3">
      <c r="A8">
        <v>7</v>
      </c>
      <c r="B8" s="2">
        <f>('[1]Qc, Summer, S1'!B8*Main!$B$5)</f>
        <v>-0.43677945273997915</v>
      </c>
      <c r="C8" s="2">
        <f>('[1]Qc, Summer, S1'!C8*Main!$B$5)</f>
        <v>-0.4512453309553745</v>
      </c>
      <c r="D8" s="2">
        <f>('[1]Qc, Summer, S1'!D8*Main!$B$5)</f>
        <v>-0.47488645959605208</v>
      </c>
      <c r="E8" s="2">
        <f>('[1]Qc, Summer, S1'!E8*Main!$B$5)</f>
        <v>-0.49078206651124312</v>
      </c>
      <c r="F8" s="2">
        <f>('[1]Qc, Summer, S1'!F8*Main!$B$5)</f>
        <v>-0.45921443938863871</v>
      </c>
      <c r="G8" s="2">
        <f>('[1]Qc, Summer, S1'!G8*Main!$B$5)</f>
        <v>-0.49522468540720305</v>
      </c>
      <c r="H8" s="2">
        <f>('[1]Qc, Summer, S1'!H8*Main!$B$5)</f>
        <v>-0.42950630684522761</v>
      </c>
      <c r="I8" s="2">
        <f>('[1]Qc, Summer, S1'!I8*Main!$B$5)</f>
        <v>-0.19579691652846928</v>
      </c>
      <c r="J8" s="2">
        <f>('[1]Qc, Summer, S1'!J8*Main!$B$5)</f>
        <v>-3.5191629672188529E-2</v>
      </c>
      <c r="K8" s="2">
        <f>('[1]Qc, Summer, S1'!K8*Main!$B$5)</f>
        <v>-2.6210142069727386E-2</v>
      </c>
      <c r="L8" s="2">
        <f>('[1]Qc, Summer, S1'!L8*Main!$B$5)</f>
        <v>5.9943574788298315E-2</v>
      </c>
      <c r="M8" s="2">
        <f>('[1]Qc, Summer, S1'!M8*Main!$B$5)</f>
        <v>2.0127764077538093E-2</v>
      </c>
      <c r="N8" s="2">
        <f>('[1]Qc, Summer, S1'!N8*Main!$B$5)</f>
        <v>5.1215436158974113E-3</v>
      </c>
      <c r="O8" s="2">
        <f>('[1]Qc, Summer, S1'!O8*Main!$B$5)</f>
        <v>3.4981445226762282E-3</v>
      </c>
      <c r="P8" s="2">
        <f>('[1]Qc, Summer, S1'!P8*Main!$B$5)</f>
        <v>-5.0531242963491707E-2</v>
      </c>
      <c r="Q8" s="2">
        <f>('[1]Qc, Summer, S1'!Q8*Main!$B$5)</f>
        <v>-8.7834114078487957E-2</v>
      </c>
      <c r="R8" s="2">
        <f>('[1]Qc, Summer, S1'!R8*Main!$B$5)</f>
        <v>-0.12952297567978524</v>
      </c>
      <c r="S8" s="2">
        <f>('[1]Qc, Summer, S1'!S8*Main!$B$5)</f>
        <v>-0.16450630030425656</v>
      </c>
      <c r="T8" s="2">
        <f>('[1]Qc, Summer, S1'!T8*Main!$B$5)</f>
        <v>-0.14291867554398135</v>
      </c>
      <c r="U8" s="2">
        <f>('[1]Qc, Summer, S1'!U8*Main!$B$5)</f>
        <v>-0.17615332843449516</v>
      </c>
      <c r="V8" s="2">
        <f>('[1]Qc, Summer, S1'!V8*Main!$B$5)</f>
        <v>-0.12535816873697805</v>
      </c>
      <c r="W8" s="2">
        <f>('[1]Qc, Summer, S1'!W8*Main!$B$5)</f>
        <v>-0.23154426253635896</v>
      </c>
      <c r="X8" s="2">
        <f>('[1]Qc, Summer, S1'!X8*Main!$B$5)</f>
        <v>-0.29079338446627151</v>
      </c>
      <c r="Y8" s="2">
        <f>('[1]Qc, Summer, S1'!Y8*Main!$B$5)</f>
        <v>-0.31561551430338403</v>
      </c>
    </row>
    <row r="9" spans="1:25" x14ac:dyDescent="0.3">
      <c r="A9">
        <v>8</v>
      </c>
      <c r="B9" s="2">
        <f>('[1]Qc, Summer, S1'!B9*Main!$B$5)</f>
        <v>-1.8461996581799707</v>
      </c>
      <c r="C9" s="2">
        <f>('[1]Qc, Summer, S1'!C9*Main!$B$5)</f>
        <v>-1.8589900687426653</v>
      </c>
      <c r="D9" s="2">
        <f>('[1]Qc, Summer, S1'!D9*Main!$B$5)</f>
        <v>-1.8763656859488178</v>
      </c>
      <c r="E9" s="2">
        <f>('[1]Qc, Summer, S1'!E9*Main!$B$5)</f>
        <v>-1.8865359696267365</v>
      </c>
      <c r="F9" s="2">
        <f>('[1]Qc, Summer, S1'!F9*Main!$B$5)</f>
        <v>-1.8612309886273961</v>
      </c>
      <c r="G9" s="2">
        <f>('[1]Qc, Summer, S1'!G9*Main!$B$5)</f>
        <v>-1.8169299798791365</v>
      </c>
      <c r="H9" s="2">
        <f>('[1]Qc, Summer, S1'!H9*Main!$B$5)</f>
        <v>-1.5443042092994821</v>
      </c>
      <c r="I9" s="2">
        <f>('[1]Qc, Summer, S1'!I9*Main!$B$5)</f>
        <v>-1.274317267152298</v>
      </c>
      <c r="J9" s="2">
        <f>('[1]Qc, Summer, S1'!J9*Main!$B$5)</f>
        <v>-1.2503223495953453</v>
      </c>
      <c r="K9" s="2">
        <f>('[1]Qc, Summer, S1'!K9*Main!$B$5)</f>
        <v>-1.2303955270236806</v>
      </c>
      <c r="L9" s="2">
        <f>('[1]Qc, Summer, S1'!L9*Main!$B$5)</f>
        <v>-1.2100549904776416</v>
      </c>
      <c r="M9" s="2">
        <f>('[1]Qc, Summer, S1'!M9*Main!$B$5)</f>
        <v>-1.1966784543081179</v>
      </c>
      <c r="N9" s="2">
        <f>('[1]Qc, Summer, S1'!N9*Main!$B$5)</f>
        <v>-1.2249138784828137</v>
      </c>
      <c r="O9" s="2">
        <f>('[1]Qc, Summer, S1'!O9*Main!$B$5)</f>
        <v>-1.2721452687868311</v>
      </c>
      <c r="P9" s="2">
        <f>('[1]Qc, Summer, S1'!P9*Main!$B$5)</f>
        <v>-1.3986013755034647</v>
      </c>
      <c r="Q9" s="2">
        <f>('[1]Qc, Summer, S1'!Q9*Main!$B$5)</f>
        <v>-1.4612777486096853</v>
      </c>
      <c r="R9" s="2">
        <f>('[1]Qc, Summer, S1'!R9*Main!$B$5)</f>
        <v>-1.5128581268319947</v>
      </c>
      <c r="S9" s="2">
        <f>('[1]Qc, Summer, S1'!S9*Main!$B$5)</f>
        <v>-1.5177508460743678</v>
      </c>
      <c r="T9" s="2">
        <f>('[1]Qc, Summer, S1'!T9*Main!$B$5)</f>
        <v>-1.5464418855494102</v>
      </c>
      <c r="U9" s="2">
        <f>('[1]Qc, Summer, S1'!U9*Main!$B$5)</f>
        <v>-1.5984143492675413</v>
      </c>
      <c r="V9" s="2">
        <f>('[1]Qc, Summer, S1'!V9*Main!$B$5)</f>
        <v>-1.699851266675801</v>
      </c>
      <c r="W9" s="2">
        <f>('[1]Qc, Summer, S1'!W9*Main!$B$5)</f>
        <v>-1.7720774141179749</v>
      </c>
      <c r="X9" s="2">
        <f>('[1]Qc, Summer, S1'!X9*Main!$B$5)</f>
        <v>-1.7969686811429406</v>
      </c>
      <c r="Y9" s="2">
        <f>('[1]Qc, Summer, S1'!Y9*Main!$B$5)</f>
        <v>-1.8317199771748434</v>
      </c>
    </row>
    <row r="10" spans="1:25" x14ac:dyDescent="0.3">
      <c r="A10">
        <v>9</v>
      </c>
      <c r="B10" s="2">
        <f>('[1]Qc, Summer, S1'!B10*Main!$B$5)</f>
        <v>5.6625020581129223E-3</v>
      </c>
      <c r="C10" s="2">
        <f>('[1]Qc, Summer, S1'!C10*Main!$B$5)</f>
        <v>-5.2213088244483868E-2</v>
      </c>
      <c r="D10" s="2">
        <f>('[1]Qc, Summer, S1'!D10*Main!$B$5)</f>
        <v>-6.6856554138483279E-2</v>
      </c>
      <c r="E10" s="2">
        <f>('[1]Qc, Summer, S1'!E10*Main!$B$5)</f>
        <v>-8.4806774086822953E-2</v>
      </c>
      <c r="F10" s="2">
        <f>('[1]Qc, Summer, S1'!F10*Main!$B$5)</f>
        <v>-8.0755963398497915E-2</v>
      </c>
      <c r="G10" s="2">
        <f>('[1]Qc, Summer, S1'!G10*Main!$B$5)</f>
        <v>-9.3312250302324901E-2</v>
      </c>
      <c r="H10" s="2">
        <f>('[1]Qc, Summer, S1'!H10*Main!$B$5)</f>
        <v>-0.17556304350486726</v>
      </c>
      <c r="I10" s="2">
        <f>('[1]Qc, Summer, S1'!I10*Main!$B$5)</f>
        <v>-5.7173712282770413E-2</v>
      </c>
      <c r="J10" s="2">
        <f>('[1]Qc, Summer, S1'!J10*Main!$B$5)</f>
        <v>-8.8109091530177971E-2</v>
      </c>
      <c r="K10" s="2">
        <f>('[1]Qc, Summer, S1'!K10*Main!$B$5)</f>
        <v>-3.023929346970082E-2</v>
      </c>
      <c r="L10" s="2">
        <f>('[1]Qc, Summer, S1'!L10*Main!$B$5)</f>
        <v>-5.6317230694027454E-4</v>
      </c>
      <c r="M10" s="2">
        <f>('[1]Qc, Summer, S1'!M10*Main!$B$5)</f>
        <v>2.3698588914896308E-2</v>
      </c>
      <c r="N10" s="2">
        <f>('[1]Qc, Summer, S1'!N10*Main!$B$5)</f>
        <v>8.1155874583140664E-2</v>
      </c>
      <c r="O10" s="2">
        <f>('[1]Qc, Summer, S1'!O10*Main!$B$5)</f>
        <v>8.2191453530614633E-2</v>
      </c>
      <c r="P10" s="2">
        <f>('[1]Qc, Summer, S1'!P10*Main!$B$5)</f>
        <v>6.2951319748111786E-2</v>
      </c>
      <c r="Q10" s="2">
        <f>('[1]Qc, Summer, S1'!Q10*Main!$B$5)</f>
        <v>0.14465477688014733</v>
      </c>
      <c r="R10" s="2">
        <f>('[1]Qc, Summer, S1'!R10*Main!$B$5)</f>
        <v>0.12279691937715247</v>
      </c>
      <c r="S10" s="2">
        <f>('[1]Qc, Summer, S1'!S10*Main!$B$5)</f>
        <v>0.10669978556991623</v>
      </c>
      <c r="T10" s="2">
        <f>('[1]Qc, Summer, S1'!T10*Main!$B$5)</f>
        <v>8.8365583102762796E-2</v>
      </c>
      <c r="U10" s="2">
        <f>('[1]Qc, Summer, S1'!U10*Main!$B$5)</f>
        <v>9.0430579038008968E-2</v>
      </c>
      <c r="V10" s="2">
        <f>('[1]Qc, Summer, S1'!V10*Main!$B$5)</f>
        <v>0.12781447992308306</v>
      </c>
      <c r="W10" s="2">
        <f>('[1]Qc, Summer, S1'!W10*Main!$B$5)</f>
        <v>0.11503793376971749</v>
      </c>
      <c r="X10" s="2">
        <f>('[1]Qc, Summer, S1'!X10*Main!$B$5)</f>
        <v>-1.1319766450479366E-2</v>
      </c>
      <c r="Y10" s="2">
        <f>('[1]Qc, Summer, S1'!Y10*Main!$B$5)</f>
        <v>-1.8465452208800439E-2</v>
      </c>
    </row>
    <row r="11" spans="1:25" x14ac:dyDescent="0.3">
      <c r="A11">
        <v>10</v>
      </c>
      <c r="B11" s="2">
        <f>('[1]Qc, Summer, S1'!B11*Main!$B$5)</f>
        <v>-0.26303902448549021</v>
      </c>
      <c r="C11" s="2">
        <f>('[1]Qc, Summer, S1'!C11*Main!$B$5)</f>
        <v>-0.29393040734062742</v>
      </c>
      <c r="D11" s="2">
        <f>('[1]Qc, Summer, S1'!D11*Main!$B$5)</f>
        <v>-0.30147187577059104</v>
      </c>
      <c r="E11" s="2">
        <f>('[1]Qc, Summer, S1'!E11*Main!$B$5)</f>
        <v>-0.29774244209051015</v>
      </c>
      <c r="F11" s="2">
        <f>('[1]Qc, Summer, S1'!F11*Main!$B$5)</f>
        <v>-0.30772410818195872</v>
      </c>
      <c r="G11" s="2">
        <f>('[1]Qc, Summer, S1'!G11*Main!$B$5)</f>
        <v>-0.31629101913568697</v>
      </c>
      <c r="H11" s="2">
        <f>('[1]Qc, Summer, S1'!H11*Main!$B$5)</f>
        <v>-9.9997422002336647E-2</v>
      </c>
      <c r="I11" s="2">
        <f>('[1]Qc, Summer, S1'!I11*Main!$B$5)</f>
        <v>8.8256732084631598E-2</v>
      </c>
      <c r="J11" s="2">
        <f>('[1]Qc, Summer, S1'!J11*Main!$B$5)</f>
        <v>0.20078600882057784</v>
      </c>
      <c r="K11" s="2">
        <f>('[1]Qc, Summer, S1'!K11*Main!$B$5)</f>
        <v>0.21230449847143823</v>
      </c>
      <c r="L11" s="2">
        <f>('[1]Qc, Summer, S1'!L11*Main!$B$5)</f>
        <v>9.0010148527559439E-2</v>
      </c>
      <c r="M11" s="2">
        <f>('[1]Qc, Summer, S1'!M11*Main!$B$5)</f>
        <v>0.21875548489298544</v>
      </c>
      <c r="N11" s="2">
        <f>('[1]Qc, Summer, S1'!N11*Main!$B$5)</f>
        <v>0.23516684783521175</v>
      </c>
      <c r="O11" s="2">
        <f>('[1]Qc, Summer, S1'!O11*Main!$B$5)</f>
        <v>0.22594790911564419</v>
      </c>
      <c r="P11" s="2">
        <f>('[1]Qc, Summer, S1'!P11*Main!$B$5)</f>
        <v>0.17882207318131757</v>
      </c>
      <c r="Q11" s="2">
        <f>('[1]Qc, Summer, S1'!Q11*Main!$B$5)</f>
        <v>7.6672463513955166E-2</v>
      </c>
      <c r="R11" s="2">
        <f>('[1]Qc, Summer, S1'!R11*Main!$B$5)</f>
        <v>3.8484149599617781E-2</v>
      </c>
      <c r="S11" s="2">
        <f>('[1]Qc, Summer, S1'!S11*Main!$B$5)</f>
        <v>3.8357305659157521E-2</v>
      </c>
      <c r="T11" s="2">
        <f>('[1]Qc, Summer, S1'!T11*Main!$B$5)</f>
        <v>3.914514301682314E-2</v>
      </c>
      <c r="U11" s="2">
        <f>('[1]Qc, Summer, S1'!U11*Main!$B$5)</f>
        <v>7.8189106655343746E-2</v>
      </c>
      <c r="V11" s="2">
        <f>('[1]Qc, Summer, S1'!V11*Main!$B$5)</f>
        <v>0.11217413218853661</v>
      </c>
      <c r="W11" s="2">
        <f>('[1]Qc, Summer, S1'!W11*Main!$B$5)</f>
        <v>1.5351475063729018E-2</v>
      </c>
      <c r="X11" s="2">
        <f>('[1]Qc, Summer, S1'!X11*Main!$B$5)</f>
        <v>-0.11584767689412277</v>
      </c>
      <c r="Y11" s="2">
        <f>('[1]Qc, Summer, S1'!Y11*Main!$B$5)</f>
        <v>-0.19477643438226455</v>
      </c>
    </row>
    <row r="12" spans="1:25" x14ac:dyDescent="0.3">
      <c r="A12">
        <v>11</v>
      </c>
      <c r="B12" s="2">
        <f>('[1]Qc, Summer, S1'!B12*Main!$B$5)</f>
        <v>-0.3273250247049983</v>
      </c>
      <c r="C12" s="2">
        <f>('[1]Qc, Summer, S1'!C12*Main!$B$5)</f>
        <v>-0.3520108519935084</v>
      </c>
      <c r="D12" s="2">
        <f>('[1]Qc, Summer, S1'!D12*Main!$B$5)</f>
        <v>-0.36769485721254169</v>
      </c>
      <c r="E12" s="2">
        <f>('[1]Qc, Summer, S1'!E12*Main!$B$5)</f>
        <v>-0.37327343337951696</v>
      </c>
      <c r="F12" s="2">
        <f>('[1]Qc, Summer, S1'!F12*Main!$B$5)</f>
        <v>-0.36356920952363903</v>
      </c>
      <c r="G12" s="2">
        <f>('[1]Qc, Summer, S1'!G12*Main!$B$5)</f>
        <v>-0.36478653547251577</v>
      </c>
      <c r="H12" s="2">
        <f>('[1]Qc, Summer, S1'!H12*Main!$B$5)</f>
        <v>-0.28770054284297703</v>
      </c>
      <c r="I12" s="2">
        <f>('[1]Qc, Summer, S1'!I12*Main!$B$5)</f>
        <v>-0.23883792775691726</v>
      </c>
      <c r="J12" s="2">
        <f>('[1]Qc, Summer, S1'!J12*Main!$B$5)</f>
        <v>-0.20097453397765247</v>
      </c>
      <c r="K12" s="2">
        <f>('[1]Qc, Summer, S1'!K12*Main!$B$5)</f>
        <v>-0.15525747608013551</v>
      </c>
      <c r="L12" s="2">
        <f>('[1]Qc, Summer, S1'!L12*Main!$B$5)</f>
        <v>-0.15606450794227206</v>
      </c>
      <c r="M12" s="2">
        <f>('[1]Qc, Summer, S1'!M12*Main!$B$5)</f>
        <v>-0.16700244855983329</v>
      </c>
      <c r="N12" s="2">
        <f>('[1]Qc, Summer, S1'!N12*Main!$B$5)</f>
        <v>-0.19611148457124292</v>
      </c>
      <c r="O12" s="2">
        <f>('[1]Qc, Summer, S1'!O12*Main!$B$5)</f>
        <v>-0.20185048735905292</v>
      </c>
      <c r="P12" s="2">
        <f>('[1]Qc, Summer, S1'!P12*Main!$B$5)</f>
        <v>-0.22642863440177521</v>
      </c>
      <c r="Q12" s="2">
        <f>('[1]Qc, Summer, S1'!Q12*Main!$B$5)</f>
        <v>-0.22664097553309706</v>
      </c>
      <c r="R12" s="2">
        <f>('[1]Qc, Summer, S1'!R12*Main!$B$5)</f>
        <v>-0.23002974527106748</v>
      </c>
      <c r="S12" s="2">
        <f>('[1]Qc, Summer, S1'!S12*Main!$B$5)</f>
        <v>-0.17794457930999169</v>
      </c>
      <c r="T12" s="2">
        <f>('[1]Qc, Summer, S1'!T12*Main!$B$5)</f>
        <v>-0.16051541467403091</v>
      </c>
      <c r="U12" s="2">
        <f>('[1]Qc, Summer, S1'!U12*Main!$B$5)</f>
        <v>-0.18286194639117204</v>
      </c>
      <c r="V12" s="2">
        <f>('[1]Qc, Summer, S1'!V12*Main!$B$5)</f>
        <v>-0.15153768586698782</v>
      </c>
      <c r="W12" s="2">
        <f>('[1]Qc, Summer, S1'!W12*Main!$B$5)</f>
        <v>-0.1925735337888935</v>
      </c>
      <c r="X12" s="2">
        <f>('[1]Qc, Summer, S1'!X12*Main!$B$5)</f>
        <v>-0.22049491368739035</v>
      </c>
      <c r="Y12" s="2">
        <f>('[1]Qc, Summer, S1'!Y12*Main!$B$5)</f>
        <v>-0.24907540760538349</v>
      </c>
    </row>
    <row r="13" spans="1:25" x14ac:dyDescent="0.3">
      <c r="A13">
        <v>12</v>
      </c>
      <c r="B13" s="2">
        <f>('[1]Qc, Summer, S1'!B13*Main!$B$5)</f>
        <v>-0.57590060494917539</v>
      </c>
      <c r="C13" s="2">
        <f>('[1]Qc, Summer, S1'!C13*Main!$B$5)</f>
        <v>-0.348317003630705</v>
      </c>
      <c r="D13" s="2">
        <f>('[1]Qc, Summer, S1'!D13*Main!$B$5)</f>
        <v>-0.44024672584454971</v>
      </c>
      <c r="E13" s="2">
        <f>('[1]Qc, Summer, S1'!E13*Main!$B$5)</f>
        <v>-0.34671350766732045</v>
      </c>
      <c r="F13" s="2">
        <f>('[1]Qc, Summer, S1'!F13*Main!$B$5)</f>
        <v>-0.39772495215036857</v>
      </c>
      <c r="G13" s="2">
        <f>('[1]Qc, Summer, S1'!G13*Main!$B$5)</f>
        <v>-0.21342847073083362</v>
      </c>
      <c r="H13" s="2">
        <f>('[1]Qc, Summer, S1'!H13*Main!$B$5)</f>
        <v>-0.71927964050247351</v>
      </c>
      <c r="I13" s="2">
        <f>('[1]Qc, Summer, S1'!I13*Main!$B$5)</f>
        <v>-0.56555301088083909</v>
      </c>
      <c r="J13" s="2">
        <f>('[1]Qc, Summer, S1'!J13*Main!$B$5)</f>
        <v>-0.41936843507533994</v>
      </c>
      <c r="K13" s="2">
        <f>('[1]Qc, Summer, S1'!K13*Main!$B$5)</f>
        <v>-0.49348035785483524</v>
      </c>
      <c r="L13" s="2">
        <f>('[1]Qc, Summer, S1'!L13*Main!$B$5)</f>
        <v>-0.51107974662755651</v>
      </c>
      <c r="M13" s="2">
        <f>('[1]Qc, Summer, S1'!M13*Main!$B$5)</f>
        <v>-0.46538810681380921</v>
      </c>
      <c r="N13" s="2">
        <f>('[1]Qc, Summer, S1'!N13*Main!$B$5)</f>
        <v>0.23310554907578662</v>
      </c>
      <c r="O13" s="2">
        <f>('[1]Qc, Summer, S1'!O13*Main!$B$5)</f>
        <v>0.11829237278619001</v>
      </c>
      <c r="P13" s="2">
        <f>('[1]Qc, Summer, S1'!P13*Main!$B$5)</f>
        <v>-0.66181850360941552</v>
      </c>
      <c r="Q13" s="2">
        <f>('[1]Qc, Summer, S1'!Q13*Main!$B$5)</f>
        <v>-0.22290239134285905</v>
      </c>
      <c r="R13" s="2">
        <f>('[1]Qc, Summer, S1'!R13*Main!$B$5)</f>
        <v>-0.25682493460467626</v>
      </c>
      <c r="S13" s="2">
        <f>('[1]Qc, Summer, S1'!S13*Main!$B$5)</f>
        <v>-0.14948205611048829</v>
      </c>
      <c r="T13" s="2">
        <f>('[1]Qc, Summer, S1'!T13*Main!$B$5)</f>
        <v>6.9043217968040296E-3</v>
      </c>
      <c r="U13" s="2">
        <f>('[1]Qc, Summer, S1'!U13*Main!$B$5)</f>
        <v>0.45427501249172614</v>
      </c>
      <c r="V13" s="2">
        <f>('[1]Qc, Summer, S1'!V13*Main!$B$5)</f>
        <v>1.0133949990635487</v>
      </c>
      <c r="W13" s="2">
        <f>('[1]Qc, Summer, S1'!W13*Main!$B$5)</f>
        <v>1.0093512130092834</v>
      </c>
      <c r="X13" s="2">
        <f>('[1]Qc, Summer, S1'!X13*Main!$B$5)</f>
        <v>0.95790285477358383</v>
      </c>
      <c r="Y13" s="2">
        <f>('[1]Qc, Summer, S1'!Y13*Main!$B$5)</f>
        <v>1.0061449297078802</v>
      </c>
    </row>
    <row r="14" spans="1:25" x14ac:dyDescent="0.3">
      <c r="A14">
        <v>13</v>
      </c>
      <c r="B14" s="2">
        <f>('[1]Qc, Summer, S1'!B14*Main!$B$5)</f>
        <v>0.51820861023589182</v>
      </c>
      <c r="C14" s="2">
        <f>('[1]Qc, Summer, S1'!C14*Main!$B$5)</f>
        <v>0.48260456060086604</v>
      </c>
      <c r="D14" s="2">
        <f>('[1]Qc, Summer, S1'!D14*Main!$B$5)</f>
        <v>0.36278537743977957</v>
      </c>
      <c r="E14" s="2">
        <f>('[1]Qc, Summer, S1'!E14*Main!$B$5)</f>
        <v>0.32701116528759028</v>
      </c>
      <c r="F14" s="2">
        <f>('[1]Qc, Summer, S1'!F14*Main!$B$5)</f>
        <v>0.30065113354811818</v>
      </c>
      <c r="G14" s="2">
        <f>('[1]Qc, Summer, S1'!G14*Main!$B$5)</f>
        <v>0.37750654564561792</v>
      </c>
      <c r="H14" s="2">
        <f>('[1]Qc, Summer, S1'!H14*Main!$B$5)</f>
        <v>1.2431040143321406</v>
      </c>
      <c r="I14" s="2">
        <f>('[1]Qc, Summer, S1'!I14*Main!$B$5)</f>
        <v>1.6602445312577203</v>
      </c>
      <c r="J14" s="2">
        <f>('[1]Qc, Summer, S1'!J14*Main!$B$5)</f>
        <v>2.1297554820687683</v>
      </c>
      <c r="K14" s="2">
        <f>('[1]Qc, Summer, S1'!K14*Main!$B$5)</f>
        <v>2.0304794406887137</v>
      </c>
      <c r="L14" s="2">
        <f>('[1]Qc, Summer, S1'!L14*Main!$B$5)</f>
        <v>1.9804990769225572</v>
      </c>
      <c r="M14" s="2">
        <f>('[1]Qc, Summer, S1'!M14*Main!$B$5)</f>
        <v>1.9556803053534821</v>
      </c>
      <c r="N14" s="2">
        <f>('[1]Qc, Summer, S1'!N14*Main!$B$5)</f>
        <v>2.113666420428741</v>
      </c>
      <c r="O14" s="2">
        <f>('[1]Qc, Summer, S1'!O14*Main!$B$5)</f>
        <v>1.9402740812778032</v>
      </c>
      <c r="P14" s="2">
        <f>('[1]Qc, Summer, S1'!P14*Main!$B$5)</f>
        <v>1.7821180193539707</v>
      </c>
      <c r="Q14" s="2">
        <f>('[1]Qc, Summer, S1'!Q14*Main!$B$5)</f>
        <v>1.6557972292723873</v>
      </c>
      <c r="R14" s="2">
        <f>('[1]Qc, Summer, S1'!R14*Main!$B$5)</f>
        <v>1.6390216020823929</v>
      </c>
      <c r="S14" s="2">
        <f>('[1]Qc, Summer, S1'!S14*Main!$B$5)</f>
        <v>1.6604186374290932</v>
      </c>
      <c r="T14" s="2">
        <f>('[1]Qc, Summer, S1'!T14*Main!$B$5)</f>
        <v>1.3810657322038578</v>
      </c>
      <c r="U14" s="2">
        <f>('[1]Qc, Summer, S1'!U14*Main!$B$5)</f>
        <v>1.2656987805958659</v>
      </c>
      <c r="V14" s="2">
        <f>('[1]Qc, Summer, S1'!V14*Main!$B$5)</f>
        <v>1.3416968176204662</v>
      </c>
      <c r="W14" s="2">
        <f>('[1]Qc, Summer, S1'!W14*Main!$B$5)</f>
        <v>0.9389398551286664</v>
      </c>
      <c r="X14" s="2">
        <f>('[1]Qc, Summer, S1'!X14*Main!$B$5)</f>
        <v>0.41208130153206551</v>
      </c>
      <c r="Y14" s="2">
        <f>('[1]Qc, Summer, S1'!Y14*Main!$B$5)</f>
        <v>0.44152101911086894</v>
      </c>
    </row>
    <row r="15" spans="1:25" x14ac:dyDescent="0.3">
      <c r="A15">
        <v>14</v>
      </c>
      <c r="B15" s="2">
        <f>('[1]Qc, Summer, S1'!B15*Main!$B$5)</f>
        <v>0.14031219739994502</v>
      </c>
      <c r="C15" s="2">
        <f>('[1]Qc, Summer, S1'!C15*Main!$B$5)</f>
        <v>0.14213940331030117</v>
      </c>
      <c r="D15" s="2">
        <f>('[1]Qc, Summer, S1'!D15*Main!$B$5)</f>
        <v>0.14444172712345976</v>
      </c>
      <c r="E15" s="2">
        <f>('[1]Qc, Summer, S1'!E15*Main!$B$5)</f>
        <v>0.14493107915317321</v>
      </c>
      <c r="F15" s="2">
        <f>('[1]Qc, Summer, S1'!F15*Main!$B$5)</f>
        <v>0.15121686343511687</v>
      </c>
      <c r="G15" s="2">
        <f>('[1]Qc, Summer, S1'!G15*Main!$B$5)</f>
        <v>0.14172867788638188</v>
      </c>
      <c r="H15" s="2">
        <f>('[1]Qc, Summer, S1'!H15*Main!$B$5)</f>
        <v>0.12969514083385178</v>
      </c>
      <c r="I15" s="2">
        <f>('[1]Qc, Summer, S1'!I15*Main!$B$5)</f>
        <v>0.11621231085947308</v>
      </c>
      <c r="J15" s="2">
        <f>('[1]Qc, Summer, S1'!J15*Main!$B$5)</f>
        <v>9.4259312698683387E-2</v>
      </c>
      <c r="K15" s="2">
        <f>('[1]Qc, Summer, S1'!K15*Main!$B$5)</f>
        <v>6.4693798712569042E-2</v>
      </c>
      <c r="L15" s="2">
        <f>('[1]Qc, Summer, S1'!L15*Main!$B$5)</f>
        <v>7.1645814077464495E-2</v>
      </c>
      <c r="M15" s="2">
        <f>('[1]Qc, Summer, S1'!M15*Main!$B$5)</f>
        <v>8.625471137753718E-2</v>
      </c>
      <c r="N15" s="2">
        <f>('[1]Qc, Summer, S1'!N15*Main!$B$5)</f>
        <v>6.2567183180305491E-2</v>
      </c>
      <c r="O15" s="2">
        <f>('[1]Qc, Summer, S1'!O15*Main!$B$5)</f>
        <v>8.8952971911330891E-2</v>
      </c>
      <c r="P15" s="2">
        <f>('[1]Qc, Summer, S1'!P15*Main!$B$5)</f>
        <v>0.1014153505493034</v>
      </c>
      <c r="Q15" s="2">
        <f>('[1]Qc, Summer, S1'!Q15*Main!$B$5)</f>
        <v>0.10179036741675111</v>
      </c>
      <c r="R15" s="2">
        <f>('[1]Qc, Summer, S1'!R15*Main!$B$5)</f>
        <v>9.674954547294648E-2</v>
      </c>
      <c r="S15" s="2">
        <f>('[1]Qc, Summer, S1'!S15*Main!$B$5)</f>
        <v>9.9456771658106222E-2</v>
      </c>
      <c r="T15" s="2">
        <f>('[1]Qc, Summer, S1'!T15*Main!$B$5)</f>
        <v>8.9884382930046983E-2</v>
      </c>
      <c r="U15" s="2">
        <f>('[1]Qc, Summer, S1'!U15*Main!$B$5)</f>
        <v>0.10970007455849058</v>
      </c>
      <c r="V15" s="2">
        <f>('[1]Qc, Summer, S1'!V15*Main!$B$5)</f>
        <v>0.11628360473322218</v>
      </c>
      <c r="W15" s="2">
        <f>('[1]Qc, Summer, S1'!W15*Main!$B$5)</f>
        <v>0.13446576084473524</v>
      </c>
      <c r="X15" s="2">
        <f>('[1]Qc, Summer, S1'!X15*Main!$B$5)</f>
        <v>0.12281275561358594</v>
      </c>
      <c r="Y15" s="2">
        <f>('[1]Qc, Summer, S1'!Y15*Main!$B$5)</f>
        <v>0.12468229418709301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190B8-F2D8-4E1B-A4A8-077E80D18246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0.51065836101335316</v>
      </c>
      <c r="C2" s="2">
        <f>('[1]Qc, Summer, S2'!C2*Main!$B$5)</f>
        <v>0.53699402220220505</v>
      </c>
      <c r="D2" s="2">
        <f>('[1]Qc, Summer, S2'!D2*Main!$B$5)</f>
        <v>0.55640684490534897</v>
      </c>
      <c r="E2" s="2">
        <f>('[1]Qc, Summer, S2'!E2*Main!$B$5)</f>
        <v>0.47552431485457741</v>
      </c>
      <c r="F2" s="2">
        <f>('[1]Qc, Summer, S2'!F2*Main!$B$5)</f>
        <v>0.40313219502783698</v>
      </c>
      <c r="G2" s="2">
        <f>('[1]Qc, Summer, S2'!G2*Main!$B$5)</f>
        <v>0.43037027521500826</v>
      </c>
      <c r="H2" s="2">
        <f>('[1]Qc, Summer, S2'!H2*Main!$B$5)</f>
        <v>0.28782211830789234</v>
      </c>
      <c r="I2" s="2">
        <f>('[1]Qc, Summer, S2'!I2*Main!$B$5)</f>
        <v>0.23296588825914674</v>
      </c>
      <c r="J2" s="2">
        <f>('[1]Qc, Summer, S2'!J2*Main!$B$5)</f>
        <v>0.32926801383815013</v>
      </c>
      <c r="K2" s="2">
        <f>('[1]Qc, Summer, S2'!K2*Main!$B$5)</f>
        <v>0.37689543329219816</v>
      </c>
      <c r="L2" s="2">
        <f>('[1]Qc, Summer, S2'!L2*Main!$B$5)</f>
        <v>0.3234917003843461</v>
      </c>
      <c r="M2" s="2">
        <f>('[1]Qc, Summer, S2'!M2*Main!$B$5)</f>
        <v>0.33074466586107443</v>
      </c>
      <c r="N2" s="2">
        <f>('[1]Qc, Summer, S2'!N2*Main!$B$5)</f>
        <v>0.34997888416226353</v>
      </c>
      <c r="O2" s="2">
        <f>('[1]Qc, Summer, S2'!O2*Main!$B$5)</f>
        <v>0.44385261223261069</v>
      </c>
      <c r="P2" s="2">
        <f>('[1]Qc, Summer, S2'!P2*Main!$B$5)</f>
        <v>0.39914220288176816</v>
      </c>
      <c r="Q2" s="2">
        <f>('[1]Qc, Summer, S2'!Q2*Main!$B$5)</f>
        <v>0.43174014047630138</v>
      </c>
      <c r="R2" s="2">
        <f>('[1]Qc, Summer, S2'!R2*Main!$B$5)</f>
        <v>0.31923982495095338</v>
      </c>
      <c r="S2" s="2">
        <f>('[1]Qc, Summer, S2'!S2*Main!$B$5)</f>
        <v>0.32687400006462963</v>
      </c>
      <c r="T2" s="2">
        <f>('[1]Qc, Summer, S2'!T2*Main!$B$5)</f>
        <v>0.27915187128996588</v>
      </c>
      <c r="U2" s="2">
        <f>('[1]Qc, Summer, S2'!U2*Main!$B$5)</f>
        <v>0.34011762276338692</v>
      </c>
      <c r="V2" s="2">
        <f>('[1]Qc, Summer, S2'!V2*Main!$B$5)</f>
        <v>0.34138011587687733</v>
      </c>
      <c r="W2" s="2">
        <f>('[1]Qc, Summer, S2'!W2*Main!$B$5)</f>
        <v>0.28128375529777444</v>
      </c>
      <c r="X2" s="2">
        <f>('[1]Qc, Summer, S2'!X2*Main!$B$5)</f>
        <v>0.25543963363433025</v>
      </c>
      <c r="Y2" s="2">
        <f>('[1]Qc, Summer, S2'!Y2*Main!$B$5)</f>
        <v>0.26979086858947476</v>
      </c>
    </row>
    <row r="3" spans="1:25" x14ac:dyDescent="0.3">
      <c r="A3">
        <v>2</v>
      </c>
      <c r="B3" s="2">
        <f>('[1]Qc, Summer, S2'!B3*Main!$B$5)</f>
        <v>-4.2443732474558606E-2</v>
      </c>
      <c r="C3" s="2">
        <f>('[1]Qc, Summer, S2'!C3*Main!$B$5)</f>
        <v>-4.690144817178786E-2</v>
      </c>
      <c r="D3" s="2">
        <f>('[1]Qc, Summer, S2'!D3*Main!$B$5)</f>
        <v>-4.6871531857435922E-2</v>
      </c>
      <c r="E3" s="2">
        <f>('[1]Qc, Summer, S2'!E3*Main!$B$5)</f>
        <v>-6.0381505264300778E-2</v>
      </c>
      <c r="F3" s="2">
        <f>('[1]Qc, Summer, S2'!F3*Main!$B$5)</f>
        <v>-5.6512318338184445E-2</v>
      </c>
      <c r="G3" s="2">
        <f>('[1]Qc, Summer, S2'!G3*Main!$B$5)</f>
        <v>-8.5287129655371885E-2</v>
      </c>
      <c r="H3" s="2">
        <f>('[1]Qc, Summer, S2'!H3*Main!$B$5)</f>
        <v>-7.8681139137527473E-2</v>
      </c>
      <c r="I3" s="2">
        <f>('[1]Qc, Summer, S2'!I3*Main!$B$5)</f>
        <v>5.2284505357426993E-2</v>
      </c>
      <c r="J3" s="2">
        <f>('[1]Qc, Summer, S2'!J3*Main!$B$5)</f>
        <v>9.4567441493568785E-2</v>
      </c>
      <c r="K3" s="2">
        <f>('[1]Qc, Summer, S2'!K3*Main!$B$5)</f>
        <v>0.11272168392763297</v>
      </c>
      <c r="L3" s="2">
        <f>('[1]Qc, Summer, S2'!L3*Main!$B$5)</f>
        <v>3.0002951505340693E-2</v>
      </c>
      <c r="M3" s="2">
        <f>('[1]Qc, Summer, S2'!M3*Main!$B$5)</f>
        <v>-4.0036224009291355E-2</v>
      </c>
      <c r="N3" s="2">
        <f>('[1]Qc, Summer, S2'!N3*Main!$B$5)</f>
        <v>-4.8060728460274191E-2</v>
      </c>
      <c r="O3" s="2">
        <f>('[1]Qc, Summer, S2'!O3*Main!$B$5)</f>
        <v>-4.2192324518727724E-2</v>
      </c>
      <c r="P3" s="2">
        <f>('[1]Qc, Summer, S2'!P3*Main!$B$5)</f>
        <v>-7.1553199823147395E-2</v>
      </c>
      <c r="Q3" s="2">
        <f>('[1]Qc, Summer, S2'!Q3*Main!$B$5)</f>
        <v>-5.1243503885415514E-2</v>
      </c>
      <c r="R3" s="2">
        <f>('[1]Qc, Summer, S2'!R3*Main!$B$5)</f>
        <v>-3.131095069122846E-2</v>
      </c>
      <c r="S3" s="2">
        <f>('[1]Qc, Summer, S2'!S3*Main!$B$5)</f>
        <v>-1.0390943454838006E-2</v>
      </c>
      <c r="T3" s="2">
        <f>('[1]Qc, Summer, S2'!T3*Main!$B$5)</f>
        <v>9.4746877760083364E-2</v>
      </c>
      <c r="U3" s="2">
        <f>('[1]Qc, Summer, S2'!U3*Main!$B$5)</f>
        <v>0.16531820011455745</v>
      </c>
      <c r="V3" s="2">
        <f>('[1]Qc, Summer, S2'!V3*Main!$B$5)</f>
        <v>8.2319499053216713E-2</v>
      </c>
      <c r="W3" s="2">
        <f>('[1]Qc, Summer, S2'!W3*Main!$B$5)</f>
        <v>4.6991998169604893E-2</v>
      </c>
      <c r="X3" s="2">
        <f>('[1]Qc, Summer, S2'!X3*Main!$B$5)</f>
        <v>-3.0709574234137411E-2</v>
      </c>
      <c r="Y3" s="2">
        <f>('[1]Qc, Summer, S2'!Y3*Main!$B$5)</f>
        <v>-6.3408321489391128E-2</v>
      </c>
    </row>
    <row r="4" spans="1:25" x14ac:dyDescent="0.3">
      <c r="A4">
        <v>3</v>
      </c>
      <c r="B4" s="2">
        <f>('[1]Qc, Summer, S2'!B4*Main!$B$5)</f>
        <v>-0.19391831987420063</v>
      </c>
      <c r="C4" s="2">
        <f>('[1]Qc, Summer, S2'!C4*Main!$B$5)</f>
        <v>-0.37024775711697144</v>
      </c>
      <c r="D4" s="2">
        <f>('[1]Qc, Summer, S2'!D4*Main!$B$5)</f>
        <v>-0.43013473430540933</v>
      </c>
      <c r="E4" s="2">
        <f>('[1]Qc, Summer, S2'!E4*Main!$B$5)</f>
        <v>-0.45220061956793484</v>
      </c>
      <c r="F4" s="2">
        <f>('[1]Qc, Summer, S2'!F4*Main!$B$5)</f>
        <v>-0.44733892579265966</v>
      </c>
      <c r="G4" s="2">
        <f>('[1]Qc, Summer, S2'!G4*Main!$B$5)</f>
        <v>-0.49576213153238857</v>
      </c>
      <c r="H4" s="2">
        <f>('[1]Qc, Summer, S2'!H4*Main!$B$5)</f>
        <v>-0.37963997014335188</v>
      </c>
      <c r="I4" s="2">
        <f>('[1]Qc, Summer, S2'!I4*Main!$B$5)</f>
        <v>-0.11529904681207861</v>
      </c>
      <c r="J4" s="2">
        <f>('[1]Qc, Summer, S2'!J4*Main!$B$5)</f>
        <v>-0.10007262872049634</v>
      </c>
      <c r="K4" s="2">
        <f>('[1]Qc, Summer, S2'!K4*Main!$B$5)</f>
        <v>-0.11853613991199075</v>
      </c>
      <c r="L4" s="2">
        <f>('[1]Qc, Summer, S2'!L4*Main!$B$5)</f>
        <v>-4.5390997799899524E-2</v>
      </c>
      <c r="M4" s="2">
        <f>('[1]Qc, Summer, S2'!M4*Main!$B$5)</f>
        <v>-2.2962049871747662E-2</v>
      </c>
      <c r="N4" s="2">
        <f>('[1]Qc, Summer, S2'!N4*Main!$B$5)</f>
        <v>-0.1000679148213245</v>
      </c>
      <c r="O4" s="2">
        <f>('[1]Qc, Summer, S2'!O4*Main!$B$5)</f>
        <v>-0.2673987034038649</v>
      </c>
      <c r="P4" s="2">
        <f>('[1]Qc, Summer, S2'!P4*Main!$B$5)</f>
        <v>-0.38605527881822599</v>
      </c>
      <c r="Q4" s="2">
        <f>('[1]Qc, Summer, S2'!Q4*Main!$B$5)</f>
        <v>-0.41700982176030599</v>
      </c>
      <c r="R4" s="2">
        <f>('[1]Qc, Summer, S2'!R4*Main!$B$5)</f>
        <v>-0.37149684796811061</v>
      </c>
      <c r="S4" s="2">
        <f>('[1]Qc, Summer, S2'!S4*Main!$B$5)</f>
        <v>-0.37745829750115328</v>
      </c>
      <c r="T4" s="2">
        <f>('[1]Qc, Summer, S2'!T4*Main!$B$5)</f>
        <v>-0.32644860917662022</v>
      </c>
      <c r="U4" s="2">
        <f>('[1]Qc, Summer, S2'!U4*Main!$B$5)</f>
        <v>-0.31921098697954925</v>
      </c>
      <c r="V4" s="2">
        <f>('[1]Qc, Summer, S2'!V4*Main!$B$5)</f>
        <v>-0.35216487017625336</v>
      </c>
      <c r="W4" s="2">
        <f>('[1]Qc, Summer, S2'!W4*Main!$B$5)</f>
        <v>-0.34614291019893956</v>
      </c>
      <c r="X4" s="2">
        <f>('[1]Qc, Summer, S2'!X4*Main!$B$5)</f>
        <v>-0.41787502252202696</v>
      </c>
      <c r="Y4" s="2">
        <f>('[1]Qc, Summer, S2'!Y4*Main!$B$5)</f>
        <v>-0.4749419480431662</v>
      </c>
    </row>
    <row r="5" spans="1:25" x14ac:dyDescent="0.3">
      <c r="A5">
        <v>4</v>
      </c>
      <c r="B5" s="2">
        <f>('[1]Qc, Summer, S2'!B5*Main!$B$5)</f>
        <v>-0.63269979332127424</v>
      </c>
      <c r="C5" s="2">
        <f>('[1]Qc, Summer, S2'!C5*Main!$B$5)</f>
        <v>-0.64595879010948731</v>
      </c>
      <c r="D5" s="2">
        <f>('[1]Qc, Summer, S2'!D5*Main!$B$5)</f>
        <v>-0.65771694918294676</v>
      </c>
      <c r="E5" s="2">
        <f>('[1]Qc, Summer, S2'!E5*Main!$B$5)</f>
        <v>-0.66376722336508998</v>
      </c>
      <c r="F5" s="2">
        <f>('[1]Qc, Summer, S2'!F5*Main!$B$5)</f>
        <v>-0.66479895108775033</v>
      </c>
      <c r="G5" s="2">
        <f>('[1]Qc, Summer, S2'!G5*Main!$B$5)</f>
        <v>-0.71003374320921075</v>
      </c>
      <c r="H5" s="2">
        <f>('[1]Qc, Summer, S2'!H5*Main!$B$5)</f>
        <v>-0.66344020816371885</v>
      </c>
      <c r="I5" s="2">
        <f>('[1]Qc, Summer, S2'!I5*Main!$B$5)</f>
        <v>-0.46245911169898396</v>
      </c>
      <c r="J5" s="2">
        <f>('[1]Qc, Summer, S2'!J5*Main!$B$5)</f>
        <v>-0.42411545478056578</v>
      </c>
      <c r="K5" s="2">
        <f>('[1]Qc, Summer, S2'!K5*Main!$B$5)</f>
        <v>-0.48225314403907599</v>
      </c>
      <c r="L5" s="2">
        <f>('[1]Qc, Summer, S2'!L5*Main!$B$5)</f>
        <v>-0.51500679435527219</v>
      </c>
      <c r="M5" s="2">
        <f>('[1]Qc, Summer, S2'!M5*Main!$B$5)</f>
        <v>-0.61830215880957562</v>
      </c>
      <c r="N5" s="2">
        <f>('[1]Qc, Summer, S2'!N5*Main!$B$5)</f>
        <v>-0.62710787651154465</v>
      </c>
      <c r="O5" s="2">
        <f>('[1]Qc, Summer, S2'!O5*Main!$B$5)</f>
        <v>-0.65944691936920952</v>
      </c>
      <c r="P5" s="2">
        <f>('[1]Qc, Summer, S2'!P5*Main!$B$5)</f>
        <v>-0.66791761132219518</v>
      </c>
      <c r="Q5" s="2">
        <f>('[1]Qc, Summer, S2'!Q5*Main!$B$5)</f>
        <v>-0.68864095961470462</v>
      </c>
      <c r="R5" s="2">
        <f>('[1]Qc, Summer, S2'!R5*Main!$B$5)</f>
        <v>-0.67292183122537141</v>
      </c>
      <c r="S5" s="2">
        <f>('[1]Qc, Summer, S2'!S5*Main!$B$5)</f>
        <v>-0.60259307441455623</v>
      </c>
      <c r="T5" s="2">
        <f>('[1]Qc, Summer, S2'!T5*Main!$B$5)</f>
        <v>-0.48340598507967403</v>
      </c>
      <c r="U5" s="2">
        <f>('[1]Qc, Summer, S2'!U5*Main!$B$5)</f>
        <v>-0.49580813056156209</v>
      </c>
      <c r="V5" s="2">
        <f>('[1]Qc, Summer, S2'!V5*Main!$B$5)</f>
        <v>-0.5281960993792586</v>
      </c>
      <c r="W5" s="2">
        <f>('[1]Qc, Summer, S2'!W5*Main!$B$5)</f>
        <v>-0.50179715486427001</v>
      </c>
      <c r="X5" s="2">
        <f>('[1]Qc, Summer, S2'!X5*Main!$B$5)</f>
        <v>-0.57181220630666973</v>
      </c>
      <c r="Y5" s="2">
        <f>('[1]Qc, Summer, S2'!Y5*Main!$B$5)</f>
        <v>-0.59919330557851824</v>
      </c>
    </row>
    <row r="6" spans="1:25" x14ac:dyDescent="0.3">
      <c r="A6">
        <v>5</v>
      </c>
      <c r="B6" s="2">
        <f>('[1]Qc, Summer, S2'!B6*Main!$B$5)</f>
        <v>-0.31080477993484229</v>
      </c>
      <c r="C6" s="2">
        <f>('[1]Qc, Summer, S2'!C6*Main!$B$5)</f>
        <v>-0.34667770668145337</v>
      </c>
      <c r="D6" s="2">
        <f>('[1]Qc, Summer, S2'!D6*Main!$B$5)</f>
        <v>-0.41255472489595002</v>
      </c>
      <c r="E6" s="2">
        <f>('[1]Qc, Summer, S2'!E6*Main!$B$5)</f>
        <v>-0.45857424258542673</v>
      </c>
      <c r="F6" s="2">
        <f>('[1]Qc, Summer, S2'!F6*Main!$B$5)</f>
        <v>-0.4654789032900144</v>
      </c>
      <c r="G6" s="2">
        <f>('[1]Qc, Summer, S2'!G6*Main!$B$5)</f>
        <v>-0.50492176138982692</v>
      </c>
      <c r="H6" s="2">
        <f>('[1]Qc, Summer, S2'!H6*Main!$B$5)</f>
        <v>-0.53028195354809515</v>
      </c>
      <c r="I6" s="2">
        <f>('[1]Qc, Summer, S2'!I6*Main!$B$5)</f>
        <v>-0.42151843524467159</v>
      </c>
      <c r="J6" s="2">
        <f>('[1]Qc, Summer, S2'!J6*Main!$B$5)</f>
        <v>-0.30730737484733023</v>
      </c>
      <c r="K6" s="2">
        <f>('[1]Qc, Summer, S2'!K6*Main!$B$5)</f>
        <v>-0.21555992340146302</v>
      </c>
      <c r="L6" s="2">
        <f>('[1]Qc, Summer, S2'!L6*Main!$B$5)</f>
        <v>-0.15385461352463953</v>
      </c>
      <c r="M6" s="2">
        <f>('[1]Qc, Summer, S2'!M6*Main!$B$5)</f>
        <v>-0.12517882489985899</v>
      </c>
      <c r="N6" s="2">
        <f>('[1]Qc, Summer, S2'!N6*Main!$B$5)</f>
        <v>-0.15855424775975896</v>
      </c>
      <c r="O6" s="2">
        <f>('[1]Qc, Summer, S2'!O6*Main!$B$5)</f>
        <v>-0.19593845674281818</v>
      </c>
      <c r="P6" s="2">
        <f>('[1]Qc, Summer, S2'!P6*Main!$B$5)</f>
        <v>-0.26079554738748323</v>
      </c>
      <c r="Q6" s="2">
        <f>('[1]Qc, Summer, S2'!Q6*Main!$B$5)</f>
        <v>-0.25913788779832037</v>
      </c>
      <c r="R6" s="2">
        <f>('[1]Qc, Summer, S2'!R6*Main!$B$5)</f>
        <v>-0.27526080940690845</v>
      </c>
      <c r="S6" s="2">
        <f>('[1]Qc, Summer, S2'!S6*Main!$B$5)</f>
        <v>-0.26072308274139083</v>
      </c>
      <c r="T6" s="2">
        <f>('[1]Qc, Summer, S2'!T6*Main!$B$5)</f>
        <v>-0.22601707711329619</v>
      </c>
      <c r="U6" s="2">
        <f>('[1]Qc, Summer, S2'!U6*Main!$B$5)</f>
        <v>-0.23091783771308033</v>
      </c>
      <c r="V6" s="2">
        <f>('[1]Qc, Summer, S2'!V6*Main!$B$5)</f>
        <v>-0.20843629745887415</v>
      </c>
      <c r="W6" s="2">
        <f>('[1]Qc, Summer, S2'!W6*Main!$B$5)</f>
        <v>-0.10340769697966609</v>
      </c>
      <c r="X6" s="2">
        <f>('[1]Qc, Summer, S2'!X6*Main!$B$5)</f>
        <v>-0.16208834731729485</v>
      </c>
      <c r="Y6" s="2">
        <f>('[1]Qc, Summer, S2'!Y6*Main!$B$5)</f>
        <v>-0.22689241429872647</v>
      </c>
    </row>
    <row r="7" spans="1:25" x14ac:dyDescent="0.3">
      <c r="A7">
        <v>6</v>
      </c>
      <c r="B7" s="2">
        <f>('[1]Qc, Summer, S2'!B7*Main!$B$5)</f>
        <v>0.74209269418863311</v>
      </c>
      <c r="C7" s="2">
        <f>('[1]Qc, Summer, S2'!C7*Main!$B$5)</f>
        <v>0.79972824535104881</v>
      </c>
      <c r="D7" s="2">
        <f>('[1]Qc, Summer, S2'!D7*Main!$B$5)</f>
        <v>0.74039165440317012</v>
      </c>
      <c r="E7" s="2">
        <f>('[1]Qc, Summer, S2'!E7*Main!$B$5)</f>
        <v>0.81153659358627894</v>
      </c>
      <c r="F7" s="2">
        <f>('[1]Qc, Summer, S2'!F7*Main!$B$5)</f>
        <v>0.77721450885740095</v>
      </c>
      <c r="G7" s="2">
        <f>('[1]Qc, Summer, S2'!G7*Main!$B$5)</f>
        <v>0.832634773887445</v>
      </c>
      <c r="H7" s="2">
        <f>('[1]Qc, Summer, S2'!H7*Main!$B$5)</f>
        <v>0.6369124786909639</v>
      </c>
      <c r="I7" s="2">
        <f>('[1]Qc, Summer, S2'!I7*Main!$B$5)</f>
        <v>0.84384750709790524</v>
      </c>
      <c r="J7" s="2">
        <f>('[1]Qc, Summer, S2'!J7*Main!$B$5)</f>
        <v>0.85761609795345206</v>
      </c>
      <c r="K7" s="2">
        <f>('[1]Qc, Summer, S2'!K7*Main!$B$5)</f>
        <v>1.0783480622305683</v>
      </c>
      <c r="L7" s="2">
        <f>('[1]Qc, Summer, S2'!L7*Main!$B$5)</f>
        <v>0.98828214796770819</v>
      </c>
      <c r="M7" s="2">
        <f>('[1]Qc, Summer, S2'!M7*Main!$B$5)</f>
        <v>1.060864179392456</v>
      </c>
      <c r="N7" s="2">
        <f>('[1]Qc, Summer, S2'!N7*Main!$B$5)</f>
        <v>1.0198180409978483</v>
      </c>
      <c r="O7" s="2">
        <f>('[1]Qc, Summer, S2'!O7*Main!$B$5)</f>
        <v>0.99672403275908805</v>
      </c>
      <c r="P7" s="2">
        <f>('[1]Qc, Summer, S2'!P7*Main!$B$5)</f>
        <v>0.81681671523510069</v>
      </c>
      <c r="Q7" s="2">
        <f>('[1]Qc, Summer, S2'!Q7*Main!$B$5)</f>
        <v>0.86676109315659877</v>
      </c>
      <c r="R7" s="2">
        <f>('[1]Qc, Summer, S2'!R7*Main!$B$5)</f>
        <v>0.77590955984156562</v>
      </c>
      <c r="S7" s="2">
        <f>('[1]Qc, Summer, S2'!S7*Main!$B$5)</f>
        <v>0.79631073007106978</v>
      </c>
      <c r="T7" s="2">
        <f>('[1]Qc, Summer, S2'!T7*Main!$B$5)</f>
        <v>0.63998969974641451</v>
      </c>
      <c r="U7" s="2">
        <f>('[1]Qc, Summer, S2'!U7*Main!$B$5)</f>
        <v>0.84930768120921152</v>
      </c>
      <c r="V7" s="2">
        <f>('[1]Qc, Summer, S2'!V7*Main!$B$5)</f>
        <v>0.7468794893437336</v>
      </c>
      <c r="W7" s="2">
        <f>('[1]Qc, Summer, S2'!W7*Main!$B$5)</f>
        <v>0.77689716793276153</v>
      </c>
      <c r="X7" s="2">
        <f>('[1]Qc, Summer, S2'!X7*Main!$B$5)</f>
        <v>0.82407889284158298</v>
      </c>
      <c r="Y7" s="2">
        <f>('[1]Qc, Summer, S2'!Y7*Main!$B$5)</f>
        <v>0.7369395397194658</v>
      </c>
    </row>
    <row r="8" spans="1:25" x14ac:dyDescent="0.3">
      <c r="A8">
        <v>7</v>
      </c>
      <c r="B8" s="2">
        <f>('[1]Qc, Summer, S2'!B8*Main!$B$5)</f>
        <v>-0.3595253926595755</v>
      </c>
      <c r="C8" s="2">
        <f>('[1]Qc, Summer, S2'!C8*Main!$B$5)</f>
        <v>-0.38734543913077724</v>
      </c>
      <c r="D8" s="2">
        <f>('[1]Qc, Summer, S2'!D8*Main!$B$5)</f>
        <v>-0.43176863953992195</v>
      </c>
      <c r="E8" s="2">
        <f>('[1]Qc, Summer, S2'!E8*Main!$B$5)</f>
        <v>-0.42738160152047161</v>
      </c>
      <c r="F8" s="2">
        <f>('[1]Qc, Summer, S2'!F8*Main!$B$5)</f>
        <v>-0.44558131921713473</v>
      </c>
      <c r="G8" s="2">
        <f>('[1]Qc, Summer, S2'!G8*Main!$B$5)</f>
        <v>-0.44143086964043254</v>
      </c>
      <c r="H8" s="2">
        <f>('[1]Qc, Summer, S2'!H8*Main!$B$5)</f>
        <v>-0.4825365325657589</v>
      </c>
      <c r="I8" s="2">
        <f>('[1]Qc, Summer, S2'!I8*Main!$B$5)</f>
        <v>-0.36600832884217621</v>
      </c>
      <c r="J8" s="2">
        <f>('[1]Qc, Summer, S2'!J8*Main!$B$5)</f>
        <v>-0.31604583475915488</v>
      </c>
      <c r="K8" s="2">
        <f>('[1]Qc, Summer, S2'!K8*Main!$B$5)</f>
        <v>-0.23447338089037825</v>
      </c>
      <c r="L8" s="2">
        <f>('[1]Qc, Summer, S2'!L8*Main!$B$5)</f>
        <v>-0.24227519211774029</v>
      </c>
      <c r="M8" s="2">
        <f>('[1]Qc, Summer, S2'!M8*Main!$B$5)</f>
        <v>-0.22553342489630684</v>
      </c>
      <c r="N8" s="2">
        <f>('[1]Qc, Summer, S2'!N8*Main!$B$5)</f>
        <v>-0.24878585711899887</v>
      </c>
      <c r="O8" s="2">
        <f>('[1]Qc, Summer, S2'!O8*Main!$B$5)</f>
        <v>-0.27481462190490563</v>
      </c>
      <c r="P8" s="2">
        <f>('[1]Qc, Summer, S2'!P8*Main!$B$5)</f>
        <v>-0.34437985028907853</v>
      </c>
      <c r="Q8" s="2">
        <f>('[1]Qc, Summer, S2'!Q8*Main!$B$5)</f>
        <v>-0.35713775651434643</v>
      </c>
      <c r="R8" s="2">
        <f>('[1]Qc, Summer, S2'!R8*Main!$B$5)</f>
        <v>-0.32640251771805118</v>
      </c>
      <c r="S8" s="2">
        <f>('[1]Qc, Summer, S2'!S8*Main!$B$5)</f>
        <v>-0.34598972388075444</v>
      </c>
      <c r="T8" s="2">
        <f>('[1]Qc, Summer, S2'!T8*Main!$B$5)</f>
        <v>-0.31400462398835738</v>
      </c>
      <c r="U8" s="2">
        <f>('[1]Qc, Summer, S2'!U8*Main!$B$5)</f>
        <v>-0.36745229166888277</v>
      </c>
      <c r="V8" s="2">
        <f>('[1]Qc, Summer, S2'!V8*Main!$B$5)</f>
        <v>-0.33375968193333594</v>
      </c>
      <c r="W8" s="2">
        <f>('[1]Qc, Summer, S2'!W8*Main!$B$5)</f>
        <v>-0.35530595994401243</v>
      </c>
      <c r="X8" s="2">
        <f>('[1]Qc, Summer, S2'!X8*Main!$B$5)</f>
        <v>-0.35934503209910557</v>
      </c>
      <c r="Y8" s="2">
        <f>('[1]Qc, Summer, S2'!Y8*Main!$B$5)</f>
        <v>-0.40612770849764251</v>
      </c>
    </row>
    <row r="9" spans="1:25" x14ac:dyDescent="0.3">
      <c r="A9">
        <v>8</v>
      </c>
      <c r="B9" s="2">
        <f>('[1]Qc, Summer, S2'!B9*Main!$B$5)</f>
        <v>-1.8591969565396511</v>
      </c>
      <c r="C9" s="2">
        <f>('[1]Qc, Summer, S2'!C9*Main!$B$5)</f>
        <v>-1.8865359696267365</v>
      </c>
      <c r="D9" s="2">
        <f>('[1]Qc, Summer, S2'!D9*Main!$B$5)</f>
        <v>-1.8865359696267365</v>
      </c>
      <c r="E9" s="2">
        <f>('[1]Qc, Summer, S2'!E9*Main!$B$5)</f>
        <v>-1.8865359696267365</v>
      </c>
      <c r="F9" s="2">
        <f>('[1]Qc, Summer, S2'!F9*Main!$B$5)</f>
        <v>-1.8866049835753962</v>
      </c>
      <c r="G9" s="2">
        <f>('[1]Qc, Summer, S2'!G9*Main!$B$5)</f>
        <v>-1.8709186060018776</v>
      </c>
      <c r="H9" s="2">
        <f>('[1]Qc, Summer, S2'!H9*Main!$B$5)</f>
        <v>-1.7113316446059059</v>
      </c>
      <c r="I9" s="2">
        <f>('[1]Qc, Summer, S2'!I9*Main!$B$5)</f>
        <v>-1.6644092765809306</v>
      </c>
      <c r="J9" s="2">
        <f>('[1]Qc, Summer, S2'!J9*Main!$B$5)</f>
        <v>-1.6102727326155497</v>
      </c>
      <c r="K9" s="2">
        <f>('[1]Qc, Summer, S2'!K9*Main!$B$5)</f>
        <v>-1.6040606761814373</v>
      </c>
      <c r="L9" s="2">
        <f>('[1]Qc, Summer, S2'!L9*Main!$B$5)</f>
        <v>-1.5322686696100489</v>
      </c>
      <c r="M9" s="2">
        <f>('[1]Qc, Summer, S2'!M9*Main!$B$5)</f>
        <v>-1.5305795840264069</v>
      </c>
      <c r="N9" s="2">
        <f>('[1]Qc, Summer, S2'!N9*Main!$B$5)</f>
        <v>-1.681198768180254</v>
      </c>
      <c r="O9" s="2">
        <f>('[1]Qc, Summer, S2'!O9*Main!$B$5)</f>
        <v>-1.7732150967377065</v>
      </c>
      <c r="P9" s="2">
        <f>('[1]Qc, Summer, S2'!P9*Main!$B$5)</f>
        <v>-1.8484750542292328</v>
      </c>
      <c r="Q9" s="2">
        <f>('[1]Qc, Summer, S2'!Q9*Main!$B$5)</f>
        <v>-1.8045877594553481</v>
      </c>
      <c r="R9" s="2">
        <f>('[1]Qc, Summer, S2'!R9*Main!$B$5)</f>
        <v>-1.7702502082076186</v>
      </c>
      <c r="S9" s="2">
        <f>('[1]Qc, Summer, S2'!S9*Main!$B$5)</f>
        <v>-1.7573563999611295</v>
      </c>
      <c r="T9" s="2">
        <f>('[1]Qc, Summer, S2'!T9*Main!$B$5)</f>
        <v>-1.7104697096828267</v>
      </c>
      <c r="U9" s="2">
        <f>('[1]Qc, Summer, S2'!U9*Main!$B$5)</f>
        <v>-1.7766971277357628</v>
      </c>
      <c r="V9" s="2">
        <f>('[1]Qc, Summer, S2'!V9*Main!$B$5)</f>
        <v>-1.8213428365097373</v>
      </c>
      <c r="W9" s="2">
        <f>('[1]Qc, Summer, S2'!W9*Main!$B$5)</f>
        <v>-1.826169437924511</v>
      </c>
      <c r="X9" s="2">
        <f>('[1]Qc, Summer, S2'!X9*Main!$B$5)</f>
        <v>-1.8769518115556467</v>
      </c>
      <c r="Y9" s="2">
        <f>('[1]Qc, Summer, S2'!Y9*Main!$B$5)</f>
        <v>-1.8767449853782583</v>
      </c>
    </row>
    <row r="10" spans="1:25" x14ac:dyDescent="0.3">
      <c r="A10">
        <v>9</v>
      </c>
      <c r="B10" s="2">
        <f>('[1]Qc, Summer, S2'!B10*Main!$B$5)</f>
        <v>-7.2680037393804089E-2</v>
      </c>
      <c r="C10" s="2">
        <f>('[1]Qc, Summer, S2'!C10*Main!$B$5)</f>
        <v>-0.10385912214741538</v>
      </c>
      <c r="D10" s="2">
        <f>('[1]Qc, Summer, S2'!D10*Main!$B$5)</f>
        <v>-0.10889427508829441</v>
      </c>
      <c r="E10" s="2">
        <f>('[1]Qc, Summer, S2'!E10*Main!$B$5)</f>
        <v>-0.1290574704341175</v>
      </c>
      <c r="F10" s="2">
        <f>('[1]Qc, Summer, S2'!F10*Main!$B$5)</f>
        <v>-0.14542178681402107</v>
      </c>
      <c r="G10" s="2">
        <f>('[1]Qc, Summer, S2'!G10*Main!$B$5)</f>
        <v>-0.128035909944965</v>
      </c>
      <c r="H10" s="2">
        <f>('[1]Qc, Summer, S2'!H10*Main!$B$5)</f>
        <v>-0.15346255883861648</v>
      </c>
      <c r="I10" s="2">
        <f>('[1]Qc, Summer, S2'!I10*Main!$B$5)</f>
        <v>-0.11328799883402113</v>
      </c>
      <c r="J10" s="2">
        <f>('[1]Qc, Summer, S2'!J10*Main!$B$5)</f>
        <v>3.5510202988768343E-2</v>
      </c>
      <c r="K10" s="2">
        <f>('[1]Qc, Summer, S2'!K10*Main!$B$5)</f>
        <v>8.6739595986466883E-2</v>
      </c>
      <c r="L10" s="2">
        <f>('[1]Qc, Summer, S2'!L10*Main!$B$5)</f>
        <v>4.2769083946810331E-2</v>
      </c>
      <c r="M10" s="2">
        <f>('[1]Qc, Summer, S2'!M10*Main!$B$5)</f>
        <v>0.10247437575344245</v>
      </c>
      <c r="N10" s="2">
        <f>('[1]Qc, Summer, S2'!N10*Main!$B$5)</f>
        <v>4.2971935660191515E-2</v>
      </c>
      <c r="O10" s="2">
        <f>('[1]Qc, Summer, S2'!O10*Main!$B$5)</f>
        <v>-3.2241036888608673E-2</v>
      </c>
      <c r="P10" s="2">
        <f>('[1]Qc, Summer, S2'!P10*Main!$B$5)</f>
        <v>-0.10042019405747284</v>
      </c>
      <c r="Q10" s="2">
        <f>('[1]Qc, Summer, S2'!Q10*Main!$B$5)</f>
        <v>-0.13751060080195318</v>
      </c>
      <c r="R10" s="2">
        <f>('[1]Qc, Summer, S2'!R10*Main!$B$5)</f>
        <v>-0.12679969758960247</v>
      </c>
      <c r="S10" s="2">
        <f>('[1]Qc, Summer, S2'!S10*Main!$B$5)</f>
        <v>-0.10944919036923435</v>
      </c>
      <c r="T10" s="2">
        <f>('[1]Qc, Summer, S2'!T10*Main!$B$5)</f>
        <v>-6.0463243659744322E-2</v>
      </c>
      <c r="U10" s="2">
        <f>('[1]Qc, Summer, S2'!U10*Main!$B$5)</f>
        <v>-6.5852031467906066E-2</v>
      </c>
      <c r="V10" s="2">
        <f>('[1]Qc, Summer, S2'!V10*Main!$B$5)</f>
        <v>-3.9135715218479486E-2</v>
      </c>
      <c r="W10" s="2">
        <f>('[1]Qc, Summer, S2'!W10*Main!$B$5)</f>
        <v>8.5835174351244388E-3</v>
      </c>
      <c r="X10" s="2">
        <f>('[1]Qc, Summer, S2'!X10*Main!$B$5)</f>
        <v>5.1689598958022697E-4</v>
      </c>
      <c r="Y10" s="2">
        <f>('[1]Qc, Summer, S2'!Y10*Main!$B$5)</f>
        <v>-8.5442657518243741E-3</v>
      </c>
    </row>
    <row r="11" spans="1:25" x14ac:dyDescent="0.3">
      <c r="A11">
        <v>10</v>
      </c>
      <c r="B11" s="2">
        <f>('[1]Qc, Summer, S2'!B11*Main!$B$5)</f>
        <v>-0.22928082068891834</v>
      </c>
      <c r="C11" s="2">
        <f>('[1]Qc, Summer, S2'!C11*Main!$B$5)</f>
        <v>-0.28399360031580745</v>
      </c>
      <c r="D11" s="2">
        <f>('[1]Qc, Summer, S2'!D11*Main!$B$5)</f>
        <v>-0.2995499297298207</v>
      </c>
      <c r="E11" s="2">
        <f>('[1]Qc, Summer, S2'!E11*Main!$B$5)</f>
        <v>-0.26818601699495581</v>
      </c>
      <c r="F11" s="2">
        <f>('[1]Qc, Summer, S2'!F11*Main!$B$5)</f>
        <v>-0.26713500233842902</v>
      </c>
      <c r="G11" s="2">
        <f>('[1]Qc, Summer, S2'!G11*Main!$B$5)</f>
        <v>-0.29413171856408316</v>
      </c>
      <c r="H11" s="2">
        <f>('[1]Qc, Summer, S2'!H11*Main!$B$5)</f>
        <v>-0.19806997103304461</v>
      </c>
      <c r="I11" s="2">
        <f>('[1]Qc, Summer, S2'!I11*Main!$B$5)</f>
        <v>-8.0899198151764801E-2</v>
      </c>
      <c r="J11" s="2">
        <f>('[1]Qc, Summer, S2'!J11*Main!$B$5)</f>
        <v>-5.7938935248330645E-2</v>
      </c>
      <c r="K11" s="2">
        <f>('[1]Qc, Summer, S2'!K11*Main!$B$5)</f>
        <v>-4.9544990503430149E-2</v>
      </c>
      <c r="L11" s="2">
        <f>('[1]Qc, Summer, S2'!L11*Main!$B$5)</f>
        <v>-2.3532647340128533E-2</v>
      </c>
      <c r="M11" s="2">
        <f>('[1]Qc, Summer, S2'!M11*Main!$B$5)</f>
        <v>1.0231009790779415E-2</v>
      </c>
      <c r="N11" s="2">
        <f>('[1]Qc, Summer, S2'!N11*Main!$B$5)</f>
        <v>-8.5498608112335506E-2</v>
      </c>
      <c r="O11" s="2">
        <f>('[1]Qc, Summer, S2'!O11*Main!$B$5)</f>
        <v>-0.1470936497202964</v>
      </c>
      <c r="P11" s="2">
        <f>('[1]Qc, Summer, S2'!P11*Main!$B$5)</f>
        <v>-0.18742309058199491</v>
      </c>
      <c r="Q11" s="2">
        <f>('[1]Qc, Summer, S2'!Q11*Main!$B$5)</f>
        <v>-0.18815044830518801</v>
      </c>
      <c r="R11" s="2">
        <f>('[1]Qc, Summer, S2'!R11*Main!$B$5)</f>
        <v>-0.20267320140863038</v>
      </c>
      <c r="S11" s="2">
        <f>('[1]Qc, Summer, S2'!S11*Main!$B$5)</f>
        <v>-0.19438302406510716</v>
      </c>
      <c r="T11" s="2">
        <f>('[1]Qc, Summer, S2'!T11*Main!$B$5)</f>
        <v>-0.16007489617495368</v>
      </c>
      <c r="U11" s="2">
        <f>('[1]Qc, Summer, S2'!U11*Main!$B$5)</f>
        <v>-0.15888024623777938</v>
      </c>
      <c r="V11" s="2">
        <f>('[1]Qc, Summer, S2'!V11*Main!$B$5)</f>
        <v>-0.1703619181794219</v>
      </c>
      <c r="W11" s="2">
        <f>('[1]Qc, Summer, S2'!W11*Main!$B$5)</f>
        <v>-0.11456401744905689</v>
      </c>
      <c r="X11" s="2">
        <f>('[1]Qc, Summer, S2'!X11*Main!$B$5)</f>
        <v>-0.18330083197092825</v>
      </c>
      <c r="Y11" s="2">
        <f>('[1]Qc, Summer, S2'!Y11*Main!$B$5)</f>
        <v>-0.23918952917749839</v>
      </c>
    </row>
    <row r="12" spans="1:25" x14ac:dyDescent="0.3">
      <c r="A12">
        <v>11</v>
      </c>
      <c r="B12" s="2">
        <f>('[1]Qc, Summer, S2'!B12*Main!$B$5)</f>
        <v>-0.34815500571014635</v>
      </c>
      <c r="C12" s="2">
        <f>('[1]Qc, Summer, S2'!C12*Main!$B$5)</f>
        <v>-0.36749237521674261</v>
      </c>
      <c r="D12" s="2">
        <f>('[1]Qc, Summer, S2'!D12*Main!$B$5)</f>
        <v>-0.37690307412222823</v>
      </c>
      <c r="E12" s="2">
        <f>('[1]Qc, Summer, S2'!E12*Main!$B$5)</f>
        <v>-0.38750315448934325</v>
      </c>
      <c r="F12" s="2">
        <f>('[1]Qc, Summer, S2'!F12*Main!$B$5)</f>
        <v>-0.37455493613868723</v>
      </c>
      <c r="G12" s="2">
        <f>('[1]Qc, Summer, S2'!G12*Main!$B$5)</f>
        <v>-0.38084460245524299</v>
      </c>
      <c r="H12" s="2">
        <f>('[1]Qc, Summer, S2'!H12*Main!$B$5)</f>
        <v>-0.35066169091681304</v>
      </c>
      <c r="I12" s="2">
        <f>('[1]Qc, Summer, S2'!I12*Main!$B$5)</f>
        <v>-0.28508414394382087</v>
      </c>
      <c r="J12" s="2">
        <f>('[1]Qc, Summer, S2'!J12*Main!$B$5)</f>
        <v>-0.25017174347551657</v>
      </c>
      <c r="K12" s="2">
        <f>('[1]Qc, Summer, S2'!K12*Main!$B$5)</f>
        <v>-0.26186933048510797</v>
      </c>
      <c r="L12" s="2">
        <f>('[1]Qc, Summer, S2'!L12*Main!$B$5)</f>
        <v>-0.2810033861313454</v>
      </c>
      <c r="M12" s="2">
        <f>('[1]Qc, Summer, S2'!M12*Main!$B$5)</f>
        <v>-0.27510916357864867</v>
      </c>
      <c r="N12" s="2">
        <f>('[1]Qc, Summer, S2'!N12*Main!$B$5)</f>
        <v>-0.26239506888686021</v>
      </c>
      <c r="O12" s="2">
        <f>('[1]Qc, Summer, S2'!O12*Main!$B$5)</f>
        <v>-0.29110363913725401</v>
      </c>
      <c r="P12" s="2">
        <f>('[1]Qc, Summer, S2'!P12*Main!$B$5)</f>
        <v>-0.31025485584126072</v>
      </c>
      <c r="Q12" s="2">
        <f>('[1]Qc, Summer, S2'!Q12*Main!$B$5)</f>
        <v>-0.30780837298087999</v>
      </c>
      <c r="R12" s="2">
        <f>('[1]Qc, Summer, S2'!R12*Main!$B$5)</f>
        <v>-0.30104503682205169</v>
      </c>
      <c r="S12" s="2">
        <f>('[1]Qc, Summer, S2'!S12*Main!$B$5)</f>
        <v>-0.27024010626152994</v>
      </c>
      <c r="T12" s="2">
        <f>('[1]Qc, Summer, S2'!T12*Main!$B$5)</f>
        <v>-0.2240145018298286</v>
      </c>
      <c r="U12" s="2">
        <f>('[1]Qc, Summer, S2'!U12*Main!$B$5)</f>
        <v>-0.23210130369339596</v>
      </c>
      <c r="V12" s="2">
        <f>('[1]Qc, Summer, S2'!V12*Main!$B$5)</f>
        <v>-0.23682296693444918</v>
      </c>
      <c r="W12" s="2">
        <f>('[1]Qc, Summer, S2'!W12*Main!$B$5)</f>
        <v>-0.22801287424109187</v>
      </c>
      <c r="X12" s="2">
        <f>('[1]Qc, Summer, S2'!X12*Main!$B$5)</f>
        <v>-0.26231280672484203</v>
      </c>
      <c r="Y12" s="2">
        <f>('[1]Qc, Summer, S2'!Y12*Main!$B$5)</f>
        <v>-0.2762801207807698</v>
      </c>
    </row>
    <row r="13" spans="1:25" x14ac:dyDescent="0.3">
      <c r="A13">
        <v>12</v>
      </c>
      <c r="B13" s="2">
        <f>('[1]Qc, Summer, S2'!B13*Main!$B$5)</f>
        <v>1.01798633685691</v>
      </c>
      <c r="C13" s="2">
        <f>('[1]Qc, Summer, S2'!C13*Main!$B$5)</f>
        <v>0.29030957820028958</v>
      </c>
      <c r="D13" s="2">
        <f>('[1]Qc, Summer, S2'!D13*Main!$B$5)</f>
        <v>-0.1805631657048419</v>
      </c>
      <c r="E13" s="2">
        <f>('[1]Qc, Summer, S2'!E13*Main!$B$5)</f>
        <v>-8.9579458354206512E-2</v>
      </c>
      <c r="F13" s="2">
        <f>('[1]Qc, Summer, S2'!F13*Main!$B$5)</f>
        <v>-5.3397509328553291E-2</v>
      </c>
      <c r="G13" s="2">
        <f>('[1]Qc, Summer, S2'!G13*Main!$B$5)</f>
        <v>7.5987284404920488E-2</v>
      </c>
      <c r="H13" s="2">
        <f>('[1]Qc, Summer, S2'!H13*Main!$B$5)</f>
        <v>-0.29559299649755161</v>
      </c>
      <c r="I13" s="2">
        <f>('[1]Qc, Summer, S2'!I13*Main!$B$5)</f>
        <v>-0.34634936665874633</v>
      </c>
      <c r="J13" s="2">
        <f>('[1]Qc, Summer, S2'!J13*Main!$B$5)</f>
        <v>-0.61277460366893077</v>
      </c>
      <c r="K13" s="2">
        <f>('[1]Qc, Summer, S2'!K13*Main!$B$5)</f>
        <v>-0.79648896475544251</v>
      </c>
      <c r="L13" s="2">
        <f>('[1]Qc, Summer, S2'!L13*Main!$B$5)</f>
        <v>-0.44735211238642136</v>
      </c>
      <c r="M13" s="2">
        <f>('[1]Qc, Summer, S2'!M13*Main!$B$5)</f>
        <v>-4.9462420243426869E-2</v>
      </c>
      <c r="N13" s="2">
        <f>('[1]Qc, Summer, S2'!N13*Main!$B$5)</f>
        <v>0.1840592767808166</v>
      </c>
      <c r="O13" s="2">
        <f>('[1]Qc, Summer, S2'!O13*Main!$B$5)</f>
        <v>-3.3576549224564683E-2</v>
      </c>
      <c r="P13" s="2">
        <f>('[1]Qc, Summer, S2'!P13*Main!$B$5)</f>
        <v>0.26352985538553214</v>
      </c>
      <c r="Q13" s="2">
        <f>('[1]Qc, Summer, S2'!Q13*Main!$B$5)</f>
        <v>0.17462186578002389</v>
      </c>
      <c r="R13" s="2">
        <f>('[1]Qc, Summer, S2'!R13*Main!$B$5)</f>
        <v>4.4142523144730543E-2</v>
      </c>
      <c r="S13" s="2">
        <f>('[1]Qc, Summer, S2'!S13*Main!$B$5)</f>
        <v>-5.4344571724911792E-2</v>
      </c>
      <c r="T13" s="2">
        <f>('[1]Qc, Summer, S2'!T13*Main!$B$5)</f>
        <v>-5.1918823858927389E-3</v>
      </c>
      <c r="U13" s="2">
        <f>('[1]Qc, Summer, S2'!U13*Main!$B$5)</f>
        <v>-5.2304439297062126E-2</v>
      </c>
      <c r="V13" s="2">
        <f>('[1]Qc, Summer, S2'!V13*Main!$B$5)</f>
        <v>1.3280286358982596E-2</v>
      </c>
      <c r="W13" s="2">
        <f>('[1]Qc, Summer, S2'!W13*Main!$B$5)</f>
        <v>-2.2135022450379002E-2</v>
      </c>
      <c r="X13" s="2">
        <f>('[1]Qc, Summer, S2'!X13*Main!$B$5)</f>
        <v>0.33447175799646861</v>
      </c>
      <c r="Y13" s="2">
        <f>('[1]Qc, Summer, S2'!Y13*Main!$B$5)</f>
        <v>0.3425959629554256</v>
      </c>
    </row>
    <row r="14" spans="1:25" x14ac:dyDescent="0.3">
      <c r="A14">
        <v>13</v>
      </c>
      <c r="B14" s="2">
        <f>('[1]Qc, Summer, S2'!B14*Main!$B$5)</f>
        <v>0.38400772122893578</v>
      </c>
      <c r="C14" s="2">
        <f>('[1]Qc, Summer, S2'!C14*Main!$B$5)</f>
        <v>0.37459415701218879</v>
      </c>
      <c r="D14" s="2">
        <f>('[1]Qc, Summer, S2'!D14*Main!$B$5)</f>
        <v>0.33488337690454467</v>
      </c>
      <c r="E14" s="2">
        <f>('[1]Qc, Summer, S2'!E14*Main!$B$5)</f>
        <v>0.30903737584339147</v>
      </c>
      <c r="F14" s="2">
        <f>('[1]Qc, Summer, S2'!F14*Main!$B$5)</f>
        <v>0.30167910247536051</v>
      </c>
      <c r="G14" s="2">
        <f>('[1]Qc, Summer, S2'!G14*Main!$B$5)</f>
        <v>0.23749086174652048</v>
      </c>
      <c r="H14" s="2">
        <f>('[1]Qc, Summer, S2'!H14*Main!$B$5)</f>
        <v>0.86961811658210775</v>
      </c>
      <c r="I14" s="2">
        <f>('[1]Qc, Summer, S2'!I14*Main!$B$5)</f>
        <v>0.9139510134718235</v>
      </c>
      <c r="J14" s="2">
        <f>('[1]Qc, Summer, S2'!J14*Main!$B$5)</f>
        <v>1.1166114904336697</v>
      </c>
      <c r="K14" s="2">
        <f>('[1]Qc, Summer, S2'!K14*Main!$B$5)</f>
        <v>1.0491728775817604</v>
      </c>
      <c r="L14" s="2">
        <f>('[1]Qc, Summer, S2'!L14*Main!$B$5)</f>
        <v>1.2119511487170602</v>
      </c>
      <c r="M14" s="2">
        <f>('[1]Qc, Summer, S2'!M14*Main!$B$5)</f>
        <v>1.1338997002414535</v>
      </c>
      <c r="N14" s="2">
        <f>('[1]Qc, Summer, S2'!N14*Main!$B$5)</f>
        <v>0.91326731323311716</v>
      </c>
      <c r="O14" s="2">
        <f>('[1]Qc, Summer, S2'!O14*Main!$B$5)</f>
        <v>0.67020776526494275</v>
      </c>
      <c r="P14" s="2">
        <f>('[1]Qc, Summer, S2'!P14*Main!$B$5)</f>
        <v>0.32615471450864592</v>
      </c>
      <c r="Q14" s="2">
        <f>('[1]Qc, Summer, S2'!Q14*Main!$B$5)</f>
        <v>0.45795496563540211</v>
      </c>
      <c r="R14" s="2">
        <f>('[1]Qc, Summer, S2'!R14*Main!$B$5)</f>
        <v>0.51666793545166656</v>
      </c>
      <c r="S14" s="2">
        <f>('[1]Qc, Summer, S2'!S14*Main!$B$5)</f>
        <v>0.63101076935722955</v>
      </c>
      <c r="T14" s="2">
        <f>('[1]Qc, Summer, S2'!T14*Main!$B$5)</f>
        <v>0.69400130997884291</v>
      </c>
      <c r="U14" s="2">
        <f>('[1]Qc, Summer, S2'!U14*Main!$B$5)</f>
        <v>0.63357784176897314</v>
      </c>
      <c r="V14" s="2">
        <f>('[1]Qc, Summer, S2'!V14*Main!$B$5)</f>
        <v>0.54730812601956236</v>
      </c>
      <c r="W14" s="2">
        <f>('[1]Qc, Summer, S2'!W14*Main!$B$5)</f>
        <v>0.47764131772970631</v>
      </c>
      <c r="X14" s="2">
        <f>('[1]Qc, Summer, S2'!X14*Main!$B$5)</f>
        <v>0.24485092208286502</v>
      </c>
      <c r="Y14" s="2">
        <f>('[1]Qc, Summer, S2'!Y14*Main!$B$5)</f>
        <v>0.16560124973345675</v>
      </c>
    </row>
    <row r="15" spans="1:25" x14ac:dyDescent="0.3">
      <c r="A15">
        <v>14</v>
      </c>
      <c r="B15" s="2">
        <f>('[1]Qc, Summer, S2'!B15*Main!$B$5)</f>
        <v>0.14343017981882258</v>
      </c>
      <c r="C15" s="2">
        <f>('[1]Qc, Summer, S2'!C15*Main!$B$5)</f>
        <v>0.13660590187854413</v>
      </c>
      <c r="D15" s="2">
        <f>('[1]Qc, Summer, S2'!D15*Main!$B$5)</f>
        <v>0.1369087621978845</v>
      </c>
      <c r="E15" s="2">
        <f>('[1]Qc, Summer, S2'!E15*Main!$B$5)</f>
        <v>0.1369087621978845</v>
      </c>
      <c r="F15" s="2">
        <f>('[1]Qc, Summer, S2'!F15*Main!$B$5)</f>
        <v>0.1369087621978845</v>
      </c>
      <c r="G15" s="2">
        <f>('[1]Qc, Summer, S2'!G15*Main!$B$5)</f>
        <v>0.1369087621978845</v>
      </c>
      <c r="H15" s="2">
        <f>('[1]Qc, Summer, S2'!H15*Main!$B$5)</f>
        <v>0.1369087621978845</v>
      </c>
      <c r="I15" s="2">
        <f>('[1]Qc, Summer, S2'!I15*Main!$B$5)</f>
        <v>0.13061807915797796</v>
      </c>
      <c r="J15" s="2">
        <f>('[1]Qc, Summer, S2'!J15*Main!$B$5)</f>
        <v>0.12149381894922759</v>
      </c>
      <c r="K15" s="2">
        <f>('[1]Qc, Summer, S2'!K15*Main!$B$5)</f>
        <v>0.1108762694263582</v>
      </c>
      <c r="L15" s="2">
        <f>('[1]Qc, Summer, S2'!L15*Main!$B$5)</f>
        <v>0.10992896055161161</v>
      </c>
      <c r="M15" s="2">
        <f>('[1]Qc, Summer, S2'!M15*Main!$B$5)</f>
        <v>9.6933449160244822E-2</v>
      </c>
      <c r="N15" s="2">
        <f>('[1]Qc, Summer, S2'!N15*Main!$B$5)</f>
        <v>0.10818789883788577</v>
      </c>
      <c r="O15" s="2">
        <f>('[1]Qc, Summer, S2'!O15*Main!$B$5)</f>
        <v>0.12198061376566484</v>
      </c>
      <c r="P15" s="2">
        <f>('[1]Qc, Summer, S2'!P15*Main!$B$5)</f>
        <v>0.112588739647068</v>
      </c>
      <c r="Q15" s="2">
        <f>('[1]Qc, Summer, S2'!Q15*Main!$B$5)</f>
        <v>0.12060982421041637</v>
      </c>
      <c r="R15" s="2">
        <f>('[1]Qc, Summer, S2'!R15*Main!$B$5)</f>
        <v>0.11280536334038258</v>
      </c>
      <c r="S15" s="2">
        <f>('[1]Qc, Summer, S2'!S15*Main!$B$5)</f>
        <v>0.11101494432944579</v>
      </c>
      <c r="T15" s="2">
        <f>('[1]Qc, Summer, S2'!T15*Main!$B$5)</f>
        <v>0.11670431253185828</v>
      </c>
      <c r="U15" s="2">
        <f>('[1]Qc, Summer, S2'!U15*Main!$B$5)</f>
        <v>0.116396430215361</v>
      </c>
      <c r="V15" s="2">
        <f>('[1]Qc, Summer, S2'!V15*Main!$B$5)</f>
        <v>0.116744026362136</v>
      </c>
      <c r="W15" s="2">
        <f>('[1]Qc, Summer, S2'!W15*Main!$B$5)</f>
        <v>0.1377703582131799</v>
      </c>
      <c r="X15" s="2">
        <f>('[1]Qc, Summer, S2'!X15*Main!$B$5)</f>
        <v>0.13240597176543703</v>
      </c>
      <c r="Y15" s="2">
        <f>('[1]Qc, Summer, S2'!Y15*Main!$B$5)</f>
        <v>0.14424149424295182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CEF20-9F24-4BF5-A59A-C56B759EBE35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0.15995942105014313</v>
      </c>
      <c r="C2" s="2">
        <f>('[1]Qc, Summer, S3'!C2*Main!$B$5)</f>
        <v>0.14513186661005434</v>
      </c>
      <c r="D2" s="2">
        <f>('[1]Qc, Summer, S3'!D2*Main!$B$5)</f>
        <v>0.11004576049775805</v>
      </c>
      <c r="E2" s="2">
        <f>('[1]Qc, Summer, S3'!E2*Main!$B$5)</f>
        <v>0.11435716046186956</v>
      </c>
      <c r="F2" s="2">
        <f>('[1]Qc, Summer, S3'!F2*Main!$B$5)</f>
        <v>0.14760900521995121</v>
      </c>
      <c r="G2" s="2">
        <f>('[1]Qc, Summer, S3'!G2*Main!$B$5)</f>
        <v>0.15137248372738424</v>
      </c>
      <c r="H2" s="2">
        <f>('[1]Qc, Summer, S3'!H2*Main!$B$5)</f>
        <v>0.11971649410265701</v>
      </c>
      <c r="I2" s="2">
        <f>('[1]Qc, Summer, S3'!I2*Main!$B$5)</f>
        <v>0.15670815544291702</v>
      </c>
      <c r="J2" s="2">
        <f>('[1]Qc, Summer, S3'!J2*Main!$B$5)</f>
        <v>0.17938416714531003</v>
      </c>
      <c r="K2" s="2">
        <f>('[1]Qc, Summer, S3'!K2*Main!$B$5)</f>
        <v>0.3247064999297451</v>
      </c>
      <c r="L2" s="2">
        <f>('[1]Qc, Summer, S3'!L2*Main!$B$5)</f>
        <v>0.3039359510259203</v>
      </c>
      <c r="M2" s="2">
        <f>('[1]Qc, Summer, S3'!M2*Main!$B$5)</f>
        <v>0.32437301467068702</v>
      </c>
      <c r="N2" s="2">
        <f>('[1]Qc, Summer, S3'!N2*Main!$B$5)</f>
        <v>0.32094305223211056</v>
      </c>
      <c r="O2" s="2">
        <f>('[1]Qc, Summer, S3'!O2*Main!$B$5)</f>
        <v>0.28957288510814838</v>
      </c>
      <c r="P2" s="2">
        <f>('[1]Qc, Summer, S3'!P2*Main!$B$5)</f>
        <v>0.27974720902654926</v>
      </c>
      <c r="Q2" s="2">
        <f>('[1]Qc, Summer, S3'!Q2*Main!$B$5)</f>
        <v>0.34373839028412767</v>
      </c>
      <c r="R2" s="2">
        <f>('[1]Qc, Summer, S3'!R2*Main!$B$5)</f>
        <v>0.40993376614661459</v>
      </c>
      <c r="S2" s="2">
        <f>('[1]Qc, Summer, S3'!S2*Main!$B$5)</f>
        <v>0.24793643097411439</v>
      </c>
      <c r="T2" s="2">
        <f>('[1]Qc, Summer, S3'!T2*Main!$B$5)</f>
        <v>0.24928220297297382</v>
      </c>
      <c r="U2" s="2">
        <f>('[1]Qc, Summer, S3'!U2*Main!$B$5)</f>
        <v>0.25797638920434141</v>
      </c>
      <c r="V2" s="2">
        <f>('[1]Qc, Summer, S3'!V2*Main!$B$5)</f>
        <v>0.23976638103497649</v>
      </c>
      <c r="W2" s="2">
        <f>('[1]Qc, Summer, S3'!W2*Main!$B$5)</f>
        <v>0.21533947929313338</v>
      </c>
      <c r="X2" s="2">
        <f>('[1]Qc, Summer, S3'!X2*Main!$B$5)</f>
        <v>0.24785305965934987</v>
      </c>
      <c r="Y2" s="2">
        <f>('[1]Qc, Summer, S3'!Y2*Main!$B$5)</f>
        <v>0.19568865089650975</v>
      </c>
    </row>
    <row r="3" spans="1:25" x14ac:dyDescent="0.3">
      <c r="A3">
        <v>2</v>
      </c>
      <c r="B3" s="2">
        <f>('[1]Qc, Summer, S3'!B3*Main!$B$5)</f>
        <v>-0.15719914039195143</v>
      </c>
      <c r="C3" s="2">
        <f>('[1]Qc, Summer, S3'!C3*Main!$B$5)</f>
        <v>-0.17743134968643398</v>
      </c>
      <c r="D3" s="2">
        <f>('[1]Qc, Summer, S3'!D3*Main!$B$5)</f>
        <v>-0.18182454966558606</v>
      </c>
      <c r="E3" s="2">
        <f>('[1]Qc, Summer, S3'!E3*Main!$B$5)</f>
        <v>-0.19922022405056788</v>
      </c>
      <c r="F3" s="2">
        <f>('[1]Qc, Summer, S3'!F3*Main!$B$5)</f>
        <v>-0.19407806867946817</v>
      </c>
      <c r="G3" s="2">
        <f>('[1]Qc, Summer, S3'!G3*Main!$B$5)</f>
        <v>-0.19350035414763178</v>
      </c>
      <c r="H3" s="2">
        <f>('[1]Qc, Summer, S3'!H3*Main!$B$5)</f>
        <v>-0.1628790499862218</v>
      </c>
      <c r="I3" s="2">
        <f>('[1]Qc, Summer, S3'!I3*Main!$B$5)</f>
        <v>-3.0383760614908054E-2</v>
      </c>
      <c r="J3" s="2">
        <f>('[1]Qc, Summer, S3'!J3*Main!$B$5)</f>
        <v>3.4838919098861089E-2</v>
      </c>
      <c r="K3" s="2">
        <f>('[1]Qc, Summer, S3'!K3*Main!$B$5)</f>
        <v>5.2947131693953313E-2</v>
      </c>
      <c r="L3" s="2">
        <f>('[1]Qc, Summer, S3'!L3*Main!$B$5)</f>
        <v>-6.1465548024828903E-4</v>
      </c>
      <c r="M3" s="2">
        <f>('[1]Qc, Summer, S3'!M3*Main!$B$5)</f>
        <v>-4.8705053776486353E-2</v>
      </c>
      <c r="N3" s="2">
        <f>('[1]Qc, Summer, S3'!N3*Main!$B$5)</f>
        <v>-8.0311994201987758E-2</v>
      </c>
      <c r="O3" s="2">
        <f>('[1]Qc, Summer, S3'!O3*Main!$B$5)</f>
        <v>-0.12776096330307349</v>
      </c>
      <c r="P3" s="2">
        <f>('[1]Qc, Summer, S3'!P3*Main!$B$5)</f>
        <v>-0.11872663689616994</v>
      </c>
      <c r="Q3" s="2">
        <f>('[1]Qc, Summer, S3'!Q3*Main!$B$5)</f>
        <v>-0.12616883615533861</v>
      </c>
      <c r="R3" s="2">
        <f>('[1]Qc, Summer, S3'!R3*Main!$B$5)</f>
        <v>-0.12681319228134927</v>
      </c>
      <c r="S3" s="2">
        <f>('[1]Qc, Summer, S3'!S3*Main!$B$5)</f>
        <v>-0.11668123599277529</v>
      </c>
      <c r="T3" s="2">
        <f>('[1]Qc, Summer, S3'!T3*Main!$B$5)</f>
        <v>-7.8778806198800001E-3</v>
      </c>
      <c r="U3" s="2">
        <f>('[1]Qc, Summer, S3'!U3*Main!$B$5)</f>
        <v>5.8814272433760931E-2</v>
      </c>
      <c r="V3" s="2">
        <f>('[1]Qc, Summer, S3'!V3*Main!$B$5)</f>
        <v>-1.8311495645652529E-3</v>
      </c>
      <c r="W3" s="2">
        <f>('[1]Qc, Summer, S3'!W3*Main!$B$5)</f>
        <v>-1.8413845796298393E-2</v>
      </c>
      <c r="X3" s="2">
        <f>('[1]Qc, Summer, S3'!X3*Main!$B$5)</f>
        <v>-7.1811170266060625E-2</v>
      </c>
      <c r="Y3" s="2">
        <f>('[1]Qc, Summer, S3'!Y3*Main!$B$5)</f>
        <v>-0.12632608936692694</v>
      </c>
    </row>
    <row r="4" spans="1:25" x14ac:dyDescent="0.3">
      <c r="A4">
        <v>3</v>
      </c>
      <c r="B4" s="2">
        <f>('[1]Qc, Summer, S3'!B4*Main!$B$5)</f>
        <v>-0.57198252287282569</v>
      </c>
      <c r="C4" s="2">
        <f>('[1]Qc, Summer, S3'!C4*Main!$B$5)</f>
        <v>-0.57224240352324651</v>
      </c>
      <c r="D4" s="2">
        <f>('[1]Qc, Summer, S3'!D4*Main!$B$5)</f>
        <v>-0.57871520328213788</v>
      </c>
      <c r="E4" s="2">
        <f>('[1]Qc, Summer, S3'!E4*Main!$B$5)</f>
        <v>-0.63529770634132521</v>
      </c>
      <c r="F4" s="2">
        <f>('[1]Qc, Summer, S3'!F4*Main!$B$5)</f>
        <v>-0.68208118379462324</v>
      </c>
      <c r="G4" s="2">
        <f>('[1]Qc, Summer, S3'!G4*Main!$B$5)</f>
        <v>-0.66577817891375191</v>
      </c>
      <c r="H4" s="2">
        <f>('[1]Qc, Summer, S3'!H4*Main!$B$5)</f>
        <v>-0.66480184720881019</v>
      </c>
      <c r="I4" s="2">
        <f>('[1]Qc, Summer, S3'!I4*Main!$B$5)</f>
        <v>-0.53525998512253914</v>
      </c>
      <c r="J4" s="2">
        <f>('[1]Qc, Summer, S3'!J4*Main!$B$5)</f>
        <v>-0.44040712165558582</v>
      </c>
      <c r="K4" s="2">
        <f>('[1]Qc, Summer, S3'!K4*Main!$B$5)</f>
        <v>-0.36928957238335131</v>
      </c>
      <c r="L4" s="2">
        <f>('[1]Qc, Summer, S3'!L4*Main!$B$5)</f>
        <v>-0.34693348962867254</v>
      </c>
      <c r="M4" s="2">
        <f>('[1]Qc, Summer, S3'!M4*Main!$B$5)</f>
        <v>-0.36796875632128395</v>
      </c>
      <c r="N4" s="2">
        <f>('[1]Qc, Summer, S3'!N4*Main!$B$5)</f>
        <v>-0.35867069803914603</v>
      </c>
      <c r="O4" s="2">
        <f>('[1]Qc, Summer, S3'!O4*Main!$B$5)</f>
        <v>-0.41743311758201684</v>
      </c>
      <c r="P4" s="2">
        <f>('[1]Qc, Summer, S3'!P4*Main!$B$5)</f>
        <v>-0.49865825259220509</v>
      </c>
      <c r="Q4" s="2">
        <f>('[1]Qc, Summer, S3'!Q4*Main!$B$5)</f>
        <v>-0.49300185087419685</v>
      </c>
      <c r="R4" s="2">
        <f>('[1]Qc, Summer, S3'!R4*Main!$B$5)</f>
        <v>-0.44269595077699769</v>
      </c>
      <c r="S4" s="2">
        <f>('[1]Qc, Summer, S3'!S4*Main!$B$5)</f>
        <v>-0.45094250144583259</v>
      </c>
      <c r="T4" s="2">
        <f>('[1]Qc, Summer, S3'!T4*Main!$B$5)</f>
        <v>-0.38451266301669468</v>
      </c>
      <c r="U4" s="2">
        <f>('[1]Qc, Summer, S3'!U4*Main!$B$5)</f>
        <v>-0.44995834405206964</v>
      </c>
      <c r="V4" s="2">
        <f>('[1]Qc, Summer, S3'!V4*Main!$B$5)</f>
        <v>-0.45395163284657897</v>
      </c>
      <c r="W4" s="2">
        <f>('[1]Qc, Summer, S3'!W4*Main!$B$5)</f>
        <v>-0.48118462941699619</v>
      </c>
      <c r="X4" s="2">
        <f>('[1]Qc, Summer, S3'!X4*Main!$B$5)</f>
        <v>-0.55015485897236938</v>
      </c>
      <c r="Y4" s="2">
        <f>('[1]Qc, Summer, S3'!Y4*Main!$B$5)</f>
        <v>-0.61446187147446041</v>
      </c>
    </row>
    <row r="5" spans="1:25" x14ac:dyDescent="0.3">
      <c r="A5">
        <v>4</v>
      </c>
      <c r="B5" s="2">
        <f>('[1]Qc, Summer, S3'!B5*Main!$B$5)</f>
        <v>-0.69528225816164002</v>
      </c>
      <c r="C5" s="2">
        <f>('[1]Qc, Summer, S3'!C5*Main!$B$5)</f>
        <v>-0.69601790372063199</v>
      </c>
      <c r="D5" s="2">
        <f>('[1]Qc, Summer, S3'!D5*Main!$B$5)</f>
        <v>-0.6949404542569847</v>
      </c>
      <c r="E5" s="2">
        <f>('[1]Qc, Summer, S3'!E5*Main!$B$5)</f>
        <v>-0.70279168440115458</v>
      </c>
      <c r="F5" s="2">
        <f>('[1]Qc, Summer, S3'!F5*Main!$B$5)</f>
        <v>-0.70925573417726961</v>
      </c>
      <c r="G5" s="2">
        <f>('[1]Qc, Summer, S3'!G5*Main!$B$5)</f>
        <v>-0.76627262458563072</v>
      </c>
      <c r="H5" s="2">
        <f>('[1]Qc, Summer, S3'!H5*Main!$B$5)</f>
        <v>-0.71283438470344895</v>
      </c>
      <c r="I5" s="2">
        <f>('[1]Qc, Summer, S3'!I5*Main!$B$5)</f>
        <v>-0.5465475861433754</v>
      </c>
      <c r="J5" s="2">
        <f>('[1]Qc, Summer, S3'!J5*Main!$B$5)</f>
        <v>-0.49346840365301392</v>
      </c>
      <c r="K5" s="2">
        <f>('[1]Qc, Summer, S3'!K5*Main!$B$5)</f>
        <v>-0.53284933405782398</v>
      </c>
      <c r="L5" s="2">
        <f>('[1]Qc, Summer, S3'!L5*Main!$B$5)</f>
        <v>-0.56910719842700264</v>
      </c>
      <c r="M5" s="2">
        <f>('[1]Qc, Summer, S3'!M5*Main!$B$5)</f>
        <v>-0.59367952241780675</v>
      </c>
      <c r="N5" s="2">
        <f>('[1]Qc, Summer, S3'!N5*Main!$B$5)</f>
        <v>-0.63423729469625312</v>
      </c>
      <c r="O5" s="2">
        <f>('[1]Qc, Summer, S3'!O5*Main!$B$5)</f>
        <v>-0.68075405172386161</v>
      </c>
      <c r="P5" s="2">
        <f>('[1]Qc, Summer, S3'!P5*Main!$B$5)</f>
        <v>-0.6675864367980251</v>
      </c>
      <c r="Q5" s="2">
        <f>('[1]Qc, Summer, S3'!Q5*Main!$B$5)</f>
        <v>-0.67764275503126048</v>
      </c>
      <c r="R5" s="2">
        <f>('[1]Qc, Summer, S3'!R5*Main!$B$5)</f>
        <v>-0.68171827517798944</v>
      </c>
      <c r="S5" s="2">
        <f>('[1]Qc, Summer, S3'!S5*Main!$B$5)</f>
        <v>-0.63373108970675551</v>
      </c>
      <c r="T5" s="2">
        <f>('[1]Qc, Summer, S3'!T5*Main!$B$5)</f>
        <v>-0.50385494130666508</v>
      </c>
      <c r="U5" s="2">
        <f>('[1]Qc, Summer, S3'!U5*Main!$B$5)</f>
        <v>-0.46973694068310884</v>
      </c>
      <c r="V5" s="2">
        <f>('[1]Qc, Summer, S3'!V5*Main!$B$5)</f>
        <v>-0.49394432261057752</v>
      </c>
      <c r="W5" s="2">
        <f>('[1]Qc, Summer, S3'!W5*Main!$B$5)</f>
        <v>-0.48934066089781258</v>
      </c>
      <c r="X5" s="2">
        <f>('[1]Qc, Summer, S3'!X5*Main!$B$5)</f>
        <v>-0.55415335462282678</v>
      </c>
      <c r="Y5" s="2">
        <f>('[1]Qc, Summer, S3'!Y5*Main!$B$5)</f>
        <v>-0.60033721177754873</v>
      </c>
    </row>
    <row r="6" spans="1:25" x14ac:dyDescent="0.3">
      <c r="A6">
        <v>5</v>
      </c>
      <c r="B6" s="2">
        <f>('[1]Qc, Summer, S3'!B6*Main!$B$5)</f>
        <v>-0.49278843139992717</v>
      </c>
      <c r="C6" s="2">
        <f>('[1]Qc, Summer, S3'!C6*Main!$B$5)</f>
        <v>-0.54002835601813148</v>
      </c>
      <c r="D6" s="2">
        <f>('[1]Qc, Summer, S3'!D6*Main!$B$5)</f>
        <v>-0.56584413266694766</v>
      </c>
      <c r="E6" s="2">
        <f>('[1]Qc, Summer, S3'!E6*Main!$B$5)</f>
        <v>-0.59936661069512953</v>
      </c>
      <c r="F6" s="2">
        <f>('[1]Qc, Summer, S3'!F6*Main!$B$5)</f>
        <v>-0.63381732633278121</v>
      </c>
      <c r="G6" s="2">
        <f>('[1]Qc, Summer, S3'!G6*Main!$B$5)</f>
        <v>-0.69690772151136116</v>
      </c>
      <c r="H6" s="2">
        <f>('[1]Qc, Summer, S3'!H6*Main!$B$5)</f>
        <v>-0.69244375142503478</v>
      </c>
      <c r="I6" s="2">
        <f>('[1]Qc, Summer, S3'!I6*Main!$B$5)</f>
        <v>-0.54161373581999295</v>
      </c>
      <c r="J6" s="2">
        <f>('[1]Qc, Summer, S3'!J6*Main!$B$5)</f>
        <v>-0.38803280573550608</v>
      </c>
      <c r="K6" s="2">
        <f>('[1]Qc, Summer, S3'!K6*Main!$B$5)</f>
        <v>-0.19455423411541989</v>
      </c>
      <c r="L6" s="2">
        <f>('[1]Qc, Summer, S3'!L6*Main!$B$5)</f>
        <v>-8.8413553959040811E-2</v>
      </c>
      <c r="M6" s="2">
        <f>('[1]Qc, Summer, S3'!M6*Main!$B$5)</f>
        <v>-1.1568586383235515E-2</v>
      </c>
      <c r="N6" s="2">
        <f>('[1]Qc, Summer, S3'!N6*Main!$B$5)</f>
        <v>-9.7413835538592258E-2</v>
      </c>
      <c r="O6" s="2">
        <f>('[1]Qc, Summer, S3'!O6*Main!$B$5)</f>
        <v>-0.19991061001555055</v>
      </c>
      <c r="P6" s="2">
        <f>('[1]Qc, Summer, S3'!P6*Main!$B$5)</f>
        <v>-0.27305621427461935</v>
      </c>
      <c r="Q6" s="2">
        <f>('[1]Qc, Summer, S3'!Q6*Main!$B$5)</f>
        <v>-0.27023295838827593</v>
      </c>
      <c r="R6" s="2">
        <f>('[1]Qc, Summer, S3'!R6*Main!$B$5)</f>
        <v>-0.31752763201843015</v>
      </c>
      <c r="S6" s="2">
        <f>('[1]Qc, Summer, S3'!S6*Main!$B$5)</f>
        <v>-0.31505018531054818</v>
      </c>
      <c r="T6" s="2">
        <f>('[1]Qc, Summer, S3'!T6*Main!$B$5)</f>
        <v>-0.28163816041001988</v>
      </c>
      <c r="U6" s="2">
        <f>('[1]Qc, Summer, S3'!U6*Main!$B$5)</f>
        <v>-0.30073074606746464</v>
      </c>
      <c r="V6" s="2">
        <f>('[1]Qc, Summer, S3'!V6*Main!$B$5)</f>
        <v>-0.23691191482274379</v>
      </c>
      <c r="W6" s="2">
        <f>('[1]Qc, Summer, S3'!W6*Main!$B$5)</f>
        <v>-9.6466434234450144E-2</v>
      </c>
      <c r="X6" s="2">
        <f>('[1]Qc, Summer, S3'!X6*Main!$B$5)</f>
        <v>-0.16292674355431325</v>
      </c>
      <c r="Y6" s="2">
        <f>('[1]Qc, Summer, S3'!Y6*Main!$B$5)</f>
        <v>-0.25021173459398083</v>
      </c>
    </row>
    <row r="7" spans="1:25" x14ac:dyDescent="0.3">
      <c r="A7">
        <v>6</v>
      </c>
      <c r="B7" s="2">
        <f>('[1]Qc, Summer, S3'!B7*Main!$B$5)</f>
        <v>0.66437602498362158</v>
      </c>
      <c r="C7" s="2">
        <f>('[1]Qc, Summer, S3'!C7*Main!$B$5)</f>
        <v>0.75995076202963341</v>
      </c>
      <c r="D7" s="2">
        <f>('[1]Qc, Summer, S3'!D7*Main!$B$5)</f>
        <v>0.64497161335547037</v>
      </c>
      <c r="E7" s="2">
        <f>('[1]Qc, Summer, S3'!E7*Main!$B$5)</f>
        <v>0.62425168495059546</v>
      </c>
      <c r="F7" s="2">
        <f>('[1]Qc, Summer, S3'!F7*Main!$B$5)</f>
        <v>0.68744054824520917</v>
      </c>
      <c r="G7" s="2">
        <f>('[1]Qc, Summer, S3'!G7*Main!$B$5)</f>
        <v>0.56689721157997452</v>
      </c>
      <c r="H7" s="2">
        <f>('[1]Qc, Summer, S3'!H7*Main!$B$5)</f>
        <v>0.46127607705584744</v>
      </c>
      <c r="I7" s="2">
        <f>('[1]Qc, Summer, S3'!I7*Main!$B$5)</f>
        <v>0.55120442556836635</v>
      </c>
      <c r="J7" s="2">
        <f>('[1]Qc, Summer, S3'!J7*Main!$B$5)</f>
        <v>0.71092272913538046</v>
      </c>
      <c r="K7" s="2">
        <f>('[1]Qc, Summer, S3'!K7*Main!$B$5)</f>
        <v>0.88636814082954152</v>
      </c>
      <c r="L7" s="2">
        <f>('[1]Qc, Summer, S3'!L7*Main!$B$5)</f>
        <v>0.90800413697347537</v>
      </c>
      <c r="M7" s="2">
        <f>('[1]Qc, Summer, S3'!M7*Main!$B$5)</f>
        <v>1.0291068255306353</v>
      </c>
      <c r="N7" s="2">
        <f>('[1]Qc, Summer, S3'!N7*Main!$B$5)</f>
        <v>1.0097531268308293</v>
      </c>
      <c r="O7" s="2">
        <f>('[1]Qc, Summer, S3'!O7*Main!$B$5)</f>
        <v>0.85518652967245257</v>
      </c>
      <c r="P7" s="2">
        <f>('[1]Qc, Summer, S3'!P7*Main!$B$5)</f>
        <v>0.83540152460332362</v>
      </c>
      <c r="Q7" s="2">
        <f>('[1]Qc, Summer, S3'!Q7*Main!$B$5)</f>
        <v>0.83663222200475307</v>
      </c>
      <c r="R7" s="2">
        <f>('[1]Qc, Summer, S3'!R7*Main!$B$5)</f>
        <v>0.78285029882020696</v>
      </c>
      <c r="S7" s="2">
        <f>('[1]Qc, Summer, S3'!S7*Main!$B$5)</f>
        <v>0.70522531957555734</v>
      </c>
      <c r="T7" s="2">
        <f>('[1]Qc, Summer, S3'!T7*Main!$B$5)</f>
        <v>0.80185171828386459</v>
      </c>
      <c r="U7" s="2">
        <f>('[1]Qc, Summer, S3'!U7*Main!$B$5)</f>
        <v>0.73332795351868063</v>
      </c>
      <c r="V7" s="2">
        <f>('[1]Qc, Summer, S3'!V7*Main!$B$5)</f>
        <v>0.73410436044109961</v>
      </c>
      <c r="W7" s="2">
        <f>('[1]Qc, Summer, S3'!W7*Main!$B$5)</f>
        <v>0.81872381095298952</v>
      </c>
      <c r="X7" s="2">
        <f>('[1]Qc, Summer, S3'!X7*Main!$B$5)</f>
        <v>0.67119423339359385</v>
      </c>
      <c r="Y7" s="2">
        <f>('[1]Qc, Summer, S3'!Y7*Main!$B$5)</f>
        <v>0.68646661970455125</v>
      </c>
    </row>
    <row r="8" spans="1:25" x14ac:dyDescent="0.3">
      <c r="A8">
        <v>7</v>
      </c>
      <c r="B8" s="2">
        <f>('[1]Qc, Summer, S3'!B8*Main!$B$5)</f>
        <v>-0.456714963674823</v>
      </c>
      <c r="C8" s="2">
        <f>('[1]Qc, Summer, S3'!C8*Main!$B$5)</f>
        <v>-0.45538182369335212</v>
      </c>
      <c r="D8" s="2">
        <f>('[1]Qc, Summer, S3'!D8*Main!$B$5)</f>
        <v>-0.50412317141248175</v>
      </c>
      <c r="E8" s="2">
        <f>('[1]Qc, Summer, S3'!E8*Main!$B$5)</f>
        <v>-0.49035186929466618</v>
      </c>
      <c r="F8" s="2">
        <f>('[1]Qc, Summer, S3'!F8*Main!$B$5)</f>
        <v>-0.52672366829872996</v>
      </c>
      <c r="G8" s="2">
        <f>('[1]Qc, Summer, S3'!G8*Main!$B$5)</f>
        <v>-0.54761619319485078</v>
      </c>
      <c r="H8" s="2">
        <f>('[1]Qc, Summer, S3'!H8*Main!$B$5)</f>
        <v>-0.60284060033577491</v>
      </c>
      <c r="I8" s="2">
        <f>('[1]Qc, Summer, S3'!I8*Main!$B$5)</f>
        <v>-0.54896356730323259</v>
      </c>
      <c r="J8" s="2">
        <f>('[1]Qc, Summer, S3'!J8*Main!$B$5)</f>
        <v>-0.44795502933343784</v>
      </c>
      <c r="K8" s="2">
        <f>('[1]Qc, Summer, S3'!K8*Main!$B$5)</f>
        <v>-0.36038566385353499</v>
      </c>
      <c r="L8" s="2">
        <f>('[1]Qc, Summer, S3'!L8*Main!$B$5)</f>
        <v>-0.3243346256617452</v>
      </c>
      <c r="M8" s="2">
        <f>('[1]Qc, Summer, S3'!M8*Main!$B$5)</f>
        <v>-0.31871174500451444</v>
      </c>
      <c r="N8" s="2">
        <f>('[1]Qc, Summer, S3'!N8*Main!$B$5)</f>
        <v>-0.26942873021780367</v>
      </c>
      <c r="O8" s="2">
        <f>('[1]Qc, Summer, S3'!O8*Main!$B$5)</f>
        <v>-0.28700393329869561</v>
      </c>
      <c r="P8" s="2">
        <f>('[1]Qc, Summer, S3'!P8*Main!$B$5)</f>
        <v>-0.33781348117211629</v>
      </c>
      <c r="Q8" s="2">
        <f>('[1]Qc, Summer, S3'!Q8*Main!$B$5)</f>
        <v>-0.41191693125702167</v>
      </c>
      <c r="R8" s="2">
        <f>('[1]Qc, Summer, S3'!R8*Main!$B$5)</f>
        <v>-0.40707168991415016</v>
      </c>
      <c r="S8" s="2">
        <f>('[1]Qc, Summer, S3'!S8*Main!$B$5)</f>
        <v>-0.41026454014340386</v>
      </c>
      <c r="T8" s="2">
        <f>('[1]Qc, Summer, S3'!T8*Main!$B$5)</f>
        <v>-0.44767706333129248</v>
      </c>
      <c r="U8" s="2">
        <f>('[1]Qc, Summer, S3'!U8*Main!$B$5)</f>
        <v>-0.45026049574604426</v>
      </c>
      <c r="V8" s="2">
        <f>('[1]Qc, Summer, S3'!V8*Main!$B$5)</f>
        <v>-0.441111464459293</v>
      </c>
      <c r="W8" s="2">
        <f>('[1]Qc, Summer, S3'!W8*Main!$B$5)</f>
        <v>-0.37654426320879614</v>
      </c>
      <c r="X8" s="2">
        <f>('[1]Qc, Summer, S3'!X8*Main!$B$5)</f>
        <v>-0.44695592918739824</v>
      </c>
      <c r="Y8" s="2">
        <f>('[1]Qc, Summer, S3'!Y8*Main!$B$5)</f>
        <v>-0.43740430626353383</v>
      </c>
    </row>
    <row r="9" spans="1:25" x14ac:dyDescent="0.3">
      <c r="A9">
        <v>8</v>
      </c>
      <c r="B9" s="2">
        <f>('[1]Qc, Summer, S3'!B9*Main!$B$5)</f>
        <v>-1.9184259904809358</v>
      </c>
      <c r="C9" s="2">
        <f>('[1]Qc, Summer, S3'!C9*Main!$B$5)</f>
        <v>-1.9361809071165288</v>
      </c>
      <c r="D9" s="2">
        <f>('[1]Qc, Summer, S3'!D9*Main!$B$5)</f>
        <v>-1.9674156035564485</v>
      </c>
      <c r="E9" s="2">
        <f>('[1]Qc, Summer, S3'!E9*Main!$B$5)</f>
        <v>-1.9724488770996185</v>
      </c>
      <c r="F9" s="2">
        <f>('[1]Qc, Summer, S3'!F9*Main!$B$5)</f>
        <v>-1.9825157322839435</v>
      </c>
      <c r="G9" s="2">
        <f>('[1]Qc, Summer, S3'!G9*Main!$B$5)</f>
        <v>-1.9654503697487733</v>
      </c>
      <c r="H9" s="2">
        <f>('[1]Qc, Summer, S3'!H9*Main!$B$5)</f>
        <v>-1.9316644063237449</v>
      </c>
      <c r="I9" s="2">
        <f>('[1]Qc, Summer, S3'!I9*Main!$B$5)</f>
        <v>-1.8249972483304491</v>
      </c>
      <c r="J9" s="2">
        <f>('[1]Qc, Summer, S3'!J9*Main!$B$5)</f>
        <v>-1.7733874775603626</v>
      </c>
      <c r="K9" s="2">
        <f>('[1]Qc, Summer, S3'!K9*Main!$B$5)</f>
        <v>-1.6692370179582492</v>
      </c>
      <c r="L9" s="2">
        <f>('[1]Qc, Summer, S3'!L9*Main!$B$5)</f>
        <v>-1.6214540090217322</v>
      </c>
      <c r="M9" s="2">
        <f>('[1]Qc, Summer, S3'!M9*Main!$B$5)</f>
        <v>-1.6508960373354238</v>
      </c>
      <c r="N9" s="2">
        <f>('[1]Qc, Summer, S3'!N9*Main!$B$5)</f>
        <v>-1.7071945356719582</v>
      </c>
      <c r="O9" s="2">
        <f>('[1]Qc, Summer, S3'!O9*Main!$B$5)</f>
        <v>-1.7239496435361459</v>
      </c>
      <c r="P9" s="2">
        <f>('[1]Qc, Summer, S3'!P9*Main!$B$5)</f>
        <v>-1.7521850677108417</v>
      </c>
      <c r="Q9" s="2">
        <f>('[1]Qc, Summer, S3'!Q9*Main!$B$5)</f>
        <v>-1.7850402055033254</v>
      </c>
      <c r="R9" s="2">
        <f>('[1]Qc, Summer, S3'!R9*Main!$B$5)</f>
        <v>-1.7734219845346924</v>
      </c>
      <c r="S9" s="2">
        <f>('[1]Qc, Summer, S3'!S9*Main!$B$5)</f>
        <v>-1.7505992257620024</v>
      </c>
      <c r="T9" s="2">
        <f>('[1]Qc, Summer, S3'!T9*Main!$B$5)</f>
        <v>-1.7797998901141772</v>
      </c>
      <c r="U9" s="2">
        <f>('[1]Qc, Summer, S3'!U9*Main!$B$5)</f>
        <v>-1.7816960483535955</v>
      </c>
      <c r="V9" s="2">
        <f>('[1]Qc, Summer, S3'!V9*Main!$B$5)</f>
        <v>-1.7964515694847711</v>
      </c>
      <c r="W9" s="2">
        <f>('[1]Qc, Summer, S3'!W9*Main!$B$5)</f>
        <v>-1.8012781708995449</v>
      </c>
      <c r="X9" s="2">
        <f>('[1]Qc, Summer, S3'!X9*Main!$B$5)</f>
        <v>-1.8672986703456964</v>
      </c>
      <c r="Y9" s="2">
        <f>('[1]Qc, Summer, S3'!Y9*Main!$B$5)</f>
        <v>-1.8744695585191977</v>
      </c>
    </row>
    <row r="10" spans="1:25" x14ac:dyDescent="0.3">
      <c r="A10">
        <v>9</v>
      </c>
      <c r="B10" s="2">
        <f>('[1]Qc, Summer, S3'!B10*Main!$B$5)</f>
        <v>-8.2470867593289907E-2</v>
      </c>
      <c r="C10" s="2">
        <f>('[1]Qc, Summer, S3'!C10*Main!$B$5)</f>
        <v>-0.10619727775623956</v>
      </c>
      <c r="D10" s="2">
        <f>('[1]Qc, Summer, S3'!D10*Main!$B$5)</f>
        <v>-0.10274993859130416</v>
      </c>
      <c r="E10" s="2">
        <f>('[1]Qc, Summer, S3'!E10*Main!$B$5)</f>
        <v>-0.11045445247497578</v>
      </c>
      <c r="F10" s="2">
        <f>('[1]Qc, Summer, S3'!F10*Main!$B$5)</f>
        <v>-0.12660920060542324</v>
      </c>
      <c r="G10" s="2">
        <f>('[1]Qc, Summer, S3'!G10*Main!$B$5)</f>
        <v>-0.14777014046615164</v>
      </c>
      <c r="H10" s="2">
        <f>('[1]Qc, Summer, S3'!H10*Main!$B$5)</f>
        <v>-0.223077729906172</v>
      </c>
      <c r="I10" s="2">
        <f>('[1]Qc, Summer, S3'!I10*Main!$B$5)</f>
        <v>-0.15424509691093863</v>
      </c>
      <c r="J10" s="2">
        <f>('[1]Qc, Summer, S3'!J10*Main!$B$5)</f>
        <v>-0.16035634368433055</v>
      </c>
      <c r="K10" s="2">
        <f>('[1]Qc, Summer, S3'!K10*Main!$B$5)</f>
        <v>-0.10113843208030732</v>
      </c>
      <c r="L10" s="2">
        <f>('[1]Qc, Summer, S3'!L10*Main!$B$5)</f>
        <v>-0.10952855641019273</v>
      </c>
      <c r="M10" s="2">
        <f>('[1]Qc, Summer, S3'!M10*Main!$B$5)</f>
        <v>-3.2321111554932752E-2</v>
      </c>
      <c r="N10" s="2">
        <f>('[1]Qc, Summer, S3'!N10*Main!$B$5)</f>
        <v>-3.1016378207686903E-2</v>
      </c>
      <c r="O10" s="2">
        <f>('[1]Qc, Summer, S3'!O10*Main!$B$5)</f>
        <v>-8.3989205273596462E-2</v>
      </c>
      <c r="P10" s="2">
        <f>('[1]Qc, Summer, S3'!P10*Main!$B$5)</f>
        <v>-0.10575906999205052</v>
      </c>
      <c r="Q10" s="2">
        <f>('[1]Qc, Summer, S3'!Q10*Main!$B$5)</f>
        <v>-9.7776066339658879E-2</v>
      </c>
      <c r="R10" s="2">
        <f>('[1]Qc, Summer, S3'!R10*Main!$B$5)</f>
        <v>-0.12818663147926951</v>
      </c>
      <c r="S10" s="2">
        <f>('[1]Qc, Summer, S3'!S10*Main!$B$5)</f>
        <v>-0.13196104746517309</v>
      </c>
      <c r="T10" s="2">
        <f>('[1]Qc, Summer, S3'!T10*Main!$B$5)</f>
        <v>-0.1045661145937942</v>
      </c>
      <c r="U10" s="2">
        <f>('[1]Qc, Summer, S3'!U10*Main!$B$5)</f>
        <v>-0.11921863856855514</v>
      </c>
      <c r="V10" s="2">
        <f>('[1]Qc, Summer, S3'!V10*Main!$B$5)</f>
        <v>-9.7439407671354464E-2</v>
      </c>
      <c r="W10" s="2">
        <f>('[1]Qc, Summer, S3'!W10*Main!$B$5)</f>
        <v>-4.746388104356393E-2</v>
      </c>
      <c r="X10" s="2">
        <f>('[1]Qc, Summer, S3'!X10*Main!$B$5)</f>
        <v>-4.3371199839065587E-2</v>
      </c>
      <c r="Y10" s="2">
        <f>('[1]Qc, Summer, S3'!Y10*Main!$B$5)</f>
        <v>-5.0114756107251288E-2</v>
      </c>
    </row>
    <row r="11" spans="1:25" x14ac:dyDescent="0.3">
      <c r="A11">
        <v>10</v>
      </c>
      <c r="B11" s="2">
        <f>('[1]Qc, Summer, S3'!B11*Main!$B$5)</f>
        <v>-0.31700660751584975</v>
      </c>
      <c r="C11" s="2">
        <f>('[1]Qc, Summer, S3'!C11*Main!$B$5)</f>
        <v>-0.34039084405656189</v>
      </c>
      <c r="D11" s="2">
        <f>('[1]Qc, Summer, S3'!D11*Main!$B$5)</f>
        <v>-0.33959930952307532</v>
      </c>
      <c r="E11" s="2">
        <f>('[1]Qc, Summer, S3'!E11*Main!$B$5)</f>
        <v>-0.35260603568109922</v>
      </c>
      <c r="F11" s="2">
        <f>('[1]Qc, Summer, S3'!F11*Main!$B$5)</f>
        <v>-0.35141622288229085</v>
      </c>
      <c r="G11" s="2">
        <f>('[1]Qc, Summer, S3'!G11*Main!$B$5)</f>
        <v>-0.38887862713396498</v>
      </c>
      <c r="H11" s="2">
        <f>('[1]Qc, Summer, S3'!H11*Main!$B$5)</f>
        <v>-0.36593731225661369</v>
      </c>
      <c r="I11" s="2">
        <f>('[1]Qc, Summer, S3'!I11*Main!$B$5)</f>
        <v>-0.29148993239095589</v>
      </c>
      <c r="J11" s="2">
        <f>('[1]Qc, Summer, S3'!J11*Main!$B$5)</f>
        <v>-0.17557989646465152</v>
      </c>
      <c r="K11" s="2">
        <f>('[1]Qc, Summer, S3'!K11*Main!$B$5)</f>
        <v>-0.11160849509771564</v>
      </c>
      <c r="L11" s="2">
        <f>('[1]Qc, Summer, S3'!L11*Main!$B$5)</f>
        <v>-6.9099507469915639E-2</v>
      </c>
      <c r="M11" s="2">
        <f>('[1]Qc, Summer, S3'!M11*Main!$B$5)</f>
        <v>-7.7336383862018826E-2</v>
      </c>
      <c r="N11" s="2">
        <f>('[1]Qc, Summer, S3'!N11*Main!$B$5)</f>
        <v>-0.11910020570308776</v>
      </c>
      <c r="O11" s="2">
        <f>('[1]Qc, Summer, S3'!O11*Main!$B$5)</f>
        <v>-0.18025355803962817</v>
      </c>
      <c r="P11" s="2">
        <f>('[1]Qc, Summer, S3'!P11*Main!$B$5)</f>
        <v>-0.21956245513552494</v>
      </c>
      <c r="Q11" s="2">
        <f>('[1]Qc, Summer, S3'!Q11*Main!$B$5)</f>
        <v>-0.22781559910124072</v>
      </c>
      <c r="R11" s="2">
        <f>('[1]Qc, Summer, S3'!R11*Main!$B$5)</f>
        <v>-0.23124001577608569</v>
      </c>
      <c r="S11" s="2">
        <f>('[1]Qc, Summer, S3'!S11*Main!$B$5)</f>
        <v>-0.20804584488237357</v>
      </c>
      <c r="T11" s="2">
        <f>('[1]Qc, Summer, S3'!T11*Main!$B$5)</f>
        <v>-0.18604157921686545</v>
      </c>
      <c r="U11" s="2">
        <f>('[1]Qc, Summer, S3'!U11*Main!$B$5)</f>
        <v>-0.16851400808446793</v>
      </c>
      <c r="V11" s="2">
        <f>('[1]Qc, Summer, S3'!V11*Main!$B$5)</f>
        <v>-0.157442291321782</v>
      </c>
      <c r="W11" s="2">
        <f>('[1]Qc, Summer, S3'!W11*Main!$B$5)</f>
        <v>-0.16878501107215033</v>
      </c>
      <c r="X11" s="2">
        <f>('[1]Qc, Summer, S3'!X11*Main!$B$5)</f>
        <v>-0.23665151040574831</v>
      </c>
      <c r="Y11" s="2">
        <f>('[1]Qc, Summer, S3'!Y11*Main!$B$5)</f>
        <v>-0.30315214975185928</v>
      </c>
    </row>
    <row r="12" spans="1:25" x14ac:dyDescent="0.3">
      <c r="A12">
        <v>11</v>
      </c>
      <c r="B12" s="2">
        <f>('[1]Qc, Summer, S3'!B12*Main!$B$5)</f>
        <v>-0.37537148822856303</v>
      </c>
      <c r="C12" s="2">
        <f>('[1]Qc, Summer, S3'!C12*Main!$B$5)</f>
        <v>-0.40204011090989811</v>
      </c>
      <c r="D12" s="2">
        <f>('[1]Qc, Summer, S3'!D12*Main!$B$5)</f>
        <v>-0.42292850729301873</v>
      </c>
      <c r="E12" s="2">
        <f>('[1]Qc, Summer, S3'!E12*Main!$B$5)</f>
        <v>-0.42786716394496854</v>
      </c>
      <c r="F12" s="2">
        <f>('[1]Qc, Summer, S3'!F12*Main!$B$5)</f>
        <v>-0.41742892744941967</v>
      </c>
      <c r="G12" s="2">
        <f>('[1]Qc, Summer, S3'!G12*Main!$B$5)</f>
        <v>-0.42679670830558275</v>
      </c>
      <c r="H12" s="2">
        <f>('[1]Qc, Summer, S3'!H12*Main!$B$5)</f>
        <v>-0.37472790234751502</v>
      </c>
      <c r="I12" s="2">
        <f>('[1]Qc, Summer, S3'!I12*Main!$B$5)</f>
        <v>-0.29530954635127177</v>
      </c>
      <c r="J12" s="2">
        <f>('[1]Qc, Summer, S3'!J12*Main!$B$5)</f>
        <v>-0.25697953817359293</v>
      </c>
      <c r="K12" s="2">
        <f>('[1]Qc, Summer, S3'!K12*Main!$B$5)</f>
        <v>-0.23802248481978786</v>
      </c>
      <c r="L12" s="2">
        <f>('[1]Qc, Summer, S3'!L12*Main!$B$5)</f>
        <v>-0.21631420888855266</v>
      </c>
      <c r="M12" s="2">
        <f>('[1]Qc, Summer, S3'!M12*Main!$B$5)</f>
        <v>-0.21567866436491548</v>
      </c>
      <c r="N12" s="2">
        <f>('[1]Qc, Summer, S3'!N12*Main!$B$5)</f>
        <v>-0.24351467031174479</v>
      </c>
      <c r="O12" s="2">
        <f>('[1]Qc, Summer, S3'!O12*Main!$B$5)</f>
        <v>-0.28587216616027755</v>
      </c>
      <c r="P12" s="2">
        <f>('[1]Qc, Summer, S3'!P12*Main!$B$5)</f>
        <v>-0.29675024333933642</v>
      </c>
      <c r="Q12" s="2">
        <f>('[1]Qc, Summer, S3'!Q12*Main!$B$5)</f>
        <v>-0.30851869288549782</v>
      </c>
      <c r="R12" s="2">
        <f>('[1]Qc, Summer, S3'!R12*Main!$B$5)</f>
        <v>-0.30817864513935744</v>
      </c>
      <c r="S12" s="2">
        <f>('[1]Qc, Summer, S3'!S12*Main!$B$5)</f>
        <v>-0.27239919532142165</v>
      </c>
      <c r="T12" s="2">
        <f>('[1]Qc, Summer, S3'!T12*Main!$B$5)</f>
        <v>-0.2315547686776504</v>
      </c>
      <c r="U12" s="2">
        <f>('[1]Qc, Summer, S3'!U12*Main!$B$5)</f>
        <v>-0.21380244006513202</v>
      </c>
      <c r="V12" s="2">
        <f>('[1]Qc, Summer, S3'!V12*Main!$B$5)</f>
        <v>-0.23502909722607943</v>
      </c>
      <c r="W12" s="2">
        <f>('[1]Qc, Summer, S3'!W12*Main!$B$5)</f>
        <v>-0.20636513956392627</v>
      </c>
      <c r="X12" s="2">
        <f>('[1]Qc, Summer, S3'!X12*Main!$B$5)</f>
        <v>-0.24660711140765859</v>
      </c>
      <c r="Y12" s="2">
        <f>('[1]Qc, Summer, S3'!Y12*Main!$B$5)</f>
        <v>-0.27672473698304867</v>
      </c>
    </row>
    <row r="13" spans="1:25" x14ac:dyDescent="0.3">
      <c r="A13">
        <v>12</v>
      </c>
      <c r="B13" s="2">
        <f>('[1]Qc, Summer, S3'!B13*Main!$B$5)</f>
        <v>0.27092608642532584</v>
      </c>
      <c r="C13" s="2">
        <f>('[1]Qc, Summer, S3'!C13*Main!$B$5)</f>
        <v>0.3874509010710725</v>
      </c>
      <c r="D13" s="2">
        <f>('[1]Qc, Summer, S3'!D13*Main!$B$5)</f>
        <v>0.50696161652949001</v>
      </c>
      <c r="E13" s="2">
        <f>('[1]Qc, Summer, S3'!E13*Main!$B$5)</f>
        <v>0.20497506307481134</v>
      </c>
      <c r="F13" s="2">
        <f>('[1]Qc, Summer, S3'!F13*Main!$B$5)</f>
        <v>-0.41853028531670966</v>
      </c>
      <c r="G13" s="2">
        <f>('[1]Qc, Summer, S3'!G13*Main!$B$5)</f>
        <v>-0.16831892044031094</v>
      </c>
      <c r="H13" s="2">
        <f>('[1]Qc, Summer, S3'!H13*Main!$B$5)</f>
        <v>-0.2476786761997907</v>
      </c>
      <c r="I13" s="2">
        <f>('[1]Qc, Summer, S3'!I13*Main!$B$5)</f>
        <v>-0.60745541519560009</v>
      </c>
      <c r="J13" s="2">
        <f>('[1]Qc, Summer, S3'!J13*Main!$B$5)</f>
        <v>-0.9081680142917431</v>
      </c>
      <c r="K13" s="2">
        <f>('[1]Qc, Summer, S3'!K13*Main!$B$5)</f>
        <v>-0.98920234421976705</v>
      </c>
      <c r="L13" s="2">
        <f>('[1]Qc, Summer, S3'!L13*Main!$B$5)</f>
        <v>-0.49796275220066999</v>
      </c>
      <c r="M13" s="2">
        <f>('[1]Qc, Summer, S3'!M13*Main!$B$5)</f>
        <v>-0.73589404001687209</v>
      </c>
      <c r="N13" s="2">
        <f>('[1]Qc, Summer, S3'!N13*Main!$B$5)</f>
        <v>-0.4628376100736632</v>
      </c>
      <c r="O13" s="2">
        <f>('[1]Qc, Summer, S3'!O13*Main!$B$5)</f>
        <v>-0.10965666355239184</v>
      </c>
      <c r="P13" s="2">
        <f>('[1]Qc, Summer, S3'!P13*Main!$B$5)</f>
        <v>-0.52926199516846517</v>
      </c>
      <c r="Q13" s="2">
        <f>('[1]Qc, Summer, S3'!Q13*Main!$B$5)</f>
        <v>-0.42687428737822758</v>
      </c>
      <c r="R13" s="2">
        <f>('[1]Qc, Summer, S3'!R13*Main!$B$5)</f>
        <v>-0.30535745350951404</v>
      </c>
      <c r="S13" s="2">
        <f>('[1]Qc, Summer, S3'!S13*Main!$B$5)</f>
        <v>-0.31315565999045059</v>
      </c>
      <c r="T13" s="2">
        <f>('[1]Qc, Summer, S3'!T13*Main!$B$5)</f>
        <v>-0.2535806628217116</v>
      </c>
      <c r="U13" s="2">
        <f>('[1]Qc, Summer, S3'!U13*Main!$B$5)</f>
        <v>-0.4153606348657331</v>
      </c>
      <c r="V13" s="2">
        <f>('[1]Qc, Summer, S3'!V13*Main!$B$5)</f>
        <v>-0.64498529290600826</v>
      </c>
      <c r="W13" s="2">
        <f>('[1]Qc, Summer, S3'!W13*Main!$B$5)</f>
        <v>1.3462310648571904E-2</v>
      </c>
      <c r="X13" s="2">
        <f>('[1]Qc, Summer, S3'!X13*Main!$B$5)</f>
        <v>-0.273038929977656</v>
      </c>
      <c r="Y13" s="2">
        <f>('[1]Qc, Summer, S3'!Y13*Main!$B$5)</f>
        <v>0.14215828971678698</v>
      </c>
    </row>
    <row r="14" spans="1:25" x14ac:dyDescent="0.3">
      <c r="A14">
        <v>13</v>
      </c>
      <c r="B14" s="2">
        <f>('[1]Qc, Summer, S3'!B14*Main!$B$5)</f>
        <v>0.15447549258418658</v>
      </c>
      <c r="C14" s="2">
        <f>('[1]Qc, Summer, S3'!C14*Main!$B$5)</f>
        <v>8.8746238163337612E-2</v>
      </c>
      <c r="D14" s="2">
        <f>('[1]Qc, Summer, S3'!D14*Main!$B$5)</f>
        <v>4.3045755937418329E-2</v>
      </c>
      <c r="E14" s="2">
        <f>('[1]Qc, Summer, S3'!E14*Main!$B$5)</f>
        <v>5.8108327520531397E-2</v>
      </c>
      <c r="F14" s="2">
        <f>('[1]Qc, Summer, S3'!F14*Main!$B$5)</f>
        <v>-2.1412193767566721E-3</v>
      </c>
      <c r="G14" s="2">
        <f>('[1]Qc, Summer, S3'!G14*Main!$B$5)</f>
        <v>-3.0041771851461632E-2</v>
      </c>
      <c r="H14" s="2">
        <f>('[1]Qc, Summer, S3'!H14*Main!$B$5)</f>
        <v>9.6962379561044476E-2</v>
      </c>
      <c r="I14" s="2">
        <f>('[1]Qc, Summer, S3'!I14*Main!$B$5)</f>
        <v>0.18151879322518583</v>
      </c>
      <c r="J14" s="2">
        <f>('[1]Qc, Summer, S3'!J14*Main!$B$5)</f>
        <v>0.37510732501614952</v>
      </c>
      <c r="K14" s="2">
        <f>('[1]Qc, Summer, S3'!K14*Main!$B$5)</f>
        <v>0.44597275770718742</v>
      </c>
      <c r="L14" s="2">
        <f>('[1]Qc, Summer, S3'!L14*Main!$B$5)</f>
        <v>0.61389552575827377</v>
      </c>
      <c r="M14" s="2">
        <f>('[1]Qc, Summer, S3'!M14*Main!$B$5)</f>
        <v>0.6483009509921176</v>
      </c>
      <c r="N14" s="2">
        <f>('[1]Qc, Summer, S3'!N14*Main!$B$5)</f>
        <v>0.53806500160816539</v>
      </c>
      <c r="O14" s="2">
        <f>('[1]Qc, Summer, S3'!O14*Main!$B$5)</f>
        <v>0.45589998288467126</v>
      </c>
      <c r="P14" s="2">
        <f>('[1]Qc, Summer, S3'!P14*Main!$B$5)</f>
        <v>0.39496356233943053</v>
      </c>
      <c r="Q14" s="2">
        <f>('[1]Qc, Summer, S3'!Q14*Main!$B$5)</f>
        <v>0.37596266664234768</v>
      </c>
      <c r="R14" s="2">
        <f>('[1]Qc, Summer, S3'!R14*Main!$B$5)</f>
        <v>0.29448824955242564</v>
      </c>
      <c r="S14" s="2">
        <f>('[1]Qc, Summer, S3'!S14*Main!$B$5)</f>
        <v>0.44066456833192452</v>
      </c>
      <c r="T14" s="2">
        <f>('[1]Qc, Summer, S3'!T14*Main!$B$5)</f>
        <v>-0.37956728982866994</v>
      </c>
      <c r="U14" s="2">
        <f>('[1]Qc, Summer, S3'!U14*Main!$B$5)</f>
        <v>6.7350589257570065E-2</v>
      </c>
      <c r="V14" s="2">
        <f>('[1]Qc, Summer, S3'!V14*Main!$B$5)</f>
        <v>0.39684477782657246</v>
      </c>
      <c r="W14" s="2">
        <f>('[1]Qc, Summer, S3'!W14*Main!$B$5)</f>
        <v>0.38315311903790183</v>
      </c>
      <c r="X14" s="2">
        <f>('[1]Qc, Summer, S3'!X14*Main!$B$5)</f>
        <v>0.28541744434408783</v>
      </c>
      <c r="Y14" s="2">
        <f>('[1]Qc, Summer, S3'!Y14*Main!$B$5)</f>
        <v>0.14745729777209443</v>
      </c>
    </row>
    <row r="15" spans="1:25" x14ac:dyDescent="0.3">
      <c r="A15">
        <v>14</v>
      </c>
      <c r="B15" s="2">
        <f>('[1]Qc, Summer, S3'!B15*Main!$B$5)</f>
        <v>0.15717803567997302</v>
      </c>
      <c r="C15" s="2">
        <f>('[1]Qc, Summer, S3'!C15*Main!$B$5)</f>
        <v>0.15717803567997302</v>
      </c>
      <c r="D15" s="2">
        <f>('[1]Qc, Summer, S3'!D15*Main!$B$5)</f>
        <v>0.15717803567997302</v>
      </c>
      <c r="E15" s="2">
        <f>('[1]Qc, Summer, S3'!E15*Main!$B$5)</f>
        <v>0.16038890964135422</v>
      </c>
      <c r="F15" s="2">
        <f>('[1]Qc, Summer, S3'!F15*Main!$B$5)</f>
        <v>0.16289288358575216</v>
      </c>
      <c r="G15" s="2">
        <f>('[1]Qc, Summer, S3'!G15*Main!$B$5)</f>
        <v>0.16289288358575216</v>
      </c>
      <c r="H15" s="2">
        <f>('[1]Qc, Summer, S3'!H15*Main!$B$5)</f>
        <v>0.15545216319691191</v>
      </c>
      <c r="I15" s="2">
        <f>('[1]Qc, Summer, S3'!I15*Main!$B$5)</f>
        <v>0.15070606778564136</v>
      </c>
      <c r="J15" s="2">
        <f>('[1]Qc, Summer, S3'!J15*Main!$B$5)</f>
        <v>0.13361001869115649</v>
      </c>
      <c r="K15" s="2">
        <f>('[1]Qc, Summer, S3'!K15*Main!$B$5)</f>
        <v>0.11129257142380757</v>
      </c>
      <c r="L15" s="2">
        <f>('[1]Qc, Summer, S3'!L15*Main!$B$5)</f>
        <v>0.10876857111037898</v>
      </c>
      <c r="M15" s="2">
        <f>('[1]Qc, Summer, S3'!M15*Main!$B$5)</f>
        <v>0.10876857111037898</v>
      </c>
      <c r="N15" s="2">
        <f>('[1]Qc, Summer, S3'!N15*Main!$B$5)</f>
        <v>0.10871188108112301</v>
      </c>
      <c r="O15" s="2">
        <f>('[1]Qc, Summer, S3'!O15*Main!$B$5)</f>
        <v>0.13224329602931117</v>
      </c>
      <c r="P15" s="2">
        <f>('[1]Qc, Summer, S3'!P15*Main!$B$5)</f>
        <v>0.12600711552296651</v>
      </c>
      <c r="Q15" s="2">
        <f>('[1]Qc, Summer, S3'!Q15*Main!$B$5)</f>
        <v>0.12125704564768833</v>
      </c>
      <c r="R15" s="2">
        <f>('[1]Qc, Summer, S3'!R15*Main!$B$5)</f>
        <v>0.12440386603797</v>
      </c>
      <c r="S15" s="2">
        <f>('[1]Qc, Summer, S3'!S15*Main!$B$5)</f>
        <v>0.12521669014222617</v>
      </c>
      <c r="T15" s="2">
        <f>('[1]Qc, Summer, S3'!T15*Main!$B$5)</f>
        <v>0.12521669014222617</v>
      </c>
      <c r="U15" s="2">
        <f>('[1]Qc, Summer, S3'!U15*Main!$B$5)</f>
        <v>0.12366846695736619</v>
      </c>
      <c r="V15" s="2">
        <f>('[1]Qc, Summer, S3'!V15*Main!$B$5)</f>
        <v>0.126345838447771</v>
      </c>
      <c r="W15" s="2">
        <f>('[1]Qc, Summer, S3'!W15*Main!$B$5)</f>
        <v>0.1362986665678155</v>
      </c>
      <c r="X15" s="2">
        <f>('[1]Qc, Summer, S3'!X15*Main!$B$5)</f>
        <v>0.13219030317587624</v>
      </c>
      <c r="Y15" s="2">
        <f>('[1]Qc, Summer, S3'!Y15*Main!$B$5)</f>
        <v>0.13635883810430297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527DA-A42D-48A9-809A-804D981489CC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Ratio'!$A$2:$B$15,2,FALSE)</f>
        <v>0.511819462112719</v>
      </c>
      <c r="C2" s="2">
        <f>('FL Characterization'!C$4-'FL Characterization'!C$2)*VLOOKUP($A2,'FL Ratio'!$A$2:$B$15,2,FALSE)</f>
        <v>0.56344827449472135</v>
      </c>
      <c r="D2" s="2">
        <f>('FL Characterization'!D$4-'FL Characterization'!D$2)*VLOOKUP($A2,'FL Ratio'!$A$2:$B$15,2,FALSE)</f>
        <v>0.73338145042677927</v>
      </c>
      <c r="E2" s="2">
        <f>('FL Characterization'!E$4-'FL Characterization'!E$2)*VLOOKUP($A2,'FL Ratio'!$A$2:$B$15,2,FALSE)</f>
        <v>0.84079234364515321</v>
      </c>
      <c r="F2" s="2">
        <f>('FL Characterization'!F$4-'FL Characterization'!F$2)*VLOOKUP($A2,'FL Ratio'!$A$2:$B$15,2,FALSE)</f>
        <v>0.98858066072793316</v>
      </c>
      <c r="G2" s="2">
        <f>('FL Characterization'!G$4-'FL Characterization'!G$2)*VLOOKUP($A2,'FL Ratio'!$A$2:$B$15,2,FALSE)</f>
        <v>1.155579616284379</v>
      </c>
      <c r="H2" s="2">
        <f>('FL Characterization'!H$4-'FL Characterization'!H$2)*VLOOKUP($A2,'FL Ratio'!$A$2:$B$15,2,FALSE)</f>
        <v>1.0300956265495516</v>
      </c>
      <c r="I2" s="2">
        <f>('FL Characterization'!I$4-'FL Characterization'!I$2)*VLOOKUP($A2,'FL Ratio'!$A$2:$B$15,2,FALSE)</f>
        <v>1.4726348853491988</v>
      </c>
      <c r="J2" s="2">
        <f>('FL Characterization'!J$4-'FL Characterization'!J$2)*VLOOKUP($A2,'FL Ratio'!$A$2:$B$15,2,FALSE)</f>
        <v>1.3509781395825615</v>
      </c>
      <c r="K2" s="2">
        <f>('FL Characterization'!K$4-'FL Characterization'!K$2)*VLOOKUP($A2,'FL Ratio'!$A$2:$B$15,2,FALSE)</f>
        <v>1.5258512952291168</v>
      </c>
      <c r="L2" s="2">
        <f>('FL Characterization'!L$4-'FL Characterization'!L$2)*VLOOKUP($A2,'FL Ratio'!$A$2:$B$15,2,FALSE)</f>
        <v>1.568167147288523</v>
      </c>
      <c r="M2" s="2">
        <f>('FL Characterization'!M$4-'FL Characterization'!M$2)*VLOOKUP($A2,'FL Ratio'!$A$2:$B$15,2,FALSE)</f>
        <v>1.4546043137657252</v>
      </c>
      <c r="N2" s="2">
        <f>('FL Characterization'!N$4-'FL Characterization'!N$2)*VLOOKUP($A2,'FL Ratio'!$A$2:$B$15,2,FALSE)</f>
        <v>1.372208712372772</v>
      </c>
      <c r="O2" s="2">
        <f>('FL Characterization'!O$4-'FL Characterization'!O$2)*VLOOKUP($A2,'FL Ratio'!$A$2:$B$15,2,FALSE)</f>
        <v>1.2633165339889318</v>
      </c>
      <c r="P2" s="2">
        <f>('FL Characterization'!P$4-'FL Characterization'!P$2)*VLOOKUP($A2,'FL Ratio'!$A$2:$B$15,2,FALSE)</f>
        <v>1.1636522660617281</v>
      </c>
      <c r="Q2" s="2">
        <f>('FL Characterization'!Q$4-'FL Characterization'!Q$2)*VLOOKUP($A2,'FL Ratio'!$A$2:$B$15,2,FALSE)</f>
        <v>1.0472721557290126</v>
      </c>
      <c r="R2" s="2">
        <f>('FL Characterization'!R$4-'FL Characterization'!R$2)*VLOOKUP($A2,'FL Ratio'!$A$2:$B$15,2,FALSE)</f>
        <v>1.0363715979085002</v>
      </c>
      <c r="S2" s="2">
        <f>('FL Characterization'!S$4-'FL Characterization'!S$2)*VLOOKUP($A2,'FL Ratio'!$A$2:$B$15,2,FALSE)</f>
        <v>0.82112810588636875</v>
      </c>
      <c r="T2" s="2">
        <f>('FL Characterization'!T$4-'FL Characterization'!T$2)*VLOOKUP($A2,'FL Ratio'!$A$2:$B$15,2,FALSE)</f>
        <v>0.67938541677556319</v>
      </c>
      <c r="U2" s="2">
        <f>('FL Characterization'!U$4-'FL Characterization'!U$2)*VLOOKUP($A2,'FL Ratio'!$A$2:$B$15,2,FALSE)</f>
        <v>0.80618059194393732</v>
      </c>
      <c r="V2" s="2">
        <f>('FL Characterization'!V$4-'FL Characterization'!V$2)*VLOOKUP($A2,'FL Ratio'!$A$2:$B$15,2,FALSE)</f>
        <v>0.82141869292839809</v>
      </c>
      <c r="W2" s="2">
        <f>('FL Characterization'!W$4-'FL Characterization'!W$2)*VLOOKUP($A2,'FL Ratio'!$A$2:$B$15,2,FALSE)</f>
        <v>0.93871663306459641</v>
      </c>
      <c r="X2" s="2">
        <f>('FL Characterization'!X$4-'FL Characterization'!X$2)*VLOOKUP($A2,'FL Ratio'!$A$2:$B$15,2,FALSE)</f>
        <v>0.45579640665612814</v>
      </c>
      <c r="Y2" s="2">
        <f>('FL Characterization'!Y$4-'FL Characterization'!Y$2)*VLOOKUP($A2,'FL Ratio'!$A$2:$B$15,2,FALSE)</f>
        <v>0.43761699780722491</v>
      </c>
    </row>
    <row r="3" spans="1:25" x14ac:dyDescent="0.3">
      <c r="A3">
        <v>2</v>
      </c>
      <c r="B3" s="2">
        <f>('FL Characterization'!B$4-'FL Characterization'!B$2)*VLOOKUP($A3,'FL Ratio'!$A$2:$B$15,2,FALSE)</f>
        <v>0.17060648737090633</v>
      </c>
      <c r="C3" s="2">
        <f>('FL Characterization'!C$4-'FL Characterization'!C$2)*VLOOKUP($A3,'FL Ratio'!$A$2:$B$15,2,FALSE)</f>
        <v>0.18781609149824044</v>
      </c>
      <c r="D3" s="2">
        <f>('FL Characterization'!D$4-'FL Characterization'!D$2)*VLOOKUP($A3,'FL Ratio'!$A$2:$B$15,2,FALSE)</f>
        <v>0.24446048347559307</v>
      </c>
      <c r="E3" s="2">
        <f>('FL Characterization'!E$4-'FL Characterization'!E$2)*VLOOKUP($A3,'FL Ratio'!$A$2:$B$15,2,FALSE)</f>
        <v>0.2802641145483844</v>
      </c>
      <c r="F3" s="2">
        <f>('FL Characterization'!F$4-'FL Characterization'!F$2)*VLOOKUP($A3,'FL Ratio'!$A$2:$B$15,2,FALSE)</f>
        <v>0.32952688690931103</v>
      </c>
      <c r="G3" s="2">
        <f>('FL Characterization'!G$4-'FL Characterization'!G$2)*VLOOKUP($A3,'FL Ratio'!$A$2:$B$15,2,FALSE)</f>
        <v>0.3851932054281263</v>
      </c>
      <c r="H3" s="2">
        <f>('FL Characterization'!H$4-'FL Characterization'!H$2)*VLOOKUP($A3,'FL Ratio'!$A$2:$B$15,2,FALSE)</f>
        <v>0.3433652088498505</v>
      </c>
      <c r="I3" s="2">
        <f>('FL Characterization'!I$4-'FL Characterization'!I$2)*VLOOKUP($A3,'FL Ratio'!$A$2:$B$15,2,FALSE)</f>
        <v>0.49087829511639963</v>
      </c>
      <c r="J3" s="2">
        <f>('FL Characterization'!J$4-'FL Characterization'!J$2)*VLOOKUP($A3,'FL Ratio'!$A$2:$B$15,2,FALSE)</f>
        <v>0.45032604652752045</v>
      </c>
      <c r="K3" s="2">
        <f>('FL Characterization'!K$4-'FL Characterization'!K$2)*VLOOKUP($A3,'FL Ratio'!$A$2:$B$15,2,FALSE)</f>
        <v>0.50861709840970559</v>
      </c>
      <c r="L3" s="2">
        <f>('FL Characterization'!L$4-'FL Characterization'!L$2)*VLOOKUP($A3,'FL Ratio'!$A$2:$B$15,2,FALSE)</f>
        <v>0.52272238242950764</v>
      </c>
      <c r="M3" s="2">
        <f>('FL Characterization'!M$4-'FL Characterization'!M$2)*VLOOKUP($A3,'FL Ratio'!$A$2:$B$15,2,FALSE)</f>
        <v>0.48486810458857499</v>
      </c>
      <c r="N3" s="2">
        <f>('FL Characterization'!N$4-'FL Characterization'!N$2)*VLOOKUP($A3,'FL Ratio'!$A$2:$B$15,2,FALSE)</f>
        <v>0.45740290412425733</v>
      </c>
      <c r="O3" s="2">
        <f>('FL Characterization'!O$4-'FL Characterization'!O$2)*VLOOKUP($A3,'FL Ratio'!$A$2:$B$15,2,FALSE)</f>
        <v>0.42110551132964397</v>
      </c>
      <c r="P3" s="2">
        <f>('FL Characterization'!P$4-'FL Characterization'!P$2)*VLOOKUP($A3,'FL Ratio'!$A$2:$B$15,2,FALSE)</f>
        <v>0.38788408868724272</v>
      </c>
      <c r="Q3" s="2">
        <f>('FL Characterization'!Q$4-'FL Characterization'!Q$2)*VLOOKUP($A3,'FL Ratio'!$A$2:$B$15,2,FALSE)</f>
        <v>0.34909071857633744</v>
      </c>
      <c r="R3" s="2">
        <f>('FL Characterization'!R$4-'FL Characterization'!R$2)*VLOOKUP($A3,'FL Ratio'!$A$2:$B$15,2,FALSE)</f>
        <v>0.34545719930283336</v>
      </c>
      <c r="S3" s="2">
        <f>('FL Characterization'!S$4-'FL Characterization'!S$2)*VLOOKUP($A3,'FL Ratio'!$A$2:$B$15,2,FALSE)</f>
        <v>0.27370936862878958</v>
      </c>
      <c r="T3" s="2">
        <f>('FL Characterization'!T$4-'FL Characterization'!T$2)*VLOOKUP($A3,'FL Ratio'!$A$2:$B$15,2,FALSE)</f>
        <v>0.22646180559185436</v>
      </c>
      <c r="U3" s="2">
        <f>('FL Characterization'!U$4-'FL Characterization'!U$2)*VLOOKUP($A3,'FL Ratio'!$A$2:$B$15,2,FALSE)</f>
        <v>0.2687268639813124</v>
      </c>
      <c r="V3" s="2">
        <f>('FL Characterization'!V$4-'FL Characterization'!V$2)*VLOOKUP($A3,'FL Ratio'!$A$2:$B$15,2,FALSE)</f>
        <v>0.27380623097613266</v>
      </c>
      <c r="W3" s="2">
        <f>('FL Characterization'!W$4-'FL Characterization'!W$2)*VLOOKUP($A3,'FL Ratio'!$A$2:$B$15,2,FALSE)</f>
        <v>0.31290554435486545</v>
      </c>
      <c r="X3" s="2">
        <f>('FL Characterization'!X$4-'FL Characterization'!X$2)*VLOOKUP($A3,'FL Ratio'!$A$2:$B$15,2,FALSE)</f>
        <v>0.15193213555204269</v>
      </c>
      <c r="Y3" s="2">
        <f>('FL Characterization'!Y$4-'FL Characterization'!Y$2)*VLOOKUP($A3,'FL Ratio'!$A$2:$B$15,2,FALSE)</f>
        <v>0.14587233260240828</v>
      </c>
    </row>
    <row r="4" spans="1:25" x14ac:dyDescent="0.3">
      <c r="A4">
        <v>3</v>
      </c>
      <c r="B4" s="2">
        <f>('FL Characterization'!B$4-'FL Characterization'!B$2)*VLOOKUP($A4,'FL Ratio'!$A$2:$B$15,2,FALSE)</f>
        <v>0.10220294290615614</v>
      </c>
      <c r="C4" s="2">
        <f>('FL Characterization'!C$4-'FL Characterization'!C$2)*VLOOKUP($A4,'FL Ratio'!$A$2:$B$15,2,FALSE)</f>
        <v>0.11251246990696478</v>
      </c>
      <c r="D4" s="2">
        <f>('FL Characterization'!D$4-'FL Characterization'!D$2)*VLOOKUP($A4,'FL Ratio'!$A$2:$B$15,2,FALSE)</f>
        <v>0.14644566698773737</v>
      </c>
      <c r="E4" s="2">
        <f>('FL Characterization'!E$4-'FL Characterization'!E$2)*VLOOKUP($A4,'FL Ratio'!$A$2:$B$15,2,FALSE)</f>
        <v>0.16789406862096612</v>
      </c>
      <c r="F4" s="2">
        <f>('FL Characterization'!F$4-'FL Characterization'!F$2)*VLOOKUP($A4,'FL Ratio'!$A$2:$B$15,2,FALSE)</f>
        <v>0.19740525772397405</v>
      </c>
      <c r="G4" s="2">
        <f>('FL Characterization'!G$4-'FL Characterization'!G$2)*VLOOKUP($A4,'FL Ratio'!$A$2:$B$15,2,FALSE)</f>
        <v>0.23075253344043414</v>
      </c>
      <c r="H4" s="2">
        <f>('FL Characterization'!H$4-'FL Characterization'!H$2)*VLOOKUP($A4,'FL Ratio'!$A$2:$B$15,2,FALSE)</f>
        <v>0.20569519586759913</v>
      </c>
      <c r="I4" s="2">
        <f>('FL Characterization'!I$4-'FL Characterization'!I$2)*VLOOKUP($A4,'FL Ratio'!$A$2:$B$15,2,FALSE)</f>
        <v>0.29406388433859787</v>
      </c>
      <c r="J4" s="2">
        <f>('FL Characterization'!J$4-'FL Characterization'!J$2)*VLOOKUP($A4,'FL Ratio'!$A$2:$B$15,2,FALSE)</f>
        <v>0.2697707920235618</v>
      </c>
      <c r="K4" s="2">
        <f>('FL Characterization'!K$4-'FL Characterization'!K$2)*VLOOKUP($A4,'FL Ratio'!$A$2:$B$15,2,FALSE)</f>
        <v>0.30469043159449344</v>
      </c>
      <c r="L4" s="2">
        <f>('FL Characterization'!L$4-'FL Characterization'!L$2)*VLOOKUP($A4,'FL Ratio'!$A$2:$B$15,2,FALSE)</f>
        <v>0.31314029513465791</v>
      </c>
      <c r="M4" s="2">
        <f>('FL Characterization'!M$4-'FL Characterization'!M$2)*VLOOKUP($A4,'FL Ratio'!$A$2:$B$15,2,FALSE)</f>
        <v>0.29046344001296709</v>
      </c>
      <c r="N4" s="2">
        <f>('FL Characterization'!N$4-'FL Characterization'!N$2)*VLOOKUP($A4,'FL Ratio'!$A$2:$B$15,2,FALSE)</f>
        <v>0.27401023030085225</v>
      </c>
      <c r="O4" s="2">
        <f>('FL Characterization'!O$4-'FL Characterization'!O$2)*VLOOKUP($A4,'FL Ratio'!$A$2:$B$15,2,FALSE)</f>
        <v>0.25226603744747539</v>
      </c>
      <c r="P4" s="2">
        <f>('FL Characterization'!P$4-'FL Characterization'!P$2)*VLOOKUP($A4,'FL Ratio'!$A$2:$B$15,2,FALSE)</f>
        <v>0.23236452482679162</v>
      </c>
      <c r="Q4" s="2">
        <f>('FL Characterization'!Q$4-'FL Characterization'!Q$2)*VLOOKUP($A4,'FL Ratio'!$A$2:$B$15,2,FALSE)</f>
        <v>0.20912510027922102</v>
      </c>
      <c r="R4" s="2">
        <f>('FL Characterization'!R$4-'FL Characterization'!R$2)*VLOOKUP($A4,'FL Ratio'!$A$2:$B$15,2,FALSE)</f>
        <v>0.20694841656348981</v>
      </c>
      <c r="S4" s="2">
        <f>('FL Characterization'!S$4-'FL Characterization'!S$2)*VLOOKUP($A4,'FL Ratio'!$A$2:$B$15,2,FALSE)</f>
        <v>0.16396740479177488</v>
      </c>
      <c r="T4" s="2">
        <f>('FL Characterization'!T$4-'FL Characterization'!T$2)*VLOOKUP($A4,'FL Ratio'!$A$2:$B$15,2,FALSE)</f>
        <v>0.13566344014229012</v>
      </c>
      <c r="U4" s="2">
        <f>('FL Characterization'!U$4-'FL Characterization'!U$2)*VLOOKUP($A4,'FL Ratio'!$A$2:$B$15,2,FALSE)</f>
        <v>0.16098260247937113</v>
      </c>
      <c r="V4" s="2">
        <f>('FL Characterization'!V$4-'FL Characterization'!V$2)*VLOOKUP($A4,'FL Ratio'!$A$2:$B$15,2,FALSE)</f>
        <v>0.16402543082060778</v>
      </c>
      <c r="W4" s="2">
        <f>('FL Characterization'!W$4-'FL Characterization'!W$2)*VLOOKUP($A4,'FL Ratio'!$A$2:$B$15,2,FALSE)</f>
        <v>0.18744813270315053</v>
      </c>
      <c r="X4" s="2">
        <f>('FL Characterization'!X$4-'FL Characterization'!X$2)*VLOOKUP($A4,'FL Ratio'!$A$2:$B$15,2,FALSE)</f>
        <v>9.1015949127874626E-2</v>
      </c>
      <c r="Y4" s="2">
        <f>('FL Characterization'!Y$4-'FL Characterization'!Y$2)*VLOOKUP($A4,'FL Ratio'!$A$2:$B$15,2,FALSE)</f>
        <v>8.7385784153329496E-2</v>
      </c>
    </row>
    <row r="5" spans="1:25" x14ac:dyDescent="0.3">
      <c r="A5">
        <v>4</v>
      </c>
      <c r="B5" s="2">
        <f>('FL Characterization'!B$4-'FL Characterization'!B$2)*VLOOKUP($A5,'FL Ratio'!$A$2:$B$15,2,FALSE)</f>
        <v>0.13640471513853122</v>
      </c>
      <c r="C5" s="2">
        <f>('FL Characterization'!C$4-'FL Characterization'!C$2)*VLOOKUP($A5,'FL Ratio'!$A$2:$B$15,2,FALSE)</f>
        <v>0.1501642807026026</v>
      </c>
      <c r="D5" s="2">
        <f>('FL Characterization'!D$4-'FL Characterization'!D$2)*VLOOKUP($A5,'FL Ratio'!$A$2:$B$15,2,FALSE)</f>
        <v>0.19545307523166522</v>
      </c>
      <c r="E5" s="2">
        <f>('FL Characterization'!E$4-'FL Characterization'!E$2)*VLOOKUP($A5,'FL Ratio'!$A$2:$B$15,2,FALSE)</f>
        <v>0.22407909158467526</v>
      </c>
      <c r="F5" s="2">
        <f>('FL Characterization'!F$4-'FL Characterization'!F$2)*VLOOKUP($A5,'FL Ratio'!$A$2:$B$15,2,FALSE)</f>
        <v>0.26346607231664254</v>
      </c>
      <c r="G5" s="2">
        <f>('FL Characterization'!G$4-'FL Characterization'!G$2)*VLOOKUP($A5,'FL Ratio'!$A$2:$B$15,2,FALSE)</f>
        <v>0.30797286943428021</v>
      </c>
      <c r="H5" s="2">
        <f>('FL Characterization'!H$4-'FL Characterization'!H$2)*VLOOKUP($A5,'FL Ratio'!$A$2:$B$15,2,FALSE)</f>
        <v>0.27453020235872483</v>
      </c>
      <c r="I5" s="2">
        <f>('FL Characterization'!I$4-'FL Characterization'!I$2)*VLOOKUP($A5,'FL Ratio'!$A$2:$B$15,2,FALSE)</f>
        <v>0.39247108972749872</v>
      </c>
      <c r="J5" s="2">
        <f>('FL Characterization'!J$4-'FL Characterization'!J$2)*VLOOKUP($A5,'FL Ratio'!$A$2:$B$15,2,FALSE)</f>
        <v>0.3600484192755411</v>
      </c>
      <c r="K5" s="2">
        <f>('FL Characterization'!K$4-'FL Characterization'!K$2)*VLOOKUP($A5,'FL Ratio'!$A$2:$B$15,2,FALSE)</f>
        <v>0.40665376500209949</v>
      </c>
      <c r="L5" s="2">
        <f>('FL Characterization'!L$4-'FL Characterization'!L$2)*VLOOKUP($A5,'FL Ratio'!$A$2:$B$15,2,FALSE)</f>
        <v>0.41793133878208277</v>
      </c>
      <c r="M5" s="2">
        <f>('FL Characterization'!M$4-'FL Characterization'!M$2)*VLOOKUP($A5,'FL Ratio'!$A$2:$B$15,2,FALSE)</f>
        <v>0.38766577230077104</v>
      </c>
      <c r="N5" s="2">
        <f>('FL Characterization'!N$4-'FL Characterization'!N$2)*VLOOKUP($A5,'FL Ratio'!$A$2:$B$15,2,FALSE)</f>
        <v>0.36570656721255479</v>
      </c>
      <c r="O5" s="2">
        <f>('FL Characterization'!O$4-'FL Characterization'!O$2)*VLOOKUP($A5,'FL Ratio'!$A$2:$B$15,2,FALSE)</f>
        <v>0.33668577438855968</v>
      </c>
      <c r="P5" s="2">
        <f>('FL Characterization'!P$4-'FL Characterization'!P$2)*VLOOKUP($A5,'FL Ratio'!$A$2:$B$15,2,FALSE)</f>
        <v>0.31012430675701719</v>
      </c>
      <c r="Q5" s="2">
        <f>('FL Characterization'!Q$4-'FL Characterization'!Q$2)*VLOOKUP($A5,'FL Ratio'!$A$2:$B$15,2,FALSE)</f>
        <v>0.27910790942777924</v>
      </c>
      <c r="R5" s="2">
        <f>('FL Characterization'!R$4-'FL Characterization'!R$2)*VLOOKUP($A5,'FL Ratio'!$A$2:$B$15,2,FALSE)</f>
        <v>0.2762028079331616</v>
      </c>
      <c r="S5" s="2">
        <f>('FL Characterization'!S$4-'FL Characterization'!S$2)*VLOOKUP($A5,'FL Ratio'!$A$2:$B$15,2,FALSE)</f>
        <v>0.21883838671028222</v>
      </c>
      <c r="T5" s="2">
        <f>('FL Characterization'!T$4-'FL Characterization'!T$2)*VLOOKUP($A5,'FL Ratio'!$A$2:$B$15,2,FALSE)</f>
        <v>0.18106262286707223</v>
      </c>
      <c r="U5" s="2">
        <f>('FL Characterization'!U$4-'FL Characterization'!U$2)*VLOOKUP($A5,'FL Ratio'!$A$2:$B$15,2,FALSE)</f>
        <v>0.21485473323034177</v>
      </c>
      <c r="V5" s="2">
        <f>('FL Characterization'!V$4-'FL Characterization'!V$2)*VLOOKUP($A5,'FL Ratio'!$A$2:$B$15,2,FALSE)</f>
        <v>0.21891583089837022</v>
      </c>
      <c r="W5" s="2">
        <f>('FL Characterization'!W$4-'FL Characterization'!W$2)*VLOOKUP($A5,'FL Ratio'!$A$2:$B$15,2,FALSE)</f>
        <v>0.25017683852900802</v>
      </c>
      <c r="X5" s="2">
        <f>('FL Characterization'!X$4-'FL Characterization'!X$2)*VLOOKUP($A5,'FL Ratio'!$A$2:$B$15,2,FALSE)</f>
        <v>0.12147404233995866</v>
      </c>
      <c r="Y5" s="2">
        <f>('FL Characterization'!Y$4-'FL Characterization'!Y$2)*VLOOKUP($A5,'FL Ratio'!$A$2:$B$15,2,FALSE)</f>
        <v>0.1166290583778689</v>
      </c>
    </row>
    <row r="6" spans="1:25" x14ac:dyDescent="0.3">
      <c r="A6">
        <v>5</v>
      </c>
      <c r="B6" s="2">
        <f>('FL Characterization'!B$4-'FL Characterization'!B$2)*VLOOKUP($A6,'FL Ratio'!$A$2:$B$15,2,FALSE)</f>
        <v>4.1846874260788341E-2</v>
      </c>
      <c r="C6" s="2">
        <f>('FL Characterization'!C$4-'FL Characterization'!C$2)*VLOOKUP($A6,'FL Ratio'!$A$2:$B$15,2,FALSE)</f>
        <v>4.6068097914662744E-2</v>
      </c>
      <c r="D6" s="2">
        <f>('FL Characterization'!D$4-'FL Characterization'!D$2)*VLOOKUP($A6,'FL Ratio'!$A$2:$B$15,2,FALSE)</f>
        <v>5.9962005380805844E-2</v>
      </c>
      <c r="E6" s="2">
        <f>('FL Characterization'!E$4-'FL Characterization'!E$2)*VLOOKUP($A6,'FL Ratio'!$A$2:$B$15,2,FALSE)</f>
        <v>6.8744028096773532E-2</v>
      </c>
      <c r="F6" s="2">
        <f>('FL Characterization'!F$4-'FL Characterization'!F$2)*VLOOKUP($A6,'FL Ratio'!$A$2:$B$15,2,FALSE)</f>
        <v>8.0827349619264965E-2</v>
      </c>
      <c r="G6" s="2">
        <f>('FL Characterization'!G$4-'FL Characterization'!G$2)*VLOOKUP($A6,'FL Ratio'!$A$2:$B$15,2,FALSE)</f>
        <v>9.4481352274823419E-2</v>
      </c>
      <c r="H6" s="2">
        <f>('FL Characterization'!H$4-'FL Characterization'!H$2)*VLOOKUP($A6,'FL Ratio'!$A$2:$B$15,2,FALSE)</f>
        <v>8.4221655000906726E-2</v>
      </c>
      <c r="I6" s="2">
        <f>('FL Characterization'!I$4-'FL Characterization'!I$2)*VLOOKUP($A6,'FL Ratio'!$A$2:$B$15,2,FALSE)</f>
        <v>0.12040411012289047</v>
      </c>
      <c r="J6" s="2">
        <f>('FL Characterization'!J$4-'FL Characterization'!J$2)*VLOOKUP($A6,'FL Ratio'!$A$2:$B$15,2,FALSE)</f>
        <v>0.11045733216712765</v>
      </c>
      <c r="K6" s="2">
        <f>('FL Characterization'!K$4-'FL Characterization'!K$2)*VLOOKUP($A6,'FL Ratio'!$A$2:$B$15,2,FALSE)</f>
        <v>0.12475513734577683</v>
      </c>
      <c r="L6" s="2">
        <f>('FL Characterization'!L$4-'FL Characterization'!L$2)*VLOOKUP($A6,'FL Ratio'!$A$2:$B$15,2,FALSE)</f>
        <v>0.12821492399214338</v>
      </c>
      <c r="M6" s="2">
        <f>('FL Characterization'!M$4-'FL Characterization'!M$2)*VLOOKUP($A6,'FL Ratio'!$A$2:$B$15,2,FALSE)</f>
        <v>0.11892991244625424</v>
      </c>
      <c r="N6" s="2">
        <f>('FL Characterization'!N$4-'FL Characterization'!N$2)*VLOOKUP($A6,'FL Ratio'!$A$2:$B$15,2,FALSE)</f>
        <v>0.11219316516255368</v>
      </c>
      <c r="O6" s="2">
        <f>('FL Characterization'!O$4-'FL Characterization'!O$2)*VLOOKUP($A6,'FL Ratio'!$A$2:$B$15,2,FALSE)</f>
        <v>0.10329003108085606</v>
      </c>
      <c r="P6" s="2">
        <f>('FL Characterization'!P$4-'FL Characterization'!P$2)*VLOOKUP($A6,'FL Ratio'!$A$2:$B$15,2,FALSE)</f>
        <v>9.514138024404066E-2</v>
      </c>
      <c r="Q6" s="2">
        <f>('FL Characterization'!Q$4-'FL Characterization'!Q$2)*VLOOKUP($A6,'FL Ratio'!$A$2:$B$15,2,FALSE)</f>
        <v>8.5626025311177106E-2</v>
      </c>
      <c r="R6" s="2">
        <f>('FL Characterization'!R$4-'FL Characterization'!R$2)*VLOOKUP($A6,'FL Ratio'!$A$2:$B$15,2,FALSE)</f>
        <v>8.4734784734657245E-2</v>
      </c>
      <c r="S6" s="2">
        <f>('FL Characterization'!S$4-'FL Characterization'!S$2)*VLOOKUP($A6,'FL Ratio'!$A$2:$B$15,2,FALSE)</f>
        <v>6.7136260229703093E-2</v>
      </c>
      <c r="T6" s="2">
        <f>('FL Characterization'!T$4-'FL Characterization'!T$2)*VLOOKUP($A6,'FL Ratio'!$A$2:$B$15,2,FALSE)</f>
        <v>5.5547235333851065E-2</v>
      </c>
      <c r="U6" s="2">
        <f>('FL Characterization'!U$4-'FL Characterization'!U$2)*VLOOKUP($A6,'FL Ratio'!$A$2:$B$15,2,FALSE)</f>
        <v>6.5914136448246438E-2</v>
      </c>
      <c r="V6" s="2">
        <f>('FL Characterization'!V$4-'FL Characterization'!V$2)*VLOOKUP($A6,'FL Ratio'!$A$2:$B$15,2,FALSE)</f>
        <v>6.7160018918674055E-2</v>
      </c>
      <c r="W6" s="2">
        <f>('FL Characterization'!W$4-'FL Characterization'!W$2)*VLOOKUP($A6,'FL Ratio'!$A$2:$B$15,2,FALSE)</f>
        <v>7.6750416539872648E-2</v>
      </c>
      <c r="X6" s="2">
        <f>('FL Characterization'!X$4-'FL Characterization'!X$2)*VLOOKUP($A6,'FL Ratio'!$A$2:$B$15,2,FALSE)</f>
        <v>3.7266372871255754E-2</v>
      </c>
      <c r="Y6" s="2">
        <f>('FL Characterization'!Y$4-'FL Characterization'!Y$2)*VLOOKUP($A6,'FL Ratio'!$A$2:$B$15,2,FALSE)</f>
        <v>3.5780006110024673E-2</v>
      </c>
    </row>
    <row r="7" spans="1:25" x14ac:dyDescent="0.3">
      <c r="A7">
        <v>6</v>
      </c>
      <c r="B7" s="2">
        <f>('FL Characterization'!B$4-'FL Characterization'!B$2)*VLOOKUP($A7,'FL Ratio'!$A$2:$B$15,2,FALSE)</f>
        <v>0.34121297474181267</v>
      </c>
      <c r="C7" s="2">
        <f>('FL Characterization'!C$4-'FL Characterization'!C$2)*VLOOKUP($A7,'FL Ratio'!$A$2:$B$15,2,FALSE)</f>
        <v>0.37563218299648088</v>
      </c>
      <c r="D7" s="2">
        <f>('FL Characterization'!D$4-'FL Characterization'!D$2)*VLOOKUP($A7,'FL Ratio'!$A$2:$B$15,2,FALSE)</f>
        <v>0.48892096695118614</v>
      </c>
      <c r="E7" s="2">
        <f>('FL Characterization'!E$4-'FL Characterization'!E$2)*VLOOKUP($A7,'FL Ratio'!$A$2:$B$15,2,FALSE)</f>
        <v>0.5605282290967688</v>
      </c>
      <c r="F7" s="2">
        <f>('FL Characterization'!F$4-'FL Characterization'!F$2)*VLOOKUP($A7,'FL Ratio'!$A$2:$B$15,2,FALSE)</f>
        <v>0.65905377381862207</v>
      </c>
      <c r="G7" s="2">
        <f>('FL Characterization'!G$4-'FL Characterization'!G$2)*VLOOKUP($A7,'FL Ratio'!$A$2:$B$15,2,FALSE)</f>
        <v>0.77038641085625259</v>
      </c>
      <c r="H7" s="2">
        <f>('FL Characterization'!H$4-'FL Characterization'!H$2)*VLOOKUP($A7,'FL Ratio'!$A$2:$B$15,2,FALSE)</f>
        <v>0.686730417699701</v>
      </c>
      <c r="I7" s="2">
        <f>('FL Characterization'!I$4-'FL Characterization'!I$2)*VLOOKUP($A7,'FL Ratio'!$A$2:$B$15,2,FALSE)</f>
        <v>0.98175659023279926</v>
      </c>
      <c r="J7" s="2">
        <f>('FL Characterization'!J$4-'FL Characterization'!J$2)*VLOOKUP($A7,'FL Ratio'!$A$2:$B$15,2,FALSE)</f>
        <v>0.9006520930550409</v>
      </c>
      <c r="K7" s="2">
        <f>('FL Characterization'!K$4-'FL Characterization'!K$2)*VLOOKUP($A7,'FL Ratio'!$A$2:$B$15,2,FALSE)</f>
        <v>1.0172341968194112</v>
      </c>
      <c r="L7" s="2">
        <f>('FL Characterization'!L$4-'FL Characterization'!L$2)*VLOOKUP($A7,'FL Ratio'!$A$2:$B$15,2,FALSE)</f>
        <v>1.0454447648590153</v>
      </c>
      <c r="M7" s="2">
        <f>('FL Characterization'!M$4-'FL Characterization'!M$2)*VLOOKUP($A7,'FL Ratio'!$A$2:$B$15,2,FALSE)</f>
        <v>0.96973620917714998</v>
      </c>
      <c r="N7" s="2">
        <f>('FL Characterization'!N$4-'FL Characterization'!N$2)*VLOOKUP($A7,'FL Ratio'!$A$2:$B$15,2,FALSE)</f>
        <v>0.91480580824851465</v>
      </c>
      <c r="O7" s="2">
        <f>('FL Characterization'!O$4-'FL Characterization'!O$2)*VLOOKUP($A7,'FL Ratio'!$A$2:$B$15,2,FALSE)</f>
        <v>0.84221102265928793</v>
      </c>
      <c r="P7" s="2">
        <f>('FL Characterization'!P$4-'FL Characterization'!P$2)*VLOOKUP($A7,'FL Ratio'!$A$2:$B$15,2,FALSE)</f>
        <v>0.77576817737448545</v>
      </c>
      <c r="Q7" s="2">
        <f>('FL Characterization'!Q$4-'FL Characterization'!Q$2)*VLOOKUP($A7,'FL Ratio'!$A$2:$B$15,2,FALSE)</f>
        <v>0.69818143715267489</v>
      </c>
      <c r="R7" s="2">
        <f>('FL Characterization'!R$4-'FL Characterization'!R$2)*VLOOKUP($A7,'FL Ratio'!$A$2:$B$15,2,FALSE)</f>
        <v>0.69091439860566672</v>
      </c>
      <c r="S7" s="2">
        <f>('FL Characterization'!S$4-'FL Characterization'!S$2)*VLOOKUP($A7,'FL Ratio'!$A$2:$B$15,2,FALSE)</f>
        <v>0.54741873725757917</v>
      </c>
      <c r="T7" s="2">
        <f>('FL Characterization'!T$4-'FL Characterization'!T$2)*VLOOKUP($A7,'FL Ratio'!$A$2:$B$15,2,FALSE)</f>
        <v>0.45292361118370872</v>
      </c>
      <c r="U7" s="2">
        <f>('FL Characterization'!U$4-'FL Characterization'!U$2)*VLOOKUP($A7,'FL Ratio'!$A$2:$B$15,2,FALSE)</f>
        <v>0.53745372796262481</v>
      </c>
      <c r="V7" s="2">
        <f>('FL Characterization'!V$4-'FL Characterization'!V$2)*VLOOKUP($A7,'FL Ratio'!$A$2:$B$15,2,FALSE)</f>
        <v>0.54761246195226532</v>
      </c>
      <c r="W7" s="2">
        <f>('FL Characterization'!W$4-'FL Characterization'!W$2)*VLOOKUP($A7,'FL Ratio'!$A$2:$B$15,2,FALSE)</f>
        <v>0.6258110887097309</v>
      </c>
      <c r="X7" s="2">
        <f>('FL Characterization'!X$4-'FL Characterization'!X$2)*VLOOKUP($A7,'FL Ratio'!$A$2:$B$15,2,FALSE)</f>
        <v>0.30386427110408537</v>
      </c>
      <c r="Y7" s="2">
        <f>('FL Characterization'!Y$4-'FL Characterization'!Y$2)*VLOOKUP($A7,'FL Ratio'!$A$2:$B$15,2,FALSE)</f>
        <v>0.29174466520481657</v>
      </c>
    </row>
    <row r="8" spans="1:25" x14ac:dyDescent="0.3">
      <c r="A8">
        <v>7</v>
      </c>
      <c r="B8" s="2">
        <f>('FL Characterization'!B$4-'FL Characterization'!B$2)*VLOOKUP($A8,'FL Ratio'!$A$2:$B$15,2,FALSE)</f>
        <v>0.59712270579817217</v>
      </c>
      <c r="C8" s="2">
        <f>('FL Characterization'!C$4-'FL Characterization'!C$2)*VLOOKUP($A8,'FL Ratio'!$A$2:$B$15,2,FALSE)</f>
        <v>0.6573563202438415</v>
      </c>
      <c r="D8" s="2">
        <f>('FL Characterization'!D$4-'FL Characterization'!D$2)*VLOOKUP($A8,'FL Ratio'!$A$2:$B$15,2,FALSE)</f>
        <v>0.85561169216457578</v>
      </c>
      <c r="E8" s="2">
        <f>('FL Characterization'!E$4-'FL Characterization'!E$2)*VLOOKUP($A8,'FL Ratio'!$A$2:$B$15,2,FALSE)</f>
        <v>0.98092440091934541</v>
      </c>
      <c r="F8" s="2">
        <f>('FL Characterization'!F$4-'FL Characterization'!F$2)*VLOOKUP($A8,'FL Ratio'!$A$2:$B$15,2,FALSE)</f>
        <v>1.1533441041825887</v>
      </c>
      <c r="G8" s="2">
        <f>('FL Characterization'!G$4-'FL Characterization'!G$2)*VLOOKUP($A8,'FL Ratio'!$A$2:$B$15,2,FALSE)</f>
        <v>1.3481762189984421</v>
      </c>
      <c r="H8" s="2">
        <f>('FL Characterization'!H$4-'FL Characterization'!H$2)*VLOOKUP($A8,'FL Ratio'!$A$2:$B$15,2,FALSE)</f>
        <v>1.2017782309744769</v>
      </c>
      <c r="I8" s="2">
        <f>('FL Characterization'!I$4-'FL Characterization'!I$2)*VLOOKUP($A8,'FL Ratio'!$A$2:$B$15,2,FALSE)</f>
        <v>1.7180740329073987</v>
      </c>
      <c r="J8" s="2">
        <f>('FL Characterization'!J$4-'FL Characterization'!J$2)*VLOOKUP($A8,'FL Ratio'!$A$2:$B$15,2,FALSE)</f>
        <v>1.5761411628463216</v>
      </c>
      <c r="K8" s="2">
        <f>('FL Characterization'!K$4-'FL Characterization'!K$2)*VLOOKUP($A8,'FL Ratio'!$A$2:$B$15,2,FALSE)</f>
        <v>1.7801598444339695</v>
      </c>
      <c r="L8" s="2">
        <f>('FL Characterization'!L$4-'FL Characterization'!L$2)*VLOOKUP($A8,'FL Ratio'!$A$2:$B$15,2,FALSE)</f>
        <v>1.8295283385032768</v>
      </c>
      <c r="M8" s="2">
        <f>('FL Characterization'!M$4-'FL Characterization'!M$2)*VLOOKUP($A8,'FL Ratio'!$A$2:$B$15,2,FALSE)</f>
        <v>1.6970383660600126</v>
      </c>
      <c r="N8" s="2">
        <f>('FL Characterization'!N$4-'FL Characterization'!N$2)*VLOOKUP($A8,'FL Ratio'!$A$2:$B$15,2,FALSE)</f>
        <v>1.6009101644349006</v>
      </c>
      <c r="O8" s="2">
        <f>('FL Characterization'!O$4-'FL Characterization'!O$2)*VLOOKUP($A8,'FL Ratio'!$A$2:$B$15,2,FALSE)</f>
        <v>1.4738692896537537</v>
      </c>
      <c r="P8" s="2">
        <f>('FL Characterization'!P$4-'FL Characterization'!P$2)*VLOOKUP($A8,'FL Ratio'!$A$2:$B$15,2,FALSE)</f>
        <v>1.3575943104053496</v>
      </c>
      <c r="Q8" s="2">
        <f>('FL Characterization'!Q$4-'FL Characterization'!Q$2)*VLOOKUP($A8,'FL Ratio'!$A$2:$B$15,2,FALSE)</f>
        <v>1.2218175150171811</v>
      </c>
      <c r="R8" s="2">
        <f>('FL Characterization'!R$4-'FL Characterization'!R$2)*VLOOKUP($A8,'FL Ratio'!$A$2:$B$15,2,FALSE)</f>
        <v>1.2091001975599169</v>
      </c>
      <c r="S8" s="2">
        <f>('FL Characterization'!S$4-'FL Characterization'!S$2)*VLOOKUP($A8,'FL Ratio'!$A$2:$B$15,2,FALSE)</f>
        <v>0.95798279020076349</v>
      </c>
      <c r="T8" s="2">
        <f>('FL Characterization'!T$4-'FL Characterization'!T$2)*VLOOKUP($A8,'FL Ratio'!$A$2:$B$15,2,FALSE)</f>
        <v>0.79261631957149026</v>
      </c>
      <c r="U8" s="2">
        <f>('FL Characterization'!U$4-'FL Characterization'!U$2)*VLOOKUP($A8,'FL Ratio'!$A$2:$B$15,2,FALSE)</f>
        <v>0.94054402393459346</v>
      </c>
      <c r="V8" s="2">
        <f>('FL Characterization'!V$4-'FL Characterization'!V$2)*VLOOKUP($A8,'FL Ratio'!$A$2:$B$15,2,FALSE)</f>
        <v>0.95832180841646442</v>
      </c>
      <c r="W8" s="2">
        <f>('FL Characterization'!W$4-'FL Characterization'!W$2)*VLOOKUP($A8,'FL Ratio'!$A$2:$B$15,2,FALSE)</f>
        <v>1.0951694052420291</v>
      </c>
      <c r="X8" s="2">
        <f>('FL Characterization'!X$4-'FL Characterization'!X$2)*VLOOKUP($A8,'FL Ratio'!$A$2:$B$15,2,FALSE)</f>
        <v>0.53176247443214941</v>
      </c>
      <c r="Y8" s="2">
        <f>('FL Characterization'!Y$4-'FL Characterization'!Y$2)*VLOOKUP($A8,'FL Ratio'!$A$2:$B$15,2,FALSE)</f>
        <v>0.5105531641084291</v>
      </c>
    </row>
    <row r="9" spans="1:25" x14ac:dyDescent="0.3">
      <c r="A9">
        <v>8</v>
      </c>
      <c r="B9" s="2">
        <f>('FL Characterization'!B$4-'FL Characterization'!B$2)*VLOOKUP($A9,'FL Ratio'!$A$2:$B$15,2,FALSE)</f>
        <v>0.46997258785193063</v>
      </c>
      <c r="C9" s="2">
        <f>('FL Characterization'!C$4-'FL Characterization'!C$2)*VLOOKUP($A9,'FL Ratio'!$A$2:$B$15,2,FALSE)</f>
        <v>0.51738017658005853</v>
      </c>
      <c r="D9" s="2">
        <f>('FL Characterization'!D$4-'FL Characterization'!D$2)*VLOOKUP($A9,'FL Ratio'!$A$2:$B$15,2,FALSE)</f>
        <v>0.6734194450459734</v>
      </c>
      <c r="E9" s="2">
        <f>('FL Characterization'!E$4-'FL Characterization'!E$2)*VLOOKUP($A9,'FL Ratio'!$A$2:$B$15,2,FALSE)</f>
        <v>0.77204831554837972</v>
      </c>
      <c r="F9" s="2">
        <f>('FL Characterization'!F$4-'FL Characterization'!F$2)*VLOOKUP($A9,'FL Ratio'!$A$2:$B$15,2,FALSE)</f>
        <v>0.90775331110866819</v>
      </c>
      <c r="G9" s="2">
        <f>('FL Characterization'!G$4-'FL Characterization'!G$2)*VLOOKUP($A9,'FL Ratio'!$A$2:$B$15,2,FALSE)</f>
        <v>1.0610982640095554</v>
      </c>
      <c r="H9" s="2">
        <f>('FL Characterization'!H$4-'FL Characterization'!H$2)*VLOOKUP($A9,'FL Ratio'!$A$2:$B$15,2,FALSE)</f>
        <v>0.94587397154864483</v>
      </c>
      <c r="I9" s="2">
        <f>('FL Characterization'!I$4-'FL Characterization'!I$2)*VLOOKUP($A9,'FL Ratio'!$A$2:$B$15,2,FALSE)</f>
        <v>1.3522307752263083</v>
      </c>
      <c r="J9" s="2">
        <f>('FL Characterization'!J$4-'FL Characterization'!J$2)*VLOOKUP($A9,'FL Ratio'!$A$2:$B$15,2,FALSE)</f>
        <v>1.2405208074154337</v>
      </c>
      <c r="K9" s="2">
        <f>('FL Characterization'!K$4-'FL Characterization'!K$2)*VLOOKUP($A9,'FL Ratio'!$A$2:$B$15,2,FALSE)</f>
        <v>1.4010961578833399</v>
      </c>
      <c r="L9" s="2">
        <f>('FL Characterization'!L$4-'FL Characterization'!L$2)*VLOOKUP($A9,'FL Ratio'!$A$2:$B$15,2,FALSE)</f>
        <v>1.4399522232963797</v>
      </c>
      <c r="M9" s="2">
        <f>('FL Characterization'!M$4-'FL Characterization'!M$2)*VLOOKUP($A9,'FL Ratio'!$A$2:$B$15,2,FALSE)</f>
        <v>1.3356744013194708</v>
      </c>
      <c r="N9" s="2">
        <f>('FL Characterization'!N$4-'FL Characterization'!N$2)*VLOOKUP($A9,'FL Ratio'!$A$2:$B$15,2,FALSE)</f>
        <v>1.2600155472102184</v>
      </c>
      <c r="O9" s="2">
        <f>('FL Characterization'!O$4-'FL Characterization'!O$2)*VLOOKUP($A9,'FL Ratio'!$A$2:$B$15,2,FALSE)</f>
        <v>1.1600265029080759</v>
      </c>
      <c r="P9" s="2">
        <f>('FL Characterization'!P$4-'FL Characterization'!P$2)*VLOOKUP($A9,'FL Ratio'!$A$2:$B$15,2,FALSE)</f>
        <v>1.0685108858176875</v>
      </c>
      <c r="Q9" s="2">
        <f>('FL Characterization'!Q$4-'FL Characterization'!Q$2)*VLOOKUP($A9,'FL Ratio'!$A$2:$B$15,2,FALSE)</f>
        <v>0.96164613041783531</v>
      </c>
      <c r="R9" s="2">
        <f>('FL Characterization'!R$4-'FL Characterization'!R$2)*VLOOKUP($A9,'FL Ratio'!$A$2:$B$15,2,FALSE)</f>
        <v>0.95163681317384285</v>
      </c>
      <c r="S9" s="2">
        <f>('FL Characterization'!S$4-'FL Characterization'!S$2)*VLOOKUP($A9,'FL Ratio'!$A$2:$B$15,2,FALSE)</f>
        <v>0.75399184565666555</v>
      </c>
      <c r="T9" s="2">
        <f>('FL Characterization'!T$4-'FL Characterization'!T$2)*VLOOKUP($A9,'FL Ratio'!$A$2:$B$15,2,FALSE)</f>
        <v>0.62383818144171199</v>
      </c>
      <c r="U9" s="2">
        <f>('FL Characterization'!U$4-'FL Characterization'!U$2)*VLOOKUP($A9,'FL Ratio'!$A$2:$B$15,2,FALSE)</f>
        <v>0.74026645549569081</v>
      </c>
      <c r="V9" s="2">
        <f>('FL Characterization'!V$4-'FL Characterization'!V$2)*VLOOKUP($A9,'FL Ratio'!$A$2:$B$15,2,FALSE)</f>
        <v>0.75425867400972402</v>
      </c>
      <c r="W9" s="2">
        <f>('FL Characterization'!W$4-'FL Characterization'!W$2)*VLOOKUP($A9,'FL Ratio'!$A$2:$B$15,2,FALSE)</f>
        <v>0.86196621652472372</v>
      </c>
      <c r="X9" s="2">
        <f>('FL Characterization'!X$4-'FL Characterization'!X$2)*VLOOKUP($A9,'FL Ratio'!$A$2:$B$15,2,FALSE)</f>
        <v>0.41853003378487236</v>
      </c>
      <c r="Y9" s="2">
        <f>('FL Characterization'!Y$4-'FL Characterization'!Y$2)*VLOOKUP($A9,'FL Ratio'!$A$2:$B$15,2,FALSE)</f>
        <v>0.40183699169720022</v>
      </c>
    </row>
    <row r="10" spans="1:25" x14ac:dyDescent="0.3">
      <c r="A10">
        <v>9</v>
      </c>
      <c r="B10" s="2">
        <f>('FL Characterization'!B$4-'FL Characterization'!B$2)*VLOOKUP($A10,'FL Ratio'!$A$2:$B$15,2,FALSE)</f>
        <v>0.32431327552110967</v>
      </c>
      <c r="C10" s="2">
        <f>('FL Characterization'!C$4-'FL Characterization'!C$2)*VLOOKUP($A10,'FL Ratio'!$A$2:$B$15,2,FALSE)</f>
        <v>0.3570277588386363</v>
      </c>
      <c r="D10" s="2">
        <f>('FL Characterization'!D$4-'FL Characterization'!D$2)*VLOOKUP($A10,'FL Ratio'!$A$2:$B$15,2,FALSE)</f>
        <v>0.46470554170124534</v>
      </c>
      <c r="E10" s="2">
        <f>('FL Characterization'!E$4-'FL Characterization'!E$2)*VLOOKUP($A10,'FL Ratio'!$A$2:$B$15,2,FALSE)</f>
        <v>0.53276621774999489</v>
      </c>
      <c r="F10" s="2">
        <f>('FL Characterization'!F$4-'FL Characterization'!F$2)*VLOOKUP($A10,'FL Ratio'!$A$2:$B$15,2,FALSE)</f>
        <v>0.62641195954930362</v>
      </c>
      <c r="G10" s="2">
        <f>('FL Characterization'!G$4-'FL Characterization'!G$2)*VLOOKUP($A10,'FL Ratio'!$A$2:$B$15,2,FALSE)</f>
        <v>0.73223048012988157</v>
      </c>
      <c r="H10" s="2">
        <f>('FL Characterization'!H$4-'FL Characterization'!H$2)*VLOOKUP($A10,'FL Ratio'!$A$2:$B$15,2,FALSE)</f>
        <v>0.65271782625702723</v>
      </c>
      <c r="I10" s="2">
        <f>('FL Characterization'!I$4-'FL Characterization'!I$2)*VLOOKUP($A10,'FL Ratio'!$A$2:$B$15,2,FALSE)</f>
        <v>0.93313185345240124</v>
      </c>
      <c r="J10" s="2">
        <f>('FL Characterization'!J$4-'FL Characterization'!J$2)*VLOOKUP($A10,'FL Ratio'!$A$2:$B$15,2,FALSE)</f>
        <v>0.85604432429523947</v>
      </c>
      <c r="K10" s="2">
        <f>('FL Characterization'!K$4-'FL Characterization'!K$2)*VLOOKUP($A10,'FL Ratio'!$A$2:$B$15,2,FALSE)</f>
        <v>0.9668523144297706</v>
      </c>
      <c r="L10" s="2">
        <f>('FL Characterization'!L$4-'FL Characterization'!L$2)*VLOOKUP($A10,'FL Ratio'!$A$2:$B$15,2,FALSE)</f>
        <v>0.99366566093911135</v>
      </c>
      <c r="M10" s="2">
        <f>('FL Characterization'!M$4-'FL Characterization'!M$2)*VLOOKUP($A10,'FL Ratio'!$A$2:$B$15,2,FALSE)</f>
        <v>0.92170682145847049</v>
      </c>
      <c r="N10" s="2">
        <f>('FL Characterization'!N$4-'FL Characterization'!N$2)*VLOOKUP($A10,'FL Ratio'!$A$2:$B$15,2,FALSE)</f>
        <v>0.86949703000979106</v>
      </c>
      <c r="O10" s="2">
        <f>('FL Characterization'!O$4-'FL Characterization'!O$2)*VLOOKUP($A10,'FL Ratio'!$A$2:$B$15,2,FALSE)</f>
        <v>0.8004977408766345</v>
      </c>
      <c r="P10" s="2">
        <f>('FL Characterization'!P$4-'FL Characterization'!P$2)*VLOOKUP($A10,'FL Ratio'!$A$2:$B$15,2,FALSE)</f>
        <v>0.73734569689131524</v>
      </c>
      <c r="Q10" s="2">
        <f>('FL Characterization'!Q$4-'FL Characterization'!Q$2)*VLOOKUP($A10,'FL Ratio'!$A$2:$B$15,2,FALSE)</f>
        <v>0.66360169616162268</v>
      </c>
      <c r="R10" s="2">
        <f>('FL Characterization'!R$4-'FL Characterization'!R$2)*VLOOKUP($A10,'FL Ratio'!$A$2:$B$15,2,FALSE)</f>
        <v>0.65669458169359363</v>
      </c>
      <c r="S10" s="2">
        <f>('FL Characterization'!S$4-'FL Characterization'!S$2)*VLOOKUP($A10,'FL Ratio'!$A$2:$B$15,2,FALSE)</f>
        <v>0.52030601678019905</v>
      </c>
      <c r="T10" s="2">
        <f>('FL Characterization'!T$4-'FL Characterization'!T$2)*VLOOKUP($A10,'FL Ratio'!$A$2:$B$15,2,FALSE)</f>
        <v>0.43049107383734581</v>
      </c>
      <c r="U10" s="2">
        <f>('FL Characterization'!U$4-'FL Characterization'!U$2)*VLOOKUP($A10,'FL Ratio'!$A$2:$B$15,2,FALSE)</f>
        <v>0.51083455747390993</v>
      </c>
      <c r="V10" s="2">
        <f>('FL Characterization'!V$4-'FL Characterization'!V$2)*VLOOKUP($A10,'FL Ratio'!$A$2:$B$15,2,FALSE)</f>
        <v>0.52049014661972393</v>
      </c>
      <c r="W10" s="2">
        <f>('FL Characterization'!W$4-'FL Characterization'!W$2)*VLOOKUP($A10,'FL Ratio'!$A$2:$B$15,2,FALSE)</f>
        <v>0.59481572818401318</v>
      </c>
      <c r="X10" s="2">
        <f>('FL Characterization'!X$4-'FL Characterization'!X$2)*VLOOKUP($A10,'FL Ratio'!$A$2:$B$15,2,FALSE)</f>
        <v>0.28881438975223211</v>
      </c>
      <c r="Y10" s="2">
        <f>('FL Characterization'!Y$4-'FL Characterization'!Y$2)*VLOOKUP($A10,'FL Ratio'!$A$2:$B$15,2,FALSE)</f>
        <v>0.27729504735269128</v>
      </c>
    </row>
    <row r="11" spans="1:25" x14ac:dyDescent="0.3">
      <c r="A11">
        <v>10</v>
      </c>
      <c r="B11" s="2">
        <f>('FL Characterization'!B$4-'FL Characterization'!B$2)*VLOOKUP($A11,'FL Ratio'!$A$2:$B$15,2,FALSE)</f>
        <v>0.14163557442112978</v>
      </c>
      <c r="C11" s="2">
        <f>('FL Characterization'!C$4-'FL Characterization'!C$2)*VLOOKUP($A11,'FL Ratio'!$A$2:$B$15,2,FALSE)</f>
        <v>0.15592279294193545</v>
      </c>
      <c r="D11" s="2">
        <f>('FL Characterization'!D$4-'FL Characterization'!D$2)*VLOOKUP($A11,'FL Ratio'!$A$2:$B$15,2,FALSE)</f>
        <v>0.20294832590426595</v>
      </c>
      <c r="E11" s="2">
        <f>('FL Characterization'!E$4-'FL Characterization'!E$2)*VLOOKUP($A11,'FL Ratio'!$A$2:$B$15,2,FALSE)</f>
        <v>0.23267209509677197</v>
      </c>
      <c r="F11" s="2">
        <f>('FL Characterization'!F$4-'FL Characterization'!F$2)*VLOOKUP($A11,'FL Ratio'!$A$2:$B$15,2,FALSE)</f>
        <v>0.2735694910190507</v>
      </c>
      <c r="G11" s="2">
        <f>('FL Characterization'!G$4-'FL Characterization'!G$2)*VLOOKUP($A11,'FL Ratio'!$A$2:$B$15,2,FALSE)</f>
        <v>0.31978303846863315</v>
      </c>
      <c r="H11" s="2">
        <f>('FL Characterization'!H$4-'FL Characterization'!H$2)*VLOOKUP($A11,'FL Ratio'!$A$2:$B$15,2,FALSE)</f>
        <v>0.28505790923383817</v>
      </c>
      <c r="I11" s="2">
        <f>('FL Characterization'!I$4-'FL Characterization'!I$2)*VLOOKUP($A11,'FL Ratio'!$A$2:$B$15,2,FALSE)</f>
        <v>0.4075216034928601</v>
      </c>
      <c r="J11" s="2">
        <f>('FL Characterization'!J$4-'FL Characterization'!J$2)*VLOOKUP($A11,'FL Ratio'!$A$2:$B$15,2,FALSE)</f>
        <v>0.37385558579643208</v>
      </c>
      <c r="K11" s="2">
        <f>('FL Characterization'!K$4-'FL Characterization'!K$2)*VLOOKUP($A11,'FL Ratio'!$A$2:$B$15,2,FALSE)</f>
        <v>0.4222481571703216</v>
      </c>
      <c r="L11" s="2">
        <f>('FL Characterization'!L$4-'FL Characterization'!L$2)*VLOOKUP($A11,'FL Ratio'!$A$2:$B$15,2,FALSE)</f>
        <v>0.43395820428110071</v>
      </c>
      <c r="M11" s="2">
        <f>('FL Characterization'!M$4-'FL Characterization'!M$2)*VLOOKUP($A11,'FL Ratio'!$A$2:$B$15,2,FALSE)</f>
        <v>0.40253201135655287</v>
      </c>
      <c r="N11" s="2">
        <f>('FL Characterization'!N$4-'FL Characterization'!N$2)*VLOOKUP($A11,'FL Ratio'!$A$2:$B$15,2,FALSE)</f>
        <v>0.37973071285787402</v>
      </c>
      <c r="O11" s="2">
        <f>('FL Characterization'!O$4-'FL Characterization'!O$2)*VLOOKUP($A11,'FL Ratio'!$A$2:$B$15,2,FALSE)</f>
        <v>0.34959702827366668</v>
      </c>
      <c r="P11" s="2">
        <f>('FL Characterization'!P$4-'FL Characterization'!P$2)*VLOOKUP($A11,'FL Ratio'!$A$2:$B$15,2,FALSE)</f>
        <v>0.32201697928752226</v>
      </c>
      <c r="Q11" s="2">
        <f>('FL Characterization'!Q$4-'FL Characterization'!Q$2)*VLOOKUP($A11,'FL Ratio'!$A$2:$B$15,2,FALSE)</f>
        <v>0.28981116259167639</v>
      </c>
      <c r="R11" s="2">
        <f>('FL Characterization'!R$4-'FL Characterization'!R$2)*VLOOKUP($A11,'FL Ratio'!$A$2:$B$15,2,FALSE)</f>
        <v>0.28679465602499377</v>
      </c>
      <c r="S11" s="2">
        <f>('FL Characterization'!S$4-'FL Characterization'!S$2)*VLOOKUP($A11,'FL Ratio'!$A$2:$B$15,2,FALSE)</f>
        <v>0.22723041923899512</v>
      </c>
      <c r="T11" s="2">
        <f>('FL Characterization'!T$4-'FL Characterization'!T$2)*VLOOKUP($A11,'FL Ratio'!$A$2:$B$15,2,FALSE)</f>
        <v>0.18800602728380364</v>
      </c>
      <c r="U11" s="2">
        <f>('FL Characterization'!U$4-'FL Characterization'!U$2)*VLOOKUP($A11,'FL Ratio'!$A$2:$B$15,2,FALSE)</f>
        <v>0.22309400028637258</v>
      </c>
      <c r="V11" s="2">
        <f>('FL Characterization'!V$4-'FL Characterization'!V$2)*VLOOKUP($A11,'FL Ratio'!$A$2:$B$15,2,FALSE)</f>
        <v>0.2273108332632045</v>
      </c>
      <c r="W11" s="2">
        <f>('FL Characterization'!W$4-'FL Characterization'!W$2)*VLOOKUP($A11,'FL Ratio'!$A$2:$B$15,2,FALSE)</f>
        <v>0.25977064059649208</v>
      </c>
      <c r="X11" s="2">
        <f>('FL Characterization'!X$4-'FL Characterization'!X$2)*VLOOKUP($A11,'FL Ratio'!$A$2:$B$15,2,FALSE)</f>
        <v>0.12613233894886564</v>
      </c>
      <c r="Y11" s="2">
        <f>('FL Characterization'!Y$4-'FL Characterization'!Y$2)*VLOOKUP($A11,'FL Ratio'!$A$2:$B$15,2,FALSE)</f>
        <v>0.12110155914162199</v>
      </c>
    </row>
    <row r="12" spans="1:25" x14ac:dyDescent="0.3">
      <c r="A12">
        <v>11</v>
      </c>
      <c r="B12" s="2">
        <f>('FL Characterization'!B$4-'FL Characterization'!B$2)*VLOOKUP($A12,'FL Ratio'!$A$2:$B$15,2,FALSE)</f>
        <v>0.34121297474181267</v>
      </c>
      <c r="C12" s="2">
        <f>('FL Characterization'!C$4-'FL Characterization'!C$2)*VLOOKUP($A12,'FL Ratio'!$A$2:$B$15,2,FALSE)</f>
        <v>0.37563218299648088</v>
      </c>
      <c r="D12" s="2">
        <f>('FL Characterization'!D$4-'FL Characterization'!D$2)*VLOOKUP($A12,'FL Ratio'!$A$2:$B$15,2,FALSE)</f>
        <v>0.48892096695118614</v>
      </c>
      <c r="E12" s="2">
        <f>('FL Characterization'!E$4-'FL Characterization'!E$2)*VLOOKUP($A12,'FL Ratio'!$A$2:$B$15,2,FALSE)</f>
        <v>0.5605282290967688</v>
      </c>
      <c r="F12" s="2">
        <f>('FL Characterization'!F$4-'FL Characterization'!F$2)*VLOOKUP($A12,'FL Ratio'!$A$2:$B$15,2,FALSE)</f>
        <v>0.65905377381862207</v>
      </c>
      <c r="G12" s="2">
        <f>('FL Characterization'!G$4-'FL Characterization'!G$2)*VLOOKUP($A12,'FL Ratio'!$A$2:$B$15,2,FALSE)</f>
        <v>0.77038641085625259</v>
      </c>
      <c r="H12" s="2">
        <f>('FL Characterization'!H$4-'FL Characterization'!H$2)*VLOOKUP($A12,'FL Ratio'!$A$2:$B$15,2,FALSE)</f>
        <v>0.686730417699701</v>
      </c>
      <c r="I12" s="2">
        <f>('FL Characterization'!I$4-'FL Characterization'!I$2)*VLOOKUP($A12,'FL Ratio'!$A$2:$B$15,2,FALSE)</f>
        <v>0.98175659023279926</v>
      </c>
      <c r="J12" s="2">
        <f>('FL Characterization'!J$4-'FL Characterization'!J$2)*VLOOKUP($A12,'FL Ratio'!$A$2:$B$15,2,FALSE)</f>
        <v>0.9006520930550409</v>
      </c>
      <c r="K12" s="2">
        <f>('FL Characterization'!K$4-'FL Characterization'!K$2)*VLOOKUP($A12,'FL Ratio'!$A$2:$B$15,2,FALSE)</f>
        <v>1.0172341968194112</v>
      </c>
      <c r="L12" s="2">
        <f>('FL Characterization'!L$4-'FL Characterization'!L$2)*VLOOKUP($A12,'FL Ratio'!$A$2:$B$15,2,FALSE)</f>
        <v>1.0454447648590153</v>
      </c>
      <c r="M12" s="2">
        <f>('FL Characterization'!M$4-'FL Characterization'!M$2)*VLOOKUP($A12,'FL Ratio'!$A$2:$B$15,2,FALSE)</f>
        <v>0.96973620917714998</v>
      </c>
      <c r="N12" s="2">
        <f>('FL Characterization'!N$4-'FL Characterization'!N$2)*VLOOKUP($A12,'FL Ratio'!$A$2:$B$15,2,FALSE)</f>
        <v>0.91480580824851465</v>
      </c>
      <c r="O12" s="2">
        <f>('FL Characterization'!O$4-'FL Characterization'!O$2)*VLOOKUP($A12,'FL Ratio'!$A$2:$B$15,2,FALSE)</f>
        <v>0.84221102265928793</v>
      </c>
      <c r="P12" s="2">
        <f>('FL Characterization'!P$4-'FL Characterization'!P$2)*VLOOKUP($A12,'FL Ratio'!$A$2:$B$15,2,FALSE)</f>
        <v>0.77576817737448545</v>
      </c>
      <c r="Q12" s="2">
        <f>('FL Characterization'!Q$4-'FL Characterization'!Q$2)*VLOOKUP($A12,'FL Ratio'!$A$2:$B$15,2,FALSE)</f>
        <v>0.69818143715267489</v>
      </c>
      <c r="R12" s="2">
        <f>('FL Characterization'!R$4-'FL Characterization'!R$2)*VLOOKUP($A12,'FL Ratio'!$A$2:$B$15,2,FALSE)</f>
        <v>0.69091439860566672</v>
      </c>
      <c r="S12" s="2">
        <f>('FL Characterization'!S$4-'FL Characterization'!S$2)*VLOOKUP($A12,'FL Ratio'!$A$2:$B$15,2,FALSE)</f>
        <v>0.54741873725757917</v>
      </c>
      <c r="T12" s="2">
        <f>('FL Characterization'!T$4-'FL Characterization'!T$2)*VLOOKUP($A12,'FL Ratio'!$A$2:$B$15,2,FALSE)</f>
        <v>0.45292361118370872</v>
      </c>
      <c r="U12" s="2">
        <f>('FL Characterization'!U$4-'FL Characterization'!U$2)*VLOOKUP($A12,'FL Ratio'!$A$2:$B$15,2,FALSE)</f>
        <v>0.53745372796262481</v>
      </c>
      <c r="V12" s="2">
        <f>('FL Characterization'!V$4-'FL Characterization'!V$2)*VLOOKUP($A12,'FL Ratio'!$A$2:$B$15,2,FALSE)</f>
        <v>0.54761246195226532</v>
      </c>
      <c r="W12" s="2">
        <f>('FL Characterization'!W$4-'FL Characterization'!W$2)*VLOOKUP($A12,'FL Ratio'!$A$2:$B$15,2,FALSE)</f>
        <v>0.6258110887097309</v>
      </c>
      <c r="X12" s="2">
        <f>('FL Characterization'!X$4-'FL Characterization'!X$2)*VLOOKUP($A12,'FL Ratio'!$A$2:$B$15,2,FALSE)</f>
        <v>0.30386427110408537</v>
      </c>
      <c r="Y12" s="2">
        <f>('FL Characterization'!Y$4-'FL Characterization'!Y$2)*VLOOKUP($A12,'FL Ratio'!$A$2:$B$15,2,FALSE)</f>
        <v>0.29174466520481657</v>
      </c>
    </row>
    <row r="13" spans="1:25" x14ac:dyDescent="0.3">
      <c r="A13">
        <v>12</v>
      </c>
      <c r="B13" s="2">
        <f>('FL Characterization'!B$4-'FL Characterization'!B$2)*VLOOKUP($A13,'FL Ratio'!$A$2:$B$15,2,FALSE)</f>
        <v>8.5303243685453167E-2</v>
      </c>
      <c r="C13" s="2">
        <f>('FL Characterization'!C$4-'FL Characterization'!C$2)*VLOOKUP($A13,'FL Ratio'!$A$2:$B$15,2,FALSE)</f>
        <v>9.390804574912022E-2</v>
      </c>
      <c r="D13" s="2">
        <f>('FL Characterization'!D$4-'FL Characterization'!D$2)*VLOOKUP($A13,'FL Ratio'!$A$2:$B$15,2,FALSE)</f>
        <v>0.12223024173779654</v>
      </c>
      <c r="E13" s="2">
        <f>('FL Characterization'!E$4-'FL Characterization'!E$2)*VLOOKUP($A13,'FL Ratio'!$A$2:$B$15,2,FALSE)</f>
        <v>0.1401320572741922</v>
      </c>
      <c r="F13" s="2">
        <f>('FL Characterization'!F$4-'FL Characterization'!F$2)*VLOOKUP($A13,'FL Ratio'!$A$2:$B$15,2,FALSE)</f>
        <v>0.16476344345465552</v>
      </c>
      <c r="G13" s="2">
        <f>('FL Characterization'!G$4-'FL Characterization'!G$2)*VLOOKUP($A13,'FL Ratio'!$A$2:$B$15,2,FALSE)</f>
        <v>0.19259660271406315</v>
      </c>
      <c r="H13" s="2">
        <f>('FL Characterization'!H$4-'FL Characterization'!H$2)*VLOOKUP($A13,'FL Ratio'!$A$2:$B$15,2,FALSE)</f>
        <v>0.17168260442492525</v>
      </c>
      <c r="I13" s="2">
        <f>('FL Characterization'!I$4-'FL Characterization'!I$2)*VLOOKUP($A13,'FL Ratio'!$A$2:$B$15,2,FALSE)</f>
        <v>0.24543914755819982</v>
      </c>
      <c r="J13" s="2">
        <f>('FL Characterization'!J$4-'FL Characterization'!J$2)*VLOOKUP($A13,'FL Ratio'!$A$2:$B$15,2,FALSE)</f>
        <v>0.22516302326376023</v>
      </c>
      <c r="K13" s="2">
        <f>('FL Characterization'!K$4-'FL Characterization'!K$2)*VLOOKUP($A13,'FL Ratio'!$A$2:$B$15,2,FALSE)</f>
        <v>0.2543085492048528</v>
      </c>
      <c r="L13" s="2">
        <f>('FL Characterization'!L$4-'FL Characterization'!L$2)*VLOOKUP($A13,'FL Ratio'!$A$2:$B$15,2,FALSE)</f>
        <v>0.26136119121475382</v>
      </c>
      <c r="M13" s="2">
        <f>('FL Characterization'!M$4-'FL Characterization'!M$2)*VLOOKUP($A13,'FL Ratio'!$A$2:$B$15,2,FALSE)</f>
        <v>0.24243405229428749</v>
      </c>
      <c r="N13" s="2">
        <f>('FL Characterization'!N$4-'FL Characterization'!N$2)*VLOOKUP($A13,'FL Ratio'!$A$2:$B$15,2,FALSE)</f>
        <v>0.22870145206212866</v>
      </c>
      <c r="O13" s="2">
        <f>('FL Characterization'!O$4-'FL Characterization'!O$2)*VLOOKUP($A13,'FL Ratio'!$A$2:$B$15,2,FALSE)</f>
        <v>0.21055275566482198</v>
      </c>
      <c r="P13" s="2">
        <f>('FL Characterization'!P$4-'FL Characterization'!P$2)*VLOOKUP($A13,'FL Ratio'!$A$2:$B$15,2,FALSE)</f>
        <v>0.19394204434362136</v>
      </c>
      <c r="Q13" s="2">
        <f>('FL Characterization'!Q$4-'FL Characterization'!Q$2)*VLOOKUP($A13,'FL Ratio'!$A$2:$B$15,2,FALSE)</f>
        <v>0.17454535928816872</v>
      </c>
      <c r="R13" s="2">
        <f>('FL Characterization'!R$4-'FL Characterization'!R$2)*VLOOKUP($A13,'FL Ratio'!$A$2:$B$15,2,FALSE)</f>
        <v>0.17272859965141668</v>
      </c>
      <c r="S13" s="2">
        <f>('FL Characterization'!S$4-'FL Characterization'!S$2)*VLOOKUP($A13,'FL Ratio'!$A$2:$B$15,2,FALSE)</f>
        <v>0.13685468431439479</v>
      </c>
      <c r="T13" s="2">
        <f>('FL Characterization'!T$4-'FL Characterization'!T$2)*VLOOKUP($A13,'FL Ratio'!$A$2:$B$15,2,FALSE)</f>
        <v>0.11323090279592718</v>
      </c>
      <c r="U13" s="2">
        <f>('FL Characterization'!U$4-'FL Characterization'!U$2)*VLOOKUP($A13,'FL Ratio'!$A$2:$B$15,2,FALSE)</f>
        <v>0.1343634319906562</v>
      </c>
      <c r="V13" s="2">
        <f>('FL Characterization'!V$4-'FL Characterization'!V$2)*VLOOKUP($A13,'FL Ratio'!$A$2:$B$15,2,FALSE)</f>
        <v>0.13690311548806633</v>
      </c>
      <c r="W13" s="2">
        <f>('FL Characterization'!W$4-'FL Characterization'!W$2)*VLOOKUP($A13,'FL Ratio'!$A$2:$B$15,2,FALSE)</f>
        <v>0.15645277217743273</v>
      </c>
      <c r="X13" s="2">
        <f>('FL Characterization'!X$4-'FL Characterization'!X$2)*VLOOKUP($A13,'FL Ratio'!$A$2:$B$15,2,FALSE)</f>
        <v>7.5966067776021343E-2</v>
      </c>
      <c r="Y13" s="2">
        <f>('FL Characterization'!Y$4-'FL Characterization'!Y$2)*VLOOKUP($A13,'FL Ratio'!$A$2:$B$15,2,FALSE)</f>
        <v>7.2936166301204142E-2</v>
      </c>
    </row>
    <row r="14" spans="1:25" x14ac:dyDescent="0.3">
      <c r="A14">
        <v>13</v>
      </c>
      <c r="B14" s="2">
        <f>('FL Characterization'!B$4-'FL Characterization'!B$2)*VLOOKUP($A14,'FL Ratio'!$A$2:$B$15,2,FALSE)</f>
        <v>0.47761768988034387</v>
      </c>
      <c r="C14" s="2">
        <f>('FL Characterization'!C$4-'FL Characterization'!C$2)*VLOOKUP($A14,'FL Ratio'!$A$2:$B$15,2,FALSE)</f>
        <v>0.52579646369908351</v>
      </c>
      <c r="D14" s="2">
        <f>('FL Characterization'!D$4-'FL Characterization'!D$2)*VLOOKUP($A14,'FL Ratio'!$A$2:$B$15,2,FALSE)</f>
        <v>0.68437404218285136</v>
      </c>
      <c r="E14" s="2">
        <f>('FL Characterization'!E$4-'FL Characterization'!E$2)*VLOOKUP($A14,'FL Ratio'!$A$2:$B$15,2,FALSE)</f>
        <v>0.78460732068144401</v>
      </c>
      <c r="F14" s="2">
        <f>('FL Characterization'!F$4-'FL Characterization'!F$2)*VLOOKUP($A14,'FL Ratio'!$A$2:$B$15,2,FALSE)</f>
        <v>0.92251984613526461</v>
      </c>
      <c r="G14" s="2">
        <f>('FL Characterization'!G$4-'FL Characterization'!G$2)*VLOOKUP($A14,'FL Ratio'!$A$2:$B$15,2,FALSE)</f>
        <v>1.0783592802905329</v>
      </c>
      <c r="H14" s="2">
        <f>('FL Characterization'!H$4-'FL Characterization'!H$2)*VLOOKUP($A14,'FL Ratio'!$A$2:$B$15,2,FALSE)</f>
        <v>0.96126062005842583</v>
      </c>
      <c r="I14" s="2">
        <f>('FL Characterization'!I$4-'FL Characterization'!I$2)*VLOOKUP($A14,'FL Ratio'!$A$2:$B$15,2,FALSE)</f>
        <v>1.3742276799602979</v>
      </c>
      <c r="J14" s="2">
        <f>('FL Characterization'!J$4-'FL Characterization'!J$2)*VLOOKUP($A14,'FL Ratio'!$A$2:$B$15,2,FALSE)</f>
        <v>1.2607005123305821</v>
      </c>
      <c r="K14" s="2">
        <f>('FL Characterization'!K$4-'FL Characterization'!K$2)*VLOOKUP($A14,'FL Ratio'!$A$2:$B$15,2,FALSE)</f>
        <v>1.4238879618215106</v>
      </c>
      <c r="L14" s="2">
        <f>('FL Characterization'!L$4-'FL Characterization'!L$2)*VLOOKUP($A14,'FL Ratio'!$A$2:$B$15,2,FALSE)</f>
        <v>1.4633761036410982</v>
      </c>
      <c r="M14" s="2">
        <f>('FL Characterization'!M$4-'FL Characterization'!M$2)*VLOOKUP($A14,'FL Ratio'!$A$2:$B$15,2,FALSE)</f>
        <v>1.357401981477921</v>
      </c>
      <c r="N14" s="2">
        <f>('FL Characterization'!N$4-'FL Characterization'!N$2)*VLOOKUP($A14,'FL Ratio'!$A$2:$B$15,2,FALSE)</f>
        <v>1.2805123754610694</v>
      </c>
      <c r="O14" s="2">
        <f>('FL Characterization'!O$4-'FL Characterization'!O$2)*VLOOKUP($A14,'FL Ratio'!$A$2:$B$15,2,FALSE)</f>
        <v>1.1788967970478474</v>
      </c>
      <c r="P14" s="2">
        <f>('FL Characterization'!P$4-'FL Characterization'!P$2)*VLOOKUP($A14,'FL Ratio'!$A$2:$B$15,2,FALSE)</f>
        <v>1.0858924841315025</v>
      </c>
      <c r="Q14" s="2">
        <f>('FL Characterization'!Q$4-'FL Characterization'!Q$2)*VLOOKUP($A14,'FL Ratio'!$A$2:$B$15,2,FALSE)</f>
        <v>0.97728934658045419</v>
      </c>
      <c r="R14" s="2">
        <f>('FL Characterization'!R$4-'FL Characterization'!R$2)*VLOOKUP($A14,'FL Ratio'!$A$2:$B$15,2,FALSE)</f>
        <v>0.96711720653882838</v>
      </c>
      <c r="S14" s="2">
        <f>('FL Characterization'!S$4-'FL Characterization'!S$2)*VLOOKUP($A14,'FL Ratio'!$A$2:$B$15,2,FALSE)</f>
        <v>0.76625712396786139</v>
      </c>
      <c r="T14" s="2">
        <f>('FL Characterization'!T$4-'FL Characterization'!T$2)*VLOOKUP($A14,'FL Ratio'!$A$2:$B$15,2,FALSE)</f>
        <v>0.63398623405078092</v>
      </c>
      <c r="U14" s="2">
        <f>('FL Characterization'!U$4-'FL Characterization'!U$2)*VLOOKUP($A14,'FL Ratio'!$A$2:$B$15,2,FALSE)</f>
        <v>0.75230846119296657</v>
      </c>
      <c r="V14" s="2">
        <f>('FL Characterization'!V$4-'FL Characterization'!V$2)*VLOOKUP($A14,'FL Ratio'!$A$2:$B$15,2,FALSE)</f>
        <v>0.76652829285063562</v>
      </c>
      <c r="W14" s="2">
        <f>('FL Characterization'!W$4-'FL Characterization'!W$2)*VLOOKUP($A14,'FL Ratio'!$A$2:$B$15,2,FALSE)</f>
        <v>0.87598792723873886</v>
      </c>
      <c r="X14" s="2">
        <f>('FL Characterization'!X$4-'FL Characterization'!X$2)*VLOOKUP($A14,'FL Ratio'!$A$2:$B$15,2,FALSE)</f>
        <v>0.42533831344404405</v>
      </c>
      <c r="Y14" s="2">
        <f>('FL Characterization'!Y$4-'FL Characterization'!Y$2)*VLOOKUP($A14,'FL Ratio'!$A$2:$B$15,2,FALSE)</f>
        <v>0.40837372358268548</v>
      </c>
    </row>
    <row r="15" spans="1:25" x14ac:dyDescent="0.3">
      <c r="A15">
        <v>14</v>
      </c>
      <c r="B15" s="2">
        <f>('FL Characterization'!B$4-'FL Characterization'!B$2)*VLOOKUP($A15,'FL Ratio'!$A$2:$B$15,2,FALSE)</f>
        <v>0.28166165367838314</v>
      </c>
      <c r="C15" s="2">
        <f>('FL Characterization'!C$4-'FL Characterization'!C$2)*VLOOKUP($A15,'FL Ratio'!$A$2:$B$15,2,FALSE)</f>
        <v>0.31007373596407622</v>
      </c>
      <c r="D15" s="2">
        <f>('FL Characterization'!D$4-'FL Characterization'!D$2)*VLOOKUP($A15,'FL Ratio'!$A$2:$B$15,2,FALSE)</f>
        <v>0.40359042083234709</v>
      </c>
      <c r="E15" s="2">
        <f>('FL Characterization'!E$4-'FL Characterization'!E$2)*VLOOKUP($A15,'FL Ratio'!$A$2:$B$15,2,FALSE)</f>
        <v>0.46270018911289879</v>
      </c>
      <c r="F15" s="2">
        <f>('FL Characterization'!F$4-'FL Characterization'!F$2)*VLOOKUP($A15,'FL Ratio'!$A$2:$B$15,2,FALSE)</f>
        <v>0.54403023782197579</v>
      </c>
      <c r="G15" s="2">
        <f>('FL Characterization'!G$4-'FL Characterization'!G$2)*VLOOKUP($A15,'FL Ratio'!$A$2:$B$15,2,FALSE)</f>
        <v>0.63593217877285002</v>
      </c>
      <c r="H15" s="2">
        <f>('FL Characterization'!H$4-'FL Characterization'!H$2)*VLOOKUP($A15,'FL Ratio'!$A$2:$B$15,2,FALSE)</f>
        <v>0.56687652404456457</v>
      </c>
      <c r="I15" s="2">
        <f>('FL Characterization'!I$4-'FL Characterization'!I$2)*VLOOKUP($A15,'FL Ratio'!$A$2:$B$15,2,FALSE)</f>
        <v>0.81041227967330132</v>
      </c>
      <c r="J15" s="2">
        <f>('FL Characterization'!J$4-'FL Characterization'!J$2)*VLOOKUP($A15,'FL Ratio'!$A$2:$B$15,2,FALSE)</f>
        <v>0.74346281266335934</v>
      </c>
      <c r="K15" s="2">
        <f>('FL Characterization'!K$4-'FL Characterization'!K$2)*VLOOKUP($A15,'FL Ratio'!$A$2:$B$15,2,FALSE)</f>
        <v>0.83969803982734414</v>
      </c>
      <c r="L15" s="2">
        <f>('FL Characterization'!L$4-'FL Characterization'!L$2)*VLOOKUP($A15,'FL Ratio'!$A$2:$B$15,2,FALSE)</f>
        <v>0.86298506533173447</v>
      </c>
      <c r="M15" s="2">
        <f>('FL Characterization'!M$4-'FL Characterization'!M$2)*VLOOKUP($A15,'FL Ratio'!$A$2:$B$15,2,FALSE)</f>
        <v>0.80048979531132669</v>
      </c>
      <c r="N15" s="2">
        <f>('FL Characterization'!N$4-'FL Characterization'!N$2)*VLOOKUP($A15,'FL Ratio'!$A$2:$B$15,2,FALSE)</f>
        <v>0.75514630397872673</v>
      </c>
      <c r="O15" s="2">
        <f>('FL Characterization'!O$4-'FL Characterization'!O$2)*VLOOKUP($A15,'FL Ratio'!$A$2:$B$15,2,FALSE)</f>
        <v>0.69522136304422355</v>
      </c>
      <c r="P15" s="2">
        <f>('FL Characterization'!P$4-'FL Characterization'!P$2)*VLOOKUP($A15,'FL Ratio'!$A$2:$B$15,2,FALSE)</f>
        <v>0.64037467471950449</v>
      </c>
      <c r="Q15" s="2">
        <f>('FL Characterization'!Q$4-'FL Characterization'!Q$2)*VLOOKUP($A15,'FL Ratio'!$A$2:$B$15,2,FALSE)</f>
        <v>0.57632901651753832</v>
      </c>
      <c r="R15" s="2">
        <f>('FL Characterization'!R$4-'FL Characterization'!R$2)*VLOOKUP($A15,'FL Ratio'!$A$2:$B$15,2,FALSE)</f>
        <v>0.57033028186788537</v>
      </c>
      <c r="S15" s="2">
        <f>('FL Characterization'!S$4-'FL Characterization'!S$2)*VLOOKUP($A15,'FL Ratio'!$A$2:$B$15,2,FALSE)</f>
        <v>0.45187867462300169</v>
      </c>
      <c r="T15" s="2">
        <f>('FL Characterization'!T$4-'FL Characterization'!T$2)*VLOOKUP($A15,'FL Ratio'!$A$2:$B$15,2,FALSE)</f>
        <v>0.37387562243938222</v>
      </c>
      <c r="U15" s="2">
        <f>('FL Characterization'!U$4-'FL Characterization'!U$2)*VLOOKUP($A15,'FL Ratio'!$A$2:$B$15,2,FALSE)</f>
        <v>0.44365284147858186</v>
      </c>
      <c r="V15" s="2">
        <f>('FL Characterization'!V$4-'FL Characterization'!V$2)*VLOOKUP($A15,'FL Ratio'!$A$2:$B$15,2,FALSE)</f>
        <v>0.45203858887569076</v>
      </c>
      <c r="W15" s="2">
        <f>('FL Characterization'!W$4-'FL Characterization'!W$2)*VLOOKUP($A15,'FL Ratio'!$A$2:$B$15,2,FALSE)</f>
        <v>0.51658934209529683</v>
      </c>
      <c r="X15" s="2">
        <f>('FL Characterization'!X$4-'FL Characterization'!X$2)*VLOOKUP($A15,'FL Ratio'!$A$2:$B$15,2,FALSE)</f>
        <v>0.25083135586422145</v>
      </c>
      <c r="Y15" s="2">
        <f>('FL Characterization'!Y$4-'FL Characterization'!Y$2)*VLOOKUP($A15,'FL Ratio'!$A$2:$B$15,2,FALSE)</f>
        <v>0.24082696420208918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DB6AD-E1F9-4C05-927E-716EEFAC6D59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Ratio'!$A$2:$B$15,2,FALSE)</f>
        <v>1.4189507012065017</v>
      </c>
      <c r="C2" s="2">
        <f>('FL Characterization'!C$2-'FL Characterization'!C$3)*VLOOKUP($A2,'FL Ratio'!$A$2:$B$15,2,FALSE)</f>
        <v>1.501661695852389</v>
      </c>
      <c r="D2" s="2">
        <f>('FL Characterization'!D$2-'FL Characterization'!D$3)*VLOOKUP($A2,'FL Ratio'!$A$2:$B$15,2,FALSE)</f>
        <v>1.585719313375973</v>
      </c>
      <c r="E2" s="2">
        <f>('FL Characterization'!E$2-'FL Characterization'!E$3)*VLOOKUP($A2,'FL Ratio'!$A$2:$B$15,2,FALSE)</f>
        <v>1.6577990747768874</v>
      </c>
      <c r="F2" s="2">
        <f>('FL Characterization'!F$2-'FL Characterization'!F$3)*VLOOKUP($A2,'FL Ratio'!$A$2:$B$15,2,FALSE)</f>
        <v>1.6766163576204891</v>
      </c>
      <c r="G2" s="2">
        <f>('FL Characterization'!G$2-'FL Characterization'!G$3)*VLOOKUP($A2,'FL Ratio'!$A$2:$B$15,2,FALSE)</f>
        <v>1.7538345484231408</v>
      </c>
      <c r="H2" s="2">
        <f>('FL Characterization'!H$2-'FL Characterization'!H$3)*VLOOKUP($A2,'FL Ratio'!$A$2:$B$15,2,FALSE)</f>
        <v>1.7448688750532138</v>
      </c>
      <c r="I2" s="2">
        <f>('FL Characterization'!I$2-'FL Characterization'!I$3)*VLOOKUP($A2,'FL Ratio'!$A$2:$B$15,2,FALSE)</f>
        <v>1.6493082631585692</v>
      </c>
      <c r="J2" s="2">
        <f>('FL Characterization'!J$2-'FL Characterization'!J$3)*VLOOKUP($A2,'FL Ratio'!$A$2:$B$15,2,FALSE)</f>
        <v>1.4943403198910177</v>
      </c>
      <c r="K2" s="2">
        <f>('FL Characterization'!K$2-'FL Characterization'!K$3)*VLOOKUP($A2,'FL Ratio'!$A$2:$B$15,2,FALSE)</f>
        <v>2.1943963978392222</v>
      </c>
      <c r="L2" s="2">
        <f>('FL Characterization'!L$2-'FL Characterization'!L$3)*VLOOKUP($A2,'FL Ratio'!$A$2:$B$15,2,FALSE)</f>
        <v>2.1429164227226503</v>
      </c>
      <c r="M2" s="2">
        <f>('FL Characterization'!M$2-'FL Characterization'!M$3)*VLOOKUP($A2,'FL Ratio'!$A$2:$B$15,2,FALSE)</f>
        <v>1.9732419401328867</v>
      </c>
      <c r="N2" s="2">
        <f>('FL Characterization'!N$2-'FL Characterization'!N$3)*VLOOKUP($A2,'FL Ratio'!$A$2:$B$15,2,FALSE)</f>
        <v>1.9252950781980598</v>
      </c>
      <c r="O2" s="2">
        <f>('FL Characterization'!O$2-'FL Characterization'!O$3)*VLOOKUP($A2,'FL Ratio'!$A$2:$B$15,2,FALSE)</f>
        <v>1.9332082594767346</v>
      </c>
      <c r="P2" s="2">
        <f>('FL Characterization'!P$2-'FL Characterization'!P$3)*VLOOKUP($A2,'FL Ratio'!$A$2:$B$15,2,FALSE)</f>
        <v>1.841620185071295</v>
      </c>
      <c r="Q2" s="2">
        <f>('FL Characterization'!Q$2-'FL Characterization'!Q$3)*VLOOKUP($A2,'FL Ratio'!$A$2:$B$15,2,FALSE)</f>
        <v>1.6881193519915494</v>
      </c>
      <c r="R2" s="2">
        <f>('FL Characterization'!R$2-'FL Characterization'!R$3)*VLOOKUP($A2,'FL Ratio'!$A$2:$B$15,2,FALSE)</f>
        <v>1.5171620339235594</v>
      </c>
      <c r="S2" s="2">
        <f>('FL Characterization'!S$2-'FL Characterization'!S$3)*VLOOKUP($A2,'FL Ratio'!$A$2:$B$15,2,FALSE)</f>
        <v>1.4627372071981291</v>
      </c>
      <c r="T2" s="2">
        <f>('FL Characterization'!T$2-'FL Characterization'!T$3)*VLOOKUP($A2,'FL Ratio'!$A$2:$B$15,2,FALSE)</f>
        <v>0.91947055714678094</v>
      </c>
      <c r="U2" s="2">
        <f>('FL Characterization'!U$2-'FL Characterization'!U$3)*VLOOKUP($A2,'FL Ratio'!$A$2:$B$15,2,FALSE)</f>
        <v>0.98328985031635185</v>
      </c>
      <c r="V2" s="2">
        <f>('FL Characterization'!V$2-'FL Characterization'!V$3)*VLOOKUP($A2,'FL Ratio'!$A$2:$B$15,2,FALSE)</f>
        <v>1.0750515681981259</v>
      </c>
      <c r="W2" s="2">
        <f>('FL Characterization'!W$2-'FL Characterization'!W$3)*VLOOKUP($A2,'FL Ratio'!$A$2:$B$15,2,FALSE)</f>
        <v>1.100704734018245</v>
      </c>
      <c r="X2" s="2">
        <f>('FL Characterization'!X$2-'FL Characterization'!X$3)*VLOOKUP($A2,'FL Ratio'!$A$2:$B$15,2,FALSE)</f>
        <v>1.1479605657921483</v>
      </c>
      <c r="Y2" s="2">
        <f>('FL Characterization'!Y$2-'FL Characterization'!Y$3)*VLOOKUP($A2,'FL Ratio'!$A$2:$B$15,2,FALSE)</f>
        <v>1.2671366904682919</v>
      </c>
    </row>
    <row r="3" spans="1:25" x14ac:dyDescent="0.3">
      <c r="A3">
        <v>2</v>
      </c>
      <c r="B3" s="2">
        <f>('FL Characterization'!B$2-'FL Characterization'!B$3)*VLOOKUP($A3,'FL Ratio'!$A$2:$B$15,2,FALSE)</f>
        <v>0.47298356706883382</v>
      </c>
      <c r="C3" s="2">
        <f>('FL Characterization'!C$2-'FL Characterization'!C$3)*VLOOKUP($A3,'FL Ratio'!$A$2:$B$15,2,FALSE)</f>
        <v>0.50055389861746302</v>
      </c>
      <c r="D3" s="2">
        <f>('FL Characterization'!D$2-'FL Characterization'!D$3)*VLOOKUP($A3,'FL Ratio'!$A$2:$B$15,2,FALSE)</f>
        <v>0.52857310445865757</v>
      </c>
      <c r="E3" s="2">
        <f>('FL Characterization'!E$2-'FL Characterization'!E$3)*VLOOKUP($A3,'FL Ratio'!$A$2:$B$15,2,FALSE)</f>
        <v>0.55259969159229583</v>
      </c>
      <c r="F3" s="2">
        <f>('FL Characterization'!F$2-'FL Characterization'!F$3)*VLOOKUP($A3,'FL Ratio'!$A$2:$B$15,2,FALSE)</f>
        <v>0.55887211920682967</v>
      </c>
      <c r="G3" s="2">
        <f>('FL Characterization'!G$2-'FL Characterization'!G$3)*VLOOKUP($A3,'FL Ratio'!$A$2:$B$15,2,FALSE)</f>
        <v>0.58461151614104689</v>
      </c>
      <c r="H3" s="2">
        <f>('FL Characterization'!H$2-'FL Characterization'!H$3)*VLOOKUP($A3,'FL Ratio'!$A$2:$B$15,2,FALSE)</f>
        <v>0.58162295835107125</v>
      </c>
      <c r="I3" s="2">
        <f>('FL Characterization'!I$2-'FL Characterization'!I$3)*VLOOKUP($A3,'FL Ratio'!$A$2:$B$15,2,FALSE)</f>
        <v>0.54976942105285642</v>
      </c>
      <c r="J3" s="2">
        <f>('FL Characterization'!J$2-'FL Characterization'!J$3)*VLOOKUP($A3,'FL Ratio'!$A$2:$B$15,2,FALSE)</f>
        <v>0.49811343996367258</v>
      </c>
      <c r="K3" s="2">
        <f>('FL Characterization'!K$2-'FL Characterization'!K$3)*VLOOKUP($A3,'FL Ratio'!$A$2:$B$15,2,FALSE)</f>
        <v>0.73146546594640738</v>
      </c>
      <c r="L3" s="2">
        <f>('FL Characterization'!L$2-'FL Characterization'!L$3)*VLOOKUP($A3,'FL Ratio'!$A$2:$B$15,2,FALSE)</f>
        <v>0.71430547424088342</v>
      </c>
      <c r="M3" s="2">
        <f>('FL Characterization'!M$2-'FL Characterization'!M$3)*VLOOKUP($A3,'FL Ratio'!$A$2:$B$15,2,FALSE)</f>
        <v>0.65774731337762893</v>
      </c>
      <c r="N3" s="2">
        <f>('FL Characterization'!N$2-'FL Characterization'!N$3)*VLOOKUP($A3,'FL Ratio'!$A$2:$B$15,2,FALSE)</f>
        <v>0.64176502606601993</v>
      </c>
      <c r="O3" s="2">
        <f>('FL Characterization'!O$2-'FL Characterization'!O$3)*VLOOKUP($A3,'FL Ratio'!$A$2:$B$15,2,FALSE)</f>
        <v>0.64440275315891149</v>
      </c>
      <c r="P3" s="2">
        <f>('FL Characterization'!P$2-'FL Characterization'!P$3)*VLOOKUP($A3,'FL Ratio'!$A$2:$B$15,2,FALSE)</f>
        <v>0.61387339502376492</v>
      </c>
      <c r="Q3" s="2">
        <f>('FL Characterization'!Q$2-'FL Characterization'!Q$3)*VLOOKUP($A3,'FL Ratio'!$A$2:$B$15,2,FALSE)</f>
        <v>0.56270645066384972</v>
      </c>
      <c r="R3" s="2">
        <f>('FL Characterization'!R$2-'FL Characterization'!R$3)*VLOOKUP($A3,'FL Ratio'!$A$2:$B$15,2,FALSE)</f>
        <v>0.50572067797451981</v>
      </c>
      <c r="S3" s="2">
        <f>('FL Characterization'!S$2-'FL Characterization'!S$3)*VLOOKUP($A3,'FL Ratio'!$A$2:$B$15,2,FALSE)</f>
        <v>0.48757906906604298</v>
      </c>
      <c r="T3" s="2">
        <f>('FL Characterization'!T$2-'FL Characterization'!T$3)*VLOOKUP($A3,'FL Ratio'!$A$2:$B$15,2,FALSE)</f>
        <v>0.30649018571559361</v>
      </c>
      <c r="U3" s="2">
        <f>('FL Characterization'!U$2-'FL Characterization'!U$3)*VLOOKUP($A3,'FL Ratio'!$A$2:$B$15,2,FALSE)</f>
        <v>0.32776328343878391</v>
      </c>
      <c r="V3" s="2">
        <f>('FL Characterization'!V$2-'FL Characterization'!V$3)*VLOOKUP($A3,'FL Ratio'!$A$2:$B$15,2,FALSE)</f>
        <v>0.35835052273270862</v>
      </c>
      <c r="W3" s="2">
        <f>('FL Characterization'!W$2-'FL Characterization'!W$3)*VLOOKUP($A3,'FL Ratio'!$A$2:$B$15,2,FALSE)</f>
        <v>0.36690157800608164</v>
      </c>
      <c r="X3" s="2">
        <f>('FL Characterization'!X$2-'FL Characterization'!X$3)*VLOOKUP($A3,'FL Ratio'!$A$2:$B$15,2,FALSE)</f>
        <v>0.38265352193071611</v>
      </c>
      <c r="Y3" s="2">
        <f>('FL Characterization'!Y$2-'FL Characterization'!Y$3)*VLOOKUP($A3,'FL Ratio'!$A$2:$B$15,2,FALSE)</f>
        <v>0.42237889682276397</v>
      </c>
    </row>
    <row r="4" spans="1:25" x14ac:dyDescent="0.3">
      <c r="A4">
        <v>3</v>
      </c>
      <c r="B4" s="2">
        <f>('FL Characterization'!B$2-'FL Characterization'!B$3)*VLOOKUP($A4,'FL Ratio'!$A$2:$B$15,2,FALSE)</f>
        <v>0.28334392932897118</v>
      </c>
      <c r="C4" s="2">
        <f>('FL Characterization'!C$2-'FL Characterization'!C$3)*VLOOKUP($A4,'FL Ratio'!$A$2:$B$15,2,FALSE)</f>
        <v>0.29986011851140471</v>
      </c>
      <c r="D4" s="2">
        <f>('FL Characterization'!D$2-'FL Characterization'!D$3)*VLOOKUP($A4,'FL Ratio'!$A$2:$B$15,2,FALSE)</f>
        <v>0.31664520880306374</v>
      </c>
      <c r="E4" s="2">
        <f>('FL Characterization'!E$2-'FL Characterization'!E$3)*VLOOKUP($A4,'FL Ratio'!$A$2:$B$15,2,FALSE)</f>
        <v>0.33103849449161116</v>
      </c>
      <c r="F4" s="2">
        <f>('FL Characterization'!F$2-'FL Characterization'!F$3)*VLOOKUP($A4,'FL Ratio'!$A$2:$B$15,2,FALSE)</f>
        <v>0.33479603367578947</v>
      </c>
      <c r="G4" s="2">
        <f>('FL Characterization'!G$2-'FL Characterization'!G$3)*VLOOKUP($A4,'FL Ratio'!$A$2:$B$15,2,FALSE)</f>
        <v>0.35021538938638186</v>
      </c>
      <c r="H4" s="2">
        <f>('FL Characterization'!H$2-'FL Characterization'!H$3)*VLOOKUP($A4,'FL Ratio'!$A$2:$B$15,2,FALSE)</f>
        <v>0.34842507410653795</v>
      </c>
      <c r="I4" s="2">
        <f>('FL Characterization'!I$2-'FL Characterization'!I$3)*VLOOKUP($A4,'FL Ratio'!$A$2:$B$15,2,FALSE)</f>
        <v>0.32934300223449414</v>
      </c>
      <c r="J4" s="2">
        <f>('FL Characterization'!J$2-'FL Characterization'!J$3)*VLOOKUP($A4,'FL Ratio'!$A$2:$B$15,2,FALSE)</f>
        <v>0.29839814563861516</v>
      </c>
      <c r="K4" s="2">
        <f>('FL Characterization'!K$2-'FL Characterization'!K$3)*VLOOKUP($A4,'FL Ratio'!$A$2:$B$15,2,FALSE)</f>
        <v>0.43818921780751763</v>
      </c>
      <c r="L4" s="2">
        <f>('FL Characterization'!L$2-'FL Characterization'!L$3)*VLOOKUP($A4,'FL Ratio'!$A$2:$B$15,2,FALSE)</f>
        <v>0.42790941145562356</v>
      </c>
      <c r="M4" s="2">
        <f>('FL Characterization'!M$2-'FL Characterization'!M$3)*VLOOKUP($A4,'FL Ratio'!$A$2:$B$15,2,FALSE)</f>
        <v>0.39402787169320219</v>
      </c>
      <c r="N4" s="2">
        <f>('FL Characterization'!N$2-'FL Characterization'!N$3)*VLOOKUP($A4,'FL Ratio'!$A$2:$B$15,2,FALSE)</f>
        <v>0.38445357693577609</v>
      </c>
      <c r="O4" s="2">
        <f>('FL Characterization'!O$2-'FL Characterization'!O$3)*VLOOKUP($A4,'FL Ratio'!$A$2:$B$15,2,FALSE)</f>
        <v>0.38603372476972525</v>
      </c>
      <c r="P4" s="2">
        <f>('FL Characterization'!P$2-'FL Characterization'!P$3)*VLOOKUP($A4,'FL Ratio'!$A$2:$B$15,2,FALSE)</f>
        <v>0.36774491116989694</v>
      </c>
      <c r="Q4" s="2">
        <f>('FL Characterization'!Q$2-'FL Characterization'!Q$3)*VLOOKUP($A4,'FL Ratio'!$A$2:$B$15,2,FALSE)</f>
        <v>0.33709301525617413</v>
      </c>
      <c r="R4" s="2">
        <f>('FL Characterization'!R$2-'FL Characterization'!R$3)*VLOOKUP($A4,'FL Ratio'!$A$2:$B$15,2,FALSE)</f>
        <v>0.30295531180549062</v>
      </c>
      <c r="S4" s="2">
        <f>('FL Characterization'!S$2-'FL Characterization'!S$3)*VLOOKUP($A4,'FL Ratio'!$A$2:$B$15,2,FALSE)</f>
        <v>0.29208746118578988</v>
      </c>
      <c r="T4" s="2">
        <f>('FL Characterization'!T$2-'FL Characterization'!T$3)*VLOOKUP($A4,'FL Ratio'!$A$2:$B$15,2,FALSE)</f>
        <v>0.18360496974471882</v>
      </c>
      <c r="U4" s="2">
        <f>('FL Characterization'!U$2-'FL Characterization'!U$3)*VLOOKUP($A4,'FL Ratio'!$A$2:$B$15,2,FALSE)</f>
        <v>0.19634875941851679</v>
      </c>
      <c r="V4" s="2">
        <f>('FL Characterization'!V$2-'FL Characterization'!V$3)*VLOOKUP($A4,'FL Ratio'!$A$2:$B$15,2,FALSE)</f>
        <v>0.21467224710874525</v>
      </c>
      <c r="W4" s="2">
        <f>('FL Characterization'!W$2-'FL Characterization'!W$3)*VLOOKUP($A4,'FL Ratio'!$A$2:$B$15,2,FALSE)</f>
        <v>0.21979481323949229</v>
      </c>
      <c r="X4" s="2">
        <f>('FL Characterization'!X$2-'FL Characterization'!X$3)*VLOOKUP($A4,'FL Ratio'!$A$2:$B$15,2,FALSE)</f>
        <v>0.22923111926981576</v>
      </c>
      <c r="Y4" s="2">
        <f>('FL Characterization'!Y$2-'FL Characterization'!Y$3)*VLOOKUP($A4,'FL Ratio'!$A$2:$B$15,2,FALSE)</f>
        <v>0.25302886743627839</v>
      </c>
    </row>
    <row r="5" spans="1:25" x14ac:dyDescent="0.3">
      <c r="A5">
        <v>4</v>
      </c>
      <c r="B5" s="2">
        <f>('FL Characterization'!B$2-'FL Characterization'!B$3)*VLOOKUP($A5,'FL Ratio'!$A$2:$B$15,2,FALSE)</f>
        <v>0.37816374819890253</v>
      </c>
      <c r="C5" s="2">
        <f>('FL Characterization'!C$2-'FL Characterization'!C$3)*VLOOKUP($A5,'FL Ratio'!$A$2:$B$15,2,FALSE)</f>
        <v>0.40020700856443386</v>
      </c>
      <c r="D5" s="2">
        <f>('FL Characterization'!D$2-'FL Characterization'!D$3)*VLOOKUP($A5,'FL Ratio'!$A$2:$B$15,2,FALSE)</f>
        <v>0.42260915663086068</v>
      </c>
      <c r="E5" s="2">
        <f>('FL Characterization'!E$2-'FL Characterization'!E$3)*VLOOKUP($A5,'FL Ratio'!$A$2:$B$15,2,FALSE)</f>
        <v>0.44181909304195344</v>
      </c>
      <c r="F5" s="2">
        <f>('FL Characterization'!F$2-'FL Characterization'!F$3)*VLOOKUP($A5,'FL Ratio'!$A$2:$B$15,2,FALSE)</f>
        <v>0.44683407644130957</v>
      </c>
      <c r="G5" s="2">
        <f>('FL Characterization'!G$2-'FL Characterization'!G$3)*VLOOKUP($A5,'FL Ratio'!$A$2:$B$15,2,FALSE)</f>
        <v>0.46741345276371438</v>
      </c>
      <c r="H5" s="2">
        <f>('FL Characterization'!H$2-'FL Characterization'!H$3)*VLOOKUP($A5,'FL Ratio'!$A$2:$B$15,2,FALSE)</f>
        <v>0.46502401622880457</v>
      </c>
      <c r="I5" s="2">
        <f>('FL Characterization'!I$2-'FL Characterization'!I$3)*VLOOKUP($A5,'FL Ratio'!$A$2:$B$15,2,FALSE)</f>
        <v>0.43955621164367525</v>
      </c>
      <c r="J5" s="2">
        <f>('FL Characterization'!J$2-'FL Characterization'!J$3)*VLOOKUP($A5,'FL Ratio'!$A$2:$B$15,2,FALSE)</f>
        <v>0.39825579280114387</v>
      </c>
      <c r="K5" s="2">
        <f>('FL Characterization'!K$2-'FL Characterization'!K$3)*VLOOKUP($A5,'FL Ratio'!$A$2:$B$15,2,FALSE)</f>
        <v>0.5848273418769625</v>
      </c>
      <c r="L5" s="2">
        <f>('FL Characterization'!L$2-'FL Characterization'!L$3)*VLOOKUP($A5,'FL Ratio'!$A$2:$B$15,2,FALSE)</f>
        <v>0.57110744284825343</v>
      </c>
      <c r="M5" s="2">
        <f>('FL Characterization'!M$2-'FL Characterization'!M$3)*VLOOKUP($A5,'FL Ratio'!$A$2:$B$15,2,FALSE)</f>
        <v>0.5258875925354155</v>
      </c>
      <c r="N5" s="2">
        <f>('FL Characterization'!N$2-'FL Characterization'!N$3)*VLOOKUP($A5,'FL Ratio'!$A$2:$B$15,2,FALSE)</f>
        <v>0.51310930150089795</v>
      </c>
      <c r="O5" s="2">
        <f>('FL Characterization'!O$2-'FL Characterization'!O$3)*VLOOKUP($A5,'FL Ratio'!$A$2:$B$15,2,FALSE)</f>
        <v>0.5152182389643184</v>
      </c>
      <c r="P5" s="2">
        <f>('FL Characterization'!P$2-'FL Characterization'!P$3)*VLOOKUP($A5,'FL Ratio'!$A$2:$B$15,2,FALSE)</f>
        <v>0.49080915309683093</v>
      </c>
      <c r="Q5" s="2">
        <f>('FL Characterization'!Q$2-'FL Characterization'!Q$3)*VLOOKUP($A5,'FL Ratio'!$A$2:$B$15,2,FALSE)</f>
        <v>0.44989973296001196</v>
      </c>
      <c r="R5" s="2">
        <f>('FL Characterization'!R$2-'FL Characterization'!R$3)*VLOOKUP($A5,'FL Ratio'!$A$2:$B$15,2,FALSE)</f>
        <v>0.40433799489000516</v>
      </c>
      <c r="S5" s="2">
        <f>('FL Characterization'!S$2-'FL Characterization'!S$3)*VLOOKUP($A5,'FL Ratio'!$A$2:$B$15,2,FALSE)</f>
        <v>0.38983326512591643</v>
      </c>
      <c r="T5" s="2">
        <f>('FL Characterization'!T$2-'FL Characterization'!T$3)*VLOOKUP($A5,'FL Ratio'!$A$2:$B$15,2,FALSE)</f>
        <v>0.24504757773015623</v>
      </c>
      <c r="U5" s="2">
        <f>('FL Characterization'!U$2-'FL Characterization'!U$3)*VLOOKUP($A5,'FL Ratio'!$A$2:$B$15,2,FALSE)</f>
        <v>0.26205602142865037</v>
      </c>
      <c r="V5" s="2">
        <f>('FL Characterization'!V$2-'FL Characterization'!V$3)*VLOOKUP($A5,'FL Ratio'!$A$2:$B$15,2,FALSE)</f>
        <v>0.28651138492072692</v>
      </c>
      <c r="W5" s="2">
        <f>('FL Characterization'!W$2-'FL Characterization'!W$3)*VLOOKUP($A5,'FL Ratio'!$A$2:$B$15,2,FALSE)</f>
        <v>0.29334819562278697</v>
      </c>
      <c r="X5" s="2">
        <f>('FL Characterization'!X$2-'FL Characterization'!X$3)*VLOOKUP($A5,'FL Ratio'!$A$2:$B$15,2,FALSE)</f>
        <v>0.30594232060026594</v>
      </c>
      <c r="Y5" s="2">
        <f>('FL Characterization'!Y$2-'FL Characterization'!Y$3)*VLOOKUP($A5,'FL Ratio'!$A$2:$B$15,2,FALSE)</f>
        <v>0.33770388212952118</v>
      </c>
    </row>
    <row r="6" spans="1:25" x14ac:dyDescent="0.3">
      <c r="A6">
        <v>5</v>
      </c>
      <c r="B6" s="2">
        <f>('FL Characterization'!B$2-'FL Characterization'!B$3)*VLOOKUP($A6,'FL Ratio'!$A$2:$B$15,2,FALSE)</f>
        <v>0.11601483720556301</v>
      </c>
      <c r="C6" s="2">
        <f>('FL Characterization'!C$2-'FL Characterization'!C$3)*VLOOKUP($A6,'FL Ratio'!$A$2:$B$15,2,FALSE)</f>
        <v>0.12277737135900035</v>
      </c>
      <c r="D6" s="2">
        <f>('FL Characterization'!D$2-'FL Characterization'!D$3)*VLOOKUP($A6,'FL Ratio'!$A$2:$B$15,2,FALSE)</f>
        <v>0.12965000675401037</v>
      </c>
      <c r="E6" s="2">
        <f>('FL Characterization'!E$2-'FL Characterization'!E$3)*VLOOKUP($A6,'FL Ratio'!$A$2:$B$15,2,FALSE)</f>
        <v>0.13554332057924234</v>
      </c>
      <c r="F6" s="2">
        <f>('FL Characterization'!F$2-'FL Characterization'!F$3)*VLOOKUP($A6,'FL Ratio'!$A$2:$B$15,2,FALSE)</f>
        <v>0.13708184056016576</v>
      </c>
      <c r="G6" s="2">
        <f>('FL Characterization'!G$2-'FL Characterization'!G$3)*VLOOKUP($A6,'FL Ratio'!$A$2:$B$15,2,FALSE)</f>
        <v>0.14339527754403036</v>
      </c>
      <c r="H6" s="2">
        <f>('FL Characterization'!H$2-'FL Characterization'!H$3)*VLOOKUP($A6,'FL Ratio'!$A$2:$B$15,2,FALSE)</f>
        <v>0.14266223506724388</v>
      </c>
      <c r="I6" s="2">
        <f>('FL Characterization'!I$2-'FL Characterization'!I$3)*VLOOKUP($A6,'FL Ratio'!$A$2:$B$15,2,FALSE)</f>
        <v>0.13484910327711572</v>
      </c>
      <c r="J6" s="2">
        <f>('FL Characterization'!J$2-'FL Characterization'!J$3)*VLOOKUP($A6,'FL Ratio'!$A$2:$B$15,2,FALSE)</f>
        <v>0.12217876829297629</v>
      </c>
      <c r="K6" s="2">
        <f>('FL Characterization'!K$2-'FL Characterization'!K$3)*VLOOKUP($A6,'FL Ratio'!$A$2:$B$15,2,FALSE)</f>
        <v>0.17941605768496785</v>
      </c>
      <c r="L6" s="2">
        <f>('FL Characterization'!L$2-'FL Characterization'!L$3)*VLOOKUP($A6,'FL Ratio'!$A$2:$B$15,2,FALSE)</f>
        <v>0.17520700311568838</v>
      </c>
      <c r="M6" s="2">
        <f>('FL Characterization'!M$2-'FL Characterization'!M$3)*VLOOKUP($A6,'FL Ratio'!$A$2:$B$15,2,FALSE)</f>
        <v>0.1613342466775316</v>
      </c>
      <c r="N6" s="2">
        <f>('FL Characterization'!N$2-'FL Characterization'!N$3)*VLOOKUP($A6,'FL Ratio'!$A$2:$B$15,2,FALSE)</f>
        <v>0.15741406299732563</v>
      </c>
      <c r="O6" s="2">
        <f>('FL Characterization'!O$2-'FL Characterization'!O$3)*VLOOKUP($A6,'FL Ratio'!$A$2:$B$15,2,FALSE)</f>
        <v>0.15806105266161979</v>
      </c>
      <c r="P6" s="2">
        <f>('FL Characterization'!P$2-'FL Characterization'!P$3)*VLOOKUP($A6,'FL Ratio'!$A$2:$B$15,2,FALSE)</f>
        <v>0.15057271953413101</v>
      </c>
      <c r="Q6" s="2">
        <f>('FL Characterization'!Q$2-'FL Characterization'!Q$3)*VLOOKUP($A6,'FL Ratio'!$A$2:$B$15,2,FALSE)</f>
        <v>0.1380223369552839</v>
      </c>
      <c r="R6" s="2">
        <f>('FL Characterization'!R$2-'FL Characterization'!R$3)*VLOOKUP($A6,'FL Ratio'!$A$2:$B$15,2,FALSE)</f>
        <v>0.12404469459752371</v>
      </c>
      <c r="S6" s="2">
        <f>('FL Characterization'!S$2-'FL Characterization'!S$3)*VLOOKUP($A6,'FL Ratio'!$A$2:$B$15,2,FALSE)</f>
        <v>0.1195948659973313</v>
      </c>
      <c r="T6" s="2">
        <f>('FL Characterization'!T$2-'FL Characterization'!T$3)*VLOOKUP($A6,'FL Ratio'!$A$2:$B$15,2,FALSE)</f>
        <v>7.5176838005711635E-2</v>
      </c>
      <c r="U6" s="2">
        <f>('FL Characterization'!U$2-'FL Characterization'!U$3)*VLOOKUP($A6,'FL Ratio'!$A$2:$B$15,2,FALSE)</f>
        <v>8.0394767635928135E-2</v>
      </c>
      <c r="V6" s="2">
        <f>('FL Characterization'!V$2-'FL Characterization'!V$3)*VLOOKUP($A6,'FL Ratio'!$A$2:$B$15,2,FALSE)</f>
        <v>8.7897298028777576E-2</v>
      </c>
      <c r="W6" s="2">
        <f>('FL Characterization'!W$2-'FL Characterization'!W$3)*VLOOKUP($A6,'FL Ratio'!$A$2:$B$15,2,FALSE)</f>
        <v>8.9994726680737006E-2</v>
      </c>
      <c r="X6" s="2">
        <f>('FL Characterization'!X$2-'FL Characterization'!X$3)*VLOOKUP($A6,'FL Ratio'!$A$2:$B$15,2,FALSE)</f>
        <v>9.385841103960961E-2</v>
      </c>
      <c r="Y6" s="2">
        <f>('FL Characterization'!Y$2-'FL Characterization'!Y$3)*VLOOKUP($A6,'FL Ratio'!$A$2:$B$15,2,FALSE)</f>
        <v>0.10360237091879115</v>
      </c>
    </row>
    <row r="7" spans="1:25" x14ac:dyDescent="0.3">
      <c r="A7">
        <v>6</v>
      </c>
      <c r="B7" s="2">
        <f>('FL Characterization'!B$2-'FL Characterization'!B$3)*VLOOKUP($A7,'FL Ratio'!$A$2:$B$15,2,FALSE)</f>
        <v>0.94596713413766764</v>
      </c>
      <c r="C7" s="2">
        <f>('FL Characterization'!C$2-'FL Characterization'!C$3)*VLOOKUP($A7,'FL Ratio'!$A$2:$B$15,2,FALSE)</f>
        <v>1.001107797234926</v>
      </c>
      <c r="D7" s="2">
        <f>('FL Characterization'!D$2-'FL Characterization'!D$3)*VLOOKUP($A7,'FL Ratio'!$A$2:$B$15,2,FALSE)</f>
        <v>1.0571462089173151</v>
      </c>
      <c r="E7" s="2">
        <f>('FL Characterization'!E$2-'FL Characterization'!E$3)*VLOOKUP($A7,'FL Ratio'!$A$2:$B$15,2,FALSE)</f>
        <v>1.1051993831845917</v>
      </c>
      <c r="F7" s="2">
        <f>('FL Characterization'!F$2-'FL Characterization'!F$3)*VLOOKUP($A7,'FL Ratio'!$A$2:$B$15,2,FALSE)</f>
        <v>1.1177442384136593</v>
      </c>
      <c r="G7" s="2">
        <f>('FL Characterization'!G$2-'FL Characterization'!G$3)*VLOOKUP($A7,'FL Ratio'!$A$2:$B$15,2,FALSE)</f>
        <v>1.1692230322820938</v>
      </c>
      <c r="H7" s="2">
        <f>('FL Characterization'!H$2-'FL Characterization'!H$3)*VLOOKUP($A7,'FL Ratio'!$A$2:$B$15,2,FALSE)</f>
        <v>1.1632459167021425</v>
      </c>
      <c r="I7" s="2">
        <f>('FL Characterization'!I$2-'FL Characterization'!I$3)*VLOOKUP($A7,'FL Ratio'!$A$2:$B$15,2,FALSE)</f>
        <v>1.0995388421057128</v>
      </c>
      <c r="J7" s="2">
        <f>('FL Characterization'!J$2-'FL Characterization'!J$3)*VLOOKUP($A7,'FL Ratio'!$A$2:$B$15,2,FALSE)</f>
        <v>0.99622687992734515</v>
      </c>
      <c r="K7" s="2">
        <f>('FL Characterization'!K$2-'FL Characterization'!K$3)*VLOOKUP($A7,'FL Ratio'!$A$2:$B$15,2,FALSE)</f>
        <v>1.4629309318928148</v>
      </c>
      <c r="L7" s="2">
        <f>('FL Characterization'!L$2-'FL Characterization'!L$3)*VLOOKUP($A7,'FL Ratio'!$A$2:$B$15,2,FALSE)</f>
        <v>1.4286109484817668</v>
      </c>
      <c r="M7" s="2">
        <f>('FL Characterization'!M$2-'FL Characterization'!M$3)*VLOOKUP($A7,'FL Ratio'!$A$2:$B$15,2,FALSE)</f>
        <v>1.3154946267552579</v>
      </c>
      <c r="N7" s="2">
        <f>('FL Characterization'!N$2-'FL Characterization'!N$3)*VLOOKUP($A7,'FL Ratio'!$A$2:$B$15,2,FALSE)</f>
        <v>1.2835300521320399</v>
      </c>
      <c r="O7" s="2">
        <f>('FL Characterization'!O$2-'FL Characterization'!O$3)*VLOOKUP($A7,'FL Ratio'!$A$2:$B$15,2,FALSE)</f>
        <v>1.288805506317823</v>
      </c>
      <c r="P7" s="2">
        <f>('FL Characterization'!P$2-'FL Characterization'!P$3)*VLOOKUP($A7,'FL Ratio'!$A$2:$B$15,2,FALSE)</f>
        <v>1.2277467900475298</v>
      </c>
      <c r="Q7" s="2">
        <f>('FL Characterization'!Q$2-'FL Characterization'!Q$3)*VLOOKUP($A7,'FL Ratio'!$A$2:$B$15,2,FALSE)</f>
        <v>1.1254129013276994</v>
      </c>
      <c r="R7" s="2">
        <f>('FL Characterization'!R$2-'FL Characterization'!R$3)*VLOOKUP($A7,'FL Ratio'!$A$2:$B$15,2,FALSE)</f>
        <v>1.0114413559490396</v>
      </c>
      <c r="S7" s="2">
        <f>('FL Characterization'!S$2-'FL Characterization'!S$3)*VLOOKUP($A7,'FL Ratio'!$A$2:$B$15,2,FALSE)</f>
        <v>0.97515813813208596</v>
      </c>
      <c r="T7" s="2">
        <f>('FL Characterization'!T$2-'FL Characterization'!T$3)*VLOOKUP($A7,'FL Ratio'!$A$2:$B$15,2,FALSE)</f>
        <v>0.61298037143118722</v>
      </c>
      <c r="U7" s="2">
        <f>('FL Characterization'!U$2-'FL Characterization'!U$3)*VLOOKUP($A7,'FL Ratio'!$A$2:$B$15,2,FALSE)</f>
        <v>0.65552656687756783</v>
      </c>
      <c r="V7" s="2">
        <f>('FL Characterization'!V$2-'FL Characterization'!V$3)*VLOOKUP($A7,'FL Ratio'!$A$2:$B$15,2,FALSE)</f>
        <v>0.71670104546541724</v>
      </c>
      <c r="W7" s="2">
        <f>('FL Characterization'!W$2-'FL Characterization'!W$3)*VLOOKUP($A7,'FL Ratio'!$A$2:$B$15,2,FALSE)</f>
        <v>0.73380315601216328</v>
      </c>
      <c r="X7" s="2">
        <f>('FL Characterization'!X$2-'FL Characterization'!X$3)*VLOOKUP($A7,'FL Ratio'!$A$2:$B$15,2,FALSE)</f>
        <v>0.76530704386143222</v>
      </c>
      <c r="Y7" s="2">
        <f>('FL Characterization'!Y$2-'FL Characterization'!Y$3)*VLOOKUP($A7,'FL Ratio'!$A$2:$B$15,2,FALSE)</f>
        <v>0.84475779364552794</v>
      </c>
    </row>
    <row r="8" spans="1:25" x14ac:dyDescent="0.3">
      <c r="A8">
        <v>7</v>
      </c>
      <c r="B8" s="2">
        <f>('FL Characterization'!B$2-'FL Characterization'!B$3)*VLOOKUP($A8,'FL Ratio'!$A$2:$B$15,2,FALSE)</f>
        <v>1.6554424847409186</v>
      </c>
      <c r="C8" s="2">
        <f>('FL Characterization'!C$2-'FL Characterization'!C$3)*VLOOKUP($A8,'FL Ratio'!$A$2:$B$15,2,FALSE)</f>
        <v>1.7519386451611205</v>
      </c>
      <c r="D8" s="2">
        <f>('FL Characterization'!D$2-'FL Characterization'!D$3)*VLOOKUP($A8,'FL Ratio'!$A$2:$B$15,2,FALSE)</f>
        <v>1.8500058656053018</v>
      </c>
      <c r="E8" s="2">
        <f>('FL Characterization'!E$2-'FL Characterization'!E$3)*VLOOKUP($A8,'FL Ratio'!$A$2:$B$15,2,FALSE)</f>
        <v>1.9340989205730352</v>
      </c>
      <c r="F8" s="2">
        <f>('FL Characterization'!F$2-'FL Characterization'!F$3)*VLOOKUP($A8,'FL Ratio'!$A$2:$B$15,2,FALSE)</f>
        <v>1.956052417223904</v>
      </c>
      <c r="G8" s="2">
        <f>('FL Characterization'!G$2-'FL Characterization'!G$3)*VLOOKUP($A8,'FL Ratio'!$A$2:$B$15,2,FALSE)</f>
        <v>2.0461403064936641</v>
      </c>
      <c r="H8" s="2">
        <f>('FL Characterization'!H$2-'FL Characterization'!H$3)*VLOOKUP($A8,'FL Ratio'!$A$2:$B$15,2,FALSE)</f>
        <v>2.0356803542287496</v>
      </c>
      <c r="I8" s="2">
        <f>('FL Characterization'!I$2-'FL Characterization'!I$3)*VLOOKUP($A8,'FL Ratio'!$A$2:$B$15,2,FALSE)</f>
        <v>1.9241929736849974</v>
      </c>
      <c r="J8" s="2">
        <f>('FL Characterization'!J$2-'FL Characterization'!J$3)*VLOOKUP($A8,'FL Ratio'!$A$2:$B$15,2,FALSE)</f>
        <v>1.743397039872854</v>
      </c>
      <c r="K8" s="2">
        <f>('FL Characterization'!K$2-'FL Characterization'!K$3)*VLOOKUP($A8,'FL Ratio'!$A$2:$B$15,2,FALSE)</f>
        <v>2.5601291308124261</v>
      </c>
      <c r="L8" s="2">
        <f>('FL Characterization'!L$2-'FL Characterization'!L$3)*VLOOKUP($A8,'FL Ratio'!$A$2:$B$15,2,FALSE)</f>
        <v>2.500069159843092</v>
      </c>
      <c r="M8" s="2">
        <f>('FL Characterization'!M$2-'FL Characterization'!M$3)*VLOOKUP($A8,'FL Ratio'!$A$2:$B$15,2,FALSE)</f>
        <v>2.3021155968217011</v>
      </c>
      <c r="N8" s="2">
        <f>('FL Characterization'!N$2-'FL Characterization'!N$3)*VLOOKUP($A8,'FL Ratio'!$A$2:$B$15,2,FALSE)</f>
        <v>2.2461775912310697</v>
      </c>
      <c r="O8" s="2">
        <f>('FL Characterization'!O$2-'FL Characterization'!O$3)*VLOOKUP($A8,'FL Ratio'!$A$2:$B$15,2,FALSE)</f>
        <v>2.2554096360561902</v>
      </c>
      <c r="P8" s="2">
        <f>('FL Characterization'!P$2-'FL Characterization'!P$3)*VLOOKUP($A8,'FL Ratio'!$A$2:$B$15,2,FALSE)</f>
        <v>2.1485568825831773</v>
      </c>
      <c r="Q8" s="2">
        <f>('FL Characterization'!Q$2-'FL Characterization'!Q$3)*VLOOKUP($A8,'FL Ratio'!$A$2:$B$15,2,FALSE)</f>
        <v>1.9694725773234742</v>
      </c>
      <c r="R8" s="2">
        <f>('FL Characterization'!R$2-'FL Characterization'!R$3)*VLOOKUP($A8,'FL Ratio'!$A$2:$B$15,2,FALSE)</f>
        <v>1.7700223729108191</v>
      </c>
      <c r="S8" s="2">
        <f>('FL Characterization'!S$2-'FL Characterization'!S$3)*VLOOKUP($A8,'FL Ratio'!$A$2:$B$15,2,FALSE)</f>
        <v>1.7065267417311505</v>
      </c>
      <c r="T8" s="2">
        <f>('FL Characterization'!T$2-'FL Characterization'!T$3)*VLOOKUP($A8,'FL Ratio'!$A$2:$B$15,2,FALSE)</f>
        <v>1.0727156500045778</v>
      </c>
      <c r="U8" s="2">
        <f>('FL Characterization'!U$2-'FL Characterization'!U$3)*VLOOKUP($A8,'FL Ratio'!$A$2:$B$15,2,FALSE)</f>
        <v>1.1471714920357439</v>
      </c>
      <c r="V8" s="2">
        <f>('FL Characterization'!V$2-'FL Characterization'!V$3)*VLOOKUP($A8,'FL Ratio'!$A$2:$B$15,2,FALSE)</f>
        <v>1.2542268295644803</v>
      </c>
      <c r="W8" s="2">
        <f>('FL Characterization'!W$2-'FL Characterization'!W$3)*VLOOKUP($A8,'FL Ratio'!$A$2:$B$15,2,FALSE)</f>
        <v>1.2841555230212858</v>
      </c>
      <c r="X8" s="2">
        <f>('FL Characterization'!X$2-'FL Characterization'!X$3)*VLOOKUP($A8,'FL Ratio'!$A$2:$B$15,2,FALSE)</f>
        <v>1.3392873267575065</v>
      </c>
      <c r="Y8" s="2">
        <f>('FL Characterization'!Y$2-'FL Characterization'!Y$3)*VLOOKUP($A8,'FL Ratio'!$A$2:$B$15,2,FALSE)</f>
        <v>1.478326138879674</v>
      </c>
    </row>
    <row r="9" spans="1:25" x14ac:dyDescent="0.3">
      <c r="A9">
        <v>8</v>
      </c>
      <c r="B9" s="2">
        <f>('FL Characterization'!B$2-'FL Characterization'!B$3)*VLOOKUP($A9,'FL Ratio'!$A$2:$B$15,2,FALSE)</f>
        <v>1.3029358640009385</v>
      </c>
      <c r="C9" s="2">
        <f>('FL Characterization'!C$2-'FL Characterization'!C$3)*VLOOKUP($A9,'FL Ratio'!$A$2:$B$15,2,FALSE)</f>
        <v>1.3788843244933886</v>
      </c>
      <c r="D9" s="2">
        <f>('FL Characterization'!D$2-'FL Characterization'!D$3)*VLOOKUP($A9,'FL Ratio'!$A$2:$B$15,2,FALSE)</f>
        <v>1.4560693066219625</v>
      </c>
      <c r="E9" s="2">
        <f>('FL Characterization'!E$2-'FL Characterization'!E$3)*VLOOKUP($A9,'FL Ratio'!$A$2:$B$15,2,FALSE)</f>
        <v>1.5222557541976449</v>
      </c>
      <c r="F9" s="2">
        <f>('FL Characterization'!F$2-'FL Characterization'!F$3)*VLOOKUP($A9,'FL Ratio'!$A$2:$B$15,2,FALSE)</f>
        <v>1.5395345170603234</v>
      </c>
      <c r="G9" s="2">
        <f>('FL Characterization'!G$2-'FL Characterization'!G$3)*VLOOKUP($A9,'FL Ratio'!$A$2:$B$15,2,FALSE)</f>
        <v>1.6104392708791102</v>
      </c>
      <c r="H9" s="2">
        <f>('FL Characterization'!H$2-'FL Characterization'!H$3)*VLOOKUP($A9,'FL Ratio'!$A$2:$B$15,2,FALSE)</f>
        <v>1.6022066399859698</v>
      </c>
      <c r="I9" s="2">
        <f>('FL Characterization'!I$2-'FL Characterization'!I$3)*VLOOKUP($A9,'FL Ratio'!$A$2:$B$15,2,FALSE)</f>
        <v>1.5144591598814534</v>
      </c>
      <c r="J9" s="2">
        <f>('FL Characterization'!J$2-'FL Characterization'!J$3)*VLOOKUP($A9,'FL Ratio'!$A$2:$B$15,2,FALSE)</f>
        <v>1.3721615515980414</v>
      </c>
      <c r="K9" s="2">
        <f>('FL Characterization'!K$2-'FL Characterization'!K$3)*VLOOKUP($A9,'FL Ratio'!$A$2:$B$15,2,FALSE)</f>
        <v>2.0149803401542545</v>
      </c>
      <c r="L9" s="2">
        <f>('FL Characterization'!L$2-'FL Characterization'!L$3)*VLOOKUP($A9,'FL Ratio'!$A$2:$B$15,2,FALSE)</f>
        <v>1.967709419606962</v>
      </c>
      <c r="M9" s="2">
        <f>('FL Characterization'!M$2-'FL Characterization'!M$3)*VLOOKUP($A9,'FL Ratio'!$A$2:$B$15,2,FALSE)</f>
        <v>1.8119076934553551</v>
      </c>
      <c r="N9" s="2">
        <f>('FL Characterization'!N$2-'FL Characterization'!N$3)*VLOOKUP($A9,'FL Ratio'!$A$2:$B$15,2,FALSE)</f>
        <v>1.7678810152007343</v>
      </c>
      <c r="O9" s="2">
        <f>('FL Characterization'!O$2-'FL Characterization'!O$3)*VLOOKUP($A9,'FL Ratio'!$A$2:$B$15,2,FALSE)</f>
        <v>1.7751472068151146</v>
      </c>
      <c r="P9" s="2">
        <f>('FL Characterization'!P$2-'FL Characterization'!P$3)*VLOOKUP($A9,'FL Ratio'!$A$2:$B$15,2,FALSE)</f>
        <v>1.6910474655371639</v>
      </c>
      <c r="Q9" s="2">
        <f>('FL Characterization'!Q$2-'FL Characterization'!Q$3)*VLOOKUP($A9,'FL Ratio'!$A$2:$B$15,2,FALSE)</f>
        <v>1.5500970150362654</v>
      </c>
      <c r="R9" s="2">
        <f>('FL Characterization'!R$2-'FL Characterization'!R$3)*VLOOKUP($A9,'FL Ratio'!$A$2:$B$15,2,FALSE)</f>
        <v>1.3931173393260357</v>
      </c>
      <c r="S9" s="2">
        <f>('FL Characterization'!S$2-'FL Characterization'!S$3)*VLOOKUP($A9,'FL Ratio'!$A$2:$B$15,2,FALSE)</f>
        <v>1.3431423412007977</v>
      </c>
      <c r="T9" s="2">
        <f>('FL Characterization'!T$2-'FL Characterization'!T$3)*VLOOKUP($A9,'FL Ratio'!$A$2:$B$15,2,FALSE)</f>
        <v>0.84429371914106921</v>
      </c>
      <c r="U9" s="2">
        <f>('FL Characterization'!U$2-'FL Characterization'!U$3)*VLOOKUP($A9,'FL Ratio'!$A$2:$B$15,2,FALSE)</f>
        <v>0.90289508268042362</v>
      </c>
      <c r="V9" s="2">
        <f>('FL Characterization'!V$2-'FL Characterization'!V$3)*VLOOKUP($A9,'FL Ratio'!$A$2:$B$15,2,FALSE)</f>
        <v>0.98715427016934831</v>
      </c>
      <c r="W9" s="2">
        <f>('FL Characterization'!W$2-'FL Characterization'!W$3)*VLOOKUP($A9,'FL Ratio'!$A$2:$B$15,2,FALSE)</f>
        <v>1.0107100073375079</v>
      </c>
      <c r="X9" s="2">
        <f>('FL Characterization'!X$2-'FL Characterization'!X$3)*VLOOKUP($A9,'FL Ratio'!$A$2:$B$15,2,FALSE)</f>
        <v>1.0541021547525387</v>
      </c>
      <c r="Y9" s="2">
        <f>('FL Characterization'!Y$2-'FL Characterization'!Y$3)*VLOOKUP($A9,'FL Ratio'!$A$2:$B$15,2,FALSE)</f>
        <v>1.1635343195495007</v>
      </c>
    </row>
    <row r="10" spans="1:25" x14ac:dyDescent="0.3">
      <c r="A10">
        <v>9</v>
      </c>
      <c r="B10" s="2">
        <f>('FL Characterization'!B$2-'FL Characterization'!B$3)*VLOOKUP($A10,'FL Ratio'!$A$2:$B$15,2,FALSE)</f>
        <v>0.89911498834311343</v>
      </c>
      <c r="C10" s="2">
        <f>('FL Characterization'!C$2-'FL Characterization'!C$3)*VLOOKUP($A10,'FL Ratio'!$A$2:$B$15,2,FALSE)</f>
        <v>0.95152462803225279</v>
      </c>
      <c r="D10" s="2">
        <f>('FL Characterization'!D$2-'FL Characterization'!D$3)*VLOOKUP($A10,'FL Ratio'!$A$2:$B$15,2,FALSE)</f>
        <v>1.0047875523435803</v>
      </c>
      <c r="E10" s="2">
        <f>('FL Characterization'!E$2-'FL Characterization'!E$3)*VLOOKUP($A10,'FL Ratio'!$A$2:$B$15,2,FALSE)</f>
        <v>1.0504607344891284</v>
      </c>
      <c r="F10" s="2">
        <f>('FL Characterization'!F$2-'FL Characterization'!F$3)*VLOOKUP($A10,'FL Ratio'!$A$2:$B$15,2,FALSE)</f>
        <v>1.0623842643412849</v>
      </c>
      <c r="G10" s="2">
        <f>('FL Characterization'!G$2-'FL Characterization'!G$3)*VLOOKUP($A10,'FL Ratio'!$A$2:$B$15,2,FALSE)</f>
        <v>1.1113134009662353</v>
      </c>
      <c r="H10" s="2">
        <f>('FL Characterization'!H$2-'FL Characterization'!H$3)*VLOOKUP($A10,'FL Ratio'!$A$2:$B$15,2,FALSE)</f>
        <v>1.1056323217711401</v>
      </c>
      <c r="I10" s="2">
        <f>('FL Characterization'!I$2-'FL Characterization'!I$3)*VLOOKUP($A10,'FL Ratio'!$A$2:$B$15,2,FALSE)</f>
        <v>1.0450805503976468</v>
      </c>
      <c r="J10" s="2">
        <f>('FL Characterization'!J$2-'FL Characterization'!J$3)*VLOOKUP($A10,'FL Ratio'!$A$2:$B$15,2,FALSE)</f>
        <v>0.94688545427056625</v>
      </c>
      <c r="K10" s="2">
        <f>('FL Characterization'!K$2-'FL Characterization'!K$3)*VLOOKUP($A10,'FL Ratio'!$A$2:$B$15,2,FALSE)</f>
        <v>1.3904744470585011</v>
      </c>
      <c r="L10" s="2">
        <f>('FL Characterization'!L$2-'FL Characterization'!L$3)*VLOOKUP($A10,'FL Ratio'!$A$2:$B$15,2,FALSE)</f>
        <v>1.3578542741465851</v>
      </c>
      <c r="M10" s="2">
        <f>('FL Characterization'!M$2-'FL Characterization'!M$3)*VLOOKUP($A10,'FL Ratio'!$A$2:$B$15,2,FALSE)</f>
        <v>1.2503404117508701</v>
      </c>
      <c r="N10" s="2">
        <f>('FL Characterization'!N$2-'FL Characterization'!N$3)*VLOOKUP($A10,'FL Ratio'!$A$2:$B$15,2,FALSE)</f>
        <v>1.2199589882292738</v>
      </c>
      <c r="O10" s="2">
        <f>('FL Characterization'!O$2-'FL Characterization'!O$3)*VLOOKUP($A10,'FL Ratio'!$A$2:$B$15,2,FALSE)</f>
        <v>1.2249731581275536</v>
      </c>
      <c r="P10" s="2">
        <f>('FL Characterization'!P$2-'FL Characterization'!P$3)*VLOOKUP($A10,'FL Ratio'!$A$2:$B$15,2,FALSE)</f>
        <v>1.1669385763895155</v>
      </c>
      <c r="Q10" s="2">
        <f>('FL Characterization'!Q$2-'FL Characterization'!Q$3)*VLOOKUP($A10,'FL Ratio'!$A$2:$B$15,2,FALSE)</f>
        <v>1.0696731114034503</v>
      </c>
      <c r="R10" s="2">
        <f>('FL Characterization'!R$2-'FL Characterization'!R$3)*VLOOKUP($A10,'FL Ratio'!$A$2:$B$15,2,FALSE)</f>
        <v>0.96134638313080889</v>
      </c>
      <c r="S10" s="2">
        <f>('FL Characterization'!S$2-'FL Characterization'!S$3)*VLOOKUP($A10,'FL Ratio'!$A$2:$B$15,2,FALSE)</f>
        <v>0.92686021147931763</v>
      </c>
      <c r="T10" s="2">
        <f>('FL Characterization'!T$2-'FL Characterization'!T$3)*VLOOKUP($A10,'FL Ratio'!$A$2:$B$15,2,FALSE)</f>
        <v>0.58262049454426523</v>
      </c>
      <c r="U10" s="2">
        <f>('FL Characterization'!U$2-'FL Characterization'!U$3)*VLOOKUP($A10,'FL Ratio'!$A$2:$B$15,2,FALSE)</f>
        <v>0.62305944917844303</v>
      </c>
      <c r="V10" s="2">
        <f>('FL Characterization'!V$2-'FL Characterization'!V$3)*VLOOKUP($A10,'FL Ratio'!$A$2:$B$15,2,FALSE)</f>
        <v>0.68120405972302633</v>
      </c>
      <c r="W10" s="2">
        <f>('FL Characterization'!W$2-'FL Characterization'!W$3)*VLOOKUP($A10,'FL Ratio'!$A$2:$B$15,2,FALSE)</f>
        <v>0.69745913177571184</v>
      </c>
      <c r="X10" s="2">
        <f>('FL Characterization'!X$2-'FL Characterization'!X$3)*VLOOKUP($A10,'FL Ratio'!$A$2:$B$15,2,FALSE)</f>
        <v>0.72740268555697452</v>
      </c>
      <c r="Y10" s="2">
        <f>('FL Characterization'!Y$2-'FL Characterization'!Y$3)*VLOOKUP($A10,'FL Ratio'!$A$2:$B$15,2,FALSE)</f>
        <v>0.80291837462063154</v>
      </c>
    </row>
    <row r="11" spans="1:25" x14ac:dyDescent="0.3">
      <c r="A11">
        <v>10</v>
      </c>
      <c r="B11" s="2">
        <f>('FL Characterization'!B$2-'FL Characterization'!B$3)*VLOOKUP($A11,'FL Ratio'!$A$2:$B$15,2,FALSE)</f>
        <v>0.39266560284959795</v>
      </c>
      <c r="C11" s="2">
        <f>('FL Characterization'!C$2-'FL Characterization'!C$3)*VLOOKUP($A11,'FL Ratio'!$A$2:$B$15,2,FALSE)</f>
        <v>0.41555417998430894</v>
      </c>
      <c r="D11" s="2">
        <f>('FL Characterization'!D$2-'FL Characterization'!D$3)*VLOOKUP($A11,'FL Ratio'!$A$2:$B$15,2,FALSE)</f>
        <v>0.438815407475112</v>
      </c>
      <c r="E11" s="2">
        <f>('FL Characterization'!E$2-'FL Characterization'!E$3)*VLOOKUP($A11,'FL Ratio'!$A$2:$B$15,2,FALSE)</f>
        <v>0.4587620081143588</v>
      </c>
      <c r="F11" s="2">
        <f>('FL Characterization'!F$2-'FL Characterization'!F$3)*VLOOKUP($A11,'FL Ratio'!$A$2:$B$15,2,FALSE)</f>
        <v>0.46396930651133034</v>
      </c>
      <c r="G11" s="2">
        <f>('FL Characterization'!G$2-'FL Characterization'!G$3)*VLOOKUP($A11,'FL Ratio'!$A$2:$B$15,2,FALSE)</f>
        <v>0.48533786245671817</v>
      </c>
      <c r="H11" s="2">
        <f>('FL Characterization'!H$2-'FL Characterization'!H$3)*VLOOKUP($A11,'FL Ratio'!$A$2:$B$15,2,FALSE)</f>
        <v>0.48285679561221012</v>
      </c>
      <c r="I11" s="2">
        <f>('FL Characterization'!I$2-'FL Characterization'!I$3)*VLOOKUP($A11,'FL Ratio'!$A$2:$B$15,2,FALSE)</f>
        <v>0.45641234955331478</v>
      </c>
      <c r="J11" s="2">
        <f>('FL Characterization'!J$2-'FL Characterization'!J$3)*VLOOKUP($A11,'FL Ratio'!$A$2:$B$15,2,FALSE)</f>
        <v>0.4135281388377659</v>
      </c>
      <c r="K11" s="2">
        <f>('FL Characterization'!K$2-'FL Characterization'!K$3)*VLOOKUP($A11,'FL Ratio'!$A$2:$B$15,2,FALSE)</f>
        <v>0.60725434908758358</v>
      </c>
      <c r="L11" s="2">
        <f>('FL Characterization'!L$2-'FL Characterization'!L$3)*VLOOKUP($A11,'FL Ratio'!$A$2:$B$15,2,FALSE)</f>
        <v>0.5930083182377146</v>
      </c>
      <c r="M11" s="2">
        <f>('FL Characterization'!M$2-'FL Characterization'!M$3)*VLOOKUP($A11,'FL Ratio'!$A$2:$B$15,2,FALSE)</f>
        <v>0.54605437337010698</v>
      </c>
      <c r="N11" s="2">
        <f>('FL Characterization'!N$2-'FL Characterization'!N$3)*VLOOKUP($A11,'FL Ratio'!$A$2:$B$15,2,FALSE)</f>
        <v>0.53278605937556378</v>
      </c>
      <c r="O11" s="2">
        <f>('FL Characterization'!O$2-'FL Characterization'!O$3)*VLOOKUP($A11,'FL Ratio'!$A$2:$B$15,2,FALSE)</f>
        <v>0.53497587054702089</v>
      </c>
      <c r="P11" s="2">
        <f>('FL Characterization'!P$2-'FL Characterization'!P$3)*VLOOKUP($A11,'FL Ratio'!$A$2:$B$15,2,FALSE)</f>
        <v>0.50963074303859734</v>
      </c>
      <c r="Q11" s="2">
        <f>('FL Characterization'!Q$2-'FL Characterization'!Q$3)*VLOOKUP($A11,'FL Ratio'!$A$2:$B$15,2,FALSE)</f>
        <v>0.46715252507942245</v>
      </c>
      <c r="R11" s="2">
        <f>('FL Characterization'!R$2-'FL Characterization'!R$3)*VLOOKUP($A11,'FL Ratio'!$A$2:$B$15,2,FALSE)</f>
        <v>0.41984358171469566</v>
      </c>
      <c r="S11" s="2">
        <f>('FL Characterization'!S$2-'FL Characterization'!S$3)*VLOOKUP($A11,'FL Ratio'!$A$2:$B$15,2,FALSE)</f>
        <v>0.40478262337558285</v>
      </c>
      <c r="T11" s="2">
        <f>('FL Characterization'!T$2-'FL Characterization'!T$3)*VLOOKUP($A11,'FL Ratio'!$A$2:$B$15,2,FALSE)</f>
        <v>0.25444468248087021</v>
      </c>
      <c r="U11" s="2">
        <f>('FL Characterization'!U$2-'FL Characterization'!U$3)*VLOOKUP($A11,'FL Ratio'!$A$2:$B$15,2,FALSE)</f>
        <v>0.27210536738314139</v>
      </c>
      <c r="V11" s="2">
        <f>('FL Characterization'!V$2-'FL Characterization'!V$3)*VLOOKUP($A11,'FL Ratio'!$A$2:$B$15,2,FALSE)</f>
        <v>0.29749854717432417</v>
      </c>
      <c r="W11" s="2">
        <f>('FL Characterization'!W$2-'FL Characterization'!W$3)*VLOOKUP($A11,'FL Ratio'!$A$2:$B$15,2,FALSE)</f>
        <v>0.30459753645787913</v>
      </c>
      <c r="X11" s="2">
        <f>('FL Characterization'!X$2-'FL Characterization'!X$3)*VLOOKUP($A11,'FL Ratio'!$A$2:$B$15,2,FALSE)</f>
        <v>0.31767462198021718</v>
      </c>
      <c r="Y11" s="2">
        <f>('FL Characterization'!Y$2-'FL Characterization'!Y$3)*VLOOKUP($A11,'FL Ratio'!$A$2:$B$15,2,FALSE)</f>
        <v>0.35065417849437014</v>
      </c>
    </row>
    <row r="12" spans="1:25" x14ac:dyDescent="0.3">
      <c r="A12">
        <v>11</v>
      </c>
      <c r="B12" s="2">
        <f>('FL Characterization'!B$2-'FL Characterization'!B$3)*VLOOKUP($A12,'FL Ratio'!$A$2:$B$15,2,FALSE)</f>
        <v>0.94596713413766764</v>
      </c>
      <c r="C12" s="2">
        <f>('FL Characterization'!C$2-'FL Characterization'!C$3)*VLOOKUP($A12,'FL Ratio'!$A$2:$B$15,2,FALSE)</f>
        <v>1.001107797234926</v>
      </c>
      <c r="D12" s="2">
        <f>('FL Characterization'!D$2-'FL Characterization'!D$3)*VLOOKUP($A12,'FL Ratio'!$A$2:$B$15,2,FALSE)</f>
        <v>1.0571462089173151</v>
      </c>
      <c r="E12" s="2">
        <f>('FL Characterization'!E$2-'FL Characterization'!E$3)*VLOOKUP($A12,'FL Ratio'!$A$2:$B$15,2,FALSE)</f>
        <v>1.1051993831845917</v>
      </c>
      <c r="F12" s="2">
        <f>('FL Characterization'!F$2-'FL Characterization'!F$3)*VLOOKUP($A12,'FL Ratio'!$A$2:$B$15,2,FALSE)</f>
        <v>1.1177442384136593</v>
      </c>
      <c r="G12" s="2">
        <f>('FL Characterization'!G$2-'FL Characterization'!G$3)*VLOOKUP($A12,'FL Ratio'!$A$2:$B$15,2,FALSE)</f>
        <v>1.1692230322820938</v>
      </c>
      <c r="H12" s="2">
        <f>('FL Characterization'!H$2-'FL Characterization'!H$3)*VLOOKUP($A12,'FL Ratio'!$A$2:$B$15,2,FALSE)</f>
        <v>1.1632459167021425</v>
      </c>
      <c r="I12" s="2">
        <f>('FL Characterization'!I$2-'FL Characterization'!I$3)*VLOOKUP($A12,'FL Ratio'!$A$2:$B$15,2,FALSE)</f>
        <v>1.0995388421057128</v>
      </c>
      <c r="J12" s="2">
        <f>('FL Characterization'!J$2-'FL Characterization'!J$3)*VLOOKUP($A12,'FL Ratio'!$A$2:$B$15,2,FALSE)</f>
        <v>0.99622687992734515</v>
      </c>
      <c r="K12" s="2">
        <f>('FL Characterization'!K$2-'FL Characterization'!K$3)*VLOOKUP($A12,'FL Ratio'!$A$2:$B$15,2,FALSE)</f>
        <v>1.4629309318928148</v>
      </c>
      <c r="L12" s="2">
        <f>('FL Characterization'!L$2-'FL Characterization'!L$3)*VLOOKUP($A12,'FL Ratio'!$A$2:$B$15,2,FALSE)</f>
        <v>1.4286109484817668</v>
      </c>
      <c r="M12" s="2">
        <f>('FL Characterization'!M$2-'FL Characterization'!M$3)*VLOOKUP($A12,'FL Ratio'!$A$2:$B$15,2,FALSE)</f>
        <v>1.3154946267552579</v>
      </c>
      <c r="N12" s="2">
        <f>('FL Characterization'!N$2-'FL Characterization'!N$3)*VLOOKUP($A12,'FL Ratio'!$A$2:$B$15,2,FALSE)</f>
        <v>1.2835300521320399</v>
      </c>
      <c r="O12" s="2">
        <f>('FL Characterization'!O$2-'FL Characterization'!O$3)*VLOOKUP($A12,'FL Ratio'!$A$2:$B$15,2,FALSE)</f>
        <v>1.288805506317823</v>
      </c>
      <c r="P12" s="2">
        <f>('FL Characterization'!P$2-'FL Characterization'!P$3)*VLOOKUP($A12,'FL Ratio'!$A$2:$B$15,2,FALSE)</f>
        <v>1.2277467900475298</v>
      </c>
      <c r="Q12" s="2">
        <f>('FL Characterization'!Q$2-'FL Characterization'!Q$3)*VLOOKUP($A12,'FL Ratio'!$A$2:$B$15,2,FALSE)</f>
        <v>1.1254129013276994</v>
      </c>
      <c r="R12" s="2">
        <f>('FL Characterization'!R$2-'FL Characterization'!R$3)*VLOOKUP($A12,'FL Ratio'!$A$2:$B$15,2,FALSE)</f>
        <v>1.0114413559490396</v>
      </c>
      <c r="S12" s="2">
        <f>('FL Characterization'!S$2-'FL Characterization'!S$3)*VLOOKUP($A12,'FL Ratio'!$A$2:$B$15,2,FALSE)</f>
        <v>0.97515813813208596</v>
      </c>
      <c r="T12" s="2">
        <f>('FL Characterization'!T$2-'FL Characterization'!T$3)*VLOOKUP($A12,'FL Ratio'!$A$2:$B$15,2,FALSE)</f>
        <v>0.61298037143118722</v>
      </c>
      <c r="U12" s="2">
        <f>('FL Characterization'!U$2-'FL Characterization'!U$3)*VLOOKUP($A12,'FL Ratio'!$A$2:$B$15,2,FALSE)</f>
        <v>0.65552656687756783</v>
      </c>
      <c r="V12" s="2">
        <f>('FL Characterization'!V$2-'FL Characterization'!V$3)*VLOOKUP($A12,'FL Ratio'!$A$2:$B$15,2,FALSE)</f>
        <v>0.71670104546541724</v>
      </c>
      <c r="W12" s="2">
        <f>('FL Characterization'!W$2-'FL Characterization'!W$3)*VLOOKUP($A12,'FL Ratio'!$A$2:$B$15,2,FALSE)</f>
        <v>0.73380315601216328</v>
      </c>
      <c r="X12" s="2">
        <f>('FL Characterization'!X$2-'FL Characterization'!X$3)*VLOOKUP($A12,'FL Ratio'!$A$2:$B$15,2,FALSE)</f>
        <v>0.76530704386143222</v>
      </c>
      <c r="Y12" s="2">
        <f>('FL Characterization'!Y$2-'FL Characterization'!Y$3)*VLOOKUP($A12,'FL Ratio'!$A$2:$B$15,2,FALSE)</f>
        <v>0.84475779364552794</v>
      </c>
    </row>
    <row r="13" spans="1:25" x14ac:dyDescent="0.3">
      <c r="A13">
        <v>12</v>
      </c>
      <c r="B13" s="2">
        <f>('FL Characterization'!B$2-'FL Characterization'!B$3)*VLOOKUP($A13,'FL Ratio'!$A$2:$B$15,2,FALSE)</f>
        <v>0.23649178353441691</v>
      </c>
      <c r="C13" s="2">
        <f>('FL Characterization'!C$2-'FL Characterization'!C$3)*VLOOKUP($A13,'FL Ratio'!$A$2:$B$15,2,FALSE)</f>
        <v>0.25027694930873151</v>
      </c>
      <c r="D13" s="2">
        <f>('FL Characterization'!D$2-'FL Characterization'!D$3)*VLOOKUP($A13,'FL Ratio'!$A$2:$B$15,2,FALSE)</f>
        <v>0.26428655222932879</v>
      </c>
      <c r="E13" s="2">
        <f>('FL Characterization'!E$2-'FL Characterization'!E$3)*VLOOKUP($A13,'FL Ratio'!$A$2:$B$15,2,FALSE)</f>
        <v>0.27629984579614791</v>
      </c>
      <c r="F13" s="2">
        <f>('FL Characterization'!F$2-'FL Characterization'!F$3)*VLOOKUP($A13,'FL Ratio'!$A$2:$B$15,2,FALSE)</f>
        <v>0.27943605960341483</v>
      </c>
      <c r="G13" s="2">
        <f>('FL Characterization'!G$2-'FL Characterization'!G$3)*VLOOKUP($A13,'FL Ratio'!$A$2:$B$15,2,FALSE)</f>
        <v>0.29230575807052345</v>
      </c>
      <c r="H13" s="2">
        <f>('FL Characterization'!H$2-'FL Characterization'!H$3)*VLOOKUP($A13,'FL Ratio'!$A$2:$B$15,2,FALSE)</f>
        <v>0.29081147917553563</v>
      </c>
      <c r="I13" s="2">
        <f>('FL Characterization'!I$2-'FL Characterization'!I$3)*VLOOKUP($A13,'FL Ratio'!$A$2:$B$15,2,FALSE)</f>
        <v>0.27488471052642821</v>
      </c>
      <c r="J13" s="2">
        <f>('FL Characterization'!J$2-'FL Characterization'!J$3)*VLOOKUP($A13,'FL Ratio'!$A$2:$B$15,2,FALSE)</f>
        <v>0.24905671998183629</v>
      </c>
      <c r="K13" s="2">
        <f>('FL Characterization'!K$2-'FL Characterization'!K$3)*VLOOKUP($A13,'FL Ratio'!$A$2:$B$15,2,FALSE)</f>
        <v>0.36573273297320369</v>
      </c>
      <c r="L13" s="2">
        <f>('FL Characterization'!L$2-'FL Characterization'!L$3)*VLOOKUP($A13,'FL Ratio'!$A$2:$B$15,2,FALSE)</f>
        <v>0.35715273712044171</v>
      </c>
      <c r="M13" s="2">
        <f>('FL Characterization'!M$2-'FL Characterization'!M$3)*VLOOKUP($A13,'FL Ratio'!$A$2:$B$15,2,FALSE)</f>
        <v>0.32887365668881446</v>
      </c>
      <c r="N13" s="2">
        <f>('FL Characterization'!N$2-'FL Characterization'!N$3)*VLOOKUP($A13,'FL Ratio'!$A$2:$B$15,2,FALSE)</f>
        <v>0.32088251303300996</v>
      </c>
      <c r="O13" s="2">
        <f>('FL Characterization'!O$2-'FL Characterization'!O$3)*VLOOKUP($A13,'FL Ratio'!$A$2:$B$15,2,FALSE)</f>
        <v>0.32220137657945574</v>
      </c>
      <c r="P13" s="2">
        <f>('FL Characterization'!P$2-'FL Characterization'!P$3)*VLOOKUP($A13,'FL Ratio'!$A$2:$B$15,2,FALSE)</f>
        <v>0.30693669751188246</v>
      </c>
      <c r="Q13" s="2">
        <f>('FL Characterization'!Q$2-'FL Characterization'!Q$3)*VLOOKUP($A13,'FL Ratio'!$A$2:$B$15,2,FALSE)</f>
        <v>0.28135322533192486</v>
      </c>
      <c r="R13" s="2">
        <f>('FL Characterization'!R$2-'FL Characterization'!R$3)*VLOOKUP($A13,'FL Ratio'!$A$2:$B$15,2,FALSE)</f>
        <v>0.2528603389872599</v>
      </c>
      <c r="S13" s="2">
        <f>('FL Characterization'!S$2-'FL Characterization'!S$3)*VLOOKUP($A13,'FL Ratio'!$A$2:$B$15,2,FALSE)</f>
        <v>0.24378953453302149</v>
      </c>
      <c r="T13" s="2">
        <f>('FL Characterization'!T$2-'FL Characterization'!T$3)*VLOOKUP($A13,'FL Ratio'!$A$2:$B$15,2,FALSE)</f>
        <v>0.15324509285779681</v>
      </c>
      <c r="U13" s="2">
        <f>('FL Characterization'!U$2-'FL Characterization'!U$3)*VLOOKUP($A13,'FL Ratio'!$A$2:$B$15,2,FALSE)</f>
        <v>0.16388164171939196</v>
      </c>
      <c r="V13" s="2">
        <f>('FL Characterization'!V$2-'FL Characterization'!V$3)*VLOOKUP($A13,'FL Ratio'!$A$2:$B$15,2,FALSE)</f>
        <v>0.17917526136635431</v>
      </c>
      <c r="W13" s="2">
        <f>('FL Characterization'!W$2-'FL Characterization'!W$3)*VLOOKUP($A13,'FL Ratio'!$A$2:$B$15,2,FALSE)</f>
        <v>0.18345078900304082</v>
      </c>
      <c r="X13" s="2">
        <f>('FL Characterization'!X$2-'FL Characterization'!X$3)*VLOOKUP($A13,'FL Ratio'!$A$2:$B$15,2,FALSE)</f>
        <v>0.19132676096535806</v>
      </c>
      <c r="Y13" s="2">
        <f>('FL Characterization'!Y$2-'FL Characterization'!Y$3)*VLOOKUP($A13,'FL Ratio'!$A$2:$B$15,2,FALSE)</f>
        <v>0.21118944841138199</v>
      </c>
    </row>
    <row r="14" spans="1:25" x14ac:dyDescent="0.3">
      <c r="A14">
        <v>13</v>
      </c>
      <c r="B14" s="2">
        <f>('FL Characterization'!B$2-'FL Characterization'!B$3)*VLOOKUP($A14,'FL Ratio'!$A$2:$B$15,2,FALSE)</f>
        <v>1.3241308823365703</v>
      </c>
      <c r="C14" s="2">
        <f>('FL Characterization'!C$2-'FL Characterization'!C$3)*VLOOKUP($A14,'FL Ratio'!$A$2:$B$15,2,FALSE)</f>
        <v>1.4013148057993599</v>
      </c>
      <c r="D14" s="2">
        <f>('FL Characterization'!D$2-'FL Characterization'!D$3)*VLOOKUP($A14,'FL Ratio'!$A$2:$B$15,2,FALSE)</f>
        <v>1.4797553655481759</v>
      </c>
      <c r="E14" s="2">
        <f>('FL Characterization'!E$2-'FL Characterization'!E$3)*VLOOKUP($A14,'FL Ratio'!$A$2:$B$15,2,FALSE)</f>
        <v>1.5470184762265451</v>
      </c>
      <c r="F14" s="2">
        <f>('FL Characterization'!F$2-'FL Characterization'!F$3)*VLOOKUP($A14,'FL Ratio'!$A$2:$B$15,2,FALSE)</f>
        <v>1.564578314854969</v>
      </c>
      <c r="G14" s="2">
        <f>('FL Characterization'!G$2-'FL Characterization'!G$3)*VLOOKUP($A14,'FL Ratio'!$A$2:$B$15,2,FALSE)</f>
        <v>1.6366364850458082</v>
      </c>
      <c r="H14" s="2">
        <f>('FL Characterization'!H$2-'FL Characterization'!H$3)*VLOOKUP($A14,'FL Ratio'!$A$2:$B$15,2,FALSE)</f>
        <v>1.6282699329309471</v>
      </c>
      <c r="I14" s="2">
        <f>('FL Characterization'!I$2-'FL Characterization'!I$3)*VLOOKUP($A14,'FL Ratio'!$A$2:$B$15,2,FALSE)</f>
        <v>1.5390950537493882</v>
      </c>
      <c r="J14" s="2">
        <f>('FL Characterization'!J$2-'FL Characterization'!J$3)*VLOOKUP($A14,'FL Ratio'!$A$2:$B$15,2,FALSE)</f>
        <v>1.3944826727284889</v>
      </c>
      <c r="K14" s="2">
        <f>('FL Characterization'!K$2-'FL Characterization'!K$3)*VLOOKUP($A14,'FL Ratio'!$A$2:$B$15,2,FALSE)</f>
        <v>2.0477582737697775</v>
      </c>
      <c r="L14" s="2">
        <f>('FL Characterization'!L$2-'FL Characterization'!L$3)*VLOOKUP($A14,'FL Ratio'!$A$2:$B$15,2,FALSE)</f>
        <v>1.9997183913300203</v>
      </c>
      <c r="M14" s="2">
        <f>('FL Characterization'!M$2-'FL Characterization'!M$3)*VLOOKUP($A14,'FL Ratio'!$A$2:$B$15,2,FALSE)</f>
        <v>1.8413822192906733</v>
      </c>
      <c r="N14" s="2">
        <f>('FL Characterization'!N$2-'FL Characterization'!N$3)*VLOOKUP($A14,'FL Ratio'!$A$2:$B$15,2,FALSE)</f>
        <v>1.7966393536329379</v>
      </c>
      <c r="O14" s="2">
        <f>('FL Characterization'!O$2-'FL Characterization'!O$3)*VLOOKUP($A14,'FL Ratio'!$A$2:$B$15,2,FALSE)</f>
        <v>1.8040237452821415</v>
      </c>
      <c r="P14" s="2">
        <f>('FL Characterization'!P$2-'FL Characterization'!P$3)*VLOOKUP($A14,'FL Ratio'!$A$2:$B$15,2,FALSE)</f>
        <v>1.7185559431443609</v>
      </c>
      <c r="Q14" s="2">
        <f>('FL Characterization'!Q$2-'FL Characterization'!Q$3)*VLOOKUP($A14,'FL Ratio'!$A$2:$B$15,2,FALSE)</f>
        <v>1.5753126342877115</v>
      </c>
      <c r="R14" s="2">
        <f>('FL Characterization'!R$2-'FL Characterization'!R$3)*VLOOKUP($A14,'FL Ratio'!$A$2:$B$15,2,FALSE)</f>
        <v>1.4157793508390446</v>
      </c>
      <c r="S14" s="2">
        <f>('FL Characterization'!S$2-'FL Characterization'!S$3)*VLOOKUP($A14,'FL Ratio'!$A$2:$B$15,2,FALSE)</f>
        <v>1.3649914032580024</v>
      </c>
      <c r="T14" s="2">
        <f>('FL Characterization'!T$2-'FL Characterization'!T$3)*VLOOKUP($A14,'FL Ratio'!$A$2:$B$15,2,FALSE)</f>
        <v>0.85802794916134351</v>
      </c>
      <c r="U14" s="2">
        <f>('FL Characterization'!U$2-'FL Characterization'!U$3)*VLOOKUP($A14,'FL Ratio'!$A$2:$B$15,2,FALSE)</f>
        <v>0.91758258830621819</v>
      </c>
      <c r="V14" s="2">
        <f>('FL Characterization'!V$2-'FL Characterization'!V$3)*VLOOKUP($A14,'FL Ratio'!$A$2:$B$15,2,FALSE)</f>
        <v>1.003212430386144</v>
      </c>
      <c r="W14" s="2">
        <f>('FL Characterization'!W$2-'FL Characterization'!W$3)*VLOOKUP($A14,'FL Ratio'!$A$2:$B$15,2,FALSE)</f>
        <v>1.0271513516349502</v>
      </c>
      <c r="X14" s="2">
        <f>('FL Characterization'!X$2-'FL Characterization'!X$3)*VLOOKUP($A14,'FL Ratio'!$A$2:$B$15,2,FALSE)</f>
        <v>1.0712493644616983</v>
      </c>
      <c r="Y14" s="2">
        <f>('FL Characterization'!Y$2-'FL Characterization'!Y$3)*VLOOKUP($A14,'FL Ratio'!$A$2:$B$15,2,FALSE)</f>
        <v>1.1824616757750492</v>
      </c>
    </row>
    <row r="15" spans="1:25" x14ac:dyDescent="0.3">
      <c r="A15">
        <v>14</v>
      </c>
      <c r="B15" s="2">
        <f>('FL Characterization'!B$2-'FL Characterization'!B$3)*VLOOKUP($A15,'FL Ratio'!$A$2:$B$15,2,FALSE)</f>
        <v>0.78086909657590498</v>
      </c>
      <c r="C15" s="2">
        <f>('FL Characterization'!C$2-'FL Characterization'!C$3)*VLOOKUP($A15,'FL Ratio'!$A$2:$B$15,2,FALSE)</f>
        <v>0.82638615337788712</v>
      </c>
      <c r="D15" s="2">
        <f>('FL Characterization'!D$2-'FL Characterization'!D$3)*VLOOKUP($A15,'FL Ratio'!$A$2:$B$15,2,FALSE)</f>
        <v>0.87264427622891594</v>
      </c>
      <c r="E15" s="2">
        <f>('FL Characterization'!E$2-'FL Characterization'!E$3)*VLOOKUP($A15,'FL Ratio'!$A$2:$B$15,2,FALSE)</f>
        <v>0.91231081159105443</v>
      </c>
      <c r="F15" s="2">
        <f>('FL Characterization'!F$2-'FL Characterization'!F$3)*VLOOKUP($A15,'FL Ratio'!$A$2:$B$15,2,FALSE)</f>
        <v>0.92266623453957741</v>
      </c>
      <c r="G15" s="2">
        <f>('FL Characterization'!G$2-'FL Characterization'!G$3)*VLOOKUP($A15,'FL Ratio'!$A$2:$B$15,2,FALSE)</f>
        <v>0.96516052193097368</v>
      </c>
      <c r="H15" s="2">
        <f>('FL Characterization'!H$2-'FL Characterization'!H$3)*VLOOKUP($A15,'FL Ratio'!$A$2:$B$15,2,FALSE)</f>
        <v>0.96022658218337242</v>
      </c>
      <c r="I15" s="2">
        <f>('FL Characterization'!I$2-'FL Characterization'!I$3)*VLOOKUP($A15,'FL Ratio'!$A$2:$B$15,2,FALSE)</f>
        <v>0.90763819513443278</v>
      </c>
      <c r="J15" s="2">
        <f>('FL Characterization'!J$2-'FL Characterization'!J$3)*VLOOKUP($A15,'FL Ratio'!$A$2:$B$15,2,FALSE)</f>
        <v>0.8223570942796482</v>
      </c>
      <c r="K15" s="2">
        <f>('FL Characterization'!K$2-'FL Characterization'!K$3)*VLOOKUP($A15,'FL Ratio'!$A$2:$B$15,2,FALSE)</f>
        <v>1.2076080805718992</v>
      </c>
      <c r="L15" s="2">
        <f>('FL Characterization'!L$2-'FL Characterization'!L$3)*VLOOKUP($A15,'FL Ratio'!$A$2:$B$15,2,FALSE)</f>
        <v>1.1792779055863643</v>
      </c>
      <c r="M15" s="2">
        <f>('FL Characterization'!M$2-'FL Characterization'!M$3)*VLOOKUP($A15,'FL Ratio'!$A$2:$B$15,2,FALSE)</f>
        <v>1.0859035834064628</v>
      </c>
      <c r="N15" s="2">
        <f>('FL Characterization'!N$2-'FL Characterization'!N$3)*VLOOKUP($A15,'FL Ratio'!$A$2:$B$15,2,FALSE)</f>
        <v>1.0595177317127689</v>
      </c>
      <c r="O15" s="2">
        <f>('FL Characterization'!O$2-'FL Characterization'!O$3)*VLOOKUP($A15,'FL Ratio'!$A$2:$B$15,2,FALSE)</f>
        <v>1.0638724698378257</v>
      </c>
      <c r="P15" s="2">
        <f>('FL Characterization'!P$2-'FL Characterization'!P$3)*VLOOKUP($A15,'FL Ratio'!$A$2:$B$15,2,FALSE)</f>
        <v>1.0134702276335743</v>
      </c>
      <c r="Q15" s="2">
        <f>('FL Characterization'!Q$2-'FL Characterization'!Q$3)*VLOOKUP($A15,'FL Ratio'!$A$2:$B$15,2,FALSE)</f>
        <v>0.92899649873748791</v>
      </c>
      <c r="R15" s="2">
        <f>('FL Characterization'!R$2-'FL Characterization'!R$3)*VLOOKUP($A15,'FL Ratio'!$A$2:$B$15,2,FALSE)</f>
        <v>0.83491621363717894</v>
      </c>
      <c r="S15" s="2">
        <f>('FL Characterization'!S$2-'FL Characterization'!S$3)*VLOOKUP($A15,'FL Ratio'!$A$2:$B$15,2,FALSE)</f>
        <v>0.80496544421280691</v>
      </c>
      <c r="T15" s="2">
        <f>('FL Characterization'!T$2-'FL Characterization'!T$3)*VLOOKUP($A15,'FL Ratio'!$A$2:$B$15,2,FALSE)</f>
        <v>0.50599794811536691</v>
      </c>
      <c r="U15" s="2">
        <f>('FL Characterization'!U$2-'FL Characterization'!U$3)*VLOOKUP($A15,'FL Ratio'!$A$2:$B$15,2,FALSE)</f>
        <v>0.54111862831874713</v>
      </c>
      <c r="V15" s="2">
        <f>('FL Characterization'!V$2-'FL Characterization'!V$3)*VLOOKUP($A15,'FL Ratio'!$A$2:$B$15,2,FALSE)</f>
        <v>0.59161642903984923</v>
      </c>
      <c r="W15" s="2">
        <f>('FL Characterization'!W$2-'FL Characterization'!W$3)*VLOOKUP($A15,'FL Ratio'!$A$2:$B$15,2,FALSE)</f>
        <v>0.60573373727419144</v>
      </c>
      <c r="X15" s="2">
        <f>('FL Characterization'!X$2-'FL Characterization'!X$3)*VLOOKUP($A15,'FL Ratio'!$A$2:$B$15,2,FALSE)</f>
        <v>0.63173930507429554</v>
      </c>
      <c r="Y15" s="2">
        <f>('FL Characterization'!Y$2-'FL Characterization'!Y$3)*VLOOKUP($A15,'FL Ratio'!$A$2:$B$15,2,FALSE)</f>
        <v>0.6973236504149406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9ACF1-714C-4AE2-92F6-4A2F2C02015B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installed'!$A$2:$C$10,3,FALSE)*'[1]Profiles, RES, Summer'!B$2</f>
        <v>0</v>
      </c>
      <c r="C6" s="6">
        <f>VLOOKUP($A6,'RES installed'!$A$2:$C$10,3,FALSE)*'[1]Profiles, RES, Summer'!C$2</f>
        <v>0</v>
      </c>
      <c r="D6" s="6">
        <f>VLOOKUP($A6,'RES installed'!$A$2:$C$10,3,FALSE)*'[1]Profiles, RES, Summer'!D$2</f>
        <v>1.3830392246502697E-4</v>
      </c>
      <c r="E6" s="6">
        <f>VLOOKUP($A6,'RES installed'!$A$2:$C$10,3,FALSE)*'[1]Profiles, RES, Summer'!E$2</f>
        <v>0</v>
      </c>
      <c r="F6" s="6">
        <f>VLOOKUP($A6,'RES installed'!$A$2:$C$10,3,FALSE)*'[1]Profiles, RES, Summer'!F$2</f>
        <v>0</v>
      </c>
      <c r="G6" s="6">
        <f>VLOOKUP($A6,'RES installed'!$A$2:$C$10,3,FALSE)*'[1]Profiles, RES, Summer'!G$2</f>
        <v>0</v>
      </c>
      <c r="H6" s="6">
        <f>VLOOKUP($A6,'RES installed'!$A$2:$C$10,3,FALSE)*'[1]Profiles, RES, Summer'!H$2</f>
        <v>0</v>
      </c>
      <c r="I6" s="6">
        <f>VLOOKUP($A6,'RES installed'!$A$2:$C$10,3,FALSE)*'[1]Profiles, RES, Summer'!I$2</f>
        <v>8.0762770412361698E-2</v>
      </c>
      <c r="J6" s="6">
        <f>VLOOKUP($A6,'RES installed'!$A$2:$C$10,3,FALSE)*'[1]Profiles, RES, Summer'!J$2</f>
        <v>1.6793422963335463</v>
      </c>
      <c r="K6" s="6">
        <f>VLOOKUP($A6,'RES installed'!$A$2:$C$10,3,FALSE)*'[1]Profiles, RES, Summer'!K$2</f>
        <v>4.4508954215049821</v>
      </c>
      <c r="L6" s="6">
        <f>VLOOKUP($A6,'RES installed'!$A$2:$C$10,3,FALSE)*'[1]Profiles, RES, Summer'!L$2</f>
        <v>5.5975566883057501</v>
      </c>
      <c r="M6" s="6">
        <f>VLOOKUP($A6,'RES installed'!$A$2:$C$10,3,FALSE)*'[1]Profiles, RES, Summer'!M$2</f>
        <v>5.7868004946511817</v>
      </c>
      <c r="N6" s="6">
        <f>VLOOKUP($A6,'RES installed'!$A$2:$C$10,3,FALSE)*'[1]Profiles, RES, Summer'!N$2</f>
        <v>6.3325208466672764</v>
      </c>
      <c r="O6" s="6">
        <f>VLOOKUP($A6,'RES installed'!$A$2:$C$10,3,FALSE)*'[1]Profiles, RES, Summer'!O$2</f>
        <v>6.1684221450123422</v>
      </c>
      <c r="P6" s="6">
        <f>VLOOKUP($A6,'RES installed'!$A$2:$C$10,3,FALSE)*'[1]Profiles, RES, Summer'!P$2</f>
        <v>5.1853003831032263</v>
      </c>
      <c r="Q6" s="6">
        <f>VLOOKUP($A6,'RES installed'!$A$2:$C$10,3,FALSE)*'[1]Profiles, RES, Summer'!Q$2</f>
        <v>3.3186661264514949</v>
      </c>
      <c r="R6" s="6">
        <f>VLOOKUP($A6,'RES installed'!$A$2:$C$10,3,FALSE)*'[1]Profiles, RES, Summer'!R$2</f>
        <v>0.83056444866051005</v>
      </c>
      <c r="S6" s="6">
        <f>VLOOKUP($A6,'RES installed'!$A$2:$C$10,3,FALSE)*'[1]Profiles, RES, Summer'!S$2</f>
        <v>6.4918167687665722E-3</v>
      </c>
      <c r="T6" s="6">
        <f>VLOOKUP($A6,'RES installed'!$A$2:$C$10,3,FALSE)*'[1]Profiles, RES, Summer'!T$2</f>
        <v>5.4998994239736682E-4</v>
      </c>
      <c r="U6" s="6">
        <f>VLOOKUP($A6,'RES installed'!$A$2:$C$10,3,FALSE)*'[1]Profiles, RES, Summer'!U$2</f>
        <v>4.1064437231416295E-4</v>
      </c>
      <c r="V6" s="6">
        <f>VLOOKUP($A6,'RES installed'!$A$2:$C$10,3,FALSE)*'[1]Profiles, RES, Summer'!V$2</f>
        <v>0</v>
      </c>
      <c r="W6" s="6">
        <f>VLOOKUP($A6,'RES installed'!$A$2:$C$10,3,FALSE)*'[1]Profiles, RES, Summer'!W$2</f>
        <v>0</v>
      </c>
      <c r="X6" s="6">
        <f>VLOOKUP($A6,'RES installed'!$A$2:$C$10,3,FALSE)*'[1]Profiles, RES, Summer'!X$2</f>
        <v>0</v>
      </c>
      <c r="Y6" s="6">
        <f>VLOOKUP($A6,'RES installed'!$A$2:$C$10,3,FALSE)*'[1]Profiles, RES, Summer'!Y$2</f>
        <v>0</v>
      </c>
    </row>
    <row r="7" spans="1:25" x14ac:dyDescent="0.3">
      <c r="A7" s="5">
        <v>6</v>
      </c>
      <c r="B7" s="6">
        <f>VLOOKUP($A7,'RES installed'!$A$2:$C$10,3,FALSE)*'[1]Profiles, RES, Summer'!B$2</f>
        <v>0</v>
      </c>
      <c r="C7" s="6">
        <f>VLOOKUP($A7,'RES installed'!$A$2:$C$10,3,FALSE)*'[1]Profiles, RES, Summer'!C$2</f>
        <v>0</v>
      </c>
      <c r="D7" s="6">
        <f>VLOOKUP($A7,'RES installed'!$A$2:$C$10,3,FALSE)*'[1]Profiles, RES, Summer'!D$2</f>
        <v>4.6035448477644692E-5</v>
      </c>
      <c r="E7" s="6">
        <f>VLOOKUP($A7,'RES installed'!$A$2:$C$10,3,FALSE)*'[1]Profiles, RES, Summer'!E$2</f>
        <v>0</v>
      </c>
      <c r="F7" s="6">
        <f>VLOOKUP($A7,'RES installed'!$A$2:$C$10,3,FALSE)*'[1]Profiles, RES, Summer'!F$2</f>
        <v>0</v>
      </c>
      <c r="G7" s="6">
        <f>VLOOKUP($A7,'RES installed'!$A$2:$C$10,3,FALSE)*'[1]Profiles, RES, Summer'!G$2</f>
        <v>0</v>
      </c>
      <c r="H7" s="6">
        <f>VLOOKUP($A7,'RES installed'!$A$2:$C$10,3,FALSE)*'[1]Profiles, RES, Summer'!H$2</f>
        <v>0</v>
      </c>
      <c r="I7" s="6">
        <f>VLOOKUP($A7,'RES installed'!$A$2:$C$10,3,FALSE)*'[1]Profiles, RES, Summer'!I$2</f>
        <v>2.6882465008686109E-2</v>
      </c>
      <c r="J7" s="6">
        <f>VLOOKUP($A7,'RES installed'!$A$2:$C$10,3,FALSE)*'[1]Profiles, RES, Summer'!J$2</f>
        <v>0.55898107863673763</v>
      </c>
      <c r="K7" s="6">
        <f>VLOOKUP($A7,'RES installed'!$A$2:$C$10,3,FALSE)*'[1]Profiles, RES, Summer'!K$2</f>
        <v>1.4815123331580871</v>
      </c>
      <c r="L7" s="6">
        <f>VLOOKUP($A7,'RES installed'!$A$2:$C$10,3,FALSE)*'[1]Profiles, RES, Summer'!L$2</f>
        <v>1.8631867262503428</v>
      </c>
      <c r="M7" s="6">
        <f>VLOOKUP($A7,'RES installed'!$A$2:$C$10,3,FALSE)*'[1]Profiles, RES, Summer'!M$2</f>
        <v>1.9261778789338935</v>
      </c>
      <c r="N7" s="6">
        <f>VLOOKUP($A7,'RES installed'!$A$2:$C$10,3,FALSE)*'[1]Profiles, RES, Summer'!N$2</f>
        <v>2.107824796104965</v>
      </c>
      <c r="O7" s="6">
        <f>VLOOKUP($A7,'RES installed'!$A$2:$C$10,3,FALSE)*'[1]Profiles, RES, Summer'!O$2</f>
        <v>2.0532033711255369</v>
      </c>
      <c r="P7" s="6">
        <f>VLOOKUP($A7,'RES installed'!$A$2:$C$10,3,FALSE)*'[1]Profiles, RES, Summer'!P$2</f>
        <v>1.7259642703757883</v>
      </c>
      <c r="Q7" s="6">
        <f>VLOOKUP($A7,'RES installed'!$A$2:$C$10,3,FALSE)*'[1]Profiles, RES, Summer'!Q$2</f>
        <v>1.1046417249474261</v>
      </c>
      <c r="R7" s="6">
        <f>VLOOKUP($A7,'RES installed'!$A$2:$C$10,3,FALSE)*'[1]Profiles, RES, Summer'!R$2</f>
        <v>0.27645930933985552</v>
      </c>
      <c r="S7" s="6">
        <f>VLOOKUP($A7,'RES installed'!$A$2:$C$10,3,FALSE)*'[1]Profiles, RES, Summer'!S$2</f>
        <v>2.1608475816037305E-3</v>
      </c>
      <c r="T7" s="6">
        <f>VLOOKUP($A7,'RES installed'!$A$2:$C$10,3,FALSE)*'[1]Profiles, RES, Summer'!T$2</f>
        <v>1.8306808082655209E-4</v>
      </c>
      <c r="U7" s="6">
        <f>VLOOKUP($A7,'RES installed'!$A$2:$C$10,3,FALSE)*'[1]Profiles, RES, Summer'!U$2</f>
        <v>1.366859124988571E-4</v>
      </c>
      <c r="V7" s="6">
        <f>VLOOKUP($A7,'RES installed'!$A$2:$C$10,3,FALSE)*'[1]Profiles, RES, Summer'!V$2</f>
        <v>0</v>
      </c>
      <c r="W7" s="6">
        <f>VLOOKUP($A7,'RES installed'!$A$2:$C$10,3,FALSE)*'[1]Profiles, RES, Summer'!W$2</f>
        <v>0</v>
      </c>
      <c r="X7" s="6">
        <f>VLOOKUP($A7,'RES installed'!$A$2:$C$10,3,FALSE)*'[1]Profiles, RES, Summer'!X$2</f>
        <v>0</v>
      </c>
      <c r="Y7" s="6">
        <f>VLOOKUP($A7,'RES installed'!$A$2:$C$10,3,FALSE)*'[1]Profiles, RES, Summer'!Y$2</f>
        <v>0</v>
      </c>
    </row>
    <row r="8" spans="1:25" x14ac:dyDescent="0.3">
      <c r="A8" s="5">
        <v>7</v>
      </c>
      <c r="B8" s="6">
        <f>VLOOKUP($A8,'RES installed'!$A$2:$C$10,3,FALSE)*'[1]Profiles, RES, Summer'!B$2</f>
        <v>0</v>
      </c>
      <c r="C8" s="6">
        <f>VLOOKUP($A8,'RES installed'!$A$2:$C$10,3,FALSE)*'[1]Profiles, RES, Summer'!C$2</f>
        <v>0</v>
      </c>
      <c r="D8" s="6">
        <f>VLOOKUP($A8,'RES installed'!$A$2:$C$10,3,FALSE)*'[1]Profiles, RES, Summer'!D$2</f>
        <v>0</v>
      </c>
      <c r="E8" s="6">
        <f>VLOOKUP($A8,'RES installed'!$A$2:$C$10,3,FALSE)*'[1]Profiles, RES, Summer'!E$2</f>
        <v>0</v>
      </c>
      <c r="F8" s="6">
        <f>VLOOKUP($A8,'RES installed'!$A$2:$C$10,3,FALSE)*'[1]Profiles, RES, Summer'!F$2</f>
        <v>0</v>
      </c>
      <c r="G8" s="6">
        <f>VLOOKUP($A8,'RES installed'!$A$2:$C$10,3,FALSE)*'[1]Profiles, RES, Summer'!G$2</f>
        <v>0</v>
      </c>
      <c r="H8" s="6">
        <f>VLOOKUP($A8,'RES installed'!$A$2:$C$10,3,FALSE)*'[1]Profiles, RES, Summer'!H$2</f>
        <v>0</v>
      </c>
      <c r="I8" s="6">
        <f>VLOOKUP($A8,'RES installed'!$A$2:$C$10,3,FALSE)*'[1]Profiles, RES, Summer'!I$2</f>
        <v>0</v>
      </c>
      <c r="J8" s="6">
        <f>VLOOKUP($A8,'RES installed'!$A$2:$C$10,3,FALSE)*'[1]Profiles, RES, Summer'!J$2</f>
        <v>0</v>
      </c>
      <c r="K8" s="6">
        <f>VLOOKUP($A8,'RES installed'!$A$2:$C$10,3,FALSE)*'[1]Profiles, RES, Summer'!K$2</f>
        <v>0</v>
      </c>
      <c r="L8" s="6">
        <f>VLOOKUP($A8,'RES installed'!$A$2:$C$10,3,FALSE)*'[1]Profiles, RES, Summer'!L$2</f>
        <v>0</v>
      </c>
      <c r="M8" s="6">
        <f>VLOOKUP($A8,'RES installed'!$A$2:$C$10,3,FALSE)*'[1]Profiles, RES, Summer'!M$2</f>
        <v>0</v>
      </c>
      <c r="N8" s="6">
        <f>VLOOKUP($A8,'RES installed'!$A$2:$C$10,3,FALSE)*'[1]Profiles, RES, Summer'!N$2</f>
        <v>0</v>
      </c>
      <c r="O8" s="6">
        <f>VLOOKUP($A8,'RES installed'!$A$2:$C$10,3,FALSE)*'[1]Profiles, RES, Summer'!O$2</f>
        <v>0</v>
      </c>
      <c r="P8" s="6">
        <f>VLOOKUP($A8,'RES installed'!$A$2:$C$10,3,FALSE)*'[1]Profiles, RES, Summer'!P$2</f>
        <v>0</v>
      </c>
      <c r="Q8" s="6">
        <f>VLOOKUP($A8,'RES installed'!$A$2:$C$10,3,FALSE)*'[1]Profiles, RES, Summer'!Q$2</f>
        <v>0</v>
      </c>
      <c r="R8" s="6">
        <f>VLOOKUP($A8,'RES installed'!$A$2:$C$10,3,FALSE)*'[1]Profiles, RES, Summer'!R$2</f>
        <v>0</v>
      </c>
      <c r="S8" s="6">
        <f>VLOOKUP($A8,'RES installed'!$A$2:$C$10,3,FALSE)*'[1]Profiles, RES, Summer'!S$2</f>
        <v>0</v>
      </c>
      <c r="T8" s="6">
        <f>VLOOKUP($A8,'RES installed'!$A$2:$C$10,3,FALSE)*'[1]Profiles, RES, Summer'!T$2</f>
        <v>0</v>
      </c>
      <c r="U8" s="6">
        <f>VLOOKUP($A8,'RES installed'!$A$2:$C$10,3,FALSE)*'[1]Profiles, RES, Summer'!U$2</f>
        <v>0</v>
      </c>
      <c r="V8" s="6">
        <f>VLOOKUP($A8,'RES installed'!$A$2:$C$10,3,FALSE)*'[1]Profiles, RES, Summer'!V$2</f>
        <v>0</v>
      </c>
      <c r="W8" s="6">
        <f>VLOOKUP($A8,'RES installed'!$A$2:$C$10,3,FALSE)*'[1]Profiles, RES, Summer'!W$2</f>
        <v>0</v>
      </c>
      <c r="X8" s="6">
        <f>VLOOKUP($A8,'RES installed'!$A$2:$C$10,3,FALSE)*'[1]Profiles, RES, Summer'!X$2</f>
        <v>0</v>
      </c>
      <c r="Y8" s="6">
        <f>VLOOKUP($A8,'RES installed'!$A$2:$C$10,3,FALSE)*'[1]Profiles, RES, Summer'!Y$2</f>
        <v>0</v>
      </c>
    </row>
    <row r="9" spans="1:25" x14ac:dyDescent="0.3">
      <c r="A9" s="5">
        <v>8</v>
      </c>
      <c r="B9" s="6">
        <f>VLOOKUP($A9,'RES installed'!$A$2:$C$10,3,FALSE)*'[1]Profiles, RES, Summer'!B$2</f>
        <v>0</v>
      </c>
      <c r="C9" s="6">
        <f>VLOOKUP($A9,'RES installed'!$A$2:$C$10,3,FALSE)*'[1]Profiles, RES, Summer'!C$2</f>
        <v>0</v>
      </c>
      <c r="D9" s="6">
        <f>VLOOKUP($A9,'RES installed'!$A$2:$C$10,3,FALSE)*'[1]Profiles, RES, Summer'!D$2</f>
        <v>0</v>
      </c>
      <c r="E9" s="6">
        <f>VLOOKUP($A9,'RES installed'!$A$2:$C$10,3,FALSE)*'[1]Profiles, RES, Summer'!E$2</f>
        <v>0</v>
      </c>
      <c r="F9" s="6">
        <f>VLOOKUP($A9,'RES installed'!$A$2:$C$10,3,FALSE)*'[1]Profiles, RES, Summer'!F$2</f>
        <v>0</v>
      </c>
      <c r="G9" s="6">
        <f>VLOOKUP($A9,'RES installed'!$A$2:$C$10,3,FALSE)*'[1]Profiles, RES, Summer'!G$2</f>
        <v>0</v>
      </c>
      <c r="H9" s="6">
        <f>VLOOKUP($A9,'RES installed'!$A$2:$C$10,3,FALSE)*'[1]Profiles, RES, Summer'!H$2</f>
        <v>0</v>
      </c>
      <c r="I9" s="6">
        <f>VLOOKUP($A9,'RES installed'!$A$2:$C$10,3,FALSE)*'[1]Profiles, RES, Summer'!I$2</f>
        <v>0</v>
      </c>
      <c r="J9" s="6">
        <f>VLOOKUP($A9,'RES installed'!$A$2:$C$10,3,FALSE)*'[1]Profiles, RES, Summer'!J$2</f>
        <v>0</v>
      </c>
      <c r="K9" s="6">
        <f>VLOOKUP($A9,'RES installed'!$A$2:$C$10,3,FALSE)*'[1]Profiles, RES, Summer'!K$2</f>
        <v>0</v>
      </c>
      <c r="L9" s="6">
        <f>VLOOKUP($A9,'RES installed'!$A$2:$C$10,3,FALSE)*'[1]Profiles, RES, Summer'!L$2</f>
        <v>0</v>
      </c>
      <c r="M9" s="6">
        <f>VLOOKUP($A9,'RES installed'!$A$2:$C$10,3,FALSE)*'[1]Profiles, RES, Summer'!M$2</f>
        <v>0</v>
      </c>
      <c r="N9" s="6">
        <f>VLOOKUP($A9,'RES installed'!$A$2:$C$10,3,FALSE)*'[1]Profiles, RES, Summer'!N$2</f>
        <v>0</v>
      </c>
      <c r="O9" s="6">
        <f>VLOOKUP($A9,'RES installed'!$A$2:$C$10,3,FALSE)*'[1]Profiles, RES, Summer'!O$2</f>
        <v>0</v>
      </c>
      <c r="P9" s="6">
        <f>VLOOKUP($A9,'RES installed'!$A$2:$C$10,3,FALSE)*'[1]Profiles, RES, Summer'!P$2</f>
        <v>0</v>
      </c>
      <c r="Q9" s="6">
        <f>VLOOKUP($A9,'RES installed'!$A$2:$C$10,3,FALSE)*'[1]Profiles, RES, Summer'!Q$2</f>
        <v>0</v>
      </c>
      <c r="R9" s="6">
        <f>VLOOKUP($A9,'RES installed'!$A$2:$C$10,3,FALSE)*'[1]Profiles, RES, Summer'!R$2</f>
        <v>0</v>
      </c>
      <c r="S9" s="6">
        <f>VLOOKUP($A9,'RES installed'!$A$2:$C$10,3,FALSE)*'[1]Profiles, RES, Summer'!S$2</f>
        <v>0</v>
      </c>
      <c r="T9" s="6">
        <f>VLOOKUP($A9,'RES installed'!$A$2:$C$10,3,FALSE)*'[1]Profiles, RES, Summer'!T$2</f>
        <v>0</v>
      </c>
      <c r="U9" s="6">
        <f>VLOOKUP($A9,'RES installed'!$A$2:$C$10,3,FALSE)*'[1]Profiles, RES, Summer'!U$2</f>
        <v>0</v>
      </c>
      <c r="V9" s="6">
        <f>VLOOKUP($A9,'RES installed'!$A$2:$C$10,3,FALSE)*'[1]Profiles, RES, Summer'!V$2</f>
        <v>0</v>
      </c>
      <c r="W9" s="6">
        <f>VLOOKUP($A9,'RES installed'!$A$2:$C$10,3,FALSE)*'[1]Profiles, RES, Summer'!W$2</f>
        <v>0</v>
      </c>
      <c r="X9" s="6">
        <f>VLOOKUP($A9,'RES installed'!$A$2:$C$10,3,FALSE)*'[1]Profiles, RES, Summer'!X$2</f>
        <v>0</v>
      </c>
      <c r="Y9" s="6">
        <f>VLOOKUP($A9,'RES installed'!$A$2:$C$10,3,FALSE)*'[1]Profiles, RES, Summer'!Y$2</f>
        <v>0</v>
      </c>
    </row>
    <row r="10" spans="1:25" x14ac:dyDescent="0.3">
      <c r="A10" s="5">
        <v>9</v>
      </c>
      <c r="B10" s="6">
        <f>VLOOKUP($A10,'RES installed'!$A$2:$C$10,3,FALSE)*'[1]Profiles, RES, Summer'!B$2</f>
        <v>0</v>
      </c>
      <c r="C10" s="6">
        <f>VLOOKUP($A10,'RES installed'!$A$2:$C$10,3,FALSE)*'[1]Profiles, RES, Summer'!C$2</f>
        <v>0</v>
      </c>
      <c r="D10" s="6">
        <f>VLOOKUP($A10,'RES installed'!$A$2:$C$10,3,FALSE)*'[1]Profiles, RES, Summer'!D$2</f>
        <v>0</v>
      </c>
      <c r="E10" s="6">
        <f>VLOOKUP($A10,'RES installed'!$A$2:$C$10,3,FALSE)*'[1]Profiles, RES, Summer'!E$2</f>
        <v>0</v>
      </c>
      <c r="F10" s="6">
        <f>VLOOKUP($A10,'RES installed'!$A$2:$C$10,3,FALSE)*'[1]Profiles, RES, Summer'!F$2</f>
        <v>0</v>
      </c>
      <c r="G10" s="6">
        <f>VLOOKUP($A10,'RES installed'!$A$2:$C$10,3,FALSE)*'[1]Profiles, RES, Summer'!G$2</f>
        <v>0</v>
      </c>
      <c r="H10" s="6">
        <f>VLOOKUP($A10,'RES installed'!$A$2:$C$10,3,FALSE)*'[1]Profiles, RES, Summer'!H$2</f>
        <v>0</v>
      </c>
      <c r="I10" s="6">
        <f>VLOOKUP($A10,'RES installed'!$A$2:$C$10,3,FALSE)*'[1]Profiles, RES, Summer'!I$2</f>
        <v>0</v>
      </c>
      <c r="J10" s="6">
        <f>VLOOKUP($A10,'RES installed'!$A$2:$C$10,3,FALSE)*'[1]Profiles, RES, Summer'!J$2</f>
        <v>0</v>
      </c>
      <c r="K10" s="6">
        <f>VLOOKUP($A10,'RES installed'!$A$2:$C$10,3,FALSE)*'[1]Profiles, RES, Summer'!K$2</f>
        <v>0</v>
      </c>
      <c r="L10" s="6">
        <f>VLOOKUP($A10,'RES installed'!$A$2:$C$10,3,FALSE)*'[1]Profiles, RES, Summer'!L$2</f>
        <v>0</v>
      </c>
      <c r="M10" s="6">
        <f>VLOOKUP($A10,'RES installed'!$A$2:$C$10,3,FALSE)*'[1]Profiles, RES, Summer'!M$2</f>
        <v>0</v>
      </c>
      <c r="N10" s="6">
        <f>VLOOKUP($A10,'RES installed'!$A$2:$C$10,3,FALSE)*'[1]Profiles, RES, Summer'!N$2</f>
        <v>0</v>
      </c>
      <c r="O10" s="6">
        <f>VLOOKUP($A10,'RES installed'!$A$2:$C$10,3,FALSE)*'[1]Profiles, RES, Summer'!O$2</f>
        <v>0</v>
      </c>
      <c r="P10" s="6">
        <f>VLOOKUP($A10,'RES installed'!$A$2:$C$10,3,FALSE)*'[1]Profiles, RES, Summer'!P$2</f>
        <v>0</v>
      </c>
      <c r="Q10" s="6">
        <f>VLOOKUP($A10,'RES installed'!$A$2:$C$10,3,FALSE)*'[1]Profiles, RES, Summer'!Q$2</f>
        <v>0</v>
      </c>
      <c r="R10" s="6">
        <f>VLOOKUP($A10,'RES installed'!$A$2:$C$10,3,FALSE)*'[1]Profiles, RES, Summer'!R$2</f>
        <v>0</v>
      </c>
      <c r="S10" s="6">
        <f>VLOOKUP($A10,'RES installed'!$A$2:$C$10,3,FALSE)*'[1]Profiles, RES, Summer'!S$2</f>
        <v>0</v>
      </c>
      <c r="T10" s="6">
        <f>VLOOKUP($A10,'RES installed'!$A$2:$C$10,3,FALSE)*'[1]Profiles, RES, Summer'!T$2</f>
        <v>0</v>
      </c>
      <c r="U10" s="6">
        <f>VLOOKUP($A10,'RES installed'!$A$2:$C$10,3,FALSE)*'[1]Profiles, RES, Summer'!U$2</f>
        <v>0</v>
      </c>
      <c r="V10" s="6">
        <f>VLOOKUP($A10,'RES installed'!$A$2:$C$10,3,FALSE)*'[1]Profiles, RES, Summer'!V$2</f>
        <v>0</v>
      </c>
      <c r="W10" s="6">
        <f>VLOOKUP($A10,'RES installed'!$A$2:$C$10,3,FALSE)*'[1]Profiles, RES, Summer'!W$2</f>
        <v>0</v>
      </c>
      <c r="X10" s="6">
        <f>VLOOKUP($A10,'RES installed'!$A$2:$C$10,3,FALSE)*'[1]Profiles, RES, Summer'!X$2</f>
        <v>0</v>
      </c>
      <c r="Y10" s="6">
        <f>VLOOKUP($A10,'RES installed'!$A$2:$C$10,3,FALSE)*'[1]Profiles, RES, Summer'!Y$2</f>
        <v>0</v>
      </c>
    </row>
    <row r="11" spans="1:25" x14ac:dyDescent="0.3">
      <c r="A11" s="5">
        <v>10</v>
      </c>
      <c r="B11" s="6">
        <f>VLOOKUP($A11,'RES installed'!$A$2:$C$10,3,FALSE)*'[1]Profiles, RES, Summer'!B$2</f>
        <v>0</v>
      </c>
      <c r="C11" s="6">
        <f>VLOOKUP($A11,'RES installed'!$A$2:$C$10,3,FALSE)*'[1]Profiles, RES, Summer'!C$2</f>
        <v>0</v>
      </c>
      <c r="D11" s="6">
        <f>VLOOKUP($A11,'RES installed'!$A$2:$C$10,3,FALSE)*'[1]Profiles, RES, Summer'!D$2</f>
        <v>0</v>
      </c>
      <c r="E11" s="6">
        <f>VLOOKUP($A11,'RES installed'!$A$2:$C$10,3,FALSE)*'[1]Profiles, RES, Summer'!E$2</f>
        <v>0</v>
      </c>
      <c r="F11" s="6">
        <f>VLOOKUP($A11,'RES installed'!$A$2:$C$10,3,FALSE)*'[1]Profiles, RES, Summer'!F$2</f>
        <v>0</v>
      </c>
      <c r="G11" s="6">
        <f>VLOOKUP($A11,'RES installed'!$A$2:$C$10,3,FALSE)*'[1]Profiles, RES, Summer'!G$2</f>
        <v>0</v>
      </c>
      <c r="H11" s="6">
        <f>VLOOKUP($A11,'RES installed'!$A$2:$C$10,3,FALSE)*'[1]Profiles, RES, Summer'!H$2</f>
        <v>0</v>
      </c>
      <c r="I11" s="6">
        <f>VLOOKUP($A11,'RES installed'!$A$2:$C$10,3,FALSE)*'[1]Profiles, RES, Summer'!I$2</f>
        <v>0</v>
      </c>
      <c r="J11" s="6">
        <f>VLOOKUP($A11,'RES installed'!$A$2:$C$10,3,FALSE)*'[1]Profiles, RES, Summer'!J$2</f>
        <v>0</v>
      </c>
      <c r="K11" s="6">
        <f>VLOOKUP($A11,'RES installed'!$A$2:$C$10,3,FALSE)*'[1]Profiles, RES, Summer'!K$2</f>
        <v>0</v>
      </c>
      <c r="L11" s="6">
        <f>VLOOKUP($A11,'RES installed'!$A$2:$C$10,3,FALSE)*'[1]Profiles, RES, Summer'!L$2</f>
        <v>0</v>
      </c>
      <c r="M11" s="6">
        <f>VLOOKUP($A11,'RES installed'!$A$2:$C$10,3,FALSE)*'[1]Profiles, RES, Summer'!M$2</f>
        <v>0</v>
      </c>
      <c r="N11" s="6">
        <f>VLOOKUP($A11,'RES installed'!$A$2:$C$10,3,FALSE)*'[1]Profiles, RES, Summer'!N$2</f>
        <v>0</v>
      </c>
      <c r="O11" s="6">
        <f>VLOOKUP($A11,'RES installed'!$A$2:$C$10,3,FALSE)*'[1]Profiles, RES, Summer'!O$2</f>
        <v>0</v>
      </c>
      <c r="P11" s="6">
        <f>VLOOKUP($A11,'RES installed'!$A$2:$C$10,3,FALSE)*'[1]Profiles, RES, Summer'!P$2</f>
        <v>0</v>
      </c>
      <c r="Q11" s="6">
        <f>VLOOKUP($A11,'RES installed'!$A$2:$C$10,3,FALSE)*'[1]Profiles, RES, Summer'!Q$2</f>
        <v>0</v>
      </c>
      <c r="R11" s="6">
        <f>VLOOKUP($A11,'RES installed'!$A$2:$C$10,3,FALSE)*'[1]Profiles, RES, Summer'!R$2</f>
        <v>0</v>
      </c>
      <c r="S11" s="6">
        <f>VLOOKUP($A11,'RES installed'!$A$2:$C$10,3,FALSE)*'[1]Profiles, RES, Summer'!S$2</f>
        <v>0</v>
      </c>
      <c r="T11" s="6">
        <f>VLOOKUP($A11,'RES installed'!$A$2:$C$10,3,FALSE)*'[1]Profiles, RES, Summer'!T$2</f>
        <v>0</v>
      </c>
      <c r="U11" s="6">
        <f>VLOOKUP($A11,'RES installed'!$A$2:$C$10,3,FALSE)*'[1]Profiles, RES, Summer'!U$2</f>
        <v>0</v>
      </c>
      <c r="V11" s="6">
        <f>VLOOKUP($A11,'RES installed'!$A$2:$C$10,3,FALSE)*'[1]Profiles, RES, Summer'!V$2</f>
        <v>0</v>
      </c>
      <c r="W11" s="6">
        <f>VLOOKUP($A11,'RES installed'!$A$2:$C$10,3,FALSE)*'[1]Profiles, RES, Summer'!W$2</f>
        <v>0</v>
      </c>
      <c r="X11" s="6">
        <f>VLOOKUP($A11,'RES installed'!$A$2:$C$10,3,FALSE)*'[1]Profiles, RES, Summer'!X$2</f>
        <v>0</v>
      </c>
      <c r="Y11" s="6">
        <f>VLOOKUP($A11,'RES installed'!$A$2:$C$10,3,FALSE)*'[1]Profiles, RES, Summer'!Y$2</f>
        <v>0</v>
      </c>
    </row>
    <row r="12" spans="1:25" x14ac:dyDescent="0.3">
      <c r="A12" s="5">
        <v>11</v>
      </c>
      <c r="B12" s="6">
        <f>VLOOKUP($A12,'RES installed'!$A$2:$C$10,3,FALSE)*'[1]Profiles, RES, Summer'!B$2</f>
        <v>0</v>
      </c>
      <c r="C12" s="6">
        <f>VLOOKUP($A12,'RES installed'!$A$2:$C$10,3,FALSE)*'[1]Profiles, RES, Summer'!C$2</f>
        <v>0</v>
      </c>
      <c r="D12" s="6">
        <f>VLOOKUP($A12,'RES installed'!$A$2:$C$10,3,FALSE)*'[1]Profiles, RES, Summer'!D$2</f>
        <v>0</v>
      </c>
      <c r="E12" s="6">
        <f>VLOOKUP($A12,'RES installed'!$A$2:$C$10,3,FALSE)*'[1]Profiles, RES, Summer'!E$2</f>
        <v>0</v>
      </c>
      <c r="F12" s="6">
        <f>VLOOKUP($A12,'RES installed'!$A$2:$C$10,3,FALSE)*'[1]Profiles, RES, Summer'!F$2</f>
        <v>0</v>
      </c>
      <c r="G12" s="6">
        <f>VLOOKUP($A12,'RES installed'!$A$2:$C$10,3,FALSE)*'[1]Profiles, RES, Summer'!G$2</f>
        <v>0</v>
      </c>
      <c r="H12" s="6">
        <f>VLOOKUP($A12,'RES installed'!$A$2:$C$10,3,FALSE)*'[1]Profiles, RES, Summer'!H$2</f>
        <v>0</v>
      </c>
      <c r="I12" s="6">
        <f>VLOOKUP($A12,'RES installed'!$A$2:$C$10,3,FALSE)*'[1]Profiles, RES, Summer'!I$2</f>
        <v>0</v>
      </c>
      <c r="J12" s="6">
        <f>VLOOKUP($A12,'RES installed'!$A$2:$C$10,3,FALSE)*'[1]Profiles, RES, Summer'!J$2</f>
        <v>0</v>
      </c>
      <c r="K12" s="6">
        <f>VLOOKUP($A12,'RES installed'!$A$2:$C$10,3,FALSE)*'[1]Profiles, RES, Summer'!K$2</f>
        <v>0</v>
      </c>
      <c r="L12" s="6">
        <f>VLOOKUP($A12,'RES installed'!$A$2:$C$10,3,FALSE)*'[1]Profiles, RES, Summer'!L$2</f>
        <v>0</v>
      </c>
      <c r="M12" s="6">
        <f>VLOOKUP($A12,'RES installed'!$A$2:$C$10,3,FALSE)*'[1]Profiles, RES, Summer'!M$2</f>
        <v>0</v>
      </c>
      <c r="N12" s="6">
        <f>VLOOKUP($A12,'RES installed'!$A$2:$C$10,3,FALSE)*'[1]Profiles, RES, Summer'!N$2</f>
        <v>0</v>
      </c>
      <c r="O12" s="6">
        <f>VLOOKUP($A12,'RES installed'!$A$2:$C$10,3,FALSE)*'[1]Profiles, RES, Summer'!O$2</f>
        <v>0</v>
      </c>
      <c r="P12" s="6">
        <f>VLOOKUP($A12,'RES installed'!$A$2:$C$10,3,FALSE)*'[1]Profiles, RES, Summer'!P$2</f>
        <v>0</v>
      </c>
      <c r="Q12" s="6">
        <f>VLOOKUP($A12,'RES installed'!$A$2:$C$10,3,FALSE)*'[1]Profiles, RES, Summer'!Q$2</f>
        <v>0</v>
      </c>
      <c r="R12" s="6">
        <f>VLOOKUP($A12,'RES installed'!$A$2:$C$10,3,FALSE)*'[1]Profiles, RES, Summer'!R$2</f>
        <v>0</v>
      </c>
      <c r="S12" s="6">
        <f>VLOOKUP($A12,'RES installed'!$A$2:$C$10,3,FALSE)*'[1]Profiles, RES, Summer'!S$2</f>
        <v>0</v>
      </c>
      <c r="T12" s="6">
        <f>VLOOKUP($A12,'RES installed'!$A$2:$C$10,3,FALSE)*'[1]Profiles, RES, Summer'!T$2</f>
        <v>0</v>
      </c>
      <c r="U12" s="6">
        <f>VLOOKUP($A12,'RES installed'!$A$2:$C$10,3,FALSE)*'[1]Profiles, RES, Summer'!U$2</f>
        <v>0</v>
      </c>
      <c r="V12" s="6">
        <f>VLOOKUP($A12,'RES installed'!$A$2:$C$10,3,FALSE)*'[1]Profiles, RES, Summer'!V$2</f>
        <v>0</v>
      </c>
      <c r="W12" s="6">
        <f>VLOOKUP($A12,'RES installed'!$A$2:$C$10,3,FALSE)*'[1]Profiles, RES, Summer'!W$2</f>
        <v>0</v>
      </c>
      <c r="X12" s="6">
        <f>VLOOKUP($A12,'RES installed'!$A$2:$C$10,3,FALSE)*'[1]Profiles, RES, Summer'!X$2</f>
        <v>0</v>
      </c>
      <c r="Y12" s="6">
        <f>VLOOKUP($A12,'RES installed'!$A$2:$C$10,3,FALSE)*'[1]Profiles, RES, Summer'!Y$2</f>
        <v>0</v>
      </c>
    </row>
    <row r="13" spans="1:25" x14ac:dyDescent="0.3">
      <c r="A13" s="5">
        <v>12</v>
      </c>
      <c r="B13" s="6">
        <f>VLOOKUP($A13,'RES installed'!$A$2:$C$10,3,FALSE)*'[1]Profiles, RES, Summer'!B$2</f>
        <v>0</v>
      </c>
      <c r="C13" s="6">
        <f>VLOOKUP($A13,'RES installed'!$A$2:$C$10,3,FALSE)*'[1]Profiles, RES, Summer'!C$2</f>
        <v>0</v>
      </c>
      <c r="D13" s="6">
        <f>VLOOKUP($A13,'RES installed'!$A$2:$C$10,3,FALSE)*'[1]Profiles, RES, Summer'!D$2</f>
        <v>0</v>
      </c>
      <c r="E13" s="6">
        <f>VLOOKUP($A13,'RES installed'!$A$2:$C$10,3,FALSE)*'[1]Profiles, RES, Summer'!E$2</f>
        <v>0</v>
      </c>
      <c r="F13" s="6">
        <f>VLOOKUP($A13,'RES installed'!$A$2:$C$10,3,FALSE)*'[1]Profiles, RES, Summer'!F$2</f>
        <v>0</v>
      </c>
      <c r="G13" s="6">
        <f>VLOOKUP($A13,'RES installed'!$A$2:$C$10,3,FALSE)*'[1]Profiles, RES, Summer'!G$2</f>
        <v>0</v>
      </c>
      <c r="H13" s="6">
        <f>VLOOKUP($A13,'RES installed'!$A$2:$C$10,3,FALSE)*'[1]Profiles, RES, Summer'!H$2</f>
        <v>0</v>
      </c>
      <c r="I13" s="6">
        <f>VLOOKUP($A13,'RES installed'!$A$2:$C$10,3,FALSE)*'[1]Profiles, RES, Summer'!I$2</f>
        <v>0</v>
      </c>
      <c r="J13" s="6">
        <f>VLOOKUP($A13,'RES installed'!$A$2:$C$10,3,FALSE)*'[1]Profiles, RES, Summer'!J$2</f>
        <v>0</v>
      </c>
      <c r="K13" s="6">
        <f>VLOOKUP($A13,'RES installed'!$A$2:$C$10,3,FALSE)*'[1]Profiles, RES, Summer'!K$2</f>
        <v>0</v>
      </c>
      <c r="L13" s="6">
        <f>VLOOKUP($A13,'RES installed'!$A$2:$C$10,3,FALSE)*'[1]Profiles, RES, Summer'!L$2</f>
        <v>0</v>
      </c>
      <c r="M13" s="6">
        <f>VLOOKUP($A13,'RES installed'!$A$2:$C$10,3,FALSE)*'[1]Profiles, RES, Summer'!M$2</f>
        <v>0</v>
      </c>
      <c r="N13" s="6">
        <f>VLOOKUP($A13,'RES installed'!$A$2:$C$10,3,FALSE)*'[1]Profiles, RES, Summer'!N$2</f>
        <v>0</v>
      </c>
      <c r="O13" s="6">
        <f>VLOOKUP($A13,'RES installed'!$A$2:$C$10,3,FALSE)*'[1]Profiles, RES, Summer'!O$2</f>
        <v>0</v>
      </c>
      <c r="P13" s="6">
        <f>VLOOKUP($A13,'RES installed'!$A$2:$C$10,3,FALSE)*'[1]Profiles, RES, Summer'!P$2</f>
        <v>0</v>
      </c>
      <c r="Q13" s="6">
        <f>VLOOKUP($A13,'RES installed'!$A$2:$C$10,3,FALSE)*'[1]Profiles, RES, Summer'!Q$2</f>
        <v>0</v>
      </c>
      <c r="R13" s="6">
        <f>VLOOKUP($A13,'RES installed'!$A$2:$C$10,3,FALSE)*'[1]Profiles, RES, Summer'!R$2</f>
        <v>0</v>
      </c>
      <c r="S13" s="6">
        <f>VLOOKUP($A13,'RES installed'!$A$2:$C$10,3,FALSE)*'[1]Profiles, RES, Summer'!S$2</f>
        <v>0</v>
      </c>
      <c r="T13" s="6">
        <f>VLOOKUP($A13,'RES installed'!$A$2:$C$10,3,FALSE)*'[1]Profiles, RES, Summer'!T$2</f>
        <v>0</v>
      </c>
      <c r="U13" s="6">
        <f>VLOOKUP($A13,'RES installed'!$A$2:$C$10,3,FALSE)*'[1]Profiles, RES, Summer'!U$2</f>
        <v>0</v>
      </c>
      <c r="V13" s="6">
        <f>VLOOKUP($A13,'RES installed'!$A$2:$C$10,3,FALSE)*'[1]Profiles, RES, Summer'!V$2</f>
        <v>0</v>
      </c>
      <c r="W13" s="6">
        <f>VLOOKUP($A13,'RES installed'!$A$2:$C$10,3,FALSE)*'[1]Profiles, RES, Summer'!W$2</f>
        <v>0</v>
      </c>
      <c r="X13" s="6">
        <f>VLOOKUP($A13,'RES installed'!$A$2:$C$10,3,FALSE)*'[1]Profiles, RES, Summer'!X$2</f>
        <v>0</v>
      </c>
      <c r="Y13" s="6">
        <f>VLOOKUP($A13,'RES installed'!$A$2:$C$10,3,FALSE)*'[1]Profiles, RES, Summer'!Y$2</f>
        <v>0</v>
      </c>
    </row>
    <row r="14" spans="1:25" x14ac:dyDescent="0.3">
      <c r="A14" s="5">
        <v>13</v>
      </c>
      <c r="B14" s="6">
        <f>VLOOKUP($A14,'RES installed'!$A$2:$C$10,3,FALSE)*'[1]Profiles, RES, Summer'!B$2</f>
        <v>0</v>
      </c>
      <c r="C14" s="6">
        <f>VLOOKUP($A14,'RES installed'!$A$2:$C$10,3,FALSE)*'[1]Profiles, RES, Summer'!C$2</f>
        <v>0</v>
      </c>
      <c r="D14" s="6">
        <f>VLOOKUP($A14,'RES installed'!$A$2:$C$10,3,FALSE)*'[1]Profiles, RES, Summer'!D$2</f>
        <v>0</v>
      </c>
      <c r="E14" s="6">
        <f>VLOOKUP($A14,'RES installed'!$A$2:$C$10,3,FALSE)*'[1]Profiles, RES, Summer'!E$2</f>
        <v>0</v>
      </c>
      <c r="F14" s="6">
        <f>VLOOKUP($A14,'RES installed'!$A$2:$C$10,3,FALSE)*'[1]Profiles, RES, Summer'!F$2</f>
        <v>0</v>
      </c>
      <c r="G14" s="6">
        <f>VLOOKUP($A14,'RES installed'!$A$2:$C$10,3,FALSE)*'[1]Profiles, RES, Summer'!G$2</f>
        <v>0</v>
      </c>
      <c r="H14" s="6">
        <f>VLOOKUP($A14,'RES installed'!$A$2:$C$10,3,FALSE)*'[1]Profiles, RES, Summer'!H$2</f>
        <v>0</v>
      </c>
      <c r="I14" s="6">
        <f>VLOOKUP($A14,'RES installed'!$A$2:$C$10,3,FALSE)*'[1]Profiles, RES, Summer'!I$2</f>
        <v>0</v>
      </c>
      <c r="J14" s="6">
        <f>VLOOKUP($A14,'RES installed'!$A$2:$C$10,3,FALSE)*'[1]Profiles, RES, Summer'!J$2</f>
        <v>0</v>
      </c>
      <c r="K14" s="6">
        <f>VLOOKUP($A14,'RES installed'!$A$2:$C$10,3,FALSE)*'[1]Profiles, RES, Summer'!K$2</f>
        <v>0</v>
      </c>
      <c r="L14" s="6">
        <f>VLOOKUP($A14,'RES installed'!$A$2:$C$10,3,FALSE)*'[1]Profiles, RES, Summer'!L$2</f>
        <v>0</v>
      </c>
      <c r="M14" s="6">
        <f>VLOOKUP($A14,'RES installed'!$A$2:$C$10,3,FALSE)*'[1]Profiles, RES, Summer'!M$2</f>
        <v>0</v>
      </c>
      <c r="N14" s="6">
        <f>VLOOKUP($A14,'RES installed'!$A$2:$C$10,3,FALSE)*'[1]Profiles, RES, Summer'!N$2</f>
        <v>0</v>
      </c>
      <c r="O14" s="6">
        <f>VLOOKUP($A14,'RES installed'!$A$2:$C$10,3,FALSE)*'[1]Profiles, RES, Summer'!O$2</f>
        <v>0</v>
      </c>
      <c r="P14" s="6">
        <f>VLOOKUP($A14,'RES installed'!$A$2:$C$10,3,FALSE)*'[1]Profiles, RES, Summer'!P$2</f>
        <v>0</v>
      </c>
      <c r="Q14" s="6">
        <f>VLOOKUP($A14,'RES installed'!$A$2:$C$10,3,FALSE)*'[1]Profiles, RES, Summer'!Q$2</f>
        <v>0</v>
      </c>
      <c r="R14" s="6">
        <f>VLOOKUP($A14,'RES installed'!$A$2:$C$10,3,FALSE)*'[1]Profiles, RES, Summer'!R$2</f>
        <v>0</v>
      </c>
      <c r="S14" s="6">
        <f>VLOOKUP($A14,'RES installed'!$A$2:$C$10,3,FALSE)*'[1]Profiles, RES, Summer'!S$2</f>
        <v>0</v>
      </c>
      <c r="T14" s="6">
        <f>VLOOKUP($A14,'RES installed'!$A$2:$C$10,3,FALSE)*'[1]Profiles, RES, Summer'!T$2</f>
        <v>0</v>
      </c>
      <c r="U14" s="6">
        <f>VLOOKUP($A14,'RES installed'!$A$2:$C$10,3,FALSE)*'[1]Profiles, RES, Summer'!U$2</f>
        <v>0</v>
      </c>
      <c r="V14" s="6">
        <f>VLOOKUP($A14,'RES installed'!$A$2:$C$10,3,FALSE)*'[1]Profiles, RES, Summer'!V$2</f>
        <v>0</v>
      </c>
      <c r="W14" s="6">
        <f>VLOOKUP($A14,'RES installed'!$A$2:$C$10,3,FALSE)*'[1]Profiles, RES, Summer'!W$2</f>
        <v>0</v>
      </c>
      <c r="X14" s="6">
        <f>VLOOKUP($A14,'RES installed'!$A$2:$C$10,3,FALSE)*'[1]Profiles, RES, Summer'!X$2</f>
        <v>0</v>
      </c>
      <c r="Y14" s="6">
        <f>VLOOKUP($A14,'RES installed'!$A$2:$C$10,3,FALSE)*'[1]Profiles,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10"/>
  <sheetViews>
    <sheetView workbookViewId="0">
      <selection activeCell="C4" sqref="C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>
        <v>3</v>
      </c>
      <c r="C2" s="8">
        <v>3.5</v>
      </c>
    </row>
    <row r="3" spans="1:3" x14ac:dyDescent="0.3">
      <c r="A3">
        <v>2</v>
      </c>
      <c r="B3">
        <v>6</v>
      </c>
      <c r="C3" s="8">
        <v>1.17</v>
      </c>
    </row>
    <row r="4" spans="1:3" x14ac:dyDescent="0.3">
      <c r="A4">
        <v>3</v>
      </c>
      <c r="B4" t="s">
        <v>14</v>
      </c>
      <c r="C4" s="8">
        <v>0</v>
      </c>
    </row>
    <row r="5" spans="1:3" x14ac:dyDescent="0.3">
      <c r="A5">
        <v>4</v>
      </c>
      <c r="B5" t="s">
        <v>14</v>
      </c>
      <c r="C5" s="4">
        <v>0</v>
      </c>
    </row>
    <row r="6" spans="1:3" x14ac:dyDescent="0.3">
      <c r="A6">
        <v>5</v>
      </c>
      <c r="B6" t="s">
        <v>14</v>
      </c>
      <c r="C6" s="4">
        <v>0</v>
      </c>
    </row>
    <row r="7" spans="1:3" x14ac:dyDescent="0.3">
      <c r="A7">
        <v>6</v>
      </c>
      <c r="B7" t="s">
        <v>14</v>
      </c>
      <c r="C7" s="4">
        <v>0</v>
      </c>
    </row>
    <row r="8" spans="1:3" x14ac:dyDescent="0.3">
      <c r="A8">
        <v>7</v>
      </c>
      <c r="B8" t="s">
        <v>14</v>
      </c>
      <c r="C8" s="4">
        <v>0</v>
      </c>
    </row>
    <row r="9" spans="1:3" x14ac:dyDescent="0.3">
      <c r="A9">
        <v>8</v>
      </c>
      <c r="B9" t="s">
        <v>14</v>
      </c>
      <c r="C9" s="4">
        <v>0</v>
      </c>
    </row>
    <row r="10" spans="1:3" x14ac:dyDescent="0.3">
      <c r="A10">
        <v>9</v>
      </c>
      <c r="B10" t="s">
        <v>14</v>
      </c>
      <c r="C10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3DFE2-E6B0-461C-BE1C-692BEFB22466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installed'!$A$2:$C$10,3,FALSE)*'[1]Profiles, RES, Summer'!B$3</f>
        <v>0</v>
      </c>
      <c r="C6" s="6">
        <f>VLOOKUP($A6,'RES installed'!$A$2:$C$10,3,FALSE)*'[1]Profiles, RES, Summer'!C$3</f>
        <v>2.4228893442622949E-4</v>
      </c>
      <c r="D6" s="6">
        <f>VLOOKUP($A6,'RES installed'!$A$2:$C$10,3,FALSE)*'[1]Profiles, RES, Summer'!D$3</f>
        <v>0</v>
      </c>
      <c r="E6" s="6">
        <f>VLOOKUP($A6,'RES installed'!$A$2:$C$10,3,FALSE)*'[1]Profiles, RES, Summer'!E$3</f>
        <v>0</v>
      </c>
      <c r="F6" s="6">
        <f>VLOOKUP($A6,'RES installed'!$A$2:$C$10,3,FALSE)*'[1]Profiles, RES, Summer'!F$3</f>
        <v>0</v>
      </c>
      <c r="G6" s="6">
        <f>VLOOKUP($A6,'RES installed'!$A$2:$C$10,3,FALSE)*'[1]Profiles, RES, Summer'!G$3</f>
        <v>0</v>
      </c>
      <c r="H6" s="6">
        <f>VLOOKUP($A6,'RES installed'!$A$2:$C$10,3,FALSE)*'[1]Profiles, RES, Summer'!H$3</f>
        <v>0</v>
      </c>
      <c r="I6" s="6">
        <f>VLOOKUP($A6,'RES installed'!$A$2:$C$10,3,FALSE)*'[1]Profiles, RES, Summer'!I$3</f>
        <v>6.952437295081966E-2</v>
      </c>
      <c r="J6" s="6">
        <f>VLOOKUP($A6,'RES installed'!$A$2:$C$10,3,FALSE)*'[1]Profiles, RES, Summer'!J$3</f>
        <v>1.3578751475409836</v>
      </c>
      <c r="K6" s="6">
        <f>VLOOKUP($A6,'RES installed'!$A$2:$C$10,3,FALSE)*'[1]Profiles, RES, Summer'!K$3</f>
        <v>3.2301864344262299</v>
      </c>
      <c r="L6" s="6">
        <f>VLOOKUP($A6,'RES installed'!$A$2:$C$10,3,FALSE)*'[1]Profiles, RES, Summer'!L$3</f>
        <v>4.2794754868852456</v>
      </c>
      <c r="M6" s="6">
        <f>VLOOKUP($A6,'RES installed'!$A$2:$C$10,3,FALSE)*'[1]Profiles, RES, Summer'!M$3</f>
        <v>5.3726041967213112</v>
      </c>
      <c r="N6" s="6">
        <f>VLOOKUP($A6,'RES installed'!$A$2:$C$10,3,FALSE)*'[1]Profiles, RES, Summer'!N$3</f>
        <v>6.3803904098360649</v>
      </c>
      <c r="O6" s="6">
        <f>VLOOKUP($A6,'RES installed'!$A$2:$C$10,3,FALSE)*'[1]Profiles, RES, Summer'!O$3</f>
        <v>5.3245759631147536</v>
      </c>
      <c r="P6" s="6">
        <f>VLOOKUP($A6,'RES installed'!$A$2:$C$10,3,FALSE)*'[1]Profiles, RES, Summer'!P$3</f>
        <v>3.6717292499999998</v>
      </c>
      <c r="Q6" s="6">
        <f>VLOOKUP($A6,'RES installed'!$A$2:$C$10,3,FALSE)*'[1]Profiles, RES, Summer'!Q$3</f>
        <v>1.8335610426229507</v>
      </c>
      <c r="R6" s="6">
        <f>VLOOKUP($A6,'RES installed'!$A$2:$C$10,3,FALSE)*'[1]Profiles, RES, Summer'!R$3</f>
        <v>0.38607501639344255</v>
      </c>
      <c r="S6" s="6">
        <f>VLOOKUP($A6,'RES installed'!$A$2:$C$10,3,FALSE)*'[1]Profiles, RES, Summer'!S$3</f>
        <v>2.3327213114754091E-3</v>
      </c>
      <c r="T6" s="6">
        <f>VLOOKUP($A6,'RES installed'!$A$2:$C$10,3,FALSE)*'[1]Profiles, RES, Summer'!T$3</f>
        <v>1.029E-3</v>
      </c>
      <c r="U6" s="6">
        <f>VLOOKUP($A6,'RES installed'!$A$2:$C$10,3,FALSE)*'[1]Profiles, RES, Summer'!U$3</f>
        <v>0</v>
      </c>
      <c r="V6" s="6">
        <f>VLOOKUP($A6,'RES installed'!$A$2:$C$10,3,FALSE)*'[1]Profiles, RES, Summer'!V$3</f>
        <v>0</v>
      </c>
      <c r="W6" s="6">
        <f>VLOOKUP($A6,'RES installed'!$A$2:$C$10,3,FALSE)*'[1]Profiles, RES, Summer'!W$3</f>
        <v>0</v>
      </c>
      <c r="X6" s="6">
        <f>VLOOKUP($A6,'RES installed'!$A$2:$C$10,3,FALSE)*'[1]Profiles, RES, Summer'!X$3</f>
        <v>0</v>
      </c>
      <c r="Y6" s="6">
        <f>VLOOKUP($A6,'RES installed'!$A$2:$C$10,3,FALSE)*'[1]Profiles, RES, Summer'!Y$3</f>
        <v>0</v>
      </c>
    </row>
    <row r="7" spans="1:25" x14ac:dyDescent="0.3">
      <c r="A7" s="5">
        <v>6</v>
      </c>
      <c r="B7" s="6">
        <f>VLOOKUP($A7,'RES installed'!$A$2:$C$10,3,FALSE)*'[1]Profiles, RES, Summer'!B$3</f>
        <v>0</v>
      </c>
      <c r="C7" s="6">
        <f>VLOOKUP($A7,'RES installed'!$A$2:$C$10,3,FALSE)*'[1]Profiles, RES, Summer'!C$3</f>
        <v>8.0647602459016392E-5</v>
      </c>
      <c r="D7" s="6">
        <f>VLOOKUP($A7,'RES installed'!$A$2:$C$10,3,FALSE)*'[1]Profiles, RES, Summer'!D$3</f>
        <v>0</v>
      </c>
      <c r="E7" s="6">
        <f>VLOOKUP($A7,'RES installed'!$A$2:$C$10,3,FALSE)*'[1]Profiles, RES, Summer'!E$3</f>
        <v>0</v>
      </c>
      <c r="F7" s="6">
        <f>VLOOKUP($A7,'RES installed'!$A$2:$C$10,3,FALSE)*'[1]Profiles, RES, Summer'!F$3</f>
        <v>0</v>
      </c>
      <c r="G7" s="6">
        <f>VLOOKUP($A7,'RES installed'!$A$2:$C$10,3,FALSE)*'[1]Profiles, RES, Summer'!G$3</f>
        <v>0</v>
      </c>
      <c r="H7" s="6">
        <f>VLOOKUP($A7,'RES installed'!$A$2:$C$10,3,FALSE)*'[1]Profiles, RES, Summer'!H$3</f>
        <v>0</v>
      </c>
      <c r="I7" s="6">
        <f>VLOOKUP($A7,'RES installed'!$A$2:$C$10,3,FALSE)*'[1]Profiles, RES, Summer'!I$3</f>
        <v>2.3141684139344261E-2</v>
      </c>
      <c r="J7" s="6">
        <f>VLOOKUP($A7,'RES installed'!$A$2:$C$10,3,FALSE)*'[1]Profiles, RES, Summer'!J$3</f>
        <v>0.4519784419672131</v>
      </c>
      <c r="K7" s="6">
        <f>VLOOKUP($A7,'RES installed'!$A$2:$C$10,3,FALSE)*'[1]Profiles, RES, Summer'!K$3</f>
        <v>1.0751906274590166</v>
      </c>
      <c r="L7" s="6">
        <f>VLOOKUP($A7,'RES installed'!$A$2:$C$10,3,FALSE)*'[1]Profiles, RES, Summer'!L$3</f>
        <v>1.4244539834918033</v>
      </c>
      <c r="M7" s="6">
        <f>VLOOKUP($A7,'RES installed'!$A$2:$C$10,3,FALSE)*'[1]Profiles, RES, Summer'!M$3</f>
        <v>1.7883096826229508</v>
      </c>
      <c r="N7" s="6">
        <f>VLOOKUP($A7,'RES installed'!$A$2:$C$10,3,FALSE)*'[1]Profiles, RES, Summer'!N$3</f>
        <v>2.1237585221311472</v>
      </c>
      <c r="O7" s="6">
        <f>VLOOKUP($A7,'RES installed'!$A$2:$C$10,3,FALSE)*'[1]Profiles, RES, Summer'!O$3</f>
        <v>1.7723231420081966</v>
      </c>
      <c r="P7" s="6">
        <f>VLOOKUP($A7,'RES installed'!$A$2:$C$10,3,FALSE)*'[1]Profiles, RES, Summer'!P$3</f>
        <v>1.2221613075</v>
      </c>
      <c r="Q7" s="6">
        <f>VLOOKUP($A7,'RES installed'!$A$2:$C$10,3,FALSE)*'[1]Profiles, RES, Summer'!Q$3</f>
        <v>0.61031388990163937</v>
      </c>
      <c r="R7" s="6">
        <f>VLOOKUP($A7,'RES installed'!$A$2:$C$10,3,FALSE)*'[1]Profiles, RES, Summer'!R$3</f>
        <v>0.12850782688524587</v>
      </c>
      <c r="S7" s="6">
        <f>VLOOKUP($A7,'RES installed'!$A$2:$C$10,3,FALSE)*'[1]Profiles, RES, Summer'!S$3</f>
        <v>7.7646295081967192E-4</v>
      </c>
      <c r="T7" s="6">
        <f>VLOOKUP($A7,'RES installed'!$A$2:$C$10,3,FALSE)*'[1]Profiles, RES, Summer'!T$3</f>
        <v>3.4251000000000003E-4</v>
      </c>
      <c r="U7" s="6">
        <f>VLOOKUP($A7,'RES installed'!$A$2:$C$10,3,FALSE)*'[1]Profiles, RES, Summer'!U$3</f>
        <v>0</v>
      </c>
      <c r="V7" s="6">
        <f>VLOOKUP($A7,'RES installed'!$A$2:$C$10,3,FALSE)*'[1]Profiles, RES, Summer'!V$3</f>
        <v>0</v>
      </c>
      <c r="W7" s="6">
        <f>VLOOKUP($A7,'RES installed'!$A$2:$C$10,3,FALSE)*'[1]Profiles, RES, Summer'!W$3</f>
        <v>0</v>
      </c>
      <c r="X7" s="6">
        <f>VLOOKUP($A7,'RES installed'!$A$2:$C$10,3,FALSE)*'[1]Profiles, RES, Summer'!X$3</f>
        <v>0</v>
      </c>
      <c r="Y7" s="6">
        <f>VLOOKUP($A7,'RES installed'!$A$2:$C$10,3,FALSE)*'[1]Profiles, RES, Summer'!Y$3</f>
        <v>0</v>
      </c>
    </row>
    <row r="8" spans="1:25" x14ac:dyDescent="0.3">
      <c r="A8" s="5">
        <v>7</v>
      </c>
      <c r="B8" s="6">
        <f>VLOOKUP($A8,'RES installed'!$A$2:$C$10,3,FALSE)*'[1]Profiles, RES, Summer'!B$3</f>
        <v>0</v>
      </c>
      <c r="C8" s="6">
        <f>VLOOKUP($A8,'RES installed'!$A$2:$C$10,3,FALSE)*'[1]Profiles, RES, Summer'!C$3</f>
        <v>0</v>
      </c>
      <c r="D8" s="6">
        <f>VLOOKUP($A8,'RES installed'!$A$2:$C$10,3,FALSE)*'[1]Profiles, RES, Summer'!D$3</f>
        <v>0</v>
      </c>
      <c r="E8" s="6">
        <f>VLOOKUP($A8,'RES installed'!$A$2:$C$10,3,FALSE)*'[1]Profiles, RES, Summer'!E$3</f>
        <v>0</v>
      </c>
      <c r="F8" s="6">
        <f>VLOOKUP($A8,'RES installed'!$A$2:$C$10,3,FALSE)*'[1]Profiles, RES, Summer'!F$3</f>
        <v>0</v>
      </c>
      <c r="G8" s="6">
        <f>VLOOKUP($A8,'RES installed'!$A$2:$C$10,3,FALSE)*'[1]Profiles, RES, Summer'!G$3</f>
        <v>0</v>
      </c>
      <c r="H8" s="6">
        <f>VLOOKUP($A8,'RES installed'!$A$2:$C$10,3,FALSE)*'[1]Profiles, RES, Summer'!H$3</f>
        <v>0</v>
      </c>
      <c r="I8" s="6">
        <f>VLOOKUP($A8,'RES installed'!$A$2:$C$10,3,FALSE)*'[1]Profiles, RES, Summer'!I$3</f>
        <v>0</v>
      </c>
      <c r="J8" s="6">
        <f>VLOOKUP($A8,'RES installed'!$A$2:$C$10,3,FALSE)*'[1]Profiles, RES, Summer'!J$3</f>
        <v>0</v>
      </c>
      <c r="K8" s="6">
        <f>VLOOKUP($A8,'RES installed'!$A$2:$C$10,3,FALSE)*'[1]Profiles, RES, Summer'!K$3</f>
        <v>0</v>
      </c>
      <c r="L8" s="6">
        <f>VLOOKUP($A8,'RES installed'!$A$2:$C$10,3,FALSE)*'[1]Profiles, RES, Summer'!L$3</f>
        <v>0</v>
      </c>
      <c r="M8" s="6">
        <f>VLOOKUP($A8,'RES installed'!$A$2:$C$10,3,FALSE)*'[1]Profiles, RES, Summer'!M$3</f>
        <v>0</v>
      </c>
      <c r="N8" s="6">
        <f>VLOOKUP($A8,'RES installed'!$A$2:$C$10,3,FALSE)*'[1]Profiles, RES, Summer'!N$3</f>
        <v>0</v>
      </c>
      <c r="O8" s="6">
        <f>VLOOKUP($A8,'RES installed'!$A$2:$C$10,3,FALSE)*'[1]Profiles, RES, Summer'!O$3</f>
        <v>0</v>
      </c>
      <c r="P8" s="6">
        <f>VLOOKUP($A8,'RES installed'!$A$2:$C$10,3,FALSE)*'[1]Profiles, RES, Summer'!P$3</f>
        <v>0</v>
      </c>
      <c r="Q8" s="6">
        <f>VLOOKUP($A8,'RES installed'!$A$2:$C$10,3,FALSE)*'[1]Profiles, RES, Summer'!Q$3</f>
        <v>0</v>
      </c>
      <c r="R8" s="6">
        <f>VLOOKUP($A8,'RES installed'!$A$2:$C$10,3,FALSE)*'[1]Profiles, RES, Summer'!R$3</f>
        <v>0</v>
      </c>
      <c r="S8" s="6">
        <f>VLOOKUP($A8,'RES installed'!$A$2:$C$10,3,FALSE)*'[1]Profiles, RES, Summer'!S$3</f>
        <v>0</v>
      </c>
      <c r="T8" s="6">
        <f>VLOOKUP($A8,'RES installed'!$A$2:$C$10,3,FALSE)*'[1]Profiles, RES, Summer'!T$3</f>
        <v>0</v>
      </c>
      <c r="U8" s="6">
        <f>VLOOKUP($A8,'RES installed'!$A$2:$C$10,3,FALSE)*'[1]Profiles, RES, Summer'!U$3</f>
        <v>0</v>
      </c>
      <c r="V8" s="6">
        <f>VLOOKUP($A8,'RES installed'!$A$2:$C$10,3,FALSE)*'[1]Profiles, RES, Summer'!V$3</f>
        <v>0</v>
      </c>
      <c r="W8" s="6">
        <f>VLOOKUP($A8,'RES installed'!$A$2:$C$10,3,FALSE)*'[1]Profiles, RES, Summer'!W$3</f>
        <v>0</v>
      </c>
      <c r="X8" s="6">
        <f>VLOOKUP($A8,'RES installed'!$A$2:$C$10,3,FALSE)*'[1]Profiles, RES, Summer'!X$3</f>
        <v>0</v>
      </c>
      <c r="Y8" s="6">
        <f>VLOOKUP($A8,'RES installed'!$A$2:$C$10,3,FALSE)*'[1]Profiles, RES, Summer'!Y$3</f>
        <v>0</v>
      </c>
    </row>
    <row r="9" spans="1:25" x14ac:dyDescent="0.3">
      <c r="A9" s="5">
        <v>8</v>
      </c>
      <c r="B9" s="6">
        <f>VLOOKUP($A9,'RES installed'!$A$2:$C$10,3,FALSE)*'[1]Profiles, RES, Summer'!B$3</f>
        <v>0</v>
      </c>
      <c r="C9" s="6">
        <f>VLOOKUP($A9,'RES installed'!$A$2:$C$10,3,FALSE)*'[1]Profiles, RES, Summer'!C$3</f>
        <v>0</v>
      </c>
      <c r="D9" s="6">
        <f>VLOOKUP($A9,'RES installed'!$A$2:$C$10,3,FALSE)*'[1]Profiles, RES, Summer'!D$3</f>
        <v>0</v>
      </c>
      <c r="E9" s="6">
        <f>VLOOKUP($A9,'RES installed'!$A$2:$C$10,3,FALSE)*'[1]Profiles, RES, Summer'!E$3</f>
        <v>0</v>
      </c>
      <c r="F9" s="6">
        <f>VLOOKUP($A9,'RES installed'!$A$2:$C$10,3,FALSE)*'[1]Profiles, RES, Summer'!F$3</f>
        <v>0</v>
      </c>
      <c r="G9" s="6">
        <f>VLOOKUP($A9,'RES installed'!$A$2:$C$10,3,FALSE)*'[1]Profiles, RES, Summer'!G$3</f>
        <v>0</v>
      </c>
      <c r="H9" s="6">
        <f>VLOOKUP($A9,'RES installed'!$A$2:$C$10,3,FALSE)*'[1]Profiles, RES, Summer'!H$3</f>
        <v>0</v>
      </c>
      <c r="I9" s="6">
        <f>VLOOKUP($A9,'RES installed'!$A$2:$C$10,3,FALSE)*'[1]Profiles, RES, Summer'!I$3</f>
        <v>0</v>
      </c>
      <c r="J9" s="6">
        <f>VLOOKUP($A9,'RES installed'!$A$2:$C$10,3,FALSE)*'[1]Profiles, RES, Summer'!J$3</f>
        <v>0</v>
      </c>
      <c r="K9" s="6">
        <f>VLOOKUP($A9,'RES installed'!$A$2:$C$10,3,FALSE)*'[1]Profiles, RES, Summer'!K$3</f>
        <v>0</v>
      </c>
      <c r="L9" s="6">
        <f>VLOOKUP($A9,'RES installed'!$A$2:$C$10,3,FALSE)*'[1]Profiles, RES, Summer'!L$3</f>
        <v>0</v>
      </c>
      <c r="M9" s="6">
        <f>VLOOKUP($A9,'RES installed'!$A$2:$C$10,3,FALSE)*'[1]Profiles, RES, Summer'!M$3</f>
        <v>0</v>
      </c>
      <c r="N9" s="6">
        <f>VLOOKUP($A9,'RES installed'!$A$2:$C$10,3,FALSE)*'[1]Profiles, RES, Summer'!N$3</f>
        <v>0</v>
      </c>
      <c r="O9" s="6">
        <f>VLOOKUP($A9,'RES installed'!$A$2:$C$10,3,FALSE)*'[1]Profiles, RES, Summer'!O$3</f>
        <v>0</v>
      </c>
      <c r="P9" s="6">
        <f>VLOOKUP($A9,'RES installed'!$A$2:$C$10,3,FALSE)*'[1]Profiles, RES, Summer'!P$3</f>
        <v>0</v>
      </c>
      <c r="Q9" s="6">
        <f>VLOOKUP($A9,'RES installed'!$A$2:$C$10,3,FALSE)*'[1]Profiles, RES, Summer'!Q$3</f>
        <v>0</v>
      </c>
      <c r="R9" s="6">
        <f>VLOOKUP($A9,'RES installed'!$A$2:$C$10,3,FALSE)*'[1]Profiles, RES, Summer'!R$3</f>
        <v>0</v>
      </c>
      <c r="S9" s="6">
        <f>VLOOKUP($A9,'RES installed'!$A$2:$C$10,3,FALSE)*'[1]Profiles, RES, Summer'!S$3</f>
        <v>0</v>
      </c>
      <c r="T9" s="6">
        <f>VLOOKUP($A9,'RES installed'!$A$2:$C$10,3,FALSE)*'[1]Profiles, RES, Summer'!T$3</f>
        <v>0</v>
      </c>
      <c r="U9" s="6">
        <f>VLOOKUP($A9,'RES installed'!$A$2:$C$10,3,FALSE)*'[1]Profiles, RES, Summer'!U$3</f>
        <v>0</v>
      </c>
      <c r="V9" s="6">
        <f>VLOOKUP($A9,'RES installed'!$A$2:$C$10,3,FALSE)*'[1]Profiles, RES, Summer'!V$3</f>
        <v>0</v>
      </c>
      <c r="W9" s="6">
        <f>VLOOKUP($A9,'RES installed'!$A$2:$C$10,3,FALSE)*'[1]Profiles, RES, Summer'!W$3</f>
        <v>0</v>
      </c>
      <c r="X9" s="6">
        <f>VLOOKUP($A9,'RES installed'!$A$2:$C$10,3,FALSE)*'[1]Profiles, RES, Summer'!X$3</f>
        <v>0</v>
      </c>
      <c r="Y9" s="6">
        <f>VLOOKUP($A9,'RES installed'!$A$2:$C$10,3,FALSE)*'[1]Profiles, RES, Summer'!Y$3</f>
        <v>0</v>
      </c>
    </row>
    <row r="10" spans="1:25" x14ac:dyDescent="0.3">
      <c r="A10" s="5">
        <v>9</v>
      </c>
      <c r="B10" s="6">
        <f>VLOOKUP($A10,'RES installed'!$A$2:$C$10,3,FALSE)*'[1]Profiles, RES, Summer'!B$3</f>
        <v>0</v>
      </c>
      <c r="C10" s="6">
        <f>VLOOKUP($A10,'RES installed'!$A$2:$C$10,3,FALSE)*'[1]Profiles, RES, Summer'!C$3</f>
        <v>0</v>
      </c>
      <c r="D10" s="6">
        <f>VLOOKUP($A10,'RES installed'!$A$2:$C$10,3,FALSE)*'[1]Profiles, RES, Summer'!D$3</f>
        <v>0</v>
      </c>
      <c r="E10" s="6">
        <f>VLOOKUP($A10,'RES installed'!$A$2:$C$10,3,FALSE)*'[1]Profiles, RES, Summer'!E$3</f>
        <v>0</v>
      </c>
      <c r="F10" s="6">
        <f>VLOOKUP($A10,'RES installed'!$A$2:$C$10,3,FALSE)*'[1]Profiles, RES, Summer'!F$3</f>
        <v>0</v>
      </c>
      <c r="G10" s="6">
        <f>VLOOKUP($A10,'RES installed'!$A$2:$C$10,3,FALSE)*'[1]Profiles, RES, Summer'!G$3</f>
        <v>0</v>
      </c>
      <c r="H10" s="6">
        <f>VLOOKUP($A10,'RES installed'!$A$2:$C$10,3,FALSE)*'[1]Profiles, RES, Summer'!H$3</f>
        <v>0</v>
      </c>
      <c r="I10" s="6">
        <f>VLOOKUP($A10,'RES installed'!$A$2:$C$10,3,FALSE)*'[1]Profiles, RES, Summer'!I$3</f>
        <v>0</v>
      </c>
      <c r="J10" s="6">
        <f>VLOOKUP($A10,'RES installed'!$A$2:$C$10,3,FALSE)*'[1]Profiles, RES, Summer'!J$3</f>
        <v>0</v>
      </c>
      <c r="K10" s="6">
        <f>VLOOKUP($A10,'RES installed'!$A$2:$C$10,3,FALSE)*'[1]Profiles, RES, Summer'!K$3</f>
        <v>0</v>
      </c>
      <c r="L10" s="6">
        <f>VLOOKUP($A10,'RES installed'!$A$2:$C$10,3,FALSE)*'[1]Profiles, RES, Summer'!L$3</f>
        <v>0</v>
      </c>
      <c r="M10" s="6">
        <f>VLOOKUP($A10,'RES installed'!$A$2:$C$10,3,FALSE)*'[1]Profiles, RES, Summer'!M$3</f>
        <v>0</v>
      </c>
      <c r="N10" s="6">
        <f>VLOOKUP($A10,'RES installed'!$A$2:$C$10,3,FALSE)*'[1]Profiles, RES, Summer'!N$3</f>
        <v>0</v>
      </c>
      <c r="O10" s="6">
        <f>VLOOKUP($A10,'RES installed'!$A$2:$C$10,3,FALSE)*'[1]Profiles, RES, Summer'!O$3</f>
        <v>0</v>
      </c>
      <c r="P10" s="6">
        <f>VLOOKUP($A10,'RES installed'!$A$2:$C$10,3,FALSE)*'[1]Profiles, RES, Summer'!P$3</f>
        <v>0</v>
      </c>
      <c r="Q10" s="6">
        <f>VLOOKUP($A10,'RES installed'!$A$2:$C$10,3,FALSE)*'[1]Profiles, RES, Summer'!Q$3</f>
        <v>0</v>
      </c>
      <c r="R10" s="6">
        <f>VLOOKUP($A10,'RES installed'!$A$2:$C$10,3,FALSE)*'[1]Profiles, RES, Summer'!R$3</f>
        <v>0</v>
      </c>
      <c r="S10" s="6">
        <f>VLOOKUP($A10,'RES installed'!$A$2:$C$10,3,FALSE)*'[1]Profiles, RES, Summer'!S$3</f>
        <v>0</v>
      </c>
      <c r="T10" s="6">
        <f>VLOOKUP($A10,'RES installed'!$A$2:$C$10,3,FALSE)*'[1]Profiles, RES, Summer'!T$3</f>
        <v>0</v>
      </c>
      <c r="U10" s="6">
        <f>VLOOKUP($A10,'RES installed'!$A$2:$C$10,3,FALSE)*'[1]Profiles, RES, Summer'!U$3</f>
        <v>0</v>
      </c>
      <c r="V10" s="6">
        <f>VLOOKUP($A10,'RES installed'!$A$2:$C$10,3,FALSE)*'[1]Profiles, RES, Summer'!V$3</f>
        <v>0</v>
      </c>
      <c r="W10" s="6">
        <f>VLOOKUP($A10,'RES installed'!$A$2:$C$10,3,FALSE)*'[1]Profiles, RES, Summer'!W$3</f>
        <v>0</v>
      </c>
      <c r="X10" s="6">
        <f>VLOOKUP($A10,'RES installed'!$A$2:$C$10,3,FALSE)*'[1]Profiles, RES, Summer'!X$3</f>
        <v>0</v>
      </c>
      <c r="Y10" s="6">
        <f>VLOOKUP($A10,'RES installed'!$A$2:$C$10,3,FALSE)*'[1]Profiles, RES, Summer'!Y$3</f>
        <v>0</v>
      </c>
    </row>
    <row r="11" spans="1:25" x14ac:dyDescent="0.3">
      <c r="A11" s="5">
        <v>10</v>
      </c>
      <c r="B11" s="6">
        <f>VLOOKUP($A11,'RES installed'!$A$2:$C$10,3,FALSE)*'[1]Profiles, RES, Summer'!B$3</f>
        <v>0</v>
      </c>
      <c r="C11" s="6">
        <f>VLOOKUP($A11,'RES installed'!$A$2:$C$10,3,FALSE)*'[1]Profiles, RES, Summer'!C$3</f>
        <v>0</v>
      </c>
      <c r="D11" s="6">
        <f>VLOOKUP($A11,'RES installed'!$A$2:$C$10,3,FALSE)*'[1]Profiles, RES, Summer'!D$3</f>
        <v>0</v>
      </c>
      <c r="E11" s="6">
        <f>VLOOKUP($A11,'RES installed'!$A$2:$C$10,3,FALSE)*'[1]Profiles, RES, Summer'!E$3</f>
        <v>0</v>
      </c>
      <c r="F11" s="6">
        <f>VLOOKUP($A11,'RES installed'!$A$2:$C$10,3,FALSE)*'[1]Profiles, RES, Summer'!F$3</f>
        <v>0</v>
      </c>
      <c r="G11" s="6">
        <f>VLOOKUP($A11,'RES installed'!$A$2:$C$10,3,FALSE)*'[1]Profiles, RES, Summer'!G$3</f>
        <v>0</v>
      </c>
      <c r="H11" s="6">
        <f>VLOOKUP($A11,'RES installed'!$A$2:$C$10,3,FALSE)*'[1]Profiles, RES, Summer'!H$3</f>
        <v>0</v>
      </c>
      <c r="I11" s="6">
        <f>VLOOKUP($A11,'RES installed'!$A$2:$C$10,3,FALSE)*'[1]Profiles, RES, Summer'!I$3</f>
        <v>0</v>
      </c>
      <c r="J11" s="6">
        <f>VLOOKUP($A11,'RES installed'!$A$2:$C$10,3,FALSE)*'[1]Profiles, RES, Summer'!J$3</f>
        <v>0</v>
      </c>
      <c r="K11" s="6">
        <f>VLOOKUP($A11,'RES installed'!$A$2:$C$10,3,FALSE)*'[1]Profiles, RES, Summer'!K$3</f>
        <v>0</v>
      </c>
      <c r="L11" s="6">
        <f>VLOOKUP($A11,'RES installed'!$A$2:$C$10,3,FALSE)*'[1]Profiles, RES, Summer'!L$3</f>
        <v>0</v>
      </c>
      <c r="M11" s="6">
        <f>VLOOKUP($A11,'RES installed'!$A$2:$C$10,3,FALSE)*'[1]Profiles, RES, Summer'!M$3</f>
        <v>0</v>
      </c>
      <c r="N11" s="6">
        <f>VLOOKUP($A11,'RES installed'!$A$2:$C$10,3,FALSE)*'[1]Profiles, RES, Summer'!N$3</f>
        <v>0</v>
      </c>
      <c r="O11" s="6">
        <f>VLOOKUP($A11,'RES installed'!$A$2:$C$10,3,FALSE)*'[1]Profiles, RES, Summer'!O$3</f>
        <v>0</v>
      </c>
      <c r="P11" s="6">
        <f>VLOOKUP($A11,'RES installed'!$A$2:$C$10,3,FALSE)*'[1]Profiles, RES, Summer'!P$3</f>
        <v>0</v>
      </c>
      <c r="Q11" s="6">
        <f>VLOOKUP($A11,'RES installed'!$A$2:$C$10,3,FALSE)*'[1]Profiles, RES, Summer'!Q$3</f>
        <v>0</v>
      </c>
      <c r="R11" s="6">
        <f>VLOOKUP($A11,'RES installed'!$A$2:$C$10,3,FALSE)*'[1]Profiles, RES, Summer'!R$3</f>
        <v>0</v>
      </c>
      <c r="S11" s="6">
        <f>VLOOKUP($A11,'RES installed'!$A$2:$C$10,3,FALSE)*'[1]Profiles, RES, Summer'!S$3</f>
        <v>0</v>
      </c>
      <c r="T11" s="6">
        <f>VLOOKUP($A11,'RES installed'!$A$2:$C$10,3,FALSE)*'[1]Profiles, RES, Summer'!T$3</f>
        <v>0</v>
      </c>
      <c r="U11" s="6">
        <f>VLOOKUP($A11,'RES installed'!$A$2:$C$10,3,FALSE)*'[1]Profiles, RES, Summer'!U$3</f>
        <v>0</v>
      </c>
      <c r="V11" s="6">
        <f>VLOOKUP($A11,'RES installed'!$A$2:$C$10,3,FALSE)*'[1]Profiles, RES, Summer'!V$3</f>
        <v>0</v>
      </c>
      <c r="W11" s="6">
        <f>VLOOKUP($A11,'RES installed'!$A$2:$C$10,3,FALSE)*'[1]Profiles, RES, Summer'!W$3</f>
        <v>0</v>
      </c>
      <c r="X11" s="6">
        <f>VLOOKUP($A11,'RES installed'!$A$2:$C$10,3,FALSE)*'[1]Profiles, RES, Summer'!X$3</f>
        <v>0</v>
      </c>
      <c r="Y11" s="6">
        <f>VLOOKUP($A11,'RES installed'!$A$2:$C$10,3,FALSE)*'[1]Profiles, RES, Summer'!Y$3</f>
        <v>0</v>
      </c>
    </row>
    <row r="12" spans="1:25" x14ac:dyDescent="0.3">
      <c r="A12" s="5">
        <v>11</v>
      </c>
      <c r="B12" s="6">
        <f>VLOOKUP($A12,'RES installed'!$A$2:$C$10,3,FALSE)*'[1]Profiles, RES, Summer'!B$3</f>
        <v>0</v>
      </c>
      <c r="C12" s="6">
        <f>VLOOKUP($A12,'RES installed'!$A$2:$C$10,3,FALSE)*'[1]Profiles, RES, Summer'!C$3</f>
        <v>0</v>
      </c>
      <c r="D12" s="6">
        <f>VLOOKUP($A12,'RES installed'!$A$2:$C$10,3,FALSE)*'[1]Profiles, RES, Summer'!D$3</f>
        <v>0</v>
      </c>
      <c r="E12" s="6">
        <f>VLOOKUP($A12,'RES installed'!$A$2:$C$10,3,FALSE)*'[1]Profiles, RES, Summer'!E$3</f>
        <v>0</v>
      </c>
      <c r="F12" s="6">
        <f>VLOOKUP($A12,'RES installed'!$A$2:$C$10,3,FALSE)*'[1]Profiles, RES, Summer'!F$3</f>
        <v>0</v>
      </c>
      <c r="G12" s="6">
        <f>VLOOKUP($A12,'RES installed'!$A$2:$C$10,3,FALSE)*'[1]Profiles, RES, Summer'!G$3</f>
        <v>0</v>
      </c>
      <c r="H12" s="6">
        <f>VLOOKUP($A12,'RES installed'!$A$2:$C$10,3,FALSE)*'[1]Profiles, RES, Summer'!H$3</f>
        <v>0</v>
      </c>
      <c r="I12" s="6">
        <f>VLOOKUP($A12,'RES installed'!$A$2:$C$10,3,FALSE)*'[1]Profiles, RES, Summer'!I$3</f>
        <v>0</v>
      </c>
      <c r="J12" s="6">
        <f>VLOOKUP($A12,'RES installed'!$A$2:$C$10,3,FALSE)*'[1]Profiles, RES, Summer'!J$3</f>
        <v>0</v>
      </c>
      <c r="K12" s="6">
        <f>VLOOKUP($A12,'RES installed'!$A$2:$C$10,3,FALSE)*'[1]Profiles, RES, Summer'!K$3</f>
        <v>0</v>
      </c>
      <c r="L12" s="6">
        <f>VLOOKUP($A12,'RES installed'!$A$2:$C$10,3,FALSE)*'[1]Profiles, RES, Summer'!L$3</f>
        <v>0</v>
      </c>
      <c r="M12" s="6">
        <f>VLOOKUP($A12,'RES installed'!$A$2:$C$10,3,FALSE)*'[1]Profiles, RES, Summer'!M$3</f>
        <v>0</v>
      </c>
      <c r="N12" s="6">
        <f>VLOOKUP($A12,'RES installed'!$A$2:$C$10,3,FALSE)*'[1]Profiles, RES, Summer'!N$3</f>
        <v>0</v>
      </c>
      <c r="O12" s="6">
        <f>VLOOKUP($A12,'RES installed'!$A$2:$C$10,3,FALSE)*'[1]Profiles, RES, Summer'!O$3</f>
        <v>0</v>
      </c>
      <c r="P12" s="6">
        <f>VLOOKUP($A12,'RES installed'!$A$2:$C$10,3,FALSE)*'[1]Profiles, RES, Summer'!P$3</f>
        <v>0</v>
      </c>
      <c r="Q12" s="6">
        <f>VLOOKUP($A12,'RES installed'!$A$2:$C$10,3,FALSE)*'[1]Profiles, RES, Summer'!Q$3</f>
        <v>0</v>
      </c>
      <c r="R12" s="6">
        <f>VLOOKUP($A12,'RES installed'!$A$2:$C$10,3,FALSE)*'[1]Profiles, RES, Summer'!R$3</f>
        <v>0</v>
      </c>
      <c r="S12" s="6">
        <f>VLOOKUP($A12,'RES installed'!$A$2:$C$10,3,FALSE)*'[1]Profiles, RES, Summer'!S$3</f>
        <v>0</v>
      </c>
      <c r="T12" s="6">
        <f>VLOOKUP($A12,'RES installed'!$A$2:$C$10,3,FALSE)*'[1]Profiles, RES, Summer'!T$3</f>
        <v>0</v>
      </c>
      <c r="U12" s="6">
        <f>VLOOKUP($A12,'RES installed'!$A$2:$C$10,3,FALSE)*'[1]Profiles, RES, Summer'!U$3</f>
        <v>0</v>
      </c>
      <c r="V12" s="6">
        <f>VLOOKUP($A12,'RES installed'!$A$2:$C$10,3,FALSE)*'[1]Profiles, RES, Summer'!V$3</f>
        <v>0</v>
      </c>
      <c r="W12" s="6">
        <f>VLOOKUP($A12,'RES installed'!$A$2:$C$10,3,FALSE)*'[1]Profiles, RES, Summer'!W$3</f>
        <v>0</v>
      </c>
      <c r="X12" s="6">
        <f>VLOOKUP($A12,'RES installed'!$A$2:$C$10,3,FALSE)*'[1]Profiles, RES, Summer'!X$3</f>
        <v>0</v>
      </c>
      <c r="Y12" s="6">
        <f>VLOOKUP($A12,'RES installed'!$A$2:$C$10,3,FALSE)*'[1]Profiles, RES, Summer'!Y$3</f>
        <v>0</v>
      </c>
    </row>
    <row r="13" spans="1:25" x14ac:dyDescent="0.3">
      <c r="A13" s="5">
        <v>12</v>
      </c>
      <c r="B13" s="6">
        <f>VLOOKUP($A13,'RES installed'!$A$2:$C$10,3,FALSE)*'[1]Profiles, RES, Summer'!B$3</f>
        <v>0</v>
      </c>
      <c r="C13" s="6">
        <f>VLOOKUP($A13,'RES installed'!$A$2:$C$10,3,FALSE)*'[1]Profiles, RES, Summer'!C$3</f>
        <v>0</v>
      </c>
      <c r="D13" s="6">
        <f>VLOOKUP($A13,'RES installed'!$A$2:$C$10,3,FALSE)*'[1]Profiles, RES, Summer'!D$3</f>
        <v>0</v>
      </c>
      <c r="E13" s="6">
        <f>VLOOKUP($A13,'RES installed'!$A$2:$C$10,3,FALSE)*'[1]Profiles, RES, Summer'!E$3</f>
        <v>0</v>
      </c>
      <c r="F13" s="6">
        <f>VLOOKUP($A13,'RES installed'!$A$2:$C$10,3,FALSE)*'[1]Profiles, RES, Summer'!F$3</f>
        <v>0</v>
      </c>
      <c r="G13" s="6">
        <f>VLOOKUP($A13,'RES installed'!$A$2:$C$10,3,FALSE)*'[1]Profiles, RES, Summer'!G$3</f>
        <v>0</v>
      </c>
      <c r="H13" s="6">
        <f>VLOOKUP($A13,'RES installed'!$A$2:$C$10,3,FALSE)*'[1]Profiles, RES, Summer'!H$3</f>
        <v>0</v>
      </c>
      <c r="I13" s="6">
        <f>VLOOKUP($A13,'RES installed'!$A$2:$C$10,3,FALSE)*'[1]Profiles, RES, Summer'!I$3</f>
        <v>0</v>
      </c>
      <c r="J13" s="6">
        <f>VLOOKUP($A13,'RES installed'!$A$2:$C$10,3,FALSE)*'[1]Profiles, RES, Summer'!J$3</f>
        <v>0</v>
      </c>
      <c r="K13" s="6">
        <f>VLOOKUP($A13,'RES installed'!$A$2:$C$10,3,FALSE)*'[1]Profiles, RES, Summer'!K$3</f>
        <v>0</v>
      </c>
      <c r="L13" s="6">
        <f>VLOOKUP($A13,'RES installed'!$A$2:$C$10,3,FALSE)*'[1]Profiles, RES, Summer'!L$3</f>
        <v>0</v>
      </c>
      <c r="M13" s="6">
        <f>VLOOKUP($A13,'RES installed'!$A$2:$C$10,3,FALSE)*'[1]Profiles, RES, Summer'!M$3</f>
        <v>0</v>
      </c>
      <c r="N13" s="6">
        <f>VLOOKUP($A13,'RES installed'!$A$2:$C$10,3,FALSE)*'[1]Profiles, RES, Summer'!N$3</f>
        <v>0</v>
      </c>
      <c r="O13" s="6">
        <f>VLOOKUP($A13,'RES installed'!$A$2:$C$10,3,FALSE)*'[1]Profiles, RES, Summer'!O$3</f>
        <v>0</v>
      </c>
      <c r="P13" s="6">
        <f>VLOOKUP($A13,'RES installed'!$A$2:$C$10,3,FALSE)*'[1]Profiles, RES, Summer'!P$3</f>
        <v>0</v>
      </c>
      <c r="Q13" s="6">
        <f>VLOOKUP($A13,'RES installed'!$A$2:$C$10,3,FALSE)*'[1]Profiles, RES, Summer'!Q$3</f>
        <v>0</v>
      </c>
      <c r="R13" s="6">
        <f>VLOOKUP($A13,'RES installed'!$A$2:$C$10,3,FALSE)*'[1]Profiles, RES, Summer'!R$3</f>
        <v>0</v>
      </c>
      <c r="S13" s="6">
        <f>VLOOKUP($A13,'RES installed'!$A$2:$C$10,3,FALSE)*'[1]Profiles, RES, Summer'!S$3</f>
        <v>0</v>
      </c>
      <c r="T13" s="6">
        <f>VLOOKUP($A13,'RES installed'!$A$2:$C$10,3,FALSE)*'[1]Profiles, RES, Summer'!T$3</f>
        <v>0</v>
      </c>
      <c r="U13" s="6">
        <f>VLOOKUP($A13,'RES installed'!$A$2:$C$10,3,FALSE)*'[1]Profiles, RES, Summer'!U$3</f>
        <v>0</v>
      </c>
      <c r="V13" s="6">
        <f>VLOOKUP($A13,'RES installed'!$A$2:$C$10,3,FALSE)*'[1]Profiles, RES, Summer'!V$3</f>
        <v>0</v>
      </c>
      <c r="W13" s="6">
        <f>VLOOKUP($A13,'RES installed'!$A$2:$C$10,3,FALSE)*'[1]Profiles, RES, Summer'!W$3</f>
        <v>0</v>
      </c>
      <c r="X13" s="6">
        <f>VLOOKUP($A13,'RES installed'!$A$2:$C$10,3,FALSE)*'[1]Profiles, RES, Summer'!X$3</f>
        <v>0</v>
      </c>
      <c r="Y13" s="6">
        <f>VLOOKUP($A13,'RES installed'!$A$2:$C$10,3,FALSE)*'[1]Profiles, RES, Summer'!Y$3</f>
        <v>0</v>
      </c>
    </row>
    <row r="14" spans="1:25" x14ac:dyDescent="0.3">
      <c r="A14" s="5">
        <v>13</v>
      </c>
      <c r="B14" s="6">
        <f>VLOOKUP($A14,'RES installed'!$A$2:$C$10,3,FALSE)*'[1]Profiles, RES, Summer'!B$3</f>
        <v>0</v>
      </c>
      <c r="C14" s="6">
        <f>VLOOKUP($A14,'RES installed'!$A$2:$C$10,3,FALSE)*'[1]Profiles, RES, Summer'!C$3</f>
        <v>0</v>
      </c>
      <c r="D14" s="6">
        <f>VLOOKUP($A14,'RES installed'!$A$2:$C$10,3,FALSE)*'[1]Profiles, RES, Summer'!D$3</f>
        <v>0</v>
      </c>
      <c r="E14" s="6">
        <f>VLOOKUP($A14,'RES installed'!$A$2:$C$10,3,FALSE)*'[1]Profiles, RES, Summer'!E$3</f>
        <v>0</v>
      </c>
      <c r="F14" s="6">
        <f>VLOOKUP($A14,'RES installed'!$A$2:$C$10,3,FALSE)*'[1]Profiles, RES, Summer'!F$3</f>
        <v>0</v>
      </c>
      <c r="G14" s="6">
        <f>VLOOKUP($A14,'RES installed'!$A$2:$C$10,3,FALSE)*'[1]Profiles, RES, Summer'!G$3</f>
        <v>0</v>
      </c>
      <c r="H14" s="6">
        <f>VLOOKUP($A14,'RES installed'!$A$2:$C$10,3,FALSE)*'[1]Profiles, RES, Summer'!H$3</f>
        <v>0</v>
      </c>
      <c r="I14" s="6">
        <f>VLOOKUP($A14,'RES installed'!$A$2:$C$10,3,FALSE)*'[1]Profiles, RES, Summer'!I$3</f>
        <v>0</v>
      </c>
      <c r="J14" s="6">
        <f>VLOOKUP($A14,'RES installed'!$A$2:$C$10,3,FALSE)*'[1]Profiles, RES, Summer'!J$3</f>
        <v>0</v>
      </c>
      <c r="K14" s="6">
        <f>VLOOKUP($A14,'RES installed'!$A$2:$C$10,3,FALSE)*'[1]Profiles, RES, Summer'!K$3</f>
        <v>0</v>
      </c>
      <c r="L14" s="6">
        <f>VLOOKUP($A14,'RES installed'!$A$2:$C$10,3,FALSE)*'[1]Profiles, RES, Summer'!L$3</f>
        <v>0</v>
      </c>
      <c r="M14" s="6">
        <f>VLOOKUP($A14,'RES installed'!$A$2:$C$10,3,FALSE)*'[1]Profiles, RES, Summer'!M$3</f>
        <v>0</v>
      </c>
      <c r="N14" s="6">
        <f>VLOOKUP($A14,'RES installed'!$A$2:$C$10,3,FALSE)*'[1]Profiles, RES, Summer'!N$3</f>
        <v>0</v>
      </c>
      <c r="O14" s="6">
        <f>VLOOKUP($A14,'RES installed'!$A$2:$C$10,3,FALSE)*'[1]Profiles, RES, Summer'!O$3</f>
        <v>0</v>
      </c>
      <c r="P14" s="6">
        <f>VLOOKUP($A14,'RES installed'!$A$2:$C$10,3,FALSE)*'[1]Profiles, RES, Summer'!P$3</f>
        <v>0</v>
      </c>
      <c r="Q14" s="6">
        <f>VLOOKUP($A14,'RES installed'!$A$2:$C$10,3,FALSE)*'[1]Profiles, RES, Summer'!Q$3</f>
        <v>0</v>
      </c>
      <c r="R14" s="6">
        <f>VLOOKUP($A14,'RES installed'!$A$2:$C$10,3,FALSE)*'[1]Profiles, RES, Summer'!R$3</f>
        <v>0</v>
      </c>
      <c r="S14" s="6">
        <f>VLOOKUP($A14,'RES installed'!$A$2:$C$10,3,FALSE)*'[1]Profiles, RES, Summer'!S$3</f>
        <v>0</v>
      </c>
      <c r="T14" s="6">
        <f>VLOOKUP($A14,'RES installed'!$A$2:$C$10,3,FALSE)*'[1]Profiles, RES, Summer'!T$3</f>
        <v>0</v>
      </c>
      <c r="U14" s="6">
        <f>VLOOKUP($A14,'RES installed'!$A$2:$C$10,3,FALSE)*'[1]Profiles, RES, Summer'!U$3</f>
        <v>0</v>
      </c>
      <c r="V14" s="6">
        <f>VLOOKUP($A14,'RES installed'!$A$2:$C$10,3,FALSE)*'[1]Profiles, RES, Summer'!V$3</f>
        <v>0</v>
      </c>
      <c r="W14" s="6">
        <f>VLOOKUP($A14,'RES installed'!$A$2:$C$10,3,FALSE)*'[1]Profiles, RES, Summer'!W$3</f>
        <v>0</v>
      </c>
      <c r="X14" s="6">
        <f>VLOOKUP($A14,'RES installed'!$A$2:$C$10,3,FALSE)*'[1]Profiles, RES, Summer'!X$3</f>
        <v>0</v>
      </c>
      <c r="Y14" s="6">
        <f>VLOOKUP($A14,'RES installed'!$A$2:$C$10,3,FALSE)*'[1]Profiles,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EE05F-02BC-4958-BBC2-8D5AF5543630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installed'!$A$2:$C$10,3,FALSE)*'[1]Profiles, RES, Summer'!B$4</f>
        <v>0</v>
      </c>
      <c r="C6" s="6">
        <f>VLOOKUP($A6,'RES installed'!$A$2:$C$10,3,FALSE)*'[1]Profiles, RES, Summer'!C$4</f>
        <v>0</v>
      </c>
      <c r="D6" s="6">
        <f>VLOOKUP($A6,'RES installed'!$A$2:$C$10,3,FALSE)*'[1]Profiles, RES, Summer'!D$4</f>
        <v>0</v>
      </c>
      <c r="E6" s="6">
        <f>VLOOKUP($A6,'RES installed'!$A$2:$C$10,3,FALSE)*'[1]Profiles, RES, Summer'!E$4</f>
        <v>0</v>
      </c>
      <c r="F6" s="6">
        <f>VLOOKUP($A6,'RES installed'!$A$2:$C$10,3,FALSE)*'[1]Profiles, RES, Summer'!F$4</f>
        <v>0</v>
      </c>
      <c r="G6" s="6">
        <f>VLOOKUP($A6,'RES installed'!$A$2:$C$10,3,FALSE)*'[1]Profiles, RES, Summer'!G$4</f>
        <v>0</v>
      </c>
      <c r="H6" s="6">
        <f>VLOOKUP($A6,'RES installed'!$A$2:$C$10,3,FALSE)*'[1]Profiles, RES, Summer'!H$4</f>
        <v>0</v>
      </c>
      <c r="I6" s="6">
        <f>VLOOKUP($A6,'RES installed'!$A$2:$C$10,3,FALSE)*'[1]Profiles, RES, Summer'!I$4</f>
        <v>7.170172108327004E-2</v>
      </c>
      <c r="J6" s="6">
        <f>VLOOKUP($A6,'RES installed'!$A$2:$C$10,3,FALSE)*'[1]Profiles, RES, Summer'!J$4</f>
        <v>1.553056534738041</v>
      </c>
      <c r="K6" s="6">
        <f>VLOOKUP($A6,'RES installed'!$A$2:$C$10,3,FALSE)*'[1]Profiles, RES, Summer'!K$4</f>
        <v>3.6452059288787639</v>
      </c>
      <c r="L6" s="6">
        <f>VLOOKUP($A6,'RES installed'!$A$2:$C$10,3,FALSE)*'[1]Profiles, RES, Summer'!L$4</f>
        <v>5.3839345292331062</v>
      </c>
      <c r="M6" s="6">
        <f>VLOOKUP($A6,'RES installed'!$A$2:$C$10,3,FALSE)*'[1]Profiles, RES, Summer'!M$4</f>
        <v>5.629735615983293</v>
      </c>
      <c r="N6" s="6">
        <f>VLOOKUP($A6,'RES installed'!$A$2:$C$10,3,FALSE)*'[1]Profiles, RES, Summer'!N$4</f>
        <v>4.9725791571753977</v>
      </c>
      <c r="O6" s="6">
        <f>VLOOKUP($A6,'RES installed'!$A$2:$C$10,3,FALSE)*'[1]Profiles, RES, Summer'!O$4</f>
        <v>3.9905230732725885</v>
      </c>
      <c r="P6" s="6">
        <f>VLOOKUP($A6,'RES installed'!$A$2:$C$10,3,FALSE)*'[1]Profiles, RES, Summer'!P$4</f>
        <v>3.1989104935459376</v>
      </c>
      <c r="Q6" s="6">
        <f>VLOOKUP($A6,'RES installed'!$A$2:$C$10,3,FALSE)*'[1]Profiles, RES, Summer'!Q$4</f>
        <v>1.3679501518602886</v>
      </c>
      <c r="R6" s="6">
        <f>VLOOKUP($A6,'RES installed'!$A$2:$C$10,3,FALSE)*'[1]Profiles, RES, Summer'!R$4</f>
        <v>0.24150707574031885</v>
      </c>
      <c r="S6" s="6">
        <f>VLOOKUP($A6,'RES installed'!$A$2:$C$10,3,FALSE)*'[1]Profiles, RES, Summer'!S$4</f>
        <v>3.9500126550240448E-4</v>
      </c>
      <c r="T6" s="6">
        <f>VLOOKUP($A6,'RES installed'!$A$2:$C$10,3,FALSE)*'[1]Profiles, RES, Summer'!T$4</f>
        <v>0</v>
      </c>
      <c r="U6" s="6">
        <f>VLOOKUP($A6,'RES installed'!$A$2:$C$10,3,FALSE)*'[1]Profiles, RES, Summer'!U$4</f>
        <v>0</v>
      </c>
      <c r="V6" s="6">
        <f>VLOOKUP($A6,'RES installed'!$A$2:$C$10,3,FALSE)*'[1]Profiles, RES, Summer'!V$4</f>
        <v>0</v>
      </c>
      <c r="W6" s="6">
        <f>VLOOKUP($A6,'RES installed'!$A$2:$C$10,3,FALSE)*'[1]Profiles, RES, Summer'!W$4</f>
        <v>0</v>
      </c>
      <c r="X6" s="6">
        <f>VLOOKUP($A6,'RES installed'!$A$2:$C$10,3,FALSE)*'[1]Profiles, RES, Summer'!X$4</f>
        <v>0</v>
      </c>
      <c r="Y6" s="6">
        <f>VLOOKUP($A6,'RES installed'!$A$2:$C$10,3,FALSE)*'[1]Profiles, RES, Summer'!Y$4</f>
        <v>0</v>
      </c>
    </row>
    <row r="7" spans="1:25" x14ac:dyDescent="0.3">
      <c r="A7" s="5">
        <v>6</v>
      </c>
      <c r="B7" s="6">
        <f>VLOOKUP($A7,'RES installed'!$A$2:$C$10,3,FALSE)*'[1]Profiles, RES, Summer'!B$4</f>
        <v>0</v>
      </c>
      <c r="C7" s="6">
        <f>VLOOKUP($A7,'RES installed'!$A$2:$C$10,3,FALSE)*'[1]Profiles, RES, Summer'!C$4</f>
        <v>0</v>
      </c>
      <c r="D7" s="6">
        <f>VLOOKUP($A7,'RES installed'!$A$2:$C$10,3,FALSE)*'[1]Profiles, RES, Summer'!D$4</f>
        <v>0</v>
      </c>
      <c r="E7" s="6">
        <f>VLOOKUP($A7,'RES installed'!$A$2:$C$10,3,FALSE)*'[1]Profiles, RES, Summer'!E$4</f>
        <v>0</v>
      </c>
      <c r="F7" s="6">
        <f>VLOOKUP($A7,'RES installed'!$A$2:$C$10,3,FALSE)*'[1]Profiles, RES, Summer'!F$4</f>
        <v>0</v>
      </c>
      <c r="G7" s="6">
        <f>VLOOKUP($A7,'RES installed'!$A$2:$C$10,3,FALSE)*'[1]Profiles, RES, Summer'!G$4</f>
        <v>0</v>
      </c>
      <c r="H7" s="6">
        <f>VLOOKUP($A7,'RES installed'!$A$2:$C$10,3,FALSE)*'[1]Profiles, RES, Summer'!H$4</f>
        <v>0</v>
      </c>
      <c r="I7" s="6">
        <f>VLOOKUP($A7,'RES installed'!$A$2:$C$10,3,FALSE)*'[1]Profiles, RES, Summer'!I$4</f>
        <v>2.386643001771703E-2</v>
      </c>
      <c r="J7" s="6">
        <f>VLOOKUP($A7,'RES installed'!$A$2:$C$10,3,FALSE)*'[1]Profiles, RES, Summer'!J$4</f>
        <v>0.51694596084851929</v>
      </c>
      <c r="K7" s="6">
        <f>VLOOKUP($A7,'RES installed'!$A$2:$C$10,3,FALSE)*'[1]Profiles, RES, Summer'!K$4</f>
        <v>1.2133328306125029</v>
      </c>
      <c r="L7" s="6">
        <f>VLOOKUP($A7,'RES installed'!$A$2:$C$10,3,FALSE)*'[1]Profiles, RES, Summer'!L$4</f>
        <v>1.7920810647304481</v>
      </c>
      <c r="M7" s="6">
        <f>VLOOKUP($A7,'RES installed'!$A$2:$C$10,3,FALSE)*'[1]Profiles, RES, Summer'!M$4</f>
        <v>1.8738977121772964</v>
      </c>
      <c r="N7" s="6">
        <f>VLOOKUP($A7,'RES installed'!$A$2:$C$10,3,FALSE)*'[1]Profiles, RES, Summer'!N$4</f>
        <v>1.6551584908883823</v>
      </c>
      <c r="O7" s="6">
        <f>VLOOKUP($A7,'RES installed'!$A$2:$C$10,3,FALSE)*'[1]Profiles, RES, Summer'!O$4</f>
        <v>1.3282741086750189</v>
      </c>
      <c r="P7" s="6">
        <f>VLOOKUP($A7,'RES installed'!$A$2:$C$10,3,FALSE)*'[1]Profiles, RES, Summer'!P$4</f>
        <v>1.0647802071374335</v>
      </c>
      <c r="Q7" s="6">
        <f>VLOOKUP($A7,'RES installed'!$A$2:$C$10,3,FALSE)*'[1]Profiles, RES, Summer'!Q$4</f>
        <v>0.45533197911921031</v>
      </c>
      <c r="R7" s="6">
        <f>VLOOKUP($A7,'RES installed'!$A$2:$C$10,3,FALSE)*'[1]Profiles, RES, Summer'!R$4</f>
        <v>8.0387355210706141E-2</v>
      </c>
      <c r="S7" s="6">
        <f>VLOOKUP($A7,'RES installed'!$A$2:$C$10,3,FALSE)*'[1]Profiles, RES, Summer'!S$4</f>
        <v>1.3147899266008605E-4</v>
      </c>
      <c r="T7" s="6">
        <f>VLOOKUP($A7,'RES installed'!$A$2:$C$10,3,FALSE)*'[1]Profiles, RES, Summer'!T$4</f>
        <v>0</v>
      </c>
      <c r="U7" s="6">
        <f>VLOOKUP($A7,'RES installed'!$A$2:$C$10,3,FALSE)*'[1]Profiles, RES, Summer'!U$4</f>
        <v>0</v>
      </c>
      <c r="V7" s="6">
        <f>VLOOKUP($A7,'RES installed'!$A$2:$C$10,3,FALSE)*'[1]Profiles, RES, Summer'!V$4</f>
        <v>0</v>
      </c>
      <c r="W7" s="6">
        <f>VLOOKUP($A7,'RES installed'!$A$2:$C$10,3,FALSE)*'[1]Profiles, RES, Summer'!W$4</f>
        <v>0</v>
      </c>
      <c r="X7" s="6">
        <f>VLOOKUP($A7,'RES installed'!$A$2:$C$10,3,FALSE)*'[1]Profiles, RES, Summer'!X$4</f>
        <v>0</v>
      </c>
      <c r="Y7" s="6">
        <f>VLOOKUP($A7,'RES installed'!$A$2:$C$10,3,FALSE)*'[1]Profiles, RES, Summer'!Y$4</f>
        <v>0</v>
      </c>
    </row>
    <row r="8" spans="1:25" x14ac:dyDescent="0.3">
      <c r="A8" s="5">
        <v>7</v>
      </c>
      <c r="B8" s="6">
        <f>VLOOKUP($A8,'RES installed'!$A$2:$C$10,3,FALSE)*'[1]Profiles, RES, Summer'!B$4</f>
        <v>0</v>
      </c>
      <c r="C8" s="6">
        <f>VLOOKUP($A8,'RES installed'!$A$2:$C$10,3,FALSE)*'[1]Profiles, RES, Summer'!C$4</f>
        <v>0</v>
      </c>
      <c r="D8" s="6">
        <f>VLOOKUP($A8,'RES installed'!$A$2:$C$10,3,FALSE)*'[1]Profiles, RES, Summer'!D$4</f>
        <v>0</v>
      </c>
      <c r="E8" s="6">
        <f>VLOOKUP($A8,'RES installed'!$A$2:$C$10,3,FALSE)*'[1]Profiles, RES, Summer'!E$4</f>
        <v>0</v>
      </c>
      <c r="F8" s="6">
        <f>VLOOKUP($A8,'RES installed'!$A$2:$C$10,3,FALSE)*'[1]Profiles, RES, Summer'!F$4</f>
        <v>0</v>
      </c>
      <c r="G8" s="6">
        <f>VLOOKUP($A8,'RES installed'!$A$2:$C$10,3,FALSE)*'[1]Profiles, RES, Summer'!G$4</f>
        <v>0</v>
      </c>
      <c r="H8" s="6">
        <f>VLOOKUP($A8,'RES installed'!$A$2:$C$10,3,FALSE)*'[1]Profiles, RES, Summer'!H$4</f>
        <v>0</v>
      </c>
      <c r="I8" s="6">
        <f>VLOOKUP($A8,'RES installed'!$A$2:$C$10,3,FALSE)*'[1]Profiles, RES, Summer'!I$4</f>
        <v>0</v>
      </c>
      <c r="J8" s="6">
        <f>VLOOKUP($A8,'RES installed'!$A$2:$C$10,3,FALSE)*'[1]Profiles, RES, Summer'!J$4</f>
        <v>0</v>
      </c>
      <c r="K8" s="6">
        <f>VLOOKUP($A8,'RES installed'!$A$2:$C$10,3,FALSE)*'[1]Profiles, RES, Summer'!K$4</f>
        <v>0</v>
      </c>
      <c r="L8" s="6">
        <f>VLOOKUP($A8,'RES installed'!$A$2:$C$10,3,FALSE)*'[1]Profiles, RES, Summer'!L$4</f>
        <v>0</v>
      </c>
      <c r="M8" s="6">
        <f>VLOOKUP($A8,'RES installed'!$A$2:$C$10,3,FALSE)*'[1]Profiles, RES, Summer'!M$4</f>
        <v>0</v>
      </c>
      <c r="N8" s="6">
        <f>VLOOKUP($A8,'RES installed'!$A$2:$C$10,3,FALSE)*'[1]Profiles, RES, Summer'!N$4</f>
        <v>0</v>
      </c>
      <c r="O8" s="6">
        <f>VLOOKUP($A8,'RES installed'!$A$2:$C$10,3,FALSE)*'[1]Profiles, RES, Summer'!O$4</f>
        <v>0</v>
      </c>
      <c r="P8" s="6">
        <f>VLOOKUP($A8,'RES installed'!$A$2:$C$10,3,FALSE)*'[1]Profiles, RES, Summer'!P$4</f>
        <v>0</v>
      </c>
      <c r="Q8" s="6">
        <f>VLOOKUP($A8,'RES installed'!$A$2:$C$10,3,FALSE)*'[1]Profiles, RES, Summer'!Q$4</f>
        <v>0</v>
      </c>
      <c r="R8" s="6">
        <f>VLOOKUP($A8,'RES installed'!$A$2:$C$10,3,FALSE)*'[1]Profiles, RES, Summer'!R$4</f>
        <v>0</v>
      </c>
      <c r="S8" s="6">
        <f>VLOOKUP($A8,'RES installed'!$A$2:$C$10,3,FALSE)*'[1]Profiles, RES, Summer'!S$4</f>
        <v>0</v>
      </c>
      <c r="T8" s="6">
        <f>VLOOKUP($A8,'RES installed'!$A$2:$C$10,3,FALSE)*'[1]Profiles, RES, Summer'!T$4</f>
        <v>0</v>
      </c>
      <c r="U8" s="6">
        <f>VLOOKUP($A8,'RES installed'!$A$2:$C$10,3,FALSE)*'[1]Profiles, RES, Summer'!U$4</f>
        <v>0</v>
      </c>
      <c r="V8" s="6">
        <f>VLOOKUP($A8,'RES installed'!$A$2:$C$10,3,FALSE)*'[1]Profiles, RES, Summer'!V$4</f>
        <v>0</v>
      </c>
      <c r="W8" s="6">
        <f>VLOOKUP($A8,'RES installed'!$A$2:$C$10,3,FALSE)*'[1]Profiles, RES, Summer'!W$4</f>
        <v>0</v>
      </c>
      <c r="X8" s="6">
        <f>VLOOKUP($A8,'RES installed'!$A$2:$C$10,3,FALSE)*'[1]Profiles, RES, Summer'!X$4</f>
        <v>0</v>
      </c>
      <c r="Y8" s="6">
        <f>VLOOKUP($A8,'RES installed'!$A$2:$C$10,3,FALSE)*'[1]Profiles, RES, Summer'!Y$4</f>
        <v>0</v>
      </c>
    </row>
    <row r="9" spans="1:25" x14ac:dyDescent="0.3">
      <c r="A9" s="5">
        <v>8</v>
      </c>
      <c r="B9" s="6">
        <f>VLOOKUP($A9,'RES installed'!$A$2:$C$10,3,FALSE)*'[1]Profiles, RES, Summer'!B$4</f>
        <v>0</v>
      </c>
      <c r="C9" s="6">
        <f>VLOOKUP($A9,'RES installed'!$A$2:$C$10,3,FALSE)*'[1]Profiles, RES, Summer'!C$4</f>
        <v>0</v>
      </c>
      <c r="D9" s="6">
        <f>VLOOKUP($A9,'RES installed'!$A$2:$C$10,3,FALSE)*'[1]Profiles, RES, Summer'!D$4</f>
        <v>0</v>
      </c>
      <c r="E9" s="6">
        <f>VLOOKUP($A9,'RES installed'!$A$2:$C$10,3,FALSE)*'[1]Profiles, RES, Summer'!E$4</f>
        <v>0</v>
      </c>
      <c r="F9" s="6">
        <f>VLOOKUP($A9,'RES installed'!$A$2:$C$10,3,FALSE)*'[1]Profiles, RES, Summer'!F$4</f>
        <v>0</v>
      </c>
      <c r="G9" s="6">
        <f>VLOOKUP($A9,'RES installed'!$A$2:$C$10,3,FALSE)*'[1]Profiles, RES, Summer'!G$4</f>
        <v>0</v>
      </c>
      <c r="H9" s="6">
        <f>VLOOKUP($A9,'RES installed'!$A$2:$C$10,3,FALSE)*'[1]Profiles, RES, Summer'!H$4</f>
        <v>0</v>
      </c>
      <c r="I9" s="6">
        <f>VLOOKUP($A9,'RES installed'!$A$2:$C$10,3,FALSE)*'[1]Profiles, RES, Summer'!I$4</f>
        <v>0</v>
      </c>
      <c r="J9" s="6">
        <f>VLOOKUP($A9,'RES installed'!$A$2:$C$10,3,FALSE)*'[1]Profiles, RES, Summer'!J$4</f>
        <v>0</v>
      </c>
      <c r="K9" s="6">
        <f>VLOOKUP($A9,'RES installed'!$A$2:$C$10,3,FALSE)*'[1]Profiles, RES, Summer'!K$4</f>
        <v>0</v>
      </c>
      <c r="L9" s="6">
        <f>VLOOKUP($A9,'RES installed'!$A$2:$C$10,3,FALSE)*'[1]Profiles, RES, Summer'!L$4</f>
        <v>0</v>
      </c>
      <c r="M9" s="6">
        <f>VLOOKUP($A9,'RES installed'!$A$2:$C$10,3,FALSE)*'[1]Profiles, RES, Summer'!M$4</f>
        <v>0</v>
      </c>
      <c r="N9" s="6">
        <f>VLOOKUP($A9,'RES installed'!$A$2:$C$10,3,FALSE)*'[1]Profiles, RES, Summer'!N$4</f>
        <v>0</v>
      </c>
      <c r="O9" s="6">
        <f>VLOOKUP($A9,'RES installed'!$A$2:$C$10,3,FALSE)*'[1]Profiles, RES, Summer'!O$4</f>
        <v>0</v>
      </c>
      <c r="P9" s="6">
        <f>VLOOKUP($A9,'RES installed'!$A$2:$C$10,3,FALSE)*'[1]Profiles, RES, Summer'!P$4</f>
        <v>0</v>
      </c>
      <c r="Q9" s="6">
        <f>VLOOKUP($A9,'RES installed'!$A$2:$C$10,3,FALSE)*'[1]Profiles, RES, Summer'!Q$4</f>
        <v>0</v>
      </c>
      <c r="R9" s="6">
        <f>VLOOKUP($A9,'RES installed'!$A$2:$C$10,3,FALSE)*'[1]Profiles, RES, Summer'!R$4</f>
        <v>0</v>
      </c>
      <c r="S9" s="6">
        <f>VLOOKUP($A9,'RES installed'!$A$2:$C$10,3,FALSE)*'[1]Profiles, RES, Summer'!S$4</f>
        <v>0</v>
      </c>
      <c r="T9" s="6">
        <f>VLOOKUP($A9,'RES installed'!$A$2:$C$10,3,FALSE)*'[1]Profiles, RES, Summer'!T$4</f>
        <v>0</v>
      </c>
      <c r="U9" s="6">
        <f>VLOOKUP($A9,'RES installed'!$A$2:$C$10,3,FALSE)*'[1]Profiles, RES, Summer'!U$4</f>
        <v>0</v>
      </c>
      <c r="V9" s="6">
        <f>VLOOKUP($A9,'RES installed'!$A$2:$C$10,3,FALSE)*'[1]Profiles, RES, Summer'!V$4</f>
        <v>0</v>
      </c>
      <c r="W9" s="6">
        <f>VLOOKUP($A9,'RES installed'!$A$2:$C$10,3,FALSE)*'[1]Profiles, RES, Summer'!W$4</f>
        <v>0</v>
      </c>
      <c r="X9" s="6">
        <f>VLOOKUP($A9,'RES installed'!$A$2:$C$10,3,FALSE)*'[1]Profiles, RES, Summer'!X$4</f>
        <v>0</v>
      </c>
      <c r="Y9" s="6">
        <f>VLOOKUP($A9,'RES installed'!$A$2:$C$10,3,FALSE)*'[1]Profiles, RES, Summer'!Y$4</f>
        <v>0</v>
      </c>
    </row>
    <row r="10" spans="1:25" x14ac:dyDescent="0.3">
      <c r="A10" s="5">
        <v>9</v>
      </c>
      <c r="B10" s="6">
        <f>VLOOKUP($A10,'RES installed'!$A$2:$C$10,3,FALSE)*'[1]Profiles, RES, Summer'!B$4</f>
        <v>0</v>
      </c>
      <c r="C10" s="6">
        <f>VLOOKUP($A10,'RES installed'!$A$2:$C$10,3,FALSE)*'[1]Profiles, RES, Summer'!C$4</f>
        <v>0</v>
      </c>
      <c r="D10" s="6">
        <f>VLOOKUP($A10,'RES installed'!$A$2:$C$10,3,FALSE)*'[1]Profiles, RES, Summer'!D$4</f>
        <v>0</v>
      </c>
      <c r="E10" s="6">
        <f>VLOOKUP($A10,'RES installed'!$A$2:$C$10,3,FALSE)*'[1]Profiles, RES, Summer'!E$4</f>
        <v>0</v>
      </c>
      <c r="F10" s="6">
        <f>VLOOKUP($A10,'RES installed'!$A$2:$C$10,3,FALSE)*'[1]Profiles, RES, Summer'!F$4</f>
        <v>0</v>
      </c>
      <c r="G10" s="6">
        <f>VLOOKUP($A10,'RES installed'!$A$2:$C$10,3,FALSE)*'[1]Profiles, RES, Summer'!G$4</f>
        <v>0</v>
      </c>
      <c r="H10" s="6">
        <f>VLOOKUP($A10,'RES installed'!$A$2:$C$10,3,FALSE)*'[1]Profiles, RES, Summer'!H$4</f>
        <v>0</v>
      </c>
      <c r="I10" s="6">
        <f>VLOOKUP($A10,'RES installed'!$A$2:$C$10,3,FALSE)*'[1]Profiles, RES, Summer'!I$4</f>
        <v>0</v>
      </c>
      <c r="J10" s="6">
        <f>VLOOKUP($A10,'RES installed'!$A$2:$C$10,3,FALSE)*'[1]Profiles, RES, Summer'!J$4</f>
        <v>0</v>
      </c>
      <c r="K10" s="6">
        <f>VLOOKUP($A10,'RES installed'!$A$2:$C$10,3,FALSE)*'[1]Profiles, RES, Summer'!K$4</f>
        <v>0</v>
      </c>
      <c r="L10" s="6">
        <f>VLOOKUP($A10,'RES installed'!$A$2:$C$10,3,FALSE)*'[1]Profiles, RES, Summer'!L$4</f>
        <v>0</v>
      </c>
      <c r="M10" s="6">
        <f>VLOOKUP($A10,'RES installed'!$A$2:$C$10,3,FALSE)*'[1]Profiles, RES, Summer'!M$4</f>
        <v>0</v>
      </c>
      <c r="N10" s="6">
        <f>VLOOKUP($A10,'RES installed'!$A$2:$C$10,3,FALSE)*'[1]Profiles, RES, Summer'!N$4</f>
        <v>0</v>
      </c>
      <c r="O10" s="6">
        <f>VLOOKUP($A10,'RES installed'!$A$2:$C$10,3,FALSE)*'[1]Profiles, RES, Summer'!O$4</f>
        <v>0</v>
      </c>
      <c r="P10" s="6">
        <f>VLOOKUP($A10,'RES installed'!$A$2:$C$10,3,FALSE)*'[1]Profiles, RES, Summer'!P$4</f>
        <v>0</v>
      </c>
      <c r="Q10" s="6">
        <f>VLOOKUP($A10,'RES installed'!$A$2:$C$10,3,FALSE)*'[1]Profiles, RES, Summer'!Q$4</f>
        <v>0</v>
      </c>
      <c r="R10" s="6">
        <f>VLOOKUP($A10,'RES installed'!$A$2:$C$10,3,FALSE)*'[1]Profiles, RES, Summer'!R$4</f>
        <v>0</v>
      </c>
      <c r="S10" s="6">
        <f>VLOOKUP($A10,'RES installed'!$A$2:$C$10,3,FALSE)*'[1]Profiles, RES, Summer'!S$4</f>
        <v>0</v>
      </c>
      <c r="T10" s="6">
        <f>VLOOKUP($A10,'RES installed'!$A$2:$C$10,3,FALSE)*'[1]Profiles, RES, Summer'!T$4</f>
        <v>0</v>
      </c>
      <c r="U10" s="6">
        <f>VLOOKUP($A10,'RES installed'!$A$2:$C$10,3,FALSE)*'[1]Profiles, RES, Summer'!U$4</f>
        <v>0</v>
      </c>
      <c r="V10" s="6">
        <f>VLOOKUP($A10,'RES installed'!$A$2:$C$10,3,FALSE)*'[1]Profiles, RES, Summer'!V$4</f>
        <v>0</v>
      </c>
      <c r="W10" s="6">
        <f>VLOOKUP($A10,'RES installed'!$A$2:$C$10,3,FALSE)*'[1]Profiles, RES, Summer'!W$4</f>
        <v>0</v>
      </c>
      <c r="X10" s="6">
        <f>VLOOKUP($A10,'RES installed'!$A$2:$C$10,3,FALSE)*'[1]Profiles, RES, Summer'!X$4</f>
        <v>0</v>
      </c>
      <c r="Y10" s="6">
        <f>VLOOKUP($A10,'RES installed'!$A$2:$C$10,3,FALSE)*'[1]Profiles, RES, Summer'!Y$4</f>
        <v>0</v>
      </c>
    </row>
    <row r="11" spans="1:25" x14ac:dyDescent="0.3">
      <c r="A11" s="5">
        <v>10</v>
      </c>
      <c r="B11" s="6">
        <f>VLOOKUP($A11,'RES installed'!$A$2:$C$10,3,FALSE)*'[1]Profiles, RES, Summer'!B$4</f>
        <v>0</v>
      </c>
      <c r="C11" s="6">
        <f>VLOOKUP($A11,'RES installed'!$A$2:$C$10,3,FALSE)*'[1]Profiles, RES, Summer'!C$4</f>
        <v>0</v>
      </c>
      <c r="D11" s="6">
        <f>VLOOKUP($A11,'RES installed'!$A$2:$C$10,3,FALSE)*'[1]Profiles, RES, Summer'!D$4</f>
        <v>0</v>
      </c>
      <c r="E11" s="6">
        <f>VLOOKUP($A11,'RES installed'!$A$2:$C$10,3,FALSE)*'[1]Profiles, RES, Summer'!E$4</f>
        <v>0</v>
      </c>
      <c r="F11" s="6">
        <f>VLOOKUP($A11,'RES installed'!$A$2:$C$10,3,FALSE)*'[1]Profiles, RES, Summer'!F$4</f>
        <v>0</v>
      </c>
      <c r="G11" s="6">
        <f>VLOOKUP($A11,'RES installed'!$A$2:$C$10,3,FALSE)*'[1]Profiles, RES, Summer'!G$4</f>
        <v>0</v>
      </c>
      <c r="H11" s="6">
        <f>VLOOKUP($A11,'RES installed'!$A$2:$C$10,3,FALSE)*'[1]Profiles, RES, Summer'!H$4</f>
        <v>0</v>
      </c>
      <c r="I11" s="6">
        <f>VLOOKUP($A11,'RES installed'!$A$2:$C$10,3,FALSE)*'[1]Profiles, RES, Summer'!I$4</f>
        <v>0</v>
      </c>
      <c r="J11" s="6">
        <f>VLOOKUP($A11,'RES installed'!$A$2:$C$10,3,FALSE)*'[1]Profiles, RES, Summer'!J$4</f>
        <v>0</v>
      </c>
      <c r="K11" s="6">
        <f>VLOOKUP($A11,'RES installed'!$A$2:$C$10,3,FALSE)*'[1]Profiles, RES, Summer'!K$4</f>
        <v>0</v>
      </c>
      <c r="L11" s="6">
        <f>VLOOKUP($A11,'RES installed'!$A$2:$C$10,3,FALSE)*'[1]Profiles, RES, Summer'!L$4</f>
        <v>0</v>
      </c>
      <c r="M11" s="6">
        <f>VLOOKUP($A11,'RES installed'!$A$2:$C$10,3,FALSE)*'[1]Profiles, RES, Summer'!M$4</f>
        <v>0</v>
      </c>
      <c r="N11" s="6">
        <f>VLOOKUP($A11,'RES installed'!$A$2:$C$10,3,FALSE)*'[1]Profiles, RES, Summer'!N$4</f>
        <v>0</v>
      </c>
      <c r="O11" s="6">
        <f>VLOOKUP($A11,'RES installed'!$A$2:$C$10,3,FALSE)*'[1]Profiles, RES, Summer'!O$4</f>
        <v>0</v>
      </c>
      <c r="P11" s="6">
        <f>VLOOKUP($A11,'RES installed'!$A$2:$C$10,3,FALSE)*'[1]Profiles, RES, Summer'!P$4</f>
        <v>0</v>
      </c>
      <c r="Q11" s="6">
        <f>VLOOKUP($A11,'RES installed'!$A$2:$C$10,3,FALSE)*'[1]Profiles, RES, Summer'!Q$4</f>
        <v>0</v>
      </c>
      <c r="R11" s="6">
        <f>VLOOKUP($A11,'RES installed'!$A$2:$C$10,3,FALSE)*'[1]Profiles, RES, Summer'!R$4</f>
        <v>0</v>
      </c>
      <c r="S11" s="6">
        <f>VLOOKUP($A11,'RES installed'!$A$2:$C$10,3,FALSE)*'[1]Profiles, RES, Summer'!S$4</f>
        <v>0</v>
      </c>
      <c r="T11" s="6">
        <f>VLOOKUP($A11,'RES installed'!$A$2:$C$10,3,FALSE)*'[1]Profiles, RES, Summer'!T$4</f>
        <v>0</v>
      </c>
      <c r="U11" s="6">
        <f>VLOOKUP($A11,'RES installed'!$A$2:$C$10,3,FALSE)*'[1]Profiles, RES, Summer'!U$4</f>
        <v>0</v>
      </c>
      <c r="V11" s="6">
        <f>VLOOKUP($A11,'RES installed'!$A$2:$C$10,3,FALSE)*'[1]Profiles, RES, Summer'!V$4</f>
        <v>0</v>
      </c>
      <c r="W11" s="6">
        <f>VLOOKUP($A11,'RES installed'!$A$2:$C$10,3,FALSE)*'[1]Profiles, RES, Summer'!W$4</f>
        <v>0</v>
      </c>
      <c r="X11" s="6">
        <f>VLOOKUP($A11,'RES installed'!$A$2:$C$10,3,FALSE)*'[1]Profiles, RES, Summer'!X$4</f>
        <v>0</v>
      </c>
      <c r="Y11" s="6">
        <f>VLOOKUP($A11,'RES installed'!$A$2:$C$10,3,FALSE)*'[1]Profiles, RES, Summer'!Y$4</f>
        <v>0</v>
      </c>
    </row>
    <row r="12" spans="1:25" x14ac:dyDescent="0.3">
      <c r="A12" s="5">
        <v>11</v>
      </c>
      <c r="B12" s="6">
        <f>VLOOKUP($A12,'RES installed'!$A$2:$C$10,3,FALSE)*'[1]Profiles, RES, Summer'!B$4</f>
        <v>0</v>
      </c>
      <c r="C12" s="6">
        <f>VLOOKUP($A12,'RES installed'!$A$2:$C$10,3,FALSE)*'[1]Profiles, RES, Summer'!C$4</f>
        <v>0</v>
      </c>
      <c r="D12" s="6">
        <f>VLOOKUP($A12,'RES installed'!$A$2:$C$10,3,FALSE)*'[1]Profiles, RES, Summer'!D$4</f>
        <v>0</v>
      </c>
      <c r="E12" s="6">
        <f>VLOOKUP($A12,'RES installed'!$A$2:$C$10,3,FALSE)*'[1]Profiles, RES, Summer'!E$4</f>
        <v>0</v>
      </c>
      <c r="F12" s="6">
        <f>VLOOKUP($A12,'RES installed'!$A$2:$C$10,3,FALSE)*'[1]Profiles, RES, Summer'!F$4</f>
        <v>0</v>
      </c>
      <c r="G12" s="6">
        <f>VLOOKUP($A12,'RES installed'!$A$2:$C$10,3,FALSE)*'[1]Profiles, RES, Summer'!G$4</f>
        <v>0</v>
      </c>
      <c r="H12" s="6">
        <f>VLOOKUP($A12,'RES installed'!$A$2:$C$10,3,FALSE)*'[1]Profiles, RES, Summer'!H$4</f>
        <v>0</v>
      </c>
      <c r="I12" s="6">
        <f>VLOOKUP($A12,'RES installed'!$A$2:$C$10,3,FALSE)*'[1]Profiles, RES, Summer'!I$4</f>
        <v>0</v>
      </c>
      <c r="J12" s="6">
        <f>VLOOKUP($A12,'RES installed'!$A$2:$C$10,3,FALSE)*'[1]Profiles, RES, Summer'!J$4</f>
        <v>0</v>
      </c>
      <c r="K12" s="6">
        <f>VLOOKUP($A12,'RES installed'!$A$2:$C$10,3,FALSE)*'[1]Profiles, RES, Summer'!K$4</f>
        <v>0</v>
      </c>
      <c r="L12" s="6">
        <f>VLOOKUP($A12,'RES installed'!$A$2:$C$10,3,FALSE)*'[1]Profiles, RES, Summer'!L$4</f>
        <v>0</v>
      </c>
      <c r="M12" s="6">
        <f>VLOOKUP($A12,'RES installed'!$A$2:$C$10,3,FALSE)*'[1]Profiles, RES, Summer'!M$4</f>
        <v>0</v>
      </c>
      <c r="N12" s="6">
        <f>VLOOKUP($A12,'RES installed'!$A$2:$C$10,3,FALSE)*'[1]Profiles, RES, Summer'!N$4</f>
        <v>0</v>
      </c>
      <c r="O12" s="6">
        <f>VLOOKUP($A12,'RES installed'!$A$2:$C$10,3,FALSE)*'[1]Profiles, RES, Summer'!O$4</f>
        <v>0</v>
      </c>
      <c r="P12" s="6">
        <f>VLOOKUP($A12,'RES installed'!$A$2:$C$10,3,FALSE)*'[1]Profiles, RES, Summer'!P$4</f>
        <v>0</v>
      </c>
      <c r="Q12" s="6">
        <f>VLOOKUP($A12,'RES installed'!$A$2:$C$10,3,FALSE)*'[1]Profiles, RES, Summer'!Q$4</f>
        <v>0</v>
      </c>
      <c r="R12" s="6">
        <f>VLOOKUP($A12,'RES installed'!$A$2:$C$10,3,FALSE)*'[1]Profiles, RES, Summer'!R$4</f>
        <v>0</v>
      </c>
      <c r="S12" s="6">
        <f>VLOOKUP($A12,'RES installed'!$A$2:$C$10,3,FALSE)*'[1]Profiles, RES, Summer'!S$4</f>
        <v>0</v>
      </c>
      <c r="T12" s="6">
        <f>VLOOKUP($A12,'RES installed'!$A$2:$C$10,3,FALSE)*'[1]Profiles, RES, Summer'!T$4</f>
        <v>0</v>
      </c>
      <c r="U12" s="6">
        <f>VLOOKUP($A12,'RES installed'!$A$2:$C$10,3,FALSE)*'[1]Profiles, RES, Summer'!U$4</f>
        <v>0</v>
      </c>
      <c r="V12" s="6">
        <f>VLOOKUP($A12,'RES installed'!$A$2:$C$10,3,FALSE)*'[1]Profiles, RES, Summer'!V$4</f>
        <v>0</v>
      </c>
      <c r="W12" s="6">
        <f>VLOOKUP($A12,'RES installed'!$A$2:$C$10,3,FALSE)*'[1]Profiles, RES, Summer'!W$4</f>
        <v>0</v>
      </c>
      <c r="X12" s="6">
        <f>VLOOKUP($A12,'RES installed'!$A$2:$C$10,3,FALSE)*'[1]Profiles, RES, Summer'!X$4</f>
        <v>0</v>
      </c>
      <c r="Y12" s="6">
        <f>VLOOKUP($A12,'RES installed'!$A$2:$C$10,3,FALSE)*'[1]Profiles, RES, Summer'!Y$4</f>
        <v>0</v>
      </c>
    </row>
    <row r="13" spans="1:25" x14ac:dyDescent="0.3">
      <c r="A13" s="5">
        <v>12</v>
      </c>
      <c r="B13" s="6">
        <f>VLOOKUP($A13,'RES installed'!$A$2:$C$10,3,FALSE)*'[1]Profiles, RES, Summer'!B$4</f>
        <v>0</v>
      </c>
      <c r="C13" s="6">
        <f>VLOOKUP($A13,'RES installed'!$A$2:$C$10,3,FALSE)*'[1]Profiles, RES, Summer'!C$4</f>
        <v>0</v>
      </c>
      <c r="D13" s="6">
        <f>VLOOKUP($A13,'RES installed'!$A$2:$C$10,3,FALSE)*'[1]Profiles, RES, Summer'!D$4</f>
        <v>0</v>
      </c>
      <c r="E13" s="6">
        <f>VLOOKUP($A13,'RES installed'!$A$2:$C$10,3,FALSE)*'[1]Profiles, RES, Summer'!E$4</f>
        <v>0</v>
      </c>
      <c r="F13" s="6">
        <f>VLOOKUP($A13,'RES installed'!$A$2:$C$10,3,FALSE)*'[1]Profiles, RES, Summer'!F$4</f>
        <v>0</v>
      </c>
      <c r="G13" s="6">
        <f>VLOOKUP($A13,'RES installed'!$A$2:$C$10,3,FALSE)*'[1]Profiles, RES, Summer'!G$4</f>
        <v>0</v>
      </c>
      <c r="H13" s="6">
        <f>VLOOKUP($A13,'RES installed'!$A$2:$C$10,3,FALSE)*'[1]Profiles, RES, Summer'!H$4</f>
        <v>0</v>
      </c>
      <c r="I13" s="6">
        <f>VLOOKUP($A13,'RES installed'!$A$2:$C$10,3,FALSE)*'[1]Profiles, RES, Summer'!I$4</f>
        <v>0</v>
      </c>
      <c r="J13" s="6">
        <f>VLOOKUP($A13,'RES installed'!$A$2:$C$10,3,FALSE)*'[1]Profiles, RES, Summer'!J$4</f>
        <v>0</v>
      </c>
      <c r="K13" s="6">
        <f>VLOOKUP($A13,'RES installed'!$A$2:$C$10,3,FALSE)*'[1]Profiles, RES, Summer'!K$4</f>
        <v>0</v>
      </c>
      <c r="L13" s="6">
        <f>VLOOKUP($A13,'RES installed'!$A$2:$C$10,3,FALSE)*'[1]Profiles, RES, Summer'!L$4</f>
        <v>0</v>
      </c>
      <c r="M13" s="6">
        <f>VLOOKUP($A13,'RES installed'!$A$2:$C$10,3,FALSE)*'[1]Profiles, RES, Summer'!M$4</f>
        <v>0</v>
      </c>
      <c r="N13" s="6">
        <f>VLOOKUP($A13,'RES installed'!$A$2:$C$10,3,FALSE)*'[1]Profiles, RES, Summer'!N$4</f>
        <v>0</v>
      </c>
      <c r="O13" s="6">
        <f>VLOOKUP($A13,'RES installed'!$A$2:$C$10,3,FALSE)*'[1]Profiles, RES, Summer'!O$4</f>
        <v>0</v>
      </c>
      <c r="P13" s="6">
        <f>VLOOKUP($A13,'RES installed'!$A$2:$C$10,3,FALSE)*'[1]Profiles, RES, Summer'!P$4</f>
        <v>0</v>
      </c>
      <c r="Q13" s="6">
        <f>VLOOKUP($A13,'RES installed'!$A$2:$C$10,3,FALSE)*'[1]Profiles, RES, Summer'!Q$4</f>
        <v>0</v>
      </c>
      <c r="R13" s="6">
        <f>VLOOKUP($A13,'RES installed'!$A$2:$C$10,3,FALSE)*'[1]Profiles, RES, Summer'!R$4</f>
        <v>0</v>
      </c>
      <c r="S13" s="6">
        <f>VLOOKUP($A13,'RES installed'!$A$2:$C$10,3,FALSE)*'[1]Profiles, RES, Summer'!S$4</f>
        <v>0</v>
      </c>
      <c r="T13" s="6">
        <f>VLOOKUP($A13,'RES installed'!$A$2:$C$10,3,FALSE)*'[1]Profiles, RES, Summer'!T$4</f>
        <v>0</v>
      </c>
      <c r="U13" s="6">
        <f>VLOOKUP($A13,'RES installed'!$A$2:$C$10,3,FALSE)*'[1]Profiles, RES, Summer'!U$4</f>
        <v>0</v>
      </c>
      <c r="V13" s="6">
        <f>VLOOKUP($A13,'RES installed'!$A$2:$C$10,3,FALSE)*'[1]Profiles, RES, Summer'!V$4</f>
        <v>0</v>
      </c>
      <c r="W13" s="6">
        <f>VLOOKUP($A13,'RES installed'!$A$2:$C$10,3,FALSE)*'[1]Profiles, RES, Summer'!W$4</f>
        <v>0</v>
      </c>
      <c r="X13" s="6">
        <f>VLOOKUP($A13,'RES installed'!$A$2:$C$10,3,FALSE)*'[1]Profiles, RES, Summer'!X$4</f>
        <v>0</v>
      </c>
      <c r="Y13" s="6">
        <f>VLOOKUP($A13,'RES installed'!$A$2:$C$10,3,FALSE)*'[1]Profiles, RES, Summer'!Y$4</f>
        <v>0</v>
      </c>
    </row>
    <row r="14" spans="1:25" x14ac:dyDescent="0.3">
      <c r="A14" s="5">
        <v>13</v>
      </c>
      <c r="B14" s="6">
        <f>VLOOKUP($A14,'RES installed'!$A$2:$C$10,3,FALSE)*'[1]Profiles, RES, Summer'!B$4</f>
        <v>0</v>
      </c>
      <c r="C14" s="6">
        <f>VLOOKUP($A14,'RES installed'!$A$2:$C$10,3,FALSE)*'[1]Profiles, RES, Summer'!C$4</f>
        <v>0</v>
      </c>
      <c r="D14" s="6">
        <f>VLOOKUP($A14,'RES installed'!$A$2:$C$10,3,FALSE)*'[1]Profiles, RES, Summer'!D$4</f>
        <v>0</v>
      </c>
      <c r="E14" s="6">
        <f>VLOOKUP($A14,'RES installed'!$A$2:$C$10,3,FALSE)*'[1]Profiles, RES, Summer'!E$4</f>
        <v>0</v>
      </c>
      <c r="F14" s="6">
        <f>VLOOKUP($A14,'RES installed'!$A$2:$C$10,3,FALSE)*'[1]Profiles, RES, Summer'!F$4</f>
        <v>0</v>
      </c>
      <c r="G14" s="6">
        <f>VLOOKUP($A14,'RES installed'!$A$2:$C$10,3,FALSE)*'[1]Profiles, RES, Summer'!G$4</f>
        <v>0</v>
      </c>
      <c r="H14" s="6">
        <f>VLOOKUP($A14,'RES installed'!$A$2:$C$10,3,FALSE)*'[1]Profiles, RES, Summer'!H$4</f>
        <v>0</v>
      </c>
      <c r="I14" s="6">
        <f>VLOOKUP($A14,'RES installed'!$A$2:$C$10,3,FALSE)*'[1]Profiles, RES, Summer'!I$4</f>
        <v>0</v>
      </c>
      <c r="J14" s="6">
        <f>VLOOKUP($A14,'RES installed'!$A$2:$C$10,3,FALSE)*'[1]Profiles, RES, Summer'!J$4</f>
        <v>0</v>
      </c>
      <c r="K14" s="6">
        <f>VLOOKUP($A14,'RES installed'!$A$2:$C$10,3,FALSE)*'[1]Profiles, RES, Summer'!K$4</f>
        <v>0</v>
      </c>
      <c r="L14" s="6">
        <f>VLOOKUP($A14,'RES installed'!$A$2:$C$10,3,FALSE)*'[1]Profiles, RES, Summer'!L$4</f>
        <v>0</v>
      </c>
      <c r="M14" s="6">
        <f>VLOOKUP($A14,'RES installed'!$A$2:$C$10,3,FALSE)*'[1]Profiles, RES, Summer'!M$4</f>
        <v>0</v>
      </c>
      <c r="N14" s="6">
        <f>VLOOKUP($A14,'RES installed'!$A$2:$C$10,3,FALSE)*'[1]Profiles, RES, Summer'!N$4</f>
        <v>0</v>
      </c>
      <c r="O14" s="6">
        <f>VLOOKUP($A14,'RES installed'!$A$2:$C$10,3,FALSE)*'[1]Profiles, RES, Summer'!O$4</f>
        <v>0</v>
      </c>
      <c r="P14" s="6">
        <f>VLOOKUP($A14,'RES installed'!$A$2:$C$10,3,FALSE)*'[1]Profiles, RES, Summer'!P$4</f>
        <v>0</v>
      </c>
      <c r="Q14" s="6">
        <f>VLOOKUP($A14,'RES installed'!$A$2:$C$10,3,FALSE)*'[1]Profiles, RES, Summer'!Q$4</f>
        <v>0</v>
      </c>
      <c r="R14" s="6">
        <f>VLOOKUP($A14,'RES installed'!$A$2:$C$10,3,FALSE)*'[1]Profiles, RES, Summer'!R$4</f>
        <v>0</v>
      </c>
      <c r="S14" s="6">
        <f>VLOOKUP($A14,'RES installed'!$A$2:$C$10,3,FALSE)*'[1]Profiles, RES, Summer'!S$4</f>
        <v>0</v>
      </c>
      <c r="T14" s="6">
        <f>VLOOKUP($A14,'RES installed'!$A$2:$C$10,3,FALSE)*'[1]Profiles, RES, Summer'!T$4</f>
        <v>0</v>
      </c>
      <c r="U14" s="6">
        <f>VLOOKUP($A14,'RES installed'!$A$2:$C$10,3,FALSE)*'[1]Profiles, RES, Summer'!U$4</f>
        <v>0</v>
      </c>
      <c r="V14" s="6">
        <f>VLOOKUP($A14,'RES installed'!$A$2:$C$10,3,FALSE)*'[1]Profiles, RES, Summer'!V$4</f>
        <v>0</v>
      </c>
      <c r="W14" s="6">
        <f>VLOOKUP($A14,'RES installed'!$A$2:$C$10,3,FALSE)*'[1]Profiles, RES, Summer'!W$4</f>
        <v>0</v>
      </c>
      <c r="X14" s="6">
        <f>VLOOKUP($A14,'RES installed'!$A$2:$C$10,3,FALSE)*'[1]Profiles, RES, Summer'!X$4</f>
        <v>0</v>
      </c>
      <c r="Y14" s="6">
        <f>VLOOKUP($A14,'RES installed'!$A$2:$C$10,3,FALSE)*'[1]Profiles,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C087E-5AD8-4689-B3BA-B8541D299830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C9104-28E2-40F7-B7CD-F3C5A32B2085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8917B-A1BA-448C-87DD-A0FBB0EAE3DA}">
  <dimension ref="A1:Y14"/>
  <sheetViews>
    <sheetView workbookViewId="0">
      <selection activeCell="O43" sqref="O4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C606D-14A0-4449-AAD9-54A4EEFED4C4}">
  <dimension ref="A1:Y14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5">
        <v>10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</row>
    <row r="12" spans="1:25" x14ac:dyDescent="0.3">
      <c r="A12" s="5">
        <v>11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</row>
    <row r="13" spans="1:25" x14ac:dyDescent="0.3">
      <c r="A13" s="5">
        <v>12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</row>
    <row r="14" spans="1:25" x14ac:dyDescent="0.3">
      <c r="A14" s="5">
        <v>13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15"/>
  <sheetViews>
    <sheetView workbookViewId="0">
      <selection activeCell="D5" sqref="D5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0.12720000000000001</v>
      </c>
    </row>
    <row r="3" spans="1:2" x14ac:dyDescent="0.3">
      <c r="A3">
        <v>2</v>
      </c>
      <c r="B3" s="1">
        <v>4.24E-2</v>
      </c>
    </row>
    <row r="4" spans="1:2" x14ac:dyDescent="0.3">
      <c r="A4">
        <v>3</v>
      </c>
      <c r="B4" s="1">
        <v>2.5399999999999999E-2</v>
      </c>
    </row>
    <row r="5" spans="1:2" x14ac:dyDescent="0.3">
      <c r="A5">
        <v>4</v>
      </c>
      <c r="B5" s="1">
        <v>3.39E-2</v>
      </c>
    </row>
    <row r="6" spans="1:2" x14ac:dyDescent="0.3">
      <c r="A6">
        <v>5</v>
      </c>
      <c r="B6" s="1">
        <v>1.04E-2</v>
      </c>
    </row>
    <row r="7" spans="1:2" x14ac:dyDescent="0.3">
      <c r="A7">
        <v>6</v>
      </c>
      <c r="B7" s="1">
        <v>8.48E-2</v>
      </c>
    </row>
    <row r="8" spans="1:2" x14ac:dyDescent="0.3">
      <c r="A8">
        <v>7</v>
      </c>
      <c r="B8" s="1">
        <v>0.1484</v>
      </c>
    </row>
    <row r="9" spans="1:2" x14ac:dyDescent="0.3">
      <c r="A9">
        <v>8</v>
      </c>
      <c r="B9" s="1">
        <v>0.1168</v>
      </c>
    </row>
    <row r="10" spans="1:2" x14ac:dyDescent="0.3">
      <c r="A10">
        <v>9</v>
      </c>
      <c r="B10" s="1">
        <v>8.0600000000000005E-2</v>
      </c>
    </row>
    <row r="11" spans="1:2" x14ac:dyDescent="0.3">
      <c r="A11">
        <v>10</v>
      </c>
      <c r="B11" s="1">
        <v>3.5200000000000002E-2</v>
      </c>
    </row>
    <row r="12" spans="1:2" x14ac:dyDescent="0.3">
      <c r="A12">
        <v>11</v>
      </c>
      <c r="B12" s="1">
        <v>8.48E-2</v>
      </c>
    </row>
    <row r="13" spans="1:2" x14ac:dyDescent="0.3">
      <c r="A13">
        <v>12</v>
      </c>
      <c r="B13" s="1">
        <v>2.12E-2</v>
      </c>
    </row>
    <row r="14" spans="1:2" x14ac:dyDescent="0.3">
      <c r="A14">
        <v>13</v>
      </c>
      <c r="B14" s="1">
        <v>0.1187</v>
      </c>
    </row>
    <row r="15" spans="1:2" x14ac:dyDescent="0.3">
      <c r="A15">
        <v>14</v>
      </c>
      <c r="B15" s="1">
        <v>7.0000000000000007E-2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L3" sqref="L3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'[1]FL Profiles'!B2*Main!$B$6</f>
        <v>3.4242266198626581</v>
      </c>
      <c r="C2" s="2">
        <f>'[1]FL Profiles'!C2*Main!$B$6</f>
        <v>3.5384510860691254</v>
      </c>
      <c r="D2" s="2">
        <f>'[1]FL Profiles'!D2*Main!$B$6</f>
        <v>3.1684752540637873</v>
      </c>
      <c r="E2" s="2">
        <f>'[1]FL Profiles'!E2*Main!$B$6</f>
        <v>3.0032676724529699</v>
      </c>
      <c r="F2" s="2">
        <f>'[1]FL Profiles'!F2*Main!$B$6</f>
        <v>2.4605621598427301</v>
      </c>
      <c r="G2" s="2">
        <f>'[1]FL Profiles'!G2*Main!$B$6</f>
        <v>2.0883575577650708</v>
      </c>
      <c r="H2" s="2">
        <f>'[1]FL Profiles'!H2*Main!$B$6</f>
        <v>2.5538919066211849</v>
      </c>
      <c r="I2" s="2">
        <f>'[1]FL Profiles'!I2*Main!$B$6</f>
        <v>0.44352524439194141</v>
      </c>
      <c r="J2" s="2">
        <f>'[1]FL Profiles'!J2*Main!$B$6</f>
        <v>0.39003476265622988</v>
      </c>
      <c r="K2" s="2">
        <f>'[1]FL Profiles'!K2*Main!$B$6</f>
        <v>0.56861496470097506</v>
      </c>
      <c r="L2" s="2">
        <f>'[1]FL Profiles'!L2*Main!$B$6</f>
        <v>0.33487270336627734</v>
      </c>
      <c r="M2" s="2">
        <f>'[1]FL Profiles'!M2*Main!$B$6</f>
        <v>0.41845158107832658</v>
      </c>
      <c r="N2" s="2">
        <f>'[1]FL Profiles'!N2*Main!$B$6</f>
        <v>0.66668084788311288</v>
      </c>
      <c r="O2" s="2">
        <f>'[1]FL Profiles'!O2*Main!$B$6</f>
        <v>1.2283309061080838</v>
      </c>
      <c r="P2" s="2">
        <f>'[1]FL Profiles'!P2*Main!$B$6</f>
        <v>1.3105168025249323</v>
      </c>
      <c r="Q2" s="2">
        <f>'[1]FL Profiles'!Q2*Main!$B$6</f>
        <v>1.2887862943197996</v>
      </c>
      <c r="R2" s="2">
        <f>'[1]FL Profiles'!R2*Main!$B$6</f>
        <v>0.72295729220922611</v>
      </c>
      <c r="S2" s="2">
        <f>'[1]FL Profiles'!S2*Main!$B$6</f>
        <v>1.4726598252863077</v>
      </c>
      <c r="T2" s="2">
        <f>'[1]FL Profiles'!T2*Main!$B$6</f>
        <v>0.86420559554258924</v>
      </c>
      <c r="U2" s="2">
        <f>'[1]FL Profiles'!U2*Main!$B$6</f>
        <v>0.60761844096659801</v>
      </c>
      <c r="V2" s="2">
        <f>'[1]FL Profiles'!V2*Main!$B$6</f>
        <v>0.92271080994102372</v>
      </c>
      <c r="W2" s="2">
        <f>'[1]FL Profiles'!W2*Main!$B$6</f>
        <v>0.57028654225521602</v>
      </c>
      <c r="X2" s="2">
        <f>'[1]FL Profiles'!X2*Main!$B$6</f>
        <v>2.602924848212254</v>
      </c>
      <c r="Y2" s="2">
        <f>'[1]FL Profiles'!Y2*Main!$B$6</f>
        <v>3.1378296655693694</v>
      </c>
    </row>
    <row r="3" spans="1:25" x14ac:dyDescent="0.3">
      <c r="A3" t="s">
        <v>17</v>
      </c>
      <c r="B3" s="2">
        <f>'[1]FL Profiles'!B3*Main!$B$6</f>
        <v>-7.731046188364556</v>
      </c>
      <c r="C3" s="2">
        <f>'[1]FL Profiles'!C3*Main!$B$6</f>
        <v>-8.267065390757832</v>
      </c>
      <c r="D3" s="2">
        <f>'[1]FL Profiles'!D3*Main!$B$6</f>
        <v>-9.2978715492064392</v>
      </c>
      <c r="E3" s="2">
        <f>'[1]FL Profiles'!E3*Main!$B$6</f>
        <v>-10.02974392170495</v>
      </c>
      <c r="F3" s="2">
        <f>'[1]FL Profiles'!F3*Main!$B$6</f>
        <v>-10.720384047865517</v>
      </c>
      <c r="G3" s="2">
        <f>'[1]FL Profiles'!G3*Main!$B$6</f>
        <v>-11.699649898391694</v>
      </c>
      <c r="H3" s="2">
        <f>'[1]FL Profiles'!H3*Main!$B$6</f>
        <v>-11.163630695998419</v>
      </c>
      <c r="I3" s="2">
        <f>'[1]FL Profiles'!I3*Main!$B$6</f>
        <v>-12.522734686099955</v>
      </c>
      <c r="J3" s="2">
        <f>'[1]FL Profiles'!J3*Main!$B$6</f>
        <v>-11.357923727053029</v>
      </c>
      <c r="K3" s="2">
        <f>'[1]FL Profiles'!K3*Main!$B$6</f>
        <v>-16.682929043469013</v>
      </c>
      <c r="L3" s="2">
        <f>'[1]FL Profiles'!L3*Main!$B$6</f>
        <v>-16.511954519296069</v>
      </c>
      <c r="M3" s="2">
        <f>'[1]FL Profiles'!M3*Main!$B$6</f>
        <v>-15.094456753299713</v>
      </c>
      <c r="N3" s="2">
        <f>'[1]FL Profiles'!N3*Main!$B$6</f>
        <v>-14.469286748013584</v>
      </c>
      <c r="O3" s="2">
        <f>'[1]FL Profiles'!O3*Main!$B$6</f>
        <v>-13.969847234432281</v>
      </c>
      <c r="P3" s="2">
        <f>'[1]FL Profiles'!P3*Main!$B$6</f>
        <v>-13.167629306526129</v>
      </c>
      <c r="Q3" s="2">
        <f>'[1]FL Profiles'!Q3*Main!$B$6</f>
        <v>-11.982592259072884</v>
      </c>
      <c r="R3" s="2">
        <f>'[1]FL Profiles'!R3*Main!$B$6</f>
        <v>-11.2044171883219</v>
      </c>
      <c r="S3" s="2">
        <f>'[1]FL Profiles'!S3*Main!$B$6</f>
        <v>-10.026846520610933</v>
      </c>
      <c r="T3" s="2">
        <f>'[1]FL Profiles'!T3*Main!$B$6</f>
        <v>-6.3643365203912223</v>
      </c>
      <c r="U3" s="2">
        <f>'[1]FL Profiles'!U3*Main!$B$6</f>
        <v>-7.1226476778726457</v>
      </c>
      <c r="V3" s="2">
        <f>'[1]FL Profiles'!V3*Main!$B$6</f>
        <v>-7.5289524620568207</v>
      </c>
      <c r="W3" s="2">
        <f>'[1]FL Profiles'!W3*Main!$B$6</f>
        <v>-8.0830525616618036</v>
      </c>
      <c r="X3" s="2">
        <f>'[1]FL Profiles'!X3*Main!$B$6</f>
        <v>-6.4219223671348242</v>
      </c>
      <c r="Y3" s="2">
        <f>'[1]FL Profiles'!Y3*Main!$B$6</f>
        <v>-6.823936768929781</v>
      </c>
    </row>
    <row r="4" spans="1:25" x14ac:dyDescent="0.3">
      <c r="A4" t="s">
        <v>18</v>
      </c>
      <c r="B4" s="2">
        <f>'[1]FL Profiles'!B4*Main!$B$6</f>
        <v>7.447964529553845</v>
      </c>
      <c r="C4" s="2">
        <f>'[1]FL Profiles'!C4*Main!$B$6</f>
        <v>7.9680758855559279</v>
      </c>
      <c r="D4" s="2">
        <f>'[1]FL Profiles'!D4*Main!$B$6</f>
        <v>8.9340526945258887</v>
      </c>
      <c r="E4" s="2">
        <f>'[1]FL Profiles'!E4*Main!$B$6</f>
        <v>9.6132703740658094</v>
      </c>
      <c r="F4" s="2">
        <f>'[1]FL Profiles'!F4*Main!$B$6</f>
        <v>10.23242270015667</v>
      </c>
      <c r="G4" s="2">
        <f>'[1]FL Profiles'!G4*Main!$B$6</f>
        <v>11.173102968805786</v>
      </c>
      <c r="H4" s="2">
        <f>'[1]FL Profiles'!H4*Main!$B$6</f>
        <v>10.652127964400679</v>
      </c>
      <c r="I4" s="2">
        <f>'[1]FL Profiles'!I4*Main!$B$6</f>
        <v>12.020843525439101</v>
      </c>
      <c r="J4" s="2">
        <f>'[1]FL Profiles'!J4*Main!$B$6</f>
        <v>11.010932086418505</v>
      </c>
      <c r="K4" s="2">
        <f>'[1]FL Profiles'!K4*Main!$B$6</f>
        <v>12.564301247948748</v>
      </c>
      <c r="L4" s="2">
        <f>'[1]FL Profiles'!L4*Main!$B$6</f>
        <v>12.663230779533912</v>
      </c>
      <c r="M4" s="2">
        <f>'[1]FL Profiles'!M4*Main!$B$6</f>
        <v>11.85402008552585</v>
      </c>
      <c r="N4" s="2">
        <f>'[1]FL Profiles'!N4*Main!$B$6</f>
        <v>11.454485190436351</v>
      </c>
      <c r="O4" s="2">
        <f>'[1]FL Profiles'!O4*Main!$B$6</f>
        <v>11.160064663882705</v>
      </c>
      <c r="P4" s="2">
        <f>'[1]FL Profiles'!P4*Main!$B$6</f>
        <v>10.458726441374996</v>
      </c>
      <c r="Q4" s="2">
        <f>'[1]FL Profiles'!Q4*Main!$B$6</f>
        <v>9.5220579588560597</v>
      </c>
      <c r="R4" s="2">
        <f>'[1]FL Profiles'!R4*Main!$B$6</f>
        <v>8.8705327474647309</v>
      </c>
      <c r="S4" s="2">
        <f>'[1]FL Profiles'!S4*Main!$B$6</f>
        <v>7.9280694627577599</v>
      </c>
      <c r="T4" s="2">
        <f>'[1]FL Profiles'!T4*Main!$B$6</f>
        <v>6.2052859161051925</v>
      </c>
      <c r="U4" s="2">
        <f>'[1]FL Profiles'!U4*Main!$B$6</f>
        <v>6.9455161763749098</v>
      </c>
      <c r="V4" s="2">
        <f>'[1]FL Profiles'!V4*Main!$B$6</f>
        <v>7.380404936736606</v>
      </c>
      <c r="W4" s="2">
        <f>'[1]FL Profiles'!W4*Main!$B$6</f>
        <v>7.950134286473741</v>
      </c>
      <c r="X4" s="2">
        <f>'[1]FL Profiles'!X4*Main!$B$6</f>
        <v>6.1862299319868459</v>
      </c>
      <c r="Y4" s="2">
        <f>'[1]FL Profiles'!Y4*Main!$B$6</f>
        <v>6.5782148684563575</v>
      </c>
    </row>
    <row r="5" spans="1:25" x14ac:dyDescent="0.3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Ratio'!$A$2:$B$15,2,FALSE),0)*'FL Characterization'!B$2)</f>
        <v>5.3237675410363909</v>
      </c>
      <c r="C2" s="2">
        <f>('[1]Pc, Winter, S1'!C2*Main!$B$5)+(_xlfn.IFNA(VLOOKUP($A2,'FL Ratio'!$A$2:$B$15,2,FALSE),0)*'FL Characterization'!C$2)</f>
        <v>5.1556193433907564</v>
      </c>
      <c r="D2" s="2">
        <f>('[1]Pc, Winter, S1'!D2*Main!$B$5)+(_xlfn.IFNA(VLOOKUP($A2,'FL Ratio'!$A$2:$B$15,2,FALSE),0)*'FL Characterization'!D$2)</f>
        <v>4.9409515731824989</v>
      </c>
      <c r="E2" s="2">
        <f>('[1]Pc, Winter, S1'!E2*Main!$B$5)+(_xlfn.IFNA(VLOOKUP($A2,'FL Ratio'!$A$2:$B$15,2,FALSE),0)*'FL Characterization'!E$2)</f>
        <v>5.0569012037780103</v>
      </c>
      <c r="F2" s="2">
        <f>('[1]Pc, Winter, S1'!F2*Main!$B$5)+(_xlfn.IFNA(VLOOKUP($A2,'FL Ratio'!$A$2:$B$15,2,FALSE),0)*'FL Characterization'!F$2)</f>
        <v>4.8559542298065788</v>
      </c>
      <c r="G2" s="2">
        <f>('[1]Pc, Winter, S1'!G2*Main!$B$5)+(_xlfn.IFNA(VLOOKUP($A2,'FL Ratio'!$A$2:$B$15,2,FALSE),0)*'FL Characterization'!G$2)</f>
        <v>4.8146604791318248</v>
      </c>
      <c r="H2" s="2">
        <f>('[1]Pc, Winter, S1'!H2*Main!$B$5)+(_xlfn.IFNA(VLOOKUP($A2,'FL Ratio'!$A$2:$B$15,2,FALSE),0)*'FL Characterization'!H$2)</f>
        <v>4.9158638876649672</v>
      </c>
      <c r="I2" s="2">
        <f>('[1]Pc, Winter, S1'!I2*Main!$B$5)+(_xlfn.IFNA(VLOOKUP($A2,'FL Ratio'!$A$2:$B$15,2,FALSE),0)*'FL Characterization'!I$2)</f>
        <v>6.0155299760162277</v>
      </c>
      <c r="J2" s="2">
        <f>('[1]Pc, Winter, S1'!J2*Main!$B$5)+(_xlfn.IFNA(VLOOKUP($A2,'FL Ratio'!$A$2:$B$15,2,FALSE),0)*'FL Characterization'!J$2)</f>
        <v>6.1278654441258338</v>
      </c>
      <c r="K2" s="2">
        <f>('[1]Pc, Winter, S1'!K2*Main!$B$5)+(_xlfn.IFNA(VLOOKUP($A2,'FL Ratio'!$A$2:$B$15,2,FALSE),0)*'FL Characterization'!K$2)</f>
        <v>6.0925912284590478</v>
      </c>
      <c r="L2" s="2">
        <f>('[1]Pc, Winter, S1'!L2*Main!$B$5)+(_xlfn.IFNA(VLOOKUP($A2,'FL Ratio'!$A$2:$B$15,2,FALSE),0)*'FL Characterization'!L$2)</f>
        <v>6.0445814230911905</v>
      </c>
      <c r="M2" s="2">
        <f>('[1]Pc, Winter, S1'!M2*Main!$B$5)+(_xlfn.IFNA(VLOOKUP($A2,'FL Ratio'!$A$2:$B$15,2,FALSE),0)*'FL Characterization'!M$2)</f>
        <v>6.1813445207332913</v>
      </c>
      <c r="N2" s="2">
        <f>('[1]Pc, Winter, S1'!N2*Main!$B$5)+(_xlfn.IFNA(VLOOKUP($A2,'FL Ratio'!$A$2:$B$15,2,FALSE),0)*'FL Characterization'!N$2)</f>
        <v>6.1469523314545169</v>
      </c>
      <c r="O2" s="2">
        <f>('[1]Pc, Winter, S1'!O2*Main!$B$5)+(_xlfn.IFNA(VLOOKUP($A2,'FL Ratio'!$A$2:$B$15,2,FALSE),0)*'FL Characterization'!O$2)</f>
        <v>6.1110817804474715</v>
      </c>
      <c r="P2" s="2">
        <f>('[1]Pc, Winter, S1'!P2*Main!$B$5)+(_xlfn.IFNA(VLOOKUP($A2,'FL Ratio'!$A$2:$B$15,2,FALSE),0)*'FL Characterization'!P$2)</f>
        <v>5.3468526506597662</v>
      </c>
      <c r="Q2" s="2">
        <f>('[1]Pc, Winter, S1'!Q2*Main!$B$5)+(_xlfn.IFNA(VLOOKUP($A2,'FL Ratio'!$A$2:$B$15,2,FALSE),0)*'FL Characterization'!Q$2)</f>
        <v>5.7369684256823614</v>
      </c>
      <c r="R2" s="2">
        <f>('[1]Pc, Winter, S1'!R2*Main!$B$5)+(_xlfn.IFNA(VLOOKUP($A2,'FL Ratio'!$A$2:$B$15,2,FALSE),0)*'FL Characterization'!R$2)</f>
        <v>6.1509623959121873</v>
      </c>
      <c r="S2" s="2">
        <f>('[1]Pc, Winter, S1'!S2*Main!$B$5)+(_xlfn.IFNA(VLOOKUP($A2,'FL Ratio'!$A$2:$B$15,2,FALSE),0)*'FL Characterization'!S$2)</f>
        <v>6.1540338991162189</v>
      </c>
      <c r="T2" s="2">
        <f>('[1]Pc, Winter, S1'!T2*Main!$B$5)+(_xlfn.IFNA(VLOOKUP($A2,'FL Ratio'!$A$2:$B$15,2,FALSE),0)*'FL Characterization'!T$2)</f>
        <v>5.7691828586852649</v>
      </c>
      <c r="U2" s="2">
        <f>('[1]Pc, Winter, S1'!U2*Main!$B$5)+(_xlfn.IFNA(VLOOKUP($A2,'FL Ratio'!$A$2:$B$15,2,FALSE),0)*'FL Characterization'!U$2)</f>
        <v>5.4741344064076882</v>
      </c>
      <c r="V2" s="2">
        <f>('[1]Pc, Winter, S1'!V2*Main!$B$5)+(_xlfn.IFNA(VLOOKUP($A2,'FL Ratio'!$A$2:$B$15,2,FALSE),0)*'FL Characterization'!V$2)</f>
        <v>5.4760872765651252</v>
      </c>
      <c r="W2" s="2">
        <f>('[1]Pc, Winter, S1'!W2*Main!$B$5)+(_xlfn.IFNA(VLOOKUP($A2,'FL Ratio'!$A$2:$B$15,2,FALSE),0)*'FL Characterization'!W$2)</f>
        <v>5.1931055756814359</v>
      </c>
      <c r="X2" s="2">
        <f>('[1]Pc, Winter, S1'!X2*Main!$B$5)+(_xlfn.IFNA(VLOOKUP($A2,'FL Ratio'!$A$2:$B$15,2,FALSE),0)*'FL Characterization'!X$2)</f>
        <v>4.9557288486136271</v>
      </c>
      <c r="Y2" s="2">
        <f>('[1]Pc, Winter, S1'!Y2*Main!$B$5)+(_xlfn.IFNA(VLOOKUP($A2,'FL Ratio'!$A$2:$B$15,2,FALSE),0)*'FL Characterization'!Y$2)</f>
        <v>4.9235753690605994</v>
      </c>
    </row>
    <row r="3" spans="1:25" x14ac:dyDescent="0.3">
      <c r="A3">
        <v>2</v>
      </c>
      <c r="B3" s="2">
        <f>('[1]Pc, Winter, S1'!B3*Main!$B$5)+(_xlfn.IFNA(VLOOKUP($A3,'FL Ratio'!$A$2:$B$15,2,FALSE),0)*'FL Characterization'!B$2)</f>
        <v>1.8051332854217437</v>
      </c>
      <c r="C3" s="2">
        <f>('[1]Pc, Winter, S1'!C3*Main!$B$5)+(_xlfn.IFNA(VLOOKUP($A3,'FL Ratio'!$A$2:$B$15,2,FALSE),0)*'FL Characterization'!C$2)</f>
        <v>1.7627339517672158</v>
      </c>
      <c r="D3" s="2">
        <f>('[1]Pc, Winter, S1'!D3*Main!$B$5)+(_xlfn.IFNA(VLOOKUP($A3,'FL Ratio'!$A$2:$B$15,2,FALSE),0)*'FL Characterization'!D$2)</f>
        <v>1.6785456720681187</v>
      </c>
      <c r="E3" s="2">
        <f>('[1]Pc, Winter, S1'!E3*Main!$B$5)+(_xlfn.IFNA(VLOOKUP($A3,'FL Ratio'!$A$2:$B$15,2,FALSE),0)*'FL Characterization'!E$2)</f>
        <v>1.6587545577483269</v>
      </c>
      <c r="F3" s="2">
        <f>('[1]Pc, Winter, S1'!F3*Main!$B$5)+(_xlfn.IFNA(VLOOKUP($A3,'FL Ratio'!$A$2:$B$15,2,FALSE),0)*'FL Characterization'!F$2)</f>
        <v>1.6511318286886145</v>
      </c>
      <c r="G3" s="2">
        <f>('[1]Pc, Winter, S1'!G3*Main!$B$5)+(_xlfn.IFNA(VLOOKUP($A3,'FL Ratio'!$A$2:$B$15,2,FALSE),0)*'FL Characterization'!G$2)</f>
        <v>1.7400881095418081</v>
      </c>
      <c r="H3" s="2">
        <f>('[1]Pc, Winter, S1'!H3*Main!$B$5)+(_xlfn.IFNA(VLOOKUP($A3,'FL Ratio'!$A$2:$B$15,2,FALSE),0)*'FL Characterization'!H$2)</f>
        <v>2.0993046232306614</v>
      </c>
      <c r="I3" s="2">
        <f>('[1]Pc, Winter, S1'!I3*Main!$B$5)+(_xlfn.IFNA(VLOOKUP($A3,'FL Ratio'!$A$2:$B$15,2,FALSE),0)*'FL Characterization'!I$2)</f>
        <v>2.3432435709767923</v>
      </c>
      <c r="J3" s="2">
        <f>('[1]Pc, Winter, S1'!J3*Main!$B$5)+(_xlfn.IFNA(VLOOKUP($A3,'FL Ratio'!$A$2:$B$15,2,FALSE),0)*'FL Characterization'!J$2)</f>
        <v>2.5435189126591138</v>
      </c>
      <c r="K3" s="2">
        <f>('[1]Pc, Winter, S1'!K3*Main!$B$5)+(_xlfn.IFNA(VLOOKUP($A3,'FL Ratio'!$A$2:$B$15,2,FALSE),0)*'FL Characterization'!K$2)</f>
        <v>2.6274145022500432</v>
      </c>
      <c r="L3" s="2">
        <f>('[1]Pc, Winter, S1'!L3*Main!$B$5)+(_xlfn.IFNA(VLOOKUP($A3,'FL Ratio'!$A$2:$B$15,2,FALSE),0)*'FL Characterization'!L$2)</f>
        <v>2.6118724770176325</v>
      </c>
      <c r="M3" s="2">
        <f>('[1]Pc, Winter, S1'!M3*Main!$B$5)+(_xlfn.IFNA(VLOOKUP($A3,'FL Ratio'!$A$2:$B$15,2,FALSE),0)*'FL Characterization'!M$2)</f>
        <v>2.5535559690790985</v>
      </c>
      <c r="N3" s="2">
        <f>('[1]Pc, Winter, S1'!N3*Main!$B$5)+(_xlfn.IFNA(VLOOKUP($A3,'FL Ratio'!$A$2:$B$15,2,FALSE),0)*'FL Characterization'!N$2)</f>
        <v>2.4720951247542899</v>
      </c>
      <c r="O3" s="2">
        <f>('[1]Pc, Winter, S1'!O3*Main!$B$5)+(_xlfn.IFNA(VLOOKUP($A3,'FL Ratio'!$A$2:$B$15,2,FALSE),0)*'FL Characterization'!O$2)</f>
        <v>2.3761769725525279</v>
      </c>
      <c r="P3" s="2">
        <f>('[1]Pc, Winter, S1'!P3*Main!$B$5)+(_xlfn.IFNA(VLOOKUP($A3,'FL Ratio'!$A$2:$B$15,2,FALSE),0)*'FL Characterization'!P$2)</f>
        <v>2.2201328620642151</v>
      </c>
      <c r="Q3" s="2">
        <f>('[1]Pc, Winter, S1'!Q3*Main!$B$5)+(_xlfn.IFNA(VLOOKUP($A3,'FL Ratio'!$A$2:$B$15,2,FALSE),0)*'FL Characterization'!Q$2)</f>
        <v>2.286395119475769</v>
      </c>
      <c r="R3" s="2">
        <f>('[1]Pc, Winter, S1'!R3*Main!$B$5)+(_xlfn.IFNA(VLOOKUP($A3,'FL Ratio'!$A$2:$B$15,2,FALSE),0)*'FL Characterization'!R$2)</f>
        <v>2.5131310906897149</v>
      </c>
      <c r="S3" s="2">
        <f>('[1]Pc, Winter, S1'!S3*Main!$B$5)+(_xlfn.IFNA(VLOOKUP($A3,'FL Ratio'!$A$2:$B$15,2,FALSE),0)*'FL Characterization'!S$2)</f>
        <v>3.0304711050731514</v>
      </c>
      <c r="T3" s="2">
        <f>('[1]Pc, Winter, S1'!T3*Main!$B$5)+(_xlfn.IFNA(VLOOKUP($A3,'FL Ratio'!$A$2:$B$15,2,FALSE),0)*'FL Characterization'!T$2)</f>
        <v>2.8635273205705989</v>
      </c>
      <c r="U3" s="2">
        <f>('[1]Pc, Winter, S1'!U3*Main!$B$5)+(_xlfn.IFNA(VLOOKUP($A3,'FL Ratio'!$A$2:$B$15,2,FALSE),0)*'FL Characterization'!U$2)</f>
        <v>2.6369762006269304</v>
      </c>
      <c r="V3" s="2">
        <f>('[1]Pc, Winter, S1'!V3*Main!$B$5)+(_xlfn.IFNA(VLOOKUP($A3,'FL Ratio'!$A$2:$B$15,2,FALSE),0)*'FL Characterization'!V$2)</f>
        <v>2.5705204071038366</v>
      </c>
      <c r="W3" s="2">
        <f>('[1]Pc, Winter, S1'!W3*Main!$B$5)+(_xlfn.IFNA(VLOOKUP($A3,'FL Ratio'!$A$2:$B$15,2,FALSE),0)*'FL Characterization'!W$2)</f>
        <v>2.385059956443075</v>
      </c>
      <c r="X3" s="2">
        <f>('[1]Pc, Winter, S1'!X3*Main!$B$5)+(_xlfn.IFNA(VLOOKUP($A3,'FL Ratio'!$A$2:$B$15,2,FALSE),0)*'FL Characterization'!X$2)</f>
        <v>2.2710454778918301</v>
      </c>
      <c r="Y3" s="2">
        <f>('[1]Pc, Winter, S1'!Y3*Main!$B$5)+(_xlfn.IFNA(VLOOKUP($A3,'FL Ratio'!$A$2:$B$15,2,FALSE),0)*'FL Characterization'!Y$2)</f>
        <v>2.0442650353002239</v>
      </c>
    </row>
    <row r="4" spans="1:25" x14ac:dyDescent="0.3">
      <c r="A4">
        <v>3</v>
      </c>
      <c r="B4" s="2">
        <f>('[1]Pc, Winter, S1'!B4*Main!$B$5)+(_xlfn.IFNA(VLOOKUP($A4,'FL Ratio'!$A$2:$B$15,2,FALSE),0)*'FL Characterization'!B$2)</f>
        <v>4.0684421228680661</v>
      </c>
      <c r="C4" s="2">
        <f>('[1]Pc, Winter, S1'!C4*Main!$B$5)+(_xlfn.IFNA(VLOOKUP($A4,'FL Ratio'!$A$2:$B$15,2,FALSE),0)*'FL Characterization'!C$2)</f>
        <v>3.8333958381100972</v>
      </c>
      <c r="D4" s="2">
        <f>('[1]Pc, Winter, S1'!D4*Main!$B$5)+(_xlfn.IFNA(VLOOKUP($A4,'FL Ratio'!$A$2:$B$15,2,FALSE),0)*'FL Characterization'!D$2)</f>
        <v>3.7029927218559084</v>
      </c>
      <c r="E4" s="2">
        <f>('[1]Pc, Winter, S1'!E4*Main!$B$5)+(_xlfn.IFNA(VLOOKUP($A4,'FL Ratio'!$A$2:$B$15,2,FALSE),0)*'FL Characterization'!E$2)</f>
        <v>3.7745721011819584</v>
      </c>
      <c r="F4" s="2">
        <f>('[1]Pc, Winter, S1'!F4*Main!$B$5)+(_xlfn.IFNA(VLOOKUP($A4,'FL Ratio'!$A$2:$B$15,2,FALSE),0)*'FL Characterization'!F$2)</f>
        <v>3.7955783910238385</v>
      </c>
      <c r="G4" s="2">
        <f>('[1]Pc, Winter, S1'!G4*Main!$B$5)+(_xlfn.IFNA(VLOOKUP($A4,'FL Ratio'!$A$2:$B$15,2,FALSE),0)*'FL Characterization'!G$2)</f>
        <v>4.3212968486160408</v>
      </c>
      <c r="H4" s="2">
        <f>('[1]Pc, Winter, S1'!H4*Main!$B$5)+(_xlfn.IFNA(VLOOKUP($A4,'FL Ratio'!$A$2:$B$15,2,FALSE),0)*'FL Characterization'!H$2)</f>
        <v>6.9581059943541437</v>
      </c>
      <c r="I4" s="2">
        <f>('[1]Pc, Winter, S1'!I4*Main!$B$5)+(_xlfn.IFNA(VLOOKUP($A4,'FL Ratio'!$A$2:$B$15,2,FALSE),0)*'FL Characterization'!I$2)</f>
        <v>8.0932815647236094</v>
      </c>
      <c r="J4" s="2">
        <f>('[1]Pc, Winter, S1'!J4*Main!$B$5)+(_xlfn.IFNA(VLOOKUP($A4,'FL Ratio'!$A$2:$B$15,2,FALSE),0)*'FL Characterization'!J$2)</f>
        <v>8.453729210150291</v>
      </c>
      <c r="K4" s="2">
        <f>('[1]Pc, Winter, S1'!K4*Main!$B$5)+(_xlfn.IFNA(VLOOKUP($A4,'FL Ratio'!$A$2:$B$15,2,FALSE),0)*'FL Characterization'!K$2)</f>
        <v>8.1914044753897226</v>
      </c>
      <c r="L4" s="2">
        <f>('[1]Pc, Winter, S1'!L4*Main!$B$5)+(_xlfn.IFNA(VLOOKUP($A4,'FL Ratio'!$A$2:$B$15,2,FALSE),0)*'FL Characterization'!L$2)</f>
        <v>7.884924708084653</v>
      </c>
      <c r="M4" s="2">
        <f>('[1]Pc, Winter, S1'!M4*Main!$B$5)+(_xlfn.IFNA(VLOOKUP($A4,'FL Ratio'!$A$2:$B$15,2,FALSE),0)*'FL Characterization'!M$2)</f>
        <v>8.3895040037015018</v>
      </c>
      <c r="N4" s="2">
        <f>('[1]Pc, Winter, S1'!N4*Main!$B$5)+(_xlfn.IFNA(VLOOKUP($A4,'FL Ratio'!$A$2:$B$15,2,FALSE),0)*'FL Characterization'!N$2)</f>
        <v>7.7845629591330248</v>
      </c>
      <c r="O4" s="2">
        <f>('[1]Pc, Winter, S1'!O4*Main!$B$5)+(_xlfn.IFNA(VLOOKUP($A4,'FL Ratio'!$A$2:$B$15,2,FALSE),0)*'FL Characterization'!O$2)</f>
        <v>7.427328017370022</v>
      </c>
      <c r="P4" s="2">
        <f>('[1]Pc, Winter, S1'!P4*Main!$B$5)+(_xlfn.IFNA(VLOOKUP($A4,'FL Ratio'!$A$2:$B$15,2,FALSE),0)*'FL Characterization'!P$2)</f>
        <v>6.4301065334752447</v>
      </c>
      <c r="Q4" s="2">
        <f>('[1]Pc, Winter, S1'!Q4*Main!$B$5)+(_xlfn.IFNA(VLOOKUP($A4,'FL Ratio'!$A$2:$B$15,2,FALSE),0)*'FL Characterization'!Q$2)</f>
        <v>6.4031335434263159</v>
      </c>
      <c r="R4" s="2">
        <f>('[1]Pc, Winter, S1'!R4*Main!$B$5)+(_xlfn.IFNA(VLOOKUP($A4,'FL Ratio'!$A$2:$B$15,2,FALSE),0)*'FL Characterization'!R$2)</f>
        <v>6.6563239442556448</v>
      </c>
      <c r="S4" s="2">
        <f>('[1]Pc, Winter, S1'!S4*Main!$B$5)+(_xlfn.IFNA(VLOOKUP($A4,'FL Ratio'!$A$2:$B$15,2,FALSE),0)*'FL Characterization'!S$2)</f>
        <v>7.2065478650211601</v>
      </c>
      <c r="T4" s="2">
        <f>('[1]Pc, Winter, S1'!T4*Main!$B$5)+(_xlfn.IFNA(VLOOKUP($A4,'FL Ratio'!$A$2:$B$15,2,FALSE),0)*'FL Characterization'!T$2)</f>
        <v>6.5733053691719929</v>
      </c>
      <c r="U4" s="2">
        <f>('[1]Pc, Winter, S1'!U4*Main!$B$5)+(_xlfn.IFNA(VLOOKUP($A4,'FL Ratio'!$A$2:$B$15,2,FALSE),0)*'FL Characterization'!U$2)</f>
        <v>6.8234612209829848</v>
      </c>
      <c r="V4" s="2">
        <f>('[1]Pc, Winter, S1'!V4*Main!$B$5)+(_xlfn.IFNA(VLOOKUP($A4,'FL Ratio'!$A$2:$B$15,2,FALSE),0)*'FL Characterization'!V$2)</f>
        <v>6.6336585128559165</v>
      </c>
      <c r="W4" s="2">
        <f>('[1]Pc, Winter, S1'!W4*Main!$B$5)+(_xlfn.IFNA(VLOOKUP($A4,'FL Ratio'!$A$2:$B$15,2,FALSE),0)*'FL Characterization'!W$2)</f>
        <v>6.2308242126587503</v>
      </c>
      <c r="X4" s="2">
        <f>('[1]Pc, Winter, S1'!X4*Main!$B$5)+(_xlfn.IFNA(VLOOKUP($A4,'FL Ratio'!$A$2:$B$15,2,FALSE),0)*'FL Characterization'!X$2)</f>
        <v>5.230189046914929</v>
      </c>
      <c r="Y4" s="2">
        <f>('[1]Pc, Winter, S1'!Y4*Main!$B$5)+(_xlfn.IFNA(VLOOKUP($A4,'FL Ratio'!$A$2:$B$15,2,FALSE),0)*'FL Characterization'!Y$2)</f>
        <v>4.6343716483735173</v>
      </c>
    </row>
    <row r="5" spans="1:25" x14ac:dyDescent="0.3">
      <c r="A5">
        <v>4</v>
      </c>
      <c r="B5" s="2">
        <f>('[1]Pc, Winter, S1'!B5*Main!$B$5)+(_xlfn.IFNA(VLOOKUP($A5,'FL Ratio'!$A$2:$B$15,2,FALSE),0)*'FL Characterization'!B$2)</f>
        <v>0.50669533306790793</v>
      </c>
      <c r="C5" s="2">
        <f>('[1]Pc, Winter, S1'!C5*Main!$B$5)+(_xlfn.IFNA(VLOOKUP($A5,'FL Ratio'!$A$2:$B$15,2,FALSE),0)*'FL Characterization'!C$2)</f>
        <v>0.3737359896294854</v>
      </c>
      <c r="D5" s="2">
        <f>('[1]Pc, Winter, S1'!D5*Main!$B$5)+(_xlfn.IFNA(VLOOKUP($A5,'FL Ratio'!$A$2:$B$15,2,FALSE),0)*'FL Characterization'!D$2)</f>
        <v>0.36131368985050172</v>
      </c>
      <c r="E5" s="2">
        <f>('[1]Pc, Winter, S1'!E5*Main!$B$5)+(_xlfn.IFNA(VLOOKUP($A5,'FL Ratio'!$A$2:$B$15,2,FALSE),0)*'FL Characterization'!E$2)</f>
        <v>0.32800100227707063</v>
      </c>
      <c r="F5" s="2">
        <f>('[1]Pc, Winter, S1'!F5*Main!$B$5)+(_xlfn.IFNA(VLOOKUP($A5,'FL Ratio'!$A$2:$B$15,2,FALSE),0)*'FL Characterization'!F$2)</f>
        <v>0.32163645273453156</v>
      </c>
      <c r="G5" s="2">
        <f>('[1]Pc, Winter, S1'!G5*Main!$B$5)+(_xlfn.IFNA(VLOOKUP($A5,'FL Ratio'!$A$2:$B$15,2,FALSE),0)*'FL Characterization'!G$2)</f>
        <v>0.55688724290230007</v>
      </c>
      <c r="H5" s="2">
        <f>('[1]Pc, Winter, S1'!H5*Main!$B$5)+(_xlfn.IFNA(VLOOKUP($A5,'FL Ratio'!$A$2:$B$15,2,FALSE),0)*'FL Characterization'!H$2)</f>
        <v>1.0613024949701577</v>
      </c>
      <c r="I5" s="2">
        <f>('[1]Pc, Winter, S1'!I5*Main!$B$5)+(_xlfn.IFNA(VLOOKUP($A5,'FL Ratio'!$A$2:$B$15,2,FALSE),0)*'FL Characterization'!I$2)</f>
        <v>1.2283693982590169</v>
      </c>
      <c r="J5" s="2">
        <f>('[1]Pc, Winter, S1'!J5*Main!$B$5)+(_xlfn.IFNA(VLOOKUP($A5,'FL Ratio'!$A$2:$B$15,2,FALSE),0)*'FL Characterization'!J$2)</f>
        <v>1.3506873318689416</v>
      </c>
      <c r="K5" s="2">
        <f>('[1]Pc, Winter, S1'!K5*Main!$B$5)+(_xlfn.IFNA(VLOOKUP($A5,'FL Ratio'!$A$2:$B$15,2,FALSE),0)*'FL Characterization'!K$2)</f>
        <v>1.271790267584213</v>
      </c>
      <c r="L5" s="2">
        <f>('[1]Pc, Winter, S1'!L5*Main!$B$5)+(_xlfn.IFNA(VLOOKUP($A5,'FL Ratio'!$A$2:$B$15,2,FALSE),0)*'FL Characterization'!L$2)</f>
        <v>1.2530487457607833</v>
      </c>
      <c r="M5" s="2">
        <f>('[1]Pc, Winter, S1'!M5*Main!$B$5)+(_xlfn.IFNA(VLOOKUP($A5,'FL Ratio'!$A$2:$B$15,2,FALSE),0)*'FL Characterization'!M$2)</f>
        <v>1.168260851344429</v>
      </c>
      <c r="N5" s="2">
        <f>('[1]Pc, Winter, S1'!N5*Main!$B$5)+(_xlfn.IFNA(VLOOKUP($A5,'FL Ratio'!$A$2:$B$15,2,FALSE),0)*'FL Characterization'!N$2)</f>
        <v>1.1468584702099871</v>
      </c>
      <c r="O5" s="2">
        <f>('[1]Pc, Winter, S1'!O5*Main!$B$5)+(_xlfn.IFNA(VLOOKUP($A5,'FL Ratio'!$A$2:$B$15,2,FALSE),0)*'FL Characterization'!O$2)</f>
        <v>1.1004951512409848</v>
      </c>
      <c r="P5" s="2">
        <f>('[1]Pc, Winter, S1'!P5*Main!$B$5)+(_xlfn.IFNA(VLOOKUP($A5,'FL Ratio'!$A$2:$B$15,2,FALSE),0)*'FL Characterization'!P$2)</f>
        <v>1.0551487378387168</v>
      </c>
      <c r="Q5" s="2">
        <f>('[1]Pc, Winter, S1'!Q5*Main!$B$5)+(_xlfn.IFNA(VLOOKUP($A5,'FL Ratio'!$A$2:$B$15,2,FALSE),0)*'FL Characterization'!Q$2)</f>
        <v>1.0774342333992009</v>
      </c>
      <c r="R5" s="2">
        <f>('[1]Pc, Winter, S1'!R5*Main!$B$5)+(_xlfn.IFNA(VLOOKUP($A5,'FL Ratio'!$A$2:$B$15,2,FALSE),0)*'FL Characterization'!R$2)</f>
        <v>1.3292118063765765</v>
      </c>
      <c r="S5" s="2">
        <f>('[1]Pc, Winter, S1'!S5*Main!$B$5)+(_xlfn.IFNA(VLOOKUP($A5,'FL Ratio'!$A$2:$B$15,2,FALSE),0)*'FL Characterization'!S$2)</f>
        <v>2.0177835726947237</v>
      </c>
      <c r="T5" s="2">
        <f>('[1]Pc, Winter, S1'!T5*Main!$B$5)+(_xlfn.IFNA(VLOOKUP($A5,'FL Ratio'!$A$2:$B$15,2,FALSE),0)*'FL Characterization'!T$2)</f>
        <v>1.7983793638212198</v>
      </c>
      <c r="U5" s="2">
        <f>('[1]Pc, Winter, S1'!U5*Main!$B$5)+(_xlfn.IFNA(VLOOKUP($A5,'FL Ratio'!$A$2:$B$15,2,FALSE),0)*'FL Characterization'!U$2)</f>
        <v>1.5177291298046225</v>
      </c>
      <c r="V5" s="2">
        <f>('[1]Pc, Winter, S1'!V5*Main!$B$5)+(_xlfn.IFNA(VLOOKUP($A5,'FL Ratio'!$A$2:$B$15,2,FALSE),0)*'FL Characterization'!V$2)</f>
        <v>1.4787548553347942</v>
      </c>
      <c r="W5" s="2">
        <f>('[1]Pc, Winter, S1'!W5*Main!$B$5)+(_xlfn.IFNA(VLOOKUP($A5,'FL Ratio'!$A$2:$B$15,2,FALSE),0)*'FL Characterization'!W$2)</f>
        <v>1.3078778534566657</v>
      </c>
      <c r="X5" s="2">
        <f>('[1]Pc, Winter, S1'!X5*Main!$B$5)+(_xlfn.IFNA(VLOOKUP($A5,'FL Ratio'!$A$2:$B$15,2,FALSE),0)*'FL Characterization'!X$2)</f>
        <v>1.0525748465782048</v>
      </c>
      <c r="Y5" s="2">
        <f>('[1]Pc, Winter, S1'!Y5*Main!$B$5)+(_xlfn.IFNA(VLOOKUP($A5,'FL Ratio'!$A$2:$B$15,2,FALSE),0)*'FL Characterization'!Y$2)</f>
        <v>0.85602886376572029</v>
      </c>
    </row>
    <row r="6" spans="1:25" x14ac:dyDescent="0.3">
      <c r="A6">
        <v>5</v>
      </c>
      <c r="B6" s="2">
        <f>('[1]Pc, Winter, S1'!B6*Main!$B$5)+(_xlfn.IFNA(VLOOKUP($A6,'FL Ratio'!$A$2:$B$15,2,FALSE),0)*'FL Characterization'!B$2)</f>
        <v>3.8835340832714049</v>
      </c>
      <c r="C6" s="2">
        <f>('[1]Pc, Winter, S1'!C6*Main!$B$5)+(_xlfn.IFNA(VLOOKUP($A6,'FL Ratio'!$A$2:$B$15,2,FALSE),0)*'FL Characterization'!C$2)</f>
        <v>3.5367324298179987</v>
      </c>
      <c r="D6" s="2">
        <f>('[1]Pc, Winter, S1'!D6*Main!$B$5)+(_xlfn.IFNA(VLOOKUP($A6,'FL Ratio'!$A$2:$B$15,2,FALSE),0)*'FL Characterization'!D$2)</f>
        <v>3.2402788794918003</v>
      </c>
      <c r="E6" s="2">
        <f>('[1]Pc, Winter, S1'!E6*Main!$B$5)+(_xlfn.IFNA(VLOOKUP($A6,'FL Ratio'!$A$2:$B$15,2,FALSE),0)*'FL Characterization'!E$2)</f>
        <v>3.2805550613965586</v>
      </c>
      <c r="F6" s="2">
        <f>('[1]Pc, Winter, S1'!F6*Main!$B$5)+(_xlfn.IFNA(VLOOKUP($A6,'FL Ratio'!$A$2:$B$15,2,FALSE),0)*'FL Characterization'!F$2)</f>
        <v>3.3473654337341321</v>
      </c>
      <c r="G6" s="2">
        <f>('[1]Pc, Winter, S1'!G6*Main!$B$5)+(_xlfn.IFNA(VLOOKUP($A6,'FL Ratio'!$A$2:$B$15,2,FALSE),0)*'FL Characterization'!G$2)</f>
        <v>3.7641193337212506</v>
      </c>
      <c r="H6" s="2">
        <f>('[1]Pc, Winter, S1'!H6*Main!$B$5)+(_xlfn.IFNA(VLOOKUP($A6,'FL Ratio'!$A$2:$B$15,2,FALSE),0)*'FL Characterization'!H$2)</f>
        <v>4.8642131804688926</v>
      </c>
      <c r="I6" s="2">
        <f>('[1]Pc, Winter, S1'!I6*Main!$B$5)+(_xlfn.IFNA(VLOOKUP($A6,'FL Ratio'!$A$2:$B$15,2,FALSE),0)*'FL Characterization'!I$2)</f>
        <v>5.3625457206987193</v>
      </c>
      <c r="J6" s="2">
        <f>('[1]Pc, Winter, S1'!J6*Main!$B$5)+(_xlfn.IFNA(VLOOKUP($A6,'FL Ratio'!$A$2:$B$15,2,FALSE),0)*'FL Characterization'!J$2)</f>
        <v>5.54382709432842</v>
      </c>
      <c r="K6" s="2">
        <f>('[1]Pc, Winter, S1'!K6*Main!$B$5)+(_xlfn.IFNA(VLOOKUP($A6,'FL Ratio'!$A$2:$B$15,2,FALSE),0)*'FL Characterization'!K$2)</f>
        <v>5.7663820014010598</v>
      </c>
      <c r="L6" s="2">
        <f>('[1]Pc, Winter, S1'!L6*Main!$B$5)+(_xlfn.IFNA(VLOOKUP($A6,'FL Ratio'!$A$2:$B$15,2,FALSE),0)*'FL Characterization'!L$2)</f>
        <v>5.9260583156069595</v>
      </c>
      <c r="M6" s="2">
        <f>('[1]Pc, Winter, S1'!M6*Main!$B$5)+(_xlfn.IFNA(VLOOKUP($A6,'FL Ratio'!$A$2:$B$15,2,FALSE),0)*'FL Characterization'!M$2)</f>
        <v>6.0259444052901641</v>
      </c>
      <c r="N6" s="2">
        <f>('[1]Pc, Winter, S1'!N6*Main!$B$5)+(_xlfn.IFNA(VLOOKUP($A6,'FL Ratio'!$A$2:$B$15,2,FALSE),0)*'FL Characterization'!N$2)</f>
        <v>5.911673204714063</v>
      </c>
      <c r="O6" s="2">
        <f>('[1]Pc, Winter, S1'!O6*Main!$B$5)+(_xlfn.IFNA(VLOOKUP($A6,'FL Ratio'!$A$2:$B$15,2,FALSE),0)*'FL Characterization'!O$2)</f>
        <v>5.6317410986125376</v>
      </c>
      <c r="P6" s="2">
        <f>('[1]Pc, Winter, S1'!P6*Main!$B$5)+(_xlfn.IFNA(VLOOKUP($A6,'FL Ratio'!$A$2:$B$15,2,FALSE),0)*'FL Characterization'!P$2)</f>
        <v>5.6149783578108279</v>
      </c>
      <c r="Q6" s="2">
        <f>('[1]Pc, Winter, S1'!Q6*Main!$B$5)+(_xlfn.IFNA(VLOOKUP($A6,'FL Ratio'!$A$2:$B$15,2,FALSE),0)*'FL Characterization'!Q$2)</f>
        <v>5.5693703283769604</v>
      </c>
      <c r="R6" s="2">
        <f>('[1]Pc, Winter, S1'!R6*Main!$B$5)+(_xlfn.IFNA(VLOOKUP($A6,'FL Ratio'!$A$2:$B$15,2,FALSE),0)*'FL Characterization'!R$2)</f>
        <v>5.9459261643436081</v>
      </c>
      <c r="S6" s="2">
        <f>('[1]Pc, Winter, S1'!S6*Main!$B$5)+(_xlfn.IFNA(VLOOKUP($A6,'FL Ratio'!$A$2:$B$15,2,FALSE),0)*'FL Characterization'!S$2)</f>
        <v>6.8232312579086383</v>
      </c>
      <c r="T6" s="2">
        <f>('[1]Pc, Winter, S1'!T6*Main!$B$5)+(_xlfn.IFNA(VLOOKUP($A6,'FL Ratio'!$A$2:$B$15,2,FALSE),0)*'FL Characterization'!T$2)</f>
        <v>6.7282348288776026</v>
      </c>
      <c r="U6" s="2">
        <f>('[1]Pc, Winter, S1'!U6*Main!$B$5)+(_xlfn.IFNA(VLOOKUP($A6,'FL Ratio'!$A$2:$B$15,2,FALSE),0)*'FL Characterization'!U$2)</f>
        <v>6.5787260217228534</v>
      </c>
      <c r="V6" s="2">
        <f>('[1]Pc, Winter, S1'!V6*Main!$B$5)+(_xlfn.IFNA(VLOOKUP($A6,'FL Ratio'!$A$2:$B$15,2,FALSE),0)*'FL Characterization'!V$2)</f>
        <v>6.5225930332820603</v>
      </c>
      <c r="W6" s="2">
        <f>('[1]Pc, Winter, S1'!W6*Main!$B$5)+(_xlfn.IFNA(VLOOKUP($A6,'FL Ratio'!$A$2:$B$15,2,FALSE),0)*'FL Characterization'!W$2)</f>
        <v>6.0869333455351367</v>
      </c>
      <c r="X6" s="2">
        <f>('[1]Pc, Winter, S1'!X6*Main!$B$5)+(_xlfn.IFNA(VLOOKUP($A6,'FL Ratio'!$A$2:$B$15,2,FALSE),0)*'FL Characterization'!X$2)</f>
        <v>5.437654464489138</v>
      </c>
      <c r="Y6" s="2">
        <f>('[1]Pc, Winter, S1'!Y6*Main!$B$5)+(_xlfn.IFNA(VLOOKUP($A6,'FL Ratio'!$A$2:$B$15,2,FALSE),0)*'FL Characterization'!Y$2)</f>
        <v>4.9354351158376897</v>
      </c>
    </row>
    <row r="7" spans="1:25" x14ac:dyDescent="0.3">
      <c r="A7">
        <v>6</v>
      </c>
      <c r="B7" s="2">
        <f>('[1]Pc, Winter, S1'!B7*Main!$B$5)+(_xlfn.IFNA(VLOOKUP($A7,'FL Ratio'!$A$2:$B$15,2,FALSE),0)*'FL Characterization'!B$2)</f>
        <v>6.9909784681609093</v>
      </c>
      <c r="C7" s="2">
        <f>('[1]Pc, Winter, S1'!C7*Main!$B$5)+(_xlfn.IFNA(VLOOKUP($A7,'FL Ratio'!$A$2:$B$15,2,FALSE),0)*'FL Characterization'!C$2)</f>
        <v>6.6005411463113512</v>
      </c>
      <c r="D7" s="2">
        <f>('[1]Pc, Winter, S1'!D7*Main!$B$5)+(_xlfn.IFNA(VLOOKUP($A7,'FL Ratio'!$A$2:$B$15,2,FALSE),0)*'FL Characterization'!D$2)</f>
        <v>6.4090108692848853</v>
      </c>
      <c r="E7" s="2">
        <f>('[1]Pc, Winter, S1'!E7*Main!$B$5)+(_xlfn.IFNA(VLOOKUP($A7,'FL Ratio'!$A$2:$B$15,2,FALSE),0)*'FL Characterization'!E$2)</f>
        <v>6.4697734123160267</v>
      </c>
      <c r="F7" s="2">
        <f>('[1]Pc, Winter, S1'!F7*Main!$B$5)+(_xlfn.IFNA(VLOOKUP($A7,'FL Ratio'!$A$2:$B$15,2,FALSE),0)*'FL Characterization'!F$2)</f>
        <v>6.4917935762652013</v>
      </c>
      <c r="G7" s="2">
        <f>('[1]Pc, Winter, S1'!G7*Main!$B$5)+(_xlfn.IFNA(VLOOKUP($A7,'FL Ratio'!$A$2:$B$15,2,FALSE),0)*'FL Characterization'!G$2)</f>
        <v>6.9860684201712262</v>
      </c>
      <c r="H7" s="2">
        <f>('[1]Pc, Winter, S1'!H7*Main!$B$5)+(_xlfn.IFNA(VLOOKUP($A7,'FL Ratio'!$A$2:$B$15,2,FALSE),0)*'FL Characterization'!H$2)</f>
        <v>7.9079212936146224</v>
      </c>
      <c r="I7" s="2">
        <f>('[1]Pc, Winter, S1'!I7*Main!$B$5)+(_xlfn.IFNA(VLOOKUP($A7,'FL Ratio'!$A$2:$B$15,2,FALSE),0)*'FL Characterization'!I$2)</f>
        <v>9.3643326567579042</v>
      </c>
      <c r="J7" s="2">
        <f>('[1]Pc, Winter, S1'!J7*Main!$B$5)+(_xlfn.IFNA(VLOOKUP($A7,'FL Ratio'!$A$2:$B$15,2,FALSE),0)*'FL Characterization'!J$2)</f>
        <v>9.8127282767540667</v>
      </c>
      <c r="K7" s="2">
        <f>('[1]Pc, Winter, S1'!K7*Main!$B$5)+(_xlfn.IFNA(VLOOKUP($A7,'FL Ratio'!$A$2:$B$15,2,FALSE),0)*'FL Characterization'!K$2)</f>
        <v>10.160672481603022</v>
      </c>
      <c r="L7" s="2">
        <f>('[1]Pc, Winter, S1'!L7*Main!$B$5)+(_xlfn.IFNA(VLOOKUP($A7,'FL Ratio'!$A$2:$B$15,2,FALSE),0)*'FL Characterization'!L$2)</f>
        <v>9.9775416441606506</v>
      </c>
      <c r="M7" s="2">
        <f>('[1]Pc, Winter, S1'!M7*Main!$B$5)+(_xlfn.IFNA(VLOOKUP($A7,'FL Ratio'!$A$2:$B$15,2,FALSE),0)*'FL Characterization'!M$2)</f>
        <v>10.137151684876752</v>
      </c>
      <c r="N7" s="2">
        <f>('[1]Pc, Winter, S1'!N7*Main!$B$5)+(_xlfn.IFNA(VLOOKUP($A7,'FL Ratio'!$A$2:$B$15,2,FALSE),0)*'FL Characterization'!N$2)</f>
        <v>10.107498642350812</v>
      </c>
      <c r="O7" s="2">
        <f>('[1]Pc, Winter, S1'!O7*Main!$B$5)+(_xlfn.IFNA(VLOOKUP($A7,'FL Ratio'!$A$2:$B$15,2,FALSE),0)*'FL Characterization'!O$2)</f>
        <v>10.005846346167834</v>
      </c>
      <c r="P7" s="2">
        <f>('[1]Pc, Winter, S1'!P7*Main!$B$5)+(_xlfn.IFNA(VLOOKUP($A7,'FL Ratio'!$A$2:$B$15,2,FALSE),0)*'FL Characterization'!P$2)</f>
        <v>9.3386013462915738</v>
      </c>
      <c r="Q7" s="2">
        <f>('[1]Pc, Winter, S1'!Q7*Main!$B$5)+(_xlfn.IFNA(VLOOKUP($A7,'FL Ratio'!$A$2:$B$15,2,FALSE),0)*'FL Characterization'!Q$2)</f>
        <v>9.3585514480239205</v>
      </c>
      <c r="R7" s="2">
        <f>('[1]Pc, Winter, S1'!R7*Main!$B$5)+(_xlfn.IFNA(VLOOKUP($A7,'FL Ratio'!$A$2:$B$15,2,FALSE),0)*'FL Characterization'!R$2)</f>
        <v>9.0342086759096603</v>
      </c>
      <c r="S7" s="2">
        <f>('[1]Pc, Winter, S1'!S7*Main!$B$5)+(_xlfn.IFNA(VLOOKUP($A7,'FL Ratio'!$A$2:$B$15,2,FALSE),0)*'FL Characterization'!S$2)</f>
        <v>9.5286618411266115</v>
      </c>
      <c r="T7" s="2">
        <f>('[1]Pc, Winter, S1'!T7*Main!$B$5)+(_xlfn.IFNA(VLOOKUP($A7,'FL Ratio'!$A$2:$B$15,2,FALSE),0)*'FL Characterization'!T$2)</f>
        <v>9.1841528713738256</v>
      </c>
      <c r="U7" s="2">
        <f>('[1]Pc, Winter, S1'!U7*Main!$B$5)+(_xlfn.IFNA(VLOOKUP($A7,'FL Ratio'!$A$2:$B$15,2,FALSE),0)*'FL Characterization'!U$2)</f>
        <v>9.0192450245897593</v>
      </c>
      <c r="V7" s="2">
        <f>('[1]Pc, Winter, S1'!V7*Main!$B$5)+(_xlfn.IFNA(VLOOKUP($A7,'FL Ratio'!$A$2:$B$15,2,FALSE),0)*'FL Characterization'!V$2)</f>
        <v>8.8476522900922898</v>
      </c>
      <c r="W7" s="2">
        <f>('[1]Pc, Winter, S1'!W7*Main!$B$5)+(_xlfn.IFNA(VLOOKUP($A7,'FL Ratio'!$A$2:$B$15,2,FALSE),0)*'FL Characterization'!W$2)</f>
        <v>8.5168337922272563</v>
      </c>
      <c r="X7" s="2">
        <f>('[1]Pc, Winter, S1'!X7*Main!$B$5)+(_xlfn.IFNA(VLOOKUP($A7,'FL Ratio'!$A$2:$B$15,2,FALSE),0)*'FL Characterization'!X$2)</f>
        <v>7.8215532592677564</v>
      </c>
      <c r="Y7" s="2">
        <f>('[1]Pc, Winter, S1'!Y7*Main!$B$5)+(_xlfn.IFNA(VLOOKUP($A7,'FL Ratio'!$A$2:$B$15,2,FALSE),0)*'FL Characterization'!Y$2)</f>
        <v>7.3273479338428915</v>
      </c>
    </row>
    <row r="8" spans="1:25" x14ac:dyDescent="0.3">
      <c r="A8">
        <v>7</v>
      </c>
      <c r="B8" s="2">
        <f>('[1]Pc, Winter, S1'!B8*Main!$B$5)+(_xlfn.IFNA(VLOOKUP($A8,'FL Ratio'!$A$2:$B$15,2,FALSE),0)*'FL Characterization'!B$2)</f>
        <v>3.5704596294607995</v>
      </c>
      <c r="C8" s="2">
        <f>('[1]Pc, Winter, S1'!C8*Main!$B$5)+(_xlfn.IFNA(VLOOKUP($A8,'FL Ratio'!$A$2:$B$15,2,FALSE),0)*'FL Characterization'!C$2)</f>
        <v>3.3474551410970115</v>
      </c>
      <c r="D8" s="2">
        <f>('[1]Pc, Winter, S1'!D8*Main!$B$5)+(_xlfn.IFNA(VLOOKUP($A8,'FL Ratio'!$A$2:$B$15,2,FALSE),0)*'FL Characterization'!D$2)</f>
        <v>3.2686862587573526</v>
      </c>
      <c r="E8" s="2">
        <f>('[1]Pc, Winter, S1'!E8*Main!$B$5)+(_xlfn.IFNA(VLOOKUP($A8,'FL Ratio'!$A$2:$B$15,2,FALSE),0)*'FL Characterization'!E$2)</f>
        <v>3.1873912775567916</v>
      </c>
      <c r="F8" s="2">
        <f>('[1]Pc, Winter, S1'!F8*Main!$B$5)+(_xlfn.IFNA(VLOOKUP($A8,'FL Ratio'!$A$2:$B$15,2,FALSE),0)*'FL Characterization'!F$2)</f>
        <v>3.2027526664215538</v>
      </c>
      <c r="G8" s="2">
        <f>('[1]Pc, Winter, S1'!G8*Main!$B$5)+(_xlfn.IFNA(VLOOKUP($A8,'FL Ratio'!$A$2:$B$15,2,FALSE),0)*'FL Characterization'!G$2)</f>
        <v>3.5713590899548509</v>
      </c>
      <c r="H8" s="2">
        <f>('[1]Pc, Winter, S1'!H8*Main!$B$5)+(_xlfn.IFNA(VLOOKUP($A8,'FL Ratio'!$A$2:$B$15,2,FALSE),0)*'FL Characterization'!H$2)</f>
        <v>4.5203342134418154</v>
      </c>
      <c r="I8" s="2">
        <f>('[1]Pc, Winter, S1'!I8*Main!$B$5)+(_xlfn.IFNA(VLOOKUP($A8,'FL Ratio'!$A$2:$B$15,2,FALSE),0)*'FL Characterization'!I$2)</f>
        <v>5.1302350489115778</v>
      </c>
      <c r="J8" s="2">
        <f>('[1]Pc, Winter, S1'!J8*Main!$B$5)+(_xlfn.IFNA(VLOOKUP($A8,'FL Ratio'!$A$2:$B$15,2,FALSE),0)*'FL Characterization'!J$2)</f>
        <v>5.8074602417908405</v>
      </c>
      <c r="K8" s="2">
        <f>('[1]Pc, Winter, S1'!K8*Main!$B$5)+(_xlfn.IFNA(VLOOKUP($A8,'FL Ratio'!$A$2:$B$15,2,FALSE),0)*'FL Characterization'!K$2)</f>
        <v>5.9863902490141401</v>
      </c>
      <c r="L8" s="2">
        <f>('[1]Pc, Winter, S1'!L8*Main!$B$5)+(_xlfn.IFNA(VLOOKUP($A8,'FL Ratio'!$A$2:$B$15,2,FALSE),0)*'FL Characterization'!L$2)</f>
        <v>6.0787776957125574</v>
      </c>
      <c r="M8" s="2">
        <f>('[1]Pc, Winter, S1'!M8*Main!$B$5)+(_xlfn.IFNA(VLOOKUP($A8,'FL Ratio'!$A$2:$B$15,2,FALSE),0)*'FL Characterization'!M$2)</f>
        <v>1.5561329102063453</v>
      </c>
      <c r="N8" s="2">
        <f>('[1]Pc, Winter, S1'!N8*Main!$B$5)+(_xlfn.IFNA(VLOOKUP($A8,'FL Ratio'!$A$2:$B$15,2,FALSE),0)*'FL Characterization'!N$2)</f>
        <v>6.0074810653219117</v>
      </c>
      <c r="O8" s="2">
        <f>('[1]Pc, Winter, S1'!O8*Main!$B$5)+(_xlfn.IFNA(VLOOKUP($A8,'FL Ratio'!$A$2:$B$15,2,FALSE),0)*'FL Characterization'!O$2)</f>
        <v>5.9289621231829273</v>
      </c>
      <c r="P8" s="2">
        <f>('[1]Pc, Winter, S1'!P8*Main!$B$5)+(_xlfn.IFNA(VLOOKUP($A8,'FL Ratio'!$A$2:$B$15,2,FALSE),0)*'FL Characterization'!P$2)</f>
        <v>5.44315709171339</v>
      </c>
      <c r="Q8" s="2">
        <f>('[1]Pc, Winter, S1'!Q8*Main!$B$5)+(_xlfn.IFNA(VLOOKUP($A8,'FL Ratio'!$A$2:$B$15,2,FALSE),0)*'FL Characterization'!Q$2)</f>
        <v>5.3108817768760934</v>
      </c>
      <c r="R8" s="2">
        <f>('[1]Pc, Winter, S1'!R8*Main!$B$5)+(_xlfn.IFNA(VLOOKUP($A8,'FL Ratio'!$A$2:$B$15,2,FALSE),0)*'FL Characterization'!R$2)</f>
        <v>5.6472011378118943</v>
      </c>
      <c r="S8" s="2">
        <f>('[1]Pc, Winter, S1'!S8*Main!$B$5)+(_xlfn.IFNA(VLOOKUP($A8,'FL Ratio'!$A$2:$B$15,2,FALSE),0)*'FL Characterization'!S$2)</f>
        <v>5.875095434903181</v>
      </c>
      <c r="T8" s="2">
        <f>('[1]Pc, Winter, S1'!T8*Main!$B$5)+(_xlfn.IFNA(VLOOKUP($A8,'FL Ratio'!$A$2:$B$15,2,FALSE),0)*'FL Characterization'!T$2)</f>
        <v>5.5993745196685669</v>
      </c>
      <c r="U8" s="2">
        <f>('[1]Pc, Winter, S1'!U8*Main!$B$5)+(_xlfn.IFNA(VLOOKUP($A8,'FL Ratio'!$A$2:$B$15,2,FALSE),0)*'FL Characterization'!U$2)</f>
        <v>5.486083058276936</v>
      </c>
      <c r="V8" s="2">
        <f>('[1]Pc, Winter, S1'!V8*Main!$B$5)+(_xlfn.IFNA(VLOOKUP($A8,'FL Ratio'!$A$2:$B$15,2,FALSE),0)*'FL Characterization'!V$2)</f>
        <v>5.1547845091252267</v>
      </c>
      <c r="W8" s="2">
        <f>('[1]Pc, Winter, S1'!W8*Main!$B$5)+(_xlfn.IFNA(VLOOKUP($A8,'FL Ratio'!$A$2:$B$15,2,FALSE),0)*'FL Characterization'!W$2)</f>
        <v>4.2391979523826837</v>
      </c>
      <c r="X8" s="2">
        <f>('[1]Pc, Winter, S1'!X8*Main!$B$5)+(_xlfn.IFNA(VLOOKUP($A8,'FL Ratio'!$A$2:$B$15,2,FALSE),0)*'FL Characterization'!X$2)</f>
        <v>4.2189375903783057</v>
      </c>
      <c r="Y8" s="2">
        <f>('[1]Pc, Winter, S1'!Y8*Main!$B$5)+(_xlfn.IFNA(VLOOKUP($A8,'FL Ratio'!$A$2:$B$15,2,FALSE),0)*'FL Characterization'!Y$2)</f>
        <v>3.9874505111658696</v>
      </c>
    </row>
    <row r="9" spans="1:25" x14ac:dyDescent="0.3">
      <c r="A9">
        <v>8</v>
      </c>
      <c r="B9" s="2">
        <f>('[1]Pc, Winter, S1'!B9*Main!$B$5)+(_xlfn.IFNA(VLOOKUP($A9,'FL Ratio'!$A$2:$B$15,2,FALSE),0)*'FL Characterization'!B$2)</f>
        <v>2.5502230906345789</v>
      </c>
      <c r="C9" s="2">
        <f>('[1]Pc, Winter, S1'!C9*Main!$B$5)+(_xlfn.IFNA(VLOOKUP($A9,'FL Ratio'!$A$2:$B$15,2,FALSE),0)*'FL Characterization'!C$2)</f>
        <v>2.4503470330822594</v>
      </c>
      <c r="D9" s="2">
        <f>('[1]Pc, Winter, S1'!D9*Main!$B$5)+(_xlfn.IFNA(VLOOKUP($A9,'FL Ratio'!$A$2:$B$15,2,FALSE),0)*'FL Characterization'!D$2)</f>
        <v>2.3619710662816904</v>
      </c>
      <c r="E9" s="2">
        <f>('[1]Pc, Winter, S1'!E9*Main!$B$5)+(_xlfn.IFNA(VLOOKUP($A9,'FL Ratio'!$A$2:$B$15,2,FALSE),0)*'FL Characterization'!E$2)</f>
        <v>2.32123101612871</v>
      </c>
      <c r="F9" s="2">
        <f>('[1]Pc, Winter, S1'!F9*Main!$B$5)+(_xlfn.IFNA(VLOOKUP($A9,'FL Ratio'!$A$2:$B$15,2,FALSE),0)*'FL Characterization'!F$2)</f>
        <v>2.3750251231429651</v>
      </c>
      <c r="G9" s="2">
        <f>('[1]Pc, Winter, S1'!G9*Main!$B$5)+(_xlfn.IFNA(VLOOKUP($A9,'FL Ratio'!$A$2:$B$15,2,FALSE),0)*'FL Characterization'!G$2)</f>
        <v>2.7904548860439951</v>
      </c>
      <c r="H9" s="2">
        <f>('[1]Pc, Winter, S1'!H9*Main!$B$5)+(_xlfn.IFNA(VLOOKUP($A9,'FL Ratio'!$A$2:$B$15,2,FALSE),0)*'FL Characterization'!H$2)</f>
        <v>4.4805805323904808</v>
      </c>
      <c r="I9" s="2">
        <f>('[1]Pc, Winter, S1'!I9*Main!$B$5)+(_xlfn.IFNA(VLOOKUP($A9,'FL Ratio'!$A$2:$B$15,2,FALSE),0)*'FL Characterization'!I$2)</f>
        <v>5.0825413988193491</v>
      </c>
      <c r="J9" s="2">
        <f>('[1]Pc, Winter, S1'!J9*Main!$B$5)+(_xlfn.IFNA(VLOOKUP($A9,'FL Ratio'!$A$2:$B$15,2,FALSE),0)*'FL Characterization'!J$2)</f>
        <v>5.2715639951951792</v>
      </c>
      <c r="K9" s="2">
        <f>('[1]Pc, Winter, S1'!K9*Main!$B$5)+(_xlfn.IFNA(VLOOKUP($A9,'FL Ratio'!$A$2:$B$15,2,FALSE),0)*'FL Characterization'!K$2)</f>
        <v>5.2638431169365409</v>
      </c>
      <c r="L9" s="2">
        <f>('[1]Pc, Winter, S1'!L9*Main!$B$5)+(_xlfn.IFNA(VLOOKUP($A9,'FL Ratio'!$A$2:$B$15,2,FALSE),0)*'FL Characterization'!L$2)</f>
        <v>5.4279882240741104</v>
      </c>
      <c r="M9" s="2">
        <f>('[1]Pc, Winter, S1'!M9*Main!$B$5)+(_xlfn.IFNA(VLOOKUP($A9,'FL Ratio'!$A$2:$B$15,2,FALSE),0)*'FL Characterization'!M$2)</f>
        <v>5.401064239661622</v>
      </c>
      <c r="N9" s="2">
        <f>('[1]Pc, Winter, S1'!N9*Main!$B$5)+(_xlfn.IFNA(VLOOKUP($A9,'FL Ratio'!$A$2:$B$15,2,FALSE),0)*'FL Characterization'!N$2)</f>
        <v>5.1095022611555354</v>
      </c>
      <c r="O9" s="2">
        <f>('[1]Pc, Winter, S1'!O9*Main!$B$5)+(_xlfn.IFNA(VLOOKUP($A9,'FL Ratio'!$A$2:$B$15,2,FALSE),0)*'FL Characterization'!O$2)</f>
        <v>5.0528875419063128</v>
      </c>
      <c r="P9" s="2">
        <f>('[1]Pc, Winter, S1'!P9*Main!$B$5)+(_xlfn.IFNA(VLOOKUP($A9,'FL Ratio'!$A$2:$B$15,2,FALSE),0)*'FL Characterization'!P$2)</f>
        <v>4.4940896063678348</v>
      </c>
      <c r="Q9" s="2">
        <f>('[1]Pc, Winter, S1'!Q9*Main!$B$5)+(_xlfn.IFNA(VLOOKUP($A9,'FL Ratio'!$A$2:$B$15,2,FALSE),0)*'FL Characterization'!Q$2)</f>
        <v>4.0655116482140565</v>
      </c>
      <c r="R9" s="2">
        <f>('[1]Pc, Winter, S1'!R9*Main!$B$5)+(_xlfn.IFNA(VLOOKUP($A9,'FL Ratio'!$A$2:$B$15,2,FALSE),0)*'FL Characterization'!R$2)</f>
        <v>4.1041351894748566</v>
      </c>
      <c r="S9" s="2">
        <f>('[1]Pc, Winter, S1'!S9*Main!$B$5)+(_xlfn.IFNA(VLOOKUP($A9,'FL Ratio'!$A$2:$B$15,2,FALSE),0)*'FL Characterization'!S$2)</f>
        <v>4.5496064133686209</v>
      </c>
      <c r="T9" s="2">
        <f>('[1]Pc, Winter, S1'!T9*Main!$B$5)+(_xlfn.IFNA(VLOOKUP($A9,'FL Ratio'!$A$2:$B$15,2,FALSE),0)*'FL Characterization'!T$2)</f>
        <v>4.4027617977554634</v>
      </c>
      <c r="U9" s="2">
        <f>('[1]Pc, Winter, S1'!U9*Main!$B$5)+(_xlfn.IFNA(VLOOKUP($A9,'FL Ratio'!$A$2:$B$15,2,FALSE),0)*'FL Characterization'!U$2)</f>
        <v>4.2344077741251427</v>
      </c>
      <c r="V9" s="2">
        <f>('[1]Pc, Winter, S1'!V9*Main!$B$5)+(_xlfn.IFNA(VLOOKUP($A9,'FL Ratio'!$A$2:$B$15,2,FALSE),0)*'FL Characterization'!V$2)</f>
        <v>4.1849143506452267</v>
      </c>
      <c r="W9" s="2">
        <f>('[1]Pc, Winter, S1'!W9*Main!$B$5)+(_xlfn.IFNA(VLOOKUP($A9,'FL Ratio'!$A$2:$B$15,2,FALSE),0)*'FL Characterization'!W$2)</f>
        <v>3.8275823070851254</v>
      </c>
      <c r="X9" s="2">
        <f>('[1]Pc, Winter, S1'!X9*Main!$B$5)+(_xlfn.IFNA(VLOOKUP($A9,'FL Ratio'!$A$2:$B$15,2,FALSE),0)*'FL Characterization'!X$2)</f>
        <v>3.2735707197696882</v>
      </c>
      <c r="Y9" s="2">
        <f>('[1]Pc, Winter, S1'!Y9*Main!$B$5)+(_xlfn.IFNA(VLOOKUP($A9,'FL Ratio'!$A$2:$B$15,2,FALSE),0)*'FL Characterization'!Y$2)</f>
        <v>2.9398550988546548</v>
      </c>
    </row>
    <row r="10" spans="1:25" x14ac:dyDescent="0.3">
      <c r="A10">
        <v>9</v>
      </c>
      <c r="B10" s="2">
        <f>('[1]Pc, Winter, S1'!B10*Main!$B$5)+(_xlfn.IFNA(VLOOKUP($A10,'FL Ratio'!$A$2:$B$15,2,FALSE),0)*'FL Characterization'!B$2)</f>
        <v>2.6048635567457397</v>
      </c>
      <c r="C10" s="2">
        <f>('[1]Pc, Winter, S1'!C10*Main!$B$5)+(_xlfn.IFNA(VLOOKUP($A10,'FL Ratio'!$A$2:$B$15,2,FALSE),0)*'FL Characterization'!C$2)</f>
        <v>2.614070048721981</v>
      </c>
      <c r="D10" s="2">
        <f>('[1]Pc, Winter, S1'!D10*Main!$B$5)+(_xlfn.IFNA(VLOOKUP($A10,'FL Ratio'!$A$2:$B$15,2,FALSE),0)*'FL Characterization'!D$2)</f>
        <v>2.5842499966623507</v>
      </c>
      <c r="E10" s="2">
        <f>('[1]Pc, Winter, S1'!E10*Main!$B$5)+(_xlfn.IFNA(VLOOKUP($A10,'FL Ratio'!$A$2:$B$15,2,FALSE),0)*'FL Characterization'!E$2)</f>
        <v>2.5709342655845187</v>
      </c>
      <c r="F10" s="2">
        <f>('[1]Pc, Winter, S1'!F10*Main!$B$5)+(_xlfn.IFNA(VLOOKUP($A10,'FL Ratio'!$A$2:$B$15,2,FALSE),0)*'FL Characterization'!F$2)</f>
        <v>2.5271922012681332</v>
      </c>
      <c r="G10" s="2">
        <f>('[1]Pc, Winter, S1'!G10*Main!$B$5)+(_xlfn.IFNA(VLOOKUP($A10,'FL Ratio'!$A$2:$B$15,2,FALSE),0)*'FL Characterization'!G$2)</f>
        <v>2.4971925103406738</v>
      </c>
      <c r="H10" s="2">
        <f>('[1]Pc, Winter, S1'!H10*Main!$B$5)+(_xlfn.IFNA(VLOOKUP($A10,'FL Ratio'!$A$2:$B$15,2,FALSE),0)*'FL Characterization'!H$2)</f>
        <v>2.5347145788584768</v>
      </c>
      <c r="I10" s="2">
        <f>('[1]Pc, Winter, S1'!I10*Main!$B$5)+(_xlfn.IFNA(VLOOKUP($A10,'FL Ratio'!$A$2:$B$15,2,FALSE),0)*'FL Characterization'!I$2)</f>
        <v>2.3646190258827997</v>
      </c>
      <c r="J10" s="2">
        <f>('[1]Pc, Winter, S1'!J10*Main!$B$5)+(_xlfn.IFNA(VLOOKUP($A10,'FL Ratio'!$A$2:$B$15,2,FALSE),0)*'FL Characterization'!J$2)</f>
        <v>2.3603076930549016</v>
      </c>
      <c r="K10" s="2">
        <f>('[1]Pc, Winter, S1'!K10*Main!$B$5)+(_xlfn.IFNA(VLOOKUP($A10,'FL Ratio'!$A$2:$B$15,2,FALSE),0)*'FL Characterization'!K$2)</f>
        <v>2.3747012573397077</v>
      </c>
      <c r="L10" s="2">
        <f>('[1]Pc, Winter, S1'!L10*Main!$B$5)+(_xlfn.IFNA(VLOOKUP($A10,'FL Ratio'!$A$2:$B$15,2,FALSE),0)*'FL Characterization'!L$2)</f>
        <v>2.3558616310761313</v>
      </c>
      <c r="M10" s="2">
        <f>('[1]Pc, Winter, S1'!M10*Main!$B$5)+(_xlfn.IFNA(VLOOKUP($A10,'FL Ratio'!$A$2:$B$15,2,FALSE),0)*'FL Characterization'!M$2)</f>
        <v>2.3625980886197224</v>
      </c>
      <c r="N10" s="2">
        <f>('[1]Pc, Winter, S1'!N10*Main!$B$5)+(_xlfn.IFNA(VLOOKUP($A10,'FL Ratio'!$A$2:$B$15,2,FALSE),0)*'FL Characterization'!N$2)</f>
        <v>2.3826053675241883</v>
      </c>
      <c r="O10" s="2">
        <f>('[1]Pc, Winter, S1'!O10*Main!$B$5)+(_xlfn.IFNA(VLOOKUP($A10,'FL Ratio'!$A$2:$B$15,2,FALSE),0)*'FL Characterization'!O$2)</f>
        <v>2.4278743622171208</v>
      </c>
      <c r="P10" s="2">
        <f>('[1]Pc, Winter, S1'!P10*Main!$B$5)+(_xlfn.IFNA(VLOOKUP($A10,'FL Ratio'!$A$2:$B$15,2,FALSE),0)*'FL Characterization'!P$2)</f>
        <v>2.434498545468319</v>
      </c>
      <c r="Q10" s="2">
        <f>('[1]Pc, Winter, S1'!Q10*Main!$B$5)+(_xlfn.IFNA(VLOOKUP($A10,'FL Ratio'!$A$2:$B$15,2,FALSE),0)*'FL Characterization'!Q$2)</f>
        <v>2.4327470665069852</v>
      </c>
      <c r="R10" s="2">
        <f>('[1]Pc, Winter, S1'!R10*Main!$B$5)+(_xlfn.IFNA(VLOOKUP($A10,'FL Ratio'!$A$2:$B$15,2,FALSE),0)*'FL Characterization'!R$2)</f>
        <v>2.3871412489368731</v>
      </c>
      <c r="S10" s="2">
        <f>('[1]Pc, Winter, S1'!S10*Main!$B$5)+(_xlfn.IFNA(VLOOKUP($A10,'FL Ratio'!$A$2:$B$15,2,FALSE),0)*'FL Characterization'!S$2)</f>
        <v>2.4475672731028855</v>
      </c>
      <c r="T10" s="2">
        <f>('[1]Pc, Winter, S1'!T10*Main!$B$5)+(_xlfn.IFNA(VLOOKUP($A10,'FL Ratio'!$A$2:$B$15,2,FALSE),0)*'FL Characterization'!T$2)</f>
        <v>2.3985258621855419</v>
      </c>
      <c r="U10" s="2">
        <f>('[1]Pc, Winter, S1'!U10*Main!$B$5)+(_xlfn.IFNA(VLOOKUP($A10,'FL Ratio'!$A$2:$B$15,2,FALSE),0)*'FL Characterization'!U$2)</f>
        <v>2.3778449375267172</v>
      </c>
      <c r="V10" s="2">
        <f>('[1]Pc, Winter, S1'!V10*Main!$B$5)+(_xlfn.IFNA(VLOOKUP($A10,'FL Ratio'!$A$2:$B$15,2,FALSE),0)*'FL Characterization'!V$2)</f>
        <v>2.4032413824660557</v>
      </c>
      <c r="W10" s="2">
        <f>('[1]Pc, Winter, S1'!W10*Main!$B$5)+(_xlfn.IFNA(VLOOKUP($A10,'FL Ratio'!$A$2:$B$15,2,FALSE),0)*'FL Characterization'!W$2)</f>
        <v>2.3748359864905795</v>
      </c>
      <c r="X10" s="2">
        <f>('[1]Pc, Winter, S1'!X10*Main!$B$5)+(_xlfn.IFNA(VLOOKUP($A10,'FL Ratio'!$A$2:$B$15,2,FALSE),0)*'FL Characterization'!X$2)</f>
        <v>2.5386666339507169</v>
      </c>
      <c r="Y10" s="2">
        <f>('[1]Pc, Winter, S1'!Y10*Main!$B$5)+(_xlfn.IFNA(VLOOKUP($A10,'FL Ratio'!$A$2:$B$15,2,FALSE),0)*'FL Characterization'!Y$2)</f>
        <v>2.5817799622297004</v>
      </c>
    </row>
    <row r="11" spans="1:25" x14ac:dyDescent="0.3">
      <c r="A11">
        <v>10</v>
      </c>
      <c r="B11" s="2">
        <f>('[1]Pc, Winter, S1'!B11*Main!$B$5)+(_xlfn.IFNA(VLOOKUP($A11,'FL Ratio'!$A$2:$B$15,2,FALSE),0)*'FL Characterization'!B$2)</f>
        <v>2.6626108937717179</v>
      </c>
      <c r="C11" s="2">
        <f>('[1]Pc, Winter, S1'!C11*Main!$B$5)+(_xlfn.IFNA(VLOOKUP($A11,'FL Ratio'!$A$2:$B$15,2,FALSE),0)*'FL Characterization'!C$2)</f>
        <v>2.4709339476245114</v>
      </c>
      <c r="D11" s="2">
        <f>('[1]Pc, Winter, S1'!D11*Main!$B$5)+(_xlfn.IFNA(VLOOKUP($A11,'FL Ratio'!$A$2:$B$15,2,FALSE),0)*'FL Characterization'!D$2)</f>
        <v>2.3496653467964235</v>
      </c>
      <c r="E11" s="2">
        <f>('[1]Pc, Winter, S1'!E11*Main!$B$5)+(_xlfn.IFNA(VLOOKUP($A11,'FL Ratio'!$A$2:$B$15,2,FALSE),0)*'FL Characterization'!E$2)</f>
        <v>2.3661970954074385</v>
      </c>
      <c r="F11" s="2">
        <f>('[1]Pc, Winter, S1'!F11*Main!$B$5)+(_xlfn.IFNA(VLOOKUP($A11,'FL Ratio'!$A$2:$B$15,2,FALSE),0)*'FL Characterization'!F$2)</f>
        <v>2.3652664972473318</v>
      </c>
      <c r="G11" s="2">
        <f>('[1]Pc, Winter, S1'!G11*Main!$B$5)+(_xlfn.IFNA(VLOOKUP($A11,'FL Ratio'!$A$2:$B$15,2,FALSE),0)*'FL Characterization'!G$2)</f>
        <v>2.6974403863859244</v>
      </c>
      <c r="H11" s="2">
        <f>('[1]Pc, Winter, S1'!H11*Main!$B$5)+(_xlfn.IFNA(VLOOKUP($A11,'FL Ratio'!$A$2:$B$15,2,FALSE),0)*'FL Characterization'!H$2)</f>
        <v>3.5218514412121493</v>
      </c>
      <c r="I11" s="2">
        <f>('[1]Pc, Winter, S1'!I11*Main!$B$5)+(_xlfn.IFNA(VLOOKUP($A11,'FL Ratio'!$A$2:$B$15,2,FALSE),0)*'FL Characterization'!I$2)</f>
        <v>4.0340799752745529</v>
      </c>
      <c r="J11" s="2">
        <f>('[1]Pc, Winter, S1'!J11*Main!$B$5)+(_xlfn.IFNA(VLOOKUP($A11,'FL Ratio'!$A$2:$B$15,2,FALSE),0)*'FL Characterization'!J$2)</f>
        <v>4.4045294275917266</v>
      </c>
      <c r="K11" s="2">
        <f>('[1]Pc, Winter, S1'!K11*Main!$B$5)+(_xlfn.IFNA(VLOOKUP($A11,'FL Ratio'!$A$2:$B$15,2,FALSE),0)*'FL Characterization'!K$2)</f>
        <v>4.7063226111026077</v>
      </c>
      <c r="L11" s="2">
        <f>('[1]Pc, Winter, S1'!L11*Main!$B$5)+(_xlfn.IFNA(VLOOKUP($A11,'FL Ratio'!$A$2:$B$15,2,FALSE),0)*'FL Characterization'!L$2)</f>
        <v>4.5885967671743613</v>
      </c>
      <c r="M11" s="2">
        <f>('[1]Pc, Winter, S1'!M11*Main!$B$5)+(_xlfn.IFNA(VLOOKUP($A11,'FL Ratio'!$A$2:$B$15,2,FALSE),0)*'FL Characterization'!M$2)</f>
        <v>4.5779926303693088</v>
      </c>
      <c r="N11" s="2">
        <f>('[1]Pc, Winter, S1'!N11*Main!$B$5)+(_xlfn.IFNA(VLOOKUP($A11,'FL Ratio'!$A$2:$B$15,2,FALSE),0)*'FL Characterization'!N$2)</f>
        <v>4.5740675041835663</v>
      </c>
      <c r="O11" s="2">
        <f>('[1]Pc, Winter, S1'!O11*Main!$B$5)+(_xlfn.IFNA(VLOOKUP($A11,'FL Ratio'!$A$2:$B$15,2,FALSE),0)*'FL Characterization'!O$2)</f>
        <v>4.3904392454067542</v>
      </c>
      <c r="P11" s="2">
        <f>('[1]Pc, Winter, S1'!P11*Main!$B$5)+(_xlfn.IFNA(VLOOKUP($A11,'FL Ratio'!$A$2:$B$15,2,FALSE),0)*'FL Characterization'!P$2)</f>
        <v>4.2615822502348362</v>
      </c>
      <c r="Q11" s="2">
        <f>('[1]Pc, Winter, S1'!Q11*Main!$B$5)+(_xlfn.IFNA(VLOOKUP($A11,'FL Ratio'!$A$2:$B$15,2,FALSE),0)*'FL Characterization'!Q$2)</f>
        <v>4.0197819613300627</v>
      </c>
      <c r="R11" s="2">
        <f>('[1]Pc, Winter, S1'!R11*Main!$B$5)+(_xlfn.IFNA(VLOOKUP($A11,'FL Ratio'!$A$2:$B$15,2,FALSE),0)*'FL Characterization'!R$2)</f>
        <v>4.2075040900468226</v>
      </c>
      <c r="S11" s="2">
        <f>('[1]Pc, Winter, S1'!S11*Main!$B$5)+(_xlfn.IFNA(VLOOKUP($A11,'FL Ratio'!$A$2:$B$15,2,FALSE),0)*'FL Characterization'!S$2)</f>
        <v>4.8061010536130748</v>
      </c>
      <c r="T11" s="2">
        <f>('[1]Pc, Winter, S1'!T11*Main!$B$5)+(_xlfn.IFNA(VLOOKUP($A11,'FL Ratio'!$A$2:$B$15,2,FALSE),0)*'FL Characterization'!T$2)</f>
        <v>4.6750656523296241</v>
      </c>
      <c r="U11" s="2">
        <f>('[1]Pc, Winter, S1'!U11*Main!$B$5)+(_xlfn.IFNA(VLOOKUP($A11,'FL Ratio'!$A$2:$B$15,2,FALSE),0)*'FL Characterization'!U$2)</f>
        <v>4.4998741379669198</v>
      </c>
      <c r="V11" s="2">
        <f>('[1]Pc, Winter, S1'!V11*Main!$B$5)+(_xlfn.IFNA(VLOOKUP($A11,'FL Ratio'!$A$2:$B$15,2,FALSE),0)*'FL Characterization'!V$2)</f>
        <v>4.3318399320875871</v>
      </c>
      <c r="W11" s="2">
        <f>('[1]Pc, Winter, S1'!W11*Main!$B$5)+(_xlfn.IFNA(VLOOKUP($A11,'FL Ratio'!$A$2:$B$15,2,FALSE),0)*'FL Characterization'!W$2)</f>
        <v>4.0758536248669124</v>
      </c>
      <c r="X11" s="2">
        <f>('[1]Pc, Winter, S1'!X11*Main!$B$5)+(_xlfn.IFNA(VLOOKUP($A11,'FL Ratio'!$A$2:$B$15,2,FALSE),0)*'FL Characterization'!X$2)</f>
        <v>3.6449745385576624</v>
      </c>
      <c r="Y11" s="2">
        <f>('[1]Pc, Winter, S1'!Y11*Main!$B$5)+(_xlfn.IFNA(VLOOKUP($A11,'FL Ratio'!$A$2:$B$15,2,FALSE),0)*'FL Characterization'!Y$2)</f>
        <v>3.22972772654497</v>
      </c>
    </row>
    <row r="12" spans="1:25" x14ac:dyDescent="0.3">
      <c r="A12">
        <v>11</v>
      </c>
      <c r="B12" s="2">
        <f>('[1]Pc, Winter, S1'!B12*Main!$B$5)+(_xlfn.IFNA(VLOOKUP($A12,'FL Ratio'!$A$2:$B$15,2,FALSE),0)*'FL Characterization'!B$2)</f>
        <v>1.2445730408730364</v>
      </c>
      <c r="C12" s="2">
        <f>('[1]Pc, Winter, S1'!C12*Main!$B$5)+(_xlfn.IFNA(VLOOKUP($A12,'FL Ratio'!$A$2:$B$15,2,FALSE),0)*'FL Characterization'!C$2)</f>
        <v>1.1736857986454137</v>
      </c>
      <c r="D12" s="2">
        <f>('[1]Pc, Winter, S1'!D12*Main!$B$5)+(_xlfn.IFNA(VLOOKUP($A12,'FL Ratio'!$A$2:$B$15,2,FALSE),0)*'FL Characterization'!D$2)</f>
        <v>1.0986950941581815</v>
      </c>
      <c r="E12" s="2">
        <f>('[1]Pc, Winter, S1'!E12*Main!$B$5)+(_xlfn.IFNA(VLOOKUP($A12,'FL Ratio'!$A$2:$B$15,2,FALSE),0)*'FL Characterization'!E$2)</f>
        <v>1.0804768111417005</v>
      </c>
      <c r="F12" s="2">
        <f>('[1]Pc, Winter, S1'!F12*Main!$B$5)+(_xlfn.IFNA(VLOOKUP($A12,'FL Ratio'!$A$2:$B$15,2,FALSE),0)*'FL Characterization'!F$2)</f>
        <v>1.0602517193383094</v>
      </c>
      <c r="G12" s="2">
        <f>('[1]Pc, Winter, S1'!G12*Main!$B$5)+(_xlfn.IFNA(VLOOKUP($A12,'FL Ratio'!$A$2:$B$15,2,FALSE),0)*'FL Characterization'!G$2)</f>
        <v>1.235500404246038</v>
      </c>
      <c r="H12" s="2">
        <f>('[1]Pc, Winter, S1'!H12*Main!$B$5)+(_xlfn.IFNA(VLOOKUP($A12,'FL Ratio'!$A$2:$B$15,2,FALSE),0)*'FL Characterization'!H$2)</f>
        <v>1.6279167450124177</v>
      </c>
      <c r="I12" s="2">
        <f>('[1]Pc, Winter, S1'!I12*Main!$B$5)+(_xlfn.IFNA(VLOOKUP($A12,'FL Ratio'!$A$2:$B$15,2,FALSE),0)*'FL Characterization'!I$2)</f>
        <v>1.5976213382978783</v>
      </c>
      <c r="J12" s="2">
        <f>('[1]Pc, Winter, S1'!J12*Main!$B$5)+(_xlfn.IFNA(VLOOKUP($A12,'FL Ratio'!$A$2:$B$15,2,FALSE),0)*'FL Characterization'!J$2)</f>
        <v>1.2829591513240015</v>
      </c>
      <c r="K12" s="2">
        <f>('[1]Pc, Winter, S1'!K12*Main!$B$5)+(_xlfn.IFNA(VLOOKUP($A12,'FL Ratio'!$A$2:$B$15,2,FALSE),0)*'FL Characterization'!K$2)</f>
        <v>0.91531325066149349</v>
      </c>
      <c r="L12" s="2">
        <f>('[1]Pc, Winter, S1'!L12*Main!$B$5)+(_xlfn.IFNA(VLOOKUP($A12,'FL Ratio'!$A$2:$B$15,2,FALSE),0)*'FL Characterization'!L$2)</f>
        <v>1.715576247745646</v>
      </c>
      <c r="M12" s="2">
        <f>('[1]Pc, Winter, S1'!M12*Main!$B$5)+(_xlfn.IFNA(VLOOKUP($A12,'FL Ratio'!$A$2:$B$15,2,FALSE),0)*'FL Characterization'!M$2)</f>
        <v>1.7356819547884956</v>
      </c>
      <c r="N12" s="2">
        <f>('[1]Pc, Winter, S1'!N12*Main!$B$5)+(_xlfn.IFNA(VLOOKUP($A12,'FL Ratio'!$A$2:$B$15,2,FALSE),0)*'FL Characterization'!N$2)</f>
        <v>1.6956212390871295</v>
      </c>
      <c r="O12" s="2">
        <f>('[1]Pc, Winter, S1'!O12*Main!$B$5)+(_xlfn.IFNA(VLOOKUP($A12,'FL Ratio'!$A$2:$B$15,2,FALSE),0)*'FL Characterization'!O$2)</f>
        <v>1.6779892968840375</v>
      </c>
      <c r="P12" s="2">
        <f>('[1]Pc, Winter, S1'!P12*Main!$B$5)+(_xlfn.IFNA(VLOOKUP($A12,'FL Ratio'!$A$2:$B$15,2,FALSE),0)*'FL Characterization'!P$2)</f>
        <v>1.5835176457887254</v>
      </c>
      <c r="Q12" s="2">
        <f>('[1]Pc, Winter, S1'!Q12*Main!$B$5)+(_xlfn.IFNA(VLOOKUP($A12,'FL Ratio'!$A$2:$B$15,2,FALSE),0)*'FL Characterization'!Q$2)</f>
        <v>1.6227020582516567</v>
      </c>
      <c r="R12" s="2">
        <f>('[1]Pc, Winter, S1'!R12*Main!$B$5)+(_xlfn.IFNA(VLOOKUP($A12,'FL Ratio'!$A$2:$B$15,2,FALSE),0)*'FL Characterization'!R$2)</f>
        <v>1.6968566707461792</v>
      </c>
      <c r="S12" s="2">
        <f>('[1]Pc, Winter, S1'!S12*Main!$B$5)+(_xlfn.IFNA(VLOOKUP($A12,'FL Ratio'!$A$2:$B$15,2,FALSE),0)*'FL Characterization'!S$2)</f>
        <v>2.0983200410119962</v>
      </c>
      <c r="T12" s="2">
        <f>('[1]Pc, Winter, S1'!T12*Main!$B$5)+(_xlfn.IFNA(VLOOKUP($A12,'FL Ratio'!$A$2:$B$15,2,FALSE),0)*'FL Characterization'!T$2)</f>
        <v>1.9308465458446049</v>
      </c>
      <c r="U12" s="2">
        <f>('[1]Pc, Winter, S1'!U12*Main!$B$5)+(_xlfn.IFNA(VLOOKUP($A12,'FL Ratio'!$A$2:$B$15,2,FALSE),0)*'FL Characterization'!U$2)</f>
        <v>1.7856761646105705</v>
      </c>
      <c r="V12" s="2">
        <f>('[1]Pc, Winter, S1'!V12*Main!$B$5)+(_xlfn.IFNA(VLOOKUP($A12,'FL Ratio'!$A$2:$B$15,2,FALSE),0)*'FL Characterization'!V$2)</f>
        <v>1.7567393905051976</v>
      </c>
      <c r="W12" s="2">
        <f>('[1]Pc, Winter, S1'!W12*Main!$B$5)+(_xlfn.IFNA(VLOOKUP($A12,'FL Ratio'!$A$2:$B$15,2,FALSE),0)*'FL Characterization'!W$2)</f>
        <v>1.7171715869456983</v>
      </c>
      <c r="X12" s="2">
        <f>('[1]Pc, Winter, S1'!X12*Main!$B$5)+(_xlfn.IFNA(VLOOKUP($A12,'FL Ratio'!$A$2:$B$15,2,FALSE),0)*'FL Characterization'!X$2)</f>
        <v>1.6919032694600074</v>
      </c>
      <c r="Y12" s="2">
        <f>('[1]Pc, Winter, S1'!Y12*Main!$B$5)+(_xlfn.IFNA(VLOOKUP($A12,'FL Ratio'!$A$2:$B$15,2,FALSE),0)*'FL Characterization'!Y$2)</f>
        <v>1.5263204617847377</v>
      </c>
    </row>
    <row r="13" spans="1:25" x14ac:dyDescent="0.3">
      <c r="A13">
        <v>12</v>
      </c>
      <c r="B13" s="2">
        <f>('[1]Pc, Winter, S1'!B13*Main!$B$5)+(_xlfn.IFNA(VLOOKUP($A13,'FL Ratio'!$A$2:$B$15,2,FALSE),0)*'FL Characterization'!B$2)</f>
        <v>4.8127405986233747</v>
      </c>
      <c r="C13" s="2">
        <f>('[1]Pc, Winter, S1'!C13*Main!$B$5)+(_xlfn.IFNA(VLOOKUP($A13,'FL Ratio'!$A$2:$B$15,2,FALSE),0)*'FL Characterization'!C$2)</f>
        <v>4.7925740767695029</v>
      </c>
      <c r="D13" s="2">
        <f>('[1]Pc, Winter, S1'!D13*Main!$B$5)+(_xlfn.IFNA(VLOOKUP($A13,'FL Ratio'!$A$2:$B$15,2,FALSE),0)*'FL Characterization'!D$2)</f>
        <v>4.7827620278650764</v>
      </c>
      <c r="E13" s="2">
        <f>('[1]Pc, Winter, S1'!E13*Main!$B$5)+(_xlfn.IFNA(VLOOKUP($A13,'FL Ratio'!$A$2:$B$15,2,FALSE),0)*'FL Characterization'!E$2)</f>
        <v>4.916953638667402</v>
      </c>
      <c r="F13" s="2">
        <f>('[1]Pc, Winter, S1'!F13*Main!$B$5)+(_xlfn.IFNA(VLOOKUP($A13,'FL Ratio'!$A$2:$B$15,2,FALSE),0)*'FL Characterization'!F$2)</f>
        <v>4.8826387096211361</v>
      </c>
      <c r="G13" s="2">
        <f>('[1]Pc, Winter, S1'!G13*Main!$B$5)+(_xlfn.IFNA(VLOOKUP($A13,'FL Ratio'!$A$2:$B$15,2,FALSE),0)*'FL Characterization'!G$2)</f>
        <v>5.0073058361291753</v>
      </c>
      <c r="H13" s="2">
        <f>('[1]Pc, Winter, S1'!H13*Main!$B$5)+(_xlfn.IFNA(VLOOKUP($A13,'FL Ratio'!$A$2:$B$15,2,FALSE),0)*'FL Characterization'!H$2)</f>
        <v>5.205733780840756</v>
      </c>
      <c r="I13" s="2">
        <f>('[1]Pc, Winter, S1'!I13*Main!$B$5)+(_xlfn.IFNA(VLOOKUP($A13,'FL Ratio'!$A$2:$B$15,2,FALSE),0)*'FL Characterization'!I$2)</f>
        <v>5.0047543459547015</v>
      </c>
      <c r="J13" s="2">
        <f>('[1]Pc, Winter, S1'!J13*Main!$B$5)+(_xlfn.IFNA(VLOOKUP($A13,'FL Ratio'!$A$2:$B$15,2,FALSE),0)*'FL Characterization'!J$2)</f>
        <v>4.1723519576085222</v>
      </c>
      <c r="K13" s="2">
        <f>('[1]Pc, Winter, S1'!K13*Main!$B$5)+(_xlfn.IFNA(VLOOKUP($A13,'FL Ratio'!$A$2:$B$15,2,FALSE),0)*'FL Characterization'!K$2)</f>
        <v>4.0058688004451533</v>
      </c>
      <c r="L13" s="2">
        <f>('[1]Pc, Winter, S1'!L13*Main!$B$5)+(_xlfn.IFNA(VLOOKUP($A13,'FL Ratio'!$A$2:$B$15,2,FALSE),0)*'FL Characterization'!L$2)</f>
        <v>5.4454847847319998</v>
      </c>
      <c r="M13" s="2">
        <f>('[1]Pc, Winter, S1'!M13*Main!$B$5)+(_xlfn.IFNA(VLOOKUP($A13,'FL Ratio'!$A$2:$B$15,2,FALSE),0)*'FL Characterization'!M$2)</f>
        <v>4.9679314296722952</v>
      </c>
      <c r="N13" s="2">
        <f>('[1]Pc, Winter, S1'!N13*Main!$B$5)+(_xlfn.IFNA(VLOOKUP($A13,'FL Ratio'!$A$2:$B$15,2,FALSE),0)*'FL Characterization'!N$2)</f>
        <v>5.0392903665378315</v>
      </c>
      <c r="O13" s="2">
        <f>('[1]Pc, Winter, S1'!O13*Main!$B$5)+(_xlfn.IFNA(VLOOKUP($A13,'FL Ratio'!$A$2:$B$15,2,FALSE),0)*'FL Characterization'!O$2)</f>
        <v>5.162911705337593</v>
      </c>
      <c r="P13" s="2">
        <f>('[1]Pc, Winter, S1'!P13*Main!$B$5)+(_xlfn.IFNA(VLOOKUP($A13,'FL Ratio'!$A$2:$B$15,2,FALSE),0)*'FL Characterization'!P$2)</f>
        <v>5.2830020924337253</v>
      </c>
      <c r="Q13" s="2">
        <f>('[1]Pc, Winter, S1'!Q13*Main!$B$5)+(_xlfn.IFNA(VLOOKUP($A13,'FL Ratio'!$A$2:$B$15,2,FALSE),0)*'FL Characterization'!Q$2)</f>
        <v>5.4489845331374829</v>
      </c>
      <c r="R13" s="2">
        <f>('[1]Pc, Winter, S1'!R13*Main!$B$5)+(_xlfn.IFNA(VLOOKUP($A13,'FL Ratio'!$A$2:$B$15,2,FALSE),0)*'FL Characterization'!R$2)</f>
        <v>6.0115953360359589</v>
      </c>
      <c r="S13" s="2">
        <f>('[1]Pc, Winter, S1'!S13*Main!$B$5)+(_xlfn.IFNA(VLOOKUP($A13,'FL Ratio'!$A$2:$B$15,2,FALSE),0)*'FL Characterization'!S$2)</f>
        <v>6.2082159803309063</v>
      </c>
      <c r="T13" s="2">
        <f>('[1]Pc, Winter, S1'!T13*Main!$B$5)+(_xlfn.IFNA(VLOOKUP($A13,'FL Ratio'!$A$2:$B$15,2,FALSE),0)*'FL Characterization'!T$2)</f>
        <v>5.7940747675808097</v>
      </c>
      <c r="U13" s="2">
        <f>('[1]Pc, Winter, S1'!U13*Main!$B$5)+(_xlfn.IFNA(VLOOKUP($A13,'FL Ratio'!$A$2:$B$15,2,FALSE),0)*'FL Characterization'!U$2)</f>
        <v>5.4895991592327</v>
      </c>
      <c r="V13" s="2">
        <f>('[1]Pc, Winter, S1'!V13*Main!$B$5)+(_xlfn.IFNA(VLOOKUP($A13,'FL Ratio'!$A$2:$B$15,2,FALSE),0)*'FL Characterization'!V$2)</f>
        <v>5.5821227336909933</v>
      </c>
      <c r="W13" s="2">
        <f>('[1]Pc, Winter, S1'!W13*Main!$B$5)+(_xlfn.IFNA(VLOOKUP($A13,'FL Ratio'!$A$2:$B$15,2,FALSE),0)*'FL Characterization'!W$2)</f>
        <v>5.5592753395527126</v>
      </c>
      <c r="X13" s="2">
        <f>('[1]Pc, Winter, S1'!X13*Main!$B$5)+(_xlfn.IFNA(VLOOKUP($A13,'FL Ratio'!$A$2:$B$15,2,FALSE),0)*'FL Characterization'!X$2)</f>
        <v>5.6296211572528065</v>
      </c>
      <c r="Y13" s="2">
        <f>('[1]Pc, Winter, S1'!Y13*Main!$B$5)+(_xlfn.IFNA(VLOOKUP($A13,'FL Ratio'!$A$2:$B$15,2,FALSE),0)*'FL Characterization'!Y$2)</f>
        <v>5.9122344522352979</v>
      </c>
    </row>
    <row r="14" spans="1:25" x14ac:dyDescent="0.3">
      <c r="A14">
        <v>13</v>
      </c>
      <c r="B14" s="2">
        <f>('[1]Pc, Winter, S1'!B14*Main!$B$5)+(_xlfn.IFNA(VLOOKUP($A14,'FL Ratio'!$A$2:$B$15,2,FALSE),0)*'FL Characterization'!B$2)</f>
        <v>11.085550198332475</v>
      </c>
      <c r="C14" s="2">
        <f>('[1]Pc, Winter, S1'!C14*Main!$B$5)+(_xlfn.IFNA(VLOOKUP($A14,'FL Ratio'!$A$2:$B$15,2,FALSE),0)*'FL Characterization'!C$2)</f>
        <v>10.720824703989592</v>
      </c>
      <c r="D14" s="2">
        <f>('[1]Pc, Winter, S1'!D14*Main!$B$5)+(_xlfn.IFNA(VLOOKUP($A14,'FL Ratio'!$A$2:$B$15,2,FALSE),0)*'FL Characterization'!D$2)</f>
        <v>10.837295356495817</v>
      </c>
      <c r="E14" s="2">
        <f>('[1]Pc, Winter, S1'!E14*Main!$B$5)+(_xlfn.IFNA(VLOOKUP($A14,'FL Ratio'!$A$2:$B$15,2,FALSE),0)*'FL Characterization'!E$2)</f>
        <v>10.942297017926716</v>
      </c>
      <c r="F14" s="2">
        <f>('[1]Pc, Winter, S1'!F14*Main!$B$5)+(_xlfn.IFNA(VLOOKUP($A14,'FL Ratio'!$A$2:$B$15,2,FALSE),0)*'FL Characterization'!F$2)</f>
        <v>11.052467019353889</v>
      </c>
      <c r="G14" s="2">
        <f>('[1]Pc, Winter, S1'!G14*Main!$B$5)+(_xlfn.IFNA(VLOOKUP($A14,'FL Ratio'!$A$2:$B$15,2,FALSE),0)*'FL Characterization'!G$2)</f>
        <v>11.259904658222366</v>
      </c>
      <c r="H14" s="2">
        <f>('[1]Pc, Winter, S1'!H14*Main!$B$5)+(_xlfn.IFNA(VLOOKUP($A14,'FL Ratio'!$A$2:$B$15,2,FALSE),0)*'FL Characterization'!H$2)</f>
        <v>13.921711636900746</v>
      </c>
      <c r="I14" s="2">
        <f>('[1]Pc, Winter, S1'!I14*Main!$B$5)+(_xlfn.IFNA(VLOOKUP($A14,'FL Ratio'!$A$2:$B$15,2,FALSE),0)*'FL Characterization'!I$2)</f>
        <v>14.349379237809563</v>
      </c>
      <c r="J14" s="2">
        <f>('[1]Pc, Winter, S1'!J14*Main!$B$5)+(_xlfn.IFNA(VLOOKUP($A14,'FL Ratio'!$A$2:$B$15,2,FALSE),0)*'FL Characterization'!J$2)</f>
        <v>14.605602605002797</v>
      </c>
      <c r="K14" s="2">
        <f>('[1]Pc, Winter, S1'!K14*Main!$B$5)+(_xlfn.IFNA(VLOOKUP($A14,'FL Ratio'!$A$2:$B$15,2,FALSE),0)*'FL Characterization'!K$2)</f>
        <v>14.263408299091482</v>
      </c>
      <c r="L14" s="2">
        <f>('[1]Pc, Winter, S1'!L14*Main!$B$5)+(_xlfn.IFNA(VLOOKUP($A14,'FL Ratio'!$A$2:$B$15,2,FALSE),0)*'FL Characterization'!L$2)</f>
        <v>14.043101266605595</v>
      </c>
      <c r="M14" s="2">
        <f>('[1]Pc, Winter, S1'!M14*Main!$B$5)+(_xlfn.IFNA(VLOOKUP($A14,'FL Ratio'!$A$2:$B$15,2,FALSE),0)*'FL Characterization'!M$2)</f>
        <v>14.562247784772712</v>
      </c>
      <c r="N14" s="2">
        <f>('[1]Pc, Winter, S1'!N14*Main!$B$5)+(_xlfn.IFNA(VLOOKUP($A14,'FL Ratio'!$A$2:$B$15,2,FALSE),0)*'FL Characterization'!N$2)</f>
        <v>15.099395411035424</v>
      </c>
      <c r="O14" s="2">
        <f>('[1]Pc, Winter, S1'!O14*Main!$B$5)+(_xlfn.IFNA(VLOOKUP($A14,'FL Ratio'!$A$2:$B$15,2,FALSE),0)*'FL Characterization'!O$2)</f>
        <v>14.687819654465974</v>
      </c>
      <c r="P14" s="2">
        <f>('[1]Pc, Winter, S1'!P14*Main!$B$5)+(_xlfn.IFNA(VLOOKUP($A14,'FL Ratio'!$A$2:$B$15,2,FALSE),0)*'FL Characterization'!P$2)</f>
        <v>14.433120200784899</v>
      </c>
      <c r="Q14" s="2">
        <f>('[1]Pc, Winter, S1'!Q14*Main!$B$5)+(_xlfn.IFNA(VLOOKUP($A14,'FL Ratio'!$A$2:$B$15,2,FALSE),0)*'FL Characterization'!Q$2)</f>
        <v>14.597944135118979</v>
      </c>
      <c r="R14" s="2">
        <f>('[1]Pc, Winter, S1'!R14*Main!$B$5)+(_xlfn.IFNA(VLOOKUP($A14,'FL Ratio'!$A$2:$B$15,2,FALSE),0)*'FL Characterization'!R$2)</f>
        <v>14.064175046284156</v>
      </c>
      <c r="S14" s="2">
        <f>('[1]Pc, Winter, S1'!S14*Main!$B$5)+(_xlfn.IFNA(VLOOKUP($A14,'FL Ratio'!$A$2:$B$15,2,FALSE),0)*'FL Characterization'!S$2)</f>
        <v>14.779469771742406</v>
      </c>
      <c r="T14" s="2">
        <f>('[1]Pc, Winter, S1'!T14*Main!$B$5)+(_xlfn.IFNA(VLOOKUP($A14,'FL Ratio'!$A$2:$B$15,2,FALSE),0)*'FL Characterization'!T$2)</f>
        <v>14.19511047139059</v>
      </c>
      <c r="U14" s="2">
        <f>('[1]Pc, Winter, S1'!U14*Main!$B$5)+(_xlfn.IFNA(VLOOKUP($A14,'FL Ratio'!$A$2:$B$15,2,FALSE),0)*'FL Characterization'!U$2)</f>
        <v>13.352630803935673</v>
      </c>
      <c r="V14" s="2">
        <f>('[1]Pc, Winter, S1'!V14*Main!$B$5)+(_xlfn.IFNA(VLOOKUP($A14,'FL Ratio'!$A$2:$B$15,2,FALSE),0)*'FL Characterization'!V$2)</f>
        <v>13.55298649402752</v>
      </c>
      <c r="W14" s="2">
        <f>('[1]Pc, Winter, S1'!W14*Main!$B$5)+(_xlfn.IFNA(VLOOKUP($A14,'FL Ratio'!$A$2:$B$15,2,FALSE),0)*'FL Characterization'!W$2)</f>
        <v>13.118664475222218</v>
      </c>
      <c r="X14" s="2">
        <f>('[1]Pc, Winter, S1'!X14*Main!$B$5)+(_xlfn.IFNA(VLOOKUP($A14,'FL Ratio'!$A$2:$B$15,2,FALSE),0)*'FL Characterization'!X$2)</f>
        <v>11.830552999424718</v>
      </c>
      <c r="Y14" s="2">
        <f>('[1]Pc, Winter, S1'!Y14*Main!$B$5)+(_xlfn.IFNA(VLOOKUP($A14,'FL Ratio'!$A$2:$B$15,2,FALSE),0)*'FL Characterization'!Y$2)</f>
        <v>11.52089326498746</v>
      </c>
    </row>
    <row r="15" spans="1:25" x14ac:dyDescent="0.3">
      <c r="A15">
        <v>14</v>
      </c>
      <c r="B15" s="2">
        <f>('[1]Pc, Winter, S1'!B15*Main!$B$5)+(_xlfn.IFNA(VLOOKUP($A15,'FL Ratio'!$A$2:$B$15,2,FALSE),0)*'FL Characterization'!B$2)</f>
        <v>-7.8290403288644311E-2</v>
      </c>
      <c r="C15" s="2">
        <f>('[1]Pc, Winter, S1'!C15*Main!$B$5)+(_xlfn.IFNA(VLOOKUP($A15,'FL Ratio'!$A$2:$B$15,2,FALSE),0)*'FL Characterization'!C$2)</f>
        <v>-4.9623472540758801E-2</v>
      </c>
      <c r="D15" s="2">
        <f>('[1]Pc, Winter, S1'!D15*Main!$B$5)+(_xlfn.IFNA(VLOOKUP($A15,'FL Ratio'!$A$2:$B$15,2,FALSE),0)*'FL Characterization'!D$2)</f>
        <v>-6.6949755400851796E-2</v>
      </c>
      <c r="E15" s="2">
        <f>('[1]Pc, Winter, S1'!E15*Main!$B$5)+(_xlfn.IFNA(VLOOKUP($A15,'FL Ratio'!$A$2:$B$15,2,FALSE),0)*'FL Characterization'!E$2)</f>
        <v>-7.4146966365204237E-2</v>
      </c>
      <c r="F15" s="2">
        <f>('[1]Pc, Winter, S1'!F15*Main!$B$5)+(_xlfn.IFNA(VLOOKUP($A15,'FL Ratio'!$A$2:$B$15,2,FALSE),0)*'FL Characterization'!F$2)</f>
        <v>-0.12796969256032589</v>
      </c>
      <c r="G15" s="2">
        <f>('[1]Pc, Winter, S1'!G15*Main!$B$5)+(_xlfn.IFNA(VLOOKUP($A15,'FL Ratio'!$A$2:$B$15,2,FALSE),0)*'FL Characterization'!G$2)</f>
        <v>-0.20265373852489466</v>
      </c>
      <c r="H15" s="2">
        <f>('[1]Pc, Winter, S1'!H15*Main!$B$5)+(_xlfn.IFNA(VLOOKUP($A15,'FL Ratio'!$A$2:$B$15,2,FALSE),0)*'FL Characterization'!H$2)</f>
        <v>-0.2793376903172089</v>
      </c>
      <c r="I15" s="2">
        <f>('[1]Pc, Winter, S1'!I15*Main!$B$5)+(_xlfn.IFNA(VLOOKUP($A15,'FL Ratio'!$A$2:$B$15,2,FALSE),0)*'FL Characterization'!I$2)</f>
        <v>-0.51317655864624279</v>
      </c>
      <c r="J15" s="2">
        <f>('[1]Pc, Winter, S1'!J15*Main!$B$5)+(_xlfn.IFNA(VLOOKUP($A15,'FL Ratio'!$A$2:$B$15,2,FALSE),0)*'FL Characterization'!J$2)</f>
        <v>-0.56548378973390989</v>
      </c>
      <c r="K15" s="2">
        <f>('[1]Pc, Winter, S1'!K15*Main!$B$5)+(_xlfn.IFNA(VLOOKUP($A15,'FL Ratio'!$A$2:$B$15,2,FALSE),0)*'FL Characterization'!K$2)</f>
        <v>-0.57485951897287768</v>
      </c>
      <c r="L15" s="2">
        <f>('[1]Pc, Winter, S1'!L15*Main!$B$5)+(_xlfn.IFNA(VLOOKUP($A15,'FL Ratio'!$A$2:$B$15,2,FALSE),0)*'FL Characterization'!L$2)</f>
        <v>-0.53668200275602884</v>
      </c>
      <c r="M15" s="2">
        <f>('[1]Pc, Winter, S1'!M15*Main!$B$5)+(_xlfn.IFNA(VLOOKUP($A15,'FL Ratio'!$A$2:$B$15,2,FALSE),0)*'FL Characterization'!M$2)</f>
        <v>-0.5303081460787169</v>
      </c>
      <c r="N15" s="2">
        <f>('[1]Pc, Winter, S1'!N15*Main!$B$5)+(_xlfn.IFNA(VLOOKUP($A15,'FL Ratio'!$A$2:$B$15,2,FALSE),0)*'FL Characterization'!N$2)</f>
        <v>-0.53640226247113465</v>
      </c>
      <c r="O15" s="2">
        <f>('[1]Pc, Winter, S1'!O15*Main!$B$5)+(_xlfn.IFNA(VLOOKUP($A15,'FL Ratio'!$A$2:$B$15,2,FALSE),0)*'FL Characterization'!O$2)</f>
        <v>-0.48672255784565432</v>
      </c>
      <c r="P15" s="2">
        <f>('[1]Pc, Winter, S1'!P15*Main!$B$5)+(_xlfn.IFNA(VLOOKUP($A15,'FL Ratio'!$A$2:$B$15,2,FALSE),0)*'FL Characterization'!P$2)</f>
        <v>-0.45570520222136718</v>
      </c>
      <c r="Q15" s="2">
        <f>('[1]Pc, Winter, S1'!Q15*Main!$B$5)+(_xlfn.IFNA(VLOOKUP($A15,'FL Ratio'!$A$2:$B$15,2,FALSE),0)*'FL Characterization'!Q$2)</f>
        <v>-0.4449363091706115</v>
      </c>
      <c r="R15" s="2">
        <f>('[1]Pc, Winter, S1'!R15*Main!$B$5)+(_xlfn.IFNA(VLOOKUP($A15,'FL Ratio'!$A$2:$B$15,2,FALSE),0)*'FL Characterization'!R$2)</f>
        <v>-0.53498786678548904</v>
      </c>
      <c r="S15" s="2">
        <f>('[1]Pc, Winter, S1'!S15*Main!$B$5)+(_xlfn.IFNA(VLOOKUP($A15,'FL Ratio'!$A$2:$B$15,2,FALSE),0)*'FL Characterization'!S$2)</f>
        <v>-0.54040368994575072</v>
      </c>
      <c r="T15" s="2">
        <f>('[1]Pc, Winter, S1'!T15*Main!$B$5)+(_xlfn.IFNA(VLOOKUP($A15,'FL Ratio'!$A$2:$B$15,2,FALSE),0)*'FL Characterization'!T$2)</f>
        <v>-0.56660738448345882</v>
      </c>
      <c r="U15" s="2">
        <f>('[1]Pc, Winter, S1'!U15*Main!$B$5)+(_xlfn.IFNA(VLOOKUP($A15,'FL Ratio'!$A$2:$B$15,2,FALSE),0)*'FL Characterization'!U$2)</f>
        <v>-0.5488602985497929</v>
      </c>
      <c r="V15" s="2">
        <f>('[1]Pc, Winter, S1'!V15*Main!$B$5)+(_xlfn.IFNA(VLOOKUP($A15,'FL Ratio'!$A$2:$B$15,2,FALSE),0)*'FL Characterization'!V$2)</f>
        <v>-0.521885510536649</v>
      </c>
      <c r="W15" s="2">
        <f>('[1]Pc, Winter, S1'!W15*Main!$B$5)+(_xlfn.IFNA(VLOOKUP($A15,'FL Ratio'!$A$2:$B$15,2,FALSE),0)*'FL Characterization'!W$2)</f>
        <v>-0.49940377039776818</v>
      </c>
      <c r="X15" s="2">
        <f>('[1]Pc, Winter, S1'!X15*Main!$B$5)+(_xlfn.IFNA(VLOOKUP($A15,'FL Ratio'!$A$2:$B$15,2,FALSE),0)*'FL Characterization'!X$2)</f>
        <v>-0.26809574748965082</v>
      </c>
      <c r="Y15" s="2">
        <f>('[1]Pc, Winter, S1'!Y15*Main!$B$5)+(_xlfn.IFNA(VLOOKUP($A15,'FL Ratio'!$A$2:$B$15,2,FALSE),0)*'FL Characterization'!Y$2)</f>
        <v>-0.19045274028427281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1F2D9-DA09-46DE-8D74-900937150D97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Ratio'!$A$2:$B$15,2,FALSE),0)*'FL Characterization'!B$2)</f>
        <v>5.1831156656078869</v>
      </c>
      <c r="C2" s="2">
        <f>('[1]Pc, Winter, S2'!C2*Main!$B$5)+(_xlfn.IFNA(VLOOKUP($A2,'FL Ratio'!$A$2:$B$15,2,FALSE),0)*'FL Characterization'!C$2)</f>
        <v>4.9521821822183041</v>
      </c>
      <c r="D2" s="2">
        <f>('[1]Pc, Winter, S2'!D2*Main!$B$5)+(_xlfn.IFNA(VLOOKUP($A2,'FL Ratio'!$A$2:$B$15,2,FALSE),0)*'FL Characterization'!D$2)</f>
        <v>4.7450047669842839</v>
      </c>
      <c r="E2" s="2">
        <f>('[1]Pc, Winter, S2'!E2*Main!$B$5)+(_xlfn.IFNA(VLOOKUP($A2,'FL Ratio'!$A$2:$B$15,2,FALSE),0)*'FL Characterization'!E$2)</f>
        <v>4.7857373273277952</v>
      </c>
      <c r="F2" s="2">
        <f>('[1]Pc, Winter, S2'!F2*Main!$B$5)+(_xlfn.IFNA(VLOOKUP($A2,'FL Ratio'!$A$2:$B$15,2,FALSE),0)*'FL Characterization'!F$2)</f>
        <v>4.6452298426614567</v>
      </c>
      <c r="G2" s="2">
        <f>('[1]Pc, Winter, S2'!G2*Main!$B$5)+(_xlfn.IFNA(VLOOKUP($A2,'FL Ratio'!$A$2:$B$15,2,FALSE),0)*'FL Characterization'!G$2)</f>
        <v>4.472840984718415</v>
      </c>
      <c r="H2" s="2">
        <f>('[1]Pc, Winter, S2'!H2*Main!$B$5)+(_xlfn.IFNA(VLOOKUP($A2,'FL Ratio'!$A$2:$B$15,2,FALSE),0)*'FL Characterization'!H$2)</f>
        <v>4.1804437639687562</v>
      </c>
      <c r="I2" s="2">
        <f>('[1]Pc, Winter, S2'!I2*Main!$B$5)+(_xlfn.IFNA(VLOOKUP($A2,'FL Ratio'!$A$2:$B$15,2,FALSE),0)*'FL Characterization'!I$2)</f>
        <v>4.2054457793167295</v>
      </c>
      <c r="J2" s="2">
        <f>('[1]Pc, Winter, S2'!J2*Main!$B$5)+(_xlfn.IFNA(VLOOKUP($A2,'FL Ratio'!$A$2:$B$15,2,FALSE),0)*'FL Characterization'!J$2)</f>
        <v>4.3006454536917733</v>
      </c>
      <c r="K2" s="2">
        <f>('[1]Pc, Winter, S2'!K2*Main!$B$5)+(_xlfn.IFNA(VLOOKUP($A2,'FL Ratio'!$A$2:$B$15,2,FALSE),0)*'FL Characterization'!K$2)</f>
        <v>4.238346176784705</v>
      </c>
      <c r="L2" s="2">
        <f>('[1]Pc, Winter, S2'!L2*Main!$B$5)+(_xlfn.IFNA(VLOOKUP($A2,'FL Ratio'!$A$2:$B$15,2,FALSE),0)*'FL Characterization'!L$2)</f>
        <v>4.1435479027761914</v>
      </c>
      <c r="M2" s="2">
        <f>('[1]Pc, Winter, S2'!M2*Main!$B$5)+(_xlfn.IFNA(VLOOKUP($A2,'FL Ratio'!$A$2:$B$15,2,FALSE),0)*'FL Characterization'!M$2)</f>
        <v>4.2125257157135634</v>
      </c>
      <c r="N2" s="2">
        <f>('[1]Pc, Winter, S2'!N2*Main!$B$5)+(_xlfn.IFNA(VLOOKUP($A2,'FL Ratio'!$A$2:$B$15,2,FALSE),0)*'FL Characterization'!N$2)</f>
        <v>4.2361989667157962</v>
      </c>
      <c r="O2" s="2">
        <f>('[1]Pc, Winter, S2'!O2*Main!$B$5)+(_xlfn.IFNA(VLOOKUP($A2,'FL Ratio'!$A$2:$B$15,2,FALSE),0)*'FL Characterization'!O$2)</f>
        <v>4.1632714067858538</v>
      </c>
      <c r="P2" s="2">
        <f>('[1]Pc, Winter, S2'!P2*Main!$B$5)+(_xlfn.IFNA(VLOOKUP($A2,'FL Ratio'!$A$2:$B$15,2,FALSE),0)*'FL Characterization'!P$2)</f>
        <v>4.0419453512915453</v>
      </c>
      <c r="Q2" s="2">
        <f>('[1]Pc, Winter, S2'!Q2*Main!$B$5)+(_xlfn.IFNA(VLOOKUP($A2,'FL Ratio'!$A$2:$B$15,2,FALSE),0)*'FL Characterization'!Q$2)</f>
        <v>4.0675417117946946</v>
      </c>
      <c r="R2" s="2">
        <f>('[1]Pc, Winter, S2'!R2*Main!$B$5)+(_xlfn.IFNA(VLOOKUP($A2,'FL Ratio'!$A$2:$B$15,2,FALSE),0)*'FL Characterization'!R$2)</f>
        <v>4.0682426003073093</v>
      </c>
      <c r="S2" s="2">
        <f>('[1]Pc, Winter, S2'!S2*Main!$B$5)+(_xlfn.IFNA(VLOOKUP($A2,'FL Ratio'!$A$2:$B$15,2,FALSE),0)*'FL Characterization'!S$2)</f>
        <v>4.0579622768002208</v>
      </c>
      <c r="T2" s="2">
        <f>('[1]Pc, Winter, S2'!T2*Main!$B$5)+(_xlfn.IFNA(VLOOKUP($A2,'FL Ratio'!$A$2:$B$15,2,FALSE),0)*'FL Characterization'!T$2)</f>
        <v>4.016573324380369</v>
      </c>
      <c r="U2" s="2">
        <f>('[1]Pc, Winter, S2'!U2*Main!$B$5)+(_xlfn.IFNA(VLOOKUP($A2,'FL Ratio'!$A$2:$B$15,2,FALSE),0)*'FL Characterization'!U$2)</f>
        <v>3.9337405459251302</v>
      </c>
      <c r="V2" s="2">
        <f>('[1]Pc, Winter, S2'!V2*Main!$B$5)+(_xlfn.IFNA(VLOOKUP($A2,'FL Ratio'!$A$2:$B$15,2,FALSE),0)*'FL Characterization'!V$2)</f>
        <v>3.9238956972278216</v>
      </c>
      <c r="W2" s="2">
        <f>('[1]Pc, Winter, S2'!W2*Main!$B$5)+(_xlfn.IFNA(VLOOKUP($A2,'FL Ratio'!$A$2:$B$15,2,FALSE),0)*'FL Characterization'!W$2)</f>
        <v>3.8257295304391441</v>
      </c>
      <c r="X2" s="2">
        <f>('[1]Pc, Winter, S2'!X2*Main!$B$5)+(_xlfn.IFNA(VLOOKUP($A2,'FL Ratio'!$A$2:$B$15,2,FALSE),0)*'FL Characterization'!X$2)</f>
        <v>4.0059597806463358</v>
      </c>
      <c r="Y2" s="2">
        <f>('[1]Pc, Winter, S2'!Y2*Main!$B$5)+(_xlfn.IFNA(VLOOKUP($A2,'FL Ratio'!$A$2:$B$15,2,FALSE),0)*'FL Characterization'!Y$2)</f>
        <v>4.196895307385736</v>
      </c>
    </row>
    <row r="3" spans="1:25" x14ac:dyDescent="0.3">
      <c r="A3">
        <v>2</v>
      </c>
      <c r="B3" s="2">
        <f>('[1]Pc, Winter, S2'!B3*Main!$B$5)+(_xlfn.IFNA(VLOOKUP($A3,'FL Ratio'!$A$2:$B$15,2,FALSE),0)*'FL Characterization'!B$2)</f>
        <v>1.7933399415583873</v>
      </c>
      <c r="C3" s="2">
        <f>('[1]Pc, Winter, S2'!C3*Main!$B$5)+(_xlfn.IFNA(VLOOKUP($A3,'FL Ratio'!$A$2:$B$15,2,FALSE),0)*'FL Characterization'!C$2)</f>
        <v>1.649763047379446</v>
      </c>
      <c r="D3" s="2">
        <f>('[1]Pc, Winter, S2'!D3*Main!$B$5)+(_xlfn.IFNA(VLOOKUP($A3,'FL Ratio'!$A$2:$B$15,2,FALSE),0)*'FL Characterization'!D$2)</f>
        <v>1.6122180297406337</v>
      </c>
      <c r="E3" s="2">
        <f>('[1]Pc, Winter, S2'!E3*Main!$B$5)+(_xlfn.IFNA(VLOOKUP($A3,'FL Ratio'!$A$2:$B$15,2,FALSE),0)*'FL Characterization'!E$2)</f>
        <v>1.4526852230598823</v>
      </c>
      <c r="F3" s="2">
        <f>('[1]Pc, Winter, S2'!F3*Main!$B$5)+(_xlfn.IFNA(VLOOKUP($A3,'FL Ratio'!$A$2:$B$15,2,FALSE),0)*'FL Characterization'!F$2)</f>
        <v>1.5454697787520679</v>
      </c>
      <c r="G3" s="2">
        <f>('[1]Pc, Winter, S2'!G3*Main!$B$5)+(_xlfn.IFNA(VLOOKUP($A3,'FL Ratio'!$A$2:$B$15,2,FALSE),0)*'FL Characterization'!G$2)</f>
        <v>1.6213488406282495</v>
      </c>
      <c r="H3" s="2">
        <f>('[1]Pc, Winter, S2'!H3*Main!$B$5)+(_xlfn.IFNA(VLOOKUP($A3,'FL Ratio'!$A$2:$B$15,2,FALSE),0)*'FL Characterization'!H$2)</f>
        <v>1.7605285515237383</v>
      </c>
      <c r="I3" s="2">
        <f>('[1]Pc, Winter, S2'!I3*Main!$B$5)+(_xlfn.IFNA(VLOOKUP($A3,'FL Ratio'!$A$2:$B$15,2,FALSE),0)*'FL Characterization'!I$2)</f>
        <v>1.9972441420095071</v>
      </c>
      <c r="J3" s="2">
        <f>('[1]Pc, Winter, S2'!J3*Main!$B$5)+(_xlfn.IFNA(VLOOKUP($A3,'FL Ratio'!$A$2:$B$15,2,FALSE),0)*'FL Characterization'!J$2)</f>
        <v>2.3275902883988975</v>
      </c>
      <c r="K3" s="2">
        <f>('[1]Pc, Winter, S2'!K3*Main!$B$5)+(_xlfn.IFNA(VLOOKUP($A3,'FL Ratio'!$A$2:$B$15,2,FALSE),0)*'FL Characterization'!K$2)</f>
        <v>2.4708299557187434</v>
      </c>
      <c r="L3" s="2">
        <f>('[1]Pc, Winter, S2'!L3*Main!$B$5)+(_xlfn.IFNA(VLOOKUP($A3,'FL Ratio'!$A$2:$B$15,2,FALSE),0)*'FL Characterization'!L$2)</f>
        <v>2.5434564541178331</v>
      </c>
      <c r="M3" s="2">
        <f>('[1]Pc, Winter, S2'!M3*Main!$B$5)+(_xlfn.IFNA(VLOOKUP($A3,'FL Ratio'!$A$2:$B$15,2,FALSE),0)*'FL Characterization'!M$2)</f>
        <v>2.4823158584283966</v>
      </c>
      <c r="N3" s="2">
        <f>('[1]Pc, Winter, S2'!N3*Main!$B$5)+(_xlfn.IFNA(VLOOKUP($A3,'FL Ratio'!$A$2:$B$15,2,FALSE),0)*'FL Characterization'!N$2)</f>
        <v>2.3937001162155123</v>
      </c>
      <c r="O3" s="2">
        <f>('[1]Pc, Winter, S2'!O3*Main!$B$5)+(_xlfn.IFNA(VLOOKUP($A3,'FL Ratio'!$A$2:$B$15,2,FALSE),0)*'FL Characterization'!O$2)</f>
        <v>2.3513918760932229</v>
      </c>
      <c r="P3" s="2">
        <f>('[1]Pc, Winter, S2'!P3*Main!$B$5)+(_xlfn.IFNA(VLOOKUP($A3,'FL Ratio'!$A$2:$B$15,2,FALSE),0)*'FL Characterization'!P$2)</f>
        <v>2.2563179228795178</v>
      </c>
      <c r="Q3" s="2">
        <f>('[1]Pc, Winter, S2'!Q3*Main!$B$5)+(_xlfn.IFNA(VLOOKUP($A3,'FL Ratio'!$A$2:$B$15,2,FALSE),0)*'FL Characterization'!Q$2)</f>
        <v>2.2716575604571241</v>
      </c>
      <c r="R3" s="2">
        <f>('[1]Pc, Winter, S2'!R3*Main!$B$5)+(_xlfn.IFNA(VLOOKUP($A3,'FL Ratio'!$A$2:$B$15,2,FALSE),0)*'FL Characterization'!R$2)</f>
        <v>2.4630813740671154</v>
      </c>
      <c r="S3" s="2">
        <f>('[1]Pc, Winter, S2'!S3*Main!$B$5)+(_xlfn.IFNA(VLOOKUP($A3,'FL Ratio'!$A$2:$B$15,2,FALSE),0)*'FL Characterization'!S$2)</f>
        <v>2.9482933310930748</v>
      </c>
      <c r="T3" s="2">
        <f>('[1]Pc, Winter, S2'!T3*Main!$B$5)+(_xlfn.IFNA(VLOOKUP($A3,'FL Ratio'!$A$2:$B$15,2,FALSE),0)*'FL Characterization'!T$2)</f>
        <v>2.8155831455780831</v>
      </c>
      <c r="U3" s="2">
        <f>('[1]Pc, Winter, S2'!U3*Main!$B$5)+(_xlfn.IFNA(VLOOKUP($A3,'FL Ratio'!$A$2:$B$15,2,FALSE),0)*'FL Characterization'!U$2)</f>
        <v>2.7035435739966114</v>
      </c>
      <c r="V3" s="2">
        <f>('[1]Pc, Winter, S2'!V3*Main!$B$5)+(_xlfn.IFNA(VLOOKUP($A3,'FL Ratio'!$A$2:$B$15,2,FALSE),0)*'FL Characterization'!V$2)</f>
        <v>2.5518630406601255</v>
      </c>
      <c r="W3" s="2">
        <f>('[1]Pc, Winter, S2'!W3*Main!$B$5)+(_xlfn.IFNA(VLOOKUP($A3,'FL Ratio'!$A$2:$B$15,2,FALSE),0)*'FL Characterization'!W$2)</f>
        <v>2.3058604424456388</v>
      </c>
      <c r="X3" s="2">
        <f>('[1]Pc, Winter, S2'!X3*Main!$B$5)+(_xlfn.IFNA(VLOOKUP($A3,'FL Ratio'!$A$2:$B$15,2,FALSE),0)*'FL Characterization'!X$2)</f>
        <v>2.1770571989906276</v>
      </c>
      <c r="Y3" s="2">
        <f>('[1]Pc, Winter, S2'!Y3*Main!$B$5)+(_xlfn.IFNA(VLOOKUP($A3,'FL Ratio'!$A$2:$B$15,2,FALSE),0)*'FL Characterization'!Y$2)</f>
        <v>1.9420777452492854</v>
      </c>
    </row>
    <row r="4" spans="1:25" x14ac:dyDescent="0.3">
      <c r="A4">
        <v>3</v>
      </c>
      <c r="B4" s="2">
        <f>('[1]Pc, Winter, S2'!B4*Main!$B$5)+(_xlfn.IFNA(VLOOKUP($A4,'FL Ratio'!$A$2:$B$15,2,FALSE),0)*'FL Characterization'!B$2)</f>
        <v>4.1928574501510818</v>
      </c>
      <c r="C4" s="2">
        <f>('[1]Pc, Winter, S2'!C4*Main!$B$5)+(_xlfn.IFNA(VLOOKUP($A4,'FL Ratio'!$A$2:$B$15,2,FALSE),0)*'FL Characterization'!C$2)</f>
        <v>3.9525812329060614</v>
      </c>
      <c r="D4" s="2">
        <f>('[1]Pc, Winter, S2'!D4*Main!$B$5)+(_xlfn.IFNA(VLOOKUP($A4,'FL Ratio'!$A$2:$B$15,2,FALSE),0)*'FL Characterization'!D$2)</f>
        <v>3.7614731085032309</v>
      </c>
      <c r="E4" s="2">
        <f>('[1]Pc, Winter, S2'!E4*Main!$B$5)+(_xlfn.IFNA(VLOOKUP($A4,'FL Ratio'!$A$2:$B$15,2,FALSE),0)*'FL Characterization'!E$2)</f>
        <v>3.7856718240514882</v>
      </c>
      <c r="F4" s="2">
        <f>('[1]Pc, Winter, S2'!F4*Main!$B$5)+(_xlfn.IFNA(VLOOKUP($A4,'FL Ratio'!$A$2:$B$15,2,FALSE),0)*'FL Characterization'!F$2)</f>
        <v>3.8087472691514135</v>
      </c>
      <c r="G4" s="2">
        <f>('[1]Pc, Winter, S2'!G4*Main!$B$5)+(_xlfn.IFNA(VLOOKUP($A4,'FL Ratio'!$A$2:$B$15,2,FALSE),0)*'FL Characterization'!G$2)</f>
        <v>4.0636756039591093</v>
      </c>
      <c r="H4" s="2">
        <f>('[1]Pc, Winter, S2'!H4*Main!$B$5)+(_xlfn.IFNA(VLOOKUP($A4,'FL Ratio'!$A$2:$B$15,2,FALSE),0)*'FL Characterization'!H$2)</f>
        <v>5.1688954669540781</v>
      </c>
      <c r="I4" s="2">
        <f>('[1]Pc, Winter, S2'!I4*Main!$B$5)+(_xlfn.IFNA(VLOOKUP($A4,'FL Ratio'!$A$2:$B$15,2,FALSE),0)*'FL Characterization'!I$2)</f>
        <v>5.3840973244392423</v>
      </c>
      <c r="J4" s="2">
        <f>('[1]Pc, Winter, S2'!J4*Main!$B$5)+(_xlfn.IFNA(VLOOKUP($A4,'FL Ratio'!$A$2:$B$15,2,FALSE),0)*'FL Characterization'!J$2)</f>
        <v>5.8388058230545354</v>
      </c>
      <c r="K4" s="2">
        <f>('[1]Pc, Winter, S2'!K4*Main!$B$5)+(_xlfn.IFNA(VLOOKUP($A4,'FL Ratio'!$A$2:$B$15,2,FALSE),0)*'FL Characterization'!K$2)</f>
        <v>6.2226445478949444</v>
      </c>
      <c r="L4" s="2">
        <f>('[1]Pc, Winter, S2'!L4*Main!$B$5)+(_xlfn.IFNA(VLOOKUP($A4,'FL Ratio'!$A$2:$B$15,2,FALSE),0)*'FL Characterization'!L$2)</f>
        <v>6.0627030836920532</v>
      </c>
      <c r="M4" s="2">
        <f>('[1]Pc, Winter, S2'!M4*Main!$B$5)+(_xlfn.IFNA(VLOOKUP($A4,'FL Ratio'!$A$2:$B$15,2,FALSE),0)*'FL Characterization'!M$2)</f>
        <v>6.4043533866392979</v>
      </c>
      <c r="N4" s="2">
        <f>('[1]Pc, Winter, S2'!N4*Main!$B$5)+(_xlfn.IFNA(VLOOKUP($A4,'FL Ratio'!$A$2:$B$15,2,FALSE),0)*'FL Characterization'!N$2)</f>
        <v>6.2617682409448001</v>
      </c>
      <c r="O4" s="2">
        <f>('[1]Pc, Winter, S2'!O4*Main!$B$5)+(_xlfn.IFNA(VLOOKUP($A4,'FL Ratio'!$A$2:$B$15,2,FALSE),0)*'FL Characterization'!O$2)</f>
        <v>5.6760751309228601</v>
      </c>
      <c r="P4" s="2">
        <f>('[1]Pc, Winter, S2'!P4*Main!$B$5)+(_xlfn.IFNA(VLOOKUP($A4,'FL Ratio'!$A$2:$B$15,2,FALSE),0)*'FL Characterization'!P$2)</f>
        <v>4.9654565599893887</v>
      </c>
      <c r="Q4" s="2">
        <f>('[1]Pc, Winter, S2'!Q4*Main!$B$5)+(_xlfn.IFNA(VLOOKUP($A4,'FL Ratio'!$A$2:$B$15,2,FALSE),0)*'FL Characterization'!Q$2)</f>
        <v>4.9406367127092388</v>
      </c>
      <c r="R4" s="2">
        <f>('[1]Pc, Winter, S2'!R4*Main!$B$5)+(_xlfn.IFNA(VLOOKUP($A4,'FL Ratio'!$A$2:$B$15,2,FALSE),0)*'FL Characterization'!R$2)</f>
        <v>5.2097319942031106</v>
      </c>
      <c r="S4" s="2">
        <f>('[1]Pc, Winter, S2'!S4*Main!$B$5)+(_xlfn.IFNA(VLOOKUP($A4,'FL Ratio'!$A$2:$B$15,2,FALSE),0)*'FL Characterization'!S$2)</f>
        <v>5.8870360433442519</v>
      </c>
      <c r="T4" s="2">
        <f>('[1]Pc, Winter, S2'!T4*Main!$B$5)+(_xlfn.IFNA(VLOOKUP($A4,'FL Ratio'!$A$2:$B$15,2,FALSE),0)*'FL Characterization'!T$2)</f>
        <v>5.804316645179231</v>
      </c>
      <c r="U4" s="2">
        <f>('[1]Pc, Winter, S2'!U4*Main!$B$5)+(_xlfn.IFNA(VLOOKUP($A4,'FL Ratio'!$A$2:$B$15,2,FALSE),0)*'FL Characterization'!U$2)</f>
        <v>5.6819032523654229</v>
      </c>
      <c r="V4" s="2">
        <f>('[1]Pc, Winter, S2'!V4*Main!$B$5)+(_xlfn.IFNA(VLOOKUP($A4,'FL Ratio'!$A$2:$B$15,2,FALSE),0)*'FL Characterization'!V$2)</f>
        <v>5.5144240918458065</v>
      </c>
      <c r="W4" s="2">
        <f>('[1]Pc, Winter, S2'!W4*Main!$B$5)+(_xlfn.IFNA(VLOOKUP($A4,'FL Ratio'!$A$2:$B$15,2,FALSE),0)*'FL Characterization'!W$2)</f>
        <v>5.0489229079603604</v>
      </c>
      <c r="X4" s="2">
        <f>('[1]Pc, Winter, S2'!X4*Main!$B$5)+(_xlfn.IFNA(VLOOKUP($A4,'FL Ratio'!$A$2:$B$15,2,FALSE),0)*'FL Characterization'!X$2)</f>
        <v>4.7748955857236997</v>
      </c>
      <c r="Y4" s="2">
        <f>('[1]Pc, Winter, S2'!Y4*Main!$B$5)+(_xlfn.IFNA(VLOOKUP($A4,'FL Ratio'!$A$2:$B$15,2,FALSE),0)*'FL Characterization'!Y$2)</f>
        <v>4.3068462983586153</v>
      </c>
    </row>
    <row r="5" spans="1:25" x14ac:dyDescent="0.3">
      <c r="A5">
        <v>4</v>
      </c>
      <c r="B5" s="2">
        <f>('[1]Pc, Winter, S2'!B5*Main!$B$5)+(_xlfn.IFNA(VLOOKUP($A5,'FL Ratio'!$A$2:$B$15,2,FALSE),0)*'FL Characterization'!B$2)</f>
        <v>0.59914346095145976</v>
      </c>
      <c r="C5" s="2">
        <f>('[1]Pc, Winter, S2'!C5*Main!$B$5)+(_xlfn.IFNA(VLOOKUP($A5,'FL Ratio'!$A$2:$B$15,2,FALSE),0)*'FL Characterization'!C$2)</f>
        <v>0.44922132079710236</v>
      </c>
      <c r="D5" s="2">
        <f>('[1]Pc, Winter, S2'!D5*Main!$B$5)+(_xlfn.IFNA(VLOOKUP($A5,'FL Ratio'!$A$2:$B$15,2,FALSE),0)*'FL Characterization'!D$2)</f>
        <v>0.39162748141299664</v>
      </c>
      <c r="E5" s="2">
        <f>('[1]Pc, Winter, S2'!E5*Main!$B$5)+(_xlfn.IFNA(VLOOKUP($A5,'FL Ratio'!$A$2:$B$15,2,FALSE),0)*'FL Characterization'!E$2)</f>
        <v>0.36677063546966993</v>
      </c>
      <c r="F5" s="2">
        <f>('[1]Pc, Winter, S2'!F5*Main!$B$5)+(_xlfn.IFNA(VLOOKUP($A5,'FL Ratio'!$A$2:$B$15,2,FALSE),0)*'FL Characterization'!F$2)</f>
        <v>0.34648997775632445</v>
      </c>
      <c r="G5" s="2">
        <f>('[1]Pc, Winter, S2'!G5*Main!$B$5)+(_xlfn.IFNA(VLOOKUP($A5,'FL Ratio'!$A$2:$B$15,2,FALSE),0)*'FL Characterization'!G$2)</f>
        <v>0.49310978921697646</v>
      </c>
      <c r="H5" s="2">
        <f>('[1]Pc, Winter, S2'!H5*Main!$B$5)+(_xlfn.IFNA(VLOOKUP($A5,'FL Ratio'!$A$2:$B$15,2,FALSE),0)*'FL Characterization'!H$2)</f>
        <v>0.85980327012390223</v>
      </c>
      <c r="I5" s="2">
        <f>('[1]Pc, Winter, S2'!I5*Main!$B$5)+(_xlfn.IFNA(VLOOKUP($A5,'FL Ratio'!$A$2:$B$15,2,FALSE),0)*'FL Characterization'!I$2)</f>
        <v>0.98450617669674323</v>
      </c>
      <c r="J5" s="2">
        <f>('[1]Pc, Winter, S2'!J5*Main!$B$5)+(_xlfn.IFNA(VLOOKUP($A5,'FL Ratio'!$A$2:$B$15,2,FALSE),0)*'FL Characterization'!J$2)</f>
        <v>1.1501979905982038</v>
      </c>
      <c r="K5" s="2">
        <f>('[1]Pc, Winter, S2'!K5*Main!$B$5)+(_xlfn.IFNA(VLOOKUP($A5,'FL Ratio'!$A$2:$B$15,2,FALSE),0)*'FL Characterization'!K$2)</f>
        <v>1.2141752049378058</v>
      </c>
      <c r="L5" s="2">
        <f>('[1]Pc, Winter, S2'!L5*Main!$B$5)+(_xlfn.IFNA(VLOOKUP($A5,'FL Ratio'!$A$2:$B$15,2,FALSE),0)*'FL Characterization'!L$2)</f>
        <v>1.2506180375172393</v>
      </c>
      <c r="M5" s="2">
        <f>('[1]Pc, Winter, S2'!M5*Main!$B$5)+(_xlfn.IFNA(VLOOKUP($A5,'FL Ratio'!$A$2:$B$15,2,FALSE),0)*'FL Characterization'!M$2)</f>
        <v>1.1692023371672575</v>
      </c>
      <c r="N5" s="2">
        <f>('[1]Pc, Winter, S2'!N5*Main!$B$5)+(_xlfn.IFNA(VLOOKUP($A5,'FL Ratio'!$A$2:$B$15,2,FALSE),0)*'FL Characterization'!N$2)</f>
        <v>1.3100844385274166</v>
      </c>
      <c r="O5" s="2">
        <f>('[1]Pc, Winter, S2'!O5*Main!$B$5)+(_xlfn.IFNA(VLOOKUP($A5,'FL Ratio'!$A$2:$B$15,2,FALSE),0)*'FL Characterization'!O$2)</f>
        <v>1.1755522570191297</v>
      </c>
      <c r="P5" s="2">
        <f>('[1]Pc, Winter, S2'!P5*Main!$B$5)+(_xlfn.IFNA(VLOOKUP($A5,'FL Ratio'!$A$2:$B$15,2,FALSE),0)*'FL Characterization'!P$2)</f>
        <v>1.1555900057983697</v>
      </c>
      <c r="Q5" s="2">
        <f>('[1]Pc, Winter, S2'!Q5*Main!$B$5)+(_xlfn.IFNA(VLOOKUP($A5,'FL Ratio'!$A$2:$B$15,2,FALSE),0)*'FL Characterization'!Q$2)</f>
        <v>1.1228107505938012</v>
      </c>
      <c r="R5" s="2">
        <f>('[1]Pc, Winter, S2'!R5*Main!$B$5)+(_xlfn.IFNA(VLOOKUP($A5,'FL Ratio'!$A$2:$B$15,2,FALSE),0)*'FL Characterization'!R$2)</f>
        <v>1.3228614447569589</v>
      </c>
      <c r="S5" s="2">
        <f>('[1]Pc, Winter, S2'!S5*Main!$B$5)+(_xlfn.IFNA(VLOOKUP($A5,'FL Ratio'!$A$2:$B$15,2,FALSE),0)*'FL Characterization'!S$2)</f>
        <v>1.9466631581112284</v>
      </c>
      <c r="T5" s="2">
        <f>('[1]Pc, Winter, S2'!T5*Main!$B$5)+(_xlfn.IFNA(VLOOKUP($A5,'FL Ratio'!$A$2:$B$15,2,FALSE),0)*'FL Characterization'!T$2)</f>
        <v>1.8215384423544303</v>
      </c>
      <c r="U5" s="2">
        <f>('[1]Pc, Winter, S2'!U5*Main!$B$5)+(_xlfn.IFNA(VLOOKUP($A5,'FL Ratio'!$A$2:$B$15,2,FALSE),0)*'FL Characterization'!U$2)</f>
        <v>1.5484709618977988</v>
      </c>
      <c r="V5" s="2">
        <f>('[1]Pc, Winter, S2'!V5*Main!$B$5)+(_xlfn.IFNA(VLOOKUP($A5,'FL Ratio'!$A$2:$B$15,2,FALSE),0)*'FL Characterization'!V$2)</f>
        <v>1.4410808801967612</v>
      </c>
      <c r="W5" s="2">
        <f>('[1]Pc, Winter, S2'!W5*Main!$B$5)+(_xlfn.IFNA(VLOOKUP($A5,'FL Ratio'!$A$2:$B$15,2,FALSE),0)*'FL Characterization'!W$2)</f>
        <v>1.2118528003956508</v>
      </c>
      <c r="X5" s="2">
        <f>('[1]Pc, Winter, S2'!X5*Main!$B$5)+(_xlfn.IFNA(VLOOKUP($A5,'FL Ratio'!$A$2:$B$15,2,FALSE),0)*'FL Characterization'!X$2)</f>
        <v>1.0337805305801226</v>
      </c>
      <c r="Y5" s="2">
        <f>('[1]Pc, Winter, S2'!Y5*Main!$B$5)+(_xlfn.IFNA(VLOOKUP($A5,'FL Ratio'!$A$2:$B$15,2,FALSE),0)*'FL Characterization'!Y$2)</f>
        <v>0.88538419330640827</v>
      </c>
    </row>
    <row r="6" spans="1:25" x14ac:dyDescent="0.3">
      <c r="A6">
        <v>5</v>
      </c>
      <c r="B6" s="2">
        <f>('[1]Pc, Winter, S2'!B6*Main!$B$5)+(_xlfn.IFNA(VLOOKUP($A6,'FL Ratio'!$A$2:$B$15,2,FALSE),0)*'FL Characterization'!B$2)</f>
        <v>4.1231414857460775</v>
      </c>
      <c r="C6" s="2">
        <f>('[1]Pc, Winter, S2'!C6*Main!$B$5)+(_xlfn.IFNA(VLOOKUP($A6,'FL Ratio'!$A$2:$B$15,2,FALSE),0)*'FL Characterization'!C$2)</f>
        <v>3.6578849070095489</v>
      </c>
      <c r="D6" s="2">
        <f>('[1]Pc, Winter, S2'!D6*Main!$B$5)+(_xlfn.IFNA(VLOOKUP($A6,'FL Ratio'!$A$2:$B$15,2,FALSE),0)*'FL Characterization'!D$2)</f>
        <v>3.3887588160959945</v>
      </c>
      <c r="E6" s="2">
        <f>('[1]Pc, Winter, S2'!E6*Main!$B$5)+(_xlfn.IFNA(VLOOKUP($A6,'FL Ratio'!$A$2:$B$15,2,FALSE),0)*'FL Characterization'!E$2)</f>
        <v>3.37468900902511</v>
      </c>
      <c r="F6" s="2">
        <f>('[1]Pc, Winter, S2'!F6*Main!$B$5)+(_xlfn.IFNA(VLOOKUP($A6,'FL Ratio'!$A$2:$B$15,2,FALSE),0)*'FL Characterization'!F$2)</f>
        <v>3.4228252851983827</v>
      </c>
      <c r="G6" s="2">
        <f>('[1]Pc, Winter, S2'!G6*Main!$B$5)+(_xlfn.IFNA(VLOOKUP($A6,'FL Ratio'!$A$2:$B$15,2,FALSE),0)*'FL Characterization'!G$2)</f>
        <v>3.6589995362384573</v>
      </c>
      <c r="H6" s="2">
        <f>('[1]Pc, Winter, S2'!H6*Main!$B$5)+(_xlfn.IFNA(VLOOKUP($A6,'FL Ratio'!$A$2:$B$15,2,FALSE),0)*'FL Characterization'!H$2)</f>
        <v>4.202959173987753</v>
      </c>
      <c r="I6" s="2">
        <f>('[1]Pc, Winter, S2'!I6*Main!$B$5)+(_xlfn.IFNA(VLOOKUP($A6,'FL Ratio'!$A$2:$B$15,2,FALSE),0)*'FL Characterization'!I$2)</f>
        <v>4.585240723463099</v>
      </c>
      <c r="J6" s="2">
        <f>('[1]Pc, Winter, S2'!J6*Main!$B$5)+(_xlfn.IFNA(VLOOKUP($A6,'FL Ratio'!$A$2:$B$15,2,FALSE),0)*'FL Characterization'!J$2)</f>
        <v>5.3531723331710488</v>
      </c>
      <c r="K6" s="2">
        <f>('[1]Pc, Winter, S2'!K6*Main!$B$5)+(_xlfn.IFNA(VLOOKUP($A6,'FL Ratio'!$A$2:$B$15,2,FALSE),0)*'FL Characterization'!K$2)</f>
        <v>5.8355210686522616</v>
      </c>
      <c r="L6" s="2">
        <f>('[1]Pc, Winter, S2'!L6*Main!$B$5)+(_xlfn.IFNA(VLOOKUP($A6,'FL Ratio'!$A$2:$B$15,2,FALSE),0)*'FL Characterization'!L$2)</f>
        <v>6.2931402426879695</v>
      </c>
      <c r="M6" s="2">
        <f>('[1]Pc, Winter, S2'!M6*Main!$B$5)+(_xlfn.IFNA(VLOOKUP($A6,'FL Ratio'!$A$2:$B$15,2,FALSE),0)*'FL Characterization'!M$2)</f>
        <v>6.4046133122041207</v>
      </c>
      <c r="N6" s="2">
        <f>('[1]Pc, Winter, S2'!N6*Main!$B$5)+(_xlfn.IFNA(VLOOKUP($A6,'FL Ratio'!$A$2:$B$15,2,FALSE),0)*'FL Characterization'!N$2)</f>
        <v>6.420203286466033</v>
      </c>
      <c r="O6" s="2">
        <f>('[1]Pc, Winter, S2'!O6*Main!$B$5)+(_xlfn.IFNA(VLOOKUP($A6,'FL Ratio'!$A$2:$B$15,2,FALSE),0)*'FL Characterization'!O$2)</f>
        <v>6.1572864461673031</v>
      </c>
      <c r="P6" s="2">
        <f>('[1]Pc, Winter, S2'!P6*Main!$B$5)+(_xlfn.IFNA(VLOOKUP($A6,'FL Ratio'!$A$2:$B$15,2,FALSE),0)*'FL Characterization'!P$2)</f>
        <v>5.9509252273402948</v>
      </c>
      <c r="Q6" s="2">
        <f>('[1]Pc, Winter, S2'!Q6*Main!$B$5)+(_xlfn.IFNA(VLOOKUP($A6,'FL Ratio'!$A$2:$B$15,2,FALSE),0)*'FL Characterization'!Q$2)</f>
        <v>5.7643979550464666</v>
      </c>
      <c r="R6" s="2">
        <f>('[1]Pc, Winter, S2'!R6*Main!$B$5)+(_xlfn.IFNA(VLOOKUP($A6,'FL Ratio'!$A$2:$B$15,2,FALSE),0)*'FL Characterization'!R$2)</f>
        <v>5.9766423318746247</v>
      </c>
      <c r="S6" s="2">
        <f>('[1]Pc, Winter, S2'!S6*Main!$B$5)+(_xlfn.IFNA(VLOOKUP($A6,'FL Ratio'!$A$2:$B$15,2,FALSE),0)*'FL Characterization'!S$2)</f>
        <v>6.8419235626638581</v>
      </c>
      <c r="T6" s="2">
        <f>('[1]Pc, Winter, S2'!T6*Main!$B$5)+(_xlfn.IFNA(VLOOKUP($A6,'FL Ratio'!$A$2:$B$15,2,FALSE),0)*'FL Characterization'!T$2)</f>
        <v>6.8979209341267369</v>
      </c>
      <c r="U6" s="2">
        <f>('[1]Pc, Winter, S2'!U6*Main!$B$5)+(_xlfn.IFNA(VLOOKUP($A6,'FL Ratio'!$A$2:$B$15,2,FALSE),0)*'FL Characterization'!U$2)</f>
        <v>6.7167480651800506</v>
      </c>
      <c r="V6" s="2">
        <f>('[1]Pc, Winter, S2'!V6*Main!$B$5)+(_xlfn.IFNA(VLOOKUP($A6,'FL Ratio'!$A$2:$B$15,2,FALSE),0)*'FL Characterization'!V$2)</f>
        <v>6.4098034137487154</v>
      </c>
      <c r="W6" s="2">
        <f>('[1]Pc, Winter, S2'!W6*Main!$B$5)+(_xlfn.IFNA(VLOOKUP($A6,'FL Ratio'!$A$2:$B$15,2,FALSE),0)*'FL Characterization'!W$2)</f>
        <v>5.9744892887018652</v>
      </c>
      <c r="X6" s="2">
        <f>('[1]Pc, Winter, S2'!X6*Main!$B$5)+(_xlfn.IFNA(VLOOKUP($A6,'FL Ratio'!$A$2:$B$15,2,FALSE),0)*'FL Characterization'!X$2)</f>
        <v>5.4387845062788411</v>
      </c>
      <c r="Y6" s="2">
        <f>('[1]Pc, Winter, S2'!Y6*Main!$B$5)+(_xlfn.IFNA(VLOOKUP($A6,'FL Ratio'!$A$2:$B$15,2,FALSE),0)*'FL Characterization'!Y$2)</f>
        <v>4.8983794933557254</v>
      </c>
    </row>
    <row r="7" spans="1:25" x14ac:dyDescent="0.3">
      <c r="A7">
        <v>6</v>
      </c>
      <c r="B7" s="2">
        <f>('[1]Pc, Winter, S2'!B7*Main!$B$5)+(_xlfn.IFNA(VLOOKUP($A7,'FL Ratio'!$A$2:$B$15,2,FALSE),0)*'FL Characterization'!B$2)</f>
        <v>6.8303531857453965</v>
      </c>
      <c r="C7" s="2">
        <f>('[1]Pc, Winter, S2'!C7*Main!$B$5)+(_xlfn.IFNA(VLOOKUP($A7,'FL Ratio'!$A$2:$B$15,2,FALSE),0)*'FL Characterization'!C$2)</f>
        <v>6.4549478721588303</v>
      </c>
      <c r="D7" s="2">
        <f>('[1]Pc, Winter, S2'!D7*Main!$B$5)+(_xlfn.IFNA(VLOOKUP($A7,'FL Ratio'!$A$2:$B$15,2,FALSE),0)*'FL Characterization'!D$2)</f>
        <v>6.1578667993782323</v>
      </c>
      <c r="E7" s="2">
        <f>('[1]Pc, Winter, S2'!E7*Main!$B$5)+(_xlfn.IFNA(VLOOKUP($A7,'FL Ratio'!$A$2:$B$15,2,FALSE),0)*'FL Characterization'!E$2)</f>
        <v>6.2057539584223935</v>
      </c>
      <c r="F7" s="2">
        <f>('[1]Pc, Winter, S2'!F7*Main!$B$5)+(_xlfn.IFNA(VLOOKUP($A7,'FL Ratio'!$A$2:$B$15,2,FALSE),0)*'FL Characterization'!F$2)</f>
        <v>6.1072600550149163</v>
      </c>
      <c r="G7" s="2">
        <f>('[1]Pc, Winter, S2'!G7*Main!$B$5)+(_xlfn.IFNA(VLOOKUP($A7,'FL Ratio'!$A$2:$B$15,2,FALSE),0)*'FL Characterization'!G$2)</f>
        <v>6.4034928415653454</v>
      </c>
      <c r="H7" s="2">
        <f>('[1]Pc, Winter, S2'!H7*Main!$B$5)+(_xlfn.IFNA(VLOOKUP($A7,'FL Ratio'!$A$2:$B$15,2,FALSE),0)*'FL Characterization'!H$2)</f>
        <v>6.8630788256426527</v>
      </c>
      <c r="I7" s="2">
        <f>('[1]Pc, Winter, S2'!I7*Main!$B$5)+(_xlfn.IFNA(VLOOKUP($A7,'FL Ratio'!$A$2:$B$15,2,FALSE),0)*'FL Characterization'!I$2)</f>
        <v>7.1808455022859574</v>
      </c>
      <c r="J7" s="2">
        <f>('[1]Pc, Winter, S2'!J7*Main!$B$5)+(_xlfn.IFNA(VLOOKUP($A7,'FL Ratio'!$A$2:$B$15,2,FALSE),0)*'FL Characterization'!J$2)</f>
        <v>7.4111007858261599</v>
      </c>
      <c r="K7" s="2">
        <f>('[1]Pc, Winter, S2'!K7*Main!$B$5)+(_xlfn.IFNA(VLOOKUP($A7,'FL Ratio'!$A$2:$B$15,2,FALSE),0)*'FL Characterization'!K$2)</f>
        <v>7.824912950808848</v>
      </c>
      <c r="L7" s="2">
        <f>('[1]Pc, Winter, S2'!L7*Main!$B$5)+(_xlfn.IFNA(VLOOKUP($A7,'FL Ratio'!$A$2:$B$15,2,FALSE),0)*'FL Characterization'!L$2)</f>
        <v>7.8069572635865621</v>
      </c>
      <c r="M7" s="2">
        <f>('[1]Pc, Winter, S2'!M7*Main!$B$5)+(_xlfn.IFNA(VLOOKUP($A7,'FL Ratio'!$A$2:$B$15,2,FALSE),0)*'FL Characterization'!M$2)</f>
        <v>8.2598044911768422</v>
      </c>
      <c r="N7" s="2">
        <f>('[1]Pc, Winter, S2'!N7*Main!$B$5)+(_xlfn.IFNA(VLOOKUP($A7,'FL Ratio'!$A$2:$B$15,2,FALSE),0)*'FL Characterization'!N$2)</f>
        <v>8.1077476931125201</v>
      </c>
      <c r="O7" s="2">
        <f>('[1]Pc, Winter, S2'!O7*Main!$B$5)+(_xlfn.IFNA(VLOOKUP($A7,'FL Ratio'!$A$2:$B$15,2,FALSE),0)*'FL Characterization'!O$2)</f>
        <v>7.7892319109531751</v>
      </c>
      <c r="P7" s="2">
        <f>('[1]Pc, Winter, S2'!P7*Main!$B$5)+(_xlfn.IFNA(VLOOKUP($A7,'FL Ratio'!$A$2:$B$15,2,FALSE),0)*'FL Characterization'!P$2)</f>
        <v>7.2527609494349443</v>
      </c>
      <c r="Q7" s="2">
        <f>('[1]Pc, Winter, S2'!Q7*Main!$B$5)+(_xlfn.IFNA(VLOOKUP($A7,'FL Ratio'!$A$2:$B$15,2,FALSE),0)*'FL Characterization'!Q$2)</f>
        <v>7.338089505222321</v>
      </c>
      <c r="R7" s="2">
        <f>('[1]Pc, Winter, S2'!R7*Main!$B$5)+(_xlfn.IFNA(VLOOKUP($A7,'FL Ratio'!$A$2:$B$15,2,FALSE),0)*'FL Characterization'!R$2)</f>
        <v>7.1934053847482868</v>
      </c>
      <c r="S7" s="2">
        <f>('[1]Pc, Winter, S2'!S7*Main!$B$5)+(_xlfn.IFNA(VLOOKUP($A7,'FL Ratio'!$A$2:$B$15,2,FALSE),0)*'FL Characterization'!S$2)</f>
        <v>7.8770274469699277</v>
      </c>
      <c r="T7" s="2">
        <f>('[1]Pc, Winter, S2'!T7*Main!$B$5)+(_xlfn.IFNA(VLOOKUP($A7,'FL Ratio'!$A$2:$B$15,2,FALSE),0)*'FL Characterization'!T$2)</f>
        <v>7.778712490846396</v>
      </c>
      <c r="U7" s="2">
        <f>('[1]Pc, Winter, S2'!U7*Main!$B$5)+(_xlfn.IFNA(VLOOKUP($A7,'FL Ratio'!$A$2:$B$15,2,FALSE),0)*'FL Characterization'!U$2)</f>
        <v>7.4785874938515651</v>
      </c>
      <c r="V7" s="2">
        <f>('[1]Pc, Winter, S2'!V7*Main!$B$5)+(_xlfn.IFNA(VLOOKUP($A7,'FL Ratio'!$A$2:$B$15,2,FALSE),0)*'FL Characterization'!V$2)</f>
        <v>7.195103892453047</v>
      </c>
      <c r="W7" s="2">
        <f>('[1]Pc, Winter, S2'!W7*Main!$B$5)+(_xlfn.IFNA(VLOOKUP($A7,'FL Ratio'!$A$2:$B$15,2,FALSE),0)*'FL Characterization'!W$2)</f>
        <v>6.8379943767971989</v>
      </c>
      <c r="X7" s="2">
        <f>('[1]Pc, Winter, S2'!X7*Main!$B$5)+(_xlfn.IFNA(VLOOKUP($A7,'FL Ratio'!$A$2:$B$15,2,FALSE),0)*'FL Characterization'!X$2)</f>
        <v>6.80863645908686</v>
      </c>
      <c r="Y7" s="2">
        <f>('[1]Pc, Winter, S2'!Y7*Main!$B$5)+(_xlfn.IFNA(VLOOKUP($A7,'FL Ratio'!$A$2:$B$15,2,FALSE),0)*'FL Characterization'!Y$2)</f>
        <v>6.6992354730411723</v>
      </c>
    </row>
    <row r="8" spans="1:25" x14ac:dyDescent="0.3">
      <c r="A8">
        <v>7</v>
      </c>
      <c r="B8" s="2">
        <f>('[1]Pc, Winter, S2'!B8*Main!$B$5)+(_xlfn.IFNA(VLOOKUP($A8,'FL Ratio'!$A$2:$B$15,2,FALSE),0)*'FL Characterization'!B$2)</f>
        <v>3.6575017468588227</v>
      </c>
      <c r="C8" s="2">
        <f>('[1]Pc, Winter, S2'!C8*Main!$B$5)+(_xlfn.IFNA(VLOOKUP($A8,'FL Ratio'!$A$2:$B$15,2,FALSE),0)*'FL Characterization'!C$2)</f>
        <v>3.3775799453554542</v>
      </c>
      <c r="D8" s="2">
        <f>('[1]Pc, Winter, S2'!D8*Main!$B$5)+(_xlfn.IFNA(VLOOKUP($A8,'FL Ratio'!$A$2:$B$15,2,FALSE),0)*'FL Characterization'!D$2)</f>
        <v>3.3093475519587878</v>
      </c>
      <c r="E8" s="2">
        <f>('[1]Pc, Winter, S2'!E8*Main!$B$5)+(_xlfn.IFNA(VLOOKUP($A8,'FL Ratio'!$A$2:$B$15,2,FALSE),0)*'FL Characterization'!E$2)</f>
        <v>3.2038277196750036</v>
      </c>
      <c r="F8" s="2">
        <f>('[1]Pc, Winter, S2'!F8*Main!$B$5)+(_xlfn.IFNA(VLOOKUP($A8,'FL Ratio'!$A$2:$B$15,2,FALSE),0)*'FL Characterization'!F$2)</f>
        <v>3.1969776469792865</v>
      </c>
      <c r="G8" s="2">
        <f>('[1]Pc, Winter, S2'!G8*Main!$B$5)+(_xlfn.IFNA(VLOOKUP($A8,'FL Ratio'!$A$2:$B$15,2,FALSE),0)*'FL Characterization'!G$2)</f>
        <v>3.4700459663169991</v>
      </c>
      <c r="H8" s="2">
        <f>('[1]Pc, Winter, S2'!H8*Main!$B$5)+(_xlfn.IFNA(VLOOKUP($A8,'FL Ratio'!$A$2:$B$15,2,FALSE),0)*'FL Characterization'!H$2)</f>
        <v>4.0244021350608534</v>
      </c>
      <c r="I8" s="2">
        <f>('[1]Pc, Winter, S2'!I8*Main!$B$5)+(_xlfn.IFNA(VLOOKUP($A8,'FL Ratio'!$A$2:$B$15,2,FALSE),0)*'FL Characterization'!I$2)</f>
        <v>4.4273167054287539</v>
      </c>
      <c r="J8" s="2">
        <f>('[1]Pc, Winter, S2'!J8*Main!$B$5)+(_xlfn.IFNA(VLOOKUP($A8,'FL Ratio'!$A$2:$B$15,2,FALSE),0)*'FL Characterization'!J$2)</f>
        <v>5.0570363316070699</v>
      </c>
      <c r="K8" s="2">
        <f>('[1]Pc, Winter, S2'!K8*Main!$B$5)+(_xlfn.IFNA(VLOOKUP($A8,'FL Ratio'!$A$2:$B$15,2,FALSE),0)*'FL Characterization'!K$2)</f>
        <v>5.6333059836405885</v>
      </c>
      <c r="L8" s="2">
        <f>('[1]Pc, Winter, S2'!L8*Main!$B$5)+(_xlfn.IFNA(VLOOKUP($A8,'FL Ratio'!$A$2:$B$15,2,FALSE),0)*'FL Characterization'!L$2)</f>
        <v>5.5127286778855265</v>
      </c>
      <c r="M8" s="2">
        <f>('[1]Pc, Winter, S2'!M8*Main!$B$5)+(_xlfn.IFNA(VLOOKUP($A8,'FL Ratio'!$A$2:$B$15,2,FALSE),0)*'FL Characterization'!M$2)</f>
        <v>5.8012098842699427</v>
      </c>
      <c r="N8" s="2">
        <f>('[1]Pc, Winter, S2'!N8*Main!$B$5)+(_xlfn.IFNA(VLOOKUP($A8,'FL Ratio'!$A$2:$B$15,2,FALSE),0)*'FL Characterization'!N$2)</f>
        <v>5.6879374557576634</v>
      </c>
      <c r="O8" s="2">
        <f>('[1]Pc, Winter, S2'!O8*Main!$B$5)+(_xlfn.IFNA(VLOOKUP($A8,'FL Ratio'!$A$2:$B$15,2,FALSE),0)*'FL Characterization'!O$2)</f>
        <v>5.3928676238579829</v>
      </c>
      <c r="P8" s="2">
        <f>('[1]Pc, Winter, S2'!P8*Main!$B$5)+(_xlfn.IFNA(VLOOKUP($A8,'FL Ratio'!$A$2:$B$15,2,FALSE),0)*'FL Characterization'!P$2)</f>
        <v>5.2963096122831788</v>
      </c>
      <c r="Q8" s="2">
        <f>('[1]Pc, Winter, S2'!Q8*Main!$B$5)+(_xlfn.IFNA(VLOOKUP($A8,'FL Ratio'!$A$2:$B$15,2,FALSE),0)*'FL Characterization'!Q$2)</f>
        <v>4.9168175833649297</v>
      </c>
      <c r="R8" s="2">
        <f>('[1]Pc, Winter, S2'!R8*Main!$B$5)+(_xlfn.IFNA(VLOOKUP($A8,'FL Ratio'!$A$2:$B$15,2,FALSE),0)*'FL Characterization'!R$2)</f>
        <v>4.8607102607705057</v>
      </c>
      <c r="S8" s="2">
        <f>('[1]Pc, Winter, S2'!S8*Main!$B$5)+(_xlfn.IFNA(VLOOKUP($A8,'FL Ratio'!$A$2:$B$15,2,FALSE),0)*'FL Characterization'!S$2)</f>
        <v>5.4896948334934663</v>
      </c>
      <c r="T8" s="2">
        <f>('[1]Pc, Winter, S2'!T8*Main!$B$5)+(_xlfn.IFNA(VLOOKUP($A8,'FL Ratio'!$A$2:$B$15,2,FALSE),0)*'FL Characterization'!T$2)</f>
        <v>5.4239304944153393</v>
      </c>
      <c r="U8" s="2">
        <f>('[1]Pc, Winter, S2'!U8*Main!$B$5)+(_xlfn.IFNA(VLOOKUP($A8,'FL Ratio'!$A$2:$B$15,2,FALSE),0)*'FL Characterization'!U$2)</f>
        <v>5.3970140566644202</v>
      </c>
      <c r="V8" s="2">
        <f>('[1]Pc, Winter, S2'!V8*Main!$B$5)+(_xlfn.IFNA(VLOOKUP($A8,'FL Ratio'!$A$2:$B$15,2,FALSE),0)*'FL Characterization'!V$2)</f>
        <v>5.1745529693325567</v>
      </c>
      <c r="W8" s="2">
        <f>('[1]Pc, Winter, S2'!W8*Main!$B$5)+(_xlfn.IFNA(VLOOKUP($A8,'FL Ratio'!$A$2:$B$15,2,FALSE),0)*'FL Characterization'!W$2)</f>
        <v>4.4250683523590357</v>
      </c>
      <c r="X8" s="2">
        <f>('[1]Pc, Winter, S2'!X8*Main!$B$5)+(_xlfn.IFNA(VLOOKUP($A8,'FL Ratio'!$A$2:$B$15,2,FALSE),0)*'FL Characterization'!X$2)</f>
        <v>4.2697468917733392</v>
      </c>
      <c r="Y8" s="2">
        <f>('[1]Pc, Winter, S2'!Y8*Main!$B$5)+(_xlfn.IFNA(VLOOKUP($A8,'FL Ratio'!$A$2:$B$15,2,FALSE),0)*'FL Characterization'!Y$2)</f>
        <v>4.0939553015210244</v>
      </c>
    </row>
    <row r="9" spans="1:25" x14ac:dyDescent="0.3">
      <c r="A9">
        <v>8</v>
      </c>
      <c r="B9" s="2">
        <f>('[1]Pc, Winter, S2'!B9*Main!$B$5)+(_xlfn.IFNA(VLOOKUP($A9,'FL Ratio'!$A$2:$B$15,2,FALSE),0)*'FL Characterization'!B$2)</f>
        <v>2.6016260044174779</v>
      </c>
      <c r="C9" s="2">
        <f>('[1]Pc, Winter, S2'!C9*Main!$B$5)+(_xlfn.IFNA(VLOOKUP($A9,'FL Ratio'!$A$2:$B$15,2,FALSE),0)*'FL Characterization'!C$2)</f>
        <v>2.4847880436333809</v>
      </c>
      <c r="D9" s="2">
        <f>('[1]Pc, Winter, S2'!D9*Main!$B$5)+(_xlfn.IFNA(VLOOKUP($A9,'FL Ratio'!$A$2:$B$15,2,FALSE),0)*'FL Characterization'!D$2)</f>
        <v>2.3854143035865469</v>
      </c>
      <c r="E9" s="2">
        <f>('[1]Pc, Winter, S2'!E9*Main!$B$5)+(_xlfn.IFNA(VLOOKUP($A9,'FL Ratio'!$A$2:$B$15,2,FALSE),0)*'FL Characterization'!E$2)</f>
        <v>2.3179902874725737</v>
      </c>
      <c r="F9" s="2">
        <f>('[1]Pc, Winter, S2'!F9*Main!$B$5)+(_xlfn.IFNA(VLOOKUP($A9,'FL Ratio'!$A$2:$B$15,2,FALSE),0)*'FL Characterization'!F$2)</f>
        <v>2.3294485579266477</v>
      </c>
      <c r="G9" s="2">
        <f>('[1]Pc, Winter, S2'!G9*Main!$B$5)+(_xlfn.IFNA(VLOOKUP($A9,'FL Ratio'!$A$2:$B$15,2,FALSE),0)*'FL Characterization'!G$2)</f>
        <v>2.5282687692106212</v>
      </c>
      <c r="H9" s="2">
        <f>('[1]Pc, Winter, S2'!H9*Main!$B$5)+(_xlfn.IFNA(VLOOKUP($A9,'FL Ratio'!$A$2:$B$15,2,FALSE),0)*'FL Characterization'!H$2)</f>
        <v>3.594326357005623</v>
      </c>
      <c r="I9" s="2">
        <f>('[1]Pc, Winter, S2'!I9*Main!$B$5)+(_xlfn.IFNA(VLOOKUP($A9,'FL Ratio'!$A$2:$B$15,2,FALSE),0)*'FL Characterization'!I$2)</f>
        <v>3.7718150219969941</v>
      </c>
      <c r="J9" s="2">
        <f>('[1]Pc, Winter, S2'!J9*Main!$B$5)+(_xlfn.IFNA(VLOOKUP($A9,'FL Ratio'!$A$2:$B$15,2,FALSE),0)*'FL Characterization'!J$2)</f>
        <v>4.2415659346230825</v>
      </c>
      <c r="K9" s="2">
        <f>('[1]Pc, Winter, S2'!K9*Main!$B$5)+(_xlfn.IFNA(VLOOKUP($A9,'FL Ratio'!$A$2:$B$15,2,FALSE),0)*'FL Characterization'!K$2)</f>
        <v>4.4845915874409403</v>
      </c>
      <c r="L9" s="2">
        <f>('[1]Pc, Winter, S2'!L9*Main!$B$5)+(_xlfn.IFNA(VLOOKUP($A9,'FL Ratio'!$A$2:$B$15,2,FALSE),0)*'FL Characterization'!L$2)</f>
        <v>4.7359903520530926</v>
      </c>
      <c r="M9" s="2">
        <f>('[1]Pc, Winter, S2'!M9*Main!$B$5)+(_xlfn.IFNA(VLOOKUP($A9,'FL Ratio'!$A$2:$B$15,2,FALSE),0)*'FL Characterization'!M$2)</f>
        <v>4.8132209865655176</v>
      </c>
      <c r="N9" s="2">
        <f>('[1]Pc, Winter, S2'!N9*Main!$B$5)+(_xlfn.IFNA(VLOOKUP($A9,'FL Ratio'!$A$2:$B$15,2,FALSE),0)*'FL Characterization'!N$2)</f>
        <v>4.4519515616453411</v>
      </c>
      <c r="O9" s="2">
        <f>('[1]Pc, Winter, S2'!O9*Main!$B$5)+(_xlfn.IFNA(VLOOKUP($A9,'FL Ratio'!$A$2:$B$15,2,FALSE),0)*'FL Characterization'!O$2)</f>
        <v>4.1023805176451429</v>
      </c>
      <c r="P9" s="2">
        <f>('[1]Pc, Winter, S2'!P9*Main!$B$5)+(_xlfn.IFNA(VLOOKUP($A9,'FL Ratio'!$A$2:$B$15,2,FALSE),0)*'FL Characterization'!P$2)</f>
        <v>3.7400731504387572</v>
      </c>
      <c r="Q9" s="2">
        <f>('[1]Pc, Winter, S2'!Q9*Main!$B$5)+(_xlfn.IFNA(VLOOKUP($A9,'FL Ratio'!$A$2:$B$15,2,FALSE),0)*'FL Characterization'!Q$2)</f>
        <v>3.6428998964595056</v>
      </c>
      <c r="R9" s="2">
        <f>('[1]Pc, Winter, S2'!R9*Main!$B$5)+(_xlfn.IFNA(VLOOKUP($A9,'FL Ratio'!$A$2:$B$15,2,FALSE),0)*'FL Characterization'!R$2)</f>
        <v>3.776286151716822</v>
      </c>
      <c r="S9" s="2">
        <f>('[1]Pc, Winter, S2'!S9*Main!$B$5)+(_xlfn.IFNA(VLOOKUP($A9,'FL Ratio'!$A$2:$B$15,2,FALSE),0)*'FL Characterization'!S$2)</f>
        <v>4.1417029513241328</v>
      </c>
      <c r="T9" s="2">
        <f>('[1]Pc, Winter, S2'!T9*Main!$B$5)+(_xlfn.IFNA(VLOOKUP($A9,'FL Ratio'!$A$2:$B$15,2,FALSE),0)*'FL Characterization'!T$2)</f>
        <v>3.8676655050924018</v>
      </c>
      <c r="U9" s="2">
        <f>('[1]Pc, Winter, S2'!U9*Main!$B$5)+(_xlfn.IFNA(VLOOKUP($A9,'FL Ratio'!$A$2:$B$15,2,FALSE),0)*'FL Characterization'!U$2)</f>
        <v>3.6997589013560228</v>
      </c>
      <c r="V9" s="2">
        <f>('[1]Pc, Winter, S2'!V9*Main!$B$5)+(_xlfn.IFNA(VLOOKUP($A9,'FL Ratio'!$A$2:$B$15,2,FALSE),0)*'FL Characterization'!V$2)</f>
        <v>3.5589785404885501</v>
      </c>
      <c r="W9" s="2">
        <f>('[1]Pc, Winter, S2'!W9*Main!$B$5)+(_xlfn.IFNA(VLOOKUP($A9,'FL Ratio'!$A$2:$B$15,2,FALSE),0)*'FL Characterization'!W$2)</f>
        <v>3.2662132976515648</v>
      </c>
      <c r="X9" s="2">
        <f>('[1]Pc, Winter, S2'!X9*Main!$B$5)+(_xlfn.IFNA(VLOOKUP($A9,'FL Ratio'!$A$2:$B$15,2,FALSE),0)*'FL Characterization'!X$2)</f>
        <v>3.1842790865531501</v>
      </c>
      <c r="Y9" s="2">
        <f>('[1]Pc, Winter, S2'!Y9*Main!$B$5)+(_xlfn.IFNA(VLOOKUP($A9,'FL Ratio'!$A$2:$B$15,2,FALSE),0)*'FL Characterization'!Y$2)</f>
        <v>2.8941751051447442</v>
      </c>
    </row>
    <row r="10" spans="1:25" x14ac:dyDescent="0.3">
      <c r="A10">
        <v>9</v>
      </c>
      <c r="B10" s="2">
        <f>('[1]Pc, Winter, S2'!B10*Main!$B$5)+(_xlfn.IFNA(VLOOKUP($A10,'FL Ratio'!$A$2:$B$15,2,FALSE),0)*'FL Characterization'!B$2)</f>
        <v>2.6048635567457397</v>
      </c>
      <c r="C10" s="2">
        <f>('[1]Pc, Winter, S2'!C10*Main!$B$5)+(_xlfn.IFNA(VLOOKUP($A10,'FL Ratio'!$A$2:$B$15,2,FALSE),0)*'FL Characterization'!C$2)</f>
        <v>2.614070048721981</v>
      </c>
      <c r="D10" s="2">
        <f>('[1]Pc, Winter, S2'!D10*Main!$B$5)+(_xlfn.IFNA(VLOOKUP($A10,'FL Ratio'!$A$2:$B$15,2,FALSE),0)*'FL Characterization'!D$2)</f>
        <v>2.5842499966623507</v>
      </c>
      <c r="E10" s="2">
        <f>('[1]Pc, Winter, S2'!E10*Main!$B$5)+(_xlfn.IFNA(VLOOKUP($A10,'FL Ratio'!$A$2:$B$15,2,FALSE),0)*'FL Characterization'!E$2)</f>
        <v>2.5709342655845187</v>
      </c>
      <c r="F10" s="2">
        <f>('[1]Pc, Winter, S2'!F10*Main!$B$5)+(_xlfn.IFNA(VLOOKUP($A10,'FL Ratio'!$A$2:$B$15,2,FALSE),0)*'FL Characterization'!F$2)</f>
        <v>2.5271922012681332</v>
      </c>
      <c r="G10" s="2">
        <f>('[1]Pc, Winter, S2'!G10*Main!$B$5)+(_xlfn.IFNA(VLOOKUP($A10,'FL Ratio'!$A$2:$B$15,2,FALSE),0)*'FL Characterization'!G$2)</f>
        <v>2.4971925103406738</v>
      </c>
      <c r="H10" s="2">
        <f>('[1]Pc, Winter, S2'!H10*Main!$B$5)+(_xlfn.IFNA(VLOOKUP($A10,'FL Ratio'!$A$2:$B$15,2,FALSE),0)*'FL Characterization'!H$2)</f>
        <v>2.5347145788584768</v>
      </c>
      <c r="I10" s="2">
        <f>('[1]Pc, Winter, S2'!I10*Main!$B$5)+(_xlfn.IFNA(VLOOKUP($A10,'FL Ratio'!$A$2:$B$15,2,FALSE),0)*'FL Characterization'!I$2)</f>
        <v>2.3646190258827997</v>
      </c>
      <c r="J10" s="2">
        <f>('[1]Pc, Winter, S2'!J10*Main!$B$5)+(_xlfn.IFNA(VLOOKUP($A10,'FL Ratio'!$A$2:$B$15,2,FALSE),0)*'FL Characterization'!J$2)</f>
        <v>2.3603076930549016</v>
      </c>
      <c r="K10" s="2">
        <f>('[1]Pc, Winter, S2'!K10*Main!$B$5)+(_xlfn.IFNA(VLOOKUP($A10,'FL Ratio'!$A$2:$B$15,2,FALSE),0)*'FL Characterization'!K$2)</f>
        <v>2.3747012573397077</v>
      </c>
      <c r="L10" s="2">
        <f>('[1]Pc, Winter, S2'!L10*Main!$B$5)+(_xlfn.IFNA(VLOOKUP($A10,'FL Ratio'!$A$2:$B$15,2,FALSE),0)*'FL Characterization'!L$2)</f>
        <v>2.3558616310761313</v>
      </c>
      <c r="M10" s="2">
        <f>('[1]Pc, Winter, S2'!M10*Main!$B$5)+(_xlfn.IFNA(VLOOKUP($A10,'FL Ratio'!$A$2:$B$15,2,FALSE),0)*'FL Characterization'!M$2)</f>
        <v>2.3625980886197224</v>
      </c>
      <c r="N10" s="2">
        <f>('[1]Pc, Winter, S2'!N10*Main!$B$5)+(_xlfn.IFNA(VLOOKUP($A10,'FL Ratio'!$A$2:$B$15,2,FALSE),0)*'FL Characterization'!N$2)</f>
        <v>2.3826053675241883</v>
      </c>
      <c r="O10" s="2">
        <f>('[1]Pc, Winter, S2'!O10*Main!$B$5)+(_xlfn.IFNA(VLOOKUP($A10,'FL Ratio'!$A$2:$B$15,2,FALSE),0)*'FL Characterization'!O$2)</f>
        <v>2.4278743622171208</v>
      </c>
      <c r="P10" s="2">
        <f>('[1]Pc, Winter, S2'!P10*Main!$B$5)+(_xlfn.IFNA(VLOOKUP($A10,'FL Ratio'!$A$2:$B$15,2,FALSE),0)*'FL Characterization'!P$2)</f>
        <v>2.434498545468319</v>
      </c>
      <c r="Q10" s="2">
        <f>('[1]Pc, Winter, S2'!Q10*Main!$B$5)+(_xlfn.IFNA(VLOOKUP($A10,'FL Ratio'!$A$2:$B$15,2,FALSE),0)*'FL Characterization'!Q$2)</f>
        <v>2.4327470665069852</v>
      </c>
      <c r="R10" s="2">
        <f>('[1]Pc, Winter, S2'!R10*Main!$B$5)+(_xlfn.IFNA(VLOOKUP($A10,'FL Ratio'!$A$2:$B$15,2,FALSE),0)*'FL Characterization'!R$2)</f>
        <v>2.3871412489368731</v>
      </c>
      <c r="S10" s="2">
        <f>('[1]Pc, Winter, S2'!S10*Main!$B$5)+(_xlfn.IFNA(VLOOKUP($A10,'FL Ratio'!$A$2:$B$15,2,FALSE),0)*'FL Characterization'!S$2)</f>
        <v>2.4475672731028855</v>
      </c>
      <c r="T10" s="2">
        <f>('[1]Pc, Winter, S2'!T10*Main!$B$5)+(_xlfn.IFNA(VLOOKUP($A10,'FL Ratio'!$A$2:$B$15,2,FALSE),0)*'FL Characterization'!T$2)</f>
        <v>2.3985258621855419</v>
      </c>
      <c r="U10" s="2">
        <f>('[1]Pc, Winter, S2'!U10*Main!$B$5)+(_xlfn.IFNA(VLOOKUP($A10,'FL Ratio'!$A$2:$B$15,2,FALSE),0)*'FL Characterization'!U$2)</f>
        <v>2.3778449375267172</v>
      </c>
      <c r="V10" s="2">
        <f>('[1]Pc, Winter, S2'!V10*Main!$B$5)+(_xlfn.IFNA(VLOOKUP($A10,'FL Ratio'!$A$2:$B$15,2,FALSE),0)*'FL Characterization'!V$2)</f>
        <v>2.4032413824660557</v>
      </c>
      <c r="W10" s="2">
        <f>('[1]Pc, Winter, S2'!W10*Main!$B$5)+(_xlfn.IFNA(VLOOKUP($A10,'FL Ratio'!$A$2:$B$15,2,FALSE),0)*'FL Characterization'!W$2)</f>
        <v>2.3748359864905795</v>
      </c>
      <c r="X10" s="2">
        <f>('[1]Pc, Winter, S2'!X10*Main!$B$5)+(_xlfn.IFNA(VLOOKUP($A10,'FL Ratio'!$A$2:$B$15,2,FALSE),0)*'FL Characterization'!X$2)</f>
        <v>2.5386666339507169</v>
      </c>
      <c r="Y10" s="2">
        <f>('[1]Pc, Winter, S2'!Y10*Main!$B$5)+(_xlfn.IFNA(VLOOKUP($A10,'FL Ratio'!$A$2:$B$15,2,FALSE),0)*'FL Characterization'!Y$2)</f>
        <v>2.5817799622297004</v>
      </c>
    </row>
    <row r="11" spans="1:25" x14ac:dyDescent="0.3">
      <c r="A11">
        <v>10</v>
      </c>
      <c r="B11" s="2">
        <f>('[1]Pc, Winter, S2'!B11*Main!$B$5)+(_xlfn.IFNA(VLOOKUP($A11,'FL Ratio'!$A$2:$B$15,2,FALSE),0)*'FL Characterization'!B$2)</f>
        <v>2.7723821081549649</v>
      </c>
      <c r="C11" s="2">
        <f>('[1]Pc, Winter, S2'!C11*Main!$B$5)+(_xlfn.IFNA(VLOOKUP($A11,'FL Ratio'!$A$2:$B$15,2,FALSE),0)*'FL Characterization'!C$2)</f>
        <v>2.5574355379174984</v>
      </c>
      <c r="D11" s="2">
        <f>('[1]Pc, Winter, S2'!D11*Main!$B$5)+(_xlfn.IFNA(VLOOKUP($A11,'FL Ratio'!$A$2:$B$15,2,FALSE),0)*'FL Characterization'!D$2)</f>
        <v>2.4307194258052913</v>
      </c>
      <c r="E11" s="2">
        <f>('[1]Pc, Winter, S2'!E11*Main!$B$5)+(_xlfn.IFNA(VLOOKUP($A11,'FL Ratio'!$A$2:$B$15,2,FALSE),0)*'FL Characterization'!E$2)</f>
        <v>2.3804113191886147</v>
      </c>
      <c r="F11" s="2">
        <f>('[1]Pc, Winter, S2'!F11*Main!$B$5)+(_xlfn.IFNA(VLOOKUP($A11,'FL Ratio'!$A$2:$B$15,2,FALSE),0)*'FL Characterization'!F$2)</f>
        <v>2.3769327815016386</v>
      </c>
      <c r="G11" s="2">
        <f>('[1]Pc, Winter, S2'!G11*Main!$B$5)+(_xlfn.IFNA(VLOOKUP($A11,'FL Ratio'!$A$2:$B$15,2,FALSE),0)*'FL Characterization'!G$2)</f>
        <v>2.541023445158511</v>
      </c>
      <c r="H11" s="2">
        <f>('[1]Pc, Winter, S2'!H11*Main!$B$5)+(_xlfn.IFNA(VLOOKUP($A11,'FL Ratio'!$A$2:$B$15,2,FALSE),0)*'FL Characterization'!H$2)</f>
        <v>2.9020979560340239</v>
      </c>
      <c r="I11" s="2">
        <f>('[1]Pc, Winter, S2'!I11*Main!$B$5)+(_xlfn.IFNA(VLOOKUP($A11,'FL Ratio'!$A$2:$B$15,2,FALSE),0)*'FL Characterization'!I$2)</f>
        <v>3.0463805330260398</v>
      </c>
      <c r="J11" s="2">
        <f>('[1]Pc, Winter, S2'!J11*Main!$B$5)+(_xlfn.IFNA(VLOOKUP($A11,'FL Ratio'!$A$2:$B$15,2,FALSE),0)*'FL Characterization'!J$2)</f>
        <v>3.5108801919394184</v>
      </c>
      <c r="K11" s="2">
        <f>('[1]Pc, Winter, S2'!K11*Main!$B$5)+(_xlfn.IFNA(VLOOKUP($A11,'FL Ratio'!$A$2:$B$15,2,FALSE),0)*'FL Characterization'!K$2)</f>
        <v>3.9637276247688882</v>
      </c>
      <c r="L11" s="2">
        <f>('[1]Pc, Winter, S2'!L11*Main!$B$5)+(_xlfn.IFNA(VLOOKUP($A11,'FL Ratio'!$A$2:$B$15,2,FALSE),0)*'FL Characterization'!L$2)</f>
        <v>4.0882271843239906</v>
      </c>
      <c r="M11" s="2">
        <f>('[1]Pc, Winter, S2'!M11*Main!$B$5)+(_xlfn.IFNA(VLOOKUP($A11,'FL Ratio'!$A$2:$B$15,2,FALSE),0)*'FL Characterization'!M$2)</f>
        <v>4.236253826818194</v>
      </c>
      <c r="N11" s="2">
        <f>('[1]Pc, Winter, S2'!N11*Main!$B$5)+(_xlfn.IFNA(VLOOKUP($A11,'FL Ratio'!$A$2:$B$15,2,FALSE),0)*'FL Characterization'!N$2)</f>
        <v>4.265233534629929</v>
      </c>
      <c r="O11" s="2">
        <f>('[1]Pc, Winter, S2'!O11*Main!$B$5)+(_xlfn.IFNA(VLOOKUP($A11,'FL Ratio'!$A$2:$B$15,2,FALSE),0)*'FL Characterization'!O$2)</f>
        <v>3.9453831408247968</v>
      </c>
      <c r="P11" s="2">
        <f>('[1]Pc, Winter, S2'!P11*Main!$B$5)+(_xlfn.IFNA(VLOOKUP($A11,'FL Ratio'!$A$2:$B$15,2,FALSE),0)*'FL Characterization'!P$2)</f>
        <v>3.7168017600849264</v>
      </c>
      <c r="Q11" s="2">
        <f>('[1]Pc, Winter, S2'!Q11*Main!$B$5)+(_xlfn.IFNA(VLOOKUP($A11,'FL Ratio'!$A$2:$B$15,2,FALSE),0)*'FL Characterization'!Q$2)</f>
        <v>3.6898855200317313</v>
      </c>
      <c r="R11" s="2">
        <f>('[1]Pc, Winter, S2'!R11*Main!$B$5)+(_xlfn.IFNA(VLOOKUP($A11,'FL Ratio'!$A$2:$B$15,2,FALSE),0)*'FL Characterization'!R$2)</f>
        <v>3.9385195138843199</v>
      </c>
      <c r="S11" s="2">
        <f>('[1]Pc, Winter, S2'!S11*Main!$B$5)+(_xlfn.IFNA(VLOOKUP($A11,'FL Ratio'!$A$2:$B$15,2,FALSE),0)*'FL Characterization'!S$2)</f>
        <v>4.5015016751958674</v>
      </c>
      <c r="T11" s="2">
        <f>('[1]Pc, Winter, S2'!T11*Main!$B$5)+(_xlfn.IFNA(VLOOKUP($A11,'FL Ratio'!$A$2:$B$15,2,FALSE),0)*'FL Characterization'!T$2)</f>
        <v>4.4854552201025051</v>
      </c>
      <c r="U11" s="2">
        <f>('[1]Pc, Winter, S2'!U11*Main!$B$5)+(_xlfn.IFNA(VLOOKUP($A11,'FL Ratio'!$A$2:$B$15,2,FALSE),0)*'FL Characterization'!U$2)</f>
        <v>4.3250308421650141</v>
      </c>
      <c r="V11" s="2">
        <f>('[1]Pc, Winter, S2'!V11*Main!$B$5)+(_xlfn.IFNA(VLOOKUP($A11,'FL Ratio'!$A$2:$B$15,2,FALSE),0)*'FL Characterization'!V$2)</f>
        <v>4.1276219890013284</v>
      </c>
      <c r="W11" s="2">
        <f>('[1]Pc, Winter, S2'!W11*Main!$B$5)+(_xlfn.IFNA(VLOOKUP($A11,'FL Ratio'!$A$2:$B$15,2,FALSE),0)*'FL Characterization'!W$2)</f>
        <v>3.7621692379242533</v>
      </c>
      <c r="X11" s="2">
        <f>('[1]Pc, Winter, S2'!X11*Main!$B$5)+(_xlfn.IFNA(VLOOKUP($A11,'FL Ratio'!$A$2:$B$15,2,FALSE),0)*'FL Characterization'!X$2)</f>
        <v>3.4957055322038615</v>
      </c>
      <c r="Y11" s="2">
        <f>('[1]Pc, Winter, S2'!Y11*Main!$B$5)+(_xlfn.IFNA(VLOOKUP($A11,'FL Ratio'!$A$2:$B$15,2,FALSE),0)*'FL Characterization'!Y$2)</f>
        <v>3.0594598398705966</v>
      </c>
    </row>
    <row r="12" spans="1:25" x14ac:dyDescent="0.3">
      <c r="A12">
        <v>11</v>
      </c>
      <c r="B12" s="2">
        <f>('[1]Pc, Winter, S2'!B12*Main!$B$5)+(_xlfn.IFNA(VLOOKUP($A12,'FL Ratio'!$A$2:$B$15,2,FALSE),0)*'FL Characterization'!B$2)</f>
        <v>1.2840615282844405</v>
      </c>
      <c r="C12" s="2">
        <f>('[1]Pc, Winter, S2'!C12*Main!$B$5)+(_xlfn.IFNA(VLOOKUP($A12,'FL Ratio'!$A$2:$B$15,2,FALSE),0)*'FL Characterization'!C$2)</f>
        <v>1.1884482519812538</v>
      </c>
      <c r="D12" s="2">
        <f>('[1]Pc, Winter, S2'!D12*Main!$B$5)+(_xlfn.IFNA(VLOOKUP($A12,'FL Ratio'!$A$2:$B$15,2,FALSE),0)*'FL Characterization'!D$2)</f>
        <v>1.1280802167740274</v>
      </c>
      <c r="E12" s="2">
        <f>('[1]Pc, Winter, S2'!E12*Main!$B$5)+(_xlfn.IFNA(VLOOKUP($A12,'FL Ratio'!$A$2:$B$15,2,FALSE),0)*'FL Characterization'!E$2)</f>
        <v>1.0843907955148484</v>
      </c>
      <c r="F12" s="2">
        <f>('[1]Pc, Winter, S2'!F12*Main!$B$5)+(_xlfn.IFNA(VLOOKUP($A12,'FL Ratio'!$A$2:$B$15,2,FALSE),0)*'FL Characterization'!F$2)</f>
        <v>1.0323633675438137</v>
      </c>
      <c r="G12" s="2">
        <f>('[1]Pc, Winter, S2'!G12*Main!$B$5)+(_xlfn.IFNA(VLOOKUP($A12,'FL Ratio'!$A$2:$B$15,2,FALSE),0)*'FL Characterization'!G$2)</f>
        <v>1.1626396673839805</v>
      </c>
      <c r="H12" s="2">
        <f>('[1]Pc, Winter, S2'!H12*Main!$B$5)+(_xlfn.IFNA(VLOOKUP($A12,'FL Ratio'!$A$2:$B$15,2,FALSE),0)*'FL Characterization'!H$2)</f>
        <v>1.3736513036090516</v>
      </c>
      <c r="I12" s="2">
        <f>('[1]Pc, Winter, S2'!I12*Main!$B$5)+(_xlfn.IFNA(VLOOKUP($A12,'FL Ratio'!$A$2:$B$15,2,FALSE),0)*'FL Characterization'!I$2)</f>
        <v>1.3983757269733395</v>
      </c>
      <c r="J12" s="2">
        <f>('[1]Pc, Winter, S2'!J12*Main!$B$5)+(_xlfn.IFNA(VLOOKUP($A12,'FL Ratio'!$A$2:$B$15,2,FALSE),0)*'FL Characterization'!J$2)</f>
        <v>1.5636607554789543</v>
      </c>
      <c r="K12" s="2">
        <f>('[1]Pc, Winter, S2'!K12*Main!$B$5)+(_xlfn.IFNA(VLOOKUP($A12,'FL Ratio'!$A$2:$B$15,2,FALSE),0)*'FL Characterization'!K$2)</f>
        <v>1.7402346374432964</v>
      </c>
      <c r="L12" s="2">
        <f>('[1]Pc, Winter, S2'!L12*Main!$B$5)+(_xlfn.IFNA(VLOOKUP($A12,'FL Ratio'!$A$2:$B$15,2,FALSE),0)*'FL Characterization'!L$2)</f>
        <v>1.7700027735345909</v>
      </c>
      <c r="M12" s="2">
        <f>('[1]Pc, Winter, S2'!M12*Main!$B$5)+(_xlfn.IFNA(VLOOKUP($A12,'FL Ratio'!$A$2:$B$15,2,FALSE),0)*'FL Characterization'!M$2)</f>
        <v>1.8249568890942418</v>
      </c>
      <c r="N12" s="2">
        <f>('[1]Pc, Winter, S2'!N12*Main!$B$5)+(_xlfn.IFNA(VLOOKUP($A12,'FL Ratio'!$A$2:$B$15,2,FALSE),0)*'FL Characterization'!N$2)</f>
        <v>1.799415260130296</v>
      </c>
      <c r="O12" s="2">
        <f>('[1]Pc, Winter, S2'!O12*Main!$B$5)+(_xlfn.IFNA(VLOOKUP($A12,'FL Ratio'!$A$2:$B$15,2,FALSE),0)*'FL Characterization'!O$2)</f>
        <v>1.8039354398157554</v>
      </c>
      <c r="P12" s="2">
        <f>('[1]Pc, Winter, S2'!P12*Main!$B$5)+(_xlfn.IFNA(VLOOKUP($A12,'FL Ratio'!$A$2:$B$15,2,FALSE),0)*'FL Characterization'!P$2)</f>
        <v>1.7411056674574534</v>
      </c>
      <c r="Q12" s="2">
        <f>('[1]Pc, Winter, S2'!Q12*Main!$B$5)+(_xlfn.IFNA(VLOOKUP($A12,'FL Ratio'!$A$2:$B$15,2,FALSE),0)*'FL Characterization'!Q$2)</f>
        <v>1.7187058217419018</v>
      </c>
      <c r="R12" s="2">
        <f>('[1]Pc, Winter, S2'!R12*Main!$B$5)+(_xlfn.IFNA(VLOOKUP($A12,'FL Ratio'!$A$2:$B$15,2,FALSE),0)*'FL Characterization'!R$2)</f>
        <v>1.763718955507185</v>
      </c>
      <c r="S12" s="2">
        <f>('[1]Pc, Winter, S2'!S12*Main!$B$5)+(_xlfn.IFNA(VLOOKUP($A12,'FL Ratio'!$A$2:$B$15,2,FALSE),0)*'FL Characterization'!S$2)</f>
        <v>2.122284610917418</v>
      </c>
      <c r="T12" s="2">
        <f>('[1]Pc, Winter, S2'!T12*Main!$B$5)+(_xlfn.IFNA(VLOOKUP($A12,'FL Ratio'!$A$2:$B$15,2,FALSE),0)*'FL Characterization'!T$2)</f>
        <v>2.0367800609158118</v>
      </c>
      <c r="U12" s="2">
        <f>('[1]Pc, Winter, S2'!U12*Main!$B$5)+(_xlfn.IFNA(VLOOKUP($A12,'FL Ratio'!$A$2:$B$15,2,FALSE),0)*'FL Characterization'!U$2)</f>
        <v>1.9383041476271841</v>
      </c>
      <c r="V12" s="2">
        <f>('[1]Pc, Winter, S2'!V12*Main!$B$5)+(_xlfn.IFNA(VLOOKUP($A12,'FL Ratio'!$A$2:$B$15,2,FALSE),0)*'FL Characterization'!V$2)</f>
        <v>1.8412795674055249</v>
      </c>
      <c r="W12" s="2">
        <f>('[1]Pc, Winter, S2'!W12*Main!$B$5)+(_xlfn.IFNA(VLOOKUP($A12,'FL Ratio'!$A$2:$B$15,2,FALSE),0)*'FL Characterization'!W$2)</f>
        <v>1.6744079255234257</v>
      </c>
      <c r="X12" s="2">
        <f>('[1]Pc, Winter, S2'!X12*Main!$B$5)+(_xlfn.IFNA(VLOOKUP($A12,'FL Ratio'!$A$2:$B$15,2,FALSE),0)*'FL Characterization'!X$2)</f>
        <v>1.677991844378574</v>
      </c>
      <c r="Y12" s="2">
        <f>('[1]Pc, Winter, S2'!Y12*Main!$B$5)+(_xlfn.IFNA(VLOOKUP($A12,'FL Ratio'!$A$2:$B$15,2,FALSE),0)*'FL Characterization'!Y$2)</f>
        <v>1.5308198323295508</v>
      </c>
    </row>
    <row r="13" spans="1:25" x14ac:dyDescent="0.3">
      <c r="A13">
        <v>12</v>
      </c>
      <c r="B13" s="2">
        <f>('[1]Pc, Winter, S2'!B13*Main!$B$5)+(_xlfn.IFNA(VLOOKUP($A13,'FL Ratio'!$A$2:$B$15,2,FALSE),0)*'FL Characterization'!B$2)</f>
        <v>6.2488617154135389</v>
      </c>
      <c r="C13" s="2">
        <f>('[1]Pc, Winter, S2'!C13*Main!$B$5)+(_xlfn.IFNA(VLOOKUP($A13,'FL Ratio'!$A$2:$B$15,2,FALSE),0)*'FL Characterization'!C$2)</f>
        <v>5.9344646679717661</v>
      </c>
      <c r="D13" s="2">
        <f>('[1]Pc, Winter, S2'!D13*Main!$B$5)+(_xlfn.IFNA(VLOOKUP($A13,'FL Ratio'!$A$2:$B$15,2,FALSE),0)*'FL Characterization'!D$2)</f>
        <v>5.5424317429127132</v>
      </c>
      <c r="E13" s="2">
        <f>('[1]Pc, Winter, S2'!E13*Main!$B$5)+(_xlfn.IFNA(VLOOKUP($A13,'FL Ratio'!$A$2:$B$15,2,FALSE),0)*'FL Characterization'!E$2)</f>
        <v>5.5778067172405486</v>
      </c>
      <c r="F13" s="2">
        <f>('[1]Pc, Winter, S2'!F13*Main!$B$5)+(_xlfn.IFNA(VLOOKUP($A13,'FL Ratio'!$A$2:$B$15,2,FALSE),0)*'FL Characterization'!F$2)</f>
        <v>5.6239798295849486</v>
      </c>
      <c r="G13" s="2">
        <f>('[1]Pc, Winter, S2'!G13*Main!$B$5)+(_xlfn.IFNA(VLOOKUP($A13,'FL Ratio'!$A$2:$B$15,2,FALSE),0)*'FL Characterization'!G$2)</f>
        <v>5.6016601855637171</v>
      </c>
      <c r="H13" s="2">
        <f>('[1]Pc, Winter, S2'!H13*Main!$B$5)+(_xlfn.IFNA(VLOOKUP($A13,'FL Ratio'!$A$2:$B$15,2,FALSE),0)*'FL Characterization'!H$2)</f>
        <v>5.6382384972768493</v>
      </c>
      <c r="I13" s="2">
        <f>('[1]Pc, Winter, S2'!I13*Main!$B$5)+(_xlfn.IFNA(VLOOKUP($A13,'FL Ratio'!$A$2:$B$15,2,FALSE),0)*'FL Characterization'!I$2)</f>
        <v>5.3905830803244932</v>
      </c>
      <c r="J13" s="2">
        <f>('[1]Pc, Winter, S2'!J13*Main!$B$5)+(_xlfn.IFNA(VLOOKUP($A13,'FL Ratio'!$A$2:$B$15,2,FALSE),0)*'FL Characterization'!J$2)</f>
        <v>4.1262597596043626</v>
      </c>
      <c r="K13" s="2">
        <f>('[1]Pc, Winter, S2'!K13*Main!$B$5)+(_xlfn.IFNA(VLOOKUP($A13,'FL Ratio'!$A$2:$B$15,2,FALSE),0)*'FL Characterization'!K$2)</f>
        <v>4.0254353640428553</v>
      </c>
      <c r="L13" s="2">
        <f>('[1]Pc, Winter, S2'!L13*Main!$B$5)+(_xlfn.IFNA(VLOOKUP($A13,'FL Ratio'!$A$2:$B$15,2,FALSE),0)*'FL Characterization'!L$2)</f>
        <v>5.6823971617017204</v>
      </c>
      <c r="M13" s="2">
        <f>('[1]Pc, Winter, S2'!M13*Main!$B$5)+(_xlfn.IFNA(VLOOKUP($A13,'FL Ratio'!$A$2:$B$15,2,FALSE),0)*'FL Characterization'!M$2)</f>
        <v>5.4170887805827359</v>
      </c>
      <c r="N13" s="2">
        <f>('[1]Pc, Winter, S2'!N13*Main!$B$5)+(_xlfn.IFNA(VLOOKUP($A13,'FL Ratio'!$A$2:$B$15,2,FALSE),0)*'FL Characterization'!N$2)</f>
        <v>5.4809040923324126</v>
      </c>
      <c r="O13" s="2">
        <f>('[1]Pc, Winter, S2'!O13*Main!$B$5)+(_xlfn.IFNA(VLOOKUP($A13,'FL Ratio'!$A$2:$B$15,2,FALSE),0)*'FL Characterization'!O$2)</f>
        <v>5.5131062888992153</v>
      </c>
      <c r="P13" s="2">
        <f>('[1]Pc, Winter, S2'!P13*Main!$B$5)+(_xlfn.IFNA(VLOOKUP($A13,'FL Ratio'!$A$2:$B$15,2,FALSE),0)*'FL Characterization'!P$2)</f>
        <v>5.5482240835729506</v>
      </c>
      <c r="Q13" s="2">
        <f>('[1]Pc, Winter, S2'!Q13*Main!$B$5)+(_xlfn.IFNA(VLOOKUP($A13,'FL Ratio'!$A$2:$B$15,2,FALSE),0)*'FL Characterization'!Q$2)</f>
        <v>5.587588758547299</v>
      </c>
      <c r="R13" s="2">
        <f>('[1]Pc, Winter, S2'!R13*Main!$B$5)+(_xlfn.IFNA(VLOOKUP($A13,'FL Ratio'!$A$2:$B$15,2,FALSE),0)*'FL Characterization'!R$2)</f>
        <v>6.1851082955480585</v>
      </c>
      <c r="S13" s="2">
        <f>('[1]Pc, Winter, S2'!S13*Main!$B$5)+(_xlfn.IFNA(VLOOKUP($A13,'FL Ratio'!$A$2:$B$15,2,FALSE),0)*'FL Characterization'!S$2)</f>
        <v>6.4409352361529919</v>
      </c>
      <c r="T13" s="2">
        <f>('[1]Pc, Winter, S2'!T13*Main!$B$5)+(_xlfn.IFNA(VLOOKUP($A13,'FL Ratio'!$A$2:$B$15,2,FALSE),0)*'FL Characterization'!T$2)</f>
        <v>5.784928848083708</v>
      </c>
      <c r="U13" s="2">
        <f>('[1]Pc, Winter, S2'!U13*Main!$B$5)+(_xlfn.IFNA(VLOOKUP($A13,'FL Ratio'!$A$2:$B$15,2,FALSE),0)*'FL Characterization'!U$2)</f>
        <v>5.666461883277857</v>
      </c>
      <c r="V13" s="2">
        <f>('[1]Pc, Winter, S2'!V13*Main!$B$5)+(_xlfn.IFNA(VLOOKUP($A13,'FL Ratio'!$A$2:$B$15,2,FALSE),0)*'FL Characterization'!V$2)</f>
        <v>5.6258105966391314</v>
      </c>
      <c r="W13" s="2">
        <f>('[1]Pc, Winter, S2'!W13*Main!$B$5)+(_xlfn.IFNA(VLOOKUP($A13,'FL Ratio'!$A$2:$B$15,2,FALSE),0)*'FL Characterization'!W$2)</f>
        <v>5.6018337152875217</v>
      </c>
      <c r="X13" s="2">
        <f>('[1]Pc, Winter, S2'!X13*Main!$B$5)+(_xlfn.IFNA(VLOOKUP($A13,'FL Ratio'!$A$2:$B$15,2,FALSE),0)*'FL Characterization'!X$2)</f>
        <v>5.5626152372111548</v>
      </c>
      <c r="Y13" s="2">
        <f>('[1]Pc, Winter, S2'!Y13*Main!$B$5)+(_xlfn.IFNA(VLOOKUP($A13,'FL Ratio'!$A$2:$B$15,2,FALSE),0)*'FL Characterization'!Y$2)</f>
        <v>6.0988636667391196</v>
      </c>
    </row>
    <row r="14" spans="1:25" x14ac:dyDescent="0.3">
      <c r="A14">
        <v>13</v>
      </c>
      <c r="B14" s="2">
        <f>('[1]Pc, Winter, S2'!B14*Main!$B$5)+(_xlfn.IFNA(VLOOKUP($A14,'FL Ratio'!$A$2:$B$15,2,FALSE),0)*'FL Characterization'!B$2)</f>
        <v>11.333228966961661</v>
      </c>
      <c r="C14" s="2">
        <f>('[1]Pc, Winter, S2'!C14*Main!$B$5)+(_xlfn.IFNA(VLOOKUP($A14,'FL Ratio'!$A$2:$B$15,2,FALSE),0)*'FL Characterization'!C$2)</f>
        <v>10.807609159042689</v>
      </c>
      <c r="D14" s="2">
        <f>('[1]Pc, Winter, S2'!D14*Main!$B$5)+(_xlfn.IFNA(VLOOKUP($A14,'FL Ratio'!$A$2:$B$15,2,FALSE),0)*'FL Characterization'!D$2)</f>
        <v>10.831817559179761</v>
      </c>
      <c r="E14" s="2">
        <f>('[1]Pc, Winter, S2'!E14*Main!$B$5)+(_xlfn.IFNA(VLOOKUP($A14,'FL Ratio'!$A$2:$B$15,2,FALSE),0)*'FL Characterization'!E$2)</f>
        <v>10.74801806936097</v>
      </c>
      <c r="F14" s="2">
        <f>('[1]Pc, Winter, S2'!F14*Main!$B$5)+(_xlfn.IFNA(VLOOKUP($A14,'FL Ratio'!$A$2:$B$15,2,FALSE),0)*'FL Characterization'!F$2)</f>
        <v>10.547520579315457</v>
      </c>
      <c r="G14" s="2">
        <f>('[1]Pc, Winter, S2'!G14*Main!$B$5)+(_xlfn.IFNA(VLOOKUP($A14,'FL Ratio'!$A$2:$B$15,2,FALSE),0)*'FL Characterization'!G$2)</f>
        <v>10.801004139870734</v>
      </c>
      <c r="H14" s="2">
        <f>('[1]Pc, Winter, S2'!H14*Main!$B$5)+(_xlfn.IFNA(VLOOKUP($A14,'FL Ratio'!$A$2:$B$15,2,FALSE),0)*'FL Characterization'!H$2)</f>
        <v>12.373835832518942</v>
      </c>
      <c r="I14" s="2">
        <f>('[1]Pc, Winter, S2'!I14*Main!$B$5)+(_xlfn.IFNA(VLOOKUP($A14,'FL Ratio'!$A$2:$B$15,2,FALSE),0)*'FL Characterization'!I$2)</f>
        <v>12.533115334964386</v>
      </c>
      <c r="J14" s="2">
        <f>('[1]Pc, Winter, S2'!J14*Main!$B$5)+(_xlfn.IFNA(VLOOKUP($A14,'FL Ratio'!$A$2:$B$15,2,FALSE),0)*'FL Characterization'!J$2)</f>
        <v>13.2229056172071</v>
      </c>
      <c r="K14" s="2">
        <f>('[1]Pc, Winter, S2'!K14*Main!$B$5)+(_xlfn.IFNA(VLOOKUP($A14,'FL Ratio'!$A$2:$B$15,2,FALSE),0)*'FL Characterization'!K$2)</f>
        <v>13.024321882484875</v>
      </c>
      <c r="L14" s="2">
        <f>('[1]Pc, Winter, S2'!L14*Main!$B$5)+(_xlfn.IFNA(VLOOKUP($A14,'FL Ratio'!$A$2:$B$15,2,FALSE),0)*'FL Characterization'!L$2)</f>
        <v>13.699394333125744</v>
      </c>
      <c r="M14" s="2">
        <f>('[1]Pc, Winter, S2'!M14*Main!$B$5)+(_xlfn.IFNA(VLOOKUP($A14,'FL Ratio'!$A$2:$B$15,2,FALSE),0)*'FL Characterization'!M$2)</f>
        <v>14.235484854031707</v>
      </c>
      <c r="N14" s="2">
        <f>('[1]Pc, Winter, S2'!N14*Main!$B$5)+(_xlfn.IFNA(VLOOKUP($A14,'FL Ratio'!$A$2:$B$15,2,FALSE),0)*'FL Characterization'!N$2)</f>
        <v>13.667745658683225</v>
      </c>
      <c r="O14" s="2">
        <f>('[1]Pc, Winter, S2'!O14*Main!$B$5)+(_xlfn.IFNA(VLOOKUP($A14,'FL Ratio'!$A$2:$B$15,2,FALSE),0)*'FL Characterization'!O$2)</f>
        <v>12.598028085809396</v>
      </c>
      <c r="P14" s="2">
        <f>('[1]Pc, Winter, S2'!P14*Main!$B$5)+(_xlfn.IFNA(VLOOKUP($A14,'FL Ratio'!$A$2:$B$15,2,FALSE),0)*'FL Characterization'!P$2)</f>
        <v>10.967478567474805</v>
      </c>
      <c r="Q14" s="2">
        <f>('[1]Pc, Winter, S2'!Q14*Main!$B$5)+(_xlfn.IFNA(VLOOKUP($A14,'FL Ratio'!$A$2:$B$15,2,FALSE),0)*'FL Characterization'!Q$2)</f>
        <v>10.842686144075039</v>
      </c>
      <c r="R14" s="2">
        <f>('[1]Pc, Winter, S2'!R14*Main!$B$5)+(_xlfn.IFNA(VLOOKUP($A14,'FL Ratio'!$A$2:$B$15,2,FALSE),0)*'FL Characterization'!R$2)</f>
        <v>11.144216661030073</v>
      </c>
      <c r="S14" s="2">
        <f>('[1]Pc, Winter, S2'!S14*Main!$B$5)+(_xlfn.IFNA(VLOOKUP($A14,'FL Ratio'!$A$2:$B$15,2,FALSE),0)*'FL Characterization'!S$2)</f>
        <v>11.724630925755667</v>
      </c>
      <c r="T14" s="2">
        <f>('[1]Pc, Winter, S2'!T14*Main!$B$5)+(_xlfn.IFNA(VLOOKUP($A14,'FL Ratio'!$A$2:$B$15,2,FALSE),0)*'FL Characterization'!T$2)</f>
        <v>11.514615760901137</v>
      </c>
      <c r="U14" s="2">
        <f>('[1]Pc, Winter, S2'!U14*Main!$B$5)+(_xlfn.IFNA(VLOOKUP($A14,'FL Ratio'!$A$2:$B$15,2,FALSE),0)*'FL Characterization'!U$2)</f>
        <v>11.432295499431357</v>
      </c>
      <c r="V14" s="2">
        <f>('[1]Pc, Winter, S2'!V14*Main!$B$5)+(_xlfn.IFNA(VLOOKUP($A14,'FL Ratio'!$A$2:$B$15,2,FALSE),0)*'FL Characterization'!V$2)</f>
        <v>11.142251164513468</v>
      </c>
      <c r="W14" s="2">
        <f>('[1]Pc, Winter, S2'!W14*Main!$B$5)+(_xlfn.IFNA(VLOOKUP($A14,'FL Ratio'!$A$2:$B$15,2,FALSE),0)*'FL Characterization'!W$2)</f>
        <v>10.711357814135205</v>
      </c>
      <c r="X14" s="2">
        <f>('[1]Pc, Winter, S2'!X14*Main!$B$5)+(_xlfn.IFNA(VLOOKUP($A14,'FL Ratio'!$A$2:$B$15,2,FALSE),0)*'FL Characterization'!X$2)</f>
        <v>10.74996814582242</v>
      </c>
      <c r="Y14" s="2">
        <f>('[1]Pc, Winter, S2'!Y14*Main!$B$5)+(_xlfn.IFNA(VLOOKUP($A14,'FL Ratio'!$A$2:$B$15,2,FALSE),0)*'FL Characterization'!Y$2)</f>
        <v>10.542666819057017</v>
      </c>
    </row>
    <row r="15" spans="1:25" x14ac:dyDescent="0.3">
      <c r="A15">
        <v>14</v>
      </c>
      <c r="B15" s="2">
        <f>('[1]Pc, Winter, S2'!B15*Main!$B$5)+(_xlfn.IFNA(VLOOKUP($A15,'FL Ratio'!$A$2:$B$15,2,FALSE),0)*'FL Characterization'!B$2)</f>
        <v>-9.612265251849425E-2</v>
      </c>
      <c r="C15" s="2">
        <f>('[1]Pc, Winter, S2'!C15*Main!$B$5)+(_xlfn.IFNA(VLOOKUP($A15,'FL Ratio'!$A$2:$B$15,2,FALSE),0)*'FL Characterization'!C$2)</f>
        <v>-5.9437748996909762E-2</v>
      </c>
      <c r="D15" s="2">
        <f>('[1]Pc, Winter, S2'!D15*Main!$B$5)+(_xlfn.IFNA(VLOOKUP($A15,'FL Ratio'!$A$2:$B$15,2,FALSE),0)*'FL Characterization'!D$2)</f>
        <v>-7.5267353465047759E-2</v>
      </c>
      <c r="E15" s="2">
        <f>('[1]Pc, Winter, S2'!E15*Main!$B$5)+(_xlfn.IFNA(VLOOKUP($A15,'FL Ratio'!$A$2:$B$15,2,FALSE),0)*'FL Characterization'!E$2)</f>
        <v>-7.7751219833944396E-2</v>
      </c>
      <c r="F15" s="2">
        <f>('[1]Pc, Winter, S2'!F15*Main!$B$5)+(_xlfn.IFNA(VLOOKUP($A15,'FL Ratio'!$A$2:$B$15,2,FALSE),0)*'FL Characterization'!F$2)</f>
        <v>-0.12152006176991306</v>
      </c>
      <c r="G15" s="2">
        <f>('[1]Pc, Winter, S2'!G15*Main!$B$5)+(_xlfn.IFNA(VLOOKUP($A15,'FL Ratio'!$A$2:$B$15,2,FALSE),0)*'FL Characterization'!G$2)</f>
        <v>-0.16405423703966038</v>
      </c>
      <c r="H15" s="2">
        <f>('[1]Pc, Winter, S2'!H15*Main!$B$5)+(_xlfn.IFNA(VLOOKUP($A15,'FL Ratio'!$A$2:$B$15,2,FALSE),0)*'FL Characterization'!H$2)</f>
        <v>-0.19443796306828523</v>
      </c>
      <c r="I15" s="2">
        <f>('[1]Pc, Winter, S2'!I15*Main!$B$5)+(_xlfn.IFNA(VLOOKUP($A15,'FL Ratio'!$A$2:$B$15,2,FALSE),0)*'FL Characterization'!I$2)</f>
        <v>-0.42691978301220546</v>
      </c>
      <c r="J15" s="2">
        <f>('[1]Pc, Winter, S2'!J15*Main!$B$5)+(_xlfn.IFNA(VLOOKUP($A15,'FL Ratio'!$A$2:$B$15,2,FALSE),0)*'FL Characterization'!J$2)</f>
        <v>-0.48877604900066218</v>
      </c>
      <c r="K15" s="2">
        <f>('[1]Pc, Winter, S2'!K15*Main!$B$5)+(_xlfn.IFNA(VLOOKUP($A15,'FL Ratio'!$A$2:$B$15,2,FALSE),0)*'FL Characterization'!K$2)</f>
        <v>-0.55701910514642305</v>
      </c>
      <c r="L15" s="2">
        <f>('[1]Pc, Winter, S2'!L15*Main!$B$5)+(_xlfn.IFNA(VLOOKUP($A15,'FL Ratio'!$A$2:$B$15,2,FALSE),0)*'FL Characterization'!L$2)</f>
        <v>-0.57246514974978568</v>
      </c>
      <c r="M15" s="2">
        <f>('[1]Pc, Winter, S2'!M15*Main!$B$5)+(_xlfn.IFNA(VLOOKUP($A15,'FL Ratio'!$A$2:$B$15,2,FALSE),0)*'FL Characterization'!M$2)</f>
        <v>-0.60790370196579069</v>
      </c>
      <c r="N15" s="2">
        <f>('[1]Pc, Winter, S2'!N15*Main!$B$5)+(_xlfn.IFNA(VLOOKUP($A15,'FL Ratio'!$A$2:$B$15,2,FALSE),0)*'FL Characterization'!N$2)</f>
        <v>-0.5535118062573664</v>
      </c>
      <c r="O15" s="2">
        <f>('[1]Pc, Winter, S2'!O15*Main!$B$5)+(_xlfn.IFNA(VLOOKUP($A15,'FL Ratio'!$A$2:$B$15,2,FALSE),0)*'FL Characterization'!O$2)</f>
        <v>-0.48336595353732703</v>
      </c>
      <c r="P15" s="2">
        <f>('[1]Pc, Winter, S2'!P15*Main!$B$5)+(_xlfn.IFNA(VLOOKUP($A15,'FL Ratio'!$A$2:$B$15,2,FALSE),0)*'FL Characterization'!P$2)</f>
        <v>-0.47051460969013431</v>
      </c>
      <c r="Q15" s="2">
        <f>('[1]Pc, Winter, S2'!Q15*Main!$B$5)+(_xlfn.IFNA(VLOOKUP($A15,'FL Ratio'!$A$2:$B$15,2,FALSE),0)*'FL Characterization'!Q$2)</f>
        <v>-0.47776060635478806</v>
      </c>
      <c r="R15" s="2">
        <f>('[1]Pc, Winter, S2'!R15*Main!$B$5)+(_xlfn.IFNA(VLOOKUP($A15,'FL Ratio'!$A$2:$B$15,2,FALSE),0)*'FL Characterization'!R$2)</f>
        <v>-0.52802593066547387</v>
      </c>
      <c r="S15" s="2">
        <f>('[1]Pc, Winter, S2'!S15*Main!$B$5)+(_xlfn.IFNA(VLOOKUP($A15,'FL Ratio'!$A$2:$B$15,2,FALSE),0)*'FL Characterization'!S$2)</f>
        <v>-0.50464260276772621</v>
      </c>
      <c r="T15" s="2">
        <f>('[1]Pc, Winter, S2'!T15*Main!$B$5)+(_xlfn.IFNA(VLOOKUP($A15,'FL Ratio'!$A$2:$B$15,2,FALSE),0)*'FL Characterization'!T$2)</f>
        <v>-0.55052137301348414</v>
      </c>
      <c r="U15" s="2">
        <f>('[1]Pc, Winter, S2'!U15*Main!$B$5)+(_xlfn.IFNA(VLOOKUP($A15,'FL Ratio'!$A$2:$B$15,2,FALSE),0)*'FL Characterization'!U$2)</f>
        <v>-0.53606227796686678</v>
      </c>
      <c r="V15" s="2">
        <f>('[1]Pc, Winter, S2'!V15*Main!$B$5)+(_xlfn.IFNA(VLOOKUP($A15,'FL Ratio'!$A$2:$B$15,2,FALSE),0)*'FL Characterization'!V$2)</f>
        <v>-0.4969805331513466</v>
      </c>
      <c r="W15" s="2">
        <f>('[1]Pc, Winter, S2'!W15*Main!$B$5)+(_xlfn.IFNA(VLOOKUP($A15,'FL Ratio'!$A$2:$B$15,2,FALSE),0)*'FL Characterization'!W$2)</f>
        <v>-0.48603968138684195</v>
      </c>
      <c r="X15" s="2">
        <f>('[1]Pc, Winter, S2'!X15*Main!$B$5)+(_xlfn.IFNA(VLOOKUP($A15,'FL Ratio'!$A$2:$B$15,2,FALSE),0)*'FL Characterization'!X$2)</f>
        <v>-0.27139100948914741</v>
      </c>
      <c r="Y15" s="2">
        <f>('[1]Pc, Winter, S2'!Y15*Main!$B$5)+(_xlfn.IFNA(VLOOKUP($A15,'FL Ratio'!$A$2:$B$15,2,FALSE),0)*'FL Characterization'!Y$2)</f>
        <v>-0.18621731728328364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698C2-A1F9-4AF0-8AD4-2587A9E8019F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Ratio'!$A$2:$B$15,2,FALSE),0)*'FL Characterization'!B$2)</f>
        <v>4.3126540075524096</v>
      </c>
      <c r="C2" s="2">
        <f>('[1]Pc, Winter, S3'!C2*Main!$B$5)+(_xlfn.IFNA(VLOOKUP($A2,'FL Ratio'!$A$2:$B$15,2,FALSE),0)*'FL Characterization'!C$2)</f>
        <v>4.2533389891646269</v>
      </c>
      <c r="D2" s="2">
        <f>('[1]Pc, Winter, S3'!D2*Main!$B$5)+(_xlfn.IFNA(VLOOKUP($A2,'FL Ratio'!$A$2:$B$15,2,FALSE),0)*'FL Characterization'!D$2)</f>
        <v>4.0940203749714552</v>
      </c>
      <c r="E2" s="2">
        <f>('[1]Pc, Winter, S3'!E2*Main!$B$5)+(_xlfn.IFNA(VLOOKUP($A2,'FL Ratio'!$A$2:$B$15,2,FALSE),0)*'FL Characterization'!E$2)</f>
        <v>4.1116378839838248</v>
      </c>
      <c r="F2" s="2">
        <f>('[1]Pc, Winter, S3'!F2*Main!$B$5)+(_xlfn.IFNA(VLOOKUP($A2,'FL Ratio'!$A$2:$B$15,2,FALSE),0)*'FL Characterization'!F$2)</f>
        <v>3.9134747601664435</v>
      </c>
      <c r="G2" s="2">
        <f>('[1]Pc, Winter, S3'!G2*Main!$B$5)+(_xlfn.IFNA(VLOOKUP($A2,'FL Ratio'!$A$2:$B$15,2,FALSE),0)*'FL Characterization'!G$2)</f>
        <v>3.9268244670719334</v>
      </c>
      <c r="H2" s="2">
        <f>('[1]Pc, Winter, S3'!H2*Main!$B$5)+(_xlfn.IFNA(VLOOKUP($A2,'FL Ratio'!$A$2:$B$15,2,FALSE),0)*'FL Characterization'!H$2)</f>
        <v>3.9714377625256572</v>
      </c>
      <c r="I2" s="2">
        <f>('[1]Pc, Winter, S3'!I2*Main!$B$5)+(_xlfn.IFNA(VLOOKUP($A2,'FL Ratio'!$A$2:$B$15,2,FALSE),0)*'FL Characterization'!I$2)</f>
        <v>3.976099734284368</v>
      </c>
      <c r="J2" s="2">
        <f>('[1]Pc, Winter, S3'!J2*Main!$B$5)+(_xlfn.IFNA(VLOOKUP($A2,'FL Ratio'!$A$2:$B$15,2,FALSE),0)*'FL Characterization'!J$2)</f>
        <v>4.0054826852205965</v>
      </c>
      <c r="K2" s="2">
        <f>('[1]Pc, Winter, S3'!K2*Main!$B$5)+(_xlfn.IFNA(VLOOKUP($A2,'FL Ratio'!$A$2:$B$15,2,FALSE),0)*'FL Characterization'!K$2)</f>
        <v>3.8659361571985951</v>
      </c>
      <c r="L2" s="2">
        <f>('[1]Pc, Winter, S3'!L2*Main!$B$5)+(_xlfn.IFNA(VLOOKUP($A2,'FL Ratio'!$A$2:$B$15,2,FALSE),0)*'FL Characterization'!L$2)</f>
        <v>3.8806125840724817</v>
      </c>
      <c r="M2" s="2">
        <f>('[1]Pc, Winter, S3'!M2*Main!$B$5)+(_xlfn.IFNA(VLOOKUP($A2,'FL Ratio'!$A$2:$B$15,2,FALSE),0)*'FL Characterization'!M$2)</f>
        <v>3.7801305589209671</v>
      </c>
      <c r="N2" s="2">
        <f>('[1]Pc, Winter, S3'!N2*Main!$B$5)+(_xlfn.IFNA(VLOOKUP($A2,'FL Ratio'!$A$2:$B$15,2,FALSE),0)*'FL Characterization'!N$2)</f>
        <v>3.973543616651134</v>
      </c>
      <c r="O2" s="2">
        <f>('[1]Pc, Winter, S3'!O2*Main!$B$5)+(_xlfn.IFNA(VLOOKUP($A2,'FL Ratio'!$A$2:$B$15,2,FALSE),0)*'FL Characterization'!O$2)</f>
        <v>3.9216233789265553</v>
      </c>
      <c r="P2" s="2">
        <f>('[1]Pc, Winter, S3'!P2*Main!$B$5)+(_xlfn.IFNA(VLOOKUP($A2,'FL Ratio'!$A$2:$B$15,2,FALSE),0)*'FL Characterization'!P$2)</f>
        <v>3.9550321420904822</v>
      </c>
      <c r="Q2" s="2">
        <f>('[1]Pc, Winter, S3'!Q2*Main!$B$5)+(_xlfn.IFNA(VLOOKUP($A2,'FL Ratio'!$A$2:$B$15,2,FALSE),0)*'FL Characterization'!Q$2)</f>
        <v>4.036078591508633</v>
      </c>
      <c r="R2" s="2">
        <f>('[1]Pc, Winter, S3'!R2*Main!$B$5)+(_xlfn.IFNA(VLOOKUP($A2,'FL Ratio'!$A$2:$B$15,2,FALSE),0)*'FL Characterization'!R$2)</f>
        <v>4.0417386559990041</v>
      </c>
      <c r="S2" s="2">
        <f>('[1]Pc, Winter, S3'!S2*Main!$B$5)+(_xlfn.IFNA(VLOOKUP($A2,'FL Ratio'!$A$2:$B$15,2,FALSE),0)*'FL Characterization'!S$2)</f>
        <v>4.1406773120466926</v>
      </c>
      <c r="T2" s="2">
        <f>('[1]Pc, Winter, S3'!T2*Main!$B$5)+(_xlfn.IFNA(VLOOKUP($A2,'FL Ratio'!$A$2:$B$15,2,FALSE),0)*'FL Characterization'!T$2)</f>
        <v>4.0348275754203931</v>
      </c>
      <c r="U2" s="2">
        <f>('[1]Pc, Winter, S3'!U2*Main!$B$5)+(_xlfn.IFNA(VLOOKUP($A2,'FL Ratio'!$A$2:$B$15,2,FALSE),0)*'FL Characterization'!U$2)</f>
        <v>3.8187422027464972</v>
      </c>
      <c r="V2" s="2">
        <f>('[1]Pc, Winter, S3'!V2*Main!$B$5)+(_xlfn.IFNA(VLOOKUP($A2,'FL Ratio'!$A$2:$B$15,2,FALSE),0)*'FL Characterization'!V$2)</f>
        <v>3.8709562679834959</v>
      </c>
      <c r="W2" s="2">
        <f>('[1]Pc, Winter, S3'!W2*Main!$B$5)+(_xlfn.IFNA(VLOOKUP($A2,'FL Ratio'!$A$2:$B$15,2,FALSE),0)*'FL Characterization'!W$2)</f>
        <v>3.7625866353639053</v>
      </c>
      <c r="X2" s="2">
        <f>('[1]Pc, Winter, S3'!X2*Main!$B$5)+(_xlfn.IFNA(VLOOKUP($A2,'FL Ratio'!$A$2:$B$15,2,FALSE),0)*'FL Characterization'!X$2)</f>
        <v>3.9876932981163047</v>
      </c>
      <c r="Y2" s="2">
        <f>('[1]Pc, Winter, S3'!Y2*Main!$B$5)+(_xlfn.IFNA(VLOOKUP($A2,'FL Ratio'!$A$2:$B$15,2,FALSE),0)*'FL Characterization'!Y$2)</f>
        <v>4.1215369742075714</v>
      </c>
    </row>
    <row r="3" spans="1:25" x14ac:dyDescent="0.3">
      <c r="A3">
        <v>2</v>
      </c>
      <c r="B3" s="2">
        <f>('[1]Pc, Winter, S3'!B3*Main!$B$5)+(_xlfn.IFNA(VLOOKUP($A3,'FL Ratio'!$A$2:$B$15,2,FALSE),0)*'FL Characterization'!B$2)</f>
        <v>1.7587638916604025</v>
      </c>
      <c r="C3" s="2">
        <f>('[1]Pc, Winter, S3'!C3*Main!$B$5)+(_xlfn.IFNA(VLOOKUP($A3,'FL Ratio'!$A$2:$B$15,2,FALSE),0)*'FL Characterization'!C$2)</f>
        <v>1.6322354454372499</v>
      </c>
      <c r="D3" s="2">
        <f>('[1]Pc, Winter, S3'!D3*Main!$B$5)+(_xlfn.IFNA(VLOOKUP($A3,'FL Ratio'!$A$2:$B$15,2,FALSE),0)*'FL Characterization'!D$2)</f>
        <v>1.5434940012851437</v>
      </c>
      <c r="E3" s="2">
        <f>('[1]Pc, Winter, S3'!E3*Main!$B$5)+(_xlfn.IFNA(VLOOKUP($A3,'FL Ratio'!$A$2:$B$15,2,FALSE),0)*'FL Characterization'!E$2)</f>
        <v>1.4809621480331696</v>
      </c>
      <c r="F3" s="2">
        <f>('[1]Pc, Winter, S3'!F3*Main!$B$5)+(_xlfn.IFNA(VLOOKUP($A3,'FL Ratio'!$A$2:$B$15,2,FALSE),0)*'FL Characterization'!F$2)</f>
        <v>1.4749655601387459</v>
      </c>
      <c r="G3" s="2">
        <f>('[1]Pc, Winter, S3'!G3*Main!$B$5)+(_xlfn.IFNA(VLOOKUP($A3,'FL Ratio'!$A$2:$B$15,2,FALSE),0)*'FL Characterization'!G$2)</f>
        <v>1.5683380867003756</v>
      </c>
      <c r="H3" s="2">
        <f>('[1]Pc, Winter, S3'!H3*Main!$B$5)+(_xlfn.IFNA(VLOOKUP($A3,'FL Ratio'!$A$2:$B$15,2,FALSE),0)*'FL Characterization'!H$2)</f>
        <v>1.7095548182340645</v>
      </c>
      <c r="I3" s="2">
        <f>('[1]Pc, Winter, S3'!I3*Main!$B$5)+(_xlfn.IFNA(VLOOKUP($A3,'FL Ratio'!$A$2:$B$15,2,FALSE),0)*'FL Characterization'!I$2)</f>
        <v>1.9273220129194097</v>
      </c>
      <c r="J3" s="2">
        <f>('[1]Pc, Winter, S3'!J3*Main!$B$5)+(_xlfn.IFNA(VLOOKUP($A3,'FL Ratio'!$A$2:$B$15,2,FALSE),0)*'FL Characterization'!J$2)</f>
        <v>2.1996591625786608</v>
      </c>
      <c r="K3" s="2">
        <f>('[1]Pc, Winter, S3'!K3*Main!$B$5)+(_xlfn.IFNA(VLOOKUP($A3,'FL Ratio'!$A$2:$B$15,2,FALSE),0)*'FL Characterization'!K$2)</f>
        <v>2.5199551627174932</v>
      </c>
      <c r="L3" s="2">
        <f>('[1]Pc, Winter, S3'!L3*Main!$B$5)+(_xlfn.IFNA(VLOOKUP($A3,'FL Ratio'!$A$2:$B$15,2,FALSE),0)*'FL Characterization'!L$2)</f>
        <v>2.5428916488915716</v>
      </c>
      <c r="M3" s="2">
        <f>('[1]Pc, Winter, S3'!M3*Main!$B$5)+(_xlfn.IFNA(VLOOKUP($A3,'FL Ratio'!$A$2:$B$15,2,FALSE),0)*'FL Characterization'!M$2)</f>
        <v>2.5624053750753535</v>
      </c>
      <c r="N3" s="2">
        <f>('[1]Pc, Winter, S3'!N3*Main!$B$5)+(_xlfn.IFNA(VLOOKUP($A3,'FL Ratio'!$A$2:$B$15,2,FALSE),0)*'FL Characterization'!N$2)</f>
        <v>2.4790788125920522</v>
      </c>
      <c r="O3" s="2">
        <f>('[1]Pc, Winter, S3'!O3*Main!$B$5)+(_xlfn.IFNA(VLOOKUP($A3,'FL Ratio'!$A$2:$B$15,2,FALSE),0)*'FL Characterization'!O$2)</f>
        <v>2.2390200374276561</v>
      </c>
      <c r="P3" s="2">
        <f>('[1]Pc, Winter, S3'!P3*Main!$B$5)+(_xlfn.IFNA(VLOOKUP($A3,'FL Ratio'!$A$2:$B$15,2,FALSE),0)*'FL Characterization'!P$2)</f>
        <v>1.9739589056137903</v>
      </c>
      <c r="Q3" s="2">
        <f>('[1]Pc, Winter, S3'!Q3*Main!$B$5)+(_xlfn.IFNA(VLOOKUP($A3,'FL Ratio'!$A$2:$B$15,2,FALSE),0)*'FL Characterization'!Q$2)</f>
        <v>2.0600936679222377</v>
      </c>
      <c r="R3" s="2">
        <f>('[1]Pc, Winter, S3'!R3*Main!$B$5)+(_xlfn.IFNA(VLOOKUP($A3,'FL Ratio'!$A$2:$B$15,2,FALSE),0)*'FL Characterization'!R$2)</f>
        <v>2.2332197578665096</v>
      </c>
      <c r="S3" s="2">
        <f>('[1]Pc, Winter, S3'!S3*Main!$B$5)+(_xlfn.IFNA(VLOOKUP($A3,'FL Ratio'!$A$2:$B$15,2,FALSE),0)*'FL Characterization'!S$2)</f>
        <v>2.5439941841369222</v>
      </c>
      <c r="T3" s="2">
        <f>('[1]Pc, Winter, S3'!T3*Main!$B$5)+(_xlfn.IFNA(VLOOKUP($A3,'FL Ratio'!$A$2:$B$15,2,FALSE),0)*'FL Characterization'!T$2)</f>
        <v>2.6199721969934129</v>
      </c>
      <c r="U3" s="2">
        <f>('[1]Pc, Winter, S3'!U3*Main!$B$5)+(_xlfn.IFNA(VLOOKUP($A3,'FL Ratio'!$A$2:$B$15,2,FALSE),0)*'FL Characterization'!U$2)</f>
        <v>2.5236971366344769</v>
      </c>
      <c r="V3" s="2">
        <f>('[1]Pc, Winter, S3'!V3*Main!$B$5)+(_xlfn.IFNA(VLOOKUP($A3,'FL Ratio'!$A$2:$B$15,2,FALSE),0)*'FL Characterization'!V$2)</f>
        <v>2.4073286992823486</v>
      </c>
      <c r="W3" s="2">
        <f>('[1]Pc, Winter, S3'!W3*Main!$B$5)+(_xlfn.IFNA(VLOOKUP($A3,'FL Ratio'!$A$2:$B$15,2,FALSE),0)*'FL Characterization'!W$2)</f>
        <v>2.2123341564730739</v>
      </c>
      <c r="X3" s="2">
        <f>('[1]Pc, Winter, S3'!X3*Main!$B$5)+(_xlfn.IFNA(VLOOKUP($A3,'FL Ratio'!$A$2:$B$15,2,FALSE),0)*'FL Characterization'!X$2)</f>
        <v>2.0338406851244626</v>
      </c>
      <c r="Y3" s="2">
        <f>('[1]Pc, Winter, S3'!Y3*Main!$B$5)+(_xlfn.IFNA(VLOOKUP($A3,'FL Ratio'!$A$2:$B$15,2,FALSE),0)*'FL Characterization'!Y$2)</f>
        <v>1.8735932013576029</v>
      </c>
    </row>
    <row r="4" spans="1:25" x14ac:dyDescent="0.3">
      <c r="A4">
        <v>3</v>
      </c>
      <c r="B4" s="2">
        <f>('[1]Pc, Winter, S3'!B4*Main!$B$5)+(_xlfn.IFNA(VLOOKUP($A4,'FL Ratio'!$A$2:$B$15,2,FALSE),0)*'FL Characterization'!B$2)</f>
        <v>3.8789022450795319</v>
      </c>
      <c r="C4" s="2">
        <f>('[1]Pc, Winter, S3'!C4*Main!$B$5)+(_xlfn.IFNA(VLOOKUP($A4,'FL Ratio'!$A$2:$B$15,2,FALSE),0)*'FL Characterization'!C$2)</f>
        <v>3.6683471313030949</v>
      </c>
      <c r="D4" s="2">
        <f>('[1]Pc, Winter, S3'!D4*Main!$B$5)+(_xlfn.IFNA(VLOOKUP($A4,'FL Ratio'!$A$2:$B$15,2,FALSE),0)*'FL Characterization'!D$2)</f>
        <v>3.5112831872465944</v>
      </c>
      <c r="E4" s="2">
        <f>('[1]Pc, Winter, S3'!E4*Main!$B$5)+(_xlfn.IFNA(VLOOKUP($A4,'FL Ratio'!$A$2:$B$15,2,FALSE),0)*'FL Characterization'!E$2)</f>
        <v>3.4551641163507441</v>
      </c>
      <c r="F4" s="2">
        <f>('[1]Pc, Winter, S3'!F4*Main!$B$5)+(_xlfn.IFNA(VLOOKUP($A4,'FL Ratio'!$A$2:$B$15,2,FALSE),0)*'FL Characterization'!F$2)</f>
        <v>3.4138334646365744</v>
      </c>
      <c r="G4" s="2">
        <f>('[1]Pc, Winter, S3'!G4*Main!$B$5)+(_xlfn.IFNA(VLOOKUP($A4,'FL Ratio'!$A$2:$B$15,2,FALSE),0)*'FL Characterization'!G$2)</f>
        <v>3.5055382959107222</v>
      </c>
      <c r="H4" s="2">
        <f>('[1]Pc, Winter, S3'!H4*Main!$B$5)+(_xlfn.IFNA(VLOOKUP($A4,'FL Ratio'!$A$2:$B$15,2,FALSE),0)*'FL Characterization'!H$2)</f>
        <v>3.8763955507334913</v>
      </c>
      <c r="I4" s="2">
        <f>('[1]Pc, Winter, S3'!I4*Main!$B$5)+(_xlfn.IFNA(VLOOKUP($A4,'FL Ratio'!$A$2:$B$15,2,FALSE),0)*'FL Characterization'!I$2)</f>
        <v>4.0954719868595104</v>
      </c>
      <c r="J4" s="2">
        <f>('[1]Pc, Winter, S3'!J4*Main!$B$5)+(_xlfn.IFNA(VLOOKUP($A4,'FL Ratio'!$A$2:$B$15,2,FALSE),0)*'FL Characterization'!J$2)</f>
        <v>4.5043307913947057</v>
      </c>
      <c r="K4" s="2">
        <f>('[1]Pc, Winter, S3'!K4*Main!$B$5)+(_xlfn.IFNA(VLOOKUP($A4,'FL Ratio'!$A$2:$B$15,2,FALSE),0)*'FL Characterization'!K$2)</f>
        <v>5.1226970915610694</v>
      </c>
      <c r="L4" s="2">
        <f>('[1]Pc, Winter, S3'!L4*Main!$B$5)+(_xlfn.IFNA(VLOOKUP($A4,'FL Ratio'!$A$2:$B$15,2,FALSE),0)*'FL Characterization'!L$2)</f>
        <v>5.4615697467210413</v>
      </c>
      <c r="M4" s="2">
        <f>('[1]Pc, Winter, S3'!M4*Main!$B$5)+(_xlfn.IFNA(VLOOKUP($A4,'FL Ratio'!$A$2:$B$15,2,FALSE),0)*'FL Characterization'!M$2)</f>
        <v>5.6181865054390245</v>
      </c>
      <c r="N4" s="2">
        <f>('[1]Pc, Winter, S3'!N4*Main!$B$5)+(_xlfn.IFNA(VLOOKUP($A4,'FL Ratio'!$A$2:$B$15,2,FALSE),0)*'FL Characterization'!N$2)</f>
        <v>5.4166692706412709</v>
      </c>
      <c r="O4" s="2">
        <f>('[1]Pc, Winter, S3'!O4*Main!$B$5)+(_xlfn.IFNA(VLOOKUP($A4,'FL Ratio'!$A$2:$B$15,2,FALSE),0)*'FL Characterization'!O$2)</f>
        <v>4.9833407198586936</v>
      </c>
      <c r="P4" s="2">
        <f>('[1]Pc, Winter, S3'!P4*Main!$B$5)+(_xlfn.IFNA(VLOOKUP($A4,'FL Ratio'!$A$2:$B$15,2,FALSE),0)*'FL Characterization'!P$2)</f>
        <v>4.695576435413634</v>
      </c>
      <c r="Q4" s="2">
        <f>('[1]Pc, Winter, S3'!Q4*Main!$B$5)+(_xlfn.IFNA(VLOOKUP($A4,'FL Ratio'!$A$2:$B$15,2,FALSE),0)*'FL Characterization'!Q$2)</f>
        <v>4.4860723962095159</v>
      </c>
      <c r="R4" s="2">
        <f>('[1]Pc, Winter, S3'!R4*Main!$B$5)+(_xlfn.IFNA(VLOOKUP($A4,'FL Ratio'!$A$2:$B$15,2,FALSE),0)*'FL Characterization'!R$2)</f>
        <v>4.4768422792584177</v>
      </c>
      <c r="S4" s="2">
        <f>('[1]Pc, Winter, S3'!S4*Main!$B$5)+(_xlfn.IFNA(VLOOKUP($A4,'FL Ratio'!$A$2:$B$15,2,FALSE),0)*'FL Characterization'!S$2)</f>
        <v>5.0583380530808517</v>
      </c>
      <c r="T4" s="2">
        <f>('[1]Pc, Winter, S3'!T4*Main!$B$5)+(_xlfn.IFNA(VLOOKUP($A4,'FL Ratio'!$A$2:$B$15,2,FALSE),0)*'FL Characterization'!T$2)</f>
        <v>5.2002597664277301</v>
      </c>
      <c r="U4" s="2">
        <f>('[1]Pc, Winter, S3'!U4*Main!$B$5)+(_xlfn.IFNA(VLOOKUP($A4,'FL Ratio'!$A$2:$B$15,2,FALSE),0)*'FL Characterization'!U$2)</f>
        <v>5.1683997605087848</v>
      </c>
      <c r="V4" s="2">
        <f>('[1]Pc, Winter, S3'!V4*Main!$B$5)+(_xlfn.IFNA(VLOOKUP($A4,'FL Ratio'!$A$2:$B$15,2,FALSE),0)*'FL Characterization'!V$2)</f>
        <v>5.0829295362734186</v>
      </c>
      <c r="W4" s="2">
        <f>('[1]Pc, Winter, S3'!W4*Main!$B$5)+(_xlfn.IFNA(VLOOKUP($A4,'FL Ratio'!$A$2:$B$15,2,FALSE),0)*'FL Characterization'!W$2)</f>
        <v>4.7656574664225069</v>
      </c>
      <c r="X4" s="2">
        <f>('[1]Pc, Winter, S3'!X4*Main!$B$5)+(_xlfn.IFNA(VLOOKUP($A4,'FL Ratio'!$A$2:$B$15,2,FALSE),0)*'FL Characterization'!X$2)</f>
        <v>4.4646683354619023</v>
      </c>
      <c r="Y4" s="2">
        <f>('[1]Pc, Winter, S3'!Y4*Main!$B$5)+(_xlfn.IFNA(VLOOKUP($A4,'FL Ratio'!$A$2:$B$15,2,FALSE),0)*'FL Characterization'!Y$2)</f>
        <v>4.0396801165040959</v>
      </c>
    </row>
    <row r="5" spans="1:25" x14ac:dyDescent="0.3">
      <c r="A5">
        <v>4</v>
      </c>
      <c r="B5" s="2">
        <f>('[1]Pc, Winter, S3'!B5*Main!$B$5)+(_xlfn.IFNA(VLOOKUP($A5,'FL Ratio'!$A$2:$B$15,2,FALSE),0)*'FL Characterization'!B$2)</f>
        <v>0.66577917045423274</v>
      </c>
      <c r="C5" s="2">
        <f>('[1]Pc, Winter, S3'!C5*Main!$B$5)+(_xlfn.IFNA(VLOOKUP($A5,'FL Ratio'!$A$2:$B$15,2,FALSE),0)*'FL Characterization'!C$2)</f>
        <v>0.47946652974811682</v>
      </c>
      <c r="D5" s="2">
        <f>('[1]Pc, Winter, S3'!D5*Main!$B$5)+(_xlfn.IFNA(VLOOKUP($A5,'FL Ratio'!$A$2:$B$15,2,FALSE),0)*'FL Characterization'!D$2)</f>
        <v>0.44871206094868143</v>
      </c>
      <c r="E5" s="2">
        <f>('[1]Pc, Winter, S3'!E5*Main!$B$5)+(_xlfn.IFNA(VLOOKUP($A5,'FL Ratio'!$A$2:$B$15,2,FALSE),0)*'FL Characterization'!E$2)</f>
        <v>0.40088435353123358</v>
      </c>
      <c r="F5" s="2">
        <f>('[1]Pc, Winter, S3'!F5*Main!$B$5)+(_xlfn.IFNA(VLOOKUP($A5,'FL Ratio'!$A$2:$B$15,2,FALSE),0)*'FL Characterization'!F$2)</f>
        <v>0.20190409158564254</v>
      </c>
      <c r="G5" s="2">
        <f>('[1]Pc, Winter, S3'!G5*Main!$B$5)+(_xlfn.IFNA(VLOOKUP($A5,'FL Ratio'!$A$2:$B$15,2,FALSE),0)*'FL Characterization'!G$2)</f>
        <v>0.31459864852220853</v>
      </c>
      <c r="H5" s="2">
        <f>('[1]Pc, Winter, S3'!H5*Main!$B$5)+(_xlfn.IFNA(VLOOKUP($A5,'FL Ratio'!$A$2:$B$15,2,FALSE),0)*'FL Characterization'!H$2)</f>
        <v>0.54416942399040558</v>
      </c>
      <c r="I5" s="2">
        <f>('[1]Pc, Winter, S3'!I5*Main!$B$5)+(_xlfn.IFNA(VLOOKUP($A5,'FL Ratio'!$A$2:$B$15,2,FALSE),0)*'FL Characterization'!I$2)</f>
        <v>0.63607625515450394</v>
      </c>
      <c r="J5" s="2">
        <f>('[1]Pc, Winter, S3'!J5*Main!$B$5)+(_xlfn.IFNA(VLOOKUP($A5,'FL Ratio'!$A$2:$B$15,2,FALSE),0)*'FL Characterization'!J$2)</f>
        <v>0.94200613808069755</v>
      </c>
      <c r="K5" s="2">
        <f>('[1]Pc, Winter, S3'!K5*Main!$B$5)+(_xlfn.IFNA(VLOOKUP($A5,'FL Ratio'!$A$2:$B$15,2,FALSE),0)*'FL Characterization'!K$2)</f>
        <v>1.1622768695948866</v>
      </c>
      <c r="L5" s="2">
        <f>('[1]Pc, Winter, S3'!L5*Main!$B$5)+(_xlfn.IFNA(VLOOKUP($A5,'FL Ratio'!$A$2:$B$15,2,FALSE),0)*'FL Characterization'!L$2)</f>
        <v>1.306333367987601</v>
      </c>
      <c r="M5" s="2">
        <f>('[1]Pc, Winter, S3'!M5*Main!$B$5)+(_xlfn.IFNA(VLOOKUP($A5,'FL Ratio'!$A$2:$B$15,2,FALSE),0)*'FL Characterization'!M$2)</f>
        <v>1.3596267950807743</v>
      </c>
      <c r="N5" s="2">
        <f>('[1]Pc, Winter, S3'!N5*Main!$B$5)+(_xlfn.IFNA(VLOOKUP($A5,'FL Ratio'!$A$2:$B$15,2,FALSE),0)*'FL Characterization'!N$2)</f>
        <v>1.1748445198755537</v>
      </c>
      <c r="O5" s="2">
        <f>('[1]Pc, Winter, S3'!O5*Main!$B$5)+(_xlfn.IFNA(VLOOKUP($A5,'FL Ratio'!$A$2:$B$15,2,FALSE),0)*'FL Characterization'!O$2)</f>
        <v>0.88362491791874609</v>
      </c>
      <c r="P5" s="2">
        <f>('[1]Pc, Winter, S3'!P5*Main!$B$5)+(_xlfn.IFNA(VLOOKUP($A5,'FL Ratio'!$A$2:$B$15,2,FALSE),0)*'FL Characterization'!P$2)</f>
        <v>0.75562136088140441</v>
      </c>
      <c r="Q5" s="2">
        <f>('[1]Pc, Winter, S3'!Q5*Main!$B$5)+(_xlfn.IFNA(VLOOKUP($A5,'FL Ratio'!$A$2:$B$15,2,FALSE),0)*'FL Characterization'!Q$2)</f>
        <v>0.70125790080419548</v>
      </c>
      <c r="R5" s="2">
        <f>('[1]Pc, Winter, S3'!R5*Main!$B$5)+(_xlfn.IFNA(VLOOKUP($A5,'FL Ratio'!$A$2:$B$15,2,FALSE),0)*'FL Characterization'!R$2)</f>
        <v>0.89720057048319735</v>
      </c>
      <c r="S5" s="2">
        <f>('[1]Pc, Winter, S3'!S5*Main!$B$5)+(_xlfn.IFNA(VLOOKUP($A5,'FL Ratio'!$A$2:$B$15,2,FALSE),0)*'FL Characterization'!S$2)</f>
        <v>1.3906576108314548</v>
      </c>
      <c r="T5" s="2">
        <f>('[1]Pc, Winter, S3'!T5*Main!$B$5)+(_xlfn.IFNA(VLOOKUP($A5,'FL Ratio'!$A$2:$B$15,2,FALSE),0)*'FL Characterization'!T$2)</f>
        <v>1.3944567434126425</v>
      </c>
      <c r="U5" s="2">
        <f>('[1]Pc, Winter, S3'!U5*Main!$B$5)+(_xlfn.IFNA(VLOOKUP($A5,'FL Ratio'!$A$2:$B$15,2,FALSE),0)*'FL Characterization'!U$2)</f>
        <v>1.2319981033313137</v>
      </c>
      <c r="V5" s="2">
        <f>('[1]Pc, Winter, S3'!V5*Main!$B$5)+(_xlfn.IFNA(VLOOKUP($A5,'FL Ratio'!$A$2:$B$15,2,FALSE),0)*'FL Characterization'!V$2)</f>
        <v>1.1292464676055569</v>
      </c>
      <c r="W5" s="2">
        <f>('[1]Pc, Winter, S3'!W5*Main!$B$5)+(_xlfn.IFNA(VLOOKUP($A5,'FL Ratio'!$A$2:$B$15,2,FALSE),0)*'FL Characterization'!W$2)</f>
        <v>0.96216988518327318</v>
      </c>
      <c r="X5" s="2">
        <f>('[1]Pc, Winter, S3'!X5*Main!$B$5)+(_xlfn.IFNA(VLOOKUP($A5,'FL Ratio'!$A$2:$B$15,2,FALSE),0)*'FL Characterization'!X$2)</f>
        <v>0.75953487322427693</v>
      </c>
      <c r="Y5" s="2">
        <f>('[1]Pc, Winter, S3'!Y5*Main!$B$5)+(_xlfn.IFNA(VLOOKUP($A5,'FL Ratio'!$A$2:$B$15,2,FALSE),0)*'FL Characterization'!Y$2)</f>
        <v>0.57947250233152159</v>
      </c>
    </row>
    <row r="6" spans="1:25" x14ac:dyDescent="0.3">
      <c r="A6">
        <v>5</v>
      </c>
      <c r="B6" s="2">
        <f>('[1]Pc, Winter, S3'!B6*Main!$B$5)+(_xlfn.IFNA(VLOOKUP($A6,'FL Ratio'!$A$2:$B$15,2,FALSE),0)*'FL Characterization'!B$2)</f>
        <v>4.0911500390351874</v>
      </c>
      <c r="C6" s="2">
        <f>('[1]Pc, Winter, S3'!C6*Main!$B$5)+(_xlfn.IFNA(VLOOKUP($A6,'FL Ratio'!$A$2:$B$15,2,FALSE),0)*'FL Characterization'!C$2)</f>
        <v>3.7174221621751147</v>
      </c>
      <c r="D6" s="2">
        <f>('[1]Pc, Winter, S3'!D6*Main!$B$5)+(_xlfn.IFNA(VLOOKUP($A6,'FL Ratio'!$A$2:$B$15,2,FALSE),0)*'FL Characterization'!D$2)</f>
        <v>3.3756592292052661</v>
      </c>
      <c r="E6" s="2">
        <f>('[1]Pc, Winter, S3'!E6*Main!$B$5)+(_xlfn.IFNA(VLOOKUP($A6,'FL Ratio'!$A$2:$B$15,2,FALSE),0)*'FL Characterization'!E$2)</f>
        <v>3.2651778909608731</v>
      </c>
      <c r="F6" s="2">
        <f>('[1]Pc, Winter, S3'!F6*Main!$B$5)+(_xlfn.IFNA(VLOOKUP($A6,'FL Ratio'!$A$2:$B$15,2,FALSE),0)*'FL Characterization'!F$2)</f>
        <v>3.307813632186793</v>
      </c>
      <c r="G6" s="2">
        <f>('[1]Pc, Winter, S3'!G6*Main!$B$5)+(_xlfn.IFNA(VLOOKUP($A6,'FL Ratio'!$A$2:$B$15,2,FALSE),0)*'FL Characterization'!G$2)</f>
        <v>3.4452801285803059</v>
      </c>
      <c r="H6" s="2">
        <f>('[1]Pc, Winter, S3'!H6*Main!$B$5)+(_xlfn.IFNA(VLOOKUP($A6,'FL Ratio'!$A$2:$B$15,2,FALSE),0)*'FL Characterization'!H$2)</f>
        <v>3.7773959051556663</v>
      </c>
      <c r="I6" s="2">
        <f>('[1]Pc, Winter, S3'!I6*Main!$B$5)+(_xlfn.IFNA(VLOOKUP($A6,'FL Ratio'!$A$2:$B$15,2,FALSE),0)*'FL Characterization'!I$2)</f>
        <v>4.0596588354873022</v>
      </c>
      <c r="J6" s="2">
        <f>('[1]Pc, Winter, S3'!J6*Main!$B$5)+(_xlfn.IFNA(VLOOKUP($A6,'FL Ratio'!$A$2:$B$15,2,FALSE),0)*'FL Characterization'!J$2)</f>
        <v>4.8477579847226648</v>
      </c>
      <c r="K6" s="2">
        <f>('[1]Pc, Winter, S3'!K6*Main!$B$5)+(_xlfn.IFNA(VLOOKUP($A6,'FL Ratio'!$A$2:$B$15,2,FALSE),0)*'FL Characterization'!K$2)</f>
        <v>5.8353206817227594</v>
      </c>
      <c r="L6" s="2">
        <f>('[1]Pc, Winter, S3'!L6*Main!$B$5)+(_xlfn.IFNA(VLOOKUP($A6,'FL Ratio'!$A$2:$B$15,2,FALSE),0)*'FL Characterization'!L$2)</f>
        <v>6.6095022167896227</v>
      </c>
      <c r="M6" s="2">
        <f>('[1]Pc, Winter, S3'!M6*Main!$B$5)+(_xlfn.IFNA(VLOOKUP($A6,'FL Ratio'!$A$2:$B$15,2,FALSE),0)*'FL Characterization'!M$2)</f>
        <v>7.1247857590477777</v>
      </c>
      <c r="N6" s="2">
        <f>('[1]Pc, Winter, S3'!N6*Main!$B$5)+(_xlfn.IFNA(VLOOKUP($A6,'FL Ratio'!$A$2:$B$15,2,FALSE),0)*'FL Characterization'!N$2)</f>
        <v>6.848936051700103</v>
      </c>
      <c r="O6" s="2">
        <f>('[1]Pc, Winter, S3'!O6*Main!$B$5)+(_xlfn.IFNA(VLOOKUP($A6,'FL Ratio'!$A$2:$B$15,2,FALSE),0)*'FL Characterization'!O$2)</f>
        <v>6.0749028627331887</v>
      </c>
      <c r="P6" s="2">
        <f>('[1]Pc, Winter, S3'!P6*Main!$B$5)+(_xlfn.IFNA(VLOOKUP($A6,'FL Ratio'!$A$2:$B$15,2,FALSE),0)*'FL Characterization'!P$2)</f>
        <v>5.4831682475485488</v>
      </c>
      <c r="Q6" s="2">
        <f>('[1]Pc, Winter, S3'!Q6*Main!$B$5)+(_xlfn.IFNA(VLOOKUP($A6,'FL Ratio'!$A$2:$B$15,2,FALSE),0)*'FL Characterization'!Q$2)</f>
        <v>5.2813016700614011</v>
      </c>
      <c r="R6" s="2">
        <f>('[1]Pc, Winter, S3'!R6*Main!$B$5)+(_xlfn.IFNA(VLOOKUP($A6,'FL Ratio'!$A$2:$B$15,2,FALSE),0)*'FL Characterization'!R$2)</f>
        <v>5.4062424159217954</v>
      </c>
      <c r="S6" s="2">
        <f>('[1]Pc, Winter, S3'!S6*Main!$B$5)+(_xlfn.IFNA(VLOOKUP($A6,'FL Ratio'!$A$2:$B$15,2,FALSE),0)*'FL Characterization'!S$2)</f>
        <v>5.8799025777922074</v>
      </c>
      <c r="T6" s="2">
        <f>('[1]Pc, Winter, S3'!T6*Main!$B$5)+(_xlfn.IFNA(VLOOKUP($A6,'FL Ratio'!$A$2:$B$15,2,FALSE),0)*'FL Characterization'!T$2)</f>
        <v>6.1204512277082888</v>
      </c>
      <c r="U6" s="2">
        <f>('[1]Pc, Winter, S3'!U6*Main!$B$5)+(_xlfn.IFNA(VLOOKUP($A6,'FL Ratio'!$A$2:$B$15,2,FALSE),0)*'FL Characterization'!U$2)</f>
        <v>6.3282784689310869</v>
      </c>
      <c r="V6" s="2">
        <f>('[1]Pc, Winter, S3'!V6*Main!$B$5)+(_xlfn.IFNA(VLOOKUP($A6,'FL Ratio'!$A$2:$B$15,2,FALSE),0)*'FL Characterization'!V$2)</f>
        <v>6.1594096240553462</v>
      </c>
      <c r="W6" s="2">
        <f>('[1]Pc, Winter, S3'!W6*Main!$B$5)+(_xlfn.IFNA(VLOOKUP($A6,'FL Ratio'!$A$2:$B$15,2,FALSE),0)*'FL Characterization'!W$2)</f>
        <v>5.8317488478422561</v>
      </c>
      <c r="X6" s="2">
        <f>('[1]Pc, Winter, S3'!X6*Main!$B$5)+(_xlfn.IFNA(VLOOKUP($A6,'FL Ratio'!$A$2:$B$15,2,FALSE),0)*'FL Characterization'!X$2)</f>
        <v>5.1027824564002433</v>
      </c>
      <c r="Y6" s="2">
        <f>('[1]Pc, Winter, S3'!Y6*Main!$B$5)+(_xlfn.IFNA(VLOOKUP($A6,'FL Ratio'!$A$2:$B$15,2,FALSE),0)*'FL Characterization'!Y$2)</f>
        <v>4.3581677574168705</v>
      </c>
    </row>
    <row r="7" spans="1:25" x14ac:dyDescent="0.3">
      <c r="A7">
        <v>6</v>
      </c>
      <c r="B7" s="2">
        <f>('[1]Pc, Winter, S3'!B7*Main!$B$5)+(_xlfn.IFNA(VLOOKUP($A7,'FL Ratio'!$A$2:$B$15,2,FALSE),0)*'FL Characterization'!B$2)</f>
        <v>6.3079525635146148</v>
      </c>
      <c r="C7" s="2">
        <f>('[1]Pc, Winter, S3'!C7*Main!$B$5)+(_xlfn.IFNA(VLOOKUP($A7,'FL Ratio'!$A$2:$B$15,2,FALSE),0)*'FL Characterization'!C$2)</f>
        <v>6.060743093537071</v>
      </c>
      <c r="D7" s="2">
        <f>('[1]Pc, Winter, S3'!D7*Main!$B$5)+(_xlfn.IFNA(VLOOKUP($A7,'FL Ratio'!$A$2:$B$15,2,FALSE),0)*'FL Characterization'!D$2)</f>
        <v>5.8932002780963204</v>
      </c>
      <c r="E7" s="2">
        <f>('[1]Pc, Winter, S3'!E7*Main!$B$5)+(_xlfn.IFNA(VLOOKUP($A7,'FL Ratio'!$A$2:$B$15,2,FALSE),0)*'FL Characterization'!E$2)</f>
        <v>5.756858614038471</v>
      </c>
      <c r="F7" s="2">
        <f>('[1]Pc, Winter, S3'!F7*Main!$B$5)+(_xlfn.IFNA(VLOOKUP($A7,'FL Ratio'!$A$2:$B$15,2,FALSE),0)*'FL Characterization'!F$2)</f>
        <v>5.6795926001838817</v>
      </c>
      <c r="G7" s="2">
        <f>('[1]Pc, Winter, S3'!G7*Main!$B$5)+(_xlfn.IFNA(VLOOKUP($A7,'FL Ratio'!$A$2:$B$15,2,FALSE),0)*'FL Characterization'!G$2)</f>
        <v>5.8753753687918806</v>
      </c>
      <c r="H7" s="2">
        <f>('[1]Pc, Winter, S3'!H7*Main!$B$5)+(_xlfn.IFNA(VLOOKUP($A7,'FL Ratio'!$A$2:$B$15,2,FALSE),0)*'FL Characterization'!H$2)</f>
        <v>6.2060051850525664</v>
      </c>
      <c r="I7" s="2">
        <f>('[1]Pc, Winter, S3'!I7*Main!$B$5)+(_xlfn.IFNA(VLOOKUP($A7,'FL Ratio'!$A$2:$B$15,2,FALSE),0)*'FL Characterization'!I$2)</f>
        <v>6.3233918027804448</v>
      </c>
      <c r="J7" s="2">
        <f>('[1]Pc, Winter, S3'!J7*Main!$B$5)+(_xlfn.IFNA(VLOOKUP($A7,'FL Ratio'!$A$2:$B$15,2,FALSE),0)*'FL Characterization'!J$2)</f>
        <v>6.6337934162360535</v>
      </c>
      <c r="K7" s="2">
        <f>('[1]Pc, Winter, S3'!K7*Main!$B$5)+(_xlfn.IFNA(VLOOKUP($A7,'FL Ratio'!$A$2:$B$15,2,FALSE),0)*'FL Characterization'!K$2)</f>
        <v>7.1453754855987004</v>
      </c>
      <c r="L7" s="2">
        <f>('[1]Pc, Winter, S3'!L7*Main!$B$5)+(_xlfn.IFNA(VLOOKUP($A7,'FL Ratio'!$A$2:$B$15,2,FALSE),0)*'FL Characterization'!L$2)</f>
        <v>7.2868535734541995</v>
      </c>
      <c r="M7" s="2">
        <f>('[1]Pc, Winter, S3'!M7*Main!$B$5)+(_xlfn.IFNA(VLOOKUP($A7,'FL Ratio'!$A$2:$B$15,2,FALSE),0)*'FL Characterization'!M$2)</f>
        <v>7.3471292806514628</v>
      </c>
      <c r="N7" s="2">
        <f>('[1]Pc, Winter, S3'!N7*Main!$B$5)+(_xlfn.IFNA(VLOOKUP($A7,'FL Ratio'!$A$2:$B$15,2,FALSE),0)*'FL Characterization'!N$2)</f>
        <v>7.3660634136129177</v>
      </c>
      <c r="O7" s="2">
        <f>('[1]Pc, Winter, S3'!O7*Main!$B$5)+(_xlfn.IFNA(VLOOKUP($A7,'FL Ratio'!$A$2:$B$15,2,FALSE),0)*'FL Characterization'!O$2)</f>
        <v>7.0963675441588991</v>
      </c>
      <c r="P7" s="2">
        <f>('[1]Pc, Winter, S3'!P7*Main!$B$5)+(_xlfn.IFNA(VLOOKUP($A7,'FL Ratio'!$A$2:$B$15,2,FALSE),0)*'FL Characterization'!P$2)</f>
        <v>6.665823935752174</v>
      </c>
      <c r="Q7" s="2">
        <f>('[1]Pc, Winter, S3'!Q7*Main!$B$5)+(_xlfn.IFNA(VLOOKUP($A7,'FL Ratio'!$A$2:$B$15,2,FALSE),0)*'FL Characterization'!Q$2)</f>
        <v>6.645690428005123</v>
      </c>
      <c r="R7" s="2">
        <f>('[1]Pc, Winter, S3'!R7*Main!$B$5)+(_xlfn.IFNA(VLOOKUP($A7,'FL Ratio'!$A$2:$B$15,2,FALSE),0)*'FL Characterization'!R$2)</f>
        <v>6.7681412174401228</v>
      </c>
      <c r="S7" s="2">
        <f>('[1]Pc, Winter, S3'!S7*Main!$B$5)+(_xlfn.IFNA(VLOOKUP($A7,'FL Ratio'!$A$2:$B$15,2,FALSE),0)*'FL Characterization'!S$2)</f>
        <v>7.3685664407862141</v>
      </c>
      <c r="T7" s="2">
        <f>('[1]Pc, Winter, S3'!T7*Main!$B$5)+(_xlfn.IFNA(VLOOKUP($A7,'FL Ratio'!$A$2:$B$15,2,FALSE),0)*'FL Characterization'!T$2)</f>
        <v>7.3031119833601057</v>
      </c>
      <c r="U7" s="2">
        <f>('[1]Pc, Winter, S3'!U7*Main!$B$5)+(_xlfn.IFNA(VLOOKUP($A7,'FL Ratio'!$A$2:$B$15,2,FALSE),0)*'FL Characterization'!U$2)</f>
        <v>7.6082589727601624</v>
      </c>
      <c r="V7" s="2">
        <f>('[1]Pc, Winter, S3'!V7*Main!$B$5)+(_xlfn.IFNA(VLOOKUP($A7,'FL Ratio'!$A$2:$B$15,2,FALSE),0)*'FL Characterization'!V$2)</f>
        <v>7.4191767480412514</v>
      </c>
      <c r="W7" s="2">
        <f>('[1]Pc, Winter, S3'!W7*Main!$B$5)+(_xlfn.IFNA(VLOOKUP($A7,'FL Ratio'!$A$2:$B$15,2,FALSE),0)*'FL Characterization'!W$2)</f>
        <v>7.1843581008220507</v>
      </c>
      <c r="X7" s="2">
        <f>('[1]Pc, Winter, S3'!X7*Main!$B$5)+(_xlfn.IFNA(VLOOKUP($A7,'FL Ratio'!$A$2:$B$15,2,FALSE),0)*'FL Characterization'!X$2)</f>
        <v>6.8416887179702019</v>
      </c>
      <c r="Y7" s="2">
        <f>('[1]Pc, Winter, S3'!Y7*Main!$B$5)+(_xlfn.IFNA(VLOOKUP($A7,'FL Ratio'!$A$2:$B$15,2,FALSE),0)*'FL Characterization'!Y$2)</f>
        <v>6.6306323114252317</v>
      </c>
    </row>
    <row r="8" spans="1:25" x14ac:dyDescent="0.3">
      <c r="A8">
        <v>7</v>
      </c>
      <c r="B8" s="2">
        <f>('[1]Pc, Winter, S3'!B8*Main!$B$5)+(_xlfn.IFNA(VLOOKUP($A8,'FL Ratio'!$A$2:$B$15,2,FALSE),0)*'FL Characterization'!B$2)</f>
        <v>3.6769376152912514</v>
      </c>
      <c r="C8" s="2">
        <f>('[1]Pc, Winter, S3'!C8*Main!$B$5)+(_xlfn.IFNA(VLOOKUP($A8,'FL Ratio'!$A$2:$B$15,2,FALSE),0)*'FL Characterization'!C$2)</f>
        <v>3.4422285460936108</v>
      </c>
      <c r="D8" s="2">
        <f>('[1]Pc, Winter, S3'!D8*Main!$B$5)+(_xlfn.IFNA(VLOOKUP($A8,'FL Ratio'!$A$2:$B$15,2,FALSE),0)*'FL Characterization'!D$2)</f>
        <v>3.2887044015717968</v>
      </c>
      <c r="E8" s="2">
        <f>('[1]Pc, Winter, S3'!E8*Main!$B$5)+(_xlfn.IFNA(VLOOKUP($A8,'FL Ratio'!$A$2:$B$15,2,FALSE),0)*'FL Characterization'!E$2)</f>
        <v>3.1469796053428736</v>
      </c>
      <c r="F8" s="2">
        <f>('[1]Pc, Winter, S3'!F8*Main!$B$5)+(_xlfn.IFNA(VLOOKUP($A8,'FL Ratio'!$A$2:$B$15,2,FALSE),0)*'FL Characterization'!F$2)</f>
        <v>3.1452380129084858</v>
      </c>
      <c r="G8" s="2">
        <f>('[1]Pc, Winter, S3'!G8*Main!$B$5)+(_xlfn.IFNA(VLOOKUP($A8,'FL Ratio'!$A$2:$B$15,2,FALSE),0)*'FL Characterization'!G$2)</f>
        <v>3.2936845793131746</v>
      </c>
      <c r="H8" s="2">
        <f>('[1]Pc, Winter, S3'!H8*Main!$B$5)+(_xlfn.IFNA(VLOOKUP($A8,'FL Ratio'!$A$2:$B$15,2,FALSE),0)*'FL Characterization'!H$2)</f>
        <v>3.7180330110075075</v>
      </c>
      <c r="I8" s="2">
        <f>('[1]Pc, Winter, S3'!I8*Main!$B$5)+(_xlfn.IFNA(VLOOKUP($A8,'FL Ratio'!$A$2:$B$15,2,FALSE),0)*'FL Characterization'!I$2)</f>
        <v>3.5549362747417521</v>
      </c>
      <c r="J8" s="2">
        <f>('[1]Pc, Winter, S3'!J8*Main!$B$5)+(_xlfn.IFNA(VLOOKUP($A8,'FL Ratio'!$A$2:$B$15,2,FALSE),0)*'FL Characterization'!J$2)</f>
        <v>4.1283214783584734</v>
      </c>
      <c r="K8" s="2">
        <f>('[1]Pc, Winter, S3'!K8*Main!$B$5)+(_xlfn.IFNA(VLOOKUP($A8,'FL Ratio'!$A$2:$B$15,2,FALSE),0)*'FL Characterization'!K$2)</f>
        <v>4.792341842345917</v>
      </c>
      <c r="L8" s="2">
        <f>('[1]Pc, Winter, S3'!L8*Main!$B$5)+(_xlfn.IFNA(VLOOKUP($A8,'FL Ratio'!$A$2:$B$15,2,FALSE),0)*'FL Characterization'!L$2)</f>
        <v>5.0796411941106419</v>
      </c>
      <c r="M8" s="2">
        <f>('[1]Pc, Winter, S3'!M8*Main!$B$5)+(_xlfn.IFNA(VLOOKUP($A8,'FL Ratio'!$A$2:$B$15,2,FALSE),0)*'FL Characterization'!M$2)</f>
        <v>5.5395417417690975</v>
      </c>
      <c r="N8" s="2">
        <f>('[1]Pc, Winter, S3'!N8*Main!$B$5)+(_xlfn.IFNA(VLOOKUP($A8,'FL Ratio'!$A$2:$B$15,2,FALSE),0)*'FL Characterization'!N$2)</f>
        <v>5.4725116165993084</v>
      </c>
      <c r="O8" s="2">
        <f>('[1]Pc, Winter, S3'!O8*Main!$B$5)+(_xlfn.IFNA(VLOOKUP($A8,'FL Ratio'!$A$2:$B$15,2,FALSE),0)*'FL Characterization'!O$2)</f>
        <v>5.1373346365341703</v>
      </c>
      <c r="P8" s="2">
        <f>('[1]Pc, Winter, S3'!P8*Main!$B$5)+(_xlfn.IFNA(VLOOKUP($A8,'FL Ratio'!$A$2:$B$15,2,FALSE),0)*'FL Characterization'!P$2)</f>
        <v>4.7980857778499457</v>
      </c>
      <c r="Q8" s="2">
        <f>('[1]Pc, Winter, S3'!Q8*Main!$B$5)+(_xlfn.IFNA(VLOOKUP($A8,'FL Ratio'!$A$2:$B$15,2,FALSE),0)*'FL Characterization'!Q$2)</f>
        <v>4.3050235939629333</v>
      </c>
      <c r="R8" s="2">
        <f>('[1]Pc, Winter, S3'!R8*Main!$B$5)+(_xlfn.IFNA(VLOOKUP($A8,'FL Ratio'!$A$2:$B$15,2,FALSE),0)*'FL Characterization'!R$2)</f>
        <v>4.2398233139150445</v>
      </c>
      <c r="S8" s="2">
        <f>('[1]Pc, Winter, S3'!S8*Main!$B$5)+(_xlfn.IFNA(VLOOKUP($A8,'FL Ratio'!$A$2:$B$15,2,FALSE),0)*'FL Characterization'!S$2)</f>
        <v>4.7098399249038696</v>
      </c>
      <c r="T8" s="2">
        <f>('[1]Pc, Winter, S3'!T8*Main!$B$5)+(_xlfn.IFNA(VLOOKUP($A8,'FL Ratio'!$A$2:$B$15,2,FALSE),0)*'FL Characterization'!T$2)</f>
        <v>4.6717707601835876</v>
      </c>
      <c r="U8" s="2">
        <f>('[1]Pc, Winter, S3'!U8*Main!$B$5)+(_xlfn.IFNA(VLOOKUP($A8,'FL Ratio'!$A$2:$B$15,2,FALSE),0)*'FL Characterization'!U$2)</f>
        <v>4.5942117020475708</v>
      </c>
      <c r="V8" s="2">
        <f>('[1]Pc, Winter, S3'!V8*Main!$B$5)+(_xlfn.IFNA(VLOOKUP($A8,'FL Ratio'!$A$2:$B$15,2,FALSE),0)*'FL Characterization'!V$2)</f>
        <v>4.7480732938536283</v>
      </c>
      <c r="W8" s="2">
        <f>('[1]Pc, Winter, S3'!W8*Main!$B$5)+(_xlfn.IFNA(VLOOKUP($A8,'FL Ratio'!$A$2:$B$15,2,FALSE),0)*'FL Characterization'!W$2)</f>
        <v>4.4488769014448089</v>
      </c>
      <c r="X8" s="2">
        <f>('[1]Pc, Winter, S3'!X8*Main!$B$5)+(_xlfn.IFNA(VLOOKUP($A8,'FL Ratio'!$A$2:$B$15,2,FALSE),0)*'FL Characterization'!X$2)</f>
        <v>4.1610626162716802</v>
      </c>
      <c r="Y8" s="2">
        <f>('[1]Pc, Winter, S3'!Y8*Main!$B$5)+(_xlfn.IFNA(VLOOKUP($A8,'FL Ratio'!$A$2:$B$15,2,FALSE),0)*'FL Characterization'!Y$2)</f>
        <v>3.8503345222632155</v>
      </c>
    </row>
    <row r="9" spans="1:25" x14ac:dyDescent="0.3">
      <c r="A9">
        <v>8</v>
      </c>
      <c r="B9" s="2">
        <f>('[1]Pc, Winter, S3'!B9*Main!$B$5)+(_xlfn.IFNA(VLOOKUP($A9,'FL Ratio'!$A$2:$B$15,2,FALSE),0)*'FL Characterization'!B$2)</f>
        <v>2.6081074617297504</v>
      </c>
      <c r="C9" s="2">
        <f>('[1]Pc, Winter, S3'!C9*Main!$B$5)+(_xlfn.IFNA(VLOOKUP($A9,'FL Ratio'!$A$2:$B$15,2,FALSE),0)*'FL Characterization'!C$2)</f>
        <v>2.5063697221025434</v>
      </c>
      <c r="D9" s="2">
        <f>('[1]Pc, Winter, S3'!D9*Main!$B$5)+(_xlfn.IFNA(VLOOKUP($A9,'FL Ratio'!$A$2:$B$15,2,FALSE),0)*'FL Characterization'!D$2)</f>
        <v>2.3823460173726634</v>
      </c>
      <c r="E9" s="2">
        <f>('[1]Pc, Winter, S3'!E9*Main!$B$5)+(_xlfn.IFNA(VLOOKUP($A9,'FL Ratio'!$A$2:$B$15,2,FALSE),0)*'FL Characterization'!E$2)</f>
        <v>2.3234374290391111</v>
      </c>
      <c r="F9" s="2">
        <f>('[1]Pc, Winter, S3'!F9*Main!$B$5)+(_xlfn.IFNA(VLOOKUP($A9,'FL Ratio'!$A$2:$B$15,2,FALSE),0)*'FL Characterization'!F$2)</f>
        <v>2.2862507864433876</v>
      </c>
      <c r="G9" s="2">
        <f>('[1]Pc, Winter, S3'!G9*Main!$B$5)+(_xlfn.IFNA(VLOOKUP($A9,'FL Ratio'!$A$2:$B$15,2,FALSE),0)*'FL Characterization'!G$2)</f>
        <v>2.4433211943446134</v>
      </c>
      <c r="H9" s="2">
        <f>('[1]Pc, Winter, S3'!H9*Main!$B$5)+(_xlfn.IFNA(VLOOKUP($A9,'FL Ratio'!$A$2:$B$15,2,FALSE),0)*'FL Characterization'!H$2)</f>
        <v>2.7617777889344048</v>
      </c>
      <c r="I9" s="2">
        <f>('[1]Pc, Winter, S3'!I9*Main!$B$5)+(_xlfn.IFNA(VLOOKUP($A9,'FL Ratio'!$A$2:$B$15,2,FALSE),0)*'FL Characterization'!I$2)</f>
        <v>2.7632348241953903</v>
      </c>
      <c r="J9" s="2">
        <f>('[1]Pc, Winter, S3'!J9*Main!$B$5)+(_xlfn.IFNA(VLOOKUP($A9,'FL Ratio'!$A$2:$B$15,2,FALSE),0)*'FL Characterization'!J$2)</f>
        <v>3.1712443794804011</v>
      </c>
      <c r="K9" s="2">
        <f>('[1]Pc, Winter, S3'!K9*Main!$B$5)+(_xlfn.IFNA(VLOOKUP($A9,'FL Ratio'!$A$2:$B$15,2,FALSE),0)*'FL Characterization'!K$2)</f>
        <v>3.695858280834694</v>
      </c>
      <c r="L9" s="2">
        <f>('[1]Pc, Winter, S3'!L9*Main!$B$5)+(_xlfn.IFNA(VLOOKUP($A9,'FL Ratio'!$A$2:$B$15,2,FALSE),0)*'FL Characterization'!L$2)</f>
        <v>4.1865825690749618</v>
      </c>
      <c r="M9" s="2">
        <f>('[1]Pc, Winter, S3'!M9*Main!$B$5)+(_xlfn.IFNA(VLOOKUP($A9,'FL Ratio'!$A$2:$B$15,2,FALSE),0)*'FL Characterization'!M$2)</f>
        <v>4.3705211229441092</v>
      </c>
      <c r="N9" s="2">
        <f>('[1]Pc, Winter, S3'!N9*Main!$B$5)+(_xlfn.IFNA(VLOOKUP($A9,'FL Ratio'!$A$2:$B$15,2,FALSE),0)*'FL Characterization'!N$2)</f>
        <v>3.9305878123735698</v>
      </c>
      <c r="O9" s="2">
        <f>('[1]Pc, Winter, S3'!O9*Main!$B$5)+(_xlfn.IFNA(VLOOKUP($A9,'FL Ratio'!$A$2:$B$15,2,FALSE),0)*'FL Characterization'!O$2)</f>
        <v>3.5873661132696388</v>
      </c>
      <c r="P9" s="2">
        <f>('[1]Pc, Winter, S3'!P9*Main!$B$5)+(_xlfn.IFNA(VLOOKUP($A9,'FL Ratio'!$A$2:$B$15,2,FALSE),0)*'FL Characterization'!P$2)</f>
        <v>3.4133145330695434</v>
      </c>
      <c r="Q9" s="2">
        <f>('[1]Pc, Winter, S3'!Q9*Main!$B$5)+(_xlfn.IFNA(VLOOKUP($A9,'FL Ratio'!$A$2:$B$15,2,FALSE),0)*'FL Characterization'!Q$2)</f>
        <v>3.2698062382542865</v>
      </c>
      <c r="R9" s="2">
        <f>('[1]Pc, Winter, S3'!R9*Main!$B$5)+(_xlfn.IFNA(VLOOKUP($A9,'FL Ratio'!$A$2:$B$15,2,FALSE),0)*'FL Characterization'!R$2)</f>
        <v>3.1713103399150002</v>
      </c>
      <c r="S9" s="2">
        <f>('[1]Pc, Winter, S3'!S9*Main!$B$5)+(_xlfn.IFNA(VLOOKUP($A9,'FL Ratio'!$A$2:$B$15,2,FALSE),0)*'FL Characterization'!S$2)</f>
        <v>3.3944678244762128</v>
      </c>
      <c r="T9" s="2">
        <f>('[1]Pc, Winter, S3'!T9*Main!$B$5)+(_xlfn.IFNA(VLOOKUP($A9,'FL Ratio'!$A$2:$B$15,2,FALSE),0)*'FL Characterization'!T$2)</f>
        <v>3.3863179842706894</v>
      </c>
      <c r="U9" s="2">
        <f>('[1]Pc, Winter, S3'!U9*Main!$B$5)+(_xlfn.IFNA(VLOOKUP($A9,'FL Ratio'!$A$2:$B$15,2,FALSE),0)*'FL Characterization'!U$2)</f>
        <v>3.4212660208463594</v>
      </c>
      <c r="V9" s="2">
        <f>('[1]Pc, Winter, S3'!V9*Main!$B$5)+(_xlfn.IFNA(VLOOKUP($A9,'FL Ratio'!$A$2:$B$15,2,FALSE),0)*'FL Characterization'!V$2)</f>
        <v>3.3474025705126476</v>
      </c>
      <c r="W9" s="2">
        <f>('[1]Pc, Winter, S3'!W9*Main!$B$5)+(_xlfn.IFNA(VLOOKUP($A9,'FL Ratio'!$A$2:$B$15,2,FALSE),0)*'FL Characterization'!W$2)</f>
        <v>3.0711855785526634</v>
      </c>
      <c r="X9" s="2">
        <f>('[1]Pc, Winter, S3'!X9*Main!$B$5)+(_xlfn.IFNA(VLOOKUP($A9,'FL Ratio'!$A$2:$B$15,2,FALSE),0)*'FL Characterization'!X$2)</f>
        <v>2.9874239458753036</v>
      </c>
      <c r="Y9" s="2">
        <f>('[1]Pc, Winter, S3'!Y9*Main!$B$5)+(_xlfn.IFNA(VLOOKUP($A9,'FL Ratio'!$A$2:$B$15,2,FALSE),0)*'FL Characterization'!Y$2)</f>
        <v>2.7159711997607046</v>
      </c>
    </row>
    <row r="10" spans="1:25" x14ac:dyDescent="0.3">
      <c r="A10">
        <v>9</v>
      </c>
      <c r="B10" s="2">
        <f>('[1]Pc, Winter, S3'!B10*Main!$B$5)+(_xlfn.IFNA(VLOOKUP($A10,'FL Ratio'!$A$2:$B$15,2,FALSE),0)*'FL Characterization'!B$2)</f>
        <v>2.6048635567457397</v>
      </c>
      <c r="C10" s="2">
        <f>('[1]Pc, Winter, S3'!C10*Main!$B$5)+(_xlfn.IFNA(VLOOKUP($A10,'FL Ratio'!$A$2:$B$15,2,FALSE),0)*'FL Characterization'!C$2)</f>
        <v>2.614070048721981</v>
      </c>
      <c r="D10" s="2">
        <f>('[1]Pc, Winter, S3'!D10*Main!$B$5)+(_xlfn.IFNA(VLOOKUP($A10,'FL Ratio'!$A$2:$B$15,2,FALSE),0)*'FL Characterization'!D$2)</f>
        <v>2.5842499966623507</v>
      </c>
      <c r="E10" s="2">
        <f>('[1]Pc, Winter, S3'!E10*Main!$B$5)+(_xlfn.IFNA(VLOOKUP($A10,'FL Ratio'!$A$2:$B$15,2,FALSE),0)*'FL Characterization'!E$2)</f>
        <v>2.5709342655845187</v>
      </c>
      <c r="F10" s="2">
        <f>('[1]Pc, Winter, S3'!F10*Main!$B$5)+(_xlfn.IFNA(VLOOKUP($A10,'FL Ratio'!$A$2:$B$15,2,FALSE),0)*'FL Characterization'!F$2)</f>
        <v>2.5271922012681332</v>
      </c>
      <c r="G10" s="2">
        <f>('[1]Pc, Winter, S3'!G10*Main!$B$5)+(_xlfn.IFNA(VLOOKUP($A10,'FL Ratio'!$A$2:$B$15,2,FALSE),0)*'FL Characterization'!G$2)</f>
        <v>2.4971925103406738</v>
      </c>
      <c r="H10" s="2">
        <f>('[1]Pc, Winter, S3'!H10*Main!$B$5)+(_xlfn.IFNA(VLOOKUP($A10,'FL Ratio'!$A$2:$B$15,2,FALSE),0)*'FL Characterization'!H$2)</f>
        <v>2.5347145788584768</v>
      </c>
      <c r="I10" s="2">
        <f>('[1]Pc, Winter, S3'!I10*Main!$B$5)+(_xlfn.IFNA(VLOOKUP($A10,'FL Ratio'!$A$2:$B$15,2,FALSE),0)*'FL Characterization'!I$2)</f>
        <v>2.3646190258827997</v>
      </c>
      <c r="J10" s="2">
        <f>('[1]Pc, Winter, S3'!J10*Main!$B$5)+(_xlfn.IFNA(VLOOKUP($A10,'FL Ratio'!$A$2:$B$15,2,FALSE),0)*'FL Characterization'!J$2)</f>
        <v>2.3603076930549016</v>
      </c>
      <c r="K10" s="2">
        <f>('[1]Pc, Winter, S3'!K10*Main!$B$5)+(_xlfn.IFNA(VLOOKUP($A10,'FL Ratio'!$A$2:$B$15,2,FALSE),0)*'FL Characterization'!K$2)</f>
        <v>2.3747012573397077</v>
      </c>
      <c r="L10" s="2">
        <f>('[1]Pc, Winter, S3'!L10*Main!$B$5)+(_xlfn.IFNA(VLOOKUP($A10,'FL Ratio'!$A$2:$B$15,2,FALSE),0)*'FL Characterization'!L$2)</f>
        <v>2.3558616310761313</v>
      </c>
      <c r="M10" s="2">
        <f>('[1]Pc, Winter, S3'!M10*Main!$B$5)+(_xlfn.IFNA(VLOOKUP($A10,'FL Ratio'!$A$2:$B$15,2,FALSE),0)*'FL Characterization'!M$2)</f>
        <v>2.3625980886197224</v>
      </c>
      <c r="N10" s="2">
        <f>('[1]Pc, Winter, S3'!N10*Main!$B$5)+(_xlfn.IFNA(VLOOKUP($A10,'FL Ratio'!$A$2:$B$15,2,FALSE),0)*'FL Characterization'!N$2)</f>
        <v>2.3826053675241883</v>
      </c>
      <c r="O10" s="2">
        <f>('[1]Pc, Winter, S3'!O10*Main!$B$5)+(_xlfn.IFNA(VLOOKUP($A10,'FL Ratio'!$A$2:$B$15,2,FALSE),0)*'FL Characterization'!O$2)</f>
        <v>2.4278743622171208</v>
      </c>
      <c r="P10" s="2">
        <f>('[1]Pc, Winter, S3'!P10*Main!$B$5)+(_xlfn.IFNA(VLOOKUP($A10,'FL Ratio'!$A$2:$B$15,2,FALSE),0)*'FL Characterization'!P$2)</f>
        <v>2.434498545468319</v>
      </c>
      <c r="Q10" s="2">
        <f>('[1]Pc, Winter, S3'!Q10*Main!$B$5)+(_xlfn.IFNA(VLOOKUP($A10,'FL Ratio'!$A$2:$B$15,2,FALSE),0)*'FL Characterization'!Q$2)</f>
        <v>2.4327470665069852</v>
      </c>
      <c r="R10" s="2">
        <f>('[1]Pc, Winter, S3'!R10*Main!$B$5)+(_xlfn.IFNA(VLOOKUP($A10,'FL Ratio'!$A$2:$B$15,2,FALSE),0)*'FL Characterization'!R$2)</f>
        <v>2.3871412489368731</v>
      </c>
      <c r="S10" s="2">
        <f>('[1]Pc, Winter, S3'!S10*Main!$B$5)+(_xlfn.IFNA(VLOOKUP($A10,'FL Ratio'!$A$2:$B$15,2,FALSE),0)*'FL Characterization'!S$2)</f>
        <v>2.4475672731028855</v>
      </c>
      <c r="T10" s="2">
        <f>('[1]Pc, Winter, S3'!T10*Main!$B$5)+(_xlfn.IFNA(VLOOKUP($A10,'FL Ratio'!$A$2:$B$15,2,FALSE),0)*'FL Characterization'!T$2)</f>
        <v>2.3985258621855419</v>
      </c>
      <c r="U10" s="2">
        <f>('[1]Pc, Winter, S3'!U10*Main!$B$5)+(_xlfn.IFNA(VLOOKUP($A10,'FL Ratio'!$A$2:$B$15,2,FALSE),0)*'FL Characterization'!U$2)</f>
        <v>2.3778449375267172</v>
      </c>
      <c r="V10" s="2">
        <f>('[1]Pc, Winter, S3'!V10*Main!$B$5)+(_xlfn.IFNA(VLOOKUP($A10,'FL Ratio'!$A$2:$B$15,2,FALSE),0)*'FL Characterization'!V$2)</f>
        <v>2.4032413824660557</v>
      </c>
      <c r="W10" s="2">
        <f>('[1]Pc, Winter, S3'!W10*Main!$B$5)+(_xlfn.IFNA(VLOOKUP($A10,'FL Ratio'!$A$2:$B$15,2,FALSE),0)*'FL Characterization'!W$2)</f>
        <v>2.3748359864905795</v>
      </c>
      <c r="X10" s="2">
        <f>('[1]Pc, Winter, S3'!X10*Main!$B$5)+(_xlfn.IFNA(VLOOKUP($A10,'FL Ratio'!$A$2:$B$15,2,FALSE),0)*'FL Characterization'!X$2)</f>
        <v>2.5386666339507169</v>
      </c>
      <c r="Y10" s="2">
        <f>('[1]Pc, Winter, S3'!Y10*Main!$B$5)+(_xlfn.IFNA(VLOOKUP($A10,'FL Ratio'!$A$2:$B$15,2,FALSE),0)*'FL Characterization'!Y$2)</f>
        <v>2.5817799622297004</v>
      </c>
    </row>
    <row r="11" spans="1:25" x14ac:dyDescent="0.3">
      <c r="A11">
        <v>10</v>
      </c>
      <c r="B11" s="2">
        <f>('[1]Pc, Winter, S3'!B11*Main!$B$5)+(_xlfn.IFNA(VLOOKUP($A11,'FL Ratio'!$A$2:$B$15,2,FALSE),0)*'FL Characterization'!B$2)</f>
        <v>2.6443882227751656</v>
      </c>
      <c r="C11" s="2">
        <f>('[1]Pc, Winter, S3'!C11*Main!$B$5)+(_xlfn.IFNA(VLOOKUP($A11,'FL Ratio'!$A$2:$B$15,2,FALSE),0)*'FL Characterization'!C$2)</f>
        <v>2.4062525344509429</v>
      </c>
      <c r="D11" s="2">
        <f>('[1]Pc, Winter, S3'!D11*Main!$B$5)+(_xlfn.IFNA(VLOOKUP($A11,'FL Ratio'!$A$2:$B$15,2,FALSE),0)*'FL Characterization'!D$2)</f>
        <v>2.2531628959075163</v>
      </c>
      <c r="E11" s="2">
        <f>('[1]Pc, Winter, S3'!E11*Main!$B$5)+(_xlfn.IFNA(VLOOKUP($A11,'FL Ratio'!$A$2:$B$15,2,FALSE),0)*'FL Characterization'!E$2)</f>
        <v>2.2031680633220763</v>
      </c>
      <c r="F11" s="2">
        <f>('[1]Pc, Winter, S3'!F11*Main!$B$5)+(_xlfn.IFNA(VLOOKUP($A11,'FL Ratio'!$A$2:$B$15,2,FALSE),0)*'FL Characterization'!F$2)</f>
        <v>2.1579559590161663</v>
      </c>
      <c r="G11" s="2">
        <f>('[1]Pc, Winter, S3'!G11*Main!$B$5)+(_xlfn.IFNA(VLOOKUP($A11,'FL Ratio'!$A$2:$B$15,2,FALSE),0)*'FL Characterization'!G$2)</f>
        <v>2.2844836244292348</v>
      </c>
      <c r="H11" s="2">
        <f>('[1]Pc, Winter, S3'!H11*Main!$B$5)+(_xlfn.IFNA(VLOOKUP($A11,'FL Ratio'!$A$2:$B$15,2,FALSE),0)*'FL Characterization'!H$2)</f>
        <v>2.5346874116421203</v>
      </c>
      <c r="I11" s="2">
        <f>('[1]Pc, Winter, S3'!I11*Main!$B$5)+(_xlfn.IFNA(VLOOKUP($A11,'FL Ratio'!$A$2:$B$15,2,FALSE),0)*'FL Characterization'!I$2)</f>
        <v>2.7422375093443425</v>
      </c>
      <c r="J11" s="2">
        <f>('[1]Pc, Winter, S3'!J11*Main!$B$5)+(_xlfn.IFNA(VLOOKUP($A11,'FL Ratio'!$A$2:$B$15,2,FALSE),0)*'FL Characterization'!J$2)</f>
        <v>3.2842971696373158</v>
      </c>
      <c r="K11" s="2">
        <f>('[1]Pc, Winter, S3'!K11*Main!$B$5)+(_xlfn.IFNA(VLOOKUP($A11,'FL Ratio'!$A$2:$B$15,2,FALSE),0)*'FL Characterization'!K$2)</f>
        <v>3.9170425230022285</v>
      </c>
      <c r="L11" s="2">
        <f>('[1]Pc, Winter, S3'!L11*Main!$B$5)+(_xlfn.IFNA(VLOOKUP($A11,'FL Ratio'!$A$2:$B$15,2,FALSE),0)*'FL Characterization'!L$2)</f>
        <v>4.3769813914661668</v>
      </c>
      <c r="M11" s="2">
        <f>('[1]Pc, Winter, S3'!M11*Main!$B$5)+(_xlfn.IFNA(VLOOKUP($A11,'FL Ratio'!$A$2:$B$15,2,FALSE),0)*'FL Characterization'!M$2)</f>
        <v>4.4795212176871075</v>
      </c>
      <c r="N11" s="2">
        <f>('[1]Pc, Winter, S3'!N11*Main!$B$5)+(_xlfn.IFNA(VLOOKUP($A11,'FL Ratio'!$A$2:$B$15,2,FALSE),0)*'FL Characterization'!N$2)</f>
        <v>4.0481870384504219</v>
      </c>
      <c r="O11" s="2">
        <f>('[1]Pc, Winter, S3'!O11*Main!$B$5)+(_xlfn.IFNA(VLOOKUP($A11,'FL Ratio'!$A$2:$B$15,2,FALSE),0)*'FL Characterization'!O$2)</f>
        <v>3.6178400751757529</v>
      </c>
      <c r="P11" s="2">
        <f>('[1]Pc, Winter, S3'!P11*Main!$B$5)+(_xlfn.IFNA(VLOOKUP($A11,'FL Ratio'!$A$2:$B$15,2,FALSE),0)*'FL Characterization'!P$2)</f>
        <v>3.3922947844103235</v>
      </c>
      <c r="Q11" s="2">
        <f>('[1]Pc, Winter, S3'!Q11*Main!$B$5)+(_xlfn.IFNA(VLOOKUP($A11,'FL Ratio'!$A$2:$B$15,2,FALSE),0)*'FL Characterization'!Q$2)</f>
        <v>3.2982251070002153</v>
      </c>
      <c r="R11" s="2">
        <f>('[1]Pc, Winter, S3'!R11*Main!$B$5)+(_xlfn.IFNA(VLOOKUP($A11,'FL Ratio'!$A$2:$B$15,2,FALSE),0)*'FL Characterization'!R$2)</f>
        <v>3.3608094494687291</v>
      </c>
      <c r="S11" s="2">
        <f>('[1]Pc, Winter, S3'!S11*Main!$B$5)+(_xlfn.IFNA(VLOOKUP($A11,'FL Ratio'!$A$2:$B$15,2,FALSE),0)*'FL Characterization'!S$2)</f>
        <v>3.7611333130003692</v>
      </c>
      <c r="T11" s="2">
        <f>('[1]Pc, Winter, S3'!T11*Main!$B$5)+(_xlfn.IFNA(VLOOKUP($A11,'FL Ratio'!$A$2:$B$15,2,FALSE),0)*'FL Characterization'!T$2)</f>
        <v>3.8662248544932574</v>
      </c>
      <c r="U11" s="2">
        <f>('[1]Pc, Winter, S3'!U11*Main!$B$5)+(_xlfn.IFNA(VLOOKUP($A11,'FL Ratio'!$A$2:$B$15,2,FALSE),0)*'FL Characterization'!U$2)</f>
        <v>3.8553701249234162</v>
      </c>
      <c r="V11" s="2">
        <f>('[1]Pc, Winter, S3'!V11*Main!$B$5)+(_xlfn.IFNA(VLOOKUP($A11,'FL Ratio'!$A$2:$B$15,2,FALSE),0)*'FL Characterization'!V$2)</f>
        <v>3.7006707079366277</v>
      </c>
      <c r="W11" s="2">
        <f>('[1]Pc, Winter, S3'!W11*Main!$B$5)+(_xlfn.IFNA(VLOOKUP($A11,'FL Ratio'!$A$2:$B$15,2,FALSE),0)*'FL Characterization'!W$2)</f>
        <v>3.4696925293066614</v>
      </c>
      <c r="X11" s="2">
        <f>('[1]Pc, Winter, S3'!X11*Main!$B$5)+(_xlfn.IFNA(VLOOKUP($A11,'FL Ratio'!$A$2:$B$15,2,FALSE),0)*'FL Characterization'!X$2)</f>
        <v>3.202949409523594</v>
      </c>
      <c r="Y11" s="2">
        <f>('[1]Pc, Winter, S3'!Y11*Main!$B$5)+(_xlfn.IFNA(VLOOKUP($A11,'FL Ratio'!$A$2:$B$15,2,FALSE),0)*'FL Characterization'!Y$2)</f>
        <v>2.779208674969841</v>
      </c>
    </row>
    <row r="12" spans="1:25" x14ac:dyDescent="0.3">
      <c r="A12">
        <v>11</v>
      </c>
      <c r="B12" s="2">
        <f>('[1]Pc, Winter, S3'!B12*Main!$B$5)+(_xlfn.IFNA(VLOOKUP($A12,'FL Ratio'!$A$2:$B$15,2,FALSE),0)*'FL Characterization'!B$2)</f>
        <v>1.2876577712055681</v>
      </c>
      <c r="C12" s="2">
        <f>('[1]Pc, Winter, S3'!C12*Main!$B$5)+(_xlfn.IFNA(VLOOKUP($A12,'FL Ratio'!$A$2:$B$15,2,FALSE),0)*'FL Characterization'!C$2)</f>
        <v>1.2130523100645219</v>
      </c>
      <c r="D12" s="2">
        <f>('[1]Pc, Winter, S3'!D12*Main!$B$5)+(_xlfn.IFNA(VLOOKUP($A12,'FL Ratio'!$A$2:$B$15,2,FALSE),0)*'FL Characterization'!D$2)</f>
        <v>1.1236966910716069</v>
      </c>
      <c r="E12" s="2">
        <f>('[1]Pc, Winter, S3'!E12*Main!$B$5)+(_xlfn.IFNA(VLOOKUP($A12,'FL Ratio'!$A$2:$B$15,2,FALSE),0)*'FL Characterization'!E$2)</f>
        <v>1.0972192253689024</v>
      </c>
      <c r="F12" s="2">
        <f>('[1]Pc, Winter, S3'!F12*Main!$B$5)+(_xlfn.IFNA(VLOOKUP($A12,'FL Ratio'!$A$2:$B$15,2,FALSE),0)*'FL Characterization'!F$2)</f>
        <v>1.0397420061886591</v>
      </c>
      <c r="G12" s="2">
        <f>('[1]Pc, Winter, S3'!G12*Main!$B$5)+(_xlfn.IFNA(VLOOKUP($A12,'FL Ratio'!$A$2:$B$15,2,FALSE),0)*'FL Characterization'!G$2)</f>
        <v>1.1427998824931029</v>
      </c>
      <c r="H12" s="2">
        <f>('[1]Pc, Winter, S3'!H12*Main!$B$5)+(_xlfn.IFNA(VLOOKUP($A12,'FL Ratio'!$A$2:$B$15,2,FALSE),0)*'FL Characterization'!H$2)</f>
        <v>1.3503190740082225</v>
      </c>
      <c r="I12" s="2">
        <f>('[1]Pc, Winter, S3'!I12*Main!$B$5)+(_xlfn.IFNA(VLOOKUP($A12,'FL Ratio'!$A$2:$B$15,2,FALSE),0)*'FL Characterization'!I$2)</f>
        <v>1.3827558369450026</v>
      </c>
      <c r="J12" s="2">
        <f>('[1]Pc, Winter, S3'!J12*Main!$B$5)+(_xlfn.IFNA(VLOOKUP($A12,'FL Ratio'!$A$2:$B$15,2,FALSE),0)*'FL Characterization'!J$2)</f>
        <v>1.5950119437670351</v>
      </c>
      <c r="K12" s="2">
        <f>('[1]Pc, Winter, S3'!K12*Main!$B$5)+(_xlfn.IFNA(VLOOKUP($A12,'FL Ratio'!$A$2:$B$15,2,FALSE),0)*'FL Characterization'!K$2)</f>
        <v>1.82912598975761</v>
      </c>
      <c r="L12" s="2">
        <f>('[1]Pc, Winter, S3'!L12*Main!$B$5)+(_xlfn.IFNA(VLOOKUP($A12,'FL Ratio'!$A$2:$B$15,2,FALSE),0)*'FL Characterization'!L$2)</f>
        <v>2.0382173204029654</v>
      </c>
      <c r="M12" s="2">
        <f>('[1]Pc, Winter, S3'!M12*Main!$B$5)+(_xlfn.IFNA(VLOOKUP($A12,'FL Ratio'!$A$2:$B$15,2,FALSE),0)*'FL Characterization'!M$2)</f>
        <v>2.1266844245728587</v>
      </c>
      <c r="N12" s="2">
        <f>('[1]Pc, Winter, S3'!N12*Main!$B$5)+(_xlfn.IFNA(VLOOKUP($A12,'FL Ratio'!$A$2:$B$15,2,FALSE),0)*'FL Characterization'!N$2)</f>
        <v>1.9619674797739379</v>
      </c>
      <c r="O12" s="2">
        <f>('[1]Pc, Winter, S3'!O12*Main!$B$5)+(_xlfn.IFNA(VLOOKUP($A12,'FL Ratio'!$A$2:$B$15,2,FALSE),0)*'FL Characterization'!O$2)</f>
        <v>1.82279809194693</v>
      </c>
      <c r="P12" s="2">
        <f>('[1]Pc, Winter, S3'!P12*Main!$B$5)+(_xlfn.IFNA(VLOOKUP($A12,'FL Ratio'!$A$2:$B$15,2,FALSE),0)*'FL Characterization'!P$2)</f>
        <v>1.6552382352471704</v>
      </c>
      <c r="Q12" s="2">
        <f>('[1]Pc, Winter, S3'!Q12*Main!$B$5)+(_xlfn.IFNA(VLOOKUP($A12,'FL Ratio'!$A$2:$B$15,2,FALSE),0)*'FL Characterization'!Q$2)</f>
        <v>1.5965186590870348</v>
      </c>
      <c r="R12" s="2">
        <f>('[1]Pc, Winter, S3'!R12*Main!$B$5)+(_xlfn.IFNA(VLOOKUP($A12,'FL Ratio'!$A$2:$B$15,2,FALSE),0)*'FL Characterization'!R$2)</f>
        <v>1.6889673905008509</v>
      </c>
      <c r="S12" s="2">
        <f>('[1]Pc, Winter, S3'!S12*Main!$B$5)+(_xlfn.IFNA(VLOOKUP($A12,'FL Ratio'!$A$2:$B$15,2,FALSE),0)*'FL Characterization'!S$2)</f>
        <v>1.9547236731400177</v>
      </c>
      <c r="T12" s="2">
        <f>('[1]Pc, Winter, S3'!T12*Main!$B$5)+(_xlfn.IFNA(VLOOKUP($A12,'FL Ratio'!$A$2:$B$15,2,FALSE),0)*'FL Characterization'!T$2)</f>
        <v>1.9121715253863485</v>
      </c>
      <c r="U12" s="2">
        <f>('[1]Pc, Winter, S3'!U12*Main!$B$5)+(_xlfn.IFNA(VLOOKUP($A12,'FL Ratio'!$A$2:$B$15,2,FALSE),0)*'FL Characterization'!U$2)</f>
        <v>1.9088469608926262</v>
      </c>
      <c r="V12" s="2">
        <f>('[1]Pc, Winter, S3'!V12*Main!$B$5)+(_xlfn.IFNA(VLOOKUP($A12,'FL Ratio'!$A$2:$B$15,2,FALSE),0)*'FL Characterization'!V$2)</f>
        <v>1.8596335497633212</v>
      </c>
      <c r="W12" s="2">
        <f>('[1]Pc, Winter, S3'!W12*Main!$B$5)+(_xlfn.IFNA(VLOOKUP($A12,'FL Ratio'!$A$2:$B$15,2,FALSE),0)*'FL Characterization'!W$2)</f>
        <v>1.7099676090485991</v>
      </c>
      <c r="X12" s="2">
        <f>('[1]Pc, Winter, S3'!X12*Main!$B$5)+(_xlfn.IFNA(VLOOKUP($A12,'FL Ratio'!$A$2:$B$15,2,FALSE),0)*'FL Characterization'!X$2)</f>
        <v>1.6037148735084676</v>
      </c>
      <c r="Y12" s="2">
        <f>('[1]Pc, Winter, S3'!Y12*Main!$B$5)+(_xlfn.IFNA(VLOOKUP($A12,'FL Ratio'!$A$2:$B$15,2,FALSE),0)*'FL Characterization'!Y$2)</f>
        <v>1.4377379468906755</v>
      </c>
    </row>
    <row r="13" spans="1:25" x14ac:dyDescent="0.3">
      <c r="A13">
        <v>12</v>
      </c>
      <c r="B13" s="2">
        <f>('[1]Pc, Winter, S3'!B13*Main!$B$5)+(_xlfn.IFNA(VLOOKUP($A13,'FL Ratio'!$A$2:$B$15,2,FALSE),0)*'FL Characterization'!B$2)</f>
        <v>6.163889277040135</v>
      </c>
      <c r="C13" s="2">
        <f>('[1]Pc, Winter, S3'!C13*Main!$B$5)+(_xlfn.IFNA(VLOOKUP($A13,'FL Ratio'!$A$2:$B$15,2,FALSE),0)*'FL Characterization'!C$2)</f>
        <v>5.775891379756529</v>
      </c>
      <c r="D13" s="2">
        <f>('[1]Pc, Winter, S3'!D13*Main!$B$5)+(_xlfn.IFNA(VLOOKUP($A13,'FL Ratio'!$A$2:$B$15,2,FALSE),0)*'FL Characterization'!D$2)</f>
        <v>5.5199873284657102</v>
      </c>
      <c r="E13" s="2">
        <f>('[1]Pc, Winter, S3'!E13*Main!$B$5)+(_xlfn.IFNA(VLOOKUP($A13,'FL Ratio'!$A$2:$B$15,2,FALSE),0)*'FL Characterization'!E$2)</f>
        <v>5.5510260085122374</v>
      </c>
      <c r="F13" s="2">
        <f>('[1]Pc, Winter, S3'!F13*Main!$B$5)+(_xlfn.IFNA(VLOOKUP($A13,'FL Ratio'!$A$2:$B$15,2,FALSE),0)*'FL Characterization'!F$2)</f>
        <v>5.530739859069925</v>
      </c>
      <c r="G13" s="2">
        <f>('[1]Pc, Winter, S3'!G13*Main!$B$5)+(_xlfn.IFNA(VLOOKUP($A13,'FL Ratio'!$A$2:$B$15,2,FALSE),0)*'FL Characterization'!G$2)</f>
        <v>5.5413219064467238</v>
      </c>
      <c r="H13" s="2">
        <f>('[1]Pc, Winter, S3'!H13*Main!$B$5)+(_xlfn.IFNA(VLOOKUP($A13,'FL Ratio'!$A$2:$B$15,2,FALSE),0)*'FL Characterization'!H$2)</f>
        <v>5.6481850710077959</v>
      </c>
      <c r="I13" s="2">
        <f>('[1]Pc, Winter, S3'!I13*Main!$B$5)+(_xlfn.IFNA(VLOOKUP($A13,'FL Ratio'!$A$2:$B$15,2,FALSE),0)*'FL Characterization'!I$2)</f>
        <v>5.3075798810325709</v>
      </c>
      <c r="J13" s="2">
        <f>('[1]Pc, Winter, S3'!J13*Main!$B$5)+(_xlfn.IFNA(VLOOKUP($A13,'FL Ratio'!$A$2:$B$15,2,FALSE),0)*'FL Characterization'!J$2)</f>
        <v>3.8817328949822123</v>
      </c>
      <c r="K13" s="2">
        <f>('[1]Pc, Winter, S3'!K13*Main!$B$5)+(_xlfn.IFNA(VLOOKUP($A13,'FL Ratio'!$A$2:$B$15,2,FALSE),0)*'FL Characterization'!K$2)</f>
        <v>4.7166035281900331</v>
      </c>
      <c r="L13" s="2">
        <f>('[1]Pc, Winter, S3'!L13*Main!$B$5)+(_xlfn.IFNA(VLOOKUP($A13,'FL Ratio'!$A$2:$B$15,2,FALSE),0)*'FL Characterization'!L$2)</f>
        <v>5.7831446482487516</v>
      </c>
      <c r="M13" s="2">
        <f>('[1]Pc, Winter, S3'!M13*Main!$B$5)+(_xlfn.IFNA(VLOOKUP($A13,'FL Ratio'!$A$2:$B$15,2,FALSE),0)*'FL Characterization'!M$2)</f>
        <v>5.6156678527263386</v>
      </c>
      <c r="N13" s="2">
        <f>('[1]Pc, Winter, S3'!N13*Main!$B$5)+(_xlfn.IFNA(VLOOKUP($A13,'FL Ratio'!$A$2:$B$15,2,FALSE),0)*'FL Characterization'!N$2)</f>
        <v>5.4604266678515998</v>
      </c>
      <c r="O13" s="2">
        <f>('[1]Pc, Winter, S3'!O13*Main!$B$5)+(_xlfn.IFNA(VLOOKUP($A13,'FL Ratio'!$A$2:$B$15,2,FALSE),0)*'FL Characterization'!O$2)</f>
        <v>5.5264049995177054</v>
      </c>
      <c r="P13" s="2">
        <f>('[1]Pc, Winter, S3'!P13*Main!$B$5)+(_xlfn.IFNA(VLOOKUP($A13,'FL Ratio'!$A$2:$B$15,2,FALSE),0)*'FL Characterization'!P$2)</f>
        <v>5.4339595989849947</v>
      </c>
      <c r="Q13" s="2">
        <f>('[1]Pc, Winter, S3'!Q13*Main!$B$5)+(_xlfn.IFNA(VLOOKUP($A13,'FL Ratio'!$A$2:$B$15,2,FALSE),0)*'FL Characterization'!Q$2)</f>
        <v>5.4291994048291601</v>
      </c>
      <c r="R13" s="2">
        <f>('[1]Pc, Winter, S3'!R13*Main!$B$5)+(_xlfn.IFNA(VLOOKUP($A13,'FL Ratio'!$A$2:$B$15,2,FALSE),0)*'FL Characterization'!R$2)</f>
        <v>5.438410214297944</v>
      </c>
      <c r="S13" s="2">
        <f>('[1]Pc, Winter, S3'!S13*Main!$B$5)+(_xlfn.IFNA(VLOOKUP($A13,'FL Ratio'!$A$2:$B$15,2,FALSE),0)*'FL Characterization'!S$2)</f>
        <v>6.3009818804762778</v>
      </c>
      <c r="T13" s="2">
        <f>('[1]Pc, Winter, S3'!T13*Main!$B$5)+(_xlfn.IFNA(VLOOKUP($A13,'FL Ratio'!$A$2:$B$15,2,FALSE),0)*'FL Characterization'!T$2)</f>
        <v>6.4529592232684445</v>
      </c>
      <c r="U13" s="2">
        <f>('[1]Pc, Winter, S3'!U13*Main!$B$5)+(_xlfn.IFNA(VLOOKUP($A13,'FL Ratio'!$A$2:$B$15,2,FALSE),0)*'FL Characterization'!U$2)</f>
        <v>6.1196623116171978</v>
      </c>
      <c r="V13" s="2">
        <f>('[1]Pc, Winter, S3'!V13*Main!$B$5)+(_xlfn.IFNA(VLOOKUP($A13,'FL Ratio'!$A$2:$B$15,2,FALSE),0)*'FL Characterization'!V$2)</f>
        <v>5.8318986328752702</v>
      </c>
      <c r="W13" s="2">
        <f>('[1]Pc, Winter, S3'!W13*Main!$B$5)+(_xlfn.IFNA(VLOOKUP($A13,'FL Ratio'!$A$2:$B$15,2,FALSE),0)*'FL Characterization'!W$2)</f>
        <v>5.8042779074638364</v>
      </c>
      <c r="X13" s="2">
        <f>('[1]Pc, Winter, S3'!X13*Main!$B$5)+(_xlfn.IFNA(VLOOKUP($A13,'FL Ratio'!$A$2:$B$15,2,FALSE),0)*'FL Characterization'!X$2)</f>
        <v>5.8694137882361135</v>
      </c>
      <c r="Y13" s="2">
        <f>('[1]Pc, Winter, S3'!Y13*Main!$B$5)+(_xlfn.IFNA(VLOOKUP($A13,'FL Ratio'!$A$2:$B$15,2,FALSE),0)*'FL Characterization'!Y$2)</f>
        <v>5.9897353912311528</v>
      </c>
    </row>
    <row r="14" spans="1:25" x14ac:dyDescent="0.3">
      <c r="A14">
        <v>13</v>
      </c>
      <c r="B14" s="2">
        <f>('[1]Pc, Winter, S3'!B14*Main!$B$5)+(_xlfn.IFNA(VLOOKUP($A14,'FL Ratio'!$A$2:$B$15,2,FALSE),0)*'FL Characterization'!B$2)</f>
        <v>10.280374441697308</v>
      </c>
      <c r="C14" s="2">
        <f>('[1]Pc, Winter, S3'!C14*Main!$B$5)+(_xlfn.IFNA(VLOOKUP($A14,'FL Ratio'!$A$2:$B$15,2,FALSE),0)*'FL Characterization'!C$2)</f>
        <v>10.155117828975001</v>
      </c>
      <c r="D14" s="2">
        <f>('[1]Pc, Winter, S3'!D14*Main!$B$5)+(_xlfn.IFNA(VLOOKUP($A14,'FL Ratio'!$A$2:$B$15,2,FALSE),0)*'FL Characterization'!D$2)</f>
        <v>10.039483110894423</v>
      </c>
      <c r="E14" s="2">
        <f>('[1]Pc, Winter, S3'!E14*Main!$B$5)+(_xlfn.IFNA(VLOOKUP($A14,'FL Ratio'!$A$2:$B$15,2,FALSE),0)*'FL Characterization'!E$2)</f>
        <v>9.9680091733984302</v>
      </c>
      <c r="F14" s="2">
        <f>('[1]Pc, Winter, S3'!F14*Main!$B$5)+(_xlfn.IFNA(VLOOKUP($A14,'FL Ratio'!$A$2:$B$15,2,FALSE),0)*'FL Characterization'!F$2)</f>
        <v>9.6769603607145491</v>
      </c>
      <c r="G14" s="2">
        <f>('[1]Pc, Winter, S3'!G14*Main!$B$5)+(_xlfn.IFNA(VLOOKUP($A14,'FL Ratio'!$A$2:$B$15,2,FALSE),0)*'FL Characterization'!G$2)</f>
        <v>9.806687708006308</v>
      </c>
      <c r="H14" s="2">
        <f>('[1]Pc, Winter, S3'!H14*Main!$B$5)+(_xlfn.IFNA(VLOOKUP($A14,'FL Ratio'!$A$2:$B$15,2,FALSE),0)*'FL Characterization'!H$2)</f>
        <v>10.154301182982033</v>
      </c>
      <c r="I14" s="2">
        <f>('[1]Pc, Winter, S3'!I14*Main!$B$5)+(_xlfn.IFNA(VLOOKUP($A14,'FL Ratio'!$A$2:$B$15,2,FALSE),0)*'FL Characterization'!I$2)</f>
        <v>10.330007699747346</v>
      </c>
      <c r="J14" s="2">
        <f>('[1]Pc, Winter, S3'!J14*Main!$B$5)+(_xlfn.IFNA(VLOOKUP($A14,'FL Ratio'!$A$2:$B$15,2,FALSE),0)*'FL Characterization'!J$2)</f>
        <v>10.787355521397776</v>
      </c>
      <c r="K14" s="2">
        <f>('[1]Pc, Winter, S3'!K14*Main!$B$5)+(_xlfn.IFNA(VLOOKUP($A14,'FL Ratio'!$A$2:$B$15,2,FALSE),0)*'FL Characterization'!K$2)</f>
        <v>11.147289626545319</v>
      </c>
      <c r="L14" s="2">
        <f>('[1]Pc, Winter, S3'!L14*Main!$B$5)+(_xlfn.IFNA(VLOOKUP($A14,'FL Ratio'!$A$2:$B$15,2,FALSE),0)*'FL Characterization'!L$2)</f>
        <v>11.670026078630043</v>
      </c>
      <c r="M14" s="2">
        <f>('[1]Pc, Winter, S3'!M14*Main!$B$5)+(_xlfn.IFNA(VLOOKUP($A14,'FL Ratio'!$A$2:$B$15,2,FALSE),0)*'FL Characterization'!M$2)</f>
        <v>11.180819990977142</v>
      </c>
      <c r="N14" s="2">
        <f>('[1]Pc, Winter, S3'!N14*Main!$B$5)+(_xlfn.IFNA(VLOOKUP($A14,'FL Ratio'!$A$2:$B$15,2,FALSE),0)*'FL Characterization'!N$2)</f>
        <v>10.865892938836373</v>
      </c>
      <c r="O14" s="2">
        <f>('[1]Pc, Winter, S3'!O14*Main!$B$5)+(_xlfn.IFNA(VLOOKUP($A14,'FL Ratio'!$A$2:$B$15,2,FALSE),0)*'FL Characterization'!O$2)</f>
        <v>10.581325184904244</v>
      </c>
      <c r="P14" s="2">
        <f>('[1]Pc, Winter, S3'!P14*Main!$B$5)+(_xlfn.IFNA(VLOOKUP($A14,'FL Ratio'!$A$2:$B$15,2,FALSE),0)*'FL Characterization'!P$2)</f>
        <v>10.331071554338175</v>
      </c>
      <c r="Q14" s="2">
        <f>('[1]Pc, Winter, S3'!Q14*Main!$B$5)+(_xlfn.IFNA(VLOOKUP($A14,'FL Ratio'!$A$2:$B$15,2,FALSE),0)*'FL Characterization'!Q$2)</f>
        <v>10.622050768516248</v>
      </c>
      <c r="R14" s="2">
        <f>('[1]Pc, Winter, S3'!R14*Main!$B$5)+(_xlfn.IFNA(VLOOKUP($A14,'FL Ratio'!$A$2:$B$15,2,FALSE),0)*'FL Characterization'!R$2)</f>
        <v>10.522364566426528</v>
      </c>
      <c r="S14" s="2">
        <f>('[1]Pc, Winter, S3'!S14*Main!$B$5)+(_xlfn.IFNA(VLOOKUP($A14,'FL Ratio'!$A$2:$B$15,2,FALSE),0)*'FL Characterization'!S$2)</f>
        <v>10.742642634237111</v>
      </c>
      <c r="T14" s="2">
        <f>('[1]Pc, Winter, S3'!T14*Main!$B$5)+(_xlfn.IFNA(VLOOKUP($A14,'FL Ratio'!$A$2:$B$15,2,FALSE),0)*'FL Characterization'!T$2)</f>
        <v>11.035858543079243</v>
      </c>
      <c r="U14" s="2">
        <f>('[1]Pc, Winter, S3'!U14*Main!$B$5)+(_xlfn.IFNA(VLOOKUP($A14,'FL Ratio'!$A$2:$B$15,2,FALSE),0)*'FL Characterization'!U$2)</f>
        <v>11.104506818068598</v>
      </c>
      <c r="V14" s="2">
        <f>('[1]Pc, Winter, S3'!V14*Main!$B$5)+(_xlfn.IFNA(VLOOKUP($A14,'FL Ratio'!$A$2:$B$15,2,FALSE),0)*'FL Characterization'!V$2)</f>
        <v>10.860682973155862</v>
      </c>
      <c r="W14" s="2">
        <f>('[1]Pc, Winter, S3'!W14*Main!$B$5)+(_xlfn.IFNA(VLOOKUP($A14,'FL Ratio'!$A$2:$B$15,2,FALSE),0)*'FL Characterization'!W$2)</f>
        <v>10.685511166068283</v>
      </c>
      <c r="X14" s="2">
        <f>('[1]Pc, Winter, S3'!X14*Main!$B$5)+(_xlfn.IFNA(VLOOKUP($A14,'FL Ratio'!$A$2:$B$15,2,FALSE),0)*'FL Characterization'!X$2)</f>
        <v>10.565956655039091</v>
      </c>
      <c r="Y14" s="2">
        <f>('[1]Pc, Winter, S3'!Y14*Main!$B$5)+(_xlfn.IFNA(VLOOKUP($A14,'FL Ratio'!$A$2:$B$15,2,FALSE),0)*'FL Characterization'!Y$2)</f>
        <v>10.178253729152225</v>
      </c>
    </row>
    <row r="15" spans="1:25" x14ac:dyDescent="0.3">
      <c r="A15">
        <v>14</v>
      </c>
      <c r="B15" s="2">
        <f>('[1]Pc, Winter, S3'!B15*Main!$B$5)+(_xlfn.IFNA(VLOOKUP($A15,'FL Ratio'!$A$2:$B$15,2,FALSE),0)*'FL Characterization'!B$2)</f>
        <v>-0.11028465369119847</v>
      </c>
      <c r="C15" s="2">
        <f>('[1]Pc, Winter, S3'!C15*Main!$B$5)+(_xlfn.IFNA(VLOOKUP($A15,'FL Ratio'!$A$2:$B$15,2,FALSE),0)*'FL Characterization'!C$2)</f>
        <v>-6.8562933499615425E-2</v>
      </c>
      <c r="D15" s="2">
        <f>('[1]Pc, Winter, S3'!D15*Main!$B$5)+(_xlfn.IFNA(VLOOKUP($A15,'FL Ratio'!$A$2:$B$15,2,FALSE),0)*'FL Characterization'!D$2)</f>
        <v>-8.1611368266172879E-2</v>
      </c>
      <c r="E15" s="2">
        <f>('[1]Pc, Winter, S3'!E15*Main!$B$5)+(_xlfn.IFNA(VLOOKUP($A15,'FL Ratio'!$A$2:$B$15,2,FALSE),0)*'FL Characterization'!E$2)</f>
        <v>-7.9673073445319209E-2</v>
      </c>
      <c r="F15" s="2">
        <f>('[1]Pc, Winter, S3'!F15*Main!$B$5)+(_xlfn.IFNA(VLOOKUP($A15,'FL Ratio'!$A$2:$B$15,2,FALSE),0)*'FL Characterization'!F$2)</f>
        <v>-0.12389685286606714</v>
      </c>
      <c r="G15" s="2">
        <f>('[1]Pc, Winter, S3'!G15*Main!$B$5)+(_xlfn.IFNA(VLOOKUP($A15,'FL Ratio'!$A$2:$B$15,2,FALSE),0)*'FL Characterization'!G$2)</f>
        <v>-0.16835174178464452</v>
      </c>
      <c r="H15" s="2">
        <f>('[1]Pc, Winter, S3'!H15*Main!$B$5)+(_xlfn.IFNA(VLOOKUP($A15,'FL Ratio'!$A$2:$B$15,2,FALSE),0)*'FL Characterization'!H$2)</f>
        <v>-0.18217646431658938</v>
      </c>
      <c r="I15" s="2">
        <f>('[1]Pc, Winter, S3'!I15*Main!$B$5)+(_xlfn.IFNA(VLOOKUP($A15,'FL Ratio'!$A$2:$B$15,2,FALSE),0)*'FL Characterization'!I$2)</f>
        <v>-0.39977983203328443</v>
      </c>
      <c r="J15" s="2">
        <f>('[1]Pc, Winter, S3'!J15*Main!$B$5)+(_xlfn.IFNA(VLOOKUP($A15,'FL Ratio'!$A$2:$B$15,2,FALSE),0)*'FL Characterization'!J$2)</f>
        <v>-0.50257976302650886</v>
      </c>
      <c r="K15" s="2">
        <f>('[1]Pc, Winter, S3'!K15*Main!$B$5)+(_xlfn.IFNA(VLOOKUP($A15,'FL Ratio'!$A$2:$B$15,2,FALSE),0)*'FL Characterization'!K$2)</f>
        <v>-0.58096740747823228</v>
      </c>
      <c r="L15" s="2">
        <f>('[1]Pc, Winter, S3'!L15*Main!$B$5)+(_xlfn.IFNA(VLOOKUP($A15,'FL Ratio'!$A$2:$B$15,2,FALSE),0)*'FL Characterization'!L$2)</f>
        <v>-0.63631075470941056</v>
      </c>
      <c r="M15" s="2">
        <f>('[1]Pc, Winter, S3'!M15*Main!$B$5)+(_xlfn.IFNA(VLOOKUP($A15,'FL Ratio'!$A$2:$B$15,2,FALSE),0)*'FL Characterization'!M$2)</f>
        <v>-0.6226859968118702</v>
      </c>
      <c r="N15" s="2">
        <f>('[1]Pc, Winter, S3'!N15*Main!$B$5)+(_xlfn.IFNA(VLOOKUP($A15,'FL Ratio'!$A$2:$B$15,2,FALSE),0)*'FL Characterization'!N$2)</f>
        <v>-0.57450156687758036</v>
      </c>
      <c r="O15" s="2">
        <f>('[1]Pc, Winter, S3'!O15*Main!$B$5)+(_xlfn.IFNA(VLOOKUP($A15,'FL Ratio'!$A$2:$B$15,2,FALSE),0)*'FL Characterization'!O$2)</f>
        <v>-0.44999915742100949</v>
      </c>
      <c r="P15" s="2">
        <f>('[1]Pc, Winter, S3'!P15*Main!$B$5)+(_xlfn.IFNA(VLOOKUP($A15,'FL Ratio'!$A$2:$B$15,2,FALSE),0)*'FL Characterization'!P$2)</f>
        <v>-0.38393007941956164</v>
      </c>
      <c r="Q15" s="2">
        <f>('[1]Pc, Winter, S3'!Q15*Main!$B$5)+(_xlfn.IFNA(VLOOKUP($A15,'FL Ratio'!$A$2:$B$15,2,FALSE),0)*'FL Characterization'!Q$2)</f>
        <v>-0.38499430568203719</v>
      </c>
      <c r="R15" s="2">
        <f>('[1]Pc, Winter, S3'!R15*Main!$B$5)+(_xlfn.IFNA(VLOOKUP($A15,'FL Ratio'!$A$2:$B$15,2,FALSE),0)*'FL Characterization'!R$2)</f>
        <v>-0.42598246075397384</v>
      </c>
      <c r="S15" s="2">
        <f>('[1]Pc, Winter, S3'!S15*Main!$B$5)+(_xlfn.IFNA(VLOOKUP($A15,'FL Ratio'!$A$2:$B$15,2,FALSE),0)*'FL Characterization'!S$2)</f>
        <v>-0.41444334369692037</v>
      </c>
      <c r="T15" s="2">
        <f>('[1]Pc, Winter, S3'!T15*Main!$B$5)+(_xlfn.IFNA(VLOOKUP($A15,'FL Ratio'!$A$2:$B$15,2,FALSE),0)*'FL Characterization'!T$2)</f>
        <v>-0.4783831567362537</v>
      </c>
      <c r="U15" s="2">
        <f>('[1]Pc, Winter, S3'!U15*Main!$B$5)+(_xlfn.IFNA(VLOOKUP($A15,'FL Ratio'!$A$2:$B$15,2,FALSE),0)*'FL Characterization'!U$2)</f>
        <v>-0.4913180394572616</v>
      </c>
      <c r="V15" s="2">
        <f>('[1]Pc, Winter, S3'!V15*Main!$B$5)+(_xlfn.IFNA(VLOOKUP($A15,'FL Ratio'!$A$2:$B$15,2,FALSE),0)*'FL Characterization'!V$2)</f>
        <v>-0.43266396961171794</v>
      </c>
      <c r="W15" s="2">
        <f>('[1]Pc, Winter, S3'!W15*Main!$B$5)+(_xlfn.IFNA(VLOOKUP($A15,'FL Ratio'!$A$2:$B$15,2,FALSE),0)*'FL Characterization'!W$2)</f>
        <v>-0.42594825037550049</v>
      </c>
      <c r="X15" s="2">
        <f>('[1]Pc, Winter, S3'!X15*Main!$B$5)+(_xlfn.IFNA(VLOOKUP($A15,'FL Ratio'!$A$2:$B$15,2,FALSE),0)*'FL Characterization'!X$2)</f>
        <v>-0.22944272938440693</v>
      </c>
      <c r="Y15" s="2">
        <f>('[1]Pc, Winter, S3'!Y15*Main!$B$5)+(_xlfn.IFNA(VLOOKUP($A15,'FL Ratio'!$A$2:$B$15,2,FALSE),0)*'FL Characterization'!Y$2)</f>
        <v>-0.12134007703039398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0.51796321019077018</v>
      </c>
      <c r="C2" s="2">
        <f>('[1]Qc, Winter, S1'!C2*Main!$B$5)</f>
        <v>0.36594975941521118</v>
      </c>
      <c r="D2" s="2">
        <f>('[1]Qc, Winter, S1'!D2*Main!$B$5)</f>
        <v>0.31723903663579922</v>
      </c>
      <c r="E2" s="2">
        <f>('[1]Qc, Winter, S1'!E2*Main!$B$5)</f>
        <v>0.40664540554198403</v>
      </c>
      <c r="F2" s="2">
        <f>('[1]Qc, Winter, S1'!F2*Main!$B$5)</f>
        <v>0.35013370339976968</v>
      </c>
      <c r="G2" s="2">
        <f>('[1]Qc, Winter, S1'!G2*Main!$B$5)</f>
        <v>0.2878696578269912</v>
      </c>
      <c r="H2" s="2">
        <f>('[1]Qc, Winter, S1'!H2*Main!$B$5)</f>
        <v>0.23818294225042114</v>
      </c>
      <c r="I2" s="2">
        <f>('[1]Qc, Winter, S1'!I2*Main!$B$5)</f>
        <v>0.83233847605518707</v>
      </c>
      <c r="J2" s="2">
        <f>('[1]Qc, Winter, S1'!J2*Main!$B$5)</f>
        <v>0.87045204539834242</v>
      </c>
      <c r="K2" s="2">
        <f>('[1]Qc, Winter, S1'!K2*Main!$B$5)</f>
        <v>0.74659101720029697</v>
      </c>
      <c r="L2" s="2">
        <f>('[1]Qc, Winter, S1'!L2*Main!$B$5)</f>
        <v>0.86983273763851932</v>
      </c>
      <c r="M2" s="2">
        <f>('[1]Qc, Winter, S1'!M2*Main!$B$5)</f>
        <v>0.80824755516608116</v>
      </c>
      <c r="N2" s="2">
        <f>('[1]Qc, Winter, S1'!N2*Main!$B$5)</f>
        <v>0.81180852086791655</v>
      </c>
      <c r="O2" s="2">
        <f>('[1]Qc, Winter, S1'!O2*Main!$B$5)</f>
        <v>0.72491407483414505</v>
      </c>
      <c r="P2" s="2">
        <f>('[1]Qc, Winter, S1'!P2*Main!$B$5)</f>
        <v>0.43016723864283596</v>
      </c>
      <c r="Q2" s="2">
        <f>('[1]Qc, Winter, S1'!Q2*Main!$B$5)</f>
        <v>0.67350977461031269</v>
      </c>
      <c r="R2" s="2">
        <f>('[1]Qc, Winter, S1'!R2*Main!$B$5)</f>
        <v>0.80777111244194266</v>
      </c>
      <c r="S2" s="2">
        <f>('[1]Qc, Winter, S1'!S2*Main!$B$5)</f>
        <v>0.75370105602174331</v>
      </c>
      <c r="T2" s="2">
        <f>('[1]Qc, Winter, S1'!T2*Main!$B$5)</f>
        <v>0.52676267350364192</v>
      </c>
      <c r="U2" s="2">
        <f>('[1]Qc, Winter, S1'!U2*Main!$B$5)</f>
        <v>0.54648498063280571</v>
      </c>
      <c r="V2" s="2">
        <f>('[1]Qc, Winter, S1'!V2*Main!$B$5)</f>
        <v>0.50900301215907851</v>
      </c>
      <c r="W2" s="2">
        <f>('[1]Qc, Winter, S1'!W2*Main!$B$5)</f>
        <v>0.31573866106802329</v>
      </c>
      <c r="X2" s="2">
        <f>('[1]Qc, Winter, S1'!X2*Main!$B$5)</f>
        <v>0.25186668292087494</v>
      </c>
      <c r="Y2" s="2">
        <f>('[1]Qc, Winter, S1'!Y2*Main!$B$5)</f>
        <v>0.26104895798021721</v>
      </c>
    </row>
    <row r="3" spans="1:25" x14ac:dyDescent="0.3">
      <c r="A3">
        <v>2</v>
      </c>
      <c r="B3" s="2">
        <f>('[1]Qc, Winter, S1'!B3*Main!$B$5)</f>
        <v>-0.31023328898230468</v>
      </c>
      <c r="C3" s="2">
        <f>('[1]Qc, Winter, S1'!C3*Main!$B$5)</f>
        <v>-0.31016489122961538</v>
      </c>
      <c r="D3" s="2">
        <f>('[1]Qc, Winter, S1'!D3*Main!$B$5)</f>
        <v>-0.31872326786915672</v>
      </c>
      <c r="E3" s="2">
        <f>('[1]Qc, Winter, S1'!E3*Main!$B$5)</f>
        <v>-0.33332400057262457</v>
      </c>
      <c r="F3" s="2">
        <f>('[1]Qc, Winter, S1'!F3*Main!$B$5)</f>
        <v>-0.33012304736636311</v>
      </c>
      <c r="G3" s="2">
        <f>('[1]Qc, Winter, S1'!G3*Main!$B$5)</f>
        <v>-0.30297579446519557</v>
      </c>
      <c r="H3" s="2">
        <f>('[1]Qc, Winter, S1'!H3*Main!$B$5)</f>
        <v>-0.19211049332710645</v>
      </c>
      <c r="I3" s="2">
        <f>('[1]Qc, Winter, S1'!I3*Main!$B$5)</f>
        <v>-3.6929148259085887E-2</v>
      </c>
      <c r="J3" s="2">
        <f>('[1]Qc, Winter, S1'!J3*Main!$B$5)</f>
        <v>-3.9685053925889349E-2</v>
      </c>
      <c r="K3" s="2">
        <f>('[1]Qc, Winter, S1'!K3*Main!$B$5)</f>
        <v>-2.62995521049996E-2</v>
      </c>
      <c r="L3" s="2">
        <f>('[1]Qc, Winter, S1'!L3*Main!$B$5)</f>
        <v>-2.3167212320017002E-2</v>
      </c>
      <c r="M3" s="2">
        <f>('[1]Qc, Winter, S1'!M3*Main!$B$5)</f>
        <v>-0.10339377095074016</v>
      </c>
      <c r="N3" s="2">
        <f>('[1]Qc, Winter, S1'!N3*Main!$B$5)</f>
        <v>-0.15104719387472954</v>
      </c>
      <c r="O3" s="2">
        <f>('[1]Qc, Winter, S1'!O3*Main!$B$5)</f>
        <v>-0.19580769995794728</v>
      </c>
      <c r="P3" s="2">
        <f>('[1]Qc, Winter, S1'!P3*Main!$B$5)</f>
        <v>-0.19433560778520229</v>
      </c>
      <c r="Q3" s="2">
        <f>('[1]Qc, Winter, S1'!Q3*Main!$B$5)</f>
        <v>-0.19762205818232531</v>
      </c>
      <c r="R3" s="2">
        <f>('[1]Qc, Winter, S1'!R3*Main!$B$5)</f>
        <v>-0.15537778834331198</v>
      </c>
      <c r="S3" s="2">
        <f>('[1]Qc, Winter, S1'!S3*Main!$B$5)</f>
        <v>5.1068257751498106E-2</v>
      </c>
      <c r="T3" s="2">
        <f>('[1]Qc, Winter, S1'!T3*Main!$B$5)</f>
        <v>-7.197292170823124E-3</v>
      </c>
      <c r="U3" s="2">
        <f>('[1]Qc, Winter, S1'!U3*Main!$B$5)</f>
        <v>-8.4959005301254387E-2</v>
      </c>
      <c r="V3" s="2">
        <f>('[1]Qc, Winter, S1'!V3*Main!$B$5)</f>
        <v>-0.15748320673420152</v>
      </c>
      <c r="W3" s="2">
        <f>('[1]Qc, Winter, S1'!W3*Main!$B$5)</f>
        <v>-0.20715605790144268</v>
      </c>
      <c r="X3" s="2">
        <f>('[1]Qc, Winter, S1'!X3*Main!$B$5)</f>
        <v>-0.22719968041925362</v>
      </c>
      <c r="Y3" s="2">
        <f>('[1]Qc, Winter, S1'!Y3*Main!$B$5)</f>
        <v>-0.26013276700196436</v>
      </c>
    </row>
    <row r="4" spans="1:25" x14ac:dyDescent="0.3">
      <c r="A4">
        <v>3</v>
      </c>
      <c r="B4" s="2">
        <f>('[1]Qc, Winter, S1'!B4*Main!$B$5)</f>
        <v>-0.83254064995300114</v>
      </c>
      <c r="C4" s="2">
        <f>('[1]Qc, Winter, S1'!C4*Main!$B$5)</f>
        <v>-0.89831377752692643</v>
      </c>
      <c r="D4" s="2">
        <f>('[1]Qc, Winter, S1'!D4*Main!$B$5)</f>
        <v>-0.91479082695957337</v>
      </c>
      <c r="E4" s="2">
        <f>('[1]Qc, Winter, S1'!E4*Main!$B$5)</f>
        <v>-0.90255699540693812</v>
      </c>
      <c r="F4" s="2">
        <f>('[1]Qc, Winter, S1'!F4*Main!$B$5)</f>
        <v>-0.9033076761476021</v>
      </c>
      <c r="G4" s="2">
        <f>('[1]Qc, Winter, S1'!G4*Main!$B$5)</f>
        <v>-0.75430058389092403</v>
      </c>
      <c r="H4" s="2">
        <f>('[1]Qc, Winter, S1'!H4*Main!$B$5)</f>
        <v>-2.8087906859436289E-2</v>
      </c>
      <c r="I4" s="2">
        <f>('[1]Qc, Winter, S1'!I4*Main!$B$5)</f>
        <v>0.38889206020611483</v>
      </c>
      <c r="J4" s="2">
        <f>('[1]Qc, Winter, S1'!J4*Main!$B$5)</f>
        <v>0.49565019953440642</v>
      </c>
      <c r="K4" s="2">
        <f>('[1]Qc, Winter, S1'!K4*Main!$B$5)</f>
        <v>0.34528162228162929</v>
      </c>
      <c r="L4" s="2">
        <f>('[1]Qc, Winter, S1'!L4*Main!$B$5)</f>
        <v>0.20386221315267758</v>
      </c>
      <c r="M4" s="2">
        <f>('[1]Qc, Winter, S1'!M4*Main!$B$5)</f>
        <v>0.40436936248695338</v>
      </c>
      <c r="N4" s="2">
        <f>('[1]Qc, Winter, S1'!N4*Main!$B$5)</f>
        <v>0.25497508349241627</v>
      </c>
      <c r="O4" s="2">
        <f>('[1]Qc, Winter, S1'!O4*Main!$B$5)</f>
        <v>7.7357704242586839E-2</v>
      </c>
      <c r="P4" s="2">
        <f>('[1]Qc, Winter, S1'!P4*Main!$B$5)</f>
        <v>-0.30604518983182494</v>
      </c>
      <c r="Q4" s="2">
        <f>('[1]Qc, Winter, S1'!Q4*Main!$B$5)</f>
        <v>-0.30617542285012112</v>
      </c>
      <c r="R4" s="2">
        <f>('[1]Qc, Winter, S1'!R4*Main!$B$5)</f>
        <v>-0.25221464878523203</v>
      </c>
      <c r="S4" s="2">
        <f>('[1]Qc, Winter, S1'!S4*Main!$B$5)</f>
        <v>-0.12723719672842582</v>
      </c>
      <c r="T4" s="2">
        <f>('[1]Qc, Winter, S1'!T4*Main!$B$5)</f>
        <v>-0.31011017302746391</v>
      </c>
      <c r="U4" s="2">
        <f>('[1]Qc, Winter, S1'!U4*Main!$B$5)</f>
        <v>-0.17669213019081506</v>
      </c>
      <c r="V4" s="2">
        <f>('[1]Qc, Winter, S1'!V4*Main!$B$5)</f>
        <v>-0.24258886667635726</v>
      </c>
      <c r="W4" s="2">
        <f>('[1]Qc, Winter, S1'!W4*Main!$B$5)</f>
        <v>-0.40236170358673173</v>
      </c>
      <c r="X4" s="2">
        <f>('[1]Qc, Winter, S1'!X4*Main!$B$5)</f>
        <v>-0.63567598904741474</v>
      </c>
      <c r="Y4" s="2">
        <f>('[1]Qc, Winter, S1'!Y4*Main!$B$5)</f>
        <v>-0.71757527325877157</v>
      </c>
    </row>
    <row r="5" spans="1:25" x14ac:dyDescent="0.3">
      <c r="A5">
        <v>4</v>
      </c>
      <c r="B5" s="2">
        <f>('[1]Qc, Winter, S1'!B5*Main!$B$5)</f>
        <v>-0.88535884264019571</v>
      </c>
      <c r="C5" s="2">
        <f>('[1]Qc, Winter, S1'!C5*Main!$B$5)</f>
        <v>-0.8941398200739622</v>
      </c>
      <c r="D5" s="2">
        <f>('[1]Qc, Winter, S1'!D5*Main!$B$5)</f>
        <v>-0.90326315598875728</v>
      </c>
      <c r="E5" s="2">
        <f>('[1]Qc, Winter, S1'!E5*Main!$B$5)</f>
        <v>-0.91117113778178038</v>
      </c>
      <c r="F5" s="2">
        <f>('[1]Qc, Winter, S1'!F5*Main!$B$5)</f>
        <v>-0.91522789476121746</v>
      </c>
      <c r="G5" s="2">
        <f>('[1]Qc, Winter, S1'!G5*Main!$B$5)</f>
        <v>-0.83674695769439944</v>
      </c>
      <c r="H5" s="2">
        <f>('[1]Qc, Winter, S1'!H5*Main!$B$5)</f>
        <v>-0.72596706131777644</v>
      </c>
      <c r="I5" s="2">
        <f>('[1]Qc, Winter, S1'!I5*Main!$B$5)</f>
        <v>-0.66280598846141736</v>
      </c>
      <c r="J5" s="2">
        <f>('[1]Qc, Winter, S1'!J5*Main!$B$5)</f>
        <v>-0.68221659285906899</v>
      </c>
      <c r="K5" s="2">
        <f>('[1]Qc, Winter, S1'!K5*Main!$B$5)</f>
        <v>-0.75576722272933283</v>
      </c>
      <c r="L5" s="2">
        <f>('[1]Qc, Winter, S1'!L5*Main!$B$5)</f>
        <v>-0.80610787627924985</v>
      </c>
      <c r="M5" s="2">
        <f>('[1]Qc, Winter, S1'!M5*Main!$B$5)</f>
        <v>-0.85353854436002141</v>
      </c>
      <c r="N5" s="2">
        <f>('[1]Qc, Winter, S1'!N5*Main!$B$5)</f>
        <v>-0.85454830469634491</v>
      </c>
      <c r="O5" s="2">
        <f>('[1]Qc, Winter, S1'!O5*Main!$B$5)</f>
        <v>-0.87026176408275269</v>
      </c>
      <c r="P5" s="2">
        <f>('[1]Qc, Winter, S1'!P5*Main!$B$5)</f>
        <v>-0.87791291539540728</v>
      </c>
      <c r="Q5" s="2">
        <f>('[1]Qc, Winter, S1'!Q5*Main!$B$5)</f>
        <v>-0.85172406289644942</v>
      </c>
      <c r="R5" s="2">
        <f>('[1]Qc, Winter, S1'!R5*Main!$B$5)</f>
        <v>-0.72103733950739413</v>
      </c>
      <c r="S5" s="2">
        <f>('[1]Qc, Winter, S1'!S5*Main!$B$5)</f>
        <v>-0.42974351148394602</v>
      </c>
      <c r="T5" s="2">
        <f>('[1]Qc, Winter, S1'!T5*Main!$B$5)</f>
        <v>-0.55430259728680287</v>
      </c>
      <c r="U5" s="2">
        <f>('[1]Qc, Winter, S1'!U5*Main!$B$5)</f>
        <v>-0.67237443353526749</v>
      </c>
      <c r="V5" s="2">
        <f>('[1]Qc, Winter, S1'!V5*Main!$B$5)</f>
        <v>-0.72382762890933328</v>
      </c>
      <c r="W5" s="2">
        <f>('[1]Qc, Winter, S1'!W5*Main!$B$5)</f>
        <v>-0.76578065372304394</v>
      </c>
      <c r="X5" s="2">
        <f>('[1]Qc, Winter, S1'!X5*Main!$B$5)</f>
        <v>-0.80949680006621294</v>
      </c>
      <c r="Y5" s="2">
        <f>('[1]Qc, Winter, S1'!Y5*Main!$B$5)</f>
        <v>-0.813416545871682</v>
      </c>
    </row>
    <row r="6" spans="1:25" x14ac:dyDescent="0.3">
      <c r="A6">
        <v>5</v>
      </c>
      <c r="B6" s="2">
        <f>('[1]Qc, Winter, S1'!B6*Main!$B$5)</f>
        <v>-0.89117031007409786</v>
      </c>
      <c r="C6" s="2">
        <f>('[1]Qc, Winter, S1'!C6*Main!$B$5)</f>
        <v>-0.93595065766755536</v>
      </c>
      <c r="D6" s="2">
        <f>('[1]Qc, Winter, S1'!D6*Main!$B$5)</f>
        <v>-0.97572108554511228</v>
      </c>
      <c r="E6" s="2">
        <f>('[1]Qc, Winter, S1'!E6*Main!$B$5)</f>
        <v>-0.97920080580828028</v>
      </c>
      <c r="F6" s="2">
        <f>('[1]Qc, Winter, S1'!F6*Main!$B$5)</f>
        <v>-0.97703293595581353</v>
      </c>
      <c r="G6" s="2">
        <f>('[1]Qc, Winter, S1'!G6*Main!$B$5)</f>
        <v>-0.82356159632462222</v>
      </c>
      <c r="H6" s="2">
        <f>('[1]Qc, Winter, S1'!H6*Main!$B$5)</f>
        <v>-0.62764100926493893</v>
      </c>
      <c r="I6" s="2">
        <f>('[1]Qc, Winter, S1'!I6*Main!$B$5)</f>
        <v>-0.50792775019112535</v>
      </c>
      <c r="J6" s="2">
        <f>('[1]Qc, Winter, S1'!J6*Main!$B$5)</f>
        <v>-0.49892823885653664</v>
      </c>
      <c r="K6" s="2">
        <f>('[1]Qc, Winter, S1'!K6*Main!$B$5)</f>
        <v>-0.41792918614780522</v>
      </c>
      <c r="L6" s="2">
        <f>('[1]Qc, Winter, S1'!L6*Main!$B$5)</f>
        <v>-0.4135933540134763</v>
      </c>
      <c r="M6" s="2">
        <f>('[1]Qc, Winter, S1'!M6*Main!$B$5)</f>
        <v>-0.4048848720356007</v>
      </c>
      <c r="N6" s="2">
        <f>('[1]Qc, Winter, S1'!N6*Main!$B$5)</f>
        <v>-0.48728666406063409</v>
      </c>
      <c r="O6" s="2">
        <f>('[1]Qc, Winter, S1'!O6*Main!$B$5)</f>
        <v>-0.52437925830080856</v>
      </c>
      <c r="P6" s="2">
        <f>('[1]Qc, Winter, S1'!P6*Main!$B$5)</f>
        <v>-0.51027826052915159</v>
      </c>
      <c r="Q6" s="2">
        <f>('[1]Qc, Winter, S1'!Q6*Main!$B$5)</f>
        <v>-0.63254173905492461</v>
      </c>
      <c r="R6" s="2">
        <f>('[1]Qc, Winter, S1'!R6*Main!$B$5)</f>
        <v>-0.56039689867101494</v>
      </c>
      <c r="S6" s="2">
        <f>('[1]Qc, Winter, S1'!S6*Main!$B$5)</f>
        <v>-0.28094534047095504</v>
      </c>
      <c r="T6" s="2">
        <f>('[1]Qc, Winter, S1'!T6*Main!$B$5)</f>
        <v>-0.3326856831671216</v>
      </c>
      <c r="U6" s="2">
        <f>('[1]Qc, Winter, S1'!U6*Main!$B$5)</f>
        <v>-0.41364807221562777</v>
      </c>
      <c r="V6" s="2">
        <f>('[1]Qc, Winter, S1'!V6*Main!$B$5)</f>
        <v>-0.446659384876752</v>
      </c>
      <c r="W6" s="2">
        <f>('[1]Qc, Winter, S1'!W6*Main!$B$5)</f>
        <v>-0.57981751625318168</v>
      </c>
      <c r="X6" s="2">
        <f>('[1]Qc, Winter, S1'!X6*Main!$B$5)</f>
        <v>-0.6412318892026877</v>
      </c>
      <c r="Y6" s="2">
        <f>('[1]Qc, Winter, S1'!Y6*Main!$B$5)</f>
        <v>-0.67081810737339986</v>
      </c>
    </row>
    <row r="7" spans="1:25" x14ac:dyDescent="0.3">
      <c r="A7">
        <v>6</v>
      </c>
      <c r="B7" s="2">
        <f>('[1]Qc, Winter, S1'!B7*Main!$B$5)</f>
        <v>0.49435279891920569</v>
      </c>
      <c r="C7" s="2">
        <f>('[1]Qc, Winter, S1'!C7*Main!$B$5)</f>
        <v>0.38670179163013224</v>
      </c>
      <c r="D7" s="2">
        <f>('[1]Qc, Winter, S1'!D7*Main!$B$5)</f>
        <v>0.2932056684503076</v>
      </c>
      <c r="E7" s="2">
        <f>('[1]Qc, Winter, S1'!E7*Main!$B$5)</f>
        <v>0.43680973877191315</v>
      </c>
      <c r="F7" s="2">
        <f>('[1]Qc, Winter, S1'!F7*Main!$B$5)</f>
        <v>0.35869204922951253</v>
      </c>
      <c r="G7" s="2">
        <f>('[1]Qc, Winter, S1'!G7*Main!$B$5)</f>
        <v>0.5167679748674241</v>
      </c>
      <c r="H7" s="2">
        <f>('[1]Qc, Winter, S1'!H7*Main!$B$5)</f>
        <v>0.68921694879782458</v>
      </c>
      <c r="I7" s="2">
        <f>('[1]Qc, Winter, S1'!I7*Main!$B$5)</f>
        <v>1.3424524895484888</v>
      </c>
      <c r="J7" s="2">
        <f>('[1]Qc, Winter, S1'!J7*Main!$B$5)</f>
        <v>1.5460589813735444</v>
      </c>
      <c r="K7" s="2">
        <f>('[1]Qc, Winter, S1'!K7*Main!$B$5)</f>
        <v>1.5930223880501333</v>
      </c>
      <c r="L7" s="2">
        <f>('[1]Qc, Winter, S1'!L7*Main!$B$5)</f>
        <v>1.5120373846095214</v>
      </c>
      <c r="M7" s="2">
        <f>('[1]Qc, Winter, S1'!M7*Main!$B$5)</f>
        <v>1.6129093735523257</v>
      </c>
      <c r="N7" s="2">
        <f>('[1]Qc, Winter, S1'!N7*Main!$B$5)</f>
        <v>1.6009247624598275</v>
      </c>
      <c r="O7" s="2">
        <f>('[1]Qc, Winter, S1'!O7*Main!$B$5)</f>
        <v>1.5823621669563293</v>
      </c>
      <c r="P7" s="2">
        <f>('[1]Qc, Winter, S1'!P7*Main!$B$5)</f>
        <v>1.3308562975857898</v>
      </c>
      <c r="Q7" s="2">
        <f>('[1]Qc, Winter, S1'!Q7*Main!$B$5)</f>
        <v>1.2659386656870548</v>
      </c>
      <c r="R7" s="2">
        <f>('[1]Qc, Winter, S1'!R7*Main!$B$5)</f>
        <v>1.1002668615150133</v>
      </c>
      <c r="S7" s="2">
        <f>('[1]Qc, Winter, S1'!S7*Main!$B$5)</f>
        <v>1.2036549634628277</v>
      </c>
      <c r="T7" s="2">
        <f>('[1]Qc, Winter, S1'!T7*Main!$B$5)</f>
        <v>1.0202973182234494</v>
      </c>
      <c r="U7" s="2">
        <f>('[1]Qc, Winter, S1'!U7*Main!$B$5)</f>
        <v>1.0647099816815042</v>
      </c>
      <c r="V7" s="2">
        <f>('[1]Qc, Winter, S1'!V7*Main!$B$5)</f>
        <v>0.90019074126187415</v>
      </c>
      <c r="W7" s="2">
        <f>('[1]Qc, Winter, S1'!W7*Main!$B$5)</f>
        <v>0.94759164707728616</v>
      </c>
      <c r="X7" s="2">
        <f>('[1]Qc, Winter, S1'!X7*Main!$B$5)</f>
        <v>0.58826962989766651</v>
      </c>
      <c r="Y7" s="2">
        <f>('[1]Qc, Winter, S1'!Y7*Main!$B$5)</f>
        <v>0.6041236743946693</v>
      </c>
    </row>
    <row r="8" spans="1:25" x14ac:dyDescent="0.3">
      <c r="A8">
        <v>7</v>
      </c>
      <c r="B8" s="2">
        <f>('[1]Qc, Winter, S1'!B8*Main!$B$5)</f>
        <v>-0.61068443612830292</v>
      </c>
      <c r="C8" s="2">
        <f>('[1]Qc, Winter, S1'!C8*Main!$B$5)</f>
        <v>-0.60400705930731391</v>
      </c>
      <c r="D8" s="2">
        <f>('[1]Qc, Winter, S1'!D8*Main!$B$5)</f>
        <v>-0.62298435469873914</v>
      </c>
      <c r="E8" s="2">
        <f>('[1]Qc, Winter, S1'!E8*Main!$B$5)</f>
        <v>-0.6342571978260898</v>
      </c>
      <c r="F8" s="2">
        <f>('[1]Qc, Winter, S1'!F8*Main!$B$5)</f>
        <v>-0.67182244518518597</v>
      </c>
      <c r="G8" s="2">
        <f>('[1]Qc, Winter, S1'!G8*Main!$B$5)</f>
        <v>-0.60152206419879728</v>
      </c>
      <c r="H8" s="2">
        <f>('[1]Qc, Winter, S1'!H8*Main!$B$5)</f>
        <v>-0.51102339550608411</v>
      </c>
      <c r="I8" s="2">
        <f>('[1]Qc, Winter, S1'!I8*Main!$B$5)</f>
        <v>-0.26544523893922012</v>
      </c>
      <c r="J8" s="2">
        <f>('[1]Qc, Winter, S1'!J8*Main!$B$5)</f>
        <v>-0.13152157649924517</v>
      </c>
      <c r="K8" s="2">
        <f>('[1]Qc, Winter, S1'!K8*Main!$B$5)</f>
        <v>-0.12208111532840017</v>
      </c>
      <c r="L8" s="2">
        <f>('[1]Qc, Winter, S1'!L8*Main!$B$5)</f>
        <v>-9.2789408021632491E-2</v>
      </c>
      <c r="M8" s="2">
        <f>('[1]Qc, Winter, S1'!M8*Main!$B$5)</f>
        <v>-3.1183182456812931E-2</v>
      </c>
      <c r="N8" s="2">
        <f>('[1]Qc, Winter, S1'!N8*Main!$B$5)</f>
        <v>-0.1266075368763038</v>
      </c>
      <c r="O8" s="2">
        <f>('[1]Qc, Winter, S1'!O8*Main!$B$5)</f>
        <v>-0.13211774610038826</v>
      </c>
      <c r="P8" s="2">
        <f>('[1]Qc, Winter, S1'!P8*Main!$B$5)</f>
        <v>-0.24080242212942812</v>
      </c>
      <c r="Q8" s="2">
        <f>('[1]Qc, Winter, S1'!Q8*Main!$B$5)</f>
        <v>-0.34411581031585908</v>
      </c>
      <c r="R8" s="2">
        <f>('[1]Qc, Winter, S1'!R8*Main!$B$5)</f>
        <v>-0.3105764793278929</v>
      </c>
      <c r="S8" s="2">
        <f>('[1]Qc, Winter, S1'!S8*Main!$B$5)</f>
        <v>-0.3464201675757192</v>
      </c>
      <c r="T8" s="2">
        <f>('[1]Qc, Winter, S1'!T8*Main!$B$5)</f>
        <v>-0.38956614778768633</v>
      </c>
      <c r="U8" s="2">
        <f>('[1]Qc, Winter, S1'!U8*Main!$B$5)</f>
        <v>-0.37401761325269578</v>
      </c>
      <c r="V8" s="2">
        <f>('[1]Qc, Winter, S1'!V8*Main!$B$5)</f>
        <v>-0.42586896365288918</v>
      </c>
      <c r="W8" s="2">
        <f>('[1]Qc, Winter, S1'!W8*Main!$B$5)</f>
        <v>-0.50204150737624242</v>
      </c>
      <c r="X8" s="2">
        <f>('[1]Qc, Winter, S1'!X8*Main!$B$5)</f>
        <v>-0.56642788591929172</v>
      </c>
      <c r="Y8" s="2">
        <f>('[1]Qc, Winter, S1'!Y8*Main!$B$5)</f>
        <v>-0.56341558110929901</v>
      </c>
    </row>
    <row r="9" spans="1:25" x14ac:dyDescent="0.3">
      <c r="A9">
        <v>8</v>
      </c>
      <c r="B9" s="2">
        <f>('[1]Qc, Winter, S1'!B9*Main!$B$5)</f>
        <v>-2.0285749946134963</v>
      </c>
      <c r="C9" s="2">
        <f>('[1]Qc, Winter, S1'!C9*Main!$B$5)</f>
        <v>-2.0714624498061771</v>
      </c>
      <c r="D9" s="2">
        <f>('[1]Qc, Winter, S1'!D9*Main!$B$5)</f>
        <v>-2.0632573075065377</v>
      </c>
      <c r="E9" s="2">
        <f>('[1]Qc, Winter, S1'!E9*Main!$B$5)</f>
        <v>-2.0602923881666513</v>
      </c>
      <c r="F9" s="2">
        <f>('[1]Qc, Winter, S1'!F9*Main!$B$5)</f>
        <v>-2.017818616138547</v>
      </c>
      <c r="G9" s="2">
        <f>('[1]Qc, Winter, S1'!G9*Main!$B$5)</f>
        <v>-1.9362841199415328</v>
      </c>
      <c r="H9" s="2">
        <f>('[1]Qc, Winter, S1'!H9*Main!$B$5)</f>
        <v>-1.4801764482051145</v>
      </c>
      <c r="I9" s="2">
        <f>('[1]Qc, Winter, S1'!I9*Main!$B$5)</f>
        <v>-1.1775446143304702</v>
      </c>
      <c r="J9" s="2">
        <f>('[1]Qc, Winter, S1'!J9*Main!$B$5)</f>
        <v>-1.0873567240753141</v>
      </c>
      <c r="K9" s="2">
        <f>('[1]Qc, Winter, S1'!K9*Main!$B$5)</f>
        <v>-1.2418413671696575</v>
      </c>
      <c r="L9" s="2">
        <f>('[1]Qc, Winter, S1'!L9*Main!$B$5)</f>
        <v>-1.1726490913964323</v>
      </c>
      <c r="M9" s="2">
        <f>('[1]Qc, Winter, S1'!M9*Main!$B$5)</f>
        <v>-1.0689468219332248</v>
      </c>
      <c r="N9" s="2">
        <f>('[1]Qc, Winter, S1'!N9*Main!$B$5)</f>
        <v>-1.1331057009240859</v>
      </c>
      <c r="O9" s="2">
        <f>('[1]Qc, Winter, S1'!O9*Main!$B$5)</f>
        <v>-1.2267755297479026</v>
      </c>
      <c r="P9" s="2">
        <f>('[1]Qc, Winter, S1'!P9*Main!$B$5)</f>
        <v>-1.4905475193399147</v>
      </c>
      <c r="Q9" s="2">
        <f>('[1]Qc, Winter, S1'!Q9*Main!$B$5)</f>
        <v>-1.653033220628576</v>
      </c>
      <c r="R9" s="2">
        <f>('[1]Qc, Winter, S1'!R9*Main!$B$5)</f>
        <v>-1.648654131537141</v>
      </c>
      <c r="S9" s="2">
        <f>('[1]Qc, Winter, S1'!S9*Main!$B$5)</f>
        <v>-1.6257906114010239</v>
      </c>
      <c r="T9" s="2">
        <f>('[1]Qc, Winter, S1'!T9*Main!$B$5)</f>
        <v>-1.7136759313646335</v>
      </c>
      <c r="U9" s="2">
        <f>('[1]Qc, Winter, S1'!U9*Main!$B$5)</f>
        <v>-1.7719050024855201</v>
      </c>
      <c r="V9" s="2">
        <f>('[1]Qc, Winter, S1'!V9*Main!$B$5)</f>
        <v>-1.8022434418868221</v>
      </c>
      <c r="W9" s="2">
        <f>('[1]Qc, Winter, S1'!W9*Main!$B$5)</f>
        <v>-1.8550943853898312</v>
      </c>
      <c r="X9" s="2">
        <f>('[1]Qc, Winter, S1'!X9*Main!$B$5)</f>
        <v>-1.9360772629543455</v>
      </c>
      <c r="Y9" s="2">
        <f>('[1]Qc, Winter, S1'!Y9*Main!$B$5)</f>
        <v>-1.973172938174371</v>
      </c>
    </row>
    <row r="10" spans="1:25" x14ac:dyDescent="0.3">
      <c r="A10">
        <v>9</v>
      </c>
      <c r="B10" s="2">
        <f>('[1]Qc, Winter, S1'!B10*Main!$B$5)</f>
        <v>-6.8167418635632346E-2</v>
      </c>
      <c r="C10" s="2">
        <f>('[1]Qc, Winter, S1'!C10*Main!$B$5)</f>
        <v>-6.8167418635632346E-2</v>
      </c>
      <c r="D10" s="2">
        <f>('[1]Qc, Winter, S1'!D10*Main!$B$5)</f>
        <v>-6.8167418635632346E-2</v>
      </c>
      <c r="E10" s="2">
        <f>('[1]Qc, Winter, S1'!E10*Main!$B$5)</f>
        <v>-6.8167418635632346E-2</v>
      </c>
      <c r="F10" s="2">
        <f>('[1]Qc, Winter, S1'!F10*Main!$B$5)</f>
        <v>-6.8167418635632346E-2</v>
      </c>
      <c r="G10" s="2">
        <f>('[1]Qc, Winter, S1'!G10*Main!$B$5)</f>
        <v>-6.8167418635632346E-2</v>
      </c>
      <c r="H10" s="2">
        <f>('[1]Qc, Winter, S1'!H10*Main!$B$5)</f>
        <v>-6.8167418635632346E-2</v>
      </c>
      <c r="I10" s="2">
        <f>('[1]Qc, Winter, S1'!I10*Main!$B$5)</f>
        <v>-6.8167418635632346E-2</v>
      </c>
      <c r="J10" s="2">
        <f>('[1]Qc, Winter, S1'!J10*Main!$B$5)</f>
        <v>-6.8167418635632346E-2</v>
      </c>
      <c r="K10" s="2">
        <f>('[1]Qc, Winter, S1'!K10*Main!$B$5)</f>
        <v>-6.8167418635632346E-2</v>
      </c>
      <c r="L10" s="2">
        <f>('[1]Qc, Winter, S1'!L10*Main!$B$5)</f>
        <v>-6.8167418635632346E-2</v>
      </c>
      <c r="M10" s="2">
        <f>('[1]Qc, Winter, S1'!M10*Main!$B$5)</f>
        <v>-6.8167418635632346E-2</v>
      </c>
      <c r="N10" s="2">
        <f>('[1]Qc, Winter, S1'!N10*Main!$B$5)</f>
        <v>-6.8167418635632346E-2</v>
      </c>
      <c r="O10" s="2">
        <f>('[1]Qc, Winter, S1'!O10*Main!$B$5)</f>
        <v>-6.8167418635632346E-2</v>
      </c>
      <c r="P10" s="2">
        <f>('[1]Qc, Winter, S1'!P10*Main!$B$5)</f>
        <v>-6.8167418635632346E-2</v>
      </c>
      <c r="Q10" s="2">
        <f>('[1]Qc, Winter, S1'!Q10*Main!$B$5)</f>
        <v>-6.8167418635632346E-2</v>
      </c>
      <c r="R10" s="2">
        <f>('[1]Qc, Winter, S1'!R10*Main!$B$5)</f>
        <v>-6.8167418635632346E-2</v>
      </c>
      <c r="S10" s="2">
        <f>('[1]Qc, Winter, S1'!S10*Main!$B$5)</f>
        <v>-6.8167418635632346E-2</v>
      </c>
      <c r="T10" s="2">
        <f>('[1]Qc, Winter, S1'!T10*Main!$B$5)</f>
        <v>-6.8167418635632346E-2</v>
      </c>
      <c r="U10" s="2">
        <f>('[1]Qc, Winter, S1'!U10*Main!$B$5)</f>
        <v>-6.8167418635632346E-2</v>
      </c>
      <c r="V10" s="2">
        <f>('[1]Qc, Winter, S1'!V10*Main!$B$5)</f>
        <v>-6.8167418635632346E-2</v>
      </c>
      <c r="W10" s="2">
        <f>('[1]Qc, Winter, S1'!W10*Main!$B$5)</f>
        <v>-6.8167418635632346E-2</v>
      </c>
      <c r="X10" s="2">
        <f>('[1]Qc, Winter, S1'!X10*Main!$B$5)</f>
        <v>-6.8167418635632346E-2</v>
      </c>
      <c r="Y10" s="2">
        <f>('[1]Qc, Winter, S1'!Y10*Main!$B$5)</f>
        <v>-6.8167418635632346E-2</v>
      </c>
    </row>
    <row r="11" spans="1:25" x14ac:dyDescent="0.3">
      <c r="A11">
        <v>10</v>
      </c>
      <c r="B11" s="2">
        <f>('[1]Qc, Winter, S1'!B11*Main!$B$5)</f>
        <v>-0.8046416995878185</v>
      </c>
      <c r="C11" s="2">
        <f>('[1]Qc, Winter, S1'!C11*Main!$B$5)</f>
        <v>-0.82810474759311603</v>
      </c>
      <c r="D11" s="2">
        <f>('[1]Qc, Winter, S1'!D11*Main!$B$5)</f>
        <v>-0.82933270292247807</v>
      </c>
      <c r="E11" s="2">
        <f>('[1]Qc, Winter, S1'!E11*Main!$B$5)</f>
        <v>-0.82700175680650501</v>
      </c>
      <c r="F11" s="2">
        <f>('[1]Qc, Winter, S1'!F11*Main!$B$5)</f>
        <v>-0.82470057295589116</v>
      </c>
      <c r="G11" s="2">
        <f>('[1]Qc, Winter, S1'!G11*Main!$B$5)</f>
        <v>-0.77098886530214639</v>
      </c>
      <c r="H11" s="2">
        <f>('[1]Qc, Winter, S1'!H11*Main!$B$5)</f>
        <v>-0.57791790731633008</v>
      </c>
      <c r="I11" s="2">
        <f>('[1]Qc, Winter, S1'!I11*Main!$B$5)</f>
        <v>-0.47168143949638747</v>
      </c>
      <c r="J11" s="2">
        <f>('[1]Qc, Winter, S1'!J11*Main!$B$5)</f>
        <v>-0.30403688392583472</v>
      </c>
      <c r="K11" s="2">
        <f>('[1]Qc, Winter, S1'!K11*Main!$B$5)</f>
        <v>-0.17557847921392011</v>
      </c>
      <c r="L11" s="2">
        <f>('[1]Qc, Winter, S1'!L11*Main!$B$5)</f>
        <v>-0.22462182457803181</v>
      </c>
      <c r="M11" s="2">
        <f>('[1]Qc, Winter, S1'!M11*Main!$B$5)</f>
        <v>-0.17341079422024447</v>
      </c>
      <c r="N11" s="2">
        <f>('[1]Qc, Winter, S1'!N11*Main!$B$5)</f>
        <v>-0.20678251990432342</v>
      </c>
      <c r="O11" s="2">
        <f>('[1]Qc, Winter, S1'!O11*Main!$B$5)</f>
        <v>-0.299075520452384</v>
      </c>
      <c r="P11" s="2">
        <f>('[1]Qc, Winter, S1'!P11*Main!$B$5)</f>
        <v>-0.37386636795181666</v>
      </c>
      <c r="Q11" s="2">
        <f>('[1]Qc, Winter, S1'!Q11*Main!$B$5)</f>
        <v>-0.38561318901942493</v>
      </c>
      <c r="R11" s="2">
        <f>('[1]Qc, Winter, S1'!R11*Main!$B$5)</f>
        <v>-0.39651933392492517</v>
      </c>
      <c r="S11" s="2">
        <f>('[1]Qc, Winter, S1'!S11*Main!$B$5)</f>
        <v>-0.26761893184360497</v>
      </c>
      <c r="T11" s="2">
        <f>('[1]Qc, Winter, S1'!T11*Main!$B$5)</f>
        <v>-0.32428502188614622</v>
      </c>
      <c r="U11" s="2">
        <f>('[1]Qc, Winter, S1'!U11*Main!$B$5)</f>
        <v>-0.40202408981467364</v>
      </c>
      <c r="V11" s="2">
        <f>('[1]Qc, Winter, S1'!V11*Main!$B$5)</f>
        <v>-0.47278190387952068</v>
      </c>
      <c r="W11" s="2">
        <f>('[1]Qc, Winter, S1'!W11*Main!$B$5)</f>
        <v>-0.60153383354182766</v>
      </c>
      <c r="X11" s="2">
        <f>('[1]Qc, Winter, S1'!X11*Main!$B$5)</f>
        <v>-0.75186488446002131</v>
      </c>
      <c r="Y11" s="2">
        <f>('[1]Qc, Winter, S1'!Y11*Main!$B$5)</f>
        <v>-0.76524407027221675</v>
      </c>
    </row>
    <row r="12" spans="1:25" x14ac:dyDescent="0.3">
      <c r="A12">
        <v>11</v>
      </c>
      <c r="B12" s="2">
        <f>('[1]Qc, Winter, S1'!B12*Main!$B$5)</f>
        <v>-0.58228763022901864</v>
      </c>
      <c r="C12" s="2">
        <f>('[1]Qc, Winter, S1'!C12*Main!$B$5)</f>
        <v>-0.58789458222042035</v>
      </c>
      <c r="D12" s="2">
        <f>('[1]Qc, Winter, S1'!D12*Main!$B$5)</f>
        <v>-0.59869936288882697</v>
      </c>
      <c r="E12" s="2">
        <f>('[1]Qc, Winter, S1'!E12*Main!$B$5)</f>
        <v>-0.60401830488376951</v>
      </c>
      <c r="F12" s="2">
        <f>('[1]Qc, Winter, S1'!F12*Main!$B$5)</f>
        <v>-0.59049166337591164</v>
      </c>
      <c r="G12" s="2">
        <f>('[1]Qc, Winter, S1'!G12*Main!$B$5)</f>
        <v>-0.47653740264914013</v>
      </c>
      <c r="H12" s="2">
        <f>('[1]Qc, Winter, S1'!H12*Main!$B$5)</f>
        <v>-0.36157593879932109</v>
      </c>
      <c r="I12" s="2">
        <f>('[1]Qc, Winter, S1'!I12*Main!$B$5)</f>
        <v>-0.32306443009862762</v>
      </c>
      <c r="J12" s="2">
        <f>('[1]Qc, Winter, S1'!J12*Main!$B$5)</f>
        <v>-0.22673278873265298</v>
      </c>
      <c r="K12" s="2">
        <f>('[1]Qc, Winter, S1'!K12*Main!$B$5)</f>
        <v>-0.14960440182036627</v>
      </c>
      <c r="L12" s="2">
        <f>('[1]Qc, Winter, S1'!L12*Main!$B$5)</f>
        <v>-0.34107395890909653</v>
      </c>
      <c r="M12" s="2">
        <f>('[1]Qc, Winter, S1'!M12*Main!$B$5)</f>
        <v>-0.32163294524031705</v>
      </c>
      <c r="N12" s="2">
        <f>('[1]Qc, Winter, S1'!N12*Main!$B$5)</f>
        <v>-0.36249912360183539</v>
      </c>
      <c r="O12" s="2">
        <f>('[1]Qc, Winter, S1'!O12*Main!$B$5)</f>
        <v>-0.36175768580072387</v>
      </c>
      <c r="P12" s="2">
        <f>('[1]Qc, Winter, S1'!P12*Main!$B$5)</f>
        <v>-0.40249307656757283</v>
      </c>
      <c r="Q12" s="2">
        <f>('[1]Qc, Winter, S1'!Q12*Main!$B$5)</f>
        <v>-0.40287465592210286</v>
      </c>
      <c r="R12" s="2">
        <f>('[1]Qc, Winter, S1'!R12*Main!$B$5)</f>
        <v>-0.34316144599725401</v>
      </c>
      <c r="S12" s="2">
        <f>('[1]Qc, Winter, S1'!S12*Main!$B$5)</f>
        <v>-0.22948656852335936</v>
      </c>
      <c r="T12" s="2">
        <f>('[1]Qc, Winter, S1'!T12*Main!$B$5)</f>
        <v>-0.31349660122074763</v>
      </c>
      <c r="U12" s="2">
        <f>('[1]Qc, Winter, S1'!U12*Main!$B$5)</f>
        <v>-0.36826166507570601</v>
      </c>
      <c r="V12" s="2">
        <f>('[1]Qc, Winter, S1'!V12*Main!$B$5)</f>
        <v>-0.39563444570195716</v>
      </c>
      <c r="W12" s="2">
        <f>('[1]Qc, Winter, S1'!W12*Main!$B$5)</f>
        <v>-0.40515297890222324</v>
      </c>
      <c r="X12" s="2">
        <f>('[1]Qc, Winter, S1'!X12*Main!$B$5)</f>
        <v>-0.43748823215467153</v>
      </c>
      <c r="Y12" s="2">
        <f>('[1]Qc, Winter, S1'!Y12*Main!$B$5)</f>
        <v>-0.46403065790131498</v>
      </c>
    </row>
    <row r="13" spans="1:25" x14ac:dyDescent="0.3">
      <c r="A13">
        <v>12</v>
      </c>
      <c r="B13" s="2">
        <f>('[1]Qc, Winter, S1'!B13*Main!$B$5)</f>
        <v>-8.0579361633446131E-2</v>
      </c>
      <c r="C13" s="2">
        <f>('[1]Qc, Winter, S1'!C13*Main!$B$5)</f>
        <v>0.13519777084750312</v>
      </c>
      <c r="D13" s="2">
        <f>('[1]Qc, Winter, S1'!D13*Main!$B$5)</f>
        <v>0.28601241236308905</v>
      </c>
      <c r="E13" s="2">
        <f>('[1]Qc, Winter, S1'!E13*Main!$B$5)</f>
        <v>0.24731632215953003</v>
      </c>
      <c r="F13" s="2">
        <f>('[1]Qc, Winter, S1'!F13*Main!$B$5)</f>
        <v>0.1922954445475541</v>
      </c>
      <c r="G13" s="2">
        <f>('[1]Qc, Winter, S1'!G13*Main!$B$5)</f>
        <v>-0.19371589949799856</v>
      </c>
      <c r="H13" s="2">
        <f>('[1]Qc, Winter, S1'!H13*Main!$B$5)</f>
        <v>-6.3954363548360546E-3</v>
      </c>
      <c r="I13" s="2">
        <f>('[1]Qc, Winter, S1'!I13*Main!$B$5)</f>
        <v>0.23095443975370866</v>
      </c>
      <c r="J13" s="2">
        <f>('[1]Qc, Winter, S1'!J13*Main!$B$5)</f>
        <v>0.50127905729254796</v>
      </c>
      <c r="K13" s="2">
        <f>('[1]Qc, Winter, S1'!K13*Main!$B$5)</f>
        <v>0.59135174971107995</v>
      </c>
      <c r="L13" s="2">
        <f>('[1]Qc, Winter, S1'!L13*Main!$B$5)</f>
        <v>0.28724816257147401</v>
      </c>
      <c r="M13" s="2">
        <f>('[1]Qc, Winter, S1'!M13*Main!$B$5)</f>
        <v>-7.4630574927590516E-4</v>
      </c>
      <c r="N13" s="2">
        <f>('[1]Qc, Winter, S1'!N13*Main!$B$5)</f>
        <v>0.90984348194444398</v>
      </c>
      <c r="O13" s="2">
        <f>('[1]Qc, Winter, S1'!O13*Main!$B$5)</f>
        <v>1.0314342593295784</v>
      </c>
      <c r="P13" s="2">
        <f>('[1]Qc, Winter, S1'!P13*Main!$B$5)</f>
        <v>0.97841715858321165</v>
      </c>
      <c r="Q13" s="2">
        <f>('[1]Qc, Winter, S1'!Q13*Main!$B$5)</f>
        <v>1.1232916709463232</v>
      </c>
      <c r="R13" s="2">
        <f>('[1]Qc, Winter, S1'!R13*Main!$B$5)</f>
        <v>0.61711111361882676</v>
      </c>
      <c r="S13" s="2">
        <f>('[1]Qc, Winter, S1'!S13*Main!$B$5)</f>
        <v>0.85238305367675171</v>
      </c>
      <c r="T13" s="2">
        <f>('[1]Qc, Winter, S1'!T13*Main!$B$5)</f>
        <v>0.91527303111603264</v>
      </c>
      <c r="U13" s="2">
        <f>('[1]Qc, Winter, S1'!U13*Main!$B$5)</f>
        <v>0.81590955152781075</v>
      </c>
      <c r="V13" s="2">
        <f>('[1]Qc, Winter, S1'!V13*Main!$B$5)</f>
        <v>0.91567340444765299</v>
      </c>
      <c r="W13" s="2">
        <f>('[1]Qc, Winter, S1'!W13*Main!$B$5)</f>
        <v>1.1754307232449905</v>
      </c>
      <c r="X13" s="2">
        <f>('[1]Qc, Winter, S1'!X13*Main!$B$5)</f>
        <v>1.0888583320350305</v>
      </c>
      <c r="Y13" s="2">
        <f>('[1]Qc, Winter, S1'!Y13*Main!$B$5)</f>
        <v>0.73352646105047214</v>
      </c>
    </row>
    <row r="14" spans="1:25" x14ac:dyDescent="0.3">
      <c r="A14">
        <v>13</v>
      </c>
      <c r="B14" s="2">
        <f>('[1]Qc, Winter, S1'!B14*Main!$B$5)</f>
        <v>0.25957159733192714</v>
      </c>
      <c r="C14" s="2">
        <f>('[1]Qc, Winter, S1'!C14*Main!$B$5)</f>
        <v>0.2099328834214336</v>
      </c>
      <c r="D14" s="2">
        <f>('[1]Qc, Winter, S1'!D14*Main!$B$5)</f>
        <v>0.29962402729523407</v>
      </c>
      <c r="E14" s="2">
        <f>('[1]Qc, Winter, S1'!E14*Main!$B$5)</f>
        <v>0.37544925215999891</v>
      </c>
      <c r="F14" s="2">
        <f>('[1]Qc, Winter, S1'!F14*Main!$B$5)</f>
        <v>0.39205360768008363</v>
      </c>
      <c r="G14" s="2">
        <f>('[1]Qc, Winter, S1'!G14*Main!$B$5)</f>
        <v>0.47798192005221984</v>
      </c>
      <c r="H14" s="2">
        <f>('[1]Qc, Winter, S1'!H14*Main!$B$5)</f>
        <v>1.7480533504916327</v>
      </c>
      <c r="I14" s="2">
        <f>('[1]Qc, Winter, S1'!I14*Main!$B$5)</f>
        <v>2.1882948386704357</v>
      </c>
      <c r="J14" s="2">
        <f>('[1]Qc, Winter, S1'!J14*Main!$B$5)</f>
        <v>2.3430313826773865</v>
      </c>
      <c r="K14" s="2">
        <f>('[1]Qc, Winter, S1'!K14*Main!$B$5)</f>
        <v>2.1915468437128265</v>
      </c>
      <c r="L14" s="2">
        <f>('[1]Qc, Winter, S1'!L14*Main!$B$5)</f>
        <v>2.0075436099554969</v>
      </c>
      <c r="M14" s="2">
        <f>('[1]Qc, Winter, S1'!M14*Main!$B$5)</f>
        <v>2.3007522669562599</v>
      </c>
      <c r="N14" s="2">
        <f>('[1]Qc, Winter, S1'!N14*Main!$B$5)</f>
        <v>2.6004711884309013</v>
      </c>
      <c r="O14" s="2">
        <f>('[1]Qc, Winter, S1'!O14*Main!$B$5)</f>
        <v>2.3062323441974031</v>
      </c>
      <c r="P14" s="2">
        <f>('[1]Qc, Winter, S1'!P14*Main!$B$5)</f>
        <v>2.2680584492687674</v>
      </c>
      <c r="Q14" s="2">
        <f>('[1]Qc, Winter, S1'!Q14*Main!$B$5)</f>
        <v>2.2637790914951048</v>
      </c>
      <c r="R14" s="2">
        <f>('[1]Qc, Winter, S1'!R14*Main!$B$5)</f>
        <v>2.0400649235811392</v>
      </c>
      <c r="S14" s="2">
        <f>('[1]Qc, Winter, S1'!S14*Main!$B$5)</f>
        <v>2.1088738330315211</v>
      </c>
      <c r="T14" s="2">
        <f>('[1]Qc, Winter, S1'!T14*Main!$B$5)</f>
        <v>1.8235387432788468</v>
      </c>
      <c r="U14" s="2">
        <f>('[1]Qc, Winter, S1'!U14*Main!$B$5)</f>
        <v>1.3766151951896812</v>
      </c>
      <c r="V14" s="2">
        <f>('[1]Qc, Winter, S1'!V14*Main!$B$5)</f>
        <v>1.5103002665500047</v>
      </c>
      <c r="W14" s="2">
        <f>('[1]Qc, Winter, S1'!W14*Main!$B$5)</f>
        <v>1.3197889250046932</v>
      </c>
      <c r="X14" s="2">
        <f>('[1]Qc, Winter, S1'!X14*Main!$B$5)</f>
        <v>0.58051717596751551</v>
      </c>
      <c r="Y14" s="2">
        <f>('[1]Qc, Winter, S1'!Y14*Main!$B$5)</f>
        <v>0.41070974173185432</v>
      </c>
    </row>
    <row r="15" spans="1:25" x14ac:dyDescent="0.3">
      <c r="A15">
        <v>14</v>
      </c>
      <c r="B15" s="2">
        <f>('[1]Qc, Winter, S1'!B15*Main!$B$5)</f>
        <v>0.24734666981106113</v>
      </c>
      <c r="C15" s="2">
        <f>('[1]Qc, Winter, S1'!C15*Main!$B$5)</f>
        <v>0.25317813280419565</v>
      </c>
      <c r="D15" s="2">
        <f>('[1]Qc, Winter, S1'!D15*Main!$B$5)</f>
        <v>0.25627411702693803</v>
      </c>
      <c r="E15" s="2">
        <f>('[1]Qc, Winter, S1'!E15*Main!$B$5)</f>
        <v>0.25778231828353521</v>
      </c>
      <c r="F15" s="2">
        <f>('[1]Qc, Winter, S1'!F15*Main!$B$5)</f>
        <v>0.25318300075236</v>
      </c>
      <c r="G15" s="2">
        <f>('[1]Qc, Winter, S1'!G15*Main!$B$5)</f>
        <v>0.24624355578525611</v>
      </c>
      <c r="H15" s="2">
        <f>('[1]Qc, Winter, S1'!H15*Main!$B$5)</f>
        <v>0.21822836005030033</v>
      </c>
      <c r="I15" s="2">
        <f>('[1]Qc, Winter, S1'!I15*Main!$B$5)</f>
        <v>0.17347124304491851</v>
      </c>
      <c r="J15" s="2">
        <f>('[1]Qc, Winter, S1'!J15*Main!$B$5)</f>
        <v>0.14036559078076058</v>
      </c>
      <c r="K15" s="2">
        <f>('[1]Qc, Winter, S1'!K15*Main!$B$5)</f>
        <v>0.12092325229064524</v>
      </c>
      <c r="L15" s="2">
        <f>('[1]Qc, Winter, S1'!L15*Main!$B$5)</f>
        <v>0.15890024179701154</v>
      </c>
      <c r="M15" s="2">
        <f>('[1]Qc, Winter, S1'!M15*Main!$B$5)</f>
        <v>0.1567495330023142</v>
      </c>
      <c r="N15" s="2">
        <f>('[1]Qc, Winter, S1'!N15*Main!$B$5)</f>
        <v>0.13797200834441925</v>
      </c>
      <c r="O15" s="2">
        <f>('[1]Qc, Winter, S1'!O15*Main!$B$5)</f>
        <v>0.11740532787732642</v>
      </c>
      <c r="P15" s="2">
        <f>('[1]Qc, Winter, S1'!P15*Main!$B$5)</f>
        <v>0.15816817017464663</v>
      </c>
      <c r="Q15" s="2">
        <f>('[1]Qc, Winter, S1'!Q15*Main!$B$5)</f>
        <v>0.19121109368904088</v>
      </c>
      <c r="R15" s="2">
        <f>('[1]Qc, Winter, S1'!R15*Main!$B$5)</f>
        <v>0.18334599913554198</v>
      </c>
      <c r="S15" s="2">
        <f>('[1]Qc, Winter, S1'!S15*Main!$B$5)</f>
        <v>0.19463390825436336</v>
      </c>
      <c r="T15" s="2">
        <f>('[1]Qc, Winter, S1'!T15*Main!$B$5)</f>
        <v>0.20117673868526501</v>
      </c>
      <c r="U15" s="2">
        <f>('[1]Qc, Winter, S1'!U15*Main!$B$5)</f>
        <v>0.21838280957022438</v>
      </c>
      <c r="V15" s="2">
        <f>('[1]Qc, Winter, S1'!V15*Main!$B$5)</f>
        <v>0.21951439184985141</v>
      </c>
      <c r="W15" s="2">
        <f>('[1]Qc, Winter, S1'!W15*Main!$B$5)</f>
        <v>0.23649625983106307</v>
      </c>
      <c r="X15" s="2">
        <f>('[1]Qc, Winter, S1'!X15*Main!$B$5)</f>
        <v>0.24717431979820353</v>
      </c>
      <c r="Y15" s="2">
        <f>('[1]Qc, Winter, S1'!Y15*Main!$B$5)</f>
        <v>0.24467792506423872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2024-07-31T10:55:30Z</dcterms:modified>
</cp:coreProperties>
</file>