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B2027016-2131-4DE1-83CB-38885D9C0C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<sst xmlns="http://schemas.openxmlformats.org/spreadsheetml/2006/main" count="49" uniqueCount="19">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</sst>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1.1614000828953406</v>
      </c>
    </row>
    <row r="6" spans="1:5" x14ac:dyDescent="0.3">
      <c r="A6" t="s">
        <v>14</v>
      </c>
      <c r="B6" s="7">
        <f>((1+[1]Main!$B$3)^($B$3-2020))*$B$4</f>
        <v>2.097567579081788</v>
      </c>
    </row>
    <row r="7" spans="1:5" x14ac:dyDescent="0.3">
      <c r="A7" t="s">
        <v>3</v>
      </c>
      <c r="B7" s="2">
        <f>SUM('RES installed'!$C$2:$C$5)</f>
        <v>50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6.5408779070380119E-2</v>
      </c>
      <c r="C2" s="2">
        <f>('[1]Qc, Winter, S2'!C2*Main!$B$5)</f>
        <v>4.6212407548467303E-2</v>
      </c>
      <c r="D2" s="2">
        <f>('[1]Qc, Winter, S2'!D2*Main!$B$5)</f>
        <v>4.006118127997689E-2</v>
      </c>
      <c r="E2" s="2">
        <f>('[1]Qc, Winter, S2'!E2*Main!$B$5)</f>
        <v>5.1875478715933149E-2</v>
      </c>
      <c r="F2" s="2">
        <f>('[1]Qc, Winter, S2'!F2*Main!$B$5)</f>
        <v>4.5568669066003833E-2</v>
      </c>
      <c r="G2" s="2">
        <f>('[1]Qc, Winter, S2'!G2*Main!$B$5)</f>
        <v>3.7836165496165385E-2</v>
      </c>
      <c r="H2" s="2">
        <f>('[1]Qc, Winter, S2'!H2*Main!$B$5)</f>
        <v>3.130558909673864E-2</v>
      </c>
      <c r="I2" s="2">
        <f>('[1]Qc, Winter, S2'!I2*Main!$B$5)</f>
        <v>0.10618085513963882</v>
      </c>
      <c r="J2" s="2">
        <f>('[1]Qc, Winter, S2'!J2*Main!$B$5)</f>
        <v>0.11328626981474788</v>
      </c>
      <c r="K2" s="2">
        <f>('[1]Qc, Winter, S2'!K2*Main!$B$5)</f>
        <v>9.6204151457166945E-2</v>
      </c>
      <c r="L2" s="2">
        <f>('[1]Qc, Winter, S2'!L2*Main!$B$5)</f>
        <v>0.11096397267208311</v>
      </c>
      <c r="M2" s="2">
        <f>('[1]Qc, Winter, S2'!M2*Main!$B$5)</f>
        <v>0.10414908352858181</v>
      </c>
      <c r="N2" s="2">
        <f>('[1]Qc, Winter, S2'!N2*Main!$B$5)</f>
        <v>0.10460794209481235</v>
      </c>
      <c r="O2" s="2">
        <f>('[1]Qc, Winter, S2'!O2*Main!$B$5)</f>
        <v>9.5279124284812472E-2</v>
      </c>
      <c r="P2" s="2">
        <f>('[1]Qc, Winter, S2'!P2*Main!$B$5)</f>
        <v>5.6539056443734581E-2</v>
      </c>
      <c r="Q2" s="2">
        <f>('[1]Qc, Winter, S2'!Q2*Main!$B$5)</f>
        <v>8.7654926486452497E-2</v>
      </c>
      <c r="R2" s="2">
        <f>('[1]Qc, Winter, S2'!R2*Main!$B$5)</f>
        <v>0.10200593631677143</v>
      </c>
      <c r="S2" s="2">
        <f>('[1]Qc, Winter, S2'!S2*Main!$B$5)</f>
        <v>9.9062742859172867E-2</v>
      </c>
      <c r="T2" s="2">
        <f>('[1]Qc, Winter, S2'!T2*Main!$B$5)</f>
        <v>6.8556307810802644E-2</v>
      </c>
      <c r="U2" s="2">
        <f>('[1]Qc, Winter, S2'!U2*Main!$B$5)</f>
        <v>7.1123096663348012E-2</v>
      </c>
      <c r="V2" s="2">
        <f>('[1]Qc, Winter, S2'!V2*Main!$B$5)</f>
        <v>6.5589059800821164E-2</v>
      </c>
      <c r="W2" s="2">
        <f>('[1]Qc, Winter, S2'!W2*Main!$B$5)</f>
        <v>4.1092275373229223E-2</v>
      </c>
      <c r="X2" s="2">
        <f>('[1]Qc, Winter, S2'!X2*Main!$B$5)</f>
        <v>3.3104112360781486E-2</v>
      </c>
      <c r="Y2" s="2">
        <f>('[1]Qc, Winter, S2'!Y2*Main!$B$5)</f>
        <v>3.2965456393692791E-2</v>
      </c>
    </row>
    <row r="3" spans="1:25" x14ac:dyDescent="0.3">
      <c r="A3">
        <v>2</v>
      </c>
      <c r="B3" s="2">
        <f>('[1]Qc, Winter, S2'!B3*Main!$B$5)</f>
        <v>-0.26073218778899582</v>
      </c>
      <c r="C3" s="2">
        <f>('[1]Qc, Winter, S2'!C3*Main!$B$5)</f>
        <v>-0.26067470364292938</v>
      </c>
      <c r="D3" s="2">
        <f>('[1]Qc, Winter, S2'!D3*Main!$B$5)</f>
        <v>-0.26786749804764948</v>
      </c>
      <c r="E3" s="2">
        <f>('[1]Qc, Winter, S2'!E3*Main!$B$5)</f>
        <v>-0.28579788891279539</v>
      </c>
      <c r="F3" s="2">
        <f>('[1]Qc, Winter, S2'!F3*Main!$B$5)</f>
        <v>-0.27744831852751844</v>
      </c>
      <c r="G3" s="2">
        <f>('[1]Qc, Winter, S2'!G3*Main!$B$5)</f>
        <v>-0.25977680065364422</v>
      </c>
      <c r="H3" s="2">
        <f>('[1]Qc, Winter, S2'!H3*Main!$B$5)</f>
        <v>-0.16308805162354617</v>
      </c>
      <c r="I3" s="2">
        <f>('[1]Qc, Winter, S2'!I3*Main!$B$5)</f>
        <v>-3.1036700317885139E-2</v>
      </c>
      <c r="J3" s="2">
        <f>('[1]Qc, Winter, S2'!J3*Main!$B$5)</f>
        <v>-3.3015973521456458E-2</v>
      </c>
      <c r="K3" s="2">
        <f>('[1]Qc, Winter, S2'!K3*Main!$B$5)</f>
        <v>-2.2772965129784245E-2</v>
      </c>
      <c r="L3" s="2">
        <f>('[1]Qc, Winter, S2'!L3*Main!$B$5)</f>
        <v>-1.9667304234065375E-2</v>
      </c>
      <c r="M3" s="2">
        <f>('[1]Qc, Winter, S2'!M3*Main!$B$5)</f>
        <v>-8.777390741304282E-2</v>
      </c>
      <c r="N3" s="2">
        <f>('[1]Qc, Winter, S2'!N3*Main!$B$5)</f>
        <v>-0.13079281598894851</v>
      </c>
      <c r="O3" s="2">
        <f>('[1]Qc, Winter, S2'!O3*Main!$B$5)</f>
        <v>-0.1629021809868689</v>
      </c>
      <c r="P3" s="2">
        <f>('[1]Qc, Winter, S2'!P3*Main!$B$5)</f>
        <v>-0.16332724431139342</v>
      </c>
      <c r="Q3" s="2">
        <f>('[1]Qc, Winter, S2'!Q3*Main!$B$5)</f>
        <v>-0.16776697549733977</v>
      </c>
      <c r="R3" s="2">
        <f>('[1]Qc, Winter, S2'!R3*Main!$B$5)</f>
        <v>-0.12926652324437507</v>
      </c>
      <c r="S3" s="2">
        <f>('[1]Qc, Winter, S2'!S3*Main!$B$5)</f>
        <v>4.3786826723425987E-2</v>
      </c>
      <c r="T3" s="2">
        <f>('[1]Qc, Winter, S2'!T3*Main!$B$5)</f>
        <v>-6.0488857917577014E-3</v>
      </c>
      <c r="U3" s="2">
        <f>('[1]Qc, Winter, S2'!U3*Main!$B$5)</f>
        <v>-7.2845352622422796E-2</v>
      </c>
      <c r="V3" s="2">
        <f>('[1]Qc, Winter, S2'!V3*Main!$B$5)</f>
        <v>-0.13369196499838013</v>
      </c>
      <c r="W3" s="2">
        <f>('[1]Qc, Winter, S2'!W3*Main!$B$5)</f>
        <v>-0.17586065852028007</v>
      </c>
      <c r="X3" s="2">
        <f>('[1]Qc, Winter, S2'!X3*Main!$B$5)</f>
        <v>-0.19480502128239888</v>
      </c>
      <c r="Y3" s="2">
        <f>('[1]Qc, Winter, S2'!Y3*Main!$B$5)</f>
        <v>-0.21641740901849074</v>
      </c>
    </row>
    <row r="4" spans="1:25" x14ac:dyDescent="0.3">
      <c r="A4">
        <v>3</v>
      </c>
      <c r="B4" s="2">
        <f>('[1]Qc, Winter, S2'!B4*Main!$B$5)</f>
        <v>-0.92759397909893504</v>
      </c>
      <c r="C4" s="2">
        <f>('[1]Qc, Winter, S2'!C4*Main!$B$5)</f>
        <v>-1.0109864601438145</v>
      </c>
      <c r="D4" s="2">
        <f>('[1]Qc, Winter, S2'!D4*Main!$B$5)</f>
        <v>-1.0089395707774582</v>
      </c>
      <c r="E4" s="2">
        <f>('[1]Qc, Winter, S2'!E4*Main!$B$5)</f>
        <v>-0.99544665371716834</v>
      </c>
      <c r="F4" s="2">
        <f>('[1]Qc, Winter, S2'!F4*Main!$B$5)</f>
        <v>-0.99627459326570278</v>
      </c>
      <c r="G4" s="2">
        <f>('[1]Qc, Winter, S2'!G4*Main!$B$5)</f>
        <v>-0.84042104140804563</v>
      </c>
      <c r="H4" s="2">
        <f>('[1]Qc, Winter, S2'!H4*Main!$B$5)</f>
        <v>-3.1294776164714121E-2</v>
      </c>
      <c r="I4" s="2">
        <f>('[1]Qc, Winter, S2'!I4*Main!$B$5)</f>
        <v>0.4420462686126071</v>
      </c>
      <c r="J4" s="2">
        <f>('[1]Qc, Winter, S2'!J4*Main!$B$5)</f>
        <v>0.54666169012220023</v>
      </c>
      <c r="K4" s="2">
        <f>('[1]Qc, Winter, S2'!K4*Main!$B$5)</f>
        <v>0.38081743007854485</v>
      </c>
      <c r="L4" s="2">
        <f>('[1]Qc, Winter, S2'!L4*Main!$B$5)</f>
        <v>0.22943201182966555</v>
      </c>
      <c r="M4" s="2">
        <f>('[1]Qc, Winter, S2'!M4*Main!$B$5)</f>
        <v>0.45053726325092647</v>
      </c>
      <c r="N4" s="2">
        <f>('[1]Qc, Winter, S2'!N4*Main!$B$5)</f>
        <v>0.29269492554196935</v>
      </c>
      <c r="O4" s="2">
        <f>('[1]Qc, Winter, S2'!O4*Main!$B$5)</f>
        <v>8.8801647491391397E-2</v>
      </c>
      <c r="P4" s="2">
        <f>('[1]Qc, Winter, S2'!P4*Main!$B$5)</f>
        <v>-0.33754284954266695</v>
      </c>
      <c r="Q4" s="2">
        <f>('[1]Qc, Winter, S2'!Q4*Main!$B$5)</f>
        <v>-0.3411322663942904</v>
      </c>
      <c r="R4" s="2">
        <f>('[1]Qc, Winter, S2'!R4*Main!$B$5)</f>
        <v>-0.28101065055134666</v>
      </c>
      <c r="S4" s="2">
        <f>('[1]Qc, Winter, S2'!S4*Main!$B$5)</f>
        <v>-0.14606008286179534</v>
      </c>
      <c r="T4" s="2">
        <f>('[1]Qc, Winter, S2'!T4*Main!$B$5)</f>
        <v>-0.35249638363134916</v>
      </c>
      <c r="U4" s="2">
        <f>('[1]Qc, Winter, S2'!U4*Main!$B$5)</f>
        <v>-0.19487698907845952</v>
      </c>
      <c r="V4" s="2">
        <f>('[1]Qc, Winter, S2'!V4*Main!$B$5)</f>
        <v>-0.27574618845241933</v>
      </c>
      <c r="W4" s="2">
        <f>('[1]Qc, Winter, S2'!W4*Main!$B$5)</f>
        <v>-0.45282867143200606</v>
      </c>
      <c r="X4" s="2">
        <f>('[1]Qc, Winter, S2'!X4*Main!$B$5)</f>
        <v>-0.72256090509049653</v>
      </c>
      <c r="Y4" s="2">
        <f>('[1]Qc, Winter, S2'!Y4*Main!$B$5)</f>
        <v>-0.79950270663983236</v>
      </c>
    </row>
    <row r="5" spans="1:25" x14ac:dyDescent="0.3">
      <c r="A5">
        <v>4</v>
      </c>
      <c r="B5" s="2">
        <f>('[1]Qc, Winter, S2'!B5*Main!$B$5)</f>
        <v>-2.5389347088307077</v>
      </c>
      <c r="C5" s="2">
        <f>('[1]Qc, Winter, S2'!C5*Main!$B$5)</f>
        <v>-2.4635622681360387</v>
      </c>
      <c r="D5" s="2">
        <f>('[1]Qc, Winter, S2'!D5*Main!$B$5)</f>
        <v>-2.5902787293669296</v>
      </c>
      <c r="E5" s="2">
        <f>('[1]Qc, Winter, S2'!E5*Main!$B$5)</f>
        <v>-2.5617219311360238</v>
      </c>
      <c r="F5" s="2">
        <f>('[1]Qc, Winter, S2'!F5*Main!$B$5)</f>
        <v>-2.5473960708939654</v>
      </c>
      <c r="G5" s="2">
        <f>('[1]Qc, Winter, S2'!G5*Main!$B$5)</f>
        <v>-2.3524812666426311</v>
      </c>
      <c r="H5" s="2">
        <f>('[1]Qc, Winter, S2'!H5*Main!$B$5)</f>
        <v>-2.0206176518273957</v>
      </c>
      <c r="I5" s="2">
        <f>('[1]Qc, Winter, S2'!I5*Main!$B$5)</f>
        <v>-1.8634530510519152</v>
      </c>
      <c r="J5" s="2">
        <f>('[1]Qc, Winter, S2'!J5*Main!$B$5)</f>
        <v>-1.8796647002310043</v>
      </c>
      <c r="K5" s="2">
        <f>('[1]Qc, Winter, S2'!K5*Main!$B$5)</f>
        <v>-2.1248099166231182</v>
      </c>
      <c r="L5" s="2">
        <f>('[1]Qc, Winter, S2'!L5*Main!$B$5)</f>
        <v>-2.2210138766491383</v>
      </c>
      <c r="M5" s="2">
        <f>('[1]Qc, Winter, S2'!M5*Main!$B$5)</f>
        <v>-2.3996901542338414</v>
      </c>
      <c r="N5" s="2">
        <f>('[1]Qc, Winter, S2'!N5*Main!$B$5)</f>
        <v>-2.402529055831458</v>
      </c>
      <c r="O5" s="2">
        <f>('[1]Qc, Winter, S2'!O5*Main!$B$5)</f>
        <v>-2.4711738991539147</v>
      </c>
      <c r="P5" s="2">
        <f>('[1]Qc, Winter, S2'!P5*Main!$B$5)</f>
        <v>-2.4435355653673563</v>
      </c>
      <c r="Q5" s="2">
        <f>('[1]Qc, Winter, S2'!Q5*Main!$B$5)</f>
        <v>-2.3945888107362974</v>
      </c>
      <c r="R5" s="2">
        <f>('[1]Qc, Winter, S2'!R5*Main!$B$5)</f>
        <v>-1.9866248473093118</v>
      </c>
      <c r="S5" s="2">
        <f>('[1]Qc, Winter, S2'!S5*Main!$B$5)</f>
        <v>-1.2323711750002713</v>
      </c>
      <c r="T5" s="2">
        <f>('[1]Qc, Winter, S2'!T5*Main!$B$5)</f>
        <v>-1.5584000206724458</v>
      </c>
      <c r="U5" s="2">
        <f>('[1]Qc, Winter, S2'!U5*Main!$B$5)</f>
        <v>-1.9281614464281547</v>
      </c>
      <c r="V5" s="2">
        <f>('[1]Qc, Winter, S2'!V5*Main!$B$5)</f>
        <v>-2.0757132608155247</v>
      </c>
      <c r="W5" s="2">
        <f>('[1]Qc, Winter, S2'!W5*Main!$B$5)</f>
        <v>-2.1744919081351983</v>
      </c>
      <c r="X5" s="2">
        <f>('[1]Qc, Winter, S2'!X5*Main!$B$5)</f>
        <v>-2.2303511464851473</v>
      </c>
      <c r="Y5" s="2">
        <f>('[1]Qc, Winter, S2'!Y5*Main!$B$5)</f>
        <v>-2.2411509539092695</v>
      </c>
    </row>
    <row r="6" spans="1:25" x14ac:dyDescent="0.3">
      <c r="A6">
        <v>5</v>
      </c>
      <c r="B6" s="2">
        <f>('[1]Qc, Winter, S2'!B6*Main!$B$5)</f>
        <v>-0.51300672629338151</v>
      </c>
      <c r="C6" s="2">
        <f>('[1]Qc, Winter, S2'!C6*Main!$B$5)</f>
        <v>-0.54422703169692066</v>
      </c>
      <c r="D6" s="2">
        <f>('[1]Qc, Winter, S2'!D6*Main!$B$5)</f>
        <v>-0.56167881067458736</v>
      </c>
      <c r="E6" s="2">
        <f>('[1]Qc, Winter, S2'!E6*Main!$B$5)</f>
        <v>-0.58076319994739523</v>
      </c>
      <c r="F6" s="2">
        <f>('[1]Qc, Winter, S2'!F6*Main!$B$5)</f>
        <v>-0.57379628675058736</v>
      </c>
      <c r="G6" s="2">
        <f>('[1]Qc, Winter, S2'!G6*Main!$B$5)</f>
        <v>-0.47408742600089188</v>
      </c>
      <c r="H6" s="2">
        <f>('[1]Qc, Winter, S2'!H6*Main!$B$5)</f>
        <v>-0.36495428540512248</v>
      </c>
      <c r="I6" s="2">
        <f>('[1]Qc, Winter, S2'!I6*Main!$B$5)</f>
        <v>-0.2923911954578538</v>
      </c>
      <c r="J6" s="2">
        <f>('[1]Qc, Winter, S2'!J6*Main!$B$5)</f>
        <v>-0.29301281489638342</v>
      </c>
      <c r="K6" s="2">
        <f>('[1]Qc, Winter, S2'!K6*Main!$B$5)</f>
        <v>-0.2478734597223485</v>
      </c>
      <c r="L6" s="2">
        <f>('[1]Qc, Winter, S2'!L6*Main!$B$5)</f>
        <v>-0.24289696081277917</v>
      </c>
      <c r="M6" s="2">
        <f>('[1]Qc, Winter, S2'!M6*Main!$B$5)</f>
        <v>-0.23071975480344772</v>
      </c>
      <c r="N6" s="2">
        <f>('[1]Qc, Winter, S2'!N6*Main!$B$5)</f>
        <v>-0.28617589861240644</v>
      </c>
      <c r="O6" s="2">
        <f>('[1]Qc, Winter, S2'!O6*Main!$B$5)</f>
        <v>-0.30491069683060973</v>
      </c>
      <c r="P6" s="2">
        <f>('[1]Qc, Winter, S2'!P6*Main!$B$5)</f>
        <v>-0.29077716477503707</v>
      </c>
      <c r="Q6" s="2">
        <f>('[1]Qc, Winter, S2'!Q6*Main!$B$5)</f>
        <v>-0.36412587260622303</v>
      </c>
      <c r="R6" s="2">
        <f>('[1]Qc, Winter, S2'!R6*Main!$B$5)</f>
        <v>-0.3291124052531591</v>
      </c>
      <c r="S6" s="2">
        <f>('[1]Qc, Winter, S2'!S6*Main!$B$5)</f>
        <v>-0.16662845248328795</v>
      </c>
      <c r="T6" s="2">
        <f>('[1]Qc, Winter, S2'!T6*Main!$B$5)</f>
        <v>-0.19538114083086547</v>
      </c>
      <c r="U6" s="2">
        <f>('[1]Qc, Winter, S2'!U6*Main!$B$5)</f>
        <v>-0.24292909596406909</v>
      </c>
      <c r="V6" s="2">
        <f>('[1]Qc, Winter, S2'!V6*Main!$B$5)</f>
        <v>-0.25971893840731641</v>
      </c>
      <c r="W6" s="2">
        <f>('[1]Qc, Winter, S2'!W6*Main!$B$5)</f>
        <v>-0.33377490531060472</v>
      </c>
      <c r="X6" s="2">
        <f>('[1]Qc, Winter, S2'!X6*Main!$B$5)</f>
        <v>-0.36539983206877424</v>
      </c>
      <c r="Y6" s="2">
        <f>('[1]Qc, Winter, S2'!Y6*Main!$B$5)</f>
        <v>-0.39396106817971321</v>
      </c>
    </row>
    <row r="7" spans="1:25" x14ac:dyDescent="0.3">
      <c r="A7">
        <v>6</v>
      </c>
      <c r="B7" s="2">
        <f>('[1]Qc, Winter, S2'!B7*Main!$B$5)</f>
        <v>4.1049068545441207E-2</v>
      </c>
      <c r="C7" s="2">
        <f>('[1]Qc, Winter, S2'!C7*Main!$B$5)</f>
        <v>3.0850939752480027E-2</v>
      </c>
      <c r="D7" s="2">
        <f>('[1]Qc, Winter, S2'!D7*Main!$B$5)</f>
        <v>2.3630542628819588E-2</v>
      </c>
      <c r="E7" s="2">
        <f>('[1]Qc, Winter, S2'!E7*Main!$B$5)</f>
        <v>3.5915326924969598E-2</v>
      </c>
      <c r="F7" s="2">
        <f>('[1]Qc, Winter, S2'!F7*Main!$B$5)</f>
        <v>2.9492342019856038E-2</v>
      </c>
      <c r="G7" s="2">
        <f>('[1]Qc, Winter, S2'!G7*Main!$B$5)</f>
        <v>4.1648265955618921E-2</v>
      </c>
      <c r="H7" s="2">
        <f>('[1]Qc, Winter, S2'!H7*Main!$B$5)</f>
        <v>5.4985497931406439E-2</v>
      </c>
      <c r="I7" s="2">
        <f>('[1]Qc, Winter, S2'!I7*Main!$B$5)</f>
        <v>0.10710041114896164</v>
      </c>
      <c r="J7" s="2">
        <f>('[1]Qc, Winter, S2'!J7*Main!$B$5)</f>
        <v>0.12460268199831454</v>
      </c>
      <c r="K7" s="2">
        <f>('[1]Qc, Winter, S2'!K7*Main!$B$5)</f>
        <v>0.12709079394463554</v>
      </c>
      <c r="L7" s="2">
        <f>('[1]Qc, Winter, S2'!L7*Main!$B$5)</f>
        <v>0.123091670841274</v>
      </c>
      <c r="M7" s="2">
        <f>('[1]Qc, Winter, S2'!M7*Main!$B$5)</f>
        <v>0.12999040540244691</v>
      </c>
      <c r="N7" s="2">
        <f>('[1]Qc, Winter, S2'!N7*Main!$B$5)</f>
        <v>0.12902452072222254</v>
      </c>
      <c r="O7" s="2">
        <f>('[1]Qc, Winter, S2'!O7*Main!$B$5)</f>
        <v>0.13139299139624985</v>
      </c>
      <c r="P7" s="2">
        <f>('[1]Qc, Winter, S2'!P7*Main!$B$5)</f>
        <v>0.11050895535166105</v>
      </c>
      <c r="Q7" s="2">
        <f>('[1]Qc, Winter, S2'!Q7*Main!$B$5)</f>
        <v>0.10305731004278987</v>
      </c>
      <c r="R7" s="2">
        <f>('[1]Qc, Winter, S2'!R7*Main!$B$5)</f>
        <v>9.0466032527393048E-2</v>
      </c>
      <c r="S7" s="2">
        <f>('[1]Qc, Winter, S2'!S7*Main!$B$5)</f>
        <v>9.994666806432155E-2</v>
      </c>
      <c r="T7" s="2">
        <f>('[1]Qc, Winter, S2'!T7*Main!$B$5)</f>
        <v>8.3890784687379219E-2</v>
      </c>
      <c r="U7" s="2">
        <f>('[1]Qc, Winter, S2'!U7*Main!$B$5)</f>
        <v>8.8409235498639258E-2</v>
      </c>
      <c r="V7" s="2">
        <f>('[1]Qc, Winter, S2'!V7*Main!$B$5)</f>
        <v>7.2549742294844455E-2</v>
      </c>
      <c r="W7" s="2">
        <f>('[1]Qc, Winter, S2'!W7*Main!$B$5)</f>
        <v>7.6369958770998947E-2</v>
      </c>
      <c r="X7" s="2">
        <f>('[1]Qc, Winter, S2'!X7*Main!$B$5)</f>
        <v>4.7410852048014519E-2</v>
      </c>
      <c r="Y7" s="2">
        <f>('[1]Qc, Winter, S2'!Y7*Main!$B$5)</f>
        <v>4.918039278189773E-2</v>
      </c>
    </row>
    <row r="8" spans="1:25" x14ac:dyDescent="0.3">
      <c r="A8">
        <v>7</v>
      </c>
      <c r="B8" s="2">
        <f>('[1]Qc, Winter, S2'!B8*Main!$B$5)</f>
        <v>-0.6067089735724972</v>
      </c>
      <c r="C8" s="2">
        <f>('[1]Qc, Winter, S2'!C8*Main!$B$5)</f>
        <v>-0.62456792527092431</v>
      </c>
      <c r="D8" s="2">
        <f>('[1]Qc, Winter, S2'!D8*Main!$B$5)</f>
        <v>-0.62524442176854111</v>
      </c>
      <c r="E8" s="2">
        <f>('[1]Qc, Winter, S2'!E8*Main!$B$5)</f>
        <v>-0.64941792141643773</v>
      </c>
      <c r="F8" s="2">
        <f>('[1]Qc, Winter, S2'!F8*Main!$B$5)</f>
        <v>-0.67425968742676845</v>
      </c>
      <c r="G8" s="2">
        <f>('[1]Qc, Winter, S2'!G8*Main!$B$5)</f>
        <v>-0.60980229315008228</v>
      </c>
      <c r="H8" s="2">
        <f>('[1]Qc, Winter, S2'!H8*Main!$B$5)</f>
        <v>-0.5128772898123708</v>
      </c>
      <c r="I8" s="2">
        <f>('[1]Qc, Winter, S2'!I8*Main!$B$5)</f>
        <v>-0.26640822306368078</v>
      </c>
      <c r="J8" s="2">
        <f>('[1]Qc, Winter, S2'!J8*Main!$B$5)</f>
        <v>-0.13066539109198608</v>
      </c>
      <c r="K8" s="2">
        <f>('[1]Qc, Winter, S2'!K8*Main!$B$5)</f>
        <v>-0.12376161824876068</v>
      </c>
      <c r="L8" s="2">
        <f>('[1]Qc, Winter, S2'!L8*Main!$B$5)</f>
        <v>-9.3126030095548804E-2</v>
      </c>
      <c r="M8" s="2">
        <f>('[1]Qc, Winter, S2'!M8*Main!$B$5)</f>
        <v>-3.0980184694148687E-2</v>
      </c>
      <c r="N8" s="2">
        <f>('[1]Qc, Winter, S2'!N8*Main!$B$5)</f>
        <v>-0.12578334111764722</v>
      </c>
      <c r="O8" s="2">
        <f>('[1]Qc, Winter, S2'!O8*Main!$B$5)</f>
        <v>-0.13527577195626031</v>
      </c>
      <c r="P8" s="2">
        <f>('[1]Qc, Winter, S2'!P8*Main!$B$5)</f>
        <v>-0.24655835044100807</v>
      </c>
      <c r="Q8" s="2">
        <f>('[1]Qc, Winter, S2'!Q8*Main!$B$5)</f>
        <v>-0.34187566886499021</v>
      </c>
      <c r="R8" s="2">
        <f>('[1]Qc, Winter, S2'!R8*Main!$B$5)</f>
        <v>-0.31170319088700327</v>
      </c>
      <c r="S8" s="2">
        <f>('[1]Qc, Winter, S2'!S8*Main!$B$5)</f>
        <v>-0.35118880113314338</v>
      </c>
      <c r="T8" s="2">
        <f>('[1]Qc, Winter, S2'!T8*Main!$B$5)</f>
        <v>-0.40282727979797844</v>
      </c>
      <c r="U8" s="2">
        <f>('[1]Qc, Winter, S2'!U8*Main!$B$5)</f>
        <v>-0.37916613839228563</v>
      </c>
      <c r="V8" s="2">
        <f>('[1]Qc, Winter, S2'!V8*Main!$B$5)</f>
        <v>-0.42741393410606854</v>
      </c>
      <c r="W8" s="2">
        <f>('[1]Qc, Winter, S2'!W8*Main!$B$5)</f>
        <v>-0.5191313873408403</v>
      </c>
      <c r="X8" s="2">
        <f>('[1]Qc, Winter, S2'!X8*Main!$B$5)</f>
        <v>-0.56274052675665664</v>
      </c>
      <c r="Y8" s="2">
        <f>('[1]Qc, Winter, S2'!Y8*Main!$B$5)</f>
        <v>-0.5711712567261531</v>
      </c>
    </row>
    <row r="9" spans="1:25" x14ac:dyDescent="0.3">
      <c r="A9">
        <v>8</v>
      </c>
      <c r="B9" s="2">
        <f>('[1]Qc, Winter, S2'!B9*Main!$B$5)</f>
        <v>-0.35236877839689251</v>
      </c>
      <c r="C9" s="2">
        <f>('[1]Qc, Winter, S2'!C9*Main!$B$5)</f>
        <v>-0.35622025703889987</v>
      </c>
      <c r="D9" s="2">
        <f>('[1]Qc, Winter, S2'!D9*Main!$B$5)</f>
        <v>-0.36197711865914589</v>
      </c>
      <c r="E9" s="2">
        <f>('[1]Qc, Winter, S2'!E9*Main!$B$5)</f>
        <v>-0.35072060910179953</v>
      </c>
      <c r="F9" s="2">
        <f>('[1]Qc, Winter, S2'!F9*Main!$B$5)</f>
        <v>-0.35400537101662577</v>
      </c>
      <c r="G9" s="2">
        <f>('[1]Qc, Winter, S2'!G9*Main!$B$5)</f>
        <v>-0.32961086001212087</v>
      </c>
      <c r="H9" s="2">
        <f>('[1]Qc, Winter, S2'!H9*Main!$B$5)</f>
        <v>-0.25968162278117518</v>
      </c>
      <c r="I9" s="2">
        <f>('[1]Qc, Winter, S2'!I9*Main!$B$5)</f>
        <v>-0.20045172556795401</v>
      </c>
      <c r="J9" s="2">
        <f>('[1]Qc, Winter, S2'!J9*Main!$B$5)</f>
        <v>-0.19265423895723813</v>
      </c>
      <c r="K9" s="2">
        <f>('[1]Qc, Winter, S2'!K9*Main!$B$5)</f>
        <v>-0.22002531294515223</v>
      </c>
      <c r="L9" s="2">
        <f>('[1]Qc, Winter, S2'!L9*Main!$B$5)</f>
        <v>-0.20776605622133326</v>
      </c>
      <c r="M9" s="2">
        <f>('[1]Qc, Winter, S2'!M9*Main!$B$5)</f>
        <v>-0.18196527960745384</v>
      </c>
      <c r="N9" s="2">
        <f>('[1]Qc, Winter, S2'!N9*Main!$B$5)</f>
        <v>-0.19288695327290223</v>
      </c>
      <c r="O9" s="2">
        <f>('[1]Qc, Winter, S2'!O9*Main!$B$5)</f>
        <v>-0.21735599810258308</v>
      </c>
      <c r="P9" s="2">
        <f>('[1]Qc, Winter, S2'!P9*Main!$B$5)</f>
        <v>-0.25632287976914098</v>
      </c>
      <c r="Q9" s="2">
        <f>('[1]Qc, Winter, S2'!Q9*Main!$B$5)</f>
        <v>-0.28426482884169529</v>
      </c>
      <c r="R9" s="2">
        <f>('[1]Qc, Winter, S2'!R9*Main!$B$5)</f>
        <v>-0.28064802089834934</v>
      </c>
      <c r="S9" s="2">
        <f>('[1]Qc, Winter, S2'!S9*Main!$B$5)</f>
        <v>-0.28522811910902152</v>
      </c>
      <c r="T9" s="2">
        <f>('[1]Qc, Winter, S2'!T9*Main!$B$5)</f>
        <v>-0.29469328821731916</v>
      </c>
      <c r="U9" s="2">
        <f>('[1]Qc, Winter, S2'!U9*Main!$B$5)</f>
        <v>-0.31394022053679504</v>
      </c>
      <c r="V9" s="2">
        <f>('[1]Qc, Winter, S2'!V9*Main!$B$5)</f>
        <v>-0.30992385219228352</v>
      </c>
      <c r="W9" s="2">
        <f>('[1]Qc, Winter, S2'!W9*Main!$B$5)</f>
        <v>-0.32867943803359351</v>
      </c>
      <c r="X9" s="2">
        <f>('[1]Qc, Winter, S2'!X9*Main!$B$5)</f>
        <v>-0.34302771427111461</v>
      </c>
      <c r="Y9" s="2">
        <f>('[1]Qc, Winter, S2'!Y9*Main!$B$5)</f>
        <v>-0.33589039046807678</v>
      </c>
    </row>
    <row r="10" spans="1:25" x14ac:dyDescent="0.3">
      <c r="A10">
        <v>9</v>
      </c>
      <c r="B10" s="2">
        <f>('[1]Qc, Winter, S2'!B10*Main!$B$5)</f>
        <v>-0.42178325779389703</v>
      </c>
      <c r="C10" s="2">
        <f>('[1]Qc, Winter, S2'!C10*Main!$B$5)</f>
        <v>-0.44310027174423888</v>
      </c>
      <c r="D10" s="2">
        <f>('[1]Qc, Winter, S2'!D10*Main!$B$5)</f>
        <v>-0.47613685396818795</v>
      </c>
      <c r="E10" s="2">
        <f>('[1]Qc, Winter, S2'!E10*Main!$B$5)</f>
        <v>-0.47073298030433974</v>
      </c>
      <c r="F10" s="2">
        <f>('[1]Qc, Winter, S2'!F10*Main!$B$5)</f>
        <v>-0.4773790862915343</v>
      </c>
      <c r="G10" s="2">
        <f>('[1]Qc, Winter, S2'!G10*Main!$B$5)</f>
        <v>-0.41870216485687817</v>
      </c>
      <c r="H10" s="2">
        <f>('[1]Qc, Winter, S2'!H10*Main!$B$5)</f>
        <v>-0.25272736664476048</v>
      </c>
      <c r="I10" s="2">
        <f>('[1]Qc, Winter, S2'!I10*Main!$B$5)</f>
        <v>-2.7293705732016355E-2</v>
      </c>
      <c r="J10" s="2">
        <f>('[1]Qc, Winter, S2'!J10*Main!$B$5)</f>
        <v>1.544290206050356E-2</v>
      </c>
      <c r="K10" s="2">
        <f>('[1]Qc, Winter, S2'!K10*Main!$B$5)</f>
        <v>-8.4956136101975253E-3</v>
      </c>
      <c r="L10" s="2">
        <f>('[1]Qc, Winter, S2'!L10*Main!$B$5)</f>
        <v>-1.3023160076480789E-2</v>
      </c>
      <c r="M10" s="2">
        <f>('[1]Qc, Winter, S2'!M10*Main!$B$5)</f>
        <v>-6.5032436987380211E-3</v>
      </c>
      <c r="N10" s="2">
        <f>('[1]Qc, Winter, S2'!N10*Main!$B$5)</f>
        <v>-5.5107147050923788E-2</v>
      </c>
      <c r="O10" s="2">
        <f>('[1]Qc, Winter, S2'!O10*Main!$B$5)</f>
        <v>-0.10193257170296834</v>
      </c>
      <c r="P10" s="2">
        <f>('[1]Qc, Winter, S2'!P10*Main!$B$5)</f>
        <v>-0.19594986552134469</v>
      </c>
      <c r="Q10" s="2">
        <f>('[1]Qc, Winter, S2'!Q10*Main!$B$5)</f>
        <v>-0.21688295560940646</v>
      </c>
      <c r="R10" s="2">
        <f>('[1]Qc, Winter, S2'!R10*Main!$B$5)</f>
        <v>-0.17044714158759819</v>
      </c>
      <c r="S10" s="2">
        <f>('[1]Qc, Winter, S2'!S10*Main!$B$5)</f>
        <v>-5.2664420866102006E-2</v>
      </c>
      <c r="T10" s="2">
        <f>('[1]Qc, Winter, S2'!T10*Main!$B$5)</f>
        <v>-0.14211293491381838</v>
      </c>
      <c r="U10" s="2">
        <f>('[1]Qc, Winter, S2'!U10*Main!$B$5)</f>
        <v>-0.16719829362435445</v>
      </c>
      <c r="V10" s="2">
        <f>('[1]Qc, Winter, S2'!V10*Main!$B$5)</f>
        <v>-0.21677909673110946</v>
      </c>
      <c r="W10" s="2">
        <f>('[1]Qc, Winter, S2'!W10*Main!$B$5)</f>
        <v>-0.28069251170247844</v>
      </c>
      <c r="X10" s="2">
        <f>('[1]Qc, Winter, S2'!X10*Main!$B$5)</f>
        <v>-0.36280219519193163</v>
      </c>
      <c r="Y10" s="2">
        <f>('[1]Qc, Winter, S2'!Y10*Main!$B$5)</f>
        <v>-0.38579860531400484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6.5408779070380119E-2</v>
      </c>
      <c r="C2" s="2">
        <f>('[1]Qc, Winter, S3'!C2*Main!$B$5)</f>
        <v>4.7627073085665293E-2</v>
      </c>
      <c r="D2" s="2">
        <f>('[1]Qc, Winter, S3'!D2*Main!$B$5)</f>
        <v>4.006118127997689E-2</v>
      </c>
      <c r="E2" s="2">
        <f>('[1]Qc, Winter, S3'!E2*Main!$B$5)</f>
        <v>5.344746291944627E-2</v>
      </c>
      <c r="F2" s="2">
        <f>('[1]Qc, Winter, S3'!F2*Main!$B$5)</f>
        <v>4.4666319183508711E-2</v>
      </c>
      <c r="G2" s="2">
        <f>('[1]Qc, Winter, S3'!G2*Main!$B$5)</f>
        <v>3.672333709921935E-2</v>
      </c>
      <c r="H2" s="2">
        <f>('[1]Qc, Winter, S3'!H2*Main!$B$5)</f>
        <v>3.0384836476246322E-2</v>
      </c>
      <c r="I2" s="2">
        <f>('[1]Qc, Winter, S3'!I2*Main!$B$5)</f>
        <v>0.10510832124933944</v>
      </c>
      <c r="J2" s="2">
        <f>('[1]Qc, Winter, S3'!J2*Main!$B$5)</f>
        <v>0.1121646235789583</v>
      </c>
      <c r="K2" s="2">
        <f>('[1]Qc, Winter, S3'!K2*Main!$B$5)</f>
        <v>9.5242109942595285E-2</v>
      </c>
      <c r="L2" s="2">
        <f>('[1]Qc, Winter, S3'!L2*Main!$B$5)</f>
        <v>0.1098431244632742</v>
      </c>
      <c r="M2" s="2">
        <f>('[1]Qc, Winter, S3'!M2*Main!$B$5)</f>
        <v>0.10206610185801016</v>
      </c>
      <c r="N2" s="2">
        <f>('[1]Qc, Winter, S3'!N2*Main!$B$5)</f>
        <v>0.10356186267386422</v>
      </c>
      <c r="O2" s="2">
        <f>('[1]Qc, Winter, S3'!O2*Main!$B$5)</f>
        <v>9.3410906161580862E-2</v>
      </c>
      <c r="P2" s="2">
        <f>('[1]Qc, Winter, S3'!P2*Main!$B$5)</f>
        <v>5.4321838543980275E-2</v>
      </c>
      <c r="Q2" s="2">
        <f>('[1]Qc, Winter, S3'!Q2*Main!$B$5)</f>
        <v>8.5919185367908907E-2</v>
      </c>
      <c r="R2" s="2">
        <f>('[1]Qc, Winter, S3'!R2*Main!$B$5)</f>
        <v>0.10200593631677143</v>
      </c>
      <c r="S2" s="2">
        <f>('[1]Qc, Winter, S3'!S2*Main!$B$5)</f>
        <v>9.5177929413715098E-2</v>
      </c>
      <c r="T2" s="2">
        <f>('[1]Qc, Winter, S3'!T2*Main!$B$5)</f>
        <v>6.7198757161083783E-2</v>
      </c>
      <c r="U2" s="2">
        <f>('[1]Qc, Winter, S3'!U2*Main!$B$5)</f>
        <v>7.1827285739222757E-2</v>
      </c>
      <c r="V2" s="2">
        <f>('[1]Qc, Winter, S3'!V2*Main!$B$5)</f>
        <v>6.4277278604804741E-2</v>
      </c>
      <c r="W2" s="2">
        <f>('[1]Qc, Winter, S3'!W2*Main!$B$5)</f>
        <v>3.9871712738380839E-2</v>
      </c>
      <c r="X2" s="2">
        <f>('[1]Qc, Winter, S3'!X2*Main!$B$5)</f>
        <v>3.2130461997229097E-2</v>
      </c>
      <c r="Y2" s="2">
        <f>('[1]Qc, Winter, S3'!Y2*Main!$B$5)</f>
        <v>3.3974603017989512E-2</v>
      </c>
    </row>
    <row r="3" spans="1:25" x14ac:dyDescent="0.3">
      <c r="A3">
        <v>2</v>
      </c>
      <c r="B3" s="2">
        <f>('[1]Qc, Winter, S3'!B3*Main!$B$5)</f>
        <v>-0.26336584625151088</v>
      </c>
      <c r="C3" s="2">
        <f>('[1]Qc, Winter, S3'!C3*Main!$B$5)</f>
        <v>-0.26594085927207944</v>
      </c>
      <c r="D3" s="2">
        <f>('[1]Qc, Winter, S3'!D3*Main!$B$5)</f>
        <v>-0.27598469495818434</v>
      </c>
      <c r="E3" s="2">
        <f>('[1]Qc, Winter, S3'!E3*Main!$B$5)</f>
        <v>-0.27730884270746486</v>
      </c>
      <c r="F3" s="2">
        <f>('[1]Qc, Winter, S3'!F3*Main!$B$5)</f>
        <v>-0.27744831852751844</v>
      </c>
      <c r="G3" s="2">
        <f>('[1]Qc, Winter, S3'!G3*Main!$B$5)</f>
        <v>-0.25720475312242003</v>
      </c>
      <c r="H3" s="2">
        <f>('[1]Qc, Winter, S3'!H3*Main!$B$5)</f>
        <v>-0.16308805162354617</v>
      </c>
      <c r="I3" s="2">
        <f>('[1]Qc, Winter, S3'!I3*Main!$B$5)</f>
        <v>-3.1977206388124083E-2</v>
      </c>
      <c r="J3" s="2">
        <f>('[1]Qc, Winter, S3'!J3*Main!$B$5)</f>
        <v>-3.3352871210450906E-2</v>
      </c>
      <c r="K3" s="2">
        <f>('[1]Qc, Winter, S3'!K3*Main!$B$5)</f>
        <v>-2.2103172037731766E-2</v>
      </c>
      <c r="L3" s="2">
        <f>('[1]Qc, Winter, S3'!L3*Main!$B$5)</f>
        <v>-1.9863977276406028E-2</v>
      </c>
      <c r="M3" s="2">
        <f>('[1]Qc, Winter, S3'!M3*Main!$B$5)</f>
        <v>-8.777390741304282E-2</v>
      </c>
      <c r="N3" s="2">
        <f>('[1]Qc, Winter, S3'!N3*Main!$B$5)</f>
        <v>-0.12694596845986178</v>
      </c>
      <c r="O3" s="2">
        <f>('[1]Qc, Winter, S3'!O3*Main!$B$5)</f>
        <v>-0.16955124959857781</v>
      </c>
      <c r="P3" s="2">
        <f>('[1]Qc, Winter, S3'!P3*Main!$B$5)</f>
        <v>-0.16497701445595295</v>
      </c>
      <c r="Q3" s="2">
        <f>('[1]Qc, Winter, S3'!Q3*Main!$B$5)</f>
        <v>-0.16441163598739295</v>
      </c>
      <c r="R3" s="2">
        <f>('[1]Qc, Winter, S3'!R3*Main!$B$5)</f>
        <v>-0.12926652324437507</v>
      </c>
      <c r="S3" s="2">
        <f>('[1]Qc, Winter, S3'!S3*Main!$B$5)</f>
        <v>4.422035966128169E-2</v>
      </c>
      <c r="T3" s="2">
        <f>('[1]Qc, Winter, S3'!T3*Main!$B$5)</f>
        <v>-6.1099856482401023E-3</v>
      </c>
      <c r="U3" s="2">
        <f>('[1]Qc, Winter, S3'!U3*Main!$B$5)</f>
        <v>-7.2124111507349306E-2</v>
      </c>
      <c r="V3" s="2">
        <f>('[1]Qc, Winter, S3'!V3*Main!$B$5)</f>
        <v>-0.13369196499838013</v>
      </c>
      <c r="W3" s="2">
        <f>('[1]Qc, Winter, S3'!W3*Main!$B$5)</f>
        <v>-0.1793778716906857</v>
      </c>
      <c r="X3" s="2">
        <f>('[1]Qc, Winter, S3'!X3*Main!$B$5)</f>
        <v>-0.18901873352153556</v>
      </c>
      <c r="Y3" s="2">
        <f>('[1]Qc, Winter, S3'!Y3*Main!$B$5)</f>
        <v>-0.22525077265189852</v>
      </c>
    </row>
    <row r="4" spans="1:25" x14ac:dyDescent="0.3">
      <c r="A4">
        <v>3</v>
      </c>
      <c r="B4" s="2">
        <f>('[1]Qc, Winter, S3'!B4*Main!$B$5)</f>
        <v>-0.9557028875564787</v>
      </c>
      <c r="C4" s="2">
        <f>('[1]Qc, Winter, S3'!C4*Main!$B$5)</f>
        <v>-1.0109864601438145</v>
      </c>
      <c r="D4" s="2">
        <f>('[1]Qc, Winter, S3'!D4*Main!$B$5)</f>
        <v>-1.0295301742627123</v>
      </c>
      <c r="E4" s="2">
        <f>('[1]Qc, Winter, S3'!E4*Main!$B$5)</f>
        <v>-1.015761891548131</v>
      </c>
      <c r="F4" s="2">
        <f>('[1]Qc, Winter, S3'!F4*Main!$B$5)</f>
        <v>-1.0369388623785885</v>
      </c>
      <c r="G4" s="2">
        <f>('[1]Qc, Winter, S3'!G4*Main!$B$5)</f>
        <v>-0.84891014283640975</v>
      </c>
      <c r="H4" s="2">
        <f>('[1]Qc, Winter, S3'!H4*Main!$B$5)</f>
        <v>-3.0978667314565493E-2</v>
      </c>
      <c r="I4" s="2">
        <f>('[1]Qc, Winter, S3'!I4*Main!$B$5)</f>
        <v>0.43766957288376934</v>
      </c>
      <c r="J4" s="2">
        <f>('[1]Qc, Winter, S3'!J4*Main!$B$5)</f>
        <v>0.5522398706336511</v>
      </c>
      <c r="K4" s="2">
        <f>('[1]Qc, Winter, S3'!K4*Main!$B$5)</f>
        <v>0.38858921436586202</v>
      </c>
      <c r="L4" s="2">
        <f>('[1]Qc, Winter, S3'!L4*Main!$B$5)</f>
        <v>0.22943201182966555</v>
      </c>
      <c r="M4" s="2">
        <f>('[1]Qc, Winter, S3'!M4*Main!$B$5)</f>
        <v>0.46418990759186374</v>
      </c>
      <c r="N4" s="2">
        <f>('[1]Qc, Winter, S3'!N4*Main!$B$5)</f>
        <v>0.28121669316777448</v>
      </c>
      <c r="O4" s="2">
        <f>('[1]Qc, Winter, S3'!O4*Main!$B$5)</f>
        <v>8.5319229942709393E-2</v>
      </c>
      <c r="P4" s="2">
        <f>('[1]Qc, Winter, S3'!P4*Main!$B$5)</f>
        <v>-0.34098716433391862</v>
      </c>
      <c r="Q4" s="2">
        <f>('[1]Qc, Winter, S3'!Q4*Main!$B$5)</f>
        <v>-0.3445780468629196</v>
      </c>
      <c r="R4" s="2">
        <f>('[1]Qc, Winter, S3'!R4*Main!$B$5)</f>
        <v>-0.28952612481047829</v>
      </c>
      <c r="S4" s="2">
        <f>('[1]Qc, Winter, S3'!S4*Main!$B$5)</f>
        <v>-0.14606008286179534</v>
      </c>
      <c r="T4" s="2">
        <f>('[1]Qc, Winter, S3'!T4*Main!$B$5)</f>
        <v>-0.34202619401853673</v>
      </c>
      <c r="U4" s="2">
        <f>('[1]Qc, Winter, S3'!U4*Main!$B$5)</f>
        <v>-0.2008426111931062</v>
      </c>
      <c r="V4" s="2">
        <f>('[1]Qc, Winter, S3'!V4*Main!$B$5)</f>
        <v>-0.27301602817071224</v>
      </c>
      <c r="W4" s="2">
        <f>('[1]Qc, Winter, S3'!W4*Main!$B$5)</f>
        <v>-0.45735695814632615</v>
      </c>
      <c r="X4" s="2">
        <f>('[1]Qc, Winter, S3'!X4*Main!$B$5)</f>
        <v>-0.70825276835603124</v>
      </c>
      <c r="Y4" s="2">
        <f>('[1]Qc, Winter, S3'!Y4*Main!$B$5)</f>
        <v>-0.81565427647094013</v>
      </c>
    </row>
    <row r="5" spans="1:25" x14ac:dyDescent="0.3">
      <c r="A5">
        <v>4</v>
      </c>
      <c r="B5" s="2">
        <f>('[1]Qc, Winter, S3'!B5*Main!$B$5)</f>
        <v>-2.4891516753242229</v>
      </c>
      <c r="C5" s="2">
        <f>('[1]Qc, Winter, S3'!C5*Main!$B$5)</f>
        <v>-2.4635622681360387</v>
      </c>
      <c r="D5" s="2">
        <f>('[1]Qc, Winter, S3'!D5*Main!$B$5)</f>
        <v>-2.5394889503597349</v>
      </c>
      <c r="E5" s="2">
        <f>('[1]Qc, Winter, S3'!E5*Main!$B$5)</f>
        <v>-2.536104711824664</v>
      </c>
      <c r="F5" s="2">
        <f>('[1]Qc, Winter, S3'!F5*Main!$B$5)</f>
        <v>-2.5988586177807118</v>
      </c>
      <c r="G5" s="2">
        <f>('[1]Qc, Winter, S3'!G5*Main!$B$5)</f>
        <v>-2.3289564539762049</v>
      </c>
      <c r="H5" s="2">
        <f>('[1]Qc, Winter, S3'!H5*Main!$B$5)</f>
        <v>-2.0002073725160083</v>
      </c>
      <c r="I5" s="2">
        <f>('[1]Qc, Winter, S3'!I5*Main!$B$5)</f>
        <v>-1.8261839900308769</v>
      </c>
      <c r="J5" s="2">
        <f>('[1]Qc, Winter, S3'!J5*Main!$B$5)</f>
        <v>-1.8796647002310043</v>
      </c>
      <c r="K5" s="2">
        <f>('[1]Qc, Winter, S3'!K5*Main!$B$5)</f>
        <v>-2.1248099166231182</v>
      </c>
      <c r="L5" s="2">
        <f>('[1]Qc, Winter, S3'!L5*Main!$B$5)</f>
        <v>-2.2890040973628878</v>
      </c>
      <c r="M5" s="2">
        <f>('[1]Qc, Winter, S3'!M5*Main!$B$5)</f>
        <v>-2.351696351149164</v>
      </c>
      <c r="N5" s="2">
        <f>('[1]Qc, Winter, S3'!N5*Main!$B$5)</f>
        <v>-2.3544784747148291</v>
      </c>
      <c r="O5" s="2">
        <f>('[1]Qc, Winter, S3'!O5*Main!$B$5)</f>
        <v>-2.4467068308454598</v>
      </c>
      <c r="P5" s="2">
        <f>('[1]Qc, Winter, S3'!P5*Main!$B$5)</f>
        <v>-2.4188533879394027</v>
      </c>
      <c r="Q5" s="2">
        <f>('[1]Qc, Winter, S3'!Q5*Main!$B$5)</f>
        <v>-2.3706429226289347</v>
      </c>
      <c r="R5" s="2">
        <f>('[1]Qc, Winter, S3'!R5*Main!$B$5)</f>
        <v>-2.0068965294247132</v>
      </c>
      <c r="S5" s="2">
        <f>('[1]Qc, Winter, S3'!S5*Main!$B$5)</f>
        <v>-1.1961249639708518</v>
      </c>
      <c r="T5" s="2">
        <f>('[1]Qc, Winter, S3'!T5*Main!$B$5)</f>
        <v>-1.5272320202589968</v>
      </c>
      <c r="U5" s="2">
        <f>('[1]Qc, Winter, S3'!U5*Main!$B$5)</f>
        <v>-1.8903543592432888</v>
      </c>
      <c r="V5" s="2">
        <f>('[1]Qc, Winter, S3'!V5*Main!$B$5)</f>
        <v>-2.0757132608155247</v>
      </c>
      <c r="W5" s="2">
        <f>('[1]Qc, Winter, S3'!W5*Main!$B$5)</f>
        <v>-2.1529622852823747</v>
      </c>
      <c r="X5" s="2">
        <f>('[1]Qc, Winter, S3'!X5*Main!$B$5)</f>
        <v>-2.32138588715801</v>
      </c>
      <c r="Y5" s="2">
        <f>('[1]Qc, Winter, S3'!Y5*Main!$B$5)</f>
        <v>-2.3326265030484232</v>
      </c>
    </row>
    <row r="6" spans="1:25" x14ac:dyDescent="0.3">
      <c r="A6">
        <v>5</v>
      </c>
      <c r="B6" s="2">
        <f>('[1]Qc, Winter, S3'!B6*Main!$B$5)</f>
        <v>-0.52855238466590826</v>
      </c>
      <c r="C6" s="2">
        <f>('[1]Qc, Winter, S3'!C6*Main!$B$5)</f>
        <v>-0.54966930201388975</v>
      </c>
      <c r="D6" s="2">
        <f>('[1]Qc, Winter, S3'!D6*Main!$B$5)</f>
        <v>-0.56735233401473462</v>
      </c>
      <c r="E6" s="2">
        <f>('[1]Qc, Winter, S3'!E6*Main!$B$5)</f>
        <v>-0.56937568622293644</v>
      </c>
      <c r="F6" s="2">
        <f>('[1]Qc, Winter, S3'!F6*Main!$B$5)</f>
        <v>-0.57379628675058736</v>
      </c>
      <c r="G6" s="2">
        <f>('[1]Qc, Winter, S3'!G6*Main!$B$5)</f>
        <v>-0.47887618787968883</v>
      </c>
      <c r="H6" s="2">
        <f>('[1]Qc, Winter, S3'!H6*Main!$B$5)</f>
        <v>-0.36495428540512248</v>
      </c>
      <c r="I6" s="2">
        <f>('[1]Qc, Winter, S3'!I6*Main!$B$5)</f>
        <v>-0.30125153471415239</v>
      </c>
      <c r="J6" s="2">
        <f>('[1]Qc, Winter, S3'!J6*Main!$B$5)</f>
        <v>-0.29301281489638342</v>
      </c>
      <c r="K6" s="2">
        <f>('[1]Qc, Winter, S3'!K6*Main!$B$5)</f>
        <v>-0.2405830638481618</v>
      </c>
      <c r="L6" s="2">
        <f>('[1]Qc, Winter, S3'!L6*Main!$B$5)</f>
        <v>-0.24289696081277917</v>
      </c>
      <c r="M6" s="2">
        <f>('[1]Qc, Winter, S3'!M6*Main!$B$5)</f>
        <v>-0.24013688765256802</v>
      </c>
      <c r="N6" s="2">
        <f>('[1]Qc, Winter, S3'!N6*Main!$B$5)</f>
        <v>-0.28900932335114315</v>
      </c>
      <c r="O6" s="2">
        <f>('[1]Qc, Winter, S3'!O6*Main!$B$5)</f>
        <v>-0.3079598037989158</v>
      </c>
      <c r="P6" s="2">
        <f>('[1]Qc, Winter, S3'!P6*Main!$B$5)</f>
        <v>-0.29967850655386474</v>
      </c>
      <c r="Q6" s="2">
        <f>('[1]Qc, Winter, S3'!Q6*Main!$B$5)</f>
        <v>-0.36044783348898846</v>
      </c>
      <c r="R6" s="2">
        <f>('[1]Qc, Winter, S3'!R6*Main!$B$5)</f>
        <v>-0.33237094391903188</v>
      </c>
      <c r="S6" s="2">
        <f>('[1]Qc, Winter, S3'!S6*Main!$B$5)</f>
        <v>-0.1633612279247921</v>
      </c>
      <c r="T6" s="2">
        <f>('[1]Qc, Winter, S3'!T6*Main!$B$5)</f>
        <v>-0.19538114083086547</v>
      </c>
      <c r="U6" s="2">
        <f>('[1]Qc, Winter, S3'!U6*Main!$B$5)</f>
        <v>-0.24052385739016743</v>
      </c>
      <c r="V6" s="2">
        <f>('[1]Qc, Winter, S3'!V6*Main!$B$5)</f>
        <v>-0.26491331717546279</v>
      </c>
      <c r="W6" s="2">
        <f>('[1]Qc, Winter, S3'!W6*Main!$B$5)</f>
        <v>-0.33040344162059854</v>
      </c>
      <c r="X6" s="2">
        <f>('[1]Qc, Winter, S3'!X6*Main!$B$5)</f>
        <v>-0.36912840178376172</v>
      </c>
      <c r="Y6" s="2">
        <f>('[1]Qc, Winter, S3'!Y6*Main!$B$5)</f>
        <v>-0.38615985890882781</v>
      </c>
    </row>
    <row r="7" spans="1:25" x14ac:dyDescent="0.3">
      <c r="A7">
        <v>6</v>
      </c>
      <c r="B7" s="2">
        <f>('[1]Qc, Winter, S3'!B7*Main!$B$5)</f>
        <v>3.9439301151502335E-2</v>
      </c>
      <c r="C7" s="2">
        <f>('[1]Qc, Winter, S3'!C7*Main!$B$5)</f>
        <v>3.11657452601584E-2</v>
      </c>
      <c r="D7" s="2">
        <f>('[1]Qc, Winter, S3'!D7*Main!$B$5)</f>
        <v>2.4346619678177753E-2</v>
      </c>
      <c r="E7" s="2">
        <f>('[1]Qc, Winter, S3'!E7*Main!$B$5)</f>
        <v>3.5559729628682778E-2</v>
      </c>
      <c r="F7" s="2">
        <f>('[1]Qc, Winter, S3'!F7*Main!$B$5)</f>
        <v>2.8908335247185626E-2</v>
      </c>
      <c r="G7" s="2">
        <f>('[1]Qc, Winter, S3'!G7*Main!$B$5)</f>
        <v>4.2489645065833449E-2</v>
      </c>
      <c r="H7" s="2">
        <f>('[1]Qc, Winter, S3'!H7*Main!$B$5)</f>
        <v>5.6107650950414728E-2</v>
      </c>
      <c r="I7" s="2">
        <f>('[1]Qc, Winter, S3'!I7*Main!$B$5)</f>
        <v>0.11147185650198048</v>
      </c>
      <c r="J7" s="2">
        <f>('[1]Qc, Winter, S3'!J7*Main!$B$5)</f>
        <v>0.12334406904883663</v>
      </c>
      <c r="K7" s="2">
        <f>('[1]Qc, Winter, S3'!K7*Main!$B$5)</f>
        <v>0.12838763878080528</v>
      </c>
      <c r="L7" s="2">
        <f>('[1]Qc, Winter, S3'!L7*Main!$B$5)</f>
        <v>0.1255535042580995</v>
      </c>
      <c r="M7" s="2">
        <f>('[1]Qc, Winter, S3'!M7*Main!$B$5)</f>
        <v>0.13261647419845596</v>
      </c>
      <c r="N7" s="2">
        <f>('[1]Qc, Winter, S3'!N7*Main!$B$5)</f>
        <v>0.12772124273512936</v>
      </c>
      <c r="O7" s="2">
        <f>('[1]Qc, Winter, S3'!O7*Main!$B$5)</f>
        <v>0.12752849164930133</v>
      </c>
      <c r="P7" s="2">
        <f>('[1]Qc, Winter, S3'!P7*Main!$B$5)</f>
        <v>0.10725869195896513</v>
      </c>
      <c r="Q7" s="2">
        <f>('[1]Qc, Winter, S3'!Q7*Main!$B$5)</f>
        <v>0.10408788314321778</v>
      </c>
      <c r="R7" s="2">
        <f>('[1]Qc, Winter, S3'!R7*Main!$B$5)</f>
        <v>8.9570329235042656E-2</v>
      </c>
      <c r="S7" s="2">
        <f>('[1]Qc, Winter, S3'!S7*Main!$B$5)</f>
        <v>9.994666806432155E-2</v>
      </c>
      <c r="T7" s="2">
        <f>('[1]Qc, Winter, S3'!T7*Main!$B$5)</f>
        <v>8.3060182858791326E-2</v>
      </c>
      <c r="U7" s="2">
        <f>('[1]Qc, Winter, S3'!U7*Main!$B$5)</f>
        <v>8.6675721077097312E-2</v>
      </c>
      <c r="V7" s="2">
        <f>('[1]Qc, Winter, S3'!V7*Main!$B$5)</f>
        <v>7.4748219334082169E-2</v>
      </c>
      <c r="W7" s="2">
        <f>('[1]Qc, Winter, S3'!W7*Main!$B$5)</f>
        <v>7.714137249595851E-2</v>
      </c>
      <c r="X7" s="2">
        <f>('[1]Qc, Winter, S3'!X7*Main!$B$5)</f>
        <v>4.7410852048014519E-2</v>
      </c>
      <c r="Y7" s="2">
        <f>('[1]Qc, Winter, S3'!Y7*Main!$B$5)</f>
        <v>4.918039278189773E-2</v>
      </c>
    </row>
    <row r="8" spans="1:25" x14ac:dyDescent="0.3">
      <c r="A8">
        <v>7</v>
      </c>
      <c r="B8" s="2">
        <f>('[1]Qc, Winter, S3'!B8*Main!$B$5)</f>
        <v>-0.62528169725328786</v>
      </c>
      <c r="C8" s="2">
        <f>('[1]Qc, Winter, S3'!C8*Main!$B$5)</f>
        <v>-0.60619828041001467</v>
      </c>
      <c r="D8" s="2">
        <f>('[1]Qc, Winter, S3'!D8*Main!$B$5)</f>
        <v>-0.63787562220830951</v>
      </c>
      <c r="E8" s="2">
        <f>('[1]Qc, Winter, S3'!E8*Main!$B$5)</f>
        <v>-0.63655816059631032</v>
      </c>
      <c r="F8" s="2">
        <f>('[1]Qc, Winter, S3'!F8*Main!$B$5)</f>
        <v>-0.66744898351336668</v>
      </c>
      <c r="G8" s="2">
        <f>('[1]Qc, Winter, S3'!G8*Main!$B$5)</f>
        <v>-0.59760624728708067</v>
      </c>
      <c r="H8" s="2">
        <f>('[1]Qc, Winter, S3'!H8*Main!$B$5)</f>
        <v>-0.52841902586729106</v>
      </c>
      <c r="I8" s="2">
        <f>('[1]Qc, Winter, S3'!I8*Main!$B$5)</f>
        <v>-0.27448119952015593</v>
      </c>
      <c r="J8" s="2">
        <f>('[1]Qc, Winter, S3'!J8*Main!$B$5)</f>
        <v>-0.13466535204378158</v>
      </c>
      <c r="K8" s="2">
        <f>('[1]Qc, Winter, S3'!K8*Main!$B$5)</f>
        <v>-0.12623685061373593</v>
      </c>
      <c r="L8" s="2">
        <f>('[1]Qc, Winter, S3'!L8*Main!$B$5)</f>
        <v>-9.5948031007535156E-2</v>
      </c>
      <c r="M8" s="2">
        <f>('[1]Qc, Winter, S3'!M8*Main!$B$5)</f>
        <v>-3.1612433361376209E-2</v>
      </c>
      <c r="N8" s="2">
        <f>('[1]Qc, Winter, S3'!N8*Main!$B$5)</f>
        <v>-0.12963385156002416</v>
      </c>
      <c r="O8" s="2">
        <f>('[1]Qc, Winter, S3'!O8*Main!$B$5)</f>
        <v>-0.13125767971993577</v>
      </c>
      <c r="P8" s="2">
        <f>('[1]Qc, Winter, S3'!P8*Main!$B$5)</f>
        <v>-0.24899952222755273</v>
      </c>
      <c r="Q8" s="2">
        <f>('[1]Qc, Winter, S3'!Q8*Main!$B$5)</f>
        <v>-0.34187566886499021</v>
      </c>
      <c r="R8" s="2">
        <f>('[1]Qc, Winter, S3'!R8*Main!$B$5)</f>
        <v>-0.31170319088700327</v>
      </c>
      <c r="S8" s="2">
        <f>('[1]Qc, Winter, S3'!S8*Main!$B$5)</f>
        <v>-0.34416502511048058</v>
      </c>
      <c r="T8" s="2">
        <f>('[1]Qc, Winter, S3'!T8*Main!$B$5)</f>
        <v>-0.38703013157060678</v>
      </c>
      <c r="U8" s="2">
        <f>('[1]Qc, Winter, S3'!U8*Main!$B$5)</f>
        <v>-0.38295779977620847</v>
      </c>
      <c r="V8" s="2">
        <f>('[1]Qc, Winter, S3'!V8*Main!$B$5)</f>
        <v>-0.43604855903750422</v>
      </c>
      <c r="W8" s="2">
        <f>('[1]Qc, Winter, S3'!W8*Main!$B$5)</f>
        <v>-0.5038628171249333</v>
      </c>
      <c r="X8" s="2">
        <f>('[1]Qc, Winter, S3'!X8*Main!$B$5)</f>
        <v>-0.56848277702968364</v>
      </c>
      <c r="Y8" s="2">
        <f>('[1]Qc, Winter, S3'!Y8*Main!$B$5)</f>
        <v>-0.57688296929341454</v>
      </c>
    </row>
    <row r="9" spans="1:25" x14ac:dyDescent="0.3">
      <c r="A9">
        <v>8</v>
      </c>
      <c r="B9" s="2">
        <f>('[1]Qc, Winter, S3'!B9*Main!$B$5)</f>
        <v>-0.35236877839689251</v>
      </c>
      <c r="C9" s="2">
        <f>('[1]Qc, Winter, S3'!C9*Main!$B$5)</f>
        <v>-0.36701481028250293</v>
      </c>
      <c r="D9" s="2">
        <f>('[1]Qc, Winter, S3'!D9*Main!$B$5)</f>
        <v>-0.36197711865914589</v>
      </c>
      <c r="E9" s="2">
        <f>('[1]Qc, Winter, S3'!E9*Main!$B$5)</f>
        <v>-0.35072060910179953</v>
      </c>
      <c r="F9" s="2">
        <f>('[1]Qc, Winter, S3'!F9*Main!$B$5)</f>
        <v>-0.35050036734319379</v>
      </c>
      <c r="G9" s="2">
        <f>('[1]Qc, Winter, S3'!G9*Main!$B$5)</f>
        <v>-0.34306436450241151</v>
      </c>
      <c r="H9" s="2">
        <f>('[1]Qc, Winter, S3'!H9*Main!$B$5)</f>
        <v>-0.25968162278117518</v>
      </c>
      <c r="I9" s="2">
        <f>('[1]Qc, Winter, S3'!I9*Main!$B$5)</f>
        <v>-0.20658800288125873</v>
      </c>
      <c r="J9" s="2">
        <f>('[1]Qc, Winter, S3'!J9*Main!$B$5)</f>
        <v>-0.18698793781143702</v>
      </c>
      <c r="K9" s="2">
        <f>('[1]Qc, Winter, S3'!K9*Main!$B$5)</f>
        <v>-0.22002531294515223</v>
      </c>
      <c r="L9" s="2">
        <f>('[1]Qc, Winter, S3'!L9*Main!$B$5)</f>
        <v>-0.2016552898618823</v>
      </c>
      <c r="M9" s="2">
        <f>('[1]Qc, Winter, S3'!M9*Main!$B$5)</f>
        <v>-0.18567885674229978</v>
      </c>
      <c r="N9" s="2">
        <f>('[1]Qc, Winter, S3'!N9*Main!$B$5)</f>
        <v>-0.19879165592411349</v>
      </c>
      <c r="O9" s="2">
        <f>('[1]Qc, Winter, S3'!O9*Main!$B$5)</f>
        <v>-0.20883223347110921</v>
      </c>
      <c r="P9" s="2">
        <f>('[1]Qc, Winter, S3'!P9*Main!$B$5)</f>
        <v>-0.25373375977147283</v>
      </c>
      <c r="Q9" s="2">
        <f>('[1]Qc, Winter, S3'!Q9*Main!$B$5)</f>
        <v>-0.28713619074918711</v>
      </c>
      <c r="R9" s="2">
        <f>('[1]Qc, Winter, S3'!R9*Main!$B$5)</f>
        <v>-0.28064802089834934</v>
      </c>
      <c r="S9" s="2">
        <f>('[1]Qc, Winter, S3'!S9*Main!$B$5)</f>
        <v>-0.28240407832576392</v>
      </c>
      <c r="T9" s="2">
        <f>('[1]Qc, Winter, S3'!T9*Main!$B$5)</f>
        <v>-0.29171658833633612</v>
      </c>
      <c r="U9" s="2">
        <f>('[1]Qc, Winter, S3'!U9*Main!$B$5)</f>
        <v>-0.31394022053679504</v>
      </c>
      <c r="V9" s="2">
        <f>('[1]Qc, Winter, S3'!V9*Main!$B$5)</f>
        <v>-0.30679330823074535</v>
      </c>
      <c r="W9" s="2">
        <f>('[1]Qc, Winter, S3'!W9*Main!$B$5)</f>
        <v>-0.32545709060189154</v>
      </c>
      <c r="X9" s="2">
        <f>('[1]Qc, Winter, S3'!X9*Main!$B$5)</f>
        <v>-0.33630168065795557</v>
      </c>
      <c r="Y9" s="2">
        <f>('[1]Qc, Winter, S3'!Y9*Main!$B$5)</f>
        <v>-0.3496002023239167</v>
      </c>
    </row>
    <row r="10" spans="1:25" x14ac:dyDescent="0.3">
      <c r="A10">
        <v>9</v>
      </c>
      <c r="B10" s="2">
        <f>('[1]Qc, Winter, S3'!B10*Main!$B$5)</f>
        <v>-0.41334759263801907</v>
      </c>
      <c r="C10" s="2">
        <f>('[1]Qc, Winter, S3'!C10*Main!$B$5)</f>
        <v>-0.4476217030885678</v>
      </c>
      <c r="D10" s="2">
        <f>('[1]Qc, Winter, S3'!D10*Main!$B$5)</f>
        <v>-0.47613685396818795</v>
      </c>
      <c r="E10" s="2">
        <f>('[1]Qc, Winter, S3'!E10*Main!$B$5)</f>
        <v>-0.46611795108566978</v>
      </c>
      <c r="F10" s="2">
        <f>('[1]Qc, Winter, S3'!F10*Main!$B$5)</f>
        <v>-0.4773790862915343</v>
      </c>
      <c r="G10" s="2">
        <f>('[1]Qc, Winter, S3'!G10*Main!$B$5)</f>
        <v>-0.41455659886819629</v>
      </c>
      <c r="H10" s="2">
        <f>('[1]Qc, Winter, S3'!H10*Main!$B$5)</f>
        <v>-0.25525464031120809</v>
      </c>
      <c r="I10" s="2">
        <f>('[1]Qc, Winter, S3'!I10*Main!$B$5)</f>
        <v>-2.7293705732016355E-2</v>
      </c>
      <c r="J10" s="2">
        <f>('[1]Qc, Winter, S3'!J10*Main!$B$5)</f>
        <v>1.4837298058130872E-2</v>
      </c>
      <c r="K10" s="2">
        <f>('[1]Qc, Winter, S3'!K10*Main!$B$5)</f>
        <v>-8.667242167979294E-3</v>
      </c>
      <c r="L10" s="2">
        <f>('[1]Qc, Winter, S3'!L10*Main!$B$5)</f>
        <v>-1.2512447916618798E-2</v>
      </c>
      <c r="M10" s="2">
        <f>('[1]Qc, Winter, S3'!M10*Main!$B$5)</f>
        <v>-6.3119718252457263E-3</v>
      </c>
      <c r="N10" s="2">
        <f>('[1]Qc, Winter, S3'!N10*Main!$B$5)</f>
        <v>-5.5107147050923788E-2</v>
      </c>
      <c r="O10" s="2">
        <f>('[1]Qc, Winter, S3'!O10*Main!$B$5)</f>
        <v>-0.10193257170296834</v>
      </c>
      <c r="P10" s="2">
        <f>('[1]Qc, Winter, S3'!P10*Main!$B$5)</f>
        <v>-0.19994884236871907</v>
      </c>
      <c r="Q10" s="2">
        <f>('[1]Qc, Winter, S3'!Q10*Main!$B$5)</f>
        <v>-0.21263034863667302</v>
      </c>
      <c r="R10" s="2">
        <f>('[1]Qc, Winter, S3'!R10*Main!$B$5)</f>
        <v>-0.16703819875584622</v>
      </c>
      <c r="S10" s="2">
        <f>('[1]Qc, Winter, S3'!S10*Main!$B$5)</f>
        <v>-5.3739204965410202E-2</v>
      </c>
      <c r="T10" s="2">
        <f>('[1]Qc, Winter, S3'!T10*Main!$B$5)</f>
        <v>-0.13789175862924949</v>
      </c>
      <c r="U10" s="2">
        <f>('[1]Qc, Winter, S3'!U10*Main!$B$5)</f>
        <v>-0.16719829362435445</v>
      </c>
      <c r="V10" s="2">
        <f>('[1]Qc, Winter, S3'!V10*Main!$B$5)</f>
        <v>-0.21677909673110946</v>
      </c>
      <c r="W10" s="2">
        <f>('[1]Qc, Winter, S3'!W10*Main!$B$5)</f>
        <v>-0.28355672100556495</v>
      </c>
      <c r="X10" s="2">
        <f>('[1]Qc, Winter, S3'!X10*Main!$B$5)</f>
        <v>-0.36280219519193163</v>
      </c>
      <c r="Y10" s="2">
        <f>('[1]Qc, Winter, S3'!Y10*Main!$B$5)</f>
        <v>-0.37445158751065177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0.16830532659955749</v>
      </c>
      <c r="C2" s="2">
        <f>('FL Characterization'!C$4-'FL Characterization'!C$2)*VLOOKUP($A2,'FL Ratio'!$A$2:$B$10,2,FALSE)</f>
        <v>0.18528280552158119</v>
      </c>
      <c r="D2" s="2">
        <f>('FL Characterization'!D$4-'FL Characterization'!D$2)*VLOOKUP($A2,'FL Ratio'!$A$2:$B$10,2,FALSE)</f>
        <v>0.24116317114364172</v>
      </c>
      <c r="E2" s="2">
        <f>('FL Characterization'!E$4-'FL Characterization'!E$2)*VLOOKUP($A2,'FL Ratio'!$A$2:$B$10,2,FALSE)</f>
        <v>0.27648387854473561</v>
      </c>
      <c r="F2" s="2">
        <f>('FL Characterization'!F$4-'FL Characterization'!F$2)*VLOOKUP($A2,'FL Ratio'!$A$2:$B$10,2,FALSE)</f>
        <v>0.3250821887214172</v>
      </c>
      <c r="G2" s="2">
        <f>('FL Characterization'!G$4-'FL Characterization'!G$2)*VLOOKUP($A2,'FL Ratio'!$A$2:$B$10,2,FALSE)</f>
        <v>0.37999767325710021</v>
      </c>
      <c r="H2" s="2">
        <f>('FL Characterization'!H$4-'FL Characterization'!H$2)*VLOOKUP($A2,'FL Ratio'!$A$2:$B$10,2,FALSE)</f>
        <v>0.33873385771527448</v>
      </c>
      <c r="I2" s="2">
        <f>('FL Characterization'!I$4-'FL Characterization'!I$2)*VLOOKUP($A2,'FL Ratio'!$A$2:$B$10,2,FALSE)</f>
        <v>0.48425726977536043</v>
      </c>
      <c r="J2" s="2">
        <f>('FL Characterization'!J$4-'FL Characterization'!J$2)*VLOOKUP($A2,'FL Ratio'!$A$2:$B$10,2,FALSE)</f>
        <v>0.44425199478098382</v>
      </c>
      <c r="K2" s="2">
        <f>('FL Characterization'!K$4-'FL Characterization'!K$2)*VLOOKUP($A2,'FL Ratio'!$A$2:$B$10,2,FALSE)</f>
        <v>0.50175680996151106</v>
      </c>
      <c r="L2" s="2">
        <f>('FL Characterization'!L$4-'FL Characterization'!L$2)*VLOOKUP($A2,'FL Ratio'!$A$2:$B$10,2,FALSE)</f>
        <v>0.51567184021807533</v>
      </c>
      <c r="M2" s="2">
        <f>('FL Characterization'!M$4-'FL Characterization'!M$2)*VLOOKUP($A2,'FL Ratio'!$A$2:$B$10,2,FALSE)</f>
        <v>0.47832814541848917</v>
      </c>
      <c r="N2" s="2">
        <f>('FL Characterization'!N$4-'FL Characterization'!N$2)*VLOOKUP($A2,'FL Ratio'!$A$2:$B$10,2,FALSE)</f>
        <v>0.45123339887336111</v>
      </c>
      <c r="O2" s="2">
        <f>('FL Characterization'!O$4-'FL Characterization'!O$2)*VLOOKUP($A2,'FL Ratio'!$A$2:$B$10,2,FALSE)</f>
        <v>0.41542558966779147</v>
      </c>
      <c r="P2" s="2">
        <f>('FL Characterization'!P$4-'FL Characterization'!P$2)*VLOOKUP($A2,'FL Ratio'!$A$2:$B$10,2,FALSE)</f>
        <v>0.38265226155996029</v>
      </c>
      <c r="Q2" s="2">
        <f>('FL Characterization'!Q$4-'FL Characterization'!Q$2)*VLOOKUP($A2,'FL Ratio'!$A$2:$B$10,2,FALSE)</f>
        <v>0.34438214107961312</v>
      </c>
      <c r="R2" s="2">
        <f>('FL Characterization'!R$4-'FL Characterization'!R$2)*VLOOKUP($A2,'FL Ratio'!$A$2:$B$10,2,FALSE)</f>
        <v>0.34079763115002665</v>
      </c>
      <c r="S2" s="2">
        <f>('FL Characterization'!S$4-'FL Characterization'!S$2)*VLOOKUP($A2,'FL Ratio'!$A$2:$B$10,2,FALSE)</f>
        <v>0.27001754382455512</v>
      </c>
      <c r="T2" s="2">
        <f>('FL Characterization'!T$4-'FL Characterization'!T$2)*VLOOKUP($A2,'FL Ratio'!$A$2:$B$10,2,FALSE)</f>
        <v>0.22340726158671437</v>
      </c>
      <c r="U2" s="2">
        <f>('FL Characterization'!U$4-'FL Characterization'!U$2)*VLOOKUP($A2,'FL Ratio'!$A$2:$B$10,2,FALSE)</f>
        <v>0.26510224379757352</v>
      </c>
      <c r="V2" s="2">
        <f>('FL Characterization'!V$4-'FL Characterization'!V$2)*VLOOKUP($A2,'FL Ratio'!$A$2:$B$10,2,FALSE)</f>
        <v>0.2701130996809355</v>
      </c>
      <c r="W2" s="2">
        <f>('FL Characterization'!W$4-'FL Characterization'!W$2)*VLOOKUP($A2,'FL Ratio'!$A$2:$B$10,2,FALSE)</f>
        <v>0.30868503682960619</v>
      </c>
      <c r="X2" s="2">
        <f>('FL Characterization'!X$4-'FL Characterization'!X$2)*VLOOKUP($A2,'FL Ratio'!$A$2:$B$10,2,FALSE)</f>
        <v>0.14988285667861087</v>
      </c>
      <c r="Y2" s="2">
        <f>('FL Characterization'!Y$4-'FL Characterization'!Y$2)*VLOOKUP($A2,'FL Ratio'!$A$2:$B$10,2,FALSE)</f>
        <v>0.14390478907822776</v>
      </c>
    </row>
    <row r="3" spans="1:25" x14ac:dyDescent="0.3">
      <c r="A3">
        <v>2</v>
      </c>
      <c r="B3" s="2">
        <f>('FL Characterization'!B$4-'FL Characterization'!B$2)*VLOOKUP($A3,'FL Ratio'!$A$2:$B$10,2,FALSE)</f>
        <v>0.16830532659955749</v>
      </c>
      <c r="C3" s="2">
        <f>('FL Characterization'!C$4-'FL Characterization'!C$2)*VLOOKUP($A3,'FL Ratio'!$A$2:$B$10,2,FALSE)</f>
        <v>0.18528280552158119</v>
      </c>
      <c r="D3" s="2">
        <f>('FL Characterization'!D$4-'FL Characterization'!D$2)*VLOOKUP($A3,'FL Ratio'!$A$2:$B$10,2,FALSE)</f>
        <v>0.24116317114364172</v>
      </c>
      <c r="E3" s="2">
        <f>('FL Characterization'!E$4-'FL Characterization'!E$2)*VLOOKUP($A3,'FL Ratio'!$A$2:$B$10,2,FALSE)</f>
        <v>0.27648387854473561</v>
      </c>
      <c r="F3" s="2">
        <f>('FL Characterization'!F$4-'FL Characterization'!F$2)*VLOOKUP($A3,'FL Ratio'!$A$2:$B$10,2,FALSE)</f>
        <v>0.3250821887214172</v>
      </c>
      <c r="G3" s="2">
        <f>('FL Characterization'!G$4-'FL Characterization'!G$2)*VLOOKUP($A3,'FL Ratio'!$A$2:$B$10,2,FALSE)</f>
        <v>0.37999767325710021</v>
      </c>
      <c r="H3" s="2">
        <f>('FL Characterization'!H$4-'FL Characterization'!H$2)*VLOOKUP($A3,'FL Ratio'!$A$2:$B$10,2,FALSE)</f>
        <v>0.33873385771527448</v>
      </c>
      <c r="I3" s="2">
        <f>('FL Characterization'!I$4-'FL Characterization'!I$2)*VLOOKUP($A3,'FL Ratio'!$A$2:$B$10,2,FALSE)</f>
        <v>0.48425726977536043</v>
      </c>
      <c r="J3" s="2">
        <f>('FL Characterization'!J$4-'FL Characterization'!J$2)*VLOOKUP($A3,'FL Ratio'!$A$2:$B$10,2,FALSE)</f>
        <v>0.44425199478098382</v>
      </c>
      <c r="K3" s="2">
        <f>('FL Characterization'!K$4-'FL Characterization'!K$2)*VLOOKUP($A3,'FL Ratio'!$A$2:$B$10,2,FALSE)</f>
        <v>0.50175680996151106</v>
      </c>
      <c r="L3" s="2">
        <f>('FL Characterization'!L$4-'FL Characterization'!L$2)*VLOOKUP($A3,'FL Ratio'!$A$2:$B$10,2,FALSE)</f>
        <v>0.51567184021807533</v>
      </c>
      <c r="M3" s="2">
        <f>('FL Characterization'!M$4-'FL Characterization'!M$2)*VLOOKUP($A3,'FL Ratio'!$A$2:$B$10,2,FALSE)</f>
        <v>0.47832814541848917</v>
      </c>
      <c r="N3" s="2">
        <f>('FL Characterization'!N$4-'FL Characterization'!N$2)*VLOOKUP($A3,'FL Ratio'!$A$2:$B$10,2,FALSE)</f>
        <v>0.45123339887336111</v>
      </c>
      <c r="O3" s="2">
        <f>('FL Characterization'!O$4-'FL Characterization'!O$2)*VLOOKUP($A3,'FL Ratio'!$A$2:$B$10,2,FALSE)</f>
        <v>0.41542558966779147</v>
      </c>
      <c r="P3" s="2">
        <f>('FL Characterization'!P$4-'FL Characterization'!P$2)*VLOOKUP($A3,'FL Ratio'!$A$2:$B$10,2,FALSE)</f>
        <v>0.38265226155996029</v>
      </c>
      <c r="Q3" s="2">
        <f>('FL Characterization'!Q$4-'FL Characterization'!Q$2)*VLOOKUP($A3,'FL Ratio'!$A$2:$B$10,2,FALSE)</f>
        <v>0.34438214107961312</v>
      </c>
      <c r="R3" s="2">
        <f>('FL Characterization'!R$4-'FL Characterization'!R$2)*VLOOKUP($A3,'FL Ratio'!$A$2:$B$10,2,FALSE)</f>
        <v>0.34079763115002665</v>
      </c>
      <c r="S3" s="2">
        <f>('FL Characterization'!S$4-'FL Characterization'!S$2)*VLOOKUP($A3,'FL Ratio'!$A$2:$B$10,2,FALSE)</f>
        <v>0.27001754382455512</v>
      </c>
      <c r="T3" s="2">
        <f>('FL Characterization'!T$4-'FL Characterization'!T$2)*VLOOKUP($A3,'FL Ratio'!$A$2:$B$10,2,FALSE)</f>
        <v>0.22340726158671437</v>
      </c>
      <c r="U3" s="2">
        <f>('FL Characterization'!U$4-'FL Characterization'!U$2)*VLOOKUP($A3,'FL Ratio'!$A$2:$B$10,2,FALSE)</f>
        <v>0.26510224379757352</v>
      </c>
      <c r="V3" s="2">
        <f>('FL Characterization'!V$4-'FL Characterization'!V$2)*VLOOKUP($A3,'FL Ratio'!$A$2:$B$10,2,FALSE)</f>
        <v>0.2701130996809355</v>
      </c>
      <c r="W3" s="2">
        <f>('FL Characterization'!W$4-'FL Characterization'!W$2)*VLOOKUP($A3,'FL Ratio'!$A$2:$B$10,2,FALSE)</f>
        <v>0.30868503682960619</v>
      </c>
      <c r="X3" s="2">
        <f>('FL Characterization'!X$4-'FL Characterization'!X$2)*VLOOKUP($A3,'FL Ratio'!$A$2:$B$10,2,FALSE)</f>
        <v>0.14988285667861087</v>
      </c>
      <c r="Y3" s="2">
        <f>('FL Characterization'!Y$4-'FL Characterization'!Y$2)*VLOOKUP($A3,'FL Ratio'!$A$2:$B$10,2,FALSE)</f>
        <v>0.14390478907822776</v>
      </c>
    </row>
    <row r="4" spans="1:25" x14ac:dyDescent="0.3">
      <c r="A4">
        <v>3</v>
      </c>
      <c r="B4" s="2">
        <f>('FL Characterization'!B$4-'FL Characterization'!B$2)*VLOOKUP($A4,'FL Ratio'!$A$2:$B$10,2,FALSE)</f>
        <v>0.16830532659955749</v>
      </c>
      <c r="C4" s="2">
        <f>('FL Characterization'!C$4-'FL Characterization'!C$2)*VLOOKUP($A4,'FL Ratio'!$A$2:$B$10,2,FALSE)</f>
        <v>0.18528280552158119</v>
      </c>
      <c r="D4" s="2">
        <f>('FL Characterization'!D$4-'FL Characterization'!D$2)*VLOOKUP($A4,'FL Ratio'!$A$2:$B$10,2,FALSE)</f>
        <v>0.24116317114364172</v>
      </c>
      <c r="E4" s="2">
        <f>('FL Characterization'!E$4-'FL Characterization'!E$2)*VLOOKUP($A4,'FL Ratio'!$A$2:$B$10,2,FALSE)</f>
        <v>0.27648387854473561</v>
      </c>
      <c r="F4" s="2">
        <f>('FL Characterization'!F$4-'FL Characterization'!F$2)*VLOOKUP($A4,'FL Ratio'!$A$2:$B$10,2,FALSE)</f>
        <v>0.3250821887214172</v>
      </c>
      <c r="G4" s="2">
        <f>('FL Characterization'!G$4-'FL Characterization'!G$2)*VLOOKUP($A4,'FL Ratio'!$A$2:$B$10,2,FALSE)</f>
        <v>0.37999767325710021</v>
      </c>
      <c r="H4" s="2">
        <f>('FL Characterization'!H$4-'FL Characterization'!H$2)*VLOOKUP($A4,'FL Ratio'!$A$2:$B$10,2,FALSE)</f>
        <v>0.33873385771527448</v>
      </c>
      <c r="I4" s="2">
        <f>('FL Characterization'!I$4-'FL Characterization'!I$2)*VLOOKUP($A4,'FL Ratio'!$A$2:$B$10,2,FALSE)</f>
        <v>0.48425726977536043</v>
      </c>
      <c r="J4" s="2">
        <f>('FL Characterization'!J$4-'FL Characterization'!J$2)*VLOOKUP($A4,'FL Ratio'!$A$2:$B$10,2,FALSE)</f>
        <v>0.44425199478098382</v>
      </c>
      <c r="K4" s="2">
        <f>('FL Characterization'!K$4-'FL Characterization'!K$2)*VLOOKUP($A4,'FL Ratio'!$A$2:$B$10,2,FALSE)</f>
        <v>0.50175680996151106</v>
      </c>
      <c r="L4" s="2">
        <f>('FL Characterization'!L$4-'FL Characterization'!L$2)*VLOOKUP($A4,'FL Ratio'!$A$2:$B$10,2,FALSE)</f>
        <v>0.51567184021807533</v>
      </c>
      <c r="M4" s="2">
        <f>('FL Characterization'!M$4-'FL Characterization'!M$2)*VLOOKUP($A4,'FL Ratio'!$A$2:$B$10,2,FALSE)</f>
        <v>0.47832814541848917</v>
      </c>
      <c r="N4" s="2">
        <f>('FL Characterization'!N$4-'FL Characterization'!N$2)*VLOOKUP($A4,'FL Ratio'!$A$2:$B$10,2,FALSE)</f>
        <v>0.45123339887336111</v>
      </c>
      <c r="O4" s="2">
        <f>('FL Characterization'!O$4-'FL Characterization'!O$2)*VLOOKUP($A4,'FL Ratio'!$A$2:$B$10,2,FALSE)</f>
        <v>0.41542558966779147</v>
      </c>
      <c r="P4" s="2">
        <f>('FL Characterization'!P$4-'FL Characterization'!P$2)*VLOOKUP($A4,'FL Ratio'!$A$2:$B$10,2,FALSE)</f>
        <v>0.38265226155996029</v>
      </c>
      <c r="Q4" s="2">
        <f>('FL Characterization'!Q$4-'FL Characterization'!Q$2)*VLOOKUP($A4,'FL Ratio'!$A$2:$B$10,2,FALSE)</f>
        <v>0.34438214107961312</v>
      </c>
      <c r="R4" s="2">
        <f>('FL Characterization'!R$4-'FL Characterization'!R$2)*VLOOKUP($A4,'FL Ratio'!$A$2:$B$10,2,FALSE)</f>
        <v>0.34079763115002665</v>
      </c>
      <c r="S4" s="2">
        <f>('FL Characterization'!S$4-'FL Characterization'!S$2)*VLOOKUP($A4,'FL Ratio'!$A$2:$B$10,2,FALSE)</f>
        <v>0.27001754382455512</v>
      </c>
      <c r="T4" s="2">
        <f>('FL Characterization'!T$4-'FL Characterization'!T$2)*VLOOKUP($A4,'FL Ratio'!$A$2:$B$10,2,FALSE)</f>
        <v>0.22340726158671437</v>
      </c>
      <c r="U4" s="2">
        <f>('FL Characterization'!U$4-'FL Characterization'!U$2)*VLOOKUP($A4,'FL Ratio'!$A$2:$B$10,2,FALSE)</f>
        <v>0.26510224379757352</v>
      </c>
      <c r="V4" s="2">
        <f>('FL Characterization'!V$4-'FL Characterization'!V$2)*VLOOKUP($A4,'FL Ratio'!$A$2:$B$10,2,FALSE)</f>
        <v>0.2701130996809355</v>
      </c>
      <c r="W4" s="2">
        <f>('FL Characterization'!W$4-'FL Characterization'!W$2)*VLOOKUP($A4,'FL Ratio'!$A$2:$B$10,2,FALSE)</f>
        <v>0.30868503682960619</v>
      </c>
      <c r="X4" s="2">
        <f>('FL Characterization'!X$4-'FL Characterization'!X$2)*VLOOKUP($A4,'FL Ratio'!$A$2:$B$10,2,FALSE)</f>
        <v>0.14988285667861087</v>
      </c>
      <c r="Y4" s="2">
        <f>('FL Characterization'!Y$4-'FL Characterization'!Y$2)*VLOOKUP($A4,'FL Ratio'!$A$2:$B$10,2,FALSE)</f>
        <v>0.14390478907822776</v>
      </c>
    </row>
    <row r="5" spans="1:25" x14ac:dyDescent="0.3">
      <c r="A5">
        <v>4</v>
      </c>
      <c r="B5" s="2">
        <f>('FL Characterization'!B$4-'FL Characterization'!B$2)*VLOOKUP($A5,'FL Ratio'!$A$2:$B$10,2,FALSE)</f>
        <v>0.16830532659955749</v>
      </c>
      <c r="C5" s="2">
        <f>('FL Characterization'!C$4-'FL Characterization'!C$2)*VLOOKUP($A5,'FL Ratio'!$A$2:$B$10,2,FALSE)</f>
        <v>0.18528280552158119</v>
      </c>
      <c r="D5" s="2">
        <f>('FL Characterization'!D$4-'FL Characterization'!D$2)*VLOOKUP($A5,'FL Ratio'!$A$2:$B$10,2,FALSE)</f>
        <v>0.24116317114364172</v>
      </c>
      <c r="E5" s="2">
        <f>('FL Characterization'!E$4-'FL Characterization'!E$2)*VLOOKUP($A5,'FL Ratio'!$A$2:$B$10,2,FALSE)</f>
        <v>0.27648387854473561</v>
      </c>
      <c r="F5" s="2">
        <f>('FL Characterization'!F$4-'FL Characterization'!F$2)*VLOOKUP($A5,'FL Ratio'!$A$2:$B$10,2,FALSE)</f>
        <v>0.3250821887214172</v>
      </c>
      <c r="G5" s="2">
        <f>('FL Characterization'!G$4-'FL Characterization'!G$2)*VLOOKUP($A5,'FL Ratio'!$A$2:$B$10,2,FALSE)</f>
        <v>0.37999767325710021</v>
      </c>
      <c r="H5" s="2">
        <f>('FL Characterization'!H$4-'FL Characterization'!H$2)*VLOOKUP($A5,'FL Ratio'!$A$2:$B$10,2,FALSE)</f>
        <v>0.33873385771527448</v>
      </c>
      <c r="I5" s="2">
        <f>('FL Characterization'!I$4-'FL Characterization'!I$2)*VLOOKUP($A5,'FL Ratio'!$A$2:$B$10,2,FALSE)</f>
        <v>0.48425726977536043</v>
      </c>
      <c r="J5" s="2">
        <f>('FL Characterization'!J$4-'FL Characterization'!J$2)*VLOOKUP($A5,'FL Ratio'!$A$2:$B$10,2,FALSE)</f>
        <v>0.44425199478098382</v>
      </c>
      <c r="K5" s="2">
        <f>('FL Characterization'!K$4-'FL Characterization'!K$2)*VLOOKUP($A5,'FL Ratio'!$A$2:$B$10,2,FALSE)</f>
        <v>0.50175680996151106</v>
      </c>
      <c r="L5" s="2">
        <f>('FL Characterization'!L$4-'FL Characterization'!L$2)*VLOOKUP($A5,'FL Ratio'!$A$2:$B$10,2,FALSE)</f>
        <v>0.51567184021807533</v>
      </c>
      <c r="M5" s="2">
        <f>('FL Characterization'!M$4-'FL Characterization'!M$2)*VLOOKUP($A5,'FL Ratio'!$A$2:$B$10,2,FALSE)</f>
        <v>0.47832814541848917</v>
      </c>
      <c r="N5" s="2">
        <f>('FL Characterization'!N$4-'FL Characterization'!N$2)*VLOOKUP($A5,'FL Ratio'!$A$2:$B$10,2,FALSE)</f>
        <v>0.45123339887336111</v>
      </c>
      <c r="O5" s="2">
        <f>('FL Characterization'!O$4-'FL Characterization'!O$2)*VLOOKUP($A5,'FL Ratio'!$A$2:$B$10,2,FALSE)</f>
        <v>0.41542558966779147</v>
      </c>
      <c r="P5" s="2">
        <f>('FL Characterization'!P$4-'FL Characterization'!P$2)*VLOOKUP($A5,'FL Ratio'!$A$2:$B$10,2,FALSE)</f>
        <v>0.38265226155996029</v>
      </c>
      <c r="Q5" s="2">
        <f>('FL Characterization'!Q$4-'FL Characterization'!Q$2)*VLOOKUP($A5,'FL Ratio'!$A$2:$B$10,2,FALSE)</f>
        <v>0.34438214107961312</v>
      </c>
      <c r="R5" s="2">
        <f>('FL Characterization'!R$4-'FL Characterization'!R$2)*VLOOKUP($A5,'FL Ratio'!$A$2:$B$10,2,FALSE)</f>
        <v>0.34079763115002665</v>
      </c>
      <c r="S5" s="2">
        <f>('FL Characterization'!S$4-'FL Characterization'!S$2)*VLOOKUP($A5,'FL Ratio'!$A$2:$B$10,2,FALSE)</f>
        <v>0.27001754382455512</v>
      </c>
      <c r="T5" s="2">
        <f>('FL Characterization'!T$4-'FL Characterization'!T$2)*VLOOKUP($A5,'FL Ratio'!$A$2:$B$10,2,FALSE)</f>
        <v>0.22340726158671437</v>
      </c>
      <c r="U5" s="2">
        <f>('FL Characterization'!U$4-'FL Characterization'!U$2)*VLOOKUP($A5,'FL Ratio'!$A$2:$B$10,2,FALSE)</f>
        <v>0.26510224379757352</v>
      </c>
      <c r="V5" s="2">
        <f>('FL Characterization'!V$4-'FL Characterization'!V$2)*VLOOKUP($A5,'FL Ratio'!$A$2:$B$10,2,FALSE)</f>
        <v>0.2701130996809355</v>
      </c>
      <c r="W5" s="2">
        <f>('FL Characterization'!W$4-'FL Characterization'!W$2)*VLOOKUP($A5,'FL Ratio'!$A$2:$B$10,2,FALSE)</f>
        <v>0.30868503682960619</v>
      </c>
      <c r="X5" s="2">
        <f>('FL Characterization'!X$4-'FL Characterization'!X$2)*VLOOKUP($A5,'FL Ratio'!$A$2:$B$10,2,FALSE)</f>
        <v>0.14988285667861087</v>
      </c>
      <c r="Y5" s="2">
        <f>('FL Characterization'!Y$4-'FL Characterization'!Y$2)*VLOOKUP($A5,'FL Ratio'!$A$2:$B$10,2,FALSE)</f>
        <v>0.14390478907822776</v>
      </c>
    </row>
    <row r="6" spans="1:25" x14ac:dyDescent="0.3">
      <c r="A6">
        <v>5</v>
      </c>
      <c r="B6" s="2">
        <f>('FL Characterization'!B$4-'FL Characterization'!B$2)*VLOOKUP($A6,'FL Ratio'!$A$2:$B$10,2,FALSE)</f>
        <v>0.16830532659955749</v>
      </c>
      <c r="C6" s="2">
        <f>('FL Characterization'!C$4-'FL Characterization'!C$2)*VLOOKUP($A6,'FL Ratio'!$A$2:$B$10,2,FALSE)</f>
        <v>0.18528280552158119</v>
      </c>
      <c r="D6" s="2">
        <f>('FL Characterization'!D$4-'FL Characterization'!D$2)*VLOOKUP($A6,'FL Ratio'!$A$2:$B$10,2,FALSE)</f>
        <v>0.24116317114364172</v>
      </c>
      <c r="E6" s="2">
        <f>('FL Characterization'!E$4-'FL Characterization'!E$2)*VLOOKUP($A6,'FL Ratio'!$A$2:$B$10,2,FALSE)</f>
        <v>0.27648387854473561</v>
      </c>
      <c r="F6" s="2">
        <f>('FL Characterization'!F$4-'FL Characterization'!F$2)*VLOOKUP($A6,'FL Ratio'!$A$2:$B$10,2,FALSE)</f>
        <v>0.3250821887214172</v>
      </c>
      <c r="G6" s="2">
        <f>('FL Characterization'!G$4-'FL Characterization'!G$2)*VLOOKUP($A6,'FL Ratio'!$A$2:$B$10,2,FALSE)</f>
        <v>0.37999767325710021</v>
      </c>
      <c r="H6" s="2">
        <f>('FL Characterization'!H$4-'FL Characterization'!H$2)*VLOOKUP($A6,'FL Ratio'!$A$2:$B$10,2,FALSE)</f>
        <v>0.33873385771527448</v>
      </c>
      <c r="I6" s="2">
        <f>('FL Characterization'!I$4-'FL Characterization'!I$2)*VLOOKUP($A6,'FL Ratio'!$A$2:$B$10,2,FALSE)</f>
        <v>0.48425726977536043</v>
      </c>
      <c r="J6" s="2">
        <f>('FL Characterization'!J$4-'FL Characterization'!J$2)*VLOOKUP($A6,'FL Ratio'!$A$2:$B$10,2,FALSE)</f>
        <v>0.44425199478098382</v>
      </c>
      <c r="K6" s="2">
        <f>('FL Characterization'!K$4-'FL Characterization'!K$2)*VLOOKUP($A6,'FL Ratio'!$A$2:$B$10,2,FALSE)</f>
        <v>0.50175680996151106</v>
      </c>
      <c r="L6" s="2">
        <f>('FL Characterization'!L$4-'FL Characterization'!L$2)*VLOOKUP($A6,'FL Ratio'!$A$2:$B$10,2,FALSE)</f>
        <v>0.51567184021807533</v>
      </c>
      <c r="M6" s="2">
        <f>('FL Characterization'!M$4-'FL Characterization'!M$2)*VLOOKUP($A6,'FL Ratio'!$A$2:$B$10,2,FALSE)</f>
        <v>0.47832814541848917</v>
      </c>
      <c r="N6" s="2">
        <f>('FL Characterization'!N$4-'FL Characterization'!N$2)*VLOOKUP($A6,'FL Ratio'!$A$2:$B$10,2,FALSE)</f>
        <v>0.45123339887336111</v>
      </c>
      <c r="O6" s="2">
        <f>('FL Characterization'!O$4-'FL Characterization'!O$2)*VLOOKUP($A6,'FL Ratio'!$A$2:$B$10,2,FALSE)</f>
        <v>0.41542558966779147</v>
      </c>
      <c r="P6" s="2">
        <f>('FL Characterization'!P$4-'FL Characterization'!P$2)*VLOOKUP($A6,'FL Ratio'!$A$2:$B$10,2,FALSE)</f>
        <v>0.38265226155996029</v>
      </c>
      <c r="Q6" s="2">
        <f>('FL Characterization'!Q$4-'FL Characterization'!Q$2)*VLOOKUP($A6,'FL Ratio'!$A$2:$B$10,2,FALSE)</f>
        <v>0.34438214107961312</v>
      </c>
      <c r="R6" s="2">
        <f>('FL Characterization'!R$4-'FL Characterization'!R$2)*VLOOKUP($A6,'FL Ratio'!$A$2:$B$10,2,FALSE)</f>
        <v>0.34079763115002665</v>
      </c>
      <c r="S6" s="2">
        <f>('FL Characterization'!S$4-'FL Characterization'!S$2)*VLOOKUP($A6,'FL Ratio'!$A$2:$B$10,2,FALSE)</f>
        <v>0.27001754382455512</v>
      </c>
      <c r="T6" s="2">
        <f>('FL Characterization'!T$4-'FL Characterization'!T$2)*VLOOKUP($A6,'FL Ratio'!$A$2:$B$10,2,FALSE)</f>
        <v>0.22340726158671437</v>
      </c>
      <c r="U6" s="2">
        <f>('FL Characterization'!U$4-'FL Characterization'!U$2)*VLOOKUP($A6,'FL Ratio'!$A$2:$B$10,2,FALSE)</f>
        <v>0.26510224379757352</v>
      </c>
      <c r="V6" s="2">
        <f>('FL Characterization'!V$4-'FL Characterization'!V$2)*VLOOKUP($A6,'FL Ratio'!$A$2:$B$10,2,FALSE)</f>
        <v>0.2701130996809355</v>
      </c>
      <c r="W6" s="2">
        <f>('FL Characterization'!W$4-'FL Characterization'!W$2)*VLOOKUP($A6,'FL Ratio'!$A$2:$B$10,2,FALSE)</f>
        <v>0.30868503682960619</v>
      </c>
      <c r="X6" s="2">
        <f>('FL Characterization'!X$4-'FL Characterization'!X$2)*VLOOKUP($A6,'FL Ratio'!$A$2:$B$10,2,FALSE)</f>
        <v>0.14988285667861087</v>
      </c>
      <c r="Y6" s="2">
        <f>('FL Characterization'!Y$4-'FL Characterization'!Y$2)*VLOOKUP($A6,'FL Ratio'!$A$2:$B$10,2,FALSE)</f>
        <v>0.14390478907822776</v>
      </c>
    </row>
    <row r="7" spans="1:25" x14ac:dyDescent="0.3">
      <c r="A7">
        <v>6</v>
      </c>
      <c r="B7" s="2">
        <f>('FL Characterization'!B$4-'FL Characterization'!B$2)*VLOOKUP($A7,'FL Ratio'!$A$2:$B$10,2,FALSE)</f>
        <v>0.16830532659955749</v>
      </c>
      <c r="C7" s="2">
        <f>('FL Characterization'!C$4-'FL Characterization'!C$2)*VLOOKUP($A7,'FL Ratio'!$A$2:$B$10,2,FALSE)</f>
        <v>0.18528280552158119</v>
      </c>
      <c r="D7" s="2">
        <f>('FL Characterization'!D$4-'FL Characterization'!D$2)*VLOOKUP($A7,'FL Ratio'!$A$2:$B$10,2,FALSE)</f>
        <v>0.24116317114364172</v>
      </c>
      <c r="E7" s="2">
        <f>('FL Characterization'!E$4-'FL Characterization'!E$2)*VLOOKUP($A7,'FL Ratio'!$A$2:$B$10,2,FALSE)</f>
        <v>0.27648387854473561</v>
      </c>
      <c r="F7" s="2">
        <f>('FL Characterization'!F$4-'FL Characterization'!F$2)*VLOOKUP($A7,'FL Ratio'!$A$2:$B$10,2,FALSE)</f>
        <v>0.3250821887214172</v>
      </c>
      <c r="G7" s="2">
        <f>('FL Characterization'!G$4-'FL Characterization'!G$2)*VLOOKUP($A7,'FL Ratio'!$A$2:$B$10,2,FALSE)</f>
        <v>0.37999767325710021</v>
      </c>
      <c r="H7" s="2">
        <f>('FL Characterization'!H$4-'FL Characterization'!H$2)*VLOOKUP($A7,'FL Ratio'!$A$2:$B$10,2,FALSE)</f>
        <v>0.33873385771527448</v>
      </c>
      <c r="I7" s="2">
        <f>('FL Characterization'!I$4-'FL Characterization'!I$2)*VLOOKUP($A7,'FL Ratio'!$A$2:$B$10,2,FALSE)</f>
        <v>0.48425726977536043</v>
      </c>
      <c r="J7" s="2">
        <f>('FL Characterization'!J$4-'FL Characterization'!J$2)*VLOOKUP($A7,'FL Ratio'!$A$2:$B$10,2,FALSE)</f>
        <v>0.44425199478098382</v>
      </c>
      <c r="K7" s="2">
        <f>('FL Characterization'!K$4-'FL Characterization'!K$2)*VLOOKUP($A7,'FL Ratio'!$A$2:$B$10,2,FALSE)</f>
        <v>0.50175680996151106</v>
      </c>
      <c r="L7" s="2">
        <f>('FL Characterization'!L$4-'FL Characterization'!L$2)*VLOOKUP($A7,'FL Ratio'!$A$2:$B$10,2,FALSE)</f>
        <v>0.51567184021807533</v>
      </c>
      <c r="M7" s="2">
        <f>('FL Characterization'!M$4-'FL Characterization'!M$2)*VLOOKUP($A7,'FL Ratio'!$A$2:$B$10,2,FALSE)</f>
        <v>0.47832814541848917</v>
      </c>
      <c r="N7" s="2">
        <f>('FL Characterization'!N$4-'FL Characterization'!N$2)*VLOOKUP($A7,'FL Ratio'!$A$2:$B$10,2,FALSE)</f>
        <v>0.45123339887336111</v>
      </c>
      <c r="O7" s="2">
        <f>('FL Characterization'!O$4-'FL Characterization'!O$2)*VLOOKUP($A7,'FL Ratio'!$A$2:$B$10,2,FALSE)</f>
        <v>0.41542558966779147</v>
      </c>
      <c r="P7" s="2">
        <f>('FL Characterization'!P$4-'FL Characterization'!P$2)*VLOOKUP($A7,'FL Ratio'!$A$2:$B$10,2,FALSE)</f>
        <v>0.38265226155996029</v>
      </c>
      <c r="Q7" s="2">
        <f>('FL Characterization'!Q$4-'FL Characterization'!Q$2)*VLOOKUP($A7,'FL Ratio'!$A$2:$B$10,2,FALSE)</f>
        <v>0.34438214107961312</v>
      </c>
      <c r="R7" s="2">
        <f>('FL Characterization'!R$4-'FL Characterization'!R$2)*VLOOKUP($A7,'FL Ratio'!$A$2:$B$10,2,FALSE)</f>
        <v>0.34079763115002665</v>
      </c>
      <c r="S7" s="2">
        <f>('FL Characterization'!S$4-'FL Characterization'!S$2)*VLOOKUP($A7,'FL Ratio'!$A$2:$B$10,2,FALSE)</f>
        <v>0.27001754382455512</v>
      </c>
      <c r="T7" s="2">
        <f>('FL Characterization'!T$4-'FL Characterization'!T$2)*VLOOKUP($A7,'FL Ratio'!$A$2:$B$10,2,FALSE)</f>
        <v>0.22340726158671437</v>
      </c>
      <c r="U7" s="2">
        <f>('FL Characterization'!U$4-'FL Characterization'!U$2)*VLOOKUP($A7,'FL Ratio'!$A$2:$B$10,2,FALSE)</f>
        <v>0.26510224379757352</v>
      </c>
      <c r="V7" s="2">
        <f>('FL Characterization'!V$4-'FL Characterization'!V$2)*VLOOKUP($A7,'FL Ratio'!$A$2:$B$10,2,FALSE)</f>
        <v>0.2701130996809355</v>
      </c>
      <c r="W7" s="2">
        <f>('FL Characterization'!W$4-'FL Characterization'!W$2)*VLOOKUP($A7,'FL Ratio'!$A$2:$B$10,2,FALSE)</f>
        <v>0.30868503682960619</v>
      </c>
      <c r="X7" s="2">
        <f>('FL Characterization'!X$4-'FL Characterization'!X$2)*VLOOKUP($A7,'FL Ratio'!$A$2:$B$10,2,FALSE)</f>
        <v>0.14988285667861087</v>
      </c>
      <c r="Y7" s="2">
        <f>('FL Characterization'!Y$4-'FL Characterization'!Y$2)*VLOOKUP($A7,'FL Ratio'!$A$2:$B$10,2,FALSE)</f>
        <v>0.14390478907822776</v>
      </c>
    </row>
    <row r="8" spans="1:25" x14ac:dyDescent="0.3">
      <c r="A8">
        <v>7</v>
      </c>
      <c r="B8" s="2">
        <f>('FL Characterization'!B$4-'FL Characterization'!B$2)*VLOOKUP($A8,'FL Ratio'!$A$2:$B$10,2,FALSE)</f>
        <v>0.16830532659955749</v>
      </c>
      <c r="C8" s="2">
        <f>('FL Characterization'!C$4-'FL Characterization'!C$2)*VLOOKUP($A8,'FL Ratio'!$A$2:$B$10,2,FALSE)</f>
        <v>0.18528280552158119</v>
      </c>
      <c r="D8" s="2">
        <f>('FL Characterization'!D$4-'FL Characterization'!D$2)*VLOOKUP($A8,'FL Ratio'!$A$2:$B$10,2,FALSE)</f>
        <v>0.24116317114364172</v>
      </c>
      <c r="E8" s="2">
        <f>('FL Characterization'!E$4-'FL Characterization'!E$2)*VLOOKUP($A8,'FL Ratio'!$A$2:$B$10,2,FALSE)</f>
        <v>0.27648387854473561</v>
      </c>
      <c r="F8" s="2">
        <f>('FL Characterization'!F$4-'FL Characterization'!F$2)*VLOOKUP($A8,'FL Ratio'!$A$2:$B$10,2,FALSE)</f>
        <v>0.3250821887214172</v>
      </c>
      <c r="G8" s="2">
        <f>('FL Characterization'!G$4-'FL Characterization'!G$2)*VLOOKUP($A8,'FL Ratio'!$A$2:$B$10,2,FALSE)</f>
        <v>0.37999767325710021</v>
      </c>
      <c r="H8" s="2">
        <f>('FL Characterization'!H$4-'FL Characterization'!H$2)*VLOOKUP($A8,'FL Ratio'!$A$2:$B$10,2,FALSE)</f>
        <v>0.33873385771527448</v>
      </c>
      <c r="I8" s="2">
        <f>('FL Characterization'!I$4-'FL Characterization'!I$2)*VLOOKUP($A8,'FL Ratio'!$A$2:$B$10,2,FALSE)</f>
        <v>0.48425726977536043</v>
      </c>
      <c r="J8" s="2">
        <f>('FL Characterization'!J$4-'FL Characterization'!J$2)*VLOOKUP($A8,'FL Ratio'!$A$2:$B$10,2,FALSE)</f>
        <v>0.44425199478098382</v>
      </c>
      <c r="K8" s="2">
        <f>('FL Characterization'!K$4-'FL Characterization'!K$2)*VLOOKUP($A8,'FL Ratio'!$A$2:$B$10,2,FALSE)</f>
        <v>0.50175680996151106</v>
      </c>
      <c r="L8" s="2">
        <f>('FL Characterization'!L$4-'FL Characterization'!L$2)*VLOOKUP($A8,'FL Ratio'!$A$2:$B$10,2,FALSE)</f>
        <v>0.51567184021807533</v>
      </c>
      <c r="M8" s="2">
        <f>('FL Characterization'!M$4-'FL Characterization'!M$2)*VLOOKUP($A8,'FL Ratio'!$A$2:$B$10,2,FALSE)</f>
        <v>0.47832814541848917</v>
      </c>
      <c r="N8" s="2">
        <f>('FL Characterization'!N$4-'FL Characterization'!N$2)*VLOOKUP($A8,'FL Ratio'!$A$2:$B$10,2,FALSE)</f>
        <v>0.45123339887336111</v>
      </c>
      <c r="O8" s="2">
        <f>('FL Characterization'!O$4-'FL Characterization'!O$2)*VLOOKUP($A8,'FL Ratio'!$A$2:$B$10,2,FALSE)</f>
        <v>0.41542558966779147</v>
      </c>
      <c r="P8" s="2">
        <f>('FL Characterization'!P$4-'FL Characterization'!P$2)*VLOOKUP($A8,'FL Ratio'!$A$2:$B$10,2,FALSE)</f>
        <v>0.38265226155996029</v>
      </c>
      <c r="Q8" s="2">
        <f>('FL Characterization'!Q$4-'FL Characterization'!Q$2)*VLOOKUP($A8,'FL Ratio'!$A$2:$B$10,2,FALSE)</f>
        <v>0.34438214107961312</v>
      </c>
      <c r="R8" s="2">
        <f>('FL Characterization'!R$4-'FL Characterization'!R$2)*VLOOKUP($A8,'FL Ratio'!$A$2:$B$10,2,FALSE)</f>
        <v>0.34079763115002665</v>
      </c>
      <c r="S8" s="2">
        <f>('FL Characterization'!S$4-'FL Characterization'!S$2)*VLOOKUP($A8,'FL Ratio'!$A$2:$B$10,2,FALSE)</f>
        <v>0.27001754382455512</v>
      </c>
      <c r="T8" s="2">
        <f>('FL Characterization'!T$4-'FL Characterization'!T$2)*VLOOKUP($A8,'FL Ratio'!$A$2:$B$10,2,FALSE)</f>
        <v>0.22340726158671437</v>
      </c>
      <c r="U8" s="2">
        <f>('FL Characterization'!U$4-'FL Characterization'!U$2)*VLOOKUP($A8,'FL Ratio'!$A$2:$B$10,2,FALSE)</f>
        <v>0.26510224379757352</v>
      </c>
      <c r="V8" s="2">
        <f>('FL Characterization'!V$4-'FL Characterization'!V$2)*VLOOKUP($A8,'FL Ratio'!$A$2:$B$10,2,FALSE)</f>
        <v>0.2701130996809355</v>
      </c>
      <c r="W8" s="2">
        <f>('FL Characterization'!W$4-'FL Characterization'!W$2)*VLOOKUP($A8,'FL Ratio'!$A$2:$B$10,2,FALSE)</f>
        <v>0.30868503682960619</v>
      </c>
      <c r="X8" s="2">
        <f>('FL Characterization'!X$4-'FL Characterization'!X$2)*VLOOKUP($A8,'FL Ratio'!$A$2:$B$10,2,FALSE)</f>
        <v>0.14988285667861087</v>
      </c>
      <c r="Y8" s="2">
        <f>('FL Characterization'!Y$4-'FL Characterization'!Y$2)*VLOOKUP($A8,'FL Ratio'!$A$2:$B$10,2,FALSE)</f>
        <v>0.14390478907822776</v>
      </c>
    </row>
    <row r="9" spans="1:25" x14ac:dyDescent="0.3">
      <c r="A9">
        <v>8</v>
      </c>
      <c r="B9" s="2">
        <f>('FL Characterization'!B$4-'FL Characterization'!B$2)*VLOOKUP($A9,'FL Ratio'!$A$2:$B$10,2,FALSE)</f>
        <v>0.16830532659955749</v>
      </c>
      <c r="C9" s="2">
        <f>('FL Characterization'!C$4-'FL Characterization'!C$2)*VLOOKUP($A9,'FL Ratio'!$A$2:$B$10,2,FALSE)</f>
        <v>0.18528280552158119</v>
      </c>
      <c r="D9" s="2">
        <f>('FL Characterization'!D$4-'FL Characterization'!D$2)*VLOOKUP($A9,'FL Ratio'!$A$2:$B$10,2,FALSE)</f>
        <v>0.24116317114364172</v>
      </c>
      <c r="E9" s="2">
        <f>('FL Characterization'!E$4-'FL Characterization'!E$2)*VLOOKUP($A9,'FL Ratio'!$A$2:$B$10,2,FALSE)</f>
        <v>0.27648387854473561</v>
      </c>
      <c r="F9" s="2">
        <f>('FL Characterization'!F$4-'FL Characterization'!F$2)*VLOOKUP($A9,'FL Ratio'!$A$2:$B$10,2,FALSE)</f>
        <v>0.3250821887214172</v>
      </c>
      <c r="G9" s="2">
        <f>('FL Characterization'!G$4-'FL Characterization'!G$2)*VLOOKUP($A9,'FL Ratio'!$A$2:$B$10,2,FALSE)</f>
        <v>0.37999767325710021</v>
      </c>
      <c r="H9" s="2">
        <f>('FL Characterization'!H$4-'FL Characterization'!H$2)*VLOOKUP($A9,'FL Ratio'!$A$2:$B$10,2,FALSE)</f>
        <v>0.33873385771527448</v>
      </c>
      <c r="I9" s="2">
        <f>('FL Characterization'!I$4-'FL Characterization'!I$2)*VLOOKUP($A9,'FL Ratio'!$A$2:$B$10,2,FALSE)</f>
        <v>0.48425726977536043</v>
      </c>
      <c r="J9" s="2">
        <f>('FL Characterization'!J$4-'FL Characterization'!J$2)*VLOOKUP($A9,'FL Ratio'!$A$2:$B$10,2,FALSE)</f>
        <v>0.44425199478098382</v>
      </c>
      <c r="K9" s="2">
        <f>('FL Characterization'!K$4-'FL Characterization'!K$2)*VLOOKUP($A9,'FL Ratio'!$A$2:$B$10,2,FALSE)</f>
        <v>0.50175680996151106</v>
      </c>
      <c r="L9" s="2">
        <f>('FL Characterization'!L$4-'FL Characterization'!L$2)*VLOOKUP($A9,'FL Ratio'!$A$2:$B$10,2,FALSE)</f>
        <v>0.51567184021807533</v>
      </c>
      <c r="M9" s="2">
        <f>('FL Characterization'!M$4-'FL Characterization'!M$2)*VLOOKUP($A9,'FL Ratio'!$A$2:$B$10,2,FALSE)</f>
        <v>0.47832814541848917</v>
      </c>
      <c r="N9" s="2">
        <f>('FL Characterization'!N$4-'FL Characterization'!N$2)*VLOOKUP($A9,'FL Ratio'!$A$2:$B$10,2,FALSE)</f>
        <v>0.45123339887336111</v>
      </c>
      <c r="O9" s="2">
        <f>('FL Characterization'!O$4-'FL Characterization'!O$2)*VLOOKUP($A9,'FL Ratio'!$A$2:$B$10,2,FALSE)</f>
        <v>0.41542558966779147</v>
      </c>
      <c r="P9" s="2">
        <f>('FL Characterization'!P$4-'FL Characterization'!P$2)*VLOOKUP($A9,'FL Ratio'!$A$2:$B$10,2,FALSE)</f>
        <v>0.38265226155996029</v>
      </c>
      <c r="Q9" s="2">
        <f>('FL Characterization'!Q$4-'FL Characterization'!Q$2)*VLOOKUP($A9,'FL Ratio'!$A$2:$B$10,2,FALSE)</f>
        <v>0.34438214107961312</v>
      </c>
      <c r="R9" s="2">
        <f>('FL Characterization'!R$4-'FL Characterization'!R$2)*VLOOKUP($A9,'FL Ratio'!$A$2:$B$10,2,FALSE)</f>
        <v>0.34079763115002665</v>
      </c>
      <c r="S9" s="2">
        <f>('FL Characterization'!S$4-'FL Characterization'!S$2)*VLOOKUP($A9,'FL Ratio'!$A$2:$B$10,2,FALSE)</f>
        <v>0.27001754382455512</v>
      </c>
      <c r="T9" s="2">
        <f>('FL Characterization'!T$4-'FL Characterization'!T$2)*VLOOKUP($A9,'FL Ratio'!$A$2:$B$10,2,FALSE)</f>
        <v>0.22340726158671437</v>
      </c>
      <c r="U9" s="2">
        <f>('FL Characterization'!U$4-'FL Characterization'!U$2)*VLOOKUP($A9,'FL Ratio'!$A$2:$B$10,2,FALSE)</f>
        <v>0.26510224379757352</v>
      </c>
      <c r="V9" s="2">
        <f>('FL Characterization'!V$4-'FL Characterization'!V$2)*VLOOKUP($A9,'FL Ratio'!$A$2:$B$10,2,FALSE)</f>
        <v>0.2701130996809355</v>
      </c>
      <c r="W9" s="2">
        <f>('FL Characterization'!W$4-'FL Characterization'!W$2)*VLOOKUP($A9,'FL Ratio'!$A$2:$B$10,2,FALSE)</f>
        <v>0.30868503682960619</v>
      </c>
      <c r="X9" s="2">
        <f>('FL Characterization'!X$4-'FL Characterization'!X$2)*VLOOKUP($A9,'FL Ratio'!$A$2:$B$10,2,FALSE)</f>
        <v>0.14988285667861087</v>
      </c>
      <c r="Y9" s="2">
        <f>('FL Characterization'!Y$4-'FL Characterization'!Y$2)*VLOOKUP($A9,'FL Ratio'!$A$2:$B$10,2,FALSE)</f>
        <v>0.14390478907822776</v>
      </c>
    </row>
    <row r="10" spans="1:25" x14ac:dyDescent="0.3">
      <c r="A10">
        <v>9</v>
      </c>
      <c r="B10" s="2">
        <f>('FL Characterization'!B$4-'FL Characterization'!B$2)*VLOOKUP($A10,'FL Ratio'!$A$2:$B$10,2,FALSE)</f>
        <v>0.16830532659955749</v>
      </c>
      <c r="C10" s="2">
        <f>('FL Characterization'!C$4-'FL Characterization'!C$2)*VLOOKUP($A10,'FL Ratio'!$A$2:$B$10,2,FALSE)</f>
        <v>0.18528280552158119</v>
      </c>
      <c r="D10" s="2">
        <f>('FL Characterization'!D$4-'FL Characterization'!D$2)*VLOOKUP($A10,'FL Ratio'!$A$2:$B$10,2,FALSE)</f>
        <v>0.24116317114364172</v>
      </c>
      <c r="E10" s="2">
        <f>('FL Characterization'!E$4-'FL Characterization'!E$2)*VLOOKUP($A10,'FL Ratio'!$A$2:$B$10,2,FALSE)</f>
        <v>0.27648387854473561</v>
      </c>
      <c r="F10" s="2">
        <f>('FL Characterization'!F$4-'FL Characterization'!F$2)*VLOOKUP($A10,'FL Ratio'!$A$2:$B$10,2,FALSE)</f>
        <v>0.3250821887214172</v>
      </c>
      <c r="G10" s="2">
        <f>('FL Characterization'!G$4-'FL Characterization'!G$2)*VLOOKUP($A10,'FL Ratio'!$A$2:$B$10,2,FALSE)</f>
        <v>0.37999767325710021</v>
      </c>
      <c r="H10" s="2">
        <f>('FL Characterization'!H$4-'FL Characterization'!H$2)*VLOOKUP($A10,'FL Ratio'!$A$2:$B$10,2,FALSE)</f>
        <v>0.33873385771527448</v>
      </c>
      <c r="I10" s="2">
        <f>('FL Characterization'!I$4-'FL Characterization'!I$2)*VLOOKUP($A10,'FL Ratio'!$A$2:$B$10,2,FALSE)</f>
        <v>0.48425726977536043</v>
      </c>
      <c r="J10" s="2">
        <f>('FL Characterization'!J$4-'FL Characterization'!J$2)*VLOOKUP($A10,'FL Ratio'!$A$2:$B$10,2,FALSE)</f>
        <v>0.44425199478098382</v>
      </c>
      <c r="K10" s="2">
        <f>('FL Characterization'!K$4-'FL Characterization'!K$2)*VLOOKUP($A10,'FL Ratio'!$A$2:$B$10,2,FALSE)</f>
        <v>0.50175680996151106</v>
      </c>
      <c r="L10" s="2">
        <f>('FL Characterization'!L$4-'FL Characterization'!L$2)*VLOOKUP($A10,'FL Ratio'!$A$2:$B$10,2,FALSE)</f>
        <v>0.51567184021807533</v>
      </c>
      <c r="M10" s="2">
        <f>('FL Characterization'!M$4-'FL Characterization'!M$2)*VLOOKUP($A10,'FL Ratio'!$A$2:$B$10,2,FALSE)</f>
        <v>0.47832814541848917</v>
      </c>
      <c r="N10" s="2">
        <f>('FL Characterization'!N$4-'FL Characterization'!N$2)*VLOOKUP($A10,'FL Ratio'!$A$2:$B$10,2,FALSE)</f>
        <v>0.45123339887336111</v>
      </c>
      <c r="O10" s="2">
        <f>('FL Characterization'!O$4-'FL Characterization'!O$2)*VLOOKUP($A10,'FL Ratio'!$A$2:$B$10,2,FALSE)</f>
        <v>0.41542558966779147</v>
      </c>
      <c r="P10" s="2">
        <f>('FL Characterization'!P$4-'FL Characterization'!P$2)*VLOOKUP($A10,'FL Ratio'!$A$2:$B$10,2,FALSE)</f>
        <v>0.38265226155996029</v>
      </c>
      <c r="Q10" s="2">
        <f>('FL Characterization'!Q$4-'FL Characterization'!Q$2)*VLOOKUP($A10,'FL Ratio'!$A$2:$B$10,2,FALSE)</f>
        <v>0.34438214107961312</v>
      </c>
      <c r="R10" s="2">
        <f>('FL Characterization'!R$4-'FL Characterization'!R$2)*VLOOKUP($A10,'FL Ratio'!$A$2:$B$10,2,FALSE)</f>
        <v>0.34079763115002665</v>
      </c>
      <c r="S10" s="2">
        <f>('FL Characterization'!S$4-'FL Characterization'!S$2)*VLOOKUP($A10,'FL Ratio'!$A$2:$B$10,2,FALSE)</f>
        <v>0.27001754382455512</v>
      </c>
      <c r="T10" s="2">
        <f>('FL Characterization'!T$4-'FL Characterization'!T$2)*VLOOKUP($A10,'FL Ratio'!$A$2:$B$10,2,FALSE)</f>
        <v>0.22340726158671437</v>
      </c>
      <c r="U10" s="2">
        <f>('FL Characterization'!U$4-'FL Characterization'!U$2)*VLOOKUP($A10,'FL Ratio'!$A$2:$B$10,2,FALSE)</f>
        <v>0.26510224379757352</v>
      </c>
      <c r="V10" s="2">
        <f>('FL Characterization'!V$4-'FL Characterization'!V$2)*VLOOKUP($A10,'FL Ratio'!$A$2:$B$10,2,FALSE)</f>
        <v>0.2701130996809355</v>
      </c>
      <c r="W10" s="2">
        <f>('FL Characterization'!W$4-'FL Characterization'!W$2)*VLOOKUP($A10,'FL Ratio'!$A$2:$B$10,2,FALSE)</f>
        <v>0.30868503682960619</v>
      </c>
      <c r="X10" s="2">
        <f>('FL Characterization'!X$4-'FL Characterization'!X$2)*VLOOKUP($A10,'FL Ratio'!$A$2:$B$10,2,FALSE)</f>
        <v>0.14988285667861087</v>
      </c>
      <c r="Y10" s="2">
        <f>('FL Characterization'!Y$4-'FL Characterization'!Y$2)*VLOOKUP($A10,'FL Ratio'!$A$2:$B$10,2,FALSE)</f>
        <v>0.14390478907822776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0.46660390796674373</v>
      </c>
      <c r="C2" s="2">
        <f>('FL Characterization'!C$2-'FL Characterization'!C$3)*VLOOKUP($A2,'FL Ratio'!$A$2:$B$10,2,FALSE)</f>
        <v>0.49380236757550428</v>
      </c>
      <c r="D2" s="2">
        <f>('FL Characterization'!D$2-'FL Characterization'!D$3)*VLOOKUP($A2,'FL Ratio'!$A$2:$B$10,2,FALSE)</f>
        <v>0.52144364700651535</v>
      </c>
      <c r="E2" s="2">
        <f>('FL Characterization'!E$2-'FL Characterization'!E$3)*VLOOKUP($A2,'FL Ratio'!$A$2:$B$10,2,FALSE)</f>
        <v>0.54514616065013954</v>
      </c>
      <c r="F2" s="2">
        <f>('FL Characterization'!F$2-'FL Characterization'!F$3)*VLOOKUP($A2,'FL Ratio'!$A$2:$B$10,2,FALSE)</f>
        <v>0.55133398500843089</v>
      </c>
      <c r="G2" s="2">
        <f>('FL Characterization'!G$2-'FL Characterization'!G$3)*VLOOKUP($A2,'FL Ratio'!$A$2:$B$10,2,FALSE)</f>
        <v>0.57672620586853751</v>
      </c>
      <c r="H2" s="2">
        <f>('FL Characterization'!H$2-'FL Characterization'!H$3)*VLOOKUP($A2,'FL Ratio'!$A$2:$B$10,2,FALSE)</f>
        <v>0.57377795810460608</v>
      </c>
      <c r="I2" s="2">
        <f>('FL Characterization'!I$2-'FL Characterization'!I$3)*VLOOKUP($A2,'FL Ratio'!$A$2:$B$10,2,FALSE)</f>
        <v>0.54235406513931739</v>
      </c>
      <c r="J2" s="2">
        <f>('FL Characterization'!J$2-'FL Characterization'!J$3)*VLOOKUP($A2,'FL Ratio'!$A$2:$B$10,2,FALSE)</f>
        <v>0.49139482612084701</v>
      </c>
      <c r="K2" s="2">
        <f>('FL Characterization'!K$2-'FL Characterization'!K$3)*VLOOKUP($A2,'FL Ratio'!$A$2:$B$10,2,FALSE)</f>
        <v>0.72159937197910806</v>
      </c>
      <c r="L2" s="2">
        <f>('FL Characterization'!L$2-'FL Characterization'!L$3)*VLOOKUP($A2,'FL Ratio'!$A$2:$B$10,2,FALSE)</f>
        <v>0.70467083630059635</v>
      </c>
      <c r="M2" s="2">
        <f>('FL Characterization'!M$2-'FL Characterization'!M$3)*VLOOKUP($A2,'FL Ratio'!$A$2:$B$10,2,FALSE)</f>
        <v>0.64887553869702075</v>
      </c>
      <c r="N2" s="2">
        <f>('FL Characterization'!N$2-'FL Characterization'!N$3)*VLOOKUP($A2,'FL Ratio'!$A$2:$B$10,2,FALSE)</f>
        <v>0.63310882239425603</v>
      </c>
      <c r="O2" s="2">
        <f>('FL Characterization'!O$2-'FL Characterization'!O$3)*VLOOKUP($A2,'FL Ratio'!$A$2:$B$10,2,FALSE)</f>
        <v>0.63571097150763933</v>
      </c>
      <c r="P2" s="2">
        <f>('FL Characterization'!P$2-'FL Characterization'!P$3)*VLOOKUP($A2,'FL Ratio'!$A$2:$B$10,2,FALSE)</f>
        <v>0.60559339701798987</v>
      </c>
      <c r="Q2" s="2">
        <f>('FL Characterization'!Q$2-'FL Characterization'!Q$3)*VLOOKUP($A2,'FL Ratio'!$A$2:$B$10,2,FALSE)</f>
        <v>0.55511659854270823</v>
      </c>
      <c r="R2" s="2">
        <f>('FL Characterization'!R$2-'FL Characterization'!R$3)*VLOOKUP($A2,'FL Ratio'!$A$2:$B$10,2,FALSE)</f>
        <v>0.49889945679267306</v>
      </c>
      <c r="S2" s="2">
        <f>('FL Characterization'!S$2-'FL Characterization'!S$3)*VLOOKUP($A2,'FL Ratio'!$A$2:$B$10,2,FALSE)</f>
        <v>0.48100254408181853</v>
      </c>
      <c r="T2" s="2">
        <f>('FL Characterization'!T$2-'FL Characterization'!T$3)*VLOOKUP($A2,'FL Ratio'!$A$2:$B$10,2,FALSE)</f>
        <v>0.30235620931738777</v>
      </c>
      <c r="U2" s="2">
        <f>('FL Characterization'!U$2-'FL Characterization'!U$3)*VLOOKUP($A2,'FL Ratio'!$A$2:$B$10,2,FALSE)</f>
        <v>0.32334237294610102</v>
      </c>
      <c r="V2" s="2">
        <f>('FL Characterization'!V$2-'FL Characterization'!V$3)*VLOOKUP($A2,'FL Ratio'!$A$2:$B$10,2,FALSE)</f>
        <v>0.35351704788651422</v>
      </c>
      <c r="W2" s="2">
        <f>('FL Characterization'!W$2-'FL Characterization'!W$3)*VLOOKUP($A2,'FL Ratio'!$A$2:$B$10,2,FALSE)</f>
        <v>0.36195276550038818</v>
      </c>
      <c r="X2" s="2">
        <f>('FL Characterization'!X$2-'FL Characterization'!X$3)*VLOOKUP($A2,'FL Ratio'!$A$2:$B$10,2,FALSE)</f>
        <v>0.37749224531541908</v>
      </c>
      <c r="Y2" s="2">
        <f>('FL Characterization'!Y$2-'FL Characterization'!Y$3)*VLOOKUP($A2,'FL Ratio'!$A$2:$B$10,2,FALSE)</f>
        <v>0.41668179958459717</v>
      </c>
    </row>
    <row r="3" spans="1:25" x14ac:dyDescent="0.3">
      <c r="A3">
        <v>2</v>
      </c>
      <c r="B3" s="2">
        <f>('FL Characterization'!B$2-'FL Characterization'!B$3)*VLOOKUP($A3,'FL Ratio'!$A$2:$B$10,2,FALSE)</f>
        <v>0.46660390796674373</v>
      </c>
      <c r="C3" s="2">
        <f>('FL Characterization'!C$2-'FL Characterization'!C$3)*VLOOKUP($A3,'FL Ratio'!$A$2:$B$10,2,FALSE)</f>
        <v>0.49380236757550428</v>
      </c>
      <c r="D3" s="2">
        <f>('FL Characterization'!D$2-'FL Characterization'!D$3)*VLOOKUP($A3,'FL Ratio'!$A$2:$B$10,2,FALSE)</f>
        <v>0.52144364700651535</v>
      </c>
      <c r="E3" s="2">
        <f>('FL Characterization'!E$2-'FL Characterization'!E$3)*VLOOKUP($A3,'FL Ratio'!$A$2:$B$10,2,FALSE)</f>
        <v>0.54514616065013954</v>
      </c>
      <c r="F3" s="2">
        <f>('FL Characterization'!F$2-'FL Characterization'!F$3)*VLOOKUP($A3,'FL Ratio'!$A$2:$B$10,2,FALSE)</f>
        <v>0.55133398500843089</v>
      </c>
      <c r="G3" s="2">
        <f>('FL Characterization'!G$2-'FL Characterization'!G$3)*VLOOKUP($A3,'FL Ratio'!$A$2:$B$10,2,FALSE)</f>
        <v>0.57672620586853751</v>
      </c>
      <c r="H3" s="2">
        <f>('FL Characterization'!H$2-'FL Characterization'!H$3)*VLOOKUP($A3,'FL Ratio'!$A$2:$B$10,2,FALSE)</f>
        <v>0.57377795810460608</v>
      </c>
      <c r="I3" s="2">
        <f>('FL Characterization'!I$2-'FL Characterization'!I$3)*VLOOKUP($A3,'FL Ratio'!$A$2:$B$10,2,FALSE)</f>
        <v>0.54235406513931739</v>
      </c>
      <c r="J3" s="2">
        <f>('FL Characterization'!J$2-'FL Characterization'!J$3)*VLOOKUP($A3,'FL Ratio'!$A$2:$B$10,2,FALSE)</f>
        <v>0.49139482612084701</v>
      </c>
      <c r="K3" s="2">
        <f>('FL Characterization'!K$2-'FL Characterization'!K$3)*VLOOKUP($A3,'FL Ratio'!$A$2:$B$10,2,FALSE)</f>
        <v>0.72159937197910806</v>
      </c>
      <c r="L3" s="2">
        <f>('FL Characterization'!L$2-'FL Characterization'!L$3)*VLOOKUP($A3,'FL Ratio'!$A$2:$B$10,2,FALSE)</f>
        <v>0.70467083630059635</v>
      </c>
      <c r="M3" s="2">
        <f>('FL Characterization'!M$2-'FL Characterization'!M$3)*VLOOKUP($A3,'FL Ratio'!$A$2:$B$10,2,FALSE)</f>
        <v>0.64887553869702075</v>
      </c>
      <c r="N3" s="2">
        <f>('FL Characterization'!N$2-'FL Characterization'!N$3)*VLOOKUP($A3,'FL Ratio'!$A$2:$B$10,2,FALSE)</f>
        <v>0.63310882239425603</v>
      </c>
      <c r="O3" s="2">
        <f>('FL Characterization'!O$2-'FL Characterization'!O$3)*VLOOKUP($A3,'FL Ratio'!$A$2:$B$10,2,FALSE)</f>
        <v>0.63571097150763933</v>
      </c>
      <c r="P3" s="2">
        <f>('FL Characterization'!P$2-'FL Characterization'!P$3)*VLOOKUP($A3,'FL Ratio'!$A$2:$B$10,2,FALSE)</f>
        <v>0.60559339701798987</v>
      </c>
      <c r="Q3" s="2">
        <f>('FL Characterization'!Q$2-'FL Characterization'!Q$3)*VLOOKUP($A3,'FL Ratio'!$A$2:$B$10,2,FALSE)</f>
        <v>0.55511659854270823</v>
      </c>
      <c r="R3" s="2">
        <f>('FL Characterization'!R$2-'FL Characterization'!R$3)*VLOOKUP($A3,'FL Ratio'!$A$2:$B$10,2,FALSE)</f>
        <v>0.49889945679267306</v>
      </c>
      <c r="S3" s="2">
        <f>('FL Characterization'!S$2-'FL Characterization'!S$3)*VLOOKUP($A3,'FL Ratio'!$A$2:$B$10,2,FALSE)</f>
        <v>0.48100254408181853</v>
      </c>
      <c r="T3" s="2">
        <f>('FL Characterization'!T$2-'FL Characterization'!T$3)*VLOOKUP($A3,'FL Ratio'!$A$2:$B$10,2,FALSE)</f>
        <v>0.30235620931738777</v>
      </c>
      <c r="U3" s="2">
        <f>('FL Characterization'!U$2-'FL Characterization'!U$3)*VLOOKUP($A3,'FL Ratio'!$A$2:$B$10,2,FALSE)</f>
        <v>0.32334237294610102</v>
      </c>
      <c r="V3" s="2">
        <f>('FL Characterization'!V$2-'FL Characterization'!V$3)*VLOOKUP($A3,'FL Ratio'!$A$2:$B$10,2,FALSE)</f>
        <v>0.35351704788651422</v>
      </c>
      <c r="W3" s="2">
        <f>('FL Characterization'!W$2-'FL Characterization'!W$3)*VLOOKUP($A3,'FL Ratio'!$A$2:$B$10,2,FALSE)</f>
        <v>0.36195276550038818</v>
      </c>
      <c r="X3" s="2">
        <f>('FL Characterization'!X$2-'FL Characterization'!X$3)*VLOOKUP($A3,'FL Ratio'!$A$2:$B$10,2,FALSE)</f>
        <v>0.37749224531541908</v>
      </c>
      <c r="Y3" s="2">
        <f>('FL Characterization'!Y$2-'FL Characterization'!Y$3)*VLOOKUP($A3,'FL Ratio'!$A$2:$B$10,2,FALSE)</f>
        <v>0.41668179958459717</v>
      </c>
    </row>
    <row r="4" spans="1:25" x14ac:dyDescent="0.3">
      <c r="A4">
        <v>3</v>
      </c>
      <c r="B4" s="2">
        <f>('FL Characterization'!B$2-'FL Characterization'!B$3)*VLOOKUP($A4,'FL Ratio'!$A$2:$B$10,2,FALSE)</f>
        <v>0.46660390796674373</v>
      </c>
      <c r="C4" s="2">
        <f>('FL Characterization'!C$2-'FL Characterization'!C$3)*VLOOKUP($A4,'FL Ratio'!$A$2:$B$10,2,FALSE)</f>
        <v>0.49380236757550428</v>
      </c>
      <c r="D4" s="2">
        <f>('FL Characterization'!D$2-'FL Characterization'!D$3)*VLOOKUP($A4,'FL Ratio'!$A$2:$B$10,2,FALSE)</f>
        <v>0.52144364700651535</v>
      </c>
      <c r="E4" s="2">
        <f>('FL Characterization'!E$2-'FL Characterization'!E$3)*VLOOKUP($A4,'FL Ratio'!$A$2:$B$10,2,FALSE)</f>
        <v>0.54514616065013954</v>
      </c>
      <c r="F4" s="2">
        <f>('FL Characterization'!F$2-'FL Characterization'!F$3)*VLOOKUP($A4,'FL Ratio'!$A$2:$B$10,2,FALSE)</f>
        <v>0.55133398500843089</v>
      </c>
      <c r="G4" s="2">
        <f>('FL Characterization'!G$2-'FL Characterization'!G$3)*VLOOKUP($A4,'FL Ratio'!$A$2:$B$10,2,FALSE)</f>
        <v>0.57672620586853751</v>
      </c>
      <c r="H4" s="2">
        <f>('FL Characterization'!H$2-'FL Characterization'!H$3)*VLOOKUP($A4,'FL Ratio'!$A$2:$B$10,2,FALSE)</f>
        <v>0.57377795810460608</v>
      </c>
      <c r="I4" s="2">
        <f>('FL Characterization'!I$2-'FL Characterization'!I$3)*VLOOKUP($A4,'FL Ratio'!$A$2:$B$10,2,FALSE)</f>
        <v>0.54235406513931739</v>
      </c>
      <c r="J4" s="2">
        <f>('FL Characterization'!J$2-'FL Characterization'!J$3)*VLOOKUP($A4,'FL Ratio'!$A$2:$B$10,2,FALSE)</f>
        <v>0.49139482612084701</v>
      </c>
      <c r="K4" s="2">
        <f>('FL Characterization'!K$2-'FL Characterization'!K$3)*VLOOKUP($A4,'FL Ratio'!$A$2:$B$10,2,FALSE)</f>
        <v>0.72159937197910806</v>
      </c>
      <c r="L4" s="2">
        <f>('FL Characterization'!L$2-'FL Characterization'!L$3)*VLOOKUP($A4,'FL Ratio'!$A$2:$B$10,2,FALSE)</f>
        <v>0.70467083630059635</v>
      </c>
      <c r="M4" s="2">
        <f>('FL Characterization'!M$2-'FL Characterization'!M$3)*VLOOKUP($A4,'FL Ratio'!$A$2:$B$10,2,FALSE)</f>
        <v>0.64887553869702075</v>
      </c>
      <c r="N4" s="2">
        <f>('FL Characterization'!N$2-'FL Characterization'!N$3)*VLOOKUP($A4,'FL Ratio'!$A$2:$B$10,2,FALSE)</f>
        <v>0.63310882239425603</v>
      </c>
      <c r="O4" s="2">
        <f>('FL Characterization'!O$2-'FL Characterization'!O$3)*VLOOKUP($A4,'FL Ratio'!$A$2:$B$10,2,FALSE)</f>
        <v>0.63571097150763933</v>
      </c>
      <c r="P4" s="2">
        <f>('FL Characterization'!P$2-'FL Characterization'!P$3)*VLOOKUP($A4,'FL Ratio'!$A$2:$B$10,2,FALSE)</f>
        <v>0.60559339701798987</v>
      </c>
      <c r="Q4" s="2">
        <f>('FL Characterization'!Q$2-'FL Characterization'!Q$3)*VLOOKUP($A4,'FL Ratio'!$A$2:$B$10,2,FALSE)</f>
        <v>0.55511659854270823</v>
      </c>
      <c r="R4" s="2">
        <f>('FL Characterization'!R$2-'FL Characterization'!R$3)*VLOOKUP($A4,'FL Ratio'!$A$2:$B$10,2,FALSE)</f>
        <v>0.49889945679267306</v>
      </c>
      <c r="S4" s="2">
        <f>('FL Characterization'!S$2-'FL Characterization'!S$3)*VLOOKUP($A4,'FL Ratio'!$A$2:$B$10,2,FALSE)</f>
        <v>0.48100254408181853</v>
      </c>
      <c r="T4" s="2">
        <f>('FL Characterization'!T$2-'FL Characterization'!T$3)*VLOOKUP($A4,'FL Ratio'!$A$2:$B$10,2,FALSE)</f>
        <v>0.30235620931738777</v>
      </c>
      <c r="U4" s="2">
        <f>('FL Characterization'!U$2-'FL Characterization'!U$3)*VLOOKUP($A4,'FL Ratio'!$A$2:$B$10,2,FALSE)</f>
        <v>0.32334237294610102</v>
      </c>
      <c r="V4" s="2">
        <f>('FL Characterization'!V$2-'FL Characterization'!V$3)*VLOOKUP($A4,'FL Ratio'!$A$2:$B$10,2,FALSE)</f>
        <v>0.35351704788651422</v>
      </c>
      <c r="W4" s="2">
        <f>('FL Characterization'!W$2-'FL Characterization'!W$3)*VLOOKUP($A4,'FL Ratio'!$A$2:$B$10,2,FALSE)</f>
        <v>0.36195276550038818</v>
      </c>
      <c r="X4" s="2">
        <f>('FL Characterization'!X$2-'FL Characterization'!X$3)*VLOOKUP($A4,'FL Ratio'!$A$2:$B$10,2,FALSE)</f>
        <v>0.37749224531541908</v>
      </c>
      <c r="Y4" s="2">
        <f>('FL Characterization'!Y$2-'FL Characterization'!Y$3)*VLOOKUP($A4,'FL Ratio'!$A$2:$B$10,2,FALSE)</f>
        <v>0.41668179958459717</v>
      </c>
    </row>
    <row r="5" spans="1:25" x14ac:dyDescent="0.3">
      <c r="A5">
        <v>4</v>
      </c>
      <c r="B5" s="2">
        <f>('FL Characterization'!B$2-'FL Characterization'!B$3)*VLOOKUP($A5,'FL Ratio'!$A$2:$B$10,2,FALSE)</f>
        <v>0.46660390796674373</v>
      </c>
      <c r="C5" s="2">
        <f>('FL Characterization'!C$2-'FL Characterization'!C$3)*VLOOKUP($A5,'FL Ratio'!$A$2:$B$10,2,FALSE)</f>
        <v>0.49380236757550428</v>
      </c>
      <c r="D5" s="2">
        <f>('FL Characterization'!D$2-'FL Characterization'!D$3)*VLOOKUP($A5,'FL Ratio'!$A$2:$B$10,2,FALSE)</f>
        <v>0.52144364700651535</v>
      </c>
      <c r="E5" s="2">
        <f>('FL Characterization'!E$2-'FL Characterization'!E$3)*VLOOKUP($A5,'FL Ratio'!$A$2:$B$10,2,FALSE)</f>
        <v>0.54514616065013954</v>
      </c>
      <c r="F5" s="2">
        <f>('FL Characterization'!F$2-'FL Characterization'!F$3)*VLOOKUP($A5,'FL Ratio'!$A$2:$B$10,2,FALSE)</f>
        <v>0.55133398500843089</v>
      </c>
      <c r="G5" s="2">
        <f>('FL Characterization'!G$2-'FL Characterization'!G$3)*VLOOKUP($A5,'FL Ratio'!$A$2:$B$10,2,FALSE)</f>
        <v>0.57672620586853751</v>
      </c>
      <c r="H5" s="2">
        <f>('FL Characterization'!H$2-'FL Characterization'!H$3)*VLOOKUP($A5,'FL Ratio'!$A$2:$B$10,2,FALSE)</f>
        <v>0.57377795810460608</v>
      </c>
      <c r="I5" s="2">
        <f>('FL Characterization'!I$2-'FL Characterization'!I$3)*VLOOKUP($A5,'FL Ratio'!$A$2:$B$10,2,FALSE)</f>
        <v>0.54235406513931739</v>
      </c>
      <c r="J5" s="2">
        <f>('FL Characterization'!J$2-'FL Characterization'!J$3)*VLOOKUP($A5,'FL Ratio'!$A$2:$B$10,2,FALSE)</f>
        <v>0.49139482612084701</v>
      </c>
      <c r="K5" s="2">
        <f>('FL Characterization'!K$2-'FL Characterization'!K$3)*VLOOKUP($A5,'FL Ratio'!$A$2:$B$10,2,FALSE)</f>
        <v>0.72159937197910806</v>
      </c>
      <c r="L5" s="2">
        <f>('FL Characterization'!L$2-'FL Characterization'!L$3)*VLOOKUP($A5,'FL Ratio'!$A$2:$B$10,2,FALSE)</f>
        <v>0.70467083630059635</v>
      </c>
      <c r="M5" s="2">
        <f>('FL Characterization'!M$2-'FL Characterization'!M$3)*VLOOKUP($A5,'FL Ratio'!$A$2:$B$10,2,FALSE)</f>
        <v>0.64887553869702075</v>
      </c>
      <c r="N5" s="2">
        <f>('FL Characterization'!N$2-'FL Characterization'!N$3)*VLOOKUP($A5,'FL Ratio'!$A$2:$B$10,2,FALSE)</f>
        <v>0.63310882239425603</v>
      </c>
      <c r="O5" s="2">
        <f>('FL Characterization'!O$2-'FL Characterization'!O$3)*VLOOKUP($A5,'FL Ratio'!$A$2:$B$10,2,FALSE)</f>
        <v>0.63571097150763933</v>
      </c>
      <c r="P5" s="2">
        <f>('FL Characterization'!P$2-'FL Characterization'!P$3)*VLOOKUP($A5,'FL Ratio'!$A$2:$B$10,2,FALSE)</f>
        <v>0.60559339701798987</v>
      </c>
      <c r="Q5" s="2">
        <f>('FL Characterization'!Q$2-'FL Characterization'!Q$3)*VLOOKUP($A5,'FL Ratio'!$A$2:$B$10,2,FALSE)</f>
        <v>0.55511659854270823</v>
      </c>
      <c r="R5" s="2">
        <f>('FL Characterization'!R$2-'FL Characterization'!R$3)*VLOOKUP($A5,'FL Ratio'!$A$2:$B$10,2,FALSE)</f>
        <v>0.49889945679267306</v>
      </c>
      <c r="S5" s="2">
        <f>('FL Characterization'!S$2-'FL Characterization'!S$3)*VLOOKUP($A5,'FL Ratio'!$A$2:$B$10,2,FALSE)</f>
        <v>0.48100254408181853</v>
      </c>
      <c r="T5" s="2">
        <f>('FL Characterization'!T$2-'FL Characterization'!T$3)*VLOOKUP($A5,'FL Ratio'!$A$2:$B$10,2,FALSE)</f>
        <v>0.30235620931738777</v>
      </c>
      <c r="U5" s="2">
        <f>('FL Characterization'!U$2-'FL Characterization'!U$3)*VLOOKUP($A5,'FL Ratio'!$A$2:$B$10,2,FALSE)</f>
        <v>0.32334237294610102</v>
      </c>
      <c r="V5" s="2">
        <f>('FL Characterization'!V$2-'FL Characterization'!V$3)*VLOOKUP($A5,'FL Ratio'!$A$2:$B$10,2,FALSE)</f>
        <v>0.35351704788651422</v>
      </c>
      <c r="W5" s="2">
        <f>('FL Characterization'!W$2-'FL Characterization'!W$3)*VLOOKUP($A5,'FL Ratio'!$A$2:$B$10,2,FALSE)</f>
        <v>0.36195276550038818</v>
      </c>
      <c r="X5" s="2">
        <f>('FL Characterization'!X$2-'FL Characterization'!X$3)*VLOOKUP($A5,'FL Ratio'!$A$2:$B$10,2,FALSE)</f>
        <v>0.37749224531541908</v>
      </c>
      <c r="Y5" s="2">
        <f>('FL Characterization'!Y$2-'FL Characterization'!Y$3)*VLOOKUP($A5,'FL Ratio'!$A$2:$B$10,2,FALSE)</f>
        <v>0.41668179958459717</v>
      </c>
    </row>
    <row r="6" spans="1:25" x14ac:dyDescent="0.3">
      <c r="A6">
        <v>5</v>
      </c>
      <c r="B6" s="2">
        <f>('FL Characterization'!B$2-'FL Characterization'!B$3)*VLOOKUP($A6,'FL Ratio'!$A$2:$B$10,2,FALSE)</f>
        <v>0.46660390796674373</v>
      </c>
      <c r="C6" s="2">
        <f>('FL Characterization'!C$2-'FL Characterization'!C$3)*VLOOKUP($A6,'FL Ratio'!$A$2:$B$10,2,FALSE)</f>
        <v>0.49380236757550428</v>
      </c>
      <c r="D6" s="2">
        <f>('FL Characterization'!D$2-'FL Characterization'!D$3)*VLOOKUP($A6,'FL Ratio'!$A$2:$B$10,2,FALSE)</f>
        <v>0.52144364700651535</v>
      </c>
      <c r="E6" s="2">
        <f>('FL Characterization'!E$2-'FL Characterization'!E$3)*VLOOKUP($A6,'FL Ratio'!$A$2:$B$10,2,FALSE)</f>
        <v>0.54514616065013954</v>
      </c>
      <c r="F6" s="2">
        <f>('FL Characterization'!F$2-'FL Characterization'!F$3)*VLOOKUP($A6,'FL Ratio'!$A$2:$B$10,2,FALSE)</f>
        <v>0.55133398500843089</v>
      </c>
      <c r="G6" s="2">
        <f>('FL Characterization'!G$2-'FL Characterization'!G$3)*VLOOKUP($A6,'FL Ratio'!$A$2:$B$10,2,FALSE)</f>
        <v>0.57672620586853751</v>
      </c>
      <c r="H6" s="2">
        <f>('FL Characterization'!H$2-'FL Characterization'!H$3)*VLOOKUP($A6,'FL Ratio'!$A$2:$B$10,2,FALSE)</f>
        <v>0.57377795810460608</v>
      </c>
      <c r="I6" s="2">
        <f>('FL Characterization'!I$2-'FL Characterization'!I$3)*VLOOKUP($A6,'FL Ratio'!$A$2:$B$10,2,FALSE)</f>
        <v>0.54235406513931739</v>
      </c>
      <c r="J6" s="2">
        <f>('FL Characterization'!J$2-'FL Characterization'!J$3)*VLOOKUP($A6,'FL Ratio'!$A$2:$B$10,2,FALSE)</f>
        <v>0.49139482612084701</v>
      </c>
      <c r="K6" s="2">
        <f>('FL Characterization'!K$2-'FL Characterization'!K$3)*VLOOKUP($A6,'FL Ratio'!$A$2:$B$10,2,FALSE)</f>
        <v>0.72159937197910806</v>
      </c>
      <c r="L6" s="2">
        <f>('FL Characterization'!L$2-'FL Characterization'!L$3)*VLOOKUP($A6,'FL Ratio'!$A$2:$B$10,2,FALSE)</f>
        <v>0.70467083630059635</v>
      </c>
      <c r="M6" s="2">
        <f>('FL Characterization'!M$2-'FL Characterization'!M$3)*VLOOKUP($A6,'FL Ratio'!$A$2:$B$10,2,FALSE)</f>
        <v>0.64887553869702075</v>
      </c>
      <c r="N6" s="2">
        <f>('FL Characterization'!N$2-'FL Characterization'!N$3)*VLOOKUP($A6,'FL Ratio'!$A$2:$B$10,2,FALSE)</f>
        <v>0.63310882239425603</v>
      </c>
      <c r="O6" s="2">
        <f>('FL Characterization'!O$2-'FL Characterization'!O$3)*VLOOKUP($A6,'FL Ratio'!$A$2:$B$10,2,FALSE)</f>
        <v>0.63571097150763933</v>
      </c>
      <c r="P6" s="2">
        <f>('FL Characterization'!P$2-'FL Characterization'!P$3)*VLOOKUP($A6,'FL Ratio'!$A$2:$B$10,2,FALSE)</f>
        <v>0.60559339701798987</v>
      </c>
      <c r="Q6" s="2">
        <f>('FL Characterization'!Q$2-'FL Characterization'!Q$3)*VLOOKUP($A6,'FL Ratio'!$A$2:$B$10,2,FALSE)</f>
        <v>0.55511659854270823</v>
      </c>
      <c r="R6" s="2">
        <f>('FL Characterization'!R$2-'FL Characterization'!R$3)*VLOOKUP($A6,'FL Ratio'!$A$2:$B$10,2,FALSE)</f>
        <v>0.49889945679267306</v>
      </c>
      <c r="S6" s="2">
        <f>('FL Characterization'!S$2-'FL Characterization'!S$3)*VLOOKUP($A6,'FL Ratio'!$A$2:$B$10,2,FALSE)</f>
        <v>0.48100254408181853</v>
      </c>
      <c r="T6" s="2">
        <f>('FL Characterization'!T$2-'FL Characterization'!T$3)*VLOOKUP($A6,'FL Ratio'!$A$2:$B$10,2,FALSE)</f>
        <v>0.30235620931738777</v>
      </c>
      <c r="U6" s="2">
        <f>('FL Characterization'!U$2-'FL Characterization'!U$3)*VLOOKUP($A6,'FL Ratio'!$A$2:$B$10,2,FALSE)</f>
        <v>0.32334237294610102</v>
      </c>
      <c r="V6" s="2">
        <f>('FL Characterization'!V$2-'FL Characterization'!V$3)*VLOOKUP($A6,'FL Ratio'!$A$2:$B$10,2,FALSE)</f>
        <v>0.35351704788651422</v>
      </c>
      <c r="W6" s="2">
        <f>('FL Characterization'!W$2-'FL Characterization'!W$3)*VLOOKUP($A6,'FL Ratio'!$A$2:$B$10,2,FALSE)</f>
        <v>0.36195276550038818</v>
      </c>
      <c r="X6" s="2">
        <f>('FL Characterization'!X$2-'FL Characterization'!X$3)*VLOOKUP($A6,'FL Ratio'!$A$2:$B$10,2,FALSE)</f>
        <v>0.37749224531541908</v>
      </c>
      <c r="Y6" s="2">
        <f>('FL Characterization'!Y$2-'FL Characterization'!Y$3)*VLOOKUP($A6,'FL Ratio'!$A$2:$B$10,2,FALSE)</f>
        <v>0.41668179958459717</v>
      </c>
    </row>
    <row r="7" spans="1:25" x14ac:dyDescent="0.3">
      <c r="A7">
        <v>6</v>
      </c>
      <c r="B7" s="2">
        <f>('FL Characterization'!B$2-'FL Characterization'!B$3)*VLOOKUP($A7,'FL Ratio'!$A$2:$B$10,2,FALSE)</f>
        <v>0.46660390796674373</v>
      </c>
      <c r="C7" s="2">
        <f>('FL Characterization'!C$2-'FL Characterization'!C$3)*VLOOKUP($A7,'FL Ratio'!$A$2:$B$10,2,FALSE)</f>
        <v>0.49380236757550428</v>
      </c>
      <c r="D7" s="2">
        <f>('FL Characterization'!D$2-'FL Characterization'!D$3)*VLOOKUP($A7,'FL Ratio'!$A$2:$B$10,2,FALSE)</f>
        <v>0.52144364700651535</v>
      </c>
      <c r="E7" s="2">
        <f>('FL Characterization'!E$2-'FL Characterization'!E$3)*VLOOKUP($A7,'FL Ratio'!$A$2:$B$10,2,FALSE)</f>
        <v>0.54514616065013954</v>
      </c>
      <c r="F7" s="2">
        <f>('FL Characterization'!F$2-'FL Characterization'!F$3)*VLOOKUP($A7,'FL Ratio'!$A$2:$B$10,2,FALSE)</f>
        <v>0.55133398500843089</v>
      </c>
      <c r="G7" s="2">
        <f>('FL Characterization'!G$2-'FL Characterization'!G$3)*VLOOKUP($A7,'FL Ratio'!$A$2:$B$10,2,FALSE)</f>
        <v>0.57672620586853751</v>
      </c>
      <c r="H7" s="2">
        <f>('FL Characterization'!H$2-'FL Characterization'!H$3)*VLOOKUP($A7,'FL Ratio'!$A$2:$B$10,2,FALSE)</f>
        <v>0.57377795810460608</v>
      </c>
      <c r="I7" s="2">
        <f>('FL Characterization'!I$2-'FL Characterization'!I$3)*VLOOKUP($A7,'FL Ratio'!$A$2:$B$10,2,FALSE)</f>
        <v>0.54235406513931739</v>
      </c>
      <c r="J7" s="2">
        <f>('FL Characterization'!J$2-'FL Characterization'!J$3)*VLOOKUP($A7,'FL Ratio'!$A$2:$B$10,2,FALSE)</f>
        <v>0.49139482612084701</v>
      </c>
      <c r="K7" s="2">
        <f>('FL Characterization'!K$2-'FL Characterization'!K$3)*VLOOKUP($A7,'FL Ratio'!$A$2:$B$10,2,FALSE)</f>
        <v>0.72159937197910806</v>
      </c>
      <c r="L7" s="2">
        <f>('FL Characterization'!L$2-'FL Characterization'!L$3)*VLOOKUP($A7,'FL Ratio'!$A$2:$B$10,2,FALSE)</f>
        <v>0.70467083630059635</v>
      </c>
      <c r="M7" s="2">
        <f>('FL Characterization'!M$2-'FL Characterization'!M$3)*VLOOKUP($A7,'FL Ratio'!$A$2:$B$10,2,FALSE)</f>
        <v>0.64887553869702075</v>
      </c>
      <c r="N7" s="2">
        <f>('FL Characterization'!N$2-'FL Characterization'!N$3)*VLOOKUP($A7,'FL Ratio'!$A$2:$B$10,2,FALSE)</f>
        <v>0.63310882239425603</v>
      </c>
      <c r="O7" s="2">
        <f>('FL Characterization'!O$2-'FL Characterization'!O$3)*VLOOKUP($A7,'FL Ratio'!$A$2:$B$10,2,FALSE)</f>
        <v>0.63571097150763933</v>
      </c>
      <c r="P7" s="2">
        <f>('FL Characterization'!P$2-'FL Characterization'!P$3)*VLOOKUP($A7,'FL Ratio'!$A$2:$B$10,2,FALSE)</f>
        <v>0.60559339701798987</v>
      </c>
      <c r="Q7" s="2">
        <f>('FL Characterization'!Q$2-'FL Characterization'!Q$3)*VLOOKUP($A7,'FL Ratio'!$A$2:$B$10,2,FALSE)</f>
        <v>0.55511659854270823</v>
      </c>
      <c r="R7" s="2">
        <f>('FL Characterization'!R$2-'FL Characterization'!R$3)*VLOOKUP($A7,'FL Ratio'!$A$2:$B$10,2,FALSE)</f>
        <v>0.49889945679267306</v>
      </c>
      <c r="S7" s="2">
        <f>('FL Characterization'!S$2-'FL Characterization'!S$3)*VLOOKUP($A7,'FL Ratio'!$A$2:$B$10,2,FALSE)</f>
        <v>0.48100254408181853</v>
      </c>
      <c r="T7" s="2">
        <f>('FL Characterization'!T$2-'FL Characterization'!T$3)*VLOOKUP($A7,'FL Ratio'!$A$2:$B$10,2,FALSE)</f>
        <v>0.30235620931738777</v>
      </c>
      <c r="U7" s="2">
        <f>('FL Characterization'!U$2-'FL Characterization'!U$3)*VLOOKUP($A7,'FL Ratio'!$A$2:$B$10,2,FALSE)</f>
        <v>0.32334237294610102</v>
      </c>
      <c r="V7" s="2">
        <f>('FL Characterization'!V$2-'FL Characterization'!V$3)*VLOOKUP($A7,'FL Ratio'!$A$2:$B$10,2,FALSE)</f>
        <v>0.35351704788651422</v>
      </c>
      <c r="W7" s="2">
        <f>('FL Characterization'!W$2-'FL Characterization'!W$3)*VLOOKUP($A7,'FL Ratio'!$A$2:$B$10,2,FALSE)</f>
        <v>0.36195276550038818</v>
      </c>
      <c r="X7" s="2">
        <f>('FL Characterization'!X$2-'FL Characterization'!X$3)*VLOOKUP($A7,'FL Ratio'!$A$2:$B$10,2,FALSE)</f>
        <v>0.37749224531541908</v>
      </c>
      <c r="Y7" s="2">
        <f>('FL Characterization'!Y$2-'FL Characterization'!Y$3)*VLOOKUP($A7,'FL Ratio'!$A$2:$B$10,2,FALSE)</f>
        <v>0.41668179958459717</v>
      </c>
    </row>
    <row r="8" spans="1:25" x14ac:dyDescent="0.3">
      <c r="A8">
        <v>7</v>
      </c>
      <c r="B8" s="2">
        <f>('FL Characterization'!B$2-'FL Characterization'!B$3)*VLOOKUP($A8,'FL Ratio'!$A$2:$B$10,2,FALSE)</f>
        <v>0.46660390796674373</v>
      </c>
      <c r="C8" s="2">
        <f>('FL Characterization'!C$2-'FL Characterization'!C$3)*VLOOKUP($A8,'FL Ratio'!$A$2:$B$10,2,FALSE)</f>
        <v>0.49380236757550428</v>
      </c>
      <c r="D8" s="2">
        <f>('FL Characterization'!D$2-'FL Characterization'!D$3)*VLOOKUP($A8,'FL Ratio'!$A$2:$B$10,2,FALSE)</f>
        <v>0.52144364700651535</v>
      </c>
      <c r="E8" s="2">
        <f>('FL Characterization'!E$2-'FL Characterization'!E$3)*VLOOKUP($A8,'FL Ratio'!$A$2:$B$10,2,FALSE)</f>
        <v>0.54514616065013954</v>
      </c>
      <c r="F8" s="2">
        <f>('FL Characterization'!F$2-'FL Characterization'!F$3)*VLOOKUP($A8,'FL Ratio'!$A$2:$B$10,2,FALSE)</f>
        <v>0.55133398500843089</v>
      </c>
      <c r="G8" s="2">
        <f>('FL Characterization'!G$2-'FL Characterization'!G$3)*VLOOKUP($A8,'FL Ratio'!$A$2:$B$10,2,FALSE)</f>
        <v>0.57672620586853751</v>
      </c>
      <c r="H8" s="2">
        <f>('FL Characterization'!H$2-'FL Characterization'!H$3)*VLOOKUP($A8,'FL Ratio'!$A$2:$B$10,2,FALSE)</f>
        <v>0.57377795810460608</v>
      </c>
      <c r="I8" s="2">
        <f>('FL Characterization'!I$2-'FL Characterization'!I$3)*VLOOKUP($A8,'FL Ratio'!$A$2:$B$10,2,FALSE)</f>
        <v>0.54235406513931739</v>
      </c>
      <c r="J8" s="2">
        <f>('FL Characterization'!J$2-'FL Characterization'!J$3)*VLOOKUP($A8,'FL Ratio'!$A$2:$B$10,2,FALSE)</f>
        <v>0.49139482612084701</v>
      </c>
      <c r="K8" s="2">
        <f>('FL Characterization'!K$2-'FL Characterization'!K$3)*VLOOKUP($A8,'FL Ratio'!$A$2:$B$10,2,FALSE)</f>
        <v>0.72159937197910806</v>
      </c>
      <c r="L8" s="2">
        <f>('FL Characterization'!L$2-'FL Characterization'!L$3)*VLOOKUP($A8,'FL Ratio'!$A$2:$B$10,2,FALSE)</f>
        <v>0.70467083630059635</v>
      </c>
      <c r="M8" s="2">
        <f>('FL Characterization'!M$2-'FL Characterization'!M$3)*VLOOKUP($A8,'FL Ratio'!$A$2:$B$10,2,FALSE)</f>
        <v>0.64887553869702075</v>
      </c>
      <c r="N8" s="2">
        <f>('FL Characterization'!N$2-'FL Characterization'!N$3)*VLOOKUP($A8,'FL Ratio'!$A$2:$B$10,2,FALSE)</f>
        <v>0.63310882239425603</v>
      </c>
      <c r="O8" s="2">
        <f>('FL Characterization'!O$2-'FL Characterization'!O$3)*VLOOKUP($A8,'FL Ratio'!$A$2:$B$10,2,FALSE)</f>
        <v>0.63571097150763933</v>
      </c>
      <c r="P8" s="2">
        <f>('FL Characterization'!P$2-'FL Characterization'!P$3)*VLOOKUP($A8,'FL Ratio'!$A$2:$B$10,2,FALSE)</f>
        <v>0.60559339701798987</v>
      </c>
      <c r="Q8" s="2">
        <f>('FL Characterization'!Q$2-'FL Characterization'!Q$3)*VLOOKUP($A8,'FL Ratio'!$A$2:$B$10,2,FALSE)</f>
        <v>0.55511659854270823</v>
      </c>
      <c r="R8" s="2">
        <f>('FL Characterization'!R$2-'FL Characterization'!R$3)*VLOOKUP($A8,'FL Ratio'!$A$2:$B$10,2,FALSE)</f>
        <v>0.49889945679267306</v>
      </c>
      <c r="S8" s="2">
        <f>('FL Characterization'!S$2-'FL Characterization'!S$3)*VLOOKUP($A8,'FL Ratio'!$A$2:$B$10,2,FALSE)</f>
        <v>0.48100254408181853</v>
      </c>
      <c r="T8" s="2">
        <f>('FL Characterization'!T$2-'FL Characterization'!T$3)*VLOOKUP($A8,'FL Ratio'!$A$2:$B$10,2,FALSE)</f>
        <v>0.30235620931738777</v>
      </c>
      <c r="U8" s="2">
        <f>('FL Characterization'!U$2-'FL Characterization'!U$3)*VLOOKUP($A8,'FL Ratio'!$A$2:$B$10,2,FALSE)</f>
        <v>0.32334237294610102</v>
      </c>
      <c r="V8" s="2">
        <f>('FL Characterization'!V$2-'FL Characterization'!V$3)*VLOOKUP($A8,'FL Ratio'!$A$2:$B$10,2,FALSE)</f>
        <v>0.35351704788651422</v>
      </c>
      <c r="W8" s="2">
        <f>('FL Characterization'!W$2-'FL Characterization'!W$3)*VLOOKUP($A8,'FL Ratio'!$A$2:$B$10,2,FALSE)</f>
        <v>0.36195276550038818</v>
      </c>
      <c r="X8" s="2">
        <f>('FL Characterization'!X$2-'FL Characterization'!X$3)*VLOOKUP($A8,'FL Ratio'!$A$2:$B$10,2,FALSE)</f>
        <v>0.37749224531541908</v>
      </c>
      <c r="Y8" s="2">
        <f>('FL Characterization'!Y$2-'FL Characterization'!Y$3)*VLOOKUP($A8,'FL Ratio'!$A$2:$B$10,2,FALSE)</f>
        <v>0.41668179958459717</v>
      </c>
    </row>
    <row r="9" spans="1:25" x14ac:dyDescent="0.3">
      <c r="A9">
        <v>8</v>
      </c>
      <c r="B9" s="2">
        <f>('FL Characterization'!B$2-'FL Characterization'!B$3)*VLOOKUP($A9,'FL Ratio'!$A$2:$B$10,2,FALSE)</f>
        <v>0.46660390796674373</v>
      </c>
      <c r="C9" s="2">
        <f>('FL Characterization'!C$2-'FL Characterization'!C$3)*VLOOKUP($A9,'FL Ratio'!$A$2:$B$10,2,FALSE)</f>
        <v>0.49380236757550428</v>
      </c>
      <c r="D9" s="2">
        <f>('FL Characterization'!D$2-'FL Characterization'!D$3)*VLOOKUP($A9,'FL Ratio'!$A$2:$B$10,2,FALSE)</f>
        <v>0.52144364700651535</v>
      </c>
      <c r="E9" s="2">
        <f>('FL Characterization'!E$2-'FL Characterization'!E$3)*VLOOKUP($A9,'FL Ratio'!$A$2:$B$10,2,FALSE)</f>
        <v>0.54514616065013954</v>
      </c>
      <c r="F9" s="2">
        <f>('FL Characterization'!F$2-'FL Characterization'!F$3)*VLOOKUP($A9,'FL Ratio'!$A$2:$B$10,2,FALSE)</f>
        <v>0.55133398500843089</v>
      </c>
      <c r="G9" s="2">
        <f>('FL Characterization'!G$2-'FL Characterization'!G$3)*VLOOKUP($A9,'FL Ratio'!$A$2:$B$10,2,FALSE)</f>
        <v>0.57672620586853751</v>
      </c>
      <c r="H9" s="2">
        <f>('FL Characterization'!H$2-'FL Characterization'!H$3)*VLOOKUP($A9,'FL Ratio'!$A$2:$B$10,2,FALSE)</f>
        <v>0.57377795810460608</v>
      </c>
      <c r="I9" s="2">
        <f>('FL Characterization'!I$2-'FL Characterization'!I$3)*VLOOKUP($A9,'FL Ratio'!$A$2:$B$10,2,FALSE)</f>
        <v>0.54235406513931739</v>
      </c>
      <c r="J9" s="2">
        <f>('FL Characterization'!J$2-'FL Characterization'!J$3)*VLOOKUP($A9,'FL Ratio'!$A$2:$B$10,2,FALSE)</f>
        <v>0.49139482612084701</v>
      </c>
      <c r="K9" s="2">
        <f>('FL Characterization'!K$2-'FL Characterization'!K$3)*VLOOKUP($A9,'FL Ratio'!$A$2:$B$10,2,FALSE)</f>
        <v>0.72159937197910806</v>
      </c>
      <c r="L9" s="2">
        <f>('FL Characterization'!L$2-'FL Characterization'!L$3)*VLOOKUP($A9,'FL Ratio'!$A$2:$B$10,2,FALSE)</f>
        <v>0.70467083630059635</v>
      </c>
      <c r="M9" s="2">
        <f>('FL Characterization'!M$2-'FL Characterization'!M$3)*VLOOKUP($A9,'FL Ratio'!$A$2:$B$10,2,FALSE)</f>
        <v>0.64887553869702075</v>
      </c>
      <c r="N9" s="2">
        <f>('FL Characterization'!N$2-'FL Characterization'!N$3)*VLOOKUP($A9,'FL Ratio'!$A$2:$B$10,2,FALSE)</f>
        <v>0.63310882239425603</v>
      </c>
      <c r="O9" s="2">
        <f>('FL Characterization'!O$2-'FL Characterization'!O$3)*VLOOKUP($A9,'FL Ratio'!$A$2:$B$10,2,FALSE)</f>
        <v>0.63571097150763933</v>
      </c>
      <c r="P9" s="2">
        <f>('FL Characterization'!P$2-'FL Characterization'!P$3)*VLOOKUP($A9,'FL Ratio'!$A$2:$B$10,2,FALSE)</f>
        <v>0.60559339701798987</v>
      </c>
      <c r="Q9" s="2">
        <f>('FL Characterization'!Q$2-'FL Characterization'!Q$3)*VLOOKUP($A9,'FL Ratio'!$A$2:$B$10,2,FALSE)</f>
        <v>0.55511659854270823</v>
      </c>
      <c r="R9" s="2">
        <f>('FL Characterization'!R$2-'FL Characterization'!R$3)*VLOOKUP($A9,'FL Ratio'!$A$2:$B$10,2,FALSE)</f>
        <v>0.49889945679267306</v>
      </c>
      <c r="S9" s="2">
        <f>('FL Characterization'!S$2-'FL Characterization'!S$3)*VLOOKUP($A9,'FL Ratio'!$A$2:$B$10,2,FALSE)</f>
        <v>0.48100254408181853</v>
      </c>
      <c r="T9" s="2">
        <f>('FL Characterization'!T$2-'FL Characterization'!T$3)*VLOOKUP($A9,'FL Ratio'!$A$2:$B$10,2,FALSE)</f>
        <v>0.30235620931738777</v>
      </c>
      <c r="U9" s="2">
        <f>('FL Characterization'!U$2-'FL Characterization'!U$3)*VLOOKUP($A9,'FL Ratio'!$A$2:$B$10,2,FALSE)</f>
        <v>0.32334237294610102</v>
      </c>
      <c r="V9" s="2">
        <f>('FL Characterization'!V$2-'FL Characterization'!V$3)*VLOOKUP($A9,'FL Ratio'!$A$2:$B$10,2,FALSE)</f>
        <v>0.35351704788651422</v>
      </c>
      <c r="W9" s="2">
        <f>('FL Characterization'!W$2-'FL Characterization'!W$3)*VLOOKUP($A9,'FL Ratio'!$A$2:$B$10,2,FALSE)</f>
        <v>0.36195276550038818</v>
      </c>
      <c r="X9" s="2">
        <f>('FL Characterization'!X$2-'FL Characterization'!X$3)*VLOOKUP($A9,'FL Ratio'!$A$2:$B$10,2,FALSE)</f>
        <v>0.37749224531541908</v>
      </c>
      <c r="Y9" s="2">
        <f>('FL Characterization'!Y$2-'FL Characterization'!Y$3)*VLOOKUP($A9,'FL Ratio'!$A$2:$B$10,2,FALSE)</f>
        <v>0.41668179958459717</v>
      </c>
    </row>
    <row r="10" spans="1:25" x14ac:dyDescent="0.3">
      <c r="A10">
        <v>9</v>
      </c>
      <c r="B10" s="2">
        <f>('FL Characterization'!B$2-'FL Characterization'!B$3)*VLOOKUP($A10,'FL Ratio'!$A$2:$B$10,2,FALSE)</f>
        <v>0.46660390796674373</v>
      </c>
      <c r="C10" s="2">
        <f>('FL Characterization'!C$2-'FL Characterization'!C$3)*VLOOKUP($A10,'FL Ratio'!$A$2:$B$10,2,FALSE)</f>
        <v>0.49380236757550428</v>
      </c>
      <c r="D10" s="2">
        <f>('FL Characterization'!D$2-'FL Characterization'!D$3)*VLOOKUP($A10,'FL Ratio'!$A$2:$B$10,2,FALSE)</f>
        <v>0.52144364700651535</v>
      </c>
      <c r="E10" s="2">
        <f>('FL Characterization'!E$2-'FL Characterization'!E$3)*VLOOKUP($A10,'FL Ratio'!$A$2:$B$10,2,FALSE)</f>
        <v>0.54514616065013954</v>
      </c>
      <c r="F10" s="2">
        <f>('FL Characterization'!F$2-'FL Characterization'!F$3)*VLOOKUP($A10,'FL Ratio'!$A$2:$B$10,2,FALSE)</f>
        <v>0.55133398500843089</v>
      </c>
      <c r="G10" s="2">
        <f>('FL Characterization'!G$2-'FL Characterization'!G$3)*VLOOKUP($A10,'FL Ratio'!$A$2:$B$10,2,FALSE)</f>
        <v>0.57672620586853751</v>
      </c>
      <c r="H10" s="2">
        <f>('FL Characterization'!H$2-'FL Characterization'!H$3)*VLOOKUP($A10,'FL Ratio'!$A$2:$B$10,2,FALSE)</f>
        <v>0.57377795810460608</v>
      </c>
      <c r="I10" s="2">
        <f>('FL Characterization'!I$2-'FL Characterization'!I$3)*VLOOKUP($A10,'FL Ratio'!$A$2:$B$10,2,FALSE)</f>
        <v>0.54235406513931739</v>
      </c>
      <c r="J10" s="2">
        <f>('FL Characterization'!J$2-'FL Characterization'!J$3)*VLOOKUP($A10,'FL Ratio'!$A$2:$B$10,2,FALSE)</f>
        <v>0.49139482612084701</v>
      </c>
      <c r="K10" s="2">
        <f>('FL Characterization'!K$2-'FL Characterization'!K$3)*VLOOKUP($A10,'FL Ratio'!$A$2:$B$10,2,FALSE)</f>
        <v>0.72159937197910806</v>
      </c>
      <c r="L10" s="2">
        <f>('FL Characterization'!L$2-'FL Characterization'!L$3)*VLOOKUP($A10,'FL Ratio'!$A$2:$B$10,2,FALSE)</f>
        <v>0.70467083630059635</v>
      </c>
      <c r="M10" s="2">
        <f>('FL Characterization'!M$2-'FL Characterization'!M$3)*VLOOKUP($A10,'FL Ratio'!$A$2:$B$10,2,FALSE)</f>
        <v>0.64887553869702075</v>
      </c>
      <c r="N10" s="2">
        <f>('FL Characterization'!N$2-'FL Characterization'!N$3)*VLOOKUP($A10,'FL Ratio'!$A$2:$B$10,2,FALSE)</f>
        <v>0.63310882239425603</v>
      </c>
      <c r="O10" s="2">
        <f>('FL Characterization'!O$2-'FL Characterization'!O$3)*VLOOKUP($A10,'FL Ratio'!$A$2:$B$10,2,FALSE)</f>
        <v>0.63571097150763933</v>
      </c>
      <c r="P10" s="2">
        <f>('FL Characterization'!P$2-'FL Characterization'!P$3)*VLOOKUP($A10,'FL Ratio'!$A$2:$B$10,2,FALSE)</f>
        <v>0.60559339701798987</v>
      </c>
      <c r="Q10" s="2">
        <f>('FL Characterization'!Q$2-'FL Characterization'!Q$3)*VLOOKUP($A10,'FL Ratio'!$A$2:$B$10,2,FALSE)</f>
        <v>0.55511659854270823</v>
      </c>
      <c r="R10" s="2">
        <f>('FL Characterization'!R$2-'FL Characterization'!R$3)*VLOOKUP($A10,'FL Ratio'!$A$2:$B$10,2,FALSE)</f>
        <v>0.49889945679267306</v>
      </c>
      <c r="S10" s="2">
        <f>('FL Characterization'!S$2-'FL Characterization'!S$3)*VLOOKUP($A10,'FL Ratio'!$A$2:$B$10,2,FALSE)</f>
        <v>0.48100254408181853</v>
      </c>
      <c r="T10" s="2">
        <f>('FL Characterization'!T$2-'FL Characterization'!T$3)*VLOOKUP($A10,'FL Ratio'!$A$2:$B$10,2,FALSE)</f>
        <v>0.30235620931738777</v>
      </c>
      <c r="U10" s="2">
        <f>('FL Characterization'!U$2-'FL Characterization'!U$3)*VLOOKUP($A10,'FL Ratio'!$A$2:$B$10,2,FALSE)</f>
        <v>0.32334237294610102</v>
      </c>
      <c r="V10" s="2">
        <f>('FL Characterization'!V$2-'FL Characterization'!V$3)*VLOOKUP($A10,'FL Ratio'!$A$2:$B$10,2,FALSE)</f>
        <v>0.35351704788651422</v>
      </c>
      <c r="W10" s="2">
        <f>('FL Characterization'!W$2-'FL Characterization'!W$3)*VLOOKUP($A10,'FL Ratio'!$A$2:$B$10,2,FALSE)</f>
        <v>0.36195276550038818</v>
      </c>
      <c r="X10" s="2">
        <f>('FL Characterization'!X$2-'FL Characterization'!X$3)*VLOOKUP($A10,'FL Ratio'!$A$2:$B$10,2,FALSE)</f>
        <v>0.37749224531541908</v>
      </c>
      <c r="Y10" s="2">
        <f>('FL Characterization'!Y$2-'FL Characterization'!Y$3)*VLOOKUP($A10,'FL Ratio'!$A$2:$B$10,2,FALSE)</f>
        <v>0.41668179958459717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1.8047525029715641E-4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0.10974368485416473</v>
      </c>
      <c r="J3" s="6">
        <f>VLOOKUP($A3,'RES installed'!$A$2:$C$5,3,FALSE)*'[1]Profiles, RES, Winter'!J$2</f>
        <v>2.1741485086461094</v>
      </c>
      <c r="K3" s="6">
        <f>VLOOKUP($A3,'RES installed'!$A$2:$C$5,3,FALSE)*'[1]Profiles, RES, Winter'!K$2</f>
        <v>5.6729816713049734</v>
      </c>
      <c r="L3" s="6">
        <f>VLOOKUP($A3,'RES installed'!$A$2:$C$5,3,FALSE)*'[1]Profiles, RES, Winter'!L$2</f>
        <v>7.0796020889526359</v>
      </c>
      <c r="M3" s="6">
        <f>VLOOKUP($A3,'RES installed'!$A$2:$C$5,3,FALSE)*'[1]Profiles, RES, Winter'!M$2</f>
        <v>7.8633361207940915</v>
      </c>
      <c r="N3" s="6">
        <f>VLOOKUP($A3,'RES installed'!$A$2:$C$5,3,FALSE)*'[1]Profiles, RES, Winter'!N$2</f>
        <v>8.0091601230341958</v>
      </c>
      <c r="O3" s="6">
        <f>VLOOKUP($A3,'RES installed'!$A$2:$C$5,3,FALSE)*'[1]Profiles, RES, Winter'!O$2</f>
        <v>7.8620912098838787</v>
      </c>
      <c r="P3" s="6">
        <f>VLOOKUP($A3,'RES installed'!$A$2:$C$5,3,FALSE)*'[1]Profiles, RES, Winter'!P$2</f>
        <v>6.713112103124713</v>
      </c>
      <c r="Q3" s="6">
        <f>VLOOKUP($A3,'RES installed'!$A$2:$C$5,3,FALSE)*'[1]Profiles, RES, Winter'!Q$2</f>
        <v>4.4362105631971742</v>
      </c>
      <c r="R3" s="6">
        <f>VLOOKUP($A3,'RES installed'!$A$2:$C$5,3,FALSE)*'[1]Profiles, RES, Winter'!R$2</f>
        <v>1.083818333480959</v>
      </c>
      <c r="S3" s="6">
        <f>VLOOKUP($A3,'RES installed'!$A$2:$C$5,3,FALSE)*'[1]Profiles, RES, Winter'!S$2</f>
        <v>8.4712872588461191E-3</v>
      </c>
      <c r="T3" s="6">
        <f>VLOOKUP($A3,'RES installed'!$A$2:$C$5,3,FALSE)*'[1]Profiles, RES, Winter'!T$2</f>
        <v>7.2926733793544853E-4</v>
      </c>
      <c r="U3" s="6">
        <f>VLOOKUP($A3,'RES installed'!$A$2:$C$5,3,FALSE)*'[1]Profiles, RES, Winter'!U$2</f>
        <v>5.5800000857182046E-4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1.8047525029715641E-4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0.10974368485416473</v>
      </c>
      <c r="J4" s="6">
        <f>VLOOKUP($A4,'RES installed'!$A$2:$C$5,3,FALSE)*'[1]Profiles, RES, Winter'!J$2</f>
        <v>2.1741485086461094</v>
      </c>
      <c r="K4" s="6">
        <f>VLOOKUP($A4,'RES installed'!$A$2:$C$5,3,FALSE)*'[1]Profiles, RES, Winter'!K$2</f>
        <v>5.6729816713049734</v>
      </c>
      <c r="L4" s="6">
        <f>VLOOKUP($A4,'RES installed'!$A$2:$C$5,3,FALSE)*'[1]Profiles, RES, Winter'!L$2</f>
        <v>7.0796020889526359</v>
      </c>
      <c r="M4" s="6">
        <f>VLOOKUP($A4,'RES installed'!$A$2:$C$5,3,FALSE)*'[1]Profiles, RES, Winter'!M$2</f>
        <v>7.8633361207940915</v>
      </c>
      <c r="N4" s="6">
        <f>VLOOKUP($A4,'RES installed'!$A$2:$C$5,3,FALSE)*'[1]Profiles, RES, Winter'!N$2</f>
        <v>8.0091601230341958</v>
      </c>
      <c r="O4" s="6">
        <f>VLOOKUP($A4,'RES installed'!$A$2:$C$5,3,FALSE)*'[1]Profiles, RES, Winter'!O$2</f>
        <v>7.8620912098838787</v>
      </c>
      <c r="P4" s="6">
        <f>VLOOKUP($A4,'RES installed'!$A$2:$C$5,3,FALSE)*'[1]Profiles, RES, Winter'!P$2</f>
        <v>6.713112103124713</v>
      </c>
      <c r="Q4" s="6">
        <f>VLOOKUP($A4,'RES installed'!$A$2:$C$5,3,FALSE)*'[1]Profiles, RES, Winter'!Q$2</f>
        <v>4.4362105631971742</v>
      </c>
      <c r="R4" s="6">
        <f>VLOOKUP($A4,'RES installed'!$A$2:$C$5,3,FALSE)*'[1]Profiles, RES, Winter'!R$2</f>
        <v>1.083818333480959</v>
      </c>
      <c r="S4" s="6">
        <f>VLOOKUP($A4,'RES installed'!$A$2:$C$5,3,FALSE)*'[1]Profiles, RES, Winter'!S$2</f>
        <v>8.4712872588461191E-3</v>
      </c>
      <c r="T4" s="6">
        <f>VLOOKUP($A4,'RES installed'!$A$2:$C$5,3,FALSE)*'[1]Profiles, RES, Winter'!T$2</f>
        <v>7.2926733793544853E-4</v>
      </c>
      <c r="U4" s="6">
        <f>VLOOKUP($A4,'RES installed'!$A$2:$C$5,3,FALSE)*'[1]Profiles, RES, Winter'!U$2</f>
        <v>5.5800000857182046E-4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1.8047525029715641E-4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0.10974368485416473</v>
      </c>
      <c r="J5" s="6">
        <f>VLOOKUP($A5,'RES installed'!$A$2:$C$5,3,FALSE)*'[1]Profiles, RES, Winter'!J$2</f>
        <v>2.1741485086461094</v>
      </c>
      <c r="K5" s="6">
        <f>VLOOKUP($A5,'RES installed'!$A$2:$C$5,3,FALSE)*'[1]Profiles, RES, Winter'!K$2</f>
        <v>5.6729816713049734</v>
      </c>
      <c r="L5" s="6">
        <f>VLOOKUP($A5,'RES installed'!$A$2:$C$5,3,FALSE)*'[1]Profiles, RES, Winter'!L$2</f>
        <v>7.0796020889526359</v>
      </c>
      <c r="M5" s="6">
        <f>VLOOKUP($A5,'RES installed'!$A$2:$C$5,3,FALSE)*'[1]Profiles, RES, Winter'!M$2</f>
        <v>7.8633361207940915</v>
      </c>
      <c r="N5" s="6">
        <f>VLOOKUP($A5,'RES installed'!$A$2:$C$5,3,FALSE)*'[1]Profiles, RES, Winter'!N$2</f>
        <v>8.0091601230341958</v>
      </c>
      <c r="O5" s="6">
        <f>VLOOKUP($A5,'RES installed'!$A$2:$C$5,3,FALSE)*'[1]Profiles, RES, Winter'!O$2</f>
        <v>7.8620912098838787</v>
      </c>
      <c r="P5" s="6">
        <f>VLOOKUP($A5,'RES installed'!$A$2:$C$5,3,FALSE)*'[1]Profiles, RES, Winter'!P$2</f>
        <v>6.713112103124713</v>
      </c>
      <c r="Q5" s="6">
        <f>VLOOKUP($A5,'RES installed'!$A$2:$C$5,3,FALSE)*'[1]Profiles, RES, Winter'!Q$2</f>
        <v>4.4362105631971742</v>
      </c>
      <c r="R5" s="6">
        <f>VLOOKUP($A5,'RES installed'!$A$2:$C$5,3,FALSE)*'[1]Profiles, RES, Winter'!R$2</f>
        <v>1.083818333480959</v>
      </c>
      <c r="S5" s="6">
        <f>VLOOKUP($A5,'RES installed'!$A$2:$C$5,3,FALSE)*'[1]Profiles, RES, Winter'!S$2</f>
        <v>8.4712872588461191E-3</v>
      </c>
      <c r="T5" s="6">
        <f>VLOOKUP($A5,'RES installed'!$A$2:$C$5,3,FALSE)*'[1]Profiles, RES, Winter'!T$2</f>
        <v>7.2926733793544853E-4</v>
      </c>
      <c r="U5" s="6">
        <f>VLOOKUP($A5,'RES installed'!$A$2:$C$5,3,FALSE)*'[1]Profiles, RES, Winter'!U$2</f>
        <v>5.5800000857182046E-4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1.8047525029715641E-4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0.10974368485416473</v>
      </c>
      <c r="J6" s="6">
        <f>VLOOKUP($A6,'RES installed'!$A$2:$C$5,3,FALSE)*'[1]Profiles, RES, Winter'!J$2</f>
        <v>2.1741485086461094</v>
      </c>
      <c r="K6" s="6">
        <f>VLOOKUP($A6,'RES installed'!$A$2:$C$5,3,FALSE)*'[1]Profiles, RES, Winter'!K$2</f>
        <v>5.6729816713049734</v>
      </c>
      <c r="L6" s="6">
        <f>VLOOKUP($A6,'RES installed'!$A$2:$C$5,3,FALSE)*'[1]Profiles, RES, Winter'!L$2</f>
        <v>7.0796020889526359</v>
      </c>
      <c r="M6" s="6">
        <f>VLOOKUP($A6,'RES installed'!$A$2:$C$5,3,FALSE)*'[1]Profiles, RES, Winter'!M$2</f>
        <v>7.8633361207940915</v>
      </c>
      <c r="N6" s="6">
        <f>VLOOKUP($A6,'RES installed'!$A$2:$C$5,3,FALSE)*'[1]Profiles, RES, Winter'!N$2</f>
        <v>8.0091601230341958</v>
      </c>
      <c r="O6" s="6">
        <f>VLOOKUP($A6,'RES installed'!$A$2:$C$5,3,FALSE)*'[1]Profiles, RES, Winter'!O$2</f>
        <v>7.8620912098838787</v>
      </c>
      <c r="P6" s="6">
        <f>VLOOKUP($A6,'RES installed'!$A$2:$C$5,3,FALSE)*'[1]Profiles, RES, Winter'!P$2</f>
        <v>6.713112103124713</v>
      </c>
      <c r="Q6" s="6">
        <f>VLOOKUP($A6,'RES installed'!$A$2:$C$5,3,FALSE)*'[1]Profiles, RES, Winter'!Q$2</f>
        <v>4.4362105631971742</v>
      </c>
      <c r="R6" s="6">
        <f>VLOOKUP($A6,'RES installed'!$A$2:$C$5,3,FALSE)*'[1]Profiles, RES, Winter'!R$2</f>
        <v>1.083818333480959</v>
      </c>
      <c r="S6" s="6">
        <f>VLOOKUP($A6,'RES installed'!$A$2:$C$5,3,FALSE)*'[1]Profiles, RES, Winter'!S$2</f>
        <v>8.4712872588461191E-3</v>
      </c>
      <c r="T6" s="6">
        <f>VLOOKUP($A6,'RES installed'!$A$2:$C$5,3,FALSE)*'[1]Profiles, RES, Winter'!T$2</f>
        <v>7.2926733793544853E-4</v>
      </c>
      <c r="U6" s="6">
        <f>VLOOKUP($A6,'RES installed'!$A$2:$C$5,3,FALSE)*'[1]Profiles, RES, Winter'!U$2</f>
        <v>5.5800000857182046E-4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1.8600148772515313E-4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0.10861583085832495</v>
      </c>
      <c r="J3" s="6">
        <f>VLOOKUP($A3,'RES installed'!$A$2:$C$5,3,FALSE)*'[1]Profiles, RES, Winter'!J$3</f>
        <v>2.2585054707815782</v>
      </c>
      <c r="K3" s="6">
        <f>VLOOKUP($A3,'RES installed'!$A$2:$C$5,3,FALSE)*'[1]Profiles, RES, Winter'!K$3</f>
        <v>5.9858979799965137</v>
      </c>
      <c r="L3" s="6">
        <f>VLOOKUP($A3,'RES installed'!$A$2:$C$5,3,FALSE)*'[1]Profiles, RES, Winter'!L$3</f>
        <v>7.5280140511851963</v>
      </c>
      <c r="M3" s="6">
        <f>VLOOKUP($A3,'RES installed'!$A$2:$C$5,3,FALSE)*'[1]Profiles, RES, Winter'!M$3</f>
        <v>7.7825233152440081</v>
      </c>
      <c r="N3" s="6">
        <f>VLOOKUP($A3,'RES installed'!$A$2:$C$5,3,FALSE)*'[1]Profiles, RES, Winter'!N$3</f>
        <v>8.5164489736616549</v>
      </c>
      <c r="O3" s="6">
        <f>VLOOKUP($A3,'RES installed'!$A$2:$C$5,3,FALSE)*'[1]Profiles, RES, Winter'!O$3</f>
        <v>8.2957567322734747</v>
      </c>
      <c r="P3" s="6">
        <f>VLOOKUP($A3,'RES installed'!$A$2:$C$5,3,FALSE)*'[1]Profiles, RES, Winter'!P$3</f>
        <v>6.9735808527259522</v>
      </c>
      <c r="Q3" s="6">
        <f>VLOOKUP($A3,'RES installed'!$A$2:$C$5,3,FALSE)*'[1]Profiles, RES, Winter'!Q$3</f>
        <v>4.463191106811454</v>
      </c>
      <c r="R3" s="6">
        <f>VLOOKUP($A3,'RES installed'!$A$2:$C$5,3,FALSE)*'[1]Profiles, RES, Winter'!R$3</f>
        <v>1.1170053628923033</v>
      </c>
      <c r="S3" s="6">
        <f>VLOOKUP($A3,'RES installed'!$A$2:$C$5,3,FALSE)*'[1]Profiles, RES, Winter'!S$3</f>
        <v>8.7306820768949453E-3</v>
      </c>
      <c r="T3" s="6">
        <f>VLOOKUP($A3,'RES installed'!$A$2:$C$5,3,FALSE)*'[1]Profiles, RES, Winter'!T$3</f>
        <v>7.3966772378165858E-4</v>
      </c>
      <c r="U3" s="6">
        <f>VLOOKUP($A3,'RES installed'!$A$2:$C$5,3,FALSE)*'[1]Profiles, RES, Winter'!U$3</f>
        <v>5.5226535021600986E-4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1.8600148772515313E-4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0.10861583085832495</v>
      </c>
      <c r="J4" s="6">
        <f>VLOOKUP($A4,'RES installed'!$A$2:$C$5,3,FALSE)*'[1]Profiles, RES, Winter'!J$3</f>
        <v>2.2585054707815782</v>
      </c>
      <c r="K4" s="6">
        <f>VLOOKUP($A4,'RES installed'!$A$2:$C$5,3,FALSE)*'[1]Profiles, RES, Winter'!K$3</f>
        <v>5.9858979799965137</v>
      </c>
      <c r="L4" s="6">
        <f>VLOOKUP($A4,'RES installed'!$A$2:$C$5,3,FALSE)*'[1]Profiles, RES, Winter'!L$3</f>
        <v>7.5280140511851963</v>
      </c>
      <c r="M4" s="6">
        <f>VLOOKUP($A4,'RES installed'!$A$2:$C$5,3,FALSE)*'[1]Profiles, RES, Winter'!M$3</f>
        <v>7.7825233152440081</v>
      </c>
      <c r="N4" s="6">
        <f>VLOOKUP($A4,'RES installed'!$A$2:$C$5,3,FALSE)*'[1]Profiles, RES, Winter'!N$3</f>
        <v>8.5164489736616549</v>
      </c>
      <c r="O4" s="6">
        <f>VLOOKUP($A4,'RES installed'!$A$2:$C$5,3,FALSE)*'[1]Profiles, RES, Winter'!O$3</f>
        <v>8.2957567322734747</v>
      </c>
      <c r="P4" s="6">
        <f>VLOOKUP($A4,'RES installed'!$A$2:$C$5,3,FALSE)*'[1]Profiles, RES, Winter'!P$3</f>
        <v>6.9735808527259522</v>
      </c>
      <c r="Q4" s="6">
        <f>VLOOKUP($A4,'RES installed'!$A$2:$C$5,3,FALSE)*'[1]Profiles, RES, Winter'!Q$3</f>
        <v>4.463191106811454</v>
      </c>
      <c r="R4" s="6">
        <f>VLOOKUP($A4,'RES installed'!$A$2:$C$5,3,FALSE)*'[1]Profiles, RES, Winter'!R$3</f>
        <v>1.1170053628923033</v>
      </c>
      <c r="S4" s="6">
        <f>VLOOKUP($A4,'RES installed'!$A$2:$C$5,3,FALSE)*'[1]Profiles, RES, Winter'!S$3</f>
        <v>8.7306820768949453E-3</v>
      </c>
      <c r="T4" s="6">
        <f>VLOOKUP($A4,'RES installed'!$A$2:$C$5,3,FALSE)*'[1]Profiles, RES, Winter'!T$3</f>
        <v>7.3966772378165858E-4</v>
      </c>
      <c r="U4" s="6">
        <f>VLOOKUP($A4,'RES installed'!$A$2:$C$5,3,FALSE)*'[1]Profiles, RES, Winter'!U$3</f>
        <v>5.5226535021600986E-4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1.8600148772515313E-4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0.10861583085832495</v>
      </c>
      <c r="J5" s="6">
        <f>VLOOKUP($A5,'RES installed'!$A$2:$C$5,3,FALSE)*'[1]Profiles, RES, Winter'!J$3</f>
        <v>2.2585054707815782</v>
      </c>
      <c r="K5" s="6">
        <f>VLOOKUP($A5,'RES installed'!$A$2:$C$5,3,FALSE)*'[1]Profiles, RES, Winter'!K$3</f>
        <v>5.9858979799965137</v>
      </c>
      <c r="L5" s="6">
        <f>VLOOKUP($A5,'RES installed'!$A$2:$C$5,3,FALSE)*'[1]Profiles, RES, Winter'!L$3</f>
        <v>7.5280140511851963</v>
      </c>
      <c r="M5" s="6">
        <f>VLOOKUP($A5,'RES installed'!$A$2:$C$5,3,FALSE)*'[1]Profiles, RES, Winter'!M$3</f>
        <v>7.7825233152440081</v>
      </c>
      <c r="N5" s="6">
        <f>VLOOKUP($A5,'RES installed'!$A$2:$C$5,3,FALSE)*'[1]Profiles, RES, Winter'!N$3</f>
        <v>8.5164489736616549</v>
      </c>
      <c r="O5" s="6">
        <f>VLOOKUP($A5,'RES installed'!$A$2:$C$5,3,FALSE)*'[1]Profiles, RES, Winter'!O$3</f>
        <v>8.2957567322734747</v>
      </c>
      <c r="P5" s="6">
        <f>VLOOKUP($A5,'RES installed'!$A$2:$C$5,3,FALSE)*'[1]Profiles, RES, Winter'!P$3</f>
        <v>6.9735808527259522</v>
      </c>
      <c r="Q5" s="6">
        <f>VLOOKUP($A5,'RES installed'!$A$2:$C$5,3,FALSE)*'[1]Profiles, RES, Winter'!Q$3</f>
        <v>4.463191106811454</v>
      </c>
      <c r="R5" s="6">
        <f>VLOOKUP($A5,'RES installed'!$A$2:$C$5,3,FALSE)*'[1]Profiles, RES, Winter'!R$3</f>
        <v>1.1170053628923033</v>
      </c>
      <c r="S5" s="6">
        <f>VLOOKUP($A5,'RES installed'!$A$2:$C$5,3,FALSE)*'[1]Profiles, RES, Winter'!S$3</f>
        <v>8.7306820768949453E-3</v>
      </c>
      <c r="T5" s="6">
        <f>VLOOKUP($A5,'RES installed'!$A$2:$C$5,3,FALSE)*'[1]Profiles, RES, Winter'!T$3</f>
        <v>7.3966772378165858E-4</v>
      </c>
      <c r="U5" s="6">
        <f>VLOOKUP($A5,'RES installed'!$A$2:$C$5,3,FALSE)*'[1]Profiles, RES, Winter'!U$3</f>
        <v>5.5226535021600986E-4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1.8600148772515313E-4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0.10861583085832495</v>
      </c>
      <c r="J6" s="6">
        <f>VLOOKUP($A6,'RES installed'!$A$2:$C$5,3,FALSE)*'[1]Profiles, RES, Winter'!J$3</f>
        <v>2.2585054707815782</v>
      </c>
      <c r="K6" s="6">
        <f>VLOOKUP($A6,'RES installed'!$A$2:$C$5,3,FALSE)*'[1]Profiles, RES, Winter'!K$3</f>
        <v>5.9858979799965137</v>
      </c>
      <c r="L6" s="6">
        <f>VLOOKUP($A6,'RES installed'!$A$2:$C$5,3,FALSE)*'[1]Profiles, RES, Winter'!L$3</f>
        <v>7.5280140511851963</v>
      </c>
      <c r="M6" s="6">
        <f>VLOOKUP($A6,'RES installed'!$A$2:$C$5,3,FALSE)*'[1]Profiles, RES, Winter'!M$3</f>
        <v>7.7825233152440081</v>
      </c>
      <c r="N6" s="6">
        <f>VLOOKUP($A6,'RES installed'!$A$2:$C$5,3,FALSE)*'[1]Profiles, RES, Winter'!N$3</f>
        <v>8.5164489736616549</v>
      </c>
      <c r="O6" s="6">
        <f>VLOOKUP($A6,'RES installed'!$A$2:$C$5,3,FALSE)*'[1]Profiles, RES, Winter'!O$3</f>
        <v>8.2957567322734747</v>
      </c>
      <c r="P6" s="6">
        <f>VLOOKUP($A6,'RES installed'!$A$2:$C$5,3,FALSE)*'[1]Profiles, RES, Winter'!P$3</f>
        <v>6.9735808527259522</v>
      </c>
      <c r="Q6" s="6">
        <f>VLOOKUP($A6,'RES installed'!$A$2:$C$5,3,FALSE)*'[1]Profiles, RES, Winter'!Q$3</f>
        <v>4.463191106811454</v>
      </c>
      <c r="R6" s="6">
        <f>VLOOKUP($A6,'RES installed'!$A$2:$C$5,3,FALSE)*'[1]Profiles, RES, Winter'!R$3</f>
        <v>1.1170053628923033</v>
      </c>
      <c r="S6" s="6">
        <f>VLOOKUP($A6,'RES installed'!$A$2:$C$5,3,FALSE)*'[1]Profiles, RES, Winter'!S$3</f>
        <v>8.7306820768949453E-3</v>
      </c>
      <c r="T6" s="6">
        <f>VLOOKUP($A6,'RES installed'!$A$2:$C$5,3,FALSE)*'[1]Profiles, RES, Winter'!T$3</f>
        <v>7.3966772378165858E-4</v>
      </c>
      <c r="U6" s="6">
        <f>VLOOKUP($A6,'RES installed'!$A$2:$C$5,3,FALSE)*'[1]Profiles, RES, Winter'!U$3</f>
        <v>5.5226535021600986E-4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1.7905418533418669E-4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0.10455894383743256</v>
      </c>
      <c r="J3" s="6">
        <f>VLOOKUP($A3,'RES installed'!$A$2:$C$5,3,FALSE)*'[1]Profiles, RES, Winter'!J$4</f>
        <v>2.174148508646109</v>
      </c>
      <c r="K3" s="6">
        <f>VLOOKUP($A3,'RES installed'!$A$2:$C$5,3,FALSE)*'[1]Profiles, RES, Winter'!K$4</f>
        <v>5.7623199653412716</v>
      </c>
      <c r="L3" s="6">
        <f>VLOOKUP($A3,'RES installed'!$A$2:$C$5,3,FALSE)*'[1]Profiles, RES, Winter'!L$4</f>
        <v>7.2468367839672654</v>
      </c>
      <c r="M3" s="6">
        <f>VLOOKUP($A3,'RES installed'!$A$2:$C$5,3,FALSE)*'[1]Profiles, RES, Winter'!M$4</f>
        <v>7.491839926110905</v>
      </c>
      <c r="N3" s="6">
        <f>VLOOKUP($A3,'RES installed'!$A$2:$C$5,3,FALSE)*'[1]Profiles, RES, Winter'!N$4</f>
        <v>8.1983528818460272</v>
      </c>
      <c r="O3" s="6">
        <f>VLOOKUP($A3,'RES installed'!$A$2:$C$5,3,FALSE)*'[1]Profiles, RES, Winter'!O$4</f>
        <v>7.9859036698820498</v>
      </c>
      <c r="P3" s="6">
        <f>VLOOKUP($A3,'RES installed'!$A$2:$C$5,3,FALSE)*'[1]Profiles, RES, Winter'!P$4</f>
        <v>6.713112103124713</v>
      </c>
      <c r="Q3" s="6">
        <f>VLOOKUP($A3,'RES installed'!$A$2:$C$5,3,FALSE)*'[1]Profiles, RES, Winter'!Q$4</f>
        <v>4.2964873958523819</v>
      </c>
      <c r="R3" s="6">
        <f>VLOOKUP($A3,'RES installed'!$A$2:$C$5,3,FALSE)*'[1]Profiles, RES, Winter'!R$4</f>
        <v>1.0752843308551245</v>
      </c>
      <c r="S3" s="6">
        <f>VLOOKUP($A3,'RES installed'!$A$2:$C$5,3,FALSE)*'[1]Profiles, RES, Winter'!S$4</f>
        <v>8.4045842095638659E-3</v>
      </c>
      <c r="T3" s="6">
        <f>VLOOKUP($A3,'RES installed'!$A$2:$C$5,3,FALSE)*'[1]Profiles, RES, Winter'!T$4</f>
        <v>7.1204055042516231E-4</v>
      </c>
      <c r="U3" s="6">
        <f>VLOOKUP($A3,'RES installed'!$A$2:$C$5,3,FALSE)*'[1]Profiles, RES, Winter'!U$4</f>
        <v>5.3163780344244306E-4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1.7905418533418669E-4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0.10455894383743256</v>
      </c>
      <c r="J4" s="6">
        <f>VLOOKUP($A4,'RES installed'!$A$2:$C$5,3,FALSE)*'[1]Profiles, RES, Winter'!J$4</f>
        <v>2.174148508646109</v>
      </c>
      <c r="K4" s="6">
        <f>VLOOKUP($A4,'RES installed'!$A$2:$C$5,3,FALSE)*'[1]Profiles, RES, Winter'!K$4</f>
        <v>5.7623199653412716</v>
      </c>
      <c r="L4" s="6">
        <f>VLOOKUP($A4,'RES installed'!$A$2:$C$5,3,FALSE)*'[1]Profiles, RES, Winter'!L$4</f>
        <v>7.2468367839672654</v>
      </c>
      <c r="M4" s="6">
        <f>VLOOKUP($A4,'RES installed'!$A$2:$C$5,3,FALSE)*'[1]Profiles, RES, Winter'!M$4</f>
        <v>7.491839926110905</v>
      </c>
      <c r="N4" s="6">
        <f>VLOOKUP($A4,'RES installed'!$A$2:$C$5,3,FALSE)*'[1]Profiles, RES, Winter'!N$4</f>
        <v>8.1983528818460272</v>
      </c>
      <c r="O4" s="6">
        <f>VLOOKUP($A4,'RES installed'!$A$2:$C$5,3,FALSE)*'[1]Profiles, RES, Winter'!O$4</f>
        <v>7.9859036698820498</v>
      </c>
      <c r="P4" s="6">
        <f>VLOOKUP($A4,'RES installed'!$A$2:$C$5,3,FALSE)*'[1]Profiles, RES, Winter'!P$4</f>
        <v>6.713112103124713</v>
      </c>
      <c r="Q4" s="6">
        <f>VLOOKUP($A4,'RES installed'!$A$2:$C$5,3,FALSE)*'[1]Profiles, RES, Winter'!Q$4</f>
        <v>4.2964873958523819</v>
      </c>
      <c r="R4" s="6">
        <f>VLOOKUP($A4,'RES installed'!$A$2:$C$5,3,FALSE)*'[1]Profiles, RES, Winter'!R$4</f>
        <v>1.0752843308551245</v>
      </c>
      <c r="S4" s="6">
        <f>VLOOKUP($A4,'RES installed'!$A$2:$C$5,3,FALSE)*'[1]Profiles, RES, Winter'!S$4</f>
        <v>8.4045842095638659E-3</v>
      </c>
      <c r="T4" s="6">
        <f>VLOOKUP($A4,'RES installed'!$A$2:$C$5,3,FALSE)*'[1]Profiles, RES, Winter'!T$4</f>
        <v>7.1204055042516231E-4</v>
      </c>
      <c r="U4" s="6">
        <f>VLOOKUP($A4,'RES installed'!$A$2:$C$5,3,FALSE)*'[1]Profiles, RES, Winter'!U$4</f>
        <v>5.3163780344244306E-4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1.7905418533418669E-4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0.10455894383743256</v>
      </c>
      <c r="J5" s="6">
        <f>VLOOKUP($A5,'RES installed'!$A$2:$C$5,3,FALSE)*'[1]Profiles, RES, Winter'!J$4</f>
        <v>2.174148508646109</v>
      </c>
      <c r="K5" s="6">
        <f>VLOOKUP($A5,'RES installed'!$A$2:$C$5,3,FALSE)*'[1]Profiles, RES, Winter'!K$4</f>
        <v>5.7623199653412716</v>
      </c>
      <c r="L5" s="6">
        <f>VLOOKUP($A5,'RES installed'!$A$2:$C$5,3,FALSE)*'[1]Profiles, RES, Winter'!L$4</f>
        <v>7.2468367839672654</v>
      </c>
      <c r="M5" s="6">
        <f>VLOOKUP($A5,'RES installed'!$A$2:$C$5,3,FALSE)*'[1]Profiles, RES, Winter'!M$4</f>
        <v>7.491839926110905</v>
      </c>
      <c r="N5" s="6">
        <f>VLOOKUP($A5,'RES installed'!$A$2:$C$5,3,FALSE)*'[1]Profiles, RES, Winter'!N$4</f>
        <v>8.1983528818460272</v>
      </c>
      <c r="O5" s="6">
        <f>VLOOKUP($A5,'RES installed'!$A$2:$C$5,3,FALSE)*'[1]Profiles, RES, Winter'!O$4</f>
        <v>7.9859036698820498</v>
      </c>
      <c r="P5" s="6">
        <f>VLOOKUP($A5,'RES installed'!$A$2:$C$5,3,FALSE)*'[1]Profiles, RES, Winter'!P$4</f>
        <v>6.713112103124713</v>
      </c>
      <c r="Q5" s="6">
        <f>VLOOKUP($A5,'RES installed'!$A$2:$C$5,3,FALSE)*'[1]Profiles, RES, Winter'!Q$4</f>
        <v>4.2964873958523819</v>
      </c>
      <c r="R5" s="6">
        <f>VLOOKUP($A5,'RES installed'!$A$2:$C$5,3,FALSE)*'[1]Profiles, RES, Winter'!R$4</f>
        <v>1.0752843308551245</v>
      </c>
      <c r="S5" s="6">
        <f>VLOOKUP($A5,'RES installed'!$A$2:$C$5,3,FALSE)*'[1]Profiles, RES, Winter'!S$4</f>
        <v>8.4045842095638659E-3</v>
      </c>
      <c r="T5" s="6">
        <f>VLOOKUP($A5,'RES installed'!$A$2:$C$5,3,FALSE)*'[1]Profiles, RES, Winter'!T$4</f>
        <v>7.1204055042516231E-4</v>
      </c>
      <c r="U5" s="6">
        <f>VLOOKUP($A5,'RES installed'!$A$2:$C$5,3,FALSE)*'[1]Profiles, RES, Winter'!U$4</f>
        <v>5.3163780344244306E-4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1.7905418533418669E-4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0.10455894383743256</v>
      </c>
      <c r="J6" s="6">
        <f>VLOOKUP($A6,'RES installed'!$A$2:$C$5,3,FALSE)*'[1]Profiles, RES, Winter'!J$4</f>
        <v>2.174148508646109</v>
      </c>
      <c r="K6" s="6">
        <f>VLOOKUP($A6,'RES installed'!$A$2:$C$5,3,FALSE)*'[1]Profiles, RES, Winter'!K$4</f>
        <v>5.7623199653412716</v>
      </c>
      <c r="L6" s="6">
        <f>VLOOKUP($A6,'RES installed'!$A$2:$C$5,3,FALSE)*'[1]Profiles, RES, Winter'!L$4</f>
        <v>7.2468367839672654</v>
      </c>
      <c r="M6" s="6">
        <f>VLOOKUP($A6,'RES installed'!$A$2:$C$5,3,FALSE)*'[1]Profiles, RES, Winter'!M$4</f>
        <v>7.491839926110905</v>
      </c>
      <c r="N6" s="6">
        <f>VLOOKUP($A6,'RES installed'!$A$2:$C$5,3,FALSE)*'[1]Profiles, RES, Winter'!N$4</f>
        <v>8.1983528818460272</v>
      </c>
      <c r="O6" s="6">
        <f>VLOOKUP($A6,'RES installed'!$A$2:$C$5,3,FALSE)*'[1]Profiles, RES, Winter'!O$4</f>
        <v>7.9859036698820498</v>
      </c>
      <c r="P6" s="6">
        <f>VLOOKUP($A6,'RES installed'!$A$2:$C$5,3,FALSE)*'[1]Profiles, RES, Winter'!P$4</f>
        <v>6.713112103124713</v>
      </c>
      <c r="Q6" s="6">
        <f>VLOOKUP($A6,'RES installed'!$A$2:$C$5,3,FALSE)*'[1]Profiles, RES, Winter'!Q$4</f>
        <v>4.2964873958523819</v>
      </c>
      <c r="R6" s="6">
        <f>VLOOKUP($A6,'RES installed'!$A$2:$C$5,3,FALSE)*'[1]Profiles, RES, Winter'!R$4</f>
        <v>1.0752843308551245</v>
      </c>
      <c r="S6" s="6">
        <f>VLOOKUP($A6,'RES installed'!$A$2:$C$5,3,FALSE)*'[1]Profiles, RES, Winter'!S$4</f>
        <v>8.4045842095638659E-3</v>
      </c>
      <c r="T6" s="6">
        <f>VLOOKUP($A6,'RES installed'!$A$2:$C$5,3,FALSE)*'[1]Profiles, RES, Winter'!T$4</f>
        <v>7.1204055042516231E-4</v>
      </c>
      <c r="U6" s="6">
        <f>VLOOKUP($A6,'RES installed'!$A$2:$C$5,3,FALSE)*'[1]Profiles, RES, Winter'!U$4</f>
        <v>5.3163780344244306E-4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12.5</v>
      </c>
    </row>
    <row r="3" spans="1:3" x14ac:dyDescent="0.3">
      <c r="A3">
        <v>3</v>
      </c>
      <c r="B3">
        <v>22</v>
      </c>
      <c r="C3" s="4">
        <v>12.5</v>
      </c>
    </row>
    <row r="4" spans="1:3" x14ac:dyDescent="0.3">
      <c r="A4">
        <v>4</v>
      </c>
      <c r="B4">
        <v>24</v>
      </c>
      <c r="C4" s="4">
        <v>12.5</v>
      </c>
    </row>
    <row r="5" spans="1:3" x14ac:dyDescent="0.3">
      <c r="A5">
        <v>5</v>
      </c>
      <c r="B5">
        <v>26</v>
      </c>
      <c r="C5" s="4">
        <v>12.5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0.32324591904041261</v>
      </c>
      <c r="C2" s="2">
        <f>('[1]Pc, Summer, S1'!C2*Main!$B$5)+(VLOOKUP($A2,'FL Ratio'!$A$2:$B$10,2,FALSE)*'FL Characterization'!C$2)</f>
        <v>0.3262681070829625</v>
      </c>
      <c r="D2" s="2">
        <f>('[1]Pc, Summer, S1'!D2*Main!$B$5)+(VLOOKUP($A2,'FL Ratio'!$A$2:$B$10,2,FALSE)*'FL Characterization'!D$2)</f>
        <v>0.3042429633291811</v>
      </c>
      <c r="E2" s="2">
        <f>('[1]Pc, Summer, S1'!E2*Main!$B$5)+(VLOOKUP($A2,'FL Ratio'!$A$2:$B$10,2,FALSE)*'FL Characterization'!E$2)</f>
        <v>0.29422657348228964</v>
      </c>
      <c r="F2" s="2">
        <f>('[1]Pc, Summer, S1'!F2*Main!$B$5)+(VLOOKUP($A2,'FL Ratio'!$A$2:$B$10,2,FALSE)*'FL Characterization'!F$2)</f>
        <v>0.27031081232393567</v>
      </c>
      <c r="G2" s="2">
        <f>('[1]Pc, Summer, S1'!G2*Main!$B$5)+(VLOOKUP($A2,'FL Ratio'!$A$2:$B$10,2,FALSE)*'FL Characterization'!G$2)</f>
        <v>0.25724056026929965</v>
      </c>
      <c r="H2" s="2">
        <f>('[1]Pc, Summer, S1'!H2*Main!$B$5)+(VLOOKUP($A2,'FL Ratio'!$A$2:$B$10,2,FALSE)*'FL Characterization'!H$2)</f>
        <v>0.275227467561173</v>
      </c>
      <c r="I2" s="2">
        <f>('[1]Pc, Summer, S1'!I2*Main!$B$5)+(VLOOKUP($A2,'FL Ratio'!$A$2:$B$10,2,FALSE)*'FL Characterization'!I$2)</f>
        <v>0.22449776485367931</v>
      </c>
      <c r="J2" s="2">
        <f>('[1]Pc, Summer, S1'!J2*Main!$B$5)+(VLOOKUP($A2,'FL Ratio'!$A$2:$B$10,2,FALSE)*'FL Characterization'!J$2)</f>
        <v>0.23785823264231903</v>
      </c>
      <c r="K2" s="2">
        <f>('[1]Pc, Summer, S1'!K2*Main!$B$5)+(VLOOKUP($A2,'FL Ratio'!$A$2:$B$10,2,FALSE)*'FL Characterization'!K$2)</f>
        <v>0.24242440364725523</v>
      </c>
      <c r="L2" s="2">
        <f>('[1]Pc, Summer, S1'!L2*Main!$B$5)+(VLOOKUP($A2,'FL Ratio'!$A$2:$B$10,2,FALSE)*'FL Characterization'!L$2)</f>
        <v>0.22906867528451788</v>
      </c>
      <c r="M2" s="2">
        <f>('[1]Pc, Summer, S1'!M2*Main!$B$5)+(VLOOKUP($A2,'FL Ratio'!$A$2:$B$10,2,FALSE)*'FL Characterization'!M$2)</f>
        <v>0.23519802841435877</v>
      </c>
      <c r="N2" s="2">
        <f>('[1]Pc, Summer, S1'!N2*Main!$B$5)+(VLOOKUP($A2,'FL Ratio'!$A$2:$B$10,2,FALSE)*'FL Characterization'!N$2)</f>
        <v>0.25361625594619419</v>
      </c>
      <c r="O2" s="2">
        <f>('[1]Pc, Summer, S1'!O2*Main!$B$5)+(VLOOKUP($A2,'FL Ratio'!$A$2:$B$10,2,FALSE)*'FL Characterization'!O$2)</f>
        <v>0.27285504741200278</v>
      </c>
      <c r="P2" s="2">
        <f>('[1]Pc, Summer, S1'!P2*Main!$B$5)+(VLOOKUP($A2,'FL Ratio'!$A$2:$B$10,2,FALSE)*'FL Characterization'!P$2)</f>
        <v>0.25907429614952371</v>
      </c>
      <c r="Q2" s="2">
        <f>('[1]Pc, Summer, S1'!Q2*Main!$B$5)+(VLOOKUP($A2,'FL Ratio'!$A$2:$B$10,2,FALSE)*'FL Characterization'!Q$2)</f>
        <v>0.26444501343749915</v>
      </c>
      <c r="R2" s="2">
        <f>('[1]Pc, Summer, S1'!R2*Main!$B$5)+(VLOOKUP($A2,'FL Ratio'!$A$2:$B$10,2,FALSE)*'FL Characterization'!R$2)</f>
        <v>0.24320829663633053</v>
      </c>
      <c r="S2" s="2">
        <f>('[1]Pc, Summer, S1'!S2*Main!$B$5)+(VLOOKUP($A2,'FL Ratio'!$A$2:$B$10,2,FALSE)*'FL Characterization'!S$2)</f>
        <v>0.26754451283772446</v>
      </c>
      <c r="T2" s="2">
        <f>('[1]Pc, Summer, S1'!T2*Main!$B$5)+(VLOOKUP($A2,'FL Ratio'!$A$2:$B$10,2,FALSE)*'FL Characterization'!T$2)</f>
        <v>0.23169544407398079</v>
      </c>
      <c r="U2" s="2">
        <f>('[1]Pc, Summer, S1'!U2*Main!$B$5)+(VLOOKUP($A2,'FL Ratio'!$A$2:$B$10,2,FALSE)*'FL Characterization'!U$2)</f>
        <v>0.21846452931757465</v>
      </c>
      <c r="V2" s="2">
        <f>('[1]Pc, Summer, S1'!V2*Main!$B$5)+(VLOOKUP($A2,'FL Ratio'!$A$2:$B$10,2,FALSE)*'FL Characterization'!V$2)</f>
        <v>0.23103653626043752</v>
      </c>
      <c r="W2" s="2">
        <f>('[1]Pc, Summer, S1'!W2*Main!$B$5)+(VLOOKUP($A2,'FL Ratio'!$A$2:$B$10,2,FALSE)*'FL Characterization'!W$2)</f>
        <v>0.214134553100509</v>
      </c>
      <c r="X2" s="2">
        <f>('[1]Pc, Summer, S1'!X2*Main!$B$5)+(VLOOKUP($A2,'FL Ratio'!$A$2:$B$10,2,FALSE)*'FL Characterization'!X$2)</f>
        <v>0.28470598119706586</v>
      </c>
      <c r="Y2" s="2">
        <f>('[1]Pc, Summer, S1'!Y2*Main!$B$5)+(VLOOKUP($A2,'FL Ratio'!$A$2:$B$10,2,FALSE)*'FL Characterization'!Y$2)</f>
        <v>0.30127303495946156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0.46157696462812547</v>
      </c>
      <c r="C3" s="2">
        <f>('[1]Pc, Summer, S1'!C3*Main!$B$5)+(VLOOKUP($A3,'FL Ratio'!$A$2:$B$10,2,FALSE)*'FL Characterization'!C$2)</f>
        <v>0.44820788115190535</v>
      </c>
      <c r="D3" s="2">
        <f>('[1]Pc, Summer, S1'!D3*Main!$B$5)+(VLOOKUP($A3,'FL Ratio'!$A$2:$B$10,2,FALSE)*'FL Characterization'!D$2)</f>
        <v>0.42080740354269675</v>
      </c>
      <c r="E3" s="2">
        <f>('[1]Pc, Summer, S1'!E3*Main!$B$5)+(VLOOKUP($A3,'FL Ratio'!$A$2:$B$10,2,FALSE)*'FL Characterization'!E$2)</f>
        <v>0.38849145687160846</v>
      </c>
      <c r="F3" s="2">
        <f>('[1]Pc, Summer, S1'!F3*Main!$B$5)+(VLOOKUP($A3,'FL Ratio'!$A$2:$B$10,2,FALSE)*'FL Characterization'!F$2)</f>
        <v>0.35593995298724079</v>
      </c>
      <c r="G3" s="2">
        <f>('[1]Pc, Summer, S1'!G3*Main!$B$5)+(VLOOKUP($A3,'FL Ratio'!$A$2:$B$10,2,FALSE)*'FL Characterization'!G$2)</f>
        <v>0.35333339478576692</v>
      </c>
      <c r="H3" s="2">
        <f>('[1]Pc, Summer, S1'!H3*Main!$B$5)+(VLOOKUP($A3,'FL Ratio'!$A$2:$B$10,2,FALSE)*'FL Characterization'!H$2)</f>
        <v>0.38991572574708788</v>
      </c>
      <c r="I3" s="2">
        <f>('[1]Pc, Summer, S1'!I3*Main!$B$5)+(VLOOKUP($A3,'FL Ratio'!$A$2:$B$10,2,FALSE)*'FL Characterization'!I$2)</f>
        <v>0.39859925776196231</v>
      </c>
      <c r="J3" s="2">
        <f>('[1]Pc, Summer, S1'!J3*Main!$B$5)+(VLOOKUP($A3,'FL Ratio'!$A$2:$B$10,2,FALSE)*'FL Characterization'!J$2)</f>
        <v>0.43110015839516252</v>
      </c>
      <c r="K3" s="2">
        <f>('[1]Pc, Summer, S1'!K3*Main!$B$5)+(VLOOKUP($A3,'FL Ratio'!$A$2:$B$10,2,FALSE)*'FL Characterization'!K$2)</f>
        <v>0.46604938514012867</v>
      </c>
      <c r="L3" s="2">
        <f>('[1]Pc, Summer, S1'!L3*Main!$B$5)+(VLOOKUP($A3,'FL Ratio'!$A$2:$B$10,2,FALSE)*'FL Characterization'!L$2)</f>
        <v>0.41738622610116471</v>
      </c>
      <c r="M3" s="2">
        <f>('[1]Pc, Summer, S1'!M3*Main!$B$5)+(VLOOKUP($A3,'FL Ratio'!$A$2:$B$10,2,FALSE)*'FL Characterization'!M$2)</f>
        <v>0.44110297708099666</v>
      </c>
      <c r="N3" s="2">
        <f>('[1]Pc, Summer, S1'!N3*Main!$B$5)+(VLOOKUP($A3,'FL Ratio'!$A$2:$B$10,2,FALSE)*'FL Characterization'!N$2)</f>
        <v>0.45200441877731551</v>
      </c>
      <c r="O3" s="2">
        <f>('[1]Pc, Summer, S1'!O3*Main!$B$5)+(VLOOKUP($A3,'FL Ratio'!$A$2:$B$10,2,FALSE)*'FL Characterization'!O$2)</f>
        <v>0.4651275320657518</v>
      </c>
      <c r="P3" s="2">
        <f>('[1]Pc, Summer, S1'!P3*Main!$B$5)+(VLOOKUP($A3,'FL Ratio'!$A$2:$B$10,2,FALSE)*'FL Characterization'!P$2)</f>
        <v>0.41049520812003548</v>
      </c>
      <c r="Q3" s="2">
        <f>('[1]Pc, Summer, S1'!Q3*Main!$B$5)+(VLOOKUP($A3,'FL Ratio'!$A$2:$B$10,2,FALSE)*'FL Characterization'!Q$2)</f>
        <v>0.42462224538515581</v>
      </c>
      <c r="R3" s="2">
        <f>('[1]Pc, Summer, S1'!R3*Main!$B$5)+(VLOOKUP($A3,'FL Ratio'!$A$2:$B$10,2,FALSE)*'FL Characterization'!R$2)</f>
        <v>0.42273094275547057</v>
      </c>
      <c r="S3" s="2">
        <f>('[1]Pc, Summer, S1'!S3*Main!$B$5)+(VLOOKUP($A3,'FL Ratio'!$A$2:$B$10,2,FALSE)*'FL Characterization'!S$2)</f>
        <v>0.45253413152315125</v>
      </c>
      <c r="T3" s="2">
        <f>('[1]Pc, Summer, S1'!T3*Main!$B$5)+(VLOOKUP($A3,'FL Ratio'!$A$2:$B$10,2,FALSE)*'FL Characterization'!T$2)</f>
        <v>0.44367507465260664</v>
      </c>
      <c r="U3" s="2">
        <f>('[1]Pc, Summer, S1'!U3*Main!$B$5)+(VLOOKUP($A3,'FL Ratio'!$A$2:$B$10,2,FALSE)*'FL Characterization'!U$2)</f>
        <v>0.45471877209392575</v>
      </c>
      <c r="V3" s="2">
        <f>('[1]Pc, Summer, S1'!V3*Main!$B$5)+(VLOOKUP($A3,'FL Ratio'!$A$2:$B$10,2,FALSE)*'FL Characterization'!V$2)</f>
        <v>0.48760081121732141</v>
      </c>
      <c r="W3" s="2">
        <f>('[1]Pc, Summer, S1'!W3*Main!$B$5)+(VLOOKUP($A3,'FL Ratio'!$A$2:$B$10,2,FALSE)*'FL Characterization'!W$2)</f>
        <v>0.4360473376273199</v>
      </c>
      <c r="X3" s="2">
        <f>('[1]Pc, Summer, S1'!X3*Main!$B$5)+(VLOOKUP($A3,'FL Ratio'!$A$2:$B$10,2,FALSE)*'FL Characterization'!X$2)</f>
        <v>0.46299873935466795</v>
      </c>
      <c r="Y3" s="2">
        <f>('[1]Pc, Summer, S1'!Y3*Main!$B$5)+(VLOOKUP($A3,'FL Ratio'!$A$2:$B$10,2,FALSE)*'FL Characterization'!Y$2)</f>
        <v>0.45841172017861287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1.1200093215688454</v>
      </c>
      <c r="C4" s="2">
        <f>('[1]Pc, Summer, S1'!C4*Main!$B$5)+(VLOOKUP($A4,'FL Ratio'!$A$2:$B$10,2,FALSE)*'FL Characterization'!C$2)</f>
        <v>1.0659702291608502</v>
      </c>
      <c r="D4" s="2">
        <f>('[1]Pc, Summer, S1'!D4*Main!$B$5)+(VLOOKUP($A4,'FL Ratio'!$A$2:$B$10,2,FALSE)*'FL Characterization'!D$2)</f>
        <v>0.97837413718395982</v>
      </c>
      <c r="E4" s="2">
        <f>('[1]Pc, Summer, S1'!E4*Main!$B$5)+(VLOOKUP($A4,'FL Ratio'!$A$2:$B$10,2,FALSE)*'FL Characterization'!E$2)</f>
        <v>1.0057736670419657</v>
      </c>
      <c r="F4" s="2">
        <f>('[1]Pc, Summer, S1'!F4*Main!$B$5)+(VLOOKUP($A4,'FL Ratio'!$A$2:$B$10,2,FALSE)*'FL Characterization'!F$2)</f>
        <v>0.96696870123904533</v>
      </c>
      <c r="G4" s="2">
        <f>('[1]Pc, Summer, S1'!G4*Main!$B$5)+(VLOOKUP($A4,'FL Ratio'!$A$2:$B$10,2,FALSE)*'FL Characterization'!G$2)</f>
        <v>0.96890511390615441</v>
      </c>
      <c r="H4" s="2">
        <f>('[1]Pc, Summer, S1'!H4*Main!$B$5)+(VLOOKUP($A4,'FL Ratio'!$A$2:$B$10,2,FALSE)*'FL Characterization'!H$2)</f>
        <v>1.3566832666154143</v>
      </c>
      <c r="I4" s="2">
        <f>('[1]Pc, Summer, S1'!I4*Main!$B$5)+(VLOOKUP($A4,'FL Ratio'!$A$2:$B$10,2,FALSE)*'FL Characterization'!I$2)</f>
        <v>1.618511138299382</v>
      </c>
      <c r="J4" s="2">
        <f>('[1]Pc, Summer, S1'!J4*Main!$B$5)+(VLOOKUP($A4,'FL Ratio'!$A$2:$B$10,2,FALSE)*'FL Characterization'!J$2)</f>
        <v>1.6932958444884996</v>
      </c>
      <c r="K4" s="2">
        <f>('[1]Pc, Summer, S1'!K4*Main!$B$5)+(VLOOKUP($A4,'FL Ratio'!$A$2:$B$10,2,FALSE)*'FL Characterization'!K$2)</f>
        <v>1.5964355645241837</v>
      </c>
      <c r="L4" s="2">
        <f>('[1]Pc, Summer, S1'!L4*Main!$B$5)+(VLOOKUP($A4,'FL Ratio'!$A$2:$B$10,2,FALSE)*'FL Characterization'!L$2)</f>
        <v>1.5530489202738678</v>
      </c>
      <c r="M4" s="2">
        <f>('[1]Pc, Summer, S1'!M4*Main!$B$5)+(VLOOKUP($A4,'FL Ratio'!$A$2:$B$10,2,FALSE)*'FL Characterization'!M$2)</f>
        <v>1.6720780336492118</v>
      </c>
      <c r="N4" s="2">
        <f>('[1]Pc, Summer, S1'!N4*Main!$B$5)+(VLOOKUP($A4,'FL Ratio'!$A$2:$B$10,2,FALSE)*'FL Characterization'!N$2)</f>
        <v>1.7580827027432573</v>
      </c>
      <c r="O4" s="2">
        <f>('[1]Pc, Summer, S1'!O4*Main!$B$5)+(VLOOKUP($A4,'FL Ratio'!$A$2:$B$10,2,FALSE)*'FL Characterization'!O$2)</f>
        <v>1.6576398800434775</v>
      </c>
      <c r="P4" s="2">
        <f>('[1]Pc, Summer, S1'!P4*Main!$B$5)+(VLOOKUP($A4,'FL Ratio'!$A$2:$B$10,2,FALSE)*'FL Characterization'!P$2)</f>
        <v>1.5196369552918501</v>
      </c>
      <c r="Q4" s="2">
        <f>('[1]Pc, Summer, S1'!Q4*Main!$B$5)+(VLOOKUP($A4,'FL Ratio'!$A$2:$B$10,2,FALSE)*'FL Characterization'!Q$2)</f>
        <v>1.4431062997633237</v>
      </c>
      <c r="R4" s="2">
        <f>('[1]Pc, Summer, S1'!R4*Main!$B$5)+(VLOOKUP($A4,'FL Ratio'!$A$2:$B$10,2,FALSE)*'FL Characterization'!R$2)</f>
        <v>1.4502475902220728</v>
      </c>
      <c r="S4" s="2">
        <f>('[1]Pc, Summer, S1'!S4*Main!$B$5)+(VLOOKUP($A4,'FL Ratio'!$A$2:$B$10,2,FALSE)*'FL Characterization'!S$2)</f>
        <v>1.4332923555214407</v>
      </c>
      <c r="T4" s="2">
        <f>('[1]Pc, Summer, S1'!T4*Main!$B$5)+(VLOOKUP($A4,'FL Ratio'!$A$2:$B$10,2,FALSE)*'FL Characterization'!T$2)</f>
        <v>1.3763328232379188</v>
      </c>
      <c r="U4" s="2">
        <f>('[1]Pc, Summer, S1'!U4*Main!$B$5)+(VLOOKUP($A4,'FL Ratio'!$A$2:$B$10,2,FALSE)*'FL Characterization'!U$2)</f>
        <v>1.4860348436374093</v>
      </c>
      <c r="V4" s="2">
        <f>('[1]Pc, Summer, S1'!V4*Main!$B$5)+(VLOOKUP($A4,'FL Ratio'!$A$2:$B$10,2,FALSE)*'FL Characterization'!V$2)</f>
        <v>1.5685344603720981</v>
      </c>
      <c r="W4" s="2">
        <f>('[1]Pc, Summer, S1'!W4*Main!$B$5)+(VLOOKUP($A4,'FL Ratio'!$A$2:$B$10,2,FALSE)*'FL Characterization'!W$2)</f>
        <v>1.4515638734197711</v>
      </c>
      <c r="X4" s="2">
        <f>('[1]Pc, Summer, S1'!X4*Main!$B$5)+(VLOOKUP($A4,'FL Ratio'!$A$2:$B$10,2,FALSE)*'FL Characterization'!X$2)</f>
        <v>1.360134623610842</v>
      </c>
      <c r="Y4" s="2">
        <f>('[1]Pc, Summer, S1'!Y4*Main!$B$5)+(VLOOKUP($A4,'FL Ratio'!$A$2:$B$10,2,FALSE)*'FL Characterization'!Y$2)</f>
        <v>1.1738487754347333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1.2653924997999706</v>
      </c>
      <c r="C5" s="2">
        <f>('[1]Pc, Summer, S1'!C5*Main!$B$5)+(VLOOKUP($A5,'FL Ratio'!$A$2:$B$10,2,FALSE)*'FL Characterization'!C$2)</f>
        <v>1.0269040590395606</v>
      </c>
      <c r="D5" s="2">
        <f>('[1]Pc, Summer, S1'!D5*Main!$B$5)+(VLOOKUP($A5,'FL Ratio'!$A$2:$B$10,2,FALSE)*'FL Characterization'!D$2)</f>
        <v>0.82309352298960103</v>
      </c>
      <c r="E5" s="2">
        <f>('[1]Pc, Summer, S1'!E5*Main!$B$5)+(VLOOKUP($A5,'FL Ratio'!$A$2:$B$10,2,FALSE)*'FL Characterization'!E$2)</f>
        <v>0.80833590527444732</v>
      </c>
      <c r="F5" s="2">
        <f>('[1]Pc, Summer, S1'!F5*Main!$B$5)+(VLOOKUP($A5,'FL Ratio'!$A$2:$B$10,2,FALSE)*'FL Characterization'!F$2)</f>
        <v>0.73070447780568915</v>
      </c>
      <c r="G5" s="2">
        <f>('[1]Pc, Summer, S1'!G5*Main!$B$5)+(VLOOKUP($A5,'FL Ratio'!$A$2:$B$10,2,FALSE)*'FL Characterization'!G$2)</f>
        <v>0.68374667367801156</v>
      </c>
      <c r="H5" s="2">
        <f>('[1]Pc, Summer, S1'!H5*Main!$B$5)+(VLOOKUP($A5,'FL Ratio'!$A$2:$B$10,2,FALSE)*'FL Characterization'!H$2)</f>
        <v>1.4487123891569109</v>
      </c>
      <c r="I5" s="2">
        <f>('[1]Pc, Summer, S1'!I5*Main!$B$5)+(VLOOKUP($A5,'FL Ratio'!$A$2:$B$10,2,FALSE)*'FL Characterization'!I$2)</f>
        <v>2.4433668578585501</v>
      </c>
      <c r="J5" s="2">
        <f>('[1]Pc, Summer, S1'!J5*Main!$B$5)+(VLOOKUP($A5,'FL Ratio'!$A$2:$B$10,2,FALSE)*'FL Characterization'!J$2)</f>
        <v>2.9590511110293249</v>
      </c>
      <c r="K5" s="2">
        <f>('[1]Pc, Summer, S1'!K5*Main!$B$5)+(VLOOKUP($A5,'FL Ratio'!$A$2:$B$10,2,FALSE)*'FL Characterization'!K$2)</f>
        <v>3.0371464629581082</v>
      </c>
      <c r="L5" s="2">
        <f>('[1]Pc, Summer, S1'!L5*Main!$B$5)+(VLOOKUP($A5,'FL Ratio'!$A$2:$B$10,2,FALSE)*'FL Characterization'!L$2)</f>
        <v>2.9724383824071374</v>
      </c>
      <c r="M5" s="2">
        <f>('[1]Pc, Summer, S1'!M5*Main!$B$5)+(VLOOKUP($A5,'FL Ratio'!$A$2:$B$10,2,FALSE)*'FL Characterization'!M$2)</f>
        <v>2.6698897119336364</v>
      </c>
      <c r="N5" s="2">
        <f>('[1]Pc, Summer, S1'!N5*Main!$B$5)+(VLOOKUP($A5,'FL Ratio'!$A$2:$B$10,2,FALSE)*'FL Characterization'!N$2)</f>
        <v>3.0334010750331339</v>
      </c>
      <c r="O5" s="2">
        <f>('[1]Pc, Summer, S1'!O5*Main!$B$5)+(VLOOKUP($A5,'FL Ratio'!$A$2:$B$10,2,FALSE)*'FL Characterization'!O$2)</f>
        <v>2.8842532790560291</v>
      </c>
      <c r="P5" s="2">
        <f>('[1]Pc, Summer, S1'!P5*Main!$B$5)+(VLOOKUP($A5,'FL Ratio'!$A$2:$B$10,2,FALSE)*'FL Characterization'!P$2)</f>
        <v>2.6365774278182497</v>
      </c>
      <c r="Q5" s="2">
        <f>('[1]Pc, Summer, S1'!Q5*Main!$B$5)+(VLOOKUP($A5,'FL Ratio'!$A$2:$B$10,2,FALSE)*'FL Characterization'!Q$2)</f>
        <v>2.4394860354322909</v>
      </c>
      <c r="R5" s="2">
        <f>('[1]Pc, Summer, S1'!R5*Main!$B$5)+(VLOOKUP($A5,'FL Ratio'!$A$2:$B$10,2,FALSE)*'FL Characterization'!R$2)</f>
        <v>2.1960941412410913</v>
      </c>
      <c r="S5" s="2">
        <f>('[1]Pc, Summer, S1'!S5*Main!$B$5)+(VLOOKUP($A5,'FL Ratio'!$A$2:$B$10,2,FALSE)*'FL Characterization'!S$2)</f>
        <v>1.9841865429689345</v>
      </c>
      <c r="T5" s="2">
        <f>('[1]Pc, Summer, S1'!T5*Main!$B$5)+(VLOOKUP($A5,'FL Ratio'!$A$2:$B$10,2,FALSE)*'FL Characterization'!T$2)</f>
        <v>2.4845050127886057</v>
      </c>
      <c r="U5" s="2">
        <f>('[1]Pc, Summer, S1'!U5*Main!$B$5)+(VLOOKUP($A5,'FL Ratio'!$A$2:$B$10,2,FALSE)*'FL Characterization'!U$2)</f>
        <v>2.8975265429752883</v>
      </c>
      <c r="V5" s="2">
        <f>('[1]Pc, Summer, S1'!V5*Main!$B$5)+(VLOOKUP($A5,'FL Ratio'!$A$2:$B$10,2,FALSE)*'FL Characterization'!V$2)</f>
        <v>3.3344603435635038</v>
      </c>
      <c r="W5" s="2">
        <f>('[1]Pc, Summer, S1'!W5*Main!$B$5)+(VLOOKUP($A5,'FL Ratio'!$A$2:$B$10,2,FALSE)*'FL Characterization'!W$2)</f>
        <v>3.1627731475958267</v>
      </c>
      <c r="X5" s="2">
        <f>('[1]Pc, Summer, S1'!X5*Main!$B$5)+(VLOOKUP($A5,'FL Ratio'!$A$2:$B$10,2,FALSE)*'FL Characterization'!X$2)</f>
        <v>2.4552174698704459</v>
      </c>
      <c r="Y5" s="2">
        <f>('[1]Pc, Summer, S1'!Y5*Main!$B$5)+(VLOOKUP($A5,'FL Ratio'!$A$2:$B$10,2,FALSE)*'FL Characterization'!Y$2)</f>
        <v>1.8105712061682375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0.74491810576391948</v>
      </c>
      <c r="C6" s="2">
        <f>('[1]Pc, Summer, S1'!C6*Main!$B$5)+(VLOOKUP($A6,'FL Ratio'!$A$2:$B$10,2,FALSE)*'FL Characterization'!C$2)</f>
        <v>0.68859412715350554</v>
      </c>
      <c r="D6" s="2">
        <f>('[1]Pc, Summer, S1'!D6*Main!$B$5)+(VLOOKUP($A6,'FL Ratio'!$A$2:$B$10,2,FALSE)*'FL Characterization'!D$2)</f>
        <v>0.6330061263763499</v>
      </c>
      <c r="E6" s="2">
        <f>('[1]Pc, Summer, S1'!E6*Main!$B$5)+(VLOOKUP($A6,'FL Ratio'!$A$2:$B$10,2,FALSE)*'FL Characterization'!E$2)</f>
        <v>0.61396873737993096</v>
      </c>
      <c r="F6" s="2">
        <f>('[1]Pc, Summer, S1'!F6*Main!$B$5)+(VLOOKUP($A6,'FL Ratio'!$A$2:$B$10,2,FALSE)*'FL Characterization'!F$2)</f>
        <v>0.6141232559820039</v>
      </c>
      <c r="G6" s="2">
        <f>('[1]Pc, Summer, S1'!G6*Main!$B$5)+(VLOOKUP($A6,'FL Ratio'!$A$2:$B$10,2,FALSE)*'FL Characterization'!G$2)</f>
        <v>0.6004203462283404</v>
      </c>
      <c r="H6" s="2">
        <f>('[1]Pc, Summer, S1'!H6*Main!$B$5)+(VLOOKUP($A6,'FL Ratio'!$A$2:$B$10,2,FALSE)*'FL Characterization'!H$2)</f>
        <v>0.67493100211425017</v>
      </c>
      <c r="I6" s="2">
        <f>('[1]Pc, Summer, S1'!I6*Main!$B$5)+(VLOOKUP($A6,'FL Ratio'!$A$2:$B$10,2,FALSE)*'FL Characterization'!I$2)</f>
        <v>0.67994351371506745</v>
      </c>
      <c r="J6" s="2">
        <f>('[1]Pc, Summer, S1'!J6*Main!$B$5)+(VLOOKUP($A6,'FL Ratio'!$A$2:$B$10,2,FALSE)*'FL Characterization'!J$2)</f>
        <v>0.74720354297665958</v>
      </c>
      <c r="K6" s="2">
        <f>('[1]Pc, Summer, S1'!K6*Main!$B$5)+(VLOOKUP($A6,'FL Ratio'!$A$2:$B$10,2,FALSE)*'FL Characterization'!K$2)</f>
        <v>0.77659522378565404</v>
      </c>
      <c r="L6" s="2">
        <f>('[1]Pc, Summer, S1'!L6*Main!$B$5)+(VLOOKUP($A6,'FL Ratio'!$A$2:$B$10,2,FALSE)*'FL Characterization'!L$2)</f>
        <v>0.82045718788828226</v>
      </c>
      <c r="M6" s="2">
        <f>('[1]Pc, Summer, S1'!M6*Main!$B$5)+(VLOOKUP($A6,'FL Ratio'!$A$2:$B$10,2,FALSE)*'FL Characterization'!M$2)</f>
        <v>0.87059570746367321</v>
      </c>
      <c r="N6" s="2">
        <f>('[1]Pc, Summer, S1'!N6*Main!$B$5)+(VLOOKUP($A6,'FL Ratio'!$A$2:$B$10,2,FALSE)*'FL Characterization'!N$2)</f>
        <v>0.90336710231305029</v>
      </c>
      <c r="O6" s="2">
        <f>('[1]Pc, Summer, S1'!O6*Main!$B$5)+(VLOOKUP($A6,'FL Ratio'!$A$2:$B$10,2,FALSE)*'FL Characterization'!O$2)</f>
        <v>0.8853479686856397</v>
      </c>
      <c r="P6" s="2">
        <f>('[1]Pc, Summer, S1'!P6*Main!$B$5)+(VLOOKUP($A6,'FL Ratio'!$A$2:$B$10,2,FALSE)*'FL Characterization'!P$2)</f>
        <v>0.85846797603802494</v>
      </c>
      <c r="Q6" s="2">
        <f>('[1]Pc, Summer, S1'!Q6*Main!$B$5)+(VLOOKUP($A6,'FL Ratio'!$A$2:$B$10,2,FALSE)*'FL Characterization'!Q$2)</f>
        <v>0.84729766389283334</v>
      </c>
      <c r="R6" s="2">
        <f>('[1]Pc, Summer, S1'!R6*Main!$B$5)+(VLOOKUP($A6,'FL Ratio'!$A$2:$B$10,2,FALSE)*'FL Characterization'!R$2)</f>
        <v>0.82642866412547589</v>
      </c>
      <c r="S6" s="2">
        <f>('[1]Pc, Summer, S1'!S6*Main!$B$5)+(VLOOKUP($A6,'FL Ratio'!$A$2:$B$10,2,FALSE)*'FL Characterization'!S$2)</f>
        <v>0.84939163618290281</v>
      </c>
      <c r="T6" s="2">
        <f>('[1]Pc, Summer, S1'!T6*Main!$B$5)+(VLOOKUP($A6,'FL Ratio'!$A$2:$B$10,2,FALSE)*'FL Characterization'!T$2)</f>
        <v>0.83746749590368408</v>
      </c>
      <c r="U6" s="2">
        <f>('[1]Pc, Summer, S1'!U6*Main!$B$5)+(VLOOKUP($A6,'FL Ratio'!$A$2:$B$10,2,FALSE)*'FL Characterization'!U$2)</f>
        <v>0.83979486240158718</v>
      </c>
      <c r="V6" s="2">
        <f>('[1]Pc, Summer, S1'!V6*Main!$B$5)+(VLOOKUP($A6,'FL Ratio'!$A$2:$B$10,2,FALSE)*'FL Characterization'!V$2)</f>
        <v>0.93319980529978885</v>
      </c>
      <c r="W6" s="2">
        <f>('[1]Pc, Summer, S1'!W6*Main!$B$5)+(VLOOKUP($A6,'FL Ratio'!$A$2:$B$10,2,FALSE)*'FL Characterization'!W$2)</f>
        <v>0.87741310170310671</v>
      </c>
      <c r="X6" s="2">
        <f>('[1]Pc, Summer, S1'!X6*Main!$B$5)+(VLOOKUP($A6,'FL Ratio'!$A$2:$B$10,2,FALSE)*'FL Characterization'!X$2)</f>
        <v>0.91672478543717228</v>
      </c>
      <c r="Y6" s="2">
        <f>('[1]Pc, Summer, S1'!Y6*Main!$B$5)+(VLOOKUP($A6,'FL Ratio'!$A$2:$B$10,2,FALSE)*'FL Characterization'!Y$2)</f>
        <v>0.84114943503250983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0.3007916630635733</v>
      </c>
      <c r="C7" s="2">
        <f>('[1]Pc, Summer, S1'!C7*Main!$B$5)+(VLOOKUP($A7,'FL Ratio'!$A$2:$B$10,2,FALSE)*'FL Characterization'!C$2)</f>
        <v>0.29923880940113112</v>
      </c>
      <c r="D7" s="2">
        <f>('[1]Pc, Summer, S1'!D7*Main!$B$5)+(VLOOKUP($A7,'FL Ratio'!$A$2:$B$10,2,FALSE)*'FL Characterization'!D$2)</f>
        <v>0.27313418833029057</v>
      </c>
      <c r="E7" s="2">
        <f>('[1]Pc, Summer, S1'!E7*Main!$B$5)+(VLOOKUP($A7,'FL Ratio'!$A$2:$B$10,2,FALSE)*'FL Characterization'!E$2)</f>
        <v>0.27224189043639657</v>
      </c>
      <c r="F7" s="2">
        <f>('[1]Pc, Summer, S1'!F7*Main!$B$5)+(VLOOKUP($A7,'FL Ratio'!$A$2:$B$10,2,FALSE)*'FL Characterization'!F$2)</f>
        <v>0.25352751056888373</v>
      </c>
      <c r="G7" s="2">
        <f>('[1]Pc, Summer, S1'!G7*Main!$B$5)+(VLOOKUP($A7,'FL Ratio'!$A$2:$B$10,2,FALSE)*'FL Characterization'!G$2)</f>
        <v>0.23827152238841301</v>
      </c>
      <c r="H7" s="2">
        <f>('[1]Pc, Summer, S1'!H7*Main!$B$5)+(VLOOKUP($A7,'FL Ratio'!$A$2:$B$10,2,FALSE)*'FL Characterization'!H$2)</f>
        <v>0.2711867956711535</v>
      </c>
      <c r="I7" s="2">
        <f>('[1]Pc, Summer, S1'!I7*Main!$B$5)+(VLOOKUP($A7,'FL Ratio'!$A$2:$B$10,2,FALSE)*'FL Characterization'!I$2)</f>
        <v>0.22519662605727447</v>
      </c>
      <c r="J7" s="2">
        <f>('[1]Pc, Summer, S1'!J7*Main!$B$5)+(VLOOKUP($A7,'FL Ratio'!$A$2:$B$10,2,FALSE)*'FL Characterization'!J$2)</f>
        <v>0.23210348777947659</v>
      </c>
      <c r="K7" s="2">
        <f>('[1]Pc, Summer, S1'!K7*Main!$B$5)+(VLOOKUP($A7,'FL Ratio'!$A$2:$B$10,2,FALSE)*'FL Characterization'!K$2)</f>
        <v>0.23840081705063973</v>
      </c>
      <c r="L7" s="2">
        <f>('[1]Pc, Summer, S1'!L7*Main!$B$5)+(VLOOKUP($A7,'FL Ratio'!$A$2:$B$10,2,FALSE)*'FL Characterization'!L$2)</f>
        <v>0.22909275827787973</v>
      </c>
      <c r="M7" s="2">
        <f>('[1]Pc, Summer, S1'!M7*Main!$B$5)+(VLOOKUP($A7,'FL Ratio'!$A$2:$B$10,2,FALSE)*'FL Characterization'!M$2)</f>
        <v>0.24446843591193207</v>
      </c>
      <c r="N7" s="2">
        <f>('[1]Pc, Summer, S1'!N7*Main!$B$5)+(VLOOKUP($A7,'FL Ratio'!$A$2:$B$10,2,FALSE)*'FL Characterization'!N$2)</f>
        <v>0.25195961864055866</v>
      </c>
      <c r="O7" s="2">
        <f>('[1]Pc, Summer, S1'!O7*Main!$B$5)+(VLOOKUP($A7,'FL Ratio'!$A$2:$B$10,2,FALSE)*'FL Characterization'!O$2)</f>
        <v>0.2656828593511793</v>
      </c>
      <c r="P7" s="2">
        <f>('[1]Pc, Summer, S1'!P7*Main!$B$5)+(VLOOKUP($A7,'FL Ratio'!$A$2:$B$10,2,FALSE)*'FL Characterization'!P$2)</f>
        <v>0.25630293432850482</v>
      </c>
      <c r="Q7" s="2">
        <f>('[1]Pc, Summer, S1'!Q7*Main!$B$5)+(VLOOKUP($A7,'FL Ratio'!$A$2:$B$10,2,FALSE)*'FL Characterization'!Q$2)</f>
        <v>0.24835993673150072</v>
      </c>
      <c r="R7" s="2">
        <f>('[1]Pc, Summer, S1'!R7*Main!$B$5)+(VLOOKUP($A7,'FL Ratio'!$A$2:$B$10,2,FALSE)*'FL Characterization'!R$2)</f>
        <v>0.2344618987226233</v>
      </c>
      <c r="S7" s="2">
        <f>('[1]Pc, Summer, S1'!S7*Main!$B$5)+(VLOOKUP($A7,'FL Ratio'!$A$2:$B$10,2,FALSE)*'FL Characterization'!S$2)</f>
        <v>0.25948988754843416</v>
      </c>
      <c r="T7" s="2">
        <f>('[1]Pc, Summer, S1'!T7*Main!$B$5)+(VLOOKUP($A7,'FL Ratio'!$A$2:$B$10,2,FALSE)*'FL Characterization'!T$2)</f>
        <v>0.22262860602973036</v>
      </c>
      <c r="U7" s="2">
        <f>('[1]Pc, Summer, S1'!U7*Main!$B$5)+(VLOOKUP($A7,'FL Ratio'!$A$2:$B$10,2,FALSE)*'FL Characterization'!U$2)</f>
        <v>0.21400626741058254</v>
      </c>
      <c r="V7" s="2">
        <f>('[1]Pc, Summer, S1'!V7*Main!$B$5)+(VLOOKUP($A7,'FL Ratio'!$A$2:$B$10,2,FALSE)*'FL Characterization'!V$2)</f>
        <v>0.23515790889802429</v>
      </c>
      <c r="W7" s="2">
        <f>('[1]Pc, Summer, S1'!W7*Main!$B$5)+(VLOOKUP($A7,'FL Ratio'!$A$2:$B$10,2,FALSE)*'FL Characterization'!W$2)</f>
        <v>0.20353494612780132</v>
      </c>
      <c r="X7" s="2">
        <f>('[1]Pc, Summer, S1'!X7*Main!$B$5)+(VLOOKUP($A7,'FL Ratio'!$A$2:$B$10,2,FALSE)*'FL Characterization'!X$2)</f>
        <v>0.27378484354317223</v>
      </c>
      <c r="Y7" s="2">
        <f>('[1]Pc, Summer, S1'!Y7*Main!$B$5)+(VLOOKUP($A7,'FL Ratio'!$A$2:$B$10,2,FALSE)*'FL Characterization'!Y$2)</f>
        <v>0.29514286803783474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0.77794755614606503</v>
      </c>
      <c r="C8" s="2">
        <f>('[1]Pc, Summer, S1'!C8*Main!$B$5)+(VLOOKUP($A8,'FL Ratio'!$A$2:$B$10,2,FALSE)*'FL Characterization'!C$2)</f>
        <v>0.71765747962739646</v>
      </c>
      <c r="D8" s="2">
        <f>('[1]Pc, Summer, S1'!D8*Main!$B$5)+(VLOOKUP($A8,'FL Ratio'!$A$2:$B$10,2,FALSE)*'FL Characterization'!D$2)</f>
        <v>0.69051898350019103</v>
      </c>
      <c r="E8" s="2">
        <f>('[1]Pc, Summer, S1'!E8*Main!$B$5)+(VLOOKUP($A8,'FL Ratio'!$A$2:$B$10,2,FALSE)*'FL Characterization'!E$2)</f>
        <v>0.69649946794518791</v>
      </c>
      <c r="F8" s="2">
        <f>('[1]Pc, Summer, S1'!F8*Main!$B$5)+(VLOOKUP($A8,'FL Ratio'!$A$2:$B$10,2,FALSE)*'FL Characterization'!F$2)</f>
        <v>0.65722523423184376</v>
      </c>
      <c r="G8" s="2">
        <f>('[1]Pc, Summer, S1'!G8*Main!$B$5)+(VLOOKUP($A8,'FL Ratio'!$A$2:$B$10,2,FALSE)*'FL Characterization'!G$2)</f>
        <v>0.69199214309688728</v>
      </c>
      <c r="H8" s="2">
        <f>('[1]Pc, Summer, S1'!H8*Main!$B$5)+(VLOOKUP($A8,'FL Ratio'!$A$2:$B$10,2,FALSE)*'FL Characterization'!H$2)</f>
        <v>0.88702503976966673</v>
      </c>
      <c r="I8" s="2">
        <f>('[1]Pc, Summer, S1'!I8*Main!$B$5)+(VLOOKUP($A8,'FL Ratio'!$A$2:$B$10,2,FALSE)*'FL Characterization'!I$2)</f>
        <v>0.90863116463531612</v>
      </c>
      <c r="J8" s="2">
        <f>('[1]Pc, Summer, S1'!J8*Main!$B$5)+(VLOOKUP($A8,'FL Ratio'!$A$2:$B$10,2,FALSE)*'FL Characterization'!J$2)</f>
        <v>1.04266797613241</v>
      </c>
      <c r="K8" s="2">
        <f>('[1]Pc, Summer, S1'!K8*Main!$B$5)+(VLOOKUP($A8,'FL Ratio'!$A$2:$B$10,2,FALSE)*'FL Characterization'!K$2)</f>
        <v>1.1053839514992252</v>
      </c>
      <c r="L8" s="2">
        <f>('[1]Pc, Summer, S1'!L8*Main!$B$5)+(VLOOKUP($A8,'FL Ratio'!$A$2:$B$10,2,FALSE)*'FL Characterization'!L$2)</f>
        <v>1.0913100211824778</v>
      </c>
      <c r="M8" s="2">
        <f>('[1]Pc, Summer, S1'!M8*Main!$B$5)+(VLOOKUP($A8,'FL Ratio'!$A$2:$B$10,2,FALSE)*'FL Characterization'!M$2)</f>
        <v>1.1402307061192076</v>
      </c>
      <c r="N8" s="2">
        <f>('[1]Pc, Summer, S1'!N8*Main!$B$5)+(VLOOKUP($A8,'FL Ratio'!$A$2:$B$10,2,FALSE)*'FL Characterization'!N$2)</f>
        <v>1.1199212744386395</v>
      </c>
      <c r="O8" s="2">
        <f>('[1]Pc, Summer, S1'!O8*Main!$B$5)+(VLOOKUP($A8,'FL Ratio'!$A$2:$B$10,2,FALSE)*'FL Characterization'!O$2)</f>
        <v>1.1667402486340932</v>
      </c>
      <c r="P8" s="2">
        <f>('[1]Pc, Summer, S1'!P8*Main!$B$5)+(VLOOKUP($A8,'FL Ratio'!$A$2:$B$10,2,FALSE)*'FL Characterization'!P$2)</f>
        <v>1.1517624941149298</v>
      </c>
      <c r="Q8" s="2">
        <f>('[1]Pc, Summer, S1'!Q8*Main!$B$5)+(VLOOKUP($A8,'FL Ratio'!$A$2:$B$10,2,FALSE)*'FL Characterization'!Q$2)</f>
        <v>1.0753502658193188</v>
      </c>
      <c r="R8" s="2">
        <f>('[1]Pc, Summer, S1'!R8*Main!$B$5)+(VLOOKUP($A8,'FL Ratio'!$A$2:$B$10,2,FALSE)*'FL Characterization'!R$2)</f>
        <v>1.0676427550577976</v>
      </c>
      <c r="S8" s="2">
        <f>('[1]Pc, Summer, S1'!S8*Main!$B$5)+(VLOOKUP($A8,'FL Ratio'!$A$2:$B$10,2,FALSE)*'FL Characterization'!S$2)</f>
        <v>1.0597151296328815</v>
      </c>
      <c r="T8" s="2">
        <f>('[1]Pc, Summer, S1'!T8*Main!$B$5)+(VLOOKUP($A8,'FL Ratio'!$A$2:$B$10,2,FALSE)*'FL Characterization'!T$2)</f>
        <v>1.0293538604151653</v>
      </c>
      <c r="U8" s="2">
        <f>('[1]Pc, Summer, S1'!U8*Main!$B$5)+(VLOOKUP($A8,'FL Ratio'!$A$2:$B$10,2,FALSE)*'FL Characterization'!U$2)</f>
        <v>1.0266013280134227</v>
      </c>
      <c r="V8" s="2">
        <f>('[1]Pc, Summer, S1'!V8*Main!$B$5)+(VLOOKUP($A8,'FL Ratio'!$A$2:$B$10,2,FALSE)*'FL Characterization'!V$2)</f>
        <v>1.0502164573089745</v>
      </c>
      <c r="W8" s="2">
        <f>('[1]Pc, Summer, S1'!W8*Main!$B$5)+(VLOOKUP($A8,'FL Ratio'!$A$2:$B$10,2,FALSE)*'FL Characterization'!W$2)</f>
        <v>0.87771632773661934</v>
      </c>
      <c r="X8" s="2">
        <f>('[1]Pc, Summer, S1'!X8*Main!$B$5)+(VLOOKUP($A8,'FL Ratio'!$A$2:$B$10,2,FALSE)*'FL Characterization'!X$2)</f>
        <v>0.92099608158078361</v>
      </c>
      <c r="Y8" s="2">
        <f>('[1]Pc, Summer, S1'!Y8*Main!$B$5)+(VLOOKUP($A8,'FL Ratio'!$A$2:$B$10,2,FALSE)*'FL Characterization'!Y$2)</f>
        <v>0.82796674485685062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0.38030041326048047</v>
      </c>
      <c r="C9" s="2">
        <f>('[1]Pc, Summer, S1'!C9*Main!$B$5)+(VLOOKUP($A9,'FL Ratio'!$A$2:$B$10,2,FALSE)*'FL Characterization'!C$2)</f>
        <v>0.36934495372500653</v>
      </c>
      <c r="D9" s="2">
        <f>('[1]Pc, Summer, S1'!D9*Main!$B$5)+(VLOOKUP($A9,'FL Ratio'!$A$2:$B$10,2,FALSE)*'FL Characterization'!D$2)</f>
        <v>0.3467180879097182</v>
      </c>
      <c r="E9" s="2">
        <f>('[1]Pc, Summer, S1'!E9*Main!$B$5)+(VLOOKUP($A9,'FL Ratio'!$A$2:$B$10,2,FALSE)*'FL Characterization'!E$2)</f>
        <v>0.33801989846622754</v>
      </c>
      <c r="F9" s="2">
        <f>('[1]Pc, Summer, S1'!F9*Main!$B$5)+(VLOOKUP($A9,'FL Ratio'!$A$2:$B$10,2,FALSE)*'FL Characterization'!F$2)</f>
        <v>0.32390133001081767</v>
      </c>
      <c r="G9" s="2">
        <f>('[1]Pc, Summer, S1'!G9*Main!$B$5)+(VLOOKUP($A9,'FL Ratio'!$A$2:$B$10,2,FALSE)*'FL Characterization'!G$2)</f>
        <v>0.32728413492156572</v>
      </c>
      <c r="H9" s="2">
        <f>('[1]Pc, Summer, S1'!H9*Main!$B$5)+(VLOOKUP($A9,'FL Ratio'!$A$2:$B$10,2,FALSE)*'FL Characterization'!H$2)</f>
        <v>0.50623452099519572</v>
      </c>
      <c r="I9" s="2">
        <f>('[1]Pc, Summer, S1'!I9*Main!$B$5)+(VLOOKUP($A9,'FL Ratio'!$A$2:$B$10,2,FALSE)*'FL Characterization'!I$2)</f>
        <v>0.50628264291095626</v>
      </c>
      <c r="J9" s="2">
        <f>('[1]Pc, Summer, S1'!J9*Main!$B$5)+(VLOOKUP($A9,'FL Ratio'!$A$2:$B$10,2,FALSE)*'FL Characterization'!J$2)</f>
        <v>0.54087535095946959</v>
      </c>
      <c r="K9" s="2">
        <f>('[1]Pc, Summer, S1'!K9*Main!$B$5)+(VLOOKUP($A9,'FL Ratio'!$A$2:$B$10,2,FALSE)*'FL Characterization'!K$2)</f>
        <v>0.54083596991154514</v>
      </c>
      <c r="L9" s="2">
        <f>('[1]Pc, Summer, S1'!L9*Main!$B$5)+(VLOOKUP($A9,'FL Ratio'!$A$2:$B$10,2,FALSE)*'FL Characterization'!L$2)</f>
        <v>0.55430127897697334</v>
      </c>
      <c r="M9" s="2">
        <f>('[1]Pc, Summer, S1'!M9*Main!$B$5)+(VLOOKUP($A9,'FL Ratio'!$A$2:$B$10,2,FALSE)*'FL Characterization'!M$2)</f>
        <v>0.59069402531968684</v>
      </c>
      <c r="N9" s="2">
        <f>('[1]Pc, Summer, S1'!N9*Main!$B$5)+(VLOOKUP($A9,'FL Ratio'!$A$2:$B$10,2,FALSE)*'FL Characterization'!N$2)</f>
        <v>0.59642852391322332</v>
      </c>
      <c r="O9" s="2">
        <f>('[1]Pc, Summer, S1'!O9*Main!$B$5)+(VLOOKUP($A9,'FL Ratio'!$A$2:$B$10,2,FALSE)*'FL Characterization'!O$2)</f>
        <v>0.5798730020784103</v>
      </c>
      <c r="P9" s="2">
        <f>('[1]Pc, Summer, S1'!P9*Main!$B$5)+(VLOOKUP($A9,'FL Ratio'!$A$2:$B$10,2,FALSE)*'FL Characterization'!P$2)</f>
        <v>0.5146564901851256</v>
      </c>
      <c r="Q9" s="2">
        <f>('[1]Pc, Summer, S1'!Q9*Main!$B$5)+(VLOOKUP($A9,'FL Ratio'!$A$2:$B$10,2,FALSE)*'FL Characterization'!Q$2)</f>
        <v>0.49300825703963047</v>
      </c>
      <c r="R9" s="2">
        <f>('[1]Pc, Summer, S1'!R9*Main!$B$5)+(VLOOKUP($A9,'FL Ratio'!$A$2:$B$10,2,FALSE)*'FL Characterization'!R$2)</f>
        <v>0.4478862678268028</v>
      </c>
      <c r="S9" s="2">
        <f>('[1]Pc, Summer, S1'!S9*Main!$B$5)+(VLOOKUP($A9,'FL Ratio'!$A$2:$B$10,2,FALSE)*'FL Characterization'!S$2)</f>
        <v>0.4681601117025006</v>
      </c>
      <c r="T9" s="2">
        <f>('[1]Pc, Summer, S1'!T9*Main!$B$5)+(VLOOKUP($A9,'FL Ratio'!$A$2:$B$10,2,FALSE)*'FL Characterization'!T$2)</f>
        <v>0.43770359023624211</v>
      </c>
      <c r="U9" s="2">
        <f>('[1]Pc, Summer, S1'!U9*Main!$B$5)+(VLOOKUP($A9,'FL Ratio'!$A$2:$B$10,2,FALSE)*'FL Characterization'!U$2)</f>
        <v>0.43984369714058652</v>
      </c>
      <c r="V9" s="2">
        <f>('[1]Pc, Summer, S1'!V9*Main!$B$5)+(VLOOKUP($A9,'FL Ratio'!$A$2:$B$10,2,FALSE)*'FL Characterization'!V$2)</f>
        <v>0.43764773499180448</v>
      </c>
      <c r="W9" s="2">
        <f>('[1]Pc, Summer, S1'!W9*Main!$B$5)+(VLOOKUP($A9,'FL Ratio'!$A$2:$B$10,2,FALSE)*'FL Characterization'!W$2)</f>
        <v>0.37499159127437065</v>
      </c>
      <c r="X9" s="2">
        <f>('[1]Pc, Summer, S1'!X9*Main!$B$5)+(VLOOKUP($A9,'FL Ratio'!$A$2:$B$10,2,FALSE)*'FL Characterization'!X$2)</f>
        <v>0.39600726597706892</v>
      </c>
      <c r="Y9" s="2">
        <f>('[1]Pc, Summer, S1'!Y9*Main!$B$5)+(VLOOKUP($A9,'FL Ratio'!$A$2:$B$10,2,FALSE)*'FL Characterization'!Y$2)</f>
        <v>0.38834511111354458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1.0806025771579251</v>
      </c>
      <c r="C10" s="2">
        <f>('[1]Pc, Summer, S1'!C10*Main!$B$5)+(VLOOKUP($A10,'FL Ratio'!$A$2:$B$10,2,FALSE)*'FL Characterization'!C$2)</f>
        <v>1.0116874713160726</v>
      </c>
      <c r="D10" s="2">
        <f>('[1]Pc, Summer, S1'!D10*Main!$B$5)+(VLOOKUP($A10,'FL Ratio'!$A$2:$B$10,2,FALSE)*'FL Characterization'!D$2)</f>
        <v>0.9726303562722568</v>
      </c>
      <c r="E10" s="2">
        <f>('[1]Pc, Summer, S1'!E10*Main!$B$5)+(VLOOKUP($A10,'FL Ratio'!$A$2:$B$10,2,FALSE)*'FL Characterization'!E$2)</f>
        <v>0.91266114937867637</v>
      </c>
      <c r="F10" s="2">
        <f>('[1]Pc, Summer, S1'!F10*Main!$B$5)+(VLOOKUP($A10,'FL Ratio'!$A$2:$B$10,2,FALSE)*'FL Characterization'!F$2)</f>
        <v>0.91206867650998613</v>
      </c>
      <c r="G10" s="2">
        <f>('[1]Pc, Summer, S1'!G10*Main!$B$5)+(VLOOKUP($A10,'FL Ratio'!$A$2:$B$10,2,FALSE)*'FL Characterization'!G$2)</f>
        <v>0.88028762610652056</v>
      </c>
      <c r="H10" s="2">
        <f>('[1]Pc, Summer, S1'!H10*Main!$B$5)+(VLOOKUP($A10,'FL Ratio'!$A$2:$B$10,2,FALSE)*'FL Characterization'!H$2)</f>
        <v>0.89386461323946009</v>
      </c>
      <c r="I10" s="2">
        <f>('[1]Pc, Summer, S1'!I10*Main!$B$5)+(VLOOKUP($A10,'FL Ratio'!$A$2:$B$10,2,FALSE)*'FL Characterization'!I$2)</f>
        <v>0.91465746763785849</v>
      </c>
      <c r="J10" s="2">
        <f>('[1]Pc, Summer, S1'!J10*Main!$B$5)+(VLOOKUP($A10,'FL Ratio'!$A$2:$B$10,2,FALSE)*'FL Characterization'!J$2)</f>
        <v>0.79451142436277633</v>
      </c>
      <c r="K10" s="2">
        <f>('[1]Pc, Summer, S1'!K10*Main!$B$5)+(VLOOKUP($A10,'FL Ratio'!$A$2:$B$10,2,FALSE)*'FL Characterization'!K$2)</f>
        <v>0.82851053909286487</v>
      </c>
      <c r="L10" s="2">
        <f>('[1]Pc, Summer, S1'!L10*Main!$B$5)+(VLOOKUP($A10,'FL Ratio'!$A$2:$B$10,2,FALSE)*'FL Characterization'!L$2)</f>
        <v>0.91453431180283384</v>
      </c>
      <c r="M10" s="2">
        <f>('[1]Pc, Summer, S1'!M10*Main!$B$5)+(VLOOKUP($A10,'FL Ratio'!$A$2:$B$10,2,FALSE)*'FL Characterization'!M$2)</f>
        <v>1.022674173866408</v>
      </c>
      <c r="N10" s="2">
        <f>('[1]Pc, Summer, S1'!N10*Main!$B$5)+(VLOOKUP($A10,'FL Ratio'!$A$2:$B$10,2,FALSE)*'FL Characterization'!N$2)</f>
        <v>1.0757990146061687</v>
      </c>
      <c r="O10" s="2">
        <f>('[1]Pc, Summer, S1'!O10*Main!$B$5)+(VLOOKUP($A10,'FL Ratio'!$A$2:$B$10,2,FALSE)*'FL Characterization'!O$2)</f>
        <v>1.0845531917597102</v>
      </c>
      <c r="P10" s="2">
        <f>('[1]Pc, Summer, S1'!P10*Main!$B$5)+(VLOOKUP($A10,'FL Ratio'!$A$2:$B$10,2,FALSE)*'FL Characterization'!P$2)</f>
        <v>1.0570398545211948</v>
      </c>
      <c r="Q10" s="2">
        <f>('[1]Pc, Summer, S1'!Q10*Main!$B$5)+(VLOOKUP($A10,'FL Ratio'!$A$2:$B$10,2,FALSE)*'FL Characterization'!Q$2)</f>
        <v>1.0988727897935648</v>
      </c>
      <c r="R10" s="2">
        <f>('[1]Pc, Summer, S1'!R10*Main!$B$5)+(VLOOKUP($A10,'FL Ratio'!$A$2:$B$10,2,FALSE)*'FL Characterization'!R$2)</f>
        <v>1.0855222414221142</v>
      </c>
      <c r="S10" s="2">
        <f>('[1]Pc, Summer, S1'!S10*Main!$B$5)+(VLOOKUP($A10,'FL Ratio'!$A$2:$B$10,2,FALSE)*'FL Characterization'!S$2)</f>
        <v>1.0800344273989508</v>
      </c>
      <c r="T10" s="2">
        <f>('[1]Pc, Summer, S1'!T10*Main!$B$5)+(VLOOKUP($A10,'FL Ratio'!$A$2:$B$10,2,FALSE)*'FL Characterization'!T$2)</f>
        <v>1.0575316567191935</v>
      </c>
      <c r="U10" s="2">
        <f>('[1]Pc, Summer, S1'!U10*Main!$B$5)+(VLOOKUP($A10,'FL Ratio'!$A$2:$B$10,2,FALSE)*'FL Characterization'!U$2)</f>
        <v>1.1160704273474447</v>
      </c>
      <c r="V10" s="2">
        <f>('[1]Pc, Summer, S1'!V10*Main!$B$5)+(VLOOKUP($A10,'FL Ratio'!$A$2:$B$10,2,FALSE)*'FL Characterization'!V$2)</f>
        <v>1.1823090306718362</v>
      </c>
      <c r="W10" s="2">
        <f>('[1]Pc, Summer, S1'!W10*Main!$B$5)+(VLOOKUP($A10,'FL Ratio'!$A$2:$B$10,2,FALSE)*'FL Characterization'!W$2)</f>
        <v>1.0938748931913065</v>
      </c>
      <c r="X10" s="2">
        <f>('[1]Pc, Summer, S1'!X10*Main!$B$5)+(VLOOKUP($A10,'FL Ratio'!$A$2:$B$10,2,FALSE)*'FL Characterization'!X$2)</f>
        <v>0.99761176835767662</v>
      </c>
      <c r="Y10" s="2">
        <f>('[1]Pc, Summer, S1'!Y10*Main!$B$5)+(VLOOKUP($A10,'FL Ratio'!$A$2:$B$10,2,FALSE)*'FL Characterization'!Y$2)</f>
        <v>1.0730447095703768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0.32504608916890043</v>
      </c>
      <c r="C2" s="2">
        <f>('[1]Pc, Summer, S2'!C2*Main!$B$5)+(VLOOKUP($A2,'FL Ratio'!$A$2:$B$10,2,FALSE)*'FL Characterization'!C$2)</f>
        <v>0.3262681070829625</v>
      </c>
      <c r="D2" s="2">
        <f>('[1]Pc, Summer, S2'!D2*Main!$B$5)+(VLOOKUP($A2,'FL Ratio'!$A$2:$B$10,2,FALSE)*'FL Characterization'!D$2)</f>
        <v>0.3008087302933638</v>
      </c>
      <c r="E2" s="2">
        <f>('[1]Pc, Summer, S2'!E2*Main!$B$5)+(VLOOKUP($A2,'FL Ratio'!$A$2:$B$10,2,FALSE)*'FL Characterization'!E$2)</f>
        <v>0.29422657348228964</v>
      </c>
      <c r="F2" s="2">
        <f>('[1]Pc, Summer, S2'!F2*Main!$B$5)+(VLOOKUP($A2,'FL Ratio'!$A$2:$B$10,2,FALSE)*'FL Characterization'!F$2)</f>
        <v>0.26696300906172921</v>
      </c>
      <c r="G2" s="2">
        <f>('[1]Pc, Summer, S2'!G2*Main!$B$5)+(VLOOKUP($A2,'FL Ratio'!$A$2:$B$10,2,FALSE)*'FL Characterization'!G$2)</f>
        <v>0.25724056026929965</v>
      </c>
      <c r="H2" s="2">
        <f>('[1]Pc, Summer, S2'!H2*Main!$B$5)+(VLOOKUP($A2,'FL Ratio'!$A$2:$B$10,2,FALSE)*'FL Characterization'!H$2)</f>
        <v>0.27859552780156949</v>
      </c>
      <c r="I2" s="2">
        <f>('[1]Pc, Summer, S2'!I2*Main!$B$5)+(VLOOKUP($A2,'FL Ratio'!$A$2:$B$10,2,FALSE)*'FL Characterization'!I$2)</f>
        <v>0.22449776485367931</v>
      </c>
      <c r="J2" s="2">
        <f>('[1]Pc, Summer, S2'!J2*Main!$B$5)+(VLOOKUP($A2,'FL Ratio'!$A$2:$B$10,2,FALSE)*'FL Characterization'!J$2)</f>
        <v>0.24007367082370257</v>
      </c>
      <c r="K2" s="2">
        <f>('[1]Pc, Summer, S2'!K2*Main!$B$5)+(VLOOKUP($A2,'FL Ratio'!$A$2:$B$10,2,FALSE)*'FL Characterization'!K$2)</f>
        <v>0.24242440364725523</v>
      </c>
      <c r="L2" s="2">
        <f>('[1]Pc, Summer, S2'!L2*Main!$B$5)+(VLOOKUP($A2,'FL Ratio'!$A$2:$B$10,2,FALSE)*'FL Characterization'!L$2)</f>
        <v>0.22691805943334248</v>
      </c>
      <c r="M2" s="2">
        <f>('[1]Pc, Summer, S2'!M2*Main!$B$5)+(VLOOKUP($A2,'FL Ratio'!$A$2:$B$10,2,FALSE)*'FL Characterization'!M$2)</f>
        <v>0.23084412856871392</v>
      </c>
      <c r="N2" s="2">
        <f>('[1]Pc, Summer, S2'!N2*Main!$B$5)+(VLOOKUP($A2,'FL Ratio'!$A$2:$B$10,2,FALSE)*'FL Characterization'!N$2)</f>
        <v>0.24910165074024174</v>
      </c>
      <c r="O2" s="2">
        <f>('[1]Pc, Summer, S2'!O2*Main!$B$5)+(VLOOKUP($A2,'FL Ratio'!$A$2:$B$10,2,FALSE)*'FL Characterization'!O$2)</f>
        <v>0.27728457330955708</v>
      </c>
      <c r="P2" s="2">
        <f>('[1]Pc, Summer, S2'!P2*Main!$B$5)+(VLOOKUP($A2,'FL Ratio'!$A$2:$B$10,2,FALSE)*'FL Characterization'!P$2)</f>
        <v>0.26315945341784752</v>
      </c>
      <c r="Q2" s="2">
        <f>('[1]Pc, Summer, S2'!Q2*Main!$B$5)+(VLOOKUP($A2,'FL Ratio'!$A$2:$B$10,2,FALSE)*'FL Characterization'!Q$2)</f>
        <v>0.26655038870405012</v>
      </c>
      <c r="R2" s="2">
        <f>('[1]Pc, Summer, S2'!R2*Main!$B$5)+(VLOOKUP($A2,'FL Ratio'!$A$2:$B$10,2,FALSE)*'FL Characterization'!R$2)</f>
        <v>0.24533798027670953</v>
      </c>
      <c r="S2" s="2">
        <f>('[1]Pc, Summer, S2'!S2*Main!$B$5)+(VLOOKUP($A2,'FL Ratio'!$A$2:$B$10,2,FALSE)*'FL Characterization'!S$2)</f>
        <v>0.26342559393908399</v>
      </c>
      <c r="T2" s="2">
        <f>('[1]Pc, Summer, S2'!T2*Main!$B$5)+(VLOOKUP($A2,'FL Ratio'!$A$2:$B$10,2,FALSE)*'FL Characterization'!T$2)</f>
        <v>0.23560639132987021</v>
      </c>
      <c r="U2" s="2">
        <f>('[1]Pc, Summer, S2'!U2*Main!$B$5)+(VLOOKUP($A2,'FL Ratio'!$A$2:$B$10,2,FALSE)*'FL Characterization'!U$2)</f>
        <v>0.21653403929606432</v>
      </c>
      <c r="V2" s="2">
        <f>('[1]Pc, Summer, S2'!V2*Main!$B$5)+(VLOOKUP($A2,'FL Ratio'!$A$2:$B$10,2,FALSE)*'FL Characterization'!V$2)</f>
        <v>0.23296094918849083</v>
      </c>
      <c r="W2" s="2">
        <f>('[1]Pc, Summer, S2'!W2*Main!$B$5)+(VLOOKUP($A2,'FL Ratio'!$A$2:$B$10,2,FALSE)*'FL Characterization'!W$2)</f>
        <v>0.214134553100509</v>
      </c>
      <c r="X2" s="2">
        <f>('[1]Pc, Summer, S2'!X2*Main!$B$5)+(VLOOKUP($A2,'FL Ratio'!$A$2:$B$10,2,FALSE)*'FL Characterization'!X$2)</f>
        <v>0.28822259261085592</v>
      </c>
      <c r="Y2" s="2">
        <f>('[1]Pc, Summer, S2'!Y2*Main!$B$5)+(VLOOKUP($A2,'FL Ratio'!$A$2:$B$10,2,FALSE)*'FL Characterization'!Y$2)</f>
        <v>0.3046735063649621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0.46157696462812547</v>
      </c>
      <c r="C3" s="2">
        <f>('[1]Pc, Summer, S2'!C3*Main!$B$5)+(VLOOKUP($A3,'FL Ratio'!$A$2:$B$10,2,FALSE)*'FL Characterization'!C$2)</f>
        <v>0.44820788115190535</v>
      </c>
      <c r="D3" s="2">
        <f>('[1]Pc, Summer, S2'!D3*Main!$B$5)+(VLOOKUP($A3,'FL Ratio'!$A$2:$B$10,2,FALSE)*'FL Characterization'!D$2)</f>
        <v>0.41792464262265294</v>
      </c>
      <c r="E3" s="2">
        <f>('[1]Pc, Summer, S2'!E3*Main!$B$5)+(VLOOKUP($A3,'FL Ratio'!$A$2:$B$10,2,FALSE)*'FL Characterization'!E$2)</f>
        <v>0.39112016152351892</v>
      </c>
      <c r="F3" s="2">
        <f>('[1]Pc, Summer, S2'!F3*Main!$B$5)+(VLOOKUP($A3,'FL Ratio'!$A$2:$B$10,2,FALSE)*'FL Characterization'!F$2)</f>
        <v>0.35593995298724079</v>
      </c>
      <c r="G3" s="2">
        <f>('[1]Pc, Summer, S2'!G3*Main!$B$5)+(VLOOKUP($A3,'FL Ratio'!$A$2:$B$10,2,FALSE)*'FL Characterization'!G$2)</f>
        <v>0.35865302195117144</v>
      </c>
      <c r="H3" s="2">
        <f>('[1]Pc, Summer, S2'!H3*Main!$B$5)+(VLOOKUP($A3,'FL Ratio'!$A$2:$B$10,2,FALSE)*'FL Characterization'!H$2)</f>
        <v>0.38708481304503051</v>
      </c>
      <c r="I3" s="2">
        <f>('[1]Pc, Summer, S2'!I3*Main!$B$5)+(VLOOKUP($A3,'FL Ratio'!$A$2:$B$10,2,FALSE)*'FL Characterization'!I$2)</f>
        <v>0.39479878338355934</v>
      </c>
      <c r="J3" s="2">
        <f>('[1]Pc, Summer, S2'!J3*Main!$B$5)+(VLOOKUP($A3,'FL Ratio'!$A$2:$B$10,2,FALSE)*'FL Characterization'!J$2)</f>
        <v>0.43524801583407446</v>
      </c>
      <c r="K3" s="2">
        <f>('[1]Pc, Summer, S2'!K3*Main!$B$5)+(VLOOKUP($A3,'FL Ratio'!$A$2:$B$10,2,FALSE)*'FL Characterization'!K$2)</f>
        <v>0.46162673214588884</v>
      </c>
      <c r="L3" s="2">
        <f>('[1]Pc, Summer, S2'!L3*Main!$B$5)+(VLOOKUP($A3,'FL Ratio'!$A$2:$B$10,2,FALSE)*'FL Characterization'!L$2)</f>
        <v>0.42142001746050656</v>
      </c>
      <c r="M3" s="2">
        <f>('[1]Pc, Summer, S2'!M3*Main!$B$5)+(VLOOKUP($A3,'FL Ratio'!$A$2:$B$10,2,FALSE)*'FL Characterization'!M$2)</f>
        <v>0.44110297708099666</v>
      </c>
      <c r="N3" s="2">
        <f>('[1]Pc, Summer, S2'!N3*Main!$B$5)+(VLOOKUP($A3,'FL Ratio'!$A$2:$B$10,2,FALSE)*'FL Characterization'!N$2)</f>
        <v>0.46048678723989045</v>
      </c>
      <c r="O3" s="2">
        <f>('[1]Pc, Summer, S2'!O3*Main!$B$5)+(VLOOKUP($A3,'FL Ratio'!$A$2:$B$10,2,FALSE)*'FL Characterization'!O$2)</f>
        <v>0.4651275320657518</v>
      </c>
      <c r="P3" s="2">
        <f>('[1]Pc, Summer, S2'!P3*Main!$B$5)+(VLOOKUP($A3,'FL Ratio'!$A$2:$B$10,2,FALSE)*'FL Characterization'!P$2)</f>
        <v>0.40338163261230153</v>
      </c>
      <c r="Q3" s="2">
        <f>('[1]Pc, Summer, S2'!Q3*Main!$B$5)+(VLOOKUP($A3,'FL Ratio'!$A$2:$B$10,2,FALSE)*'FL Characterization'!Q$2)</f>
        <v>0.42462224538515581</v>
      </c>
      <c r="R3" s="2">
        <f>('[1]Pc, Summer, S2'!R3*Main!$B$5)+(VLOOKUP($A3,'FL Ratio'!$A$2:$B$10,2,FALSE)*'FL Characterization'!R$2)</f>
        <v>0.426655852857041</v>
      </c>
      <c r="S3" s="2">
        <f>('[1]Pc, Summer, S2'!S3*Main!$B$5)+(VLOOKUP($A3,'FL Ratio'!$A$2:$B$10,2,FALSE)*'FL Characterization'!S$2)</f>
        <v>0.45644348715932576</v>
      </c>
      <c r="T3" s="2">
        <f>('[1]Pc, Summer, S2'!T3*Main!$B$5)+(VLOOKUP($A3,'FL Ratio'!$A$2:$B$10,2,FALSE)*'FL Characterization'!T$2)</f>
        <v>0.45182561452006853</v>
      </c>
      <c r="U3" s="2">
        <f>('[1]Pc, Summer, S2'!U3*Main!$B$5)+(VLOOKUP($A3,'FL Ratio'!$A$2:$B$10,2,FALSE)*'FL Characterization'!U$2)</f>
        <v>0.44613270719537806</v>
      </c>
      <c r="V3" s="2">
        <f>('[1]Pc, Summer, S2'!V3*Main!$B$5)+(VLOOKUP($A3,'FL Ratio'!$A$2:$B$10,2,FALSE)*'FL Characterization'!V$2)</f>
        <v>0.48311075553969918</v>
      </c>
      <c r="W3" s="2">
        <f>('[1]Pc, Summer, S2'!W3*Main!$B$5)+(VLOOKUP($A3,'FL Ratio'!$A$2:$B$10,2,FALSE)*'FL Characterization'!W$2)</f>
        <v>0.44429120428715735</v>
      </c>
      <c r="X3" s="2">
        <f>('[1]Pc, Summer, S2'!X3*Main!$B$5)+(VLOOKUP($A3,'FL Ratio'!$A$2:$B$10,2,FALSE)*'FL Characterization'!X$2)</f>
        <v>0.45945750606619695</v>
      </c>
      <c r="Y3" s="2">
        <f>('[1]Pc, Summer, S2'!Y3*Main!$B$5)+(VLOOKUP($A3,'FL Ratio'!$A$2:$B$10,2,FALSE)*'FL Characterization'!Y$2)</f>
        <v>0.45186847506872935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1.1004737132613014</v>
      </c>
      <c r="C4" s="2">
        <f>('[1]Pc, Summer, S2'!C4*Main!$B$5)+(VLOOKUP($A4,'FL Ratio'!$A$2:$B$10,2,FALSE)*'FL Characterization'!C$2)</f>
        <v>1.0843294997638542</v>
      </c>
      <c r="D4" s="2">
        <f>('[1]Pc, Summer, S2'!D4*Main!$B$5)+(VLOOKUP($A4,'FL Ratio'!$A$2:$B$10,2,FALSE)*'FL Characterization'!D$2)</f>
        <v>0.96991570892750345</v>
      </c>
      <c r="E4" s="2">
        <f>('[1]Pc, Summer, S2'!E4*Main!$B$5)+(VLOOKUP($A4,'FL Ratio'!$A$2:$B$10,2,FALSE)*'FL Characterization'!E$2)</f>
        <v>0.99697214028835146</v>
      </c>
      <c r="F4" s="2">
        <f>('[1]Pc, Summer, S2'!F4*Main!$B$5)+(VLOOKUP($A4,'FL Ratio'!$A$2:$B$10,2,FALSE)*'FL Characterization'!F$2)</f>
        <v>0.98424966227955402</v>
      </c>
      <c r="G4" s="2">
        <f>('[1]Pc, Summer, S2'!G4*Main!$B$5)+(VLOOKUP($A4,'FL Ratio'!$A$2:$B$10,2,FALSE)*'FL Characterization'!G$2)</f>
        <v>0.95127405235834228</v>
      </c>
      <c r="H4" s="2">
        <f>('[1]Pc, Summer, S2'!H4*Main!$B$5)+(VLOOKUP($A4,'FL Ratio'!$A$2:$B$10,2,FALSE)*'FL Characterization'!H$2)</f>
        <v>1.3316860903939327</v>
      </c>
      <c r="I4" s="2">
        <f>('[1]Pc, Summer, S2'!I4*Main!$B$5)+(VLOOKUP($A4,'FL Ratio'!$A$2:$B$10,2,FALSE)*'FL Characterization'!I$2)</f>
        <v>1.6505103246669366</v>
      </c>
      <c r="J4" s="2">
        <f>('[1]Pc, Summer, S2'!J4*Main!$B$5)+(VLOOKUP($A4,'FL Ratio'!$A$2:$B$10,2,FALSE)*'FL Characterization'!J$2)</f>
        <v>1.6765260301886542</v>
      </c>
      <c r="K4" s="2">
        <f>('[1]Pc, Summer, S2'!K4*Main!$B$5)+(VLOOKUP($A4,'FL Ratio'!$A$2:$B$10,2,FALSE)*'FL Characterization'!K$2)</f>
        <v>1.6121620793122637</v>
      </c>
      <c r="L4" s="2">
        <f>('[1]Pc, Summer, S2'!L4*Main!$B$5)+(VLOOKUP($A4,'FL Ratio'!$A$2:$B$10,2,FALSE)*'FL Characterization'!L$2)</f>
        <v>1.553048920273868</v>
      </c>
      <c r="M4" s="2">
        <f>('[1]Pc, Summer, S2'!M4*Main!$B$5)+(VLOOKUP($A4,'FL Ratio'!$A$2:$B$10,2,FALSE)*'FL Characterization'!M$2)</f>
        <v>1.6389865336988698</v>
      </c>
      <c r="N4" s="2">
        <f>('[1]Pc, Summer, S2'!N4*Main!$B$5)+(VLOOKUP($A4,'FL Ratio'!$A$2:$B$10,2,FALSE)*'FL Characterization'!N$2)</f>
        <v>1.7580827027432573</v>
      </c>
      <c r="O4" s="2">
        <f>('[1]Pc, Summer, S2'!O4*Main!$B$5)+(VLOOKUP($A4,'FL Ratio'!$A$2:$B$10,2,FALSE)*'FL Characterization'!O$2)</f>
        <v>1.6255146574932939</v>
      </c>
      <c r="P4" s="2">
        <f>('[1]Pc, Summer, S2'!P4*Main!$B$5)+(VLOOKUP($A4,'FL Ratio'!$A$2:$B$10,2,FALSE)*'FL Characterization'!P$2)</f>
        <v>1.5196369552918501</v>
      </c>
      <c r="Q4" s="2">
        <f>('[1]Pc, Summer, S2'!Q4*Main!$B$5)+(VLOOKUP($A4,'FL Ratio'!$A$2:$B$10,2,FALSE)*'FL Characterization'!Q$2)</f>
        <v>1.4569982878931329</v>
      </c>
      <c r="R4" s="2">
        <f>('[1]Pc, Summer, S2'!R4*Main!$B$5)+(VLOOKUP($A4,'FL Ratio'!$A$2:$B$10,2,FALSE)*'FL Characterization'!R$2)</f>
        <v>1.4360475136458366</v>
      </c>
      <c r="S4" s="2">
        <f>('[1]Pc, Summer, S2'!S4*Main!$B$5)+(VLOOKUP($A4,'FL Ratio'!$A$2:$B$10,2,FALSE)*'FL Characterization'!S$2)</f>
        <v>1.4058584797691258</v>
      </c>
      <c r="T4" s="2">
        <f>('[1]Pc, Summer, S2'!T4*Main!$B$5)+(VLOOKUP($A4,'FL Ratio'!$A$2:$B$10,2,FALSE)*'FL Characterization'!T$2)</f>
        <v>1.362930975818335</v>
      </c>
      <c r="U4" s="2">
        <f>('[1]Pc, Summer, S2'!U4*Main!$B$5)+(VLOOKUP($A4,'FL Ratio'!$A$2:$B$10,2,FALSE)*'FL Characterization'!U$2)</f>
        <v>1.5152472299668269</v>
      </c>
      <c r="V4" s="2">
        <f>('[1]Pc, Summer, S2'!V4*Main!$B$5)+(VLOOKUP($A4,'FL Ratio'!$A$2:$B$10,2,FALSE)*'FL Characterization'!V$2)</f>
        <v>1.5532350682029283</v>
      </c>
      <c r="W4" s="2">
        <f>('[1]Pc, Summer, S2'!W4*Main!$B$5)+(VLOOKUP($A4,'FL Ratio'!$A$2:$B$10,2,FALSE)*'FL Characterization'!W$2)</f>
        <v>1.4801180707954573</v>
      </c>
      <c r="X4" s="2">
        <f>('[1]Pc, Summer, S2'!X4*Main!$B$5)+(VLOOKUP($A4,'FL Ratio'!$A$2:$B$10,2,FALSE)*'FL Characterization'!X$2)</f>
        <v>1.360134623610842</v>
      </c>
      <c r="Y4" s="2">
        <f>('[1]Pc, Summer, S2'!Y4*Main!$B$5)+(VLOOKUP($A4,'FL Ratio'!$A$2:$B$10,2,FALSE)*'FL Characterization'!Y$2)</f>
        <v>1.1842747685422363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1.2653924997999706</v>
      </c>
      <c r="C5" s="2">
        <f>('[1]Pc, Summer, S2'!C5*Main!$B$5)+(VLOOKUP($A5,'FL Ratio'!$A$2:$B$10,2,FALSE)*'FL Characterization'!C$2)</f>
        <v>1.0356930326398497</v>
      </c>
      <c r="D5" s="2">
        <f>('[1]Pc, Summer, S2'!D5*Main!$B$5)+(VLOOKUP($A5,'FL Ratio'!$A$2:$B$10,2,FALSE)*'FL Characterization'!D$2)</f>
        <v>0.80928227876057535</v>
      </c>
      <c r="E5" s="2">
        <f>('[1]Pc, Summer, S2'!E5*Main!$B$5)+(VLOOKUP($A5,'FL Ratio'!$A$2:$B$10,2,FALSE)*'FL Characterization'!E$2)</f>
        <v>0.80833590527444743</v>
      </c>
      <c r="F5" s="2">
        <f>('[1]Pc, Summer, S2'!F5*Main!$B$5)+(VLOOKUP($A5,'FL Ratio'!$A$2:$B$10,2,FALSE)*'FL Characterization'!F$2)</f>
        <v>0.73070447780568915</v>
      </c>
      <c r="G5" s="2">
        <f>('[1]Pc, Summer, S2'!G5*Main!$B$5)+(VLOOKUP($A5,'FL Ratio'!$A$2:$B$10,2,FALSE)*'FL Characterization'!G$2)</f>
        <v>0.67778272730638689</v>
      </c>
      <c r="H5" s="2">
        <f>('[1]Pc, Summer, S2'!H5*Main!$B$5)+(VLOOKUP($A5,'FL Ratio'!$A$2:$B$10,2,FALSE)*'FL Characterization'!H$2)</f>
        <v>1.4621312684930667</v>
      </c>
      <c r="I5" s="2">
        <f>('[1]Pc, Summer, S2'!I5*Main!$B$5)+(VLOOKUP($A5,'FL Ratio'!$A$2:$B$10,2,FALSE)*'FL Characterization'!I$2)</f>
        <v>2.4433668578585501</v>
      </c>
      <c r="J5" s="2">
        <f>('[1]Pc, Summer, S2'!J5*Main!$B$5)+(VLOOKUP($A5,'FL Ratio'!$A$2:$B$10,2,FALSE)*'FL Characterization'!J$2)</f>
        <v>2.9590511110293249</v>
      </c>
      <c r="K5" s="2">
        <f>('[1]Pc, Summer, S2'!K5*Main!$B$5)+(VLOOKUP($A5,'FL Ratio'!$A$2:$B$10,2,FALSE)*'FL Characterization'!K$2)</f>
        <v>2.9768792154132693</v>
      </c>
      <c r="L5" s="2">
        <f>('[1]Pc, Summer, S2'!L5*Main!$B$5)+(VLOOKUP($A5,'FL Ratio'!$A$2:$B$10,2,FALSE)*'FL Characterization'!L$2)</f>
        <v>2.9428540694847354</v>
      </c>
      <c r="M5" s="2">
        <f>('[1]Pc, Summer, S2'!M5*Main!$B$5)+(VLOOKUP($A5,'FL Ratio'!$A$2:$B$10,2,FALSE)*'FL Characterization'!M$2)</f>
        <v>2.6964135786916517</v>
      </c>
      <c r="N5" s="2">
        <f>('[1]Pc, Summer, S2'!N5*Main!$B$5)+(VLOOKUP($A5,'FL Ratio'!$A$2:$B$10,2,FALSE)*'FL Characterization'!N$2)</f>
        <v>3.0634562258269797</v>
      </c>
      <c r="O5" s="2">
        <f>('[1]Pc, Summer, S2'!O5*Main!$B$5)+(VLOOKUP($A5,'FL Ratio'!$A$2:$B$10,2,FALSE)*'FL Characterization'!O$2)</f>
        <v>2.9125820243212468</v>
      </c>
      <c r="P5" s="2">
        <f>('[1]Pc, Summer, S2'!P5*Main!$B$5)+(VLOOKUP($A5,'FL Ratio'!$A$2:$B$10,2,FALSE)*'FL Characterization'!P$2)</f>
        <v>2.6107598178674012</v>
      </c>
      <c r="Q5" s="2">
        <f>('[1]Pc, Summer, S2'!Q5*Main!$B$5)+(VLOOKUP($A5,'FL Ratio'!$A$2:$B$10,2,FALSE)*'FL Characterization'!Q$2)</f>
        <v>2.4633418209187901</v>
      </c>
      <c r="R5" s="2">
        <f>('[1]Pc, Summer, S2'!R5*Main!$B$5)+(VLOOKUP($A5,'FL Ratio'!$A$2:$B$10,2,FALSE)*'FL Characterization'!R$2)</f>
        <v>2.2177526833275181</v>
      </c>
      <c r="S5" s="2">
        <f>('[1]Pc, Summer, S2'!S5*Main!$B$5)+(VLOOKUP($A5,'FL Ratio'!$A$2:$B$10,2,FALSE)*'FL Characterization'!S$2)</f>
        <v>1.9649606632183021</v>
      </c>
      <c r="T5" s="2">
        <f>('[1]Pc, Summer, S2'!T5*Main!$B$5)+(VLOOKUP($A5,'FL Ratio'!$A$2:$B$10,2,FALSE)*'FL Characterization'!T$2)</f>
        <v>2.4845050127886057</v>
      </c>
      <c r="U5" s="2">
        <f>('[1]Pc, Summer, S2'!U5*Main!$B$5)+(VLOOKUP($A5,'FL Ratio'!$A$2:$B$10,2,FALSE)*'FL Characterization'!U$2)</f>
        <v>2.8688054328172008</v>
      </c>
      <c r="V5" s="2">
        <f>('[1]Pc, Summer, S2'!V5*Main!$B$5)+(VLOOKUP($A5,'FL Ratio'!$A$2:$B$10,2,FALSE)*'FL Characterization'!V$2)</f>
        <v>3.3015016925624199</v>
      </c>
      <c r="W5" s="2">
        <f>('[1]Pc, Summer, S2'!W5*Main!$B$5)+(VLOOKUP($A5,'FL Ratio'!$A$2:$B$10,2,FALSE)*'FL Characterization'!W$2)</f>
        <v>3.1941623390254299</v>
      </c>
      <c r="X5" s="2">
        <f>('[1]Pc, Summer, S2'!X5*Main!$B$5)+(VLOOKUP($A5,'FL Ratio'!$A$2:$B$10,2,FALSE)*'FL Characterization'!X$2)</f>
        <v>2.4552174698704463</v>
      </c>
      <c r="Y5" s="2">
        <f>('[1]Pc, Summer, S2'!Y5*Main!$B$5)+(VLOOKUP($A5,'FL Ratio'!$A$2:$B$10,2,FALSE)*'FL Characterization'!Y$2)</f>
        <v>1.8273644235830755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0.73890121376819673</v>
      </c>
      <c r="C6" s="2">
        <f>('[1]Pc, Summer, S2'!C6*Main!$B$5)+(VLOOKUP($A6,'FL Ratio'!$A$2:$B$10,2,FALSE)*'FL Characterization'!C$2)</f>
        <v>0.6777823785906486</v>
      </c>
      <c r="D6" s="2">
        <f>('[1]Pc, Summer, S2'!D6*Main!$B$5)+(VLOOKUP($A6,'FL Ratio'!$A$2:$B$10,2,FALSE)*'FL Characterization'!D$2)</f>
        <v>0.64301562267311063</v>
      </c>
      <c r="E6" s="2">
        <f>('[1]Pc, Summer, S2'!E6*Main!$B$5)+(VLOOKUP($A6,'FL Ratio'!$A$2:$B$10,2,FALSE)*'FL Characterization'!E$2)</f>
        <v>0.60908525992293738</v>
      </c>
      <c r="F6" s="2">
        <f>('[1]Pc, Summer, S2'!F6*Main!$B$5)+(VLOOKUP($A6,'FL Ratio'!$A$2:$B$10,2,FALSE)*'FL Characterization'!F$2)</f>
        <v>0.61923528204968792</v>
      </c>
      <c r="G6" s="2">
        <f>('[1]Pc, Summer, S2'!G6*Main!$B$5)+(VLOOKUP($A6,'FL Ratio'!$A$2:$B$10,2,FALSE)*'FL Characterization'!G$2)</f>
        <v>0.5901589800340844</v>
      </c>
      <c r="H6" s="2">
        <f>('[1]Pc, Summer, S2'!H6*Main!$B$5)+(VLOOKUP($A6,'FL Ratio'!$A$2:$B$10,2,FALSE)*'FL Characterization'!H$2)</f>
        <v>0.68629313304570816</v>
      </c>
      <c r="I6" s="2">
        <f>('[1]Pc, Summer, S2'!I6*Main!$B$5)+(VLOOKUP($A6,'FL Ratio'!$A$2:$B$10,2,FALSE)*'FL Characterization'!I$2)</f>
        <v>0.67332959677713333</v>
      </c>
      <c r="J6" s="2">
        <f>('[1]Pc, Summer, S2'!J6*Main!$B$5)+(VLOOKUP($A6,'FL Ratio'!$A$2:$B$10,2,FALSE)*'FL Characterization'!J$2)</f>
        <v>0.74720354297665958</v>
      </c>
      <c r="K6" s="2">
        <f>('[1]Pc, Summer, S2'!K6*Main!$B$5)+(VLOOKUP($A6,'FL Ratio'!$A$2:$B$10,2,FALSE)*'FL Characterization'!K$2)</f>
        <v>0.78412333516634924</v>
      </c>
      <c r="L6" s="2">
        <f>('[1]Pc, Summer, S2'!L6*Main!$B$5)+(VLOOKUP($A6,'FL Ratio'!$A$2:$B$10,2,FALSE)*'FL Characterization'!L$2)</f>
        <v>0.82852168886549526</v>
      </c>
      <c r="M6" s="2">
        <f>('[1]Pc, Summer, S2'!M6*Main!$B$5)+(VLOOKUP($A6,'FL Ratio'!$A$2:$B$10,2,FALSE)*'FL Characterization'!M$2)</f>
        <v>0.85353385403704196</v>
      </c>
      <c r="N6" s="2">
        <f>('[1]Pc, Summer, S2'!N6*Main!$B$5)+(VLOOKUP($A6,'FL Ratio'!$A$2:$B$10,2,FALSE)*'FL Characterization'!N$2)</f>
        <v>0.89461229124640551</v>
      </c>
      <c r="O6" s="2">
        <f>('[1]Pc, Summer, S2'!O6*Main!$B$5)+(VLOOKUP($A6,'FL Ratio'!$A$2:$B$10,2,FALSE)*'FL Characterization'!O$2)</f>
        <v>0.8853479686856397</v>
      </c>
      <c r="P6" s="2">
        <f>('[1]Pc, Summer, S2'!P6*Main!$B$5)+(VLOOKUP($A6,'FL Ratio'!$A$2:$B$10,2,FALSE)*'FL Characterization'!P$2)</f>
        <v>0.84239494517193103</v>
      </c>
      <c r="Q6" s="2">
        <f>('[1]Pc, Summer, S2'!Q6*Main!$B$5)+(VLOOKUP($A6,'FL Ratio'!$A$2:$B$10,2,FALSE)*'FL Characterization'!Q$2)</f>
        <v>0.85523156566393765</v>
      </c>
      <c r="R6" s="2">
        <f>('[1]Pc, Summer, S2'!R6*Main!$B$5)+(VLOOKUP($A6,'FL Ratio'!$A$2:$B$10,2,FALSE)*'FL Characterization'!R$2)</f>
        <v>0.83439055144074636</v>
      </c>
      <c r="S6" s="2">
        <f>('[1]Pc, Summer, S2'!S6*Main!$B$5)+(VLOOKUP($A6,'FL Ratio'!$A$2:$B$10,2,FALSE)*'FL Characterization'!S$2)</f>
        <v>0.8572695668656749</v>
      </c>
      <c r="T6" s="2">
        <f>('[1]Pc, Summer, S2'!T6*Main!$B$5)+(VLOOKUP($A6,'FL Ratio'!$A$2:$B$10,2,FALSE)*'FL Characterization'!T$2)</f>
        <v>0.83746749590368408</v>
      </c>
      <c r="U6" s="2">
        <f>('[1]Pc, Summer, S2'!U6*Main!$B$5)+(VLOOKUP($A6,'FL Ratio'!$A$2:$B$10,2,FALSE)*'FL Characterization'!U$2)</f>
        <v>0.83979486240158718</v>
      </c>
      <c r="V6" s="2">
        <f>('[1]Pc, Summer, S2'!V6*Main!$B$5)+(VLOOKUP($A6,'FL Ratio'!$A$2:$B$10,2,FALSE)*'FL Characterization'!V$2)</f>
        <v>0.95109189653668247</v>
      </c>
      <c r="W6" s="2">
        <f>('[1]Pc, Summer, S2'!W6*Main!$B$5)+(VLOOKUP($A6,'FL Ratio'!$A$2:$B$10,2,FALSE)*'FL Characterization'!W$2)</f>
        <v>0.89448428364445998</v>
      </c>
      <c r="X6" s="2">
        <f>('[1]Pc, Summer, S2'!X6*Main!$B$5)+(VLOOKUP($A6,'FL Ratio'!$A$2:$B$10,2,FALSE)*'FL Characterization'!X$2)</f>
        <v>0.92480327918646832</v>
      </c>
      <c r="Y6" s="2">
        <f>('[1]Pc, Summer, S2'!Y6*Main!$B$5)+(VLOOKUP($A6,'FL Ratio'!$A$2:$B$10,2,FALSE)*'FL Characterization'!Y$2)</f>
        <v>0.8269514356255484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0.29921603549485393</v>
      </c>
      <c r="C7" s="2">
        <f>('[1]Pc, Summer, S2'!C7*Main!$B$5)+(VLOOKUP($A7,'FL Ratio'!$A$2:$B$10,2,FALSE)*'FL Characterization'!C$2)</f>
        <v>0.29923880940113112</v>
      </c>
      <c r="D7" s="2">
        <f>('[1]Pc, Summer, S2'!D7*Main!$B$5)+(VLOOKUP($A7,'FL Ratio'!$A$2:$B$10,2,FALSE)*'FL Characterization'!D$2)</f>
        <v>0.27313418833029057</v>
      </c>
      <c r="E7" s="2">
        <f>('[1]Pc, Summer, S2'!E7*Main!$B$5)+(VLOOKUP($A7,'FL Ratio'!$A$2:$B$10,2,FALSE)*'FL Characterization'!E$2)</f>
        <v>0.2693094724612799</v>
      </c>
      <c r="F7" s="2">
        <f>('[1]Pc, Summer, S2'!F7*Main!$B$5)+(VLOOKUP($A7,'FL Ratio'!$A$2:$B$10,2,FALSE)*'FL Characterization'!F$2)</f>
        <v>0.25653964779598915</v>
      </c>
      <c r="G7" s="2">
        <f>('[1]Pc, Summer, S2'!G7*Main!$B$5)+(VLOOKUP($A7,'FL Ratio'!$A$2:$B$10,2,FALSE)*'FL Characterization'!G$2)</f>
        <v>0.2397807172471417</v>
      </c>
      <c r="H7" s="2">
        <f>('[1]Pc, Summer, S2'!H7*Main!$B$5)+(VLOOKUP($A7,'FL Ratio'!$A$2:$B$10,2,FALSE)*'FL Characterization'!H$2)</f>
        <v>0.27283041907245159</v>
      </c>
      <c r="I7" s="2">
        <f>('[1]Pc, Summer, S2'!I7*Main!$B$5)+(VLOOKUP($A7,'FL Ratio'!$A$2:$B$10,2,FALSE)*'FL Characterization'!I$2)</f>
        <v>0.22726307411863067</v>
      </c>
      <c r="J7" s="2">
        <f>('[1]Pc, Summer, S2'!J7*Main!$B$5)+(VLOOKUP($A7,'FL Ratio'!$A$2:$B$10,2,FALSE)*'FL Characterization'!J$2)</f>
        <v>0.23426137851223167</v>
      </c>
      <c r="K7" s="2">
        <f>('[1]Pc, Summer, S2'!K7*Main!$B$5)+(VLOOKUP($A7,'FL Ratio'!$A$2:$B$10,2,FALSE)*'FL Characterization'!K$2)</f>
        <v>0.23410848242394983</v>
      </c>
      <c r="L7" s="2">
        <f>('[1]Pc, Summer, S2'!L7*Main!$B$5)+(VLOOKUP($A7,'FL Ratio'!$A$2:$B$10,2,FALSE)*'FL Characterization'!L$2)</f>
        <v>0.23339447164009772</v>
      </c>
      <c r="M7" s="2">
        <f>('[1]Pc, Summer, S2'!M7*Main!$B$5)+(VLOOKUP($A7,'FL Ratio'!$A$2:$B$10,2,FALSE)*'FL Characterization'!M$2)</f>
        <v>0.24900774390752844</v>
      </c>
      <c r="N7" s="2">
        <f>('[1]Pc, Summer, S2'!N7*Main!$B$5)+(VLOOKUP($A7,'FL Ratio'!$A$2:$B$10,2,FALSE)*'FL Characterization'!N$2)</f>
        <v>0.24747814618071892</v>
      </c>
      <c r="O7" s="2">
        <f>('[1]Pc, Summer, S2'!O7*Main!$B$5)+(VLOOKUP($A7,'FL Ratio'!$A$2:$B$10,2,FALSE)*'FL Characterization'!O$2)</f>
        <v>0.26782590041934823</v>
      </c>
      <c r="P7" s="2">
        <f>('[1]Pc, Summer, S2'!P7*Main!$B$5)+(VLOOKUP($A7,'FL Ratio'!$A$2:$B$10,2,FALSE)*'FL Characterization'!P$2)</f>
        <v>0.25428806931255316</v>
      </c>
      <c r="Q7" s="2">
        <f>('[1]Pc, Summer, S2'!Q7*Main!$B$5)+(VLOOKUP($A7,'FL Ratio'!$A$2:$B$10,2,FALSE)*'FL Characterization'!Q$2)</f>
        <v>0.24641541223200972</v>
      </c>
      <c r="R7" s="2">
        <f>('[1]Pc, Summer, S2'!R7*Main!$B$5)+(VLOOKUP($A7,'FL Ratio'!$A$2:$B$10,2,FALSE)*'FL Characterization'!R$2)</f>
        <v>0.2344618987226233</v>
      </c>
      <c r="S7" s="2">
        <f>('[1]Pc, Summer, S2'!S7*Main!$B$5)+(VLOOKUP($A7,'FL Ratio'!$A$2:$B$10,2,FALSE)*'FL Characterization'!S$2)</f>
        <v>0.26146880074486156</v>
      </c>
      <c r="T7" s="2">
        <f>('[1]Pc, Summer, S2'!T7*Main!$B$5)+(VLOOKUP($A7,'FL Ratio'!$A$2:$B$10,2,FALSE)*'FL Characterization'!T$2)</f>
        <v>0.22449341127723257</v>
      </c>
      <c r="U7" s="2">
        <f>('[1]Pc, Summer, S2'!U7*Main!$B$5)+(VLOOKUP($A7,'FL Ratio'!$A$2:$B$10,2,FALSE)*'FL Characterization'!U$2)</f>
        <v>0.21212036000814216</v>
      </c>
      <c r="V7" s="2">
        <f>('[1]Pc, Summer, S2'!V7*Main!$B$5)+(VLOOKUP($A7,'FL Ratio'!$A$2:$B$10,2,FALSE)*'FL Characterization'!V$2)</f>
        <v>0.2371235355524535</v>
      </c>
      <c r="W7" s="2">
        <f>('[1]Pc, Summer, S2'!W7*Main!$B$5)+(VLOOKUP($A7,'FL Ratio'!$A$2:$B$10,2,FALSE)*'FL Characterization'!W$2)</f>
        <v>0.20533175554272487</v>
      </c>
      <c r="X7" s="2">
        <f>('[1]Pc, Summer, S2'!X7*Main!$B$5)+(VLOOKUP($A7,'FL Ratio'!$A$2:$B$10,2,FALSE)*'FL Characterization'!X$2)</f>
        <v>0.27543393787352832</v>
      </c>
      <c r="Y7" s="2">
        <f>('[1]Pc, Summer, S2'!Y7*Main!$B$5)+(VLOOKUP($A7,'FL Ratio'!$A$2:$B$10,2,FALSE)*'FL Characterization'!Y$2)</f>
        <v>0.29514286803783474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0.77794755614606503</v>
      </c>
      <c r="C8" s="2">
        <f>('[1]Pc, Summer, S2'!C8*Main!$B$5)+(VLOOKUP($A8,'FL Ratio'!$A$2:$B$10,2,FALSE)*'FL Characterization'!C$2)</f>
        <v>0.72335398743356383</v>
      </c>
      <c r="D8" s="2">
        <f>('[1]Pc, Summer, S2'!D8*Main!$B$5)+(VLOOKUP($A8,'FL Ratio'!$A$2:$B$10,2,FALSE)*'FL Characterization'!D$2)</f>
        <v>0.69051898350019103</v>
      </c>
      <c r="E8" s="2">
        <f>('[1]Pc, Summer, S2'!E8*Main!$B$5)+(VLOOKUP($A8,'FL Ratio'!$A$2:$B$10,2,FALSE)*'FL Characterization'!E$2)</f>
        <v>0.70791703747048029</v>
      </c>
      <c r="F8" s="2">
        <f>('[1]Pc, Summer, S2'!F8*Main!$B$5)+(VLOOKUP($A8,'FL Ratio'!$A$2:$B$10,2,FALSE)*'FL Characterization'!F$2)</f>
        <v>0.66276828008202604</v>
      </c>
      <c r="G8" s="2">
        <f>('[1]Pc, Summer, S2'!G8*Main!$B$5)+(VLOOKUP($A8,'FL Ratio'!$A$2:$B$10,2,FALSE)*'FL Characterization'!G$2)</f>
        <v>0.70408494522851428</v>
      </c>
      <c r="H8" s="2">
        <f>('[1]Pc, Summer, S2'!H8*Main!$B$5)+(VLOOKUP($A8,'FL Ratio'!$A$2:$B$10,2,FALSE)*'FL Characterization'!H$2)</f>
        <v>0.90262905145423311</v>
      </c>
      <c r="I8" s="2">
        <f>('[1]Pc, Summer, S2'!I8*Main!$B$5)+(VLOOKUP($A8,'FL Ratio'!$A$2:$B$10,2,FALSE)*'FL Characterization'!I$2)</f>
        <v>0.91753195808245269</v>
      </c>
      <c r="J8" s="2">
        <f>('[1]Pc, Summer, S2'!J8*Main!$B$5)+(VLOOKUP($A8,'FL Ratio'!$A$2:$B$10,2,FALSE)*'FL Characterization'!J$2)</f>
        <v>1.0324044405161255</v>
      </c>
      <c r="K8" s="2">
        <f>('[1]Pc, Summer, S2'!K8*Main!$B$5)+(VLOOKUP($A8,'FL Ratio'!$A$2:$B$10,2,FALSE)*'FL Characterization'!K$2)</f>
        <v>1.127015948814887</v>
      </c>
      <c r="L8" s="2">
        <f>('[1]Pc, Summer, S2'!L8*Main!$B$5)+(VLOOKUP($A8,'FL Ratio'!$A$2:$B$10,2,FALSE)*'FL Characterization'!L$2)</f>
        <v>1.0913100211824778</v>
      </c>
      <c r="M8" s="2">
        <f>('[1]Pc, Summer, S2'!M8*Main!$B$5)+(VLOOKUP($A8,'FL Ratio'!$A$2:$B$10,2,FALSE)*'FL Characterization'!M$2)</f>
        <v>1.1514579828190785</v>
      </c>
      <c r="N8" s="2">
        <f>('[1]Pc, Summer, S2'!N8*Main!$B$5)+(VLOOKUP($A8,'FL Ratio'!$A$2:$B$10,2,FALSE)*'FL Characterization'!N$2)</f>
        <v>1.1090009216507388</v>
      </c>
      <c r="O8" s="2">
        <f>('[1]Pc, Summer, S2'!O8*Main!$B$5)+(VLOOKUP($A8,'FL Ratio'!$A$2:$B$10,2,FALSE)*'FL Characterization'!O$2)</f>
        <v>1.1667402486340932</v>
      </c>
      <c r="P8" s="2">
        <f>('[1]Pc, Summer, S2'!P8*Main!$B$5)+(VLOOKUP($A8,'FL Ratio'!$A$2:$B$10,2,FALSE)*'FL Characterization'!P$2)</f>
        <v>1.1517624941149298</v>
      </c>
      <c r="Q8" s="2">
        <f>('[1]Pc, Summer, S2'!Q8*Main!$B$5)+(VLOOKUP($A8,'FL Ratio'!$A$2:$B$10,2,FALSE)*'FL Characterization'!Q$2)</f>
        <v>1.0855646936096879</v>
      </c>
      <c r="R8" s="2">
        <f>('[1]Pc, Summer, S2'!R8*Main!$B$5)+(VLOOKUP($A8,'FL Ratio'!$A$2:$B$10,2,FALSE)*'FL Characterization'!R$2)</f>
        <v>1.0572687268332037</v>
      </c>
      <c r="S8" s="2">
        <f>('[1]Pc, Summer, S2'!S8*Main!$B$5)+(VLOOKUP($A8,'FL Ratio'!$A$2:$B$10,2,FALSE)*'FL Characterization'!S$2)</f>
        <v>1.0796774608674251</v>
      </c>
      <c r="T8" s="2">
        <f>('[1]Pc, Summer, S2'!T8*Main!$B$5)+(VLOOKUP($A8,'FL Ratio'!$A$2:$B$10,2,FALSE)*'FL Characterization'!T$2)</f>
        <v>1.009489744832452</v>
      </c>
      <c r="U8" s="2">
        <f>('[1]Pc, Summer, S2'!U8*Main!$B$5)+(VLOOKUP($A8,'FL Ratio'!$A$2:$B$10,2,FALSE)*'FL Characterization'!U$2)</f>
        <v>1.0266013280134227</v>
      </c>
      <c r="V8" s="2">
        <f>('[1]Pc, Summer, S2'!V8*Main!$B$5)+(VLOOKUP($A8,'FL Ratio'!$A$2:$B$10,2,FALSE)*'FL Characterization'!V$2)</f>
        <v>1.0704488815860518</v>
      </c>
      <c r="W8" s="2">
        <f>('[1]Pc, Summer, S2'!W8*Main!$B$5)+(VLOOKUP($A8,'FL Ratio'!$A$2:$B$10,2,FALSE)*'FL Characterization'!W$2)</f>
        <v>0.86063908127459587</v>
      </c>
      <c r="X8" s="2">
        <f>('[1]Pc, Summer, S2'!X8*Main!$B$5)+(VLOOKUP($A8,'FL Ratio'!$A$2:$B$10,2,FALSE)*'FL Characterization'!X$2)</f>
        <v>0.91287487487005137</v>
      </c>
      <c r="Y8" s="2">
        <f>('[1]Pc, Summer, S2'!Y8*Main!$B$5)+(VLOOKUP($A8,'FL Ratio'!$A$2:$B$10,2,FALSE)*'FL Characterization'!Y$2)</f>
        <v>0.81403239925340243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0.37792969818979205</v>
      </c>
      <c r="C9" s="2">
        <f>('[1]Pc, Summer, S2'!C9*Main!$B$5)+(VLOOKUP($A9,'FL Ratio'!$A$2:$B$10,2,FALSE)*'FL Characterization'!C$2)</f>
        <v>0.37155833627215007</v>
      </c>
      <c r="D9" s="2">
        <f>('[1]Pc, Summer, S2'!D9*Main!$B$5)+(VLOOKUP($A9,'FL Ratio'!$A$2:$B$10,2,FALSE)*'FL Characterization'!D$2)</f>
        <v>0.3467180879097182</v>
      </c>
      <c r="E9" s="2">
        <f>('[1]Pc, Summer, S2'!E9*Main!$B$5)+(VLOOKUP($A9,'FL Ratio'!$A$2:$B$10,2,FALSE)*'FL Characterization'!E$2)</f>
        <v>0.33801989846622754</v>
      </c>
      <c r="F9" s="2">
        <f>('[1]Pc, Summer, S2'!F9*Main!$B$5)+(VLOOKUP($A9,'FL Ratio'!$A$2:$B$10,2,FALSE)*'FL Characterization'!F$2)</f>
        <v>0.32169152320284566</v>
      </c>
      <c r="G9" s="2">
        <f>('[1]Pc, Summer, S2'!G9*Main!$B$5)+(VLOOKUP($A9,'FL Ratio'!$A$2:$B$10,2,FALSE)*'FL Characterization'!G$2)</f>
        <v>0.33208277688968624</v>
      </c>
      <c r="H9" s="2">
        <f>('[1]Pc, Summer, S2'!H9*Main!$B$5)+(VLOOKUP($A9,'FL Ratio'!$A$2:$B$10,2,FALSE)*'FL Characterization'!H$2)</f>
        <v>0.5022404203406573</v>
      </c>
      <c r="I9" s="2">
        <f>('[1]Pc, Summer, S2'!I9*Main!$B$5)+(VLOOKUP($A9,'FL Ratio'!$A$2:$B$10,2,FALSE)*'FL Characterization'!I$2)</f>
        <v>0.49652802645117028</v>
      </c>
      <c r="J9" s="2">
        <f>('[1]Pc, Summer, S2'!J9*Main!$B$5)+(VLOOKUP($A9,'FL Ratio'!$A$2:$B$10,2,FALSE)*'FL Characterization'!J$2)</f>
        <v>0.54612096032402457</v>
      </c>
      <c r="K9" s="2">
        <f>('[1]Pc, Summer, S2'!K9*Main!$B$5)+(VLOOKUP($A9,'FL Ratio'!$A$2:$B$10,2,FALSE)*'FL Characterization'!K$2)</f>
        <v>0.55117700759545318</v>
      </c>
      <c r="L9" s="2">
        <f>('[1]Pc, Summer, S2'!L9*Main!$B$5)+(VLOOKUP($A9,'FL Ratio'!$A$2:$B$10,2,FALSE)*'FL Characterization'!L$2)</f>
        <v>0.55430127897697334</v>
      </c>
      <c r="M9" s="2">
        <f>('[1]Pc, Summer, S2'!M9*Main!$B$5)+(VLOOKUP($A9,'FL Ratio'!$A$2:$B$10,2,FALSE)*'FL Characterization'!M$2)</f>
        <v>0.59642593521156262</v>
      </c>
      <c r="N9" s="2">
        <f>('[1]Pc, Summer, S2'!N9*Main!$B$5)+(VLOOKUP($A9,'FL Ratio'!$A$2:$B$10,2,FALSE)*'FL Characterization'!N$2)</f>
        <v>0.59642852391322321</v>
      </c>
      <c r="O9" s="2">
        <f>('[1]Pc, Summer, S2'!O9*Main!$B$5)+(VLOOKUP($A9,'FL Ratio'!$A$2:$B$10,2,FALSE)*'FL Characterization'!O$2)</f>
        <v>0.57987300207841042</v>
      </c>
      <c r="P9" s="2">
        <f>('[1]Pc, Summer, S2'!P9*Main!$B$5)+(VLOOKUP($A9,'FL Ratio'!$A$2:$B$10,2,FALSE)*'FL Characterization'!P$2)</f>
        <v>0.50545968903608984</v>
      </c>
      <c r="Q9" s="2">
        <f>('[1]Pc, Summer, S2'!Q9*Main!$B$5)+(VLOOKUP($A9,'FL Ratio'!$A$2:$B$10,2,FALSE)*'FL Characterization'!Q$2)</f>
        <v>0.48861724933705819</v>
      </c>
      <c r="R9" s="2">
        <f>('[1]Pc, Summer, S2'!R9*Main!$B$5)+(VLOOKUP($A9,'FL Ratio'!$A$2:$B$10,2,FALSE)*'FL Characterization'!R$2)</f>
        <v>0.45206273117908652</v>
      </c>
      <c r="S9" s="2">
        <f>('[1]Pc, Summer, S2'!S9*Main!$B$5)+(VLOOKUP($A9,'FL Ratio'!$A$2:$B$10,2,FALSE)*'FL Characterization'!S$2)</f>
        <v>0.46409449626453259</v>
      </c>
      <c r="T9" s="2">
        <f>('[1]Pc, Summer, S2'!T9*Main!$B$5)+(VLOOKUP($A9,'FL Ratio'!$A$2:$B$10,2,FALSE)*'FL Characterization'!T$2)</f>
        <v>0.42967248005710745</v>
      </c>
      <c r="U9" s="2">
        <f>('[1]Pc, Summer, S2'!U9*Main!$B$5)+(VLOOKUP($A9,'FL Ratio'!$A$2:$B$10,2,FALSE)*'FL Characterization'!U$2)</f>
        <v>0.44813226054006744</v>
      </c>
      <c r="V9" s="2">
        <f>('[1]Pc, Summer, S2'!V9*Main!$B$5)+(VLOOKUP($A9,'FL Ratio'!$A$2:$B$10,2,FALSE)*'FL Characterization'!V$2)</f>
        <v>0.42966668516107048</v>
      </c>
      <c r="W9" s="2">
        <f>('[1]Pc, Summer, S2'!W9*Main!$B$5)+(VLOOKUP($A9,'FL Ratio'!$A$2:$B$10,2,FALSE)*'FL Characterization'!W$2)</f>
        <v>0.37148021540798143</v>
      </c>
      <c r="X9" s="2">
        <f>('[1]Pc, Summer, S2'!X9*Main!$B$5)+(VLOOKUP($A9,'FL Ratio'!$A$2:$B$10,2,FALSE)*'FL Characterization'!X$2)</f>
        <v>0.39887858453176395</v>
      </c>
      <c r="Y9" s="2">
        <f>('[1]Pc, Summer, S2'!Y9*Main!$B$5)+(VLOOKUP($A9,'FL Ratio'!$A$2:$B$10,2,FALSE)*'FL Characterization'!Y$2)</f>
        <v>0.39348702404212677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1.0993500505772509</v>
      </c>
      <c r="C10" s="2">
        <f>('[1]Pc, Summer, S2'!C10*Main!$B$5)+(VLOOKUP($A10,'FL Ratio'!$A$2:$B$10,2,FALSE)*'FL Characterization'!C$2)</f>
        <v>1.0116874713160726</v>
      </c>
      <c r="D10" s="2">
        <f>('[1]Pc, Summer, S2'!D10*Main!$B$5)+(VLOOKUP($A10,'FL Ratio'!$A$2:$B$10,2,FALSE)*'FL Characterization'!D$2)</f>
        <v>0.98103134671959624</v>
      </c>
      <c r="E10" s="2">
        <f>('[1]Pc, Summer, S2'!E10*Main!$B$5)+(VLOOKUP($A10,'FL Ratio'!$A$2:$B$10,2,FALSE)*'FL Characterization'!E$2)</f>
        <v>0.90479074780169522</v>
      </c>
      <c r="F10" s="2">
        <f>('[1]Pc, Summer, S2'!F10*Main!$B$5)+(VLOOKUP($A10,'FL Ratio'!$A$2:$B$10,2,FALSE)*'FL Characterization'!F$2)</f>
        <v>0.92825163705591363</v>
      </c>
      <c r="G10" s="2">
        <f>('[1]Pc, Summer, S2'!G10*Main!$B$5)+(VLOOKUP($A10,'FL Ratio'!$A$2:$B$10,2,FALSE)*'FL Characterization'!G$2)</f>
        <v>0.88028762610652056</v>
      </c>
      <c r="H10" s="2">
        <f>('[1]Pc, Summer, S2'!H10*Main!$B$5)+(VLOOKUP($A10,'FL Ratio'!$A$2:$B$10,2,FALSE)*'FL Characterization'!H$2)</f>
        <v>0.90173501481644125</v>
      </c>
      <c r="I10" s="2">
        <f>('[1]Pc, Summer, S2'!I10*Main!$B$5)+(VLOOKUP($A10,'FL Ratio'!$A$2:$B$10,2,FALSE)*'FL Characterization'!I$2)</f>
        <v>0.90569641116069644</v>
      </c>
      <c r="J10" s="2">
        <f>('[1]Pc, Summer, S2'!J10*Main!$B$5)+(VLOOKUP($A10,'FL Ratio'!$A$2:$B$10,2,FALSE)*'FL Characterization'!J$2)</f>
        <v>0.79451142436277633</v>
      </c>
      <c r="K10" s="2">
        <f>('[1]Pc, Summer, S2'!K10*Main!$B$5)+(VLOOKUP($A10,'FL Ratio'!$A$2:$B$10,2,FALSE)*'FL Characterization'!K$2)</f>
        <v>0.82851053909286476</v>
      </c>
      <c r="L10" s="2">
        <f>('[1]Pc, Summer, S2'!L10*Main!$B$5)+(VLOOKUP($A10,'FL Ratio'!$A$2:$B$10,2,FALSE)*'FL Characterization'!L$2)</f>
        <v>0.91453431180283384</v>
      </c>
      <c r="M10" s="2">
        <f>('[1]Pc, Summer, S2'!M10*Main!$B$5)+(VLOOKUP($A10,'FL Ratio'!$A$2:$B$10,2,FALSE)*'FL Characterization'!M$2)</f>
        <v>1.022674173866408</v>
      </c>
      <c r="N10" s="2">
        <f>('[1]Pc, Summer, S2'!N10*Main!$B$5)+(VLOOKUP($A10,'FL Ratio'!$A$2:$B$10,2,FALSE)*'FL Characterization'!N$2)</f>
        <v>1.0653198844165925</v>
      </c>
      <c r="O10" s="2">
        <f>('[1]Pc, Summer, S2'!O10*Main!$B$5)+(VLOOKUP($A10,'FL Ratio'!$A$2:$B$10,2,FALSE)*'FL Characterization'!O$2)</f>
        <v>1.0845531917597102</v>
      </c>
      <c r="P10" s="2">
        <f>('[1]Pc, Summer, S2'!P10*Main!$B$5)+(VLOOKUP($A10,'FL Ratio'!$A$2:$B$10,2,FALSE)*'FL Characterization'!P$2)</f>
        <v>1.0670620887390732</v>
      </c>
      <c r="Q10" s="2">
        <f>('[1]Pc, Summer, S2'!Q10*Main!$B$5)+(VLOOKUP($A10,'FL Ratio'!$A$2:$B$10,2,FALSE)*'FL Characterization'!Q$2)</f>
        <v>1.1197720958537882</v>
      </c>
      <c r="R10" s="2">
        <f>('[1]Pc, Summer, S2'!R10*Main!$B$5)+(VLOOKUP($A10,'FL Ratio'!$A$2:$B$10,2,FALSE)*'FL Characterization'!R$2)</f>
        <v>1.0855222414221142</v>
      </c>
      <c r="S10" s="2">
        <f>('[1]Pc, Summer, S2'!S10*Main!$B$5)+(VLOOKUP($A10,'FL Ratio'!$A$2:$B$10,2,FALSE)*'FL Characterization'!S$2)</f>
        <v>1.1004031445888158</v>
      </c>
      <c r="T10" s="2">
        <f>('[1]Pc, Summer, S2'!T10*Main!$B$5)+(VLOOKUP($A10,'FL Ratio'!$A$2:$B$10,2,FALSE)*'FL Characterization'!T$2)</f>
        <v>1.0473178209647966</v>
      </c>
      <c r="U10" s="2">
        <f>('[1]Pc, Summer, S2'!U10*Main!$B$5)+(VLOOKUP($A10,'FL Ratio'!$A$2:$B$10,2,FALSE)*'FL Characterization'!U$2)</f>
        <v>1.1051638783456357</v>
      </c>
      <c r="V10" s="2">
        <f>('[1]Pc, Summer, S2'!V10*Main!$B$5)+(VLOOKUP($A10,'FL Ratio'!$A$2:$B$10,2,FALSE)*'FL Characterization'!V$2)</f>
        <v>1.1594347549275015</v>
      </c>
      <c r="W10" s="2">
        <f>('[1]Pc, Summer, S2'!W10*Main!$B$5)+(VLOOKUP($A10,'FL Ratio'!$A$2:$B$10,2,FALSE)*'FL Characterization'!W$2)</f>
        <v>1.104575102076865</v>
      </c>
      <c r="X10" s="2">
        <f>('[1]Pc, Summer, S2'!X10*Main!$B$5)+(VLOOKUP($A10,'FL Ratio'!$A$2:$B$10,2,FALSE)*'FL Characterization'!X$2)</f>
        <v>0.99761176835767662</v>
      </c>
      <c r="Y10" s="2">
        <f>('[1]Pc, Summer, S2'!Y10*Main!$B$5)+(VLOOKUP($A10,'FL Ratio'!$A$2:$B$10,2,FALSE)*'FL Characterization'!Y$2)</f>
        <v>1.0636267571215172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0.32504608916890043</v>
      </c>
      <c r="C2" s="2">
        <f>('[1]Pc, Summer, S3'!C2*Main!$B$5)+(VLOOKUP($A2,'FL Ratio'!$A$2:$B$10,2,FALSE)*'FL Characterization'!C$2)</f>
        <v>0.32983333524440867</v>
      </c>
      <c r="D2" s="2">
        <f>('[1]Pc, Summer, S3'!D2*Main!$B$5)+(VLOOKUP($A2,'FL Ratio'!$A$2:$B$10,2,FALSE)*'FL Characterization'!D$2)</f>
        <v>0.3008087302933638</v>
      </c>
      <c r="E2" s="2">
        <f>('[1]Pc, Summer, S3'!E2*Main!$B$5)+(VLOOKUP($A2,'FL Ratio'!$A$2:$B$10,2,FALSE)*'FL Characterization'!E$2)</f>
        <v>0.2975986851183241</v>
      </c>
      <c r="F2" s="2">
        <f>('[1]Pc, Summer, S3'!F2*Main!$B$5)+(VLOOKUP($A2,'FL Ratio'!$A$2:$B$10,2,FALSE)*'FL Characterization'!F$2)</f>
        <v>0.26696300906172921</v>
      </c>
      <c r="G2" s="2">
        <f>('[1]Pc, Summer, S3'!G2*Main!$B$5)+(VLOOKUP($A2,'FL Ratio'!$A$2:$B$10,2,FALSE)*'FL Characterization'!G$2)</f>
        <v>0.25554167503176206</v>
      </c>
      <c r="H2" s="2">
        <f>('[1]Pc, Summer, S3'!H2*Main!$B$5)+(VLOOKUP($A2,'FL Ratio'!$A$2:$B$10,2,FALSE)*'FL Characterization'!H$2)</f>
        <v>0.275227467561173</v>
      </c>
      <c r="I2" s="2">
        <f>('[1]Pc, Summer, S3'!I2*Main!$B$5)+(VLOOKUP($A2,'FL Ratio'!$A$2:$B$10,2,FALSE)*'FL Characterization'!I$2)</f>
        <v>0.22861668375231975</v>
      </c>
      <c r="J2" s="2">
        <f>('[1]Pc, Summer, S3'!J2*Main!$B$5)+(VLOOKUP($A2,'FL Ratio'!$A$2:$B$10,2,FALSE)*'FL Characterization'!J$2)</f>
        <v>0.23342735627955208</v>
      </c>
      <c r="K2" s="2">
        <f>('[1]Pc, Summer, S3'!K2*Main!$B$5)+(VLOOKUP($A2,'FL Ratio'!$A$2:$B$10,2,FALSE)*'FL Characterization'!K$2)</f>
        <v>0.24023800046794413</v>
      </c>
      <c r="L2" s="2">
        <f>('[1]Pc, Summer, S3'!L2*Main!$B$5)+(VLOOKUP($A2,'FL Ratio'!$A$2:$B$10,2,FALSE)*'FL Characterization'!L$2)</f>
        <v>0.23121929113569328</v>
      </c>
      <c r="M2" s="2">
        <f>('[1]Pc, Summer, S3'!M2*Main!$B$5)+(VLOOKUP($A2,'FL Ratio'!$A$2:$B$10,2,FALSE)*'FL Characterization'!M$2)</f>
        <v>0.23519802841435877</v>
      </c>
      <c r="N2" s="2">
        <f>('[1]Pc, Summer, S3'!N2*Main!$B$5)+(VLOOKUP($A2,'FL Ratio'!$A$2:$B$10,2,FALSE)*'FL Characterization'!N$2)</f>
        <v>0.25135895334321795</v>
      </c>
      <c r="O2" s="2">
        <f>('[1]Pc, Summer, S3'!O2*Main!$B$5)+(VLOOKUP($A2,'FL Ratio'!$A$2:$B$10,2,FALSE)*'FL Characterization'!O$2)</f>
        <v>0.26842552151444843</v>
      </c>
      <c r="P2" s="2">
        <f>('[1]Pc, Summer, S3'!P2*Main!$B$5)+(VLOOKUP($A2,'FL Ratio'!$A$2:$B$10,2,FALSE)*'FL Characterization'!P$2)</f>
        <v>0.25703171751536191</v>
      </c>
      <c r="Q2" s="2">
        <f>('[1]Pc, Summer, S3'!Q2*Main!$B$5)+(VLOOKUP($A2,'FL Ratio'!$A$2:$B$10,2,FALSE)*'FL Characterization'!Q$2)</f>
        <v>0.26865576397060109</v>
      </c>
      <c r="R2" s="2">
        <f>('[1]Pc, Summer, S3'!R2*Main!$B$5)+(VLOOKUP($A2,'FL Ratio'!$A$2:$B$10,2,FALSE)*'FL Characterization'!R$2)</f>
        <v>0.24533798027670953</v>
      </c>
      <c r="S2" s="2">
        <f>('[1]Pc, Summer, S3'!S2*Main!$B$5)+(VLOOKUP($A2,'FL Ratio'!$A$2:$B$10,2,FALSE)*'FL Characterization'!S$2)</f>
        <v>0.26342559393908399</v>
      </c>
      <c r="T2" s="2">
        <f>('[1]Pc, Summer, S3'!T2*Main!$B$5)+(VLOOKUP($A2,'FL Ratio'!$A$2:$B$10,2,FALSE)*'FL Characterization'!T$2)</f>
        <v>0.23169544407398079</v>
      </c>
      <c r="U2" s="2">
        <f>('[1]Pc, Summer, S3'!U2*Main!$B$5)+(VLOOKUP($A2,'FL Ratio'!$A$2:$B$10,2,FALSE)*'FL Characterization'!U$2)</f>
        <v>0.21653403929606432</v>
      </c>
      <c r="V2" s="2">
        <f>('[1]Pc, Summer, S3'!V2*Main!$B$5)+(VLOOKUP($A2,'FL Ratio'!$A$2:$B$10,2,FALSE)*'FL Characterization'!V$2)</f>
        <v>0.22911212333238418</v>
      </c>
      <c r="W2" s="2">
        <f>('[1]Pc, Summer, S3'!W2*Main!$B$5)+(VLOOKUP($A2,'FL Ratio'!$A$2:$B$10,2,FALSE)*'FL Characterization'!W$2)</f>
        <v>0.2179401640698102</v>
      </c>
      <c r="X2" s="2">
        <f>('[1]Pc, Summer, S3'!X2*Main!$B$5)+(VLOOKUP($A2,'FL Ratio'!$A$2:$B$10,2,FALSE)*'FL Characterization'!X$2)</f>
        <v>0.28822259261085592</v>
      </c>
      <c r="Y2" s="2">
        <f>('[1]Pc, Summer, S3'!Y2*Main!$B$5)+(VLOOKUP($A2,'FL Ratio'!$A$2:$B$10,2,FALSE)*'FL Characterization'!Y$2)</f>
        <v>0.29957279925671126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0.46476044521249038</v>
      </c>
      <c r="C3" s="2">
        <f>('[1]Pc, Summer, S3'!C3*Main!$B$5)+(VLOOKUP($A3,'FL Ratio'!$A$2:$B$10,2,FALSE)*'FL Characterization'!C$2)</f>
        <v>0.45120989297331782</v>
      </c>
      <c r="D3" s="2">
        <f>('[1]Pc, Summer, S3'!D3*Main!$B$5)+(VLOOKUP($A3,'FL Ratio'!$A$2:$B$10,2,FALSE)*'FL Characterization'!D$2)</f>
        <v>0.42080740354269675</v>
      </c>
      <c r="E3" s="2">
        <f>('[1]Pc, Summer, S3'!E3*Main!$B$5)+(VLOOKUP($A3,'FL Ratio'!$A$2:$B$10,2,FALSE)*'FL Characterization'!E$2)</f>
        <v>0.39374886617542937</v>
      </c>
      <c r="F3" s="2">
        <f>('[1]Pc, Summer, S3'!F3*Main!$B$5)+(VLOOKUP($A3,'FL Ratio'!$A$2:$B$10,2,FALSE)*'FL Characterization'!F$2)</f>
        <v>0.35340975994950447</v>
      </c>
      <c r="G3" s="2">
        <f>('[1]Pc, Summer, S3'!G3*Main!$B$5)+(VLOOKUP($A3,'FL Ratio'!$A$2:$B$10,2,FALSE)*'FL Characterization'!G$2)</f>
        <v>0.35067358120306463</v>
      </c>
      <c r="H3" s="2">
        <f>('[1]Pc, Summer, S3'!H3*Main!$B$5)+(VLOOKUP($A3,'FL Ratio'!$A$2:$B$10,2,FALSE)*'FL Characterization'!H$2)</f>
        <v>0.39274663844914526</v>
      </c>
      <c r="I3" s="2">
        <f>('[1]Pc, Summer, S3'!I3*Main!$B$5)+(VLOOKUP($A3,'FL Ratio'!$A$2:$B$10,2,FALSE)*'FL Characterization'!I$2)</f>
        <v>0.3909983090051562</v>
      </c>
      <c r="J3" s="2">
        <f>('[1]Pc, Summer, S3'!J3*Main!$B$5)+(VLOOKUP($A3,'FL Ratio'!$A$2:$B$10,2,FALSE)*'FL Characterization'!J$2)</f>
        <v>0.42280444351733865</v>
      </c>
      <c r="K3" s="2">
        <f>('[1]Pc, Summer, S3'!K3*Main!$B$5)+(VLOOKUP($A3,'FL Ratio'!$A$2:$B$10,2,FALSE)*'FL Characterization'!K$2)</f>
        <v>0.4704720381343685</v>
      </c>
      <c r="L3" s="2">
        <f>('[1]Pc, Summer, S3'!L3*Main!$B$5)+(VLOOKUP($A3,'FL Ratio'!$A$2:$B$10,2,FALSE)*'FL Characterization'!L$2)</f>
        <v>0.40931864338248103</v>
      </c>
      <c r="M3" s="2">
        <f>('[1]Pc, Summer, S3'!M3*Main!$B$5)+(VLOOKUP($A3,'FL Ratio'!$A$2:$B$10,2,FALSE)*'FL Characterization'!M$2)</f>
        <v>0.44110297708099666</v>
      </c>
      <c r="N3" s="2">
        <f>('[1]Pc, Summer, S3'!N3*Main!$B$5)+(VLOOKUP($A3,'FL Ratio'!$A$2:$B$10,2,FALSE)*'FL Characterization'!N$2)</f>
        <v>0.44776323454602807</v>
      </c>
      <c r="O3" s="2">
        <f>('[1]Pc, Summer, S3'!O3*Main!$B$5)+(VLOOKUP($A3,'FL Ratio'!$A$2:$B$10,2,FALSE)*'FL Characterization'!O$2)</f>
        <v>0.4651275320657518</v>
      </c>
      <c r="P3" s="2">
        <f>('[1]Pc, Summer, S3'!P3*Main!$B$5)+(VLOOKUP($A3,'FL Ratio'!$A$2:$B$10,2,FALSE)*'FL Characterization'!P$2)</f>
        <v>0.40693842036616845</v>
      </c>
      <c r="Q3" s="2">
        <f>('[1]Pc, Summer, S3'!Q3*Main!$B$5)+(VLOOKUP($A3,'FL Ratio'!$A$2:$B$10,2,FALSE)*'FL Characterization'!Q$2)</f>
        <v>0.42832939297118333</v>
      </c>
      <c r="R3" s="2">
        <f>('[1]Pc, Summer, S3'!R3*Main!$B$5)+(VLOOKUP($A3,'FL Ratio'!$A$2:$B$10,2,FALSE)*'FL Characterization'!R$2)</f>
        <v>0.43058076295861142</v>
      </c>
      <c r="S3" s="2">
        <f>('[1]Pc, Summer, S3'!S3*Main!$B$5)+(VLOOKUP($A3,'FL Ratio'!$A$2:$B$10,2,FALSE)*'FL Characterization'!S$2)</f>
        <v>0.45644348715932576</v>
      </c>
      <c r="T3" s="2">
        <f>('[1]Pc, Summer, S3'!T3*Main!$B$5)+(VLOOKUP($A3,'FL Ratio'!$A$2:$B$10,2,FALSE)*'FL Characterization'!T$2)</f>
        <v>0.43552453478514463</v>
      </c>
      <c r="U3" s="2">
        <f>('[1]Pc, Summer, S3'!U3*Main!$B$5)+(VLOOKUP($A3,'FL Ratio'!$A$2:$B$10,2,FALSE)*'FL Characterization'!U$2)</f>
        <v>0.45471877209392575</v>
      </c>
      <c r="V3" s="2">
        <f>('[1]Pc, Summer, S3'!V3*Main!$B$5)+(VLOOKUP($A3,'FL Ratio'!$A$2:$B$10,2,FALSE)*'FL Characterization'!V$2)</f>
        <v>0.47862069986207706</v>
      </c>
      <c r="W3" s="2">
        <f>('[1]Pc, Summer, S3'!W3*Main!$B$5)+(VLOOKUP($A3,'FL Ratio'!$A$2:$B$10,2,FALSE)*'FL Characterization'!W$2)</f>
        <v>0.4360473376273199</v>
      </c>
      <c r="X3" s="2">
        <f>('[1]Pc, Summer, S3'!X3*Main!$B$5)+(VLOOKUP($A3,'FL Ratio'!$A$2:$B$10,2,FALSE)*'FL Characterization'!X$2)</f>
        <v>0.46299873935466795</v>
      </c>
      <c r="Y3" s="2">
        <f>('[1]Pc, Summer, S3'!Y3*Main!$B$5)+(VLOOKUP($A3,'FL Ratio'!$A$2:$B$10,2,FALSE)*'FL Characterization'!Y$2)</f>
        <v>0.4616833427335546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1.1297771257226177</v>
      </c>
      <c r="C4" s="2">
        <f>('[1]Pc, Summer, S3'!C4*Main!$B$5)+(VLOOKUP($A4,'FL Ratio'!$A$2:$B$10,2,FALSE)*'FL Characterization'!C$2)</f>
        <v>1.0476109585578464</v>
      </c>
      <c r="D4" s="2">
        <f>('[1]Pc, Summer, S3'!D4*Main!$B$5)+(VLOOKUP($A4,'FL Ratio'!$A$2:$B$10,2,FALSE)*'FL Characterization'!D$2)</f>
        <v>0.99529099369687246</v>
      </c>
      <c r="E4" s="2">
        <f>('[1]Pc, Summer, S3'!E4*Main!$B$5)+(VLOOKUP($A4,'FL Ratio'!$A$2:$B$10,2,FALSE)*'FL Characterization'!E$2)</f>
        <v>1.0145751937955796</v>
      </c>
      <c r="F4" s="2">
        <f>('[1]Pc, Summer, S3'!F4*Main!$B$5)+(VLOOKUP($A4,'FL Ratio'!$A$2:$B$10,2,FALSE)*'FL Characterization'!F$2)</f>
        <v>0.95832822071879109</v>
      </c>
      <c r="G4" s="2">
        <f>('[1]Pc, Summer, S3'!G4*Main!$B$5)+(VLOOKUP($A4,'FL Ratio'!$A$2:$B$10,2,FALSE)*'FL Characterization'!G$2)</f>
        <v>0.95127405235834217</v>
      </c>
      <c r="H4" s="2">
        <f>('[1]Pc, Summer, S3'!H4*Main!$B$5)+(VLOOKUP($A4,'FL Ratio'!$A$2:$B$10,2,FALSE)*'FL Characterization'!H$2)</f>
        <v>1.3816804428368956</v>
      </c>
      <c r="I4" s="2">
        <f>('[1]Pc, Summer, S3'!I4*Main!$B$5)+(VLOOKUP($A4,'FL Ratio'!$A$2:$B$10,2,FALSE)*'FL Characterization'!I$2)</f>
        <v>1.6345107314831593</v>
      </c>
      <c r="J4" s="2">
        <f>('[1]Pc, Summer, S3'!J4*Main!$B$5)+(VLOOKUP($A4,'FL Ratio'!$A$2:$B$10,2,FALSE)*'FL Characterization'!J$2)</f>
        <v>1.6765260301886542</v>
      </c>
      <c r="K4" s="2">
        <f>('[1]Pc, Summer, S3'!K4*Main!$B$5)+(VLOOKUP($A4,'FL Ratio'!$A$2:$B$10,2,FALSE)*'FL Characterization'!K$2)</f>
        <v>1.6278885941003445</v>
      </c>
      <c r="L4" s="2">
        <f>('[1]Pc, Summer, S3'!L4*Main!$B$5)+(VLOOKUP($A4,'FL Ratio'!$A$2:$B$10,2,FALSE)*'FL Characterization'!L$2)</f>
        <v>1.5222680836717302</v>
      </c>
      <c r="M4" s="2">
        <f>('[1]Pc, Summer, S3'!M4*Main!$B$5)+(VLOOKUP($A4,'FL Ratio'!$A$2:$B$10,2,FALSE)*'FL Characterization'!M$2)</f>
        <v>1.705169533599554</v>
      </c>
      <c r="N4" s="2">
        <f>('[1]Pc, Summer, S3'!N4*Main!$B$5)+(VLOOKUP($A4,'FL Ratio'!$A$2:$B$10,2,FALSE)*'FL Characterization'!N$2)</f>
        <v>1.7926866368851511</v>
      </c>
      <c r="O4" s="2">
        <f>('[1]Pc, Summer, S3'!O4*Main!$B$5)+(VLOOKUP($A4,'FL Ratio'!$A$2:$B$10,2,FALSE)*'FL Characterization'!O$2)</f>
        <v>1.6255146574932939</v>
      </c>
      <c r="P4" s="2">
        <f>('[1]Pc, Summer, S3'!P4*Main!$B$5)+(VLOOKUP($A4,'FL Ratio'!$A$2:$B$10,2,FALSE)*'FL Characterization'!P$2)</f>
        <v>1.5049887500662649</v>
      </c>
      <c r="Q4" s="2">
        <f>('[1]Pc, Summer, S3'!Q4*Main!$B$5)+(VLOOKUP($A4,'FL Ratio'!$A$2:$B$10,2,FALSE)*'FL Characterization'!Q$2)</f>
        <v>1.4708902760229421</v>
      </c>
      <c r="R4" s="2">
        <f>('[1]Pc, Summer, S3'!R4*Main!$B$5)+(VLOOKUP($A4,'FL Ratio'!$A$2:$B$10,2,FALSE)*'FL Characterization'!R$2)</f>
        <v>1.4786477433745457</v>
      </c>
      <c r="S4" s="2">
        <f>('[1]Pc, Summer, S3'!S4*Main!$B$5)+(VLOOKUP($A4,'FL Ratio'!$A$2:$B$10,2,FALSE)*'FL Characterization'!S$2)</f>
        <v>1.4058584797691258</v>
      </c>
      <c r="T4" s="2">
        <f>('[1]Pc, Summer, S3'!T4*Main!$B$5)+(VLOOKUP($A4,'FL Ratio'!$A$2:$B$10,2,FALSE)*'FL Characterization'!T$2)</f>
        <v>1.4031365180770872</v>
      </c>
      <c r="U4" s="2">
        <f>('[1]Pc, Summer, S3'!U4*Main!$B$5)+(VLOOKUP($A4,'FL Ratio'!$A$2:$B$10,2,FALSE)*'FL Characterization'!U$2)</f>
        <v>1.4714286504727008</v>
      </c>
      <c r="V4" s="2">
        <f>('[1]Pc, Summer, S3'!V4*Main!$B$5)+(VLOOKUP($A4,'FL Ratio'!$A$2:$B$10,2,FALSE)*'FL Characterization'!V$2)</f>
        <v>1.5991332447104381</v>
      </c>
      <c r="W4" s="2">
        <f>('[1]Pc, Summer, S3'!W4*Main!$B$5)+(VLOOKUP($A4,'FL Ratio'!$A$2:$B$10,2,FALSE)*'FL Characterization'!W$2)</f>
        <v>1.4230096760440847</v>
      </c>
      <c r="X4" s="2">
        <f>('[1]Pc, Summer, S3'!X4*Main!$B$5)+(VLOOKUP($A4,'FL Ratio'!$A$2:$B$10,2,FALSE)*'FL Characterization'!X$2)</f>
        <v>1.3726472157418745</v>
      </c>
      <c r="Y4" s="2">
        <f>('[1]Pc, Summer, S3'!Y4*Main!$B$5)+(VLOOKUP($A4,'FL Ratio'!$A$2:$B$10,2,FALSE)*'FL Characterization'!Y$2)</f>
        <v>1.1529967892197273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1.2653924997999706</v>
      </c>
      <c r="C5" s="2">
        <f>('[1]Pc, Summer, S3'!C5*Main!$B$5)+(VLOOKUP($A5,'FL Ratio'!$A$2:$B$10,2,FALSE)*'FL Characterization'!C$2)</f>
        <v>1.0356930326398497</v>
      </c>
      <c r="D5" s="2">
        <f>('[1]Pc, Summer, S3'!D5*Main!$B$5)+(VLOOKUP($A5,'FL Ratio'!$A$2:$B$10,2,FALSE)*'FL Characterization'!D$2)</f>
        <v>0.80928227876057535</v>
      </c>
      <c r="E5" s="2">
        <f>('[1]Pc, Summer, S3'!E5*Main!$B$5)+(VLOOKUP($A5,'FL Ratio'!$A$2:$B$10,2,FALSE)*'FL Characterization'!E$2)</f>
        <v>0.82199020354632502</v>
      </c>
      <c r="F5" s="2">
        <f>('[1]Pc, Summer, S3'!F5*Main!$B$5)+(VLOOKUP($A5,'FL Ratio'!$A$2:$B$10,2,FALSE)*'FL Characterization'!F$2)</f>
        <v>0.72442663951976827</v>
      </c>
      <c r="G5" s="2">
        <f>('[1]Pc, Summer, S3'!G5*Main!$B$5)+(VLOOKUP($A5,'FL Ratio'!$A$2:$B$10,2,FALSE)*'FL Characterization'!G$2)</f>
        <v>0.68374667367801156</v>
      </c>
      <c r="H5" s="2">
        <f>('[1]Pc, Summer, S3'!H5*Main!$B$5)+(VLOOKUP($A5,'FL Ratio'!$A$2:$B$10,2,FALSE)*'FL Characterization'!H$2)</f>
        <v>1.4487123891569109</v>
      </c>
      <c r="I5" s="2">
        <f>('[1]Pc, Summer, S3'!I5*Main!$B$5)+(VLOOKUP($A5,'FL Ratio'!$A$2:$B$10,2,FALSE)*'FL Characterization'!I$2)</f>
        <v>2.4191187074791811</v>
      </c>
      <c r="J5" s="2">
        <f>('[1]Pc, Summer, S3'!J5*Main!$B$5)+(VLOOKUP($A5,'FL Ratio'!$A$2:$B$10,2,FALSE)*'FL Characterization'!J$2)</f>
        <v>2.9884784779945788</v>
      </c>
      <c r="K5" s="2">
        <f>('[1]Pc, Summer, S3'!K5*Main!$B$5)+(VLOOKUP($A5,'FL Ratio'!$A$2:$B$10,2,FALSE)*'FL Characterization'!K$2)</f>
        <v>3.0371464629581082</v>
      </c>
      <c r="L5" s="2">
        <f>('[1]Pc, Summer, S3'!L5*Main!$B$5)+(VLOOKUP($A5,'FL Ratio'!$A$2:$B$10,2,FALSE)*'FL Characterization'!L$2)</f>
        <v>2.9724383824071374</v>
      </c>
      <c r="M5" s="2">
        <f>('[1]Pc, Summer, S3'!M5*Main!$B$5)+(VLOOKUP($A5,'FL Ratio'!$A$2:$B$10,2,FALSE)*'FL Characterization'!M$2)</f>
        <v>2.7229374454496673</v>
      </c>
      <c r="N5" s="2">
        <f>('[1]Pc, Summer, S3'!N5*Main!$B$5)+(VLOOKUP($A5,'FL Ratio'!$A$2:$B$10,2,FALSE)*'FL Characterization'!N$2)</f>
        <v>3.0033459242392881</v>
      </c>
      <c r="O5" s="2">
        <f>('[1]Pc, Summer, S3'!O5*Main!$B$5)+(VLOOKUP($A5,'FL Ratio'!$A$2:$B$10,2,FALSE)*'FL Characterization'!O$2)</f>
        <v>2.8842532790560291</v>
      </c>
      <c r="P5" s="2">
        <f>('[1]Pc, Summer, S3'!P5*Main!$B$5)+(VLOOKUP($A5,'FL Ratio'!$A$2:$B$10,2,FALSE)*'FL Characterization'!P$2)</f>
        <v>2.662395037769099</v>
      </c>
      <c r="Q5" s="2">
        <f>('[1]Pc, Summer, S3'!Q5*Main!$B$5)+(VLOOKUP($A5,'FL Ratio'!$A$2:$B$10,2,FALSE)*'FL Characterization'!Q$2)</f>
        <v>2.4156302499457922</v>
      </c>
      <c r="R5" s="2">
        <f>('[1]Pc, Summer, S3'!R5*Main!$B$5)+(VLOOKUP($A5,'FL Ratio'!$A$2:$B$10,2,FALSE)*'FL Characterization'!R$2)</f>
        <v>2.1744355991546644</v>
      </c>
      <c r="S5" s="2">
        <f>('[1]Pc, Summer, S3'!S5*Main!$B$5)+(VLOOKUP($A5,'FL Ratio'!$A$2:$B$10,2,FALSE)*'FL Characterization'!S$2)</f>
        <v>1.9649606632183021</v>
      </c>
      <c r="T5" s="2">
        <f>('[1]Pc, Summer, S3'!T5*Main!$B$5)+(VLOOKUP($A5,'FL Ratio'!$A$2:$B$10,2,FALSE)*'FL Characterization'!T$2)</f>
        <v>2.4355378741584239</v>
      </c>
      <c r="U5" s="2">
        <f>('[1]Pc, Summer, S3'!U5*Main!$B$5)+(VLOOKUP($A5,'FL Ratio'!$A$2:$B$10,2,FALSE)*'FL Characterization'!U$2)</f>
        <v>2.8975265429752883</v>
      </c>
      <c r="V5" s="2">
        <f>('[1]Pc, Summer, S3'!V5*Main!$B$5)+(VLOOKUP($A5,'FL Ratio'!$A$2:$B$10,2,FALSE)*'FL Characterization'!V$2)</f>
        <v>3.3674189945645878</v>
      </c>
      <c r="W5" s="2">
        <f>('[1]Pc, Summer, S3'!W5*Main!$B$5)+(VLOOKUP($A5,'FL Ratio'!$A$2:$B$10,2,FALSE)*'FL Characterization'!W$2)</f>
        <v>3.225551530455034</v>
      </c>
      <c r="X5" s="2">
        <f>('[1]Pc, Summer, S3'!X5*Main!$B$5)+(VLOOKUP($A5,'FL Ratio'!$A$2:$B$10,2,FALSE)*'FL Characterization'!X$2)</f>
        <v>2.4552174698704459</v>
      </c>
      <c r="Y5" s="2">
        <f>('[1]Pc, Summer, S3'!Y5*Main!$B$5)+(VLOOKUP($A5,'FL Ratio'!$A$2:$B$10,2,FALSE)*'FL Characterization'!Y$2)</f>
        <v>1.7937779887533991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0.75093499775964234</v>
      </c>
      <c r="C6" s="2">
        <f>('[1]Pc, Summer, S3'!C6*Main!$B$5)+(VLOOKUP($A6,'FL Ratio'!$A$2:$B$10,2,FALSE)*'FL Characterization'!C$2)</f>
        <v>0.69400000143493412</v>
      </c>
      <c r="D6" s="2">
        <f>('[1]Pc, Summer, S3'!D6*Main!$B$5)+(VLOOKUP($A6,'FL Ratio'!$A$2:$B$10,2,FALSE)*'FL Characterization'!D$2)</f>
        <v>0.63801087452473026</v>
      </c>
      <c r="E6" s="2">
        <f>('[1]Pc, Summer, S3'!E6*Main!$B$5)+(VLOOKUP($A6,'FL Ratio'!$A$2:$B$10,2,FALSE)*'FL Characterization'!E$2)</f>
        <v>0.60420178246594369</v>
      </c>
      <c r="F6" s="2">
        <f>('[1]Pc, Summer, S3'!F6*Main!$B$5)+(VLOOKUP($A6,'FL Ratio'!$A$2:$B$10,2,FALSE)*'FL Characterization'!F$2)</f>
        <v>0.60901122991432</v>
      </c>
      <c r="G6" s="2">
        <f>('[1]Pc, Summer, S3'!G6*Main!$B$5)+(VLOOKUP($A6,'FL Ratio'!$A$2:$B$10,2,FALSE)*'FL Characterization'!G$2)</f>
        <v>0.59528966313121245</v>
      </c>
      <c r="H6" s="2">
        <f>('[1]Pc, Summer, S3'!H6*Main!$B$5)+(VLOOKUP($A6,'FL Ratio'!$A$2:$B$10,2,FALSE)*'FL Characterization'!H$2)</f>
        <v>0.66924993664852117</v>
      </c>
      <c r="I6" s="2">
        <f>('[1]Pc, Summer, S3'!I6*Main!$B$5)+(VLOOKUP($A6,'FL Ratio'!$A$2:$B$10,2,FALSE)*'FL Characterization'!I$2)</f>
        <v>0.69317134759093568</v>
      </c>
      <c r="J6" s="2">
        <f>('[1]Pc, Summer, S3'!J6*Main!$B$5)+(VLOOKUP($A6,'FL Ratio'!$A$2:$B$10,2,FALSE)*'FL Characterization'!J$2)</f>
        <v>0.74720354297665958</v>
      </c>
      <c r="K6" s="2">
        <f>('[1]Pc, Summer, S3'!K6*Main!$B$5)+(VLOOKUP($A6,'FL Ratio'!$A$2:$B$10,2,FALSE)*'FL Characterization'!K$2)</f>
        <v>0.77659522378565404</v>
      </c>
      <c r="L6" s="2">
        <f>('[1]Pc, Summer, S3'!L6*Main!$B$5)+(VLOOKUP($A6,'FL Ratio'!$A$2:$B$10,2,FALSE)*'FL Characterization'!L$2)</f>
        <v>0.82045718788828226</v>
      </c>
      <c r="M6" s="2">
        <f>('[1]Pc, Summer, S3'!M6*Main!$B$5)+(VLOOKUP($A6,'FL Ratio'!$A$2:$B$10,2,FALSE)*'FL Characterization'!M$2)</f>
        <v>0.85353385403704196</v>
      </c>
      <c r="N6" s="2">
        <f>('[1]Pc, Summer, S3'!N6*Main!$B$5)+(VLOOKUP($A6,'FL Ratio'!$A$2:$B$10,2,FALSE)*'FL Characterization'!N$2)</f>
        <v>0.92087672444633994</v>
      </c>
      <c r="O6" s="2">
        <f>('[1]Pc, Summer, S3'!O6*Main!$B$5)+(VLOOKUP($A6,'FL Ratio'!$A$2:$B$10,2,FALSE)*'FL Characterization'!O$2)</f>
        <v>0.90202735300866665</v>
      </c>
      <c r="P6" s="2">
        <f>('[1]Pc, Summer, S3'!P6*Main!$B$5)+(VLOOKUP($A6,'FL Ratio'!$A$2:$B$10,2,FALSE)*'FL Characterization'!P$2)</f>
        <v>0.87454100690411862</v>
      </c>
      <c r="Q6" s="2">
        <f>('[1]Pc, Summer, S3'!Q6*Main!$B$5)+(VLOOKUP($A6,'FL Ratio'!$A$2:$B$10,2,FALSE)*'FL Characterization'!Q$2)</f>
        <v>0.86316546743504197</v>
      </c>
      <c r="R6" s="2">
        <f>('[1]Pc, Summer, S3'!R6*Main!$B$5)+(VLOOKUP($A6,'FL Ratio'!$A$2:$B$10,2,FALSE)*'FL Characterization'!R$2)</f>
        <v>0.81846677681020541</v>
      </c>
      <c r="S6" s="2">
        <f>('[1]Pc, Summer, S3'!S6*Main!$B$5)+(VLOOKUP($A6,'FL Ratio'!$A$2:$B$10,2,FALSE)*'FL Characterization'!S$2)</f>
        <v>0.86514749754844678</v>
      </c>
      <c r="T6" s="2">
        <f>('[1]Pc, Summer, S3'!T6*Main!$B$5)+(VLOOKUP($A6,'FL Ratio'!$A$2:$B$10,2,FALSE)*'FL Characterization'!T$2)</f>
        <v>0.82144110761120059</v>
      </c>
      <c r="U6" s="2">
        <f>('[1]Pc, Summer, S3'!U6*Main!$B$5)+(VLOOKUP($A6,'FL Ratio'!$A$2:$B$10,2,FALSE)*'FL Characterization'!U$2)</f>
        <v>0.84793865575393768</v>
      </c>
      <c r="V6" s="2">
        <f>('[1]Pc, Summer, S3'!V6*Main!$B$5)+(VLOOKUP($A6,'FL Ratio'!$A$2:$B$10,2,FALSE)*'FL Characterization'!V$2)</f>
        <v>0.92425375968134194</v>
      </c>
      <c r="W6" s="2">
        <f>('[1]Pc, Summer, S3'!W6*Main!$B$5)+(VLOOKUP($A6,'FL Ratio'!$A$2:$B$10,2,FALSE)*'FL Characterization'!W$2)</f>
        <v>0.89448428364445998</v>
      </c>
      <c r="X6" s="2">
        <f>('[1]Pc, Summer, S3'!X6*Main!$B$5)+(VLOOKUP($A6,'FL Ratio'!$A$2:$B$10,2,FALSE)*'FL Characterization'!X$2)</f>
        <v>0.93288177293576457</v>
      </c>
      <c r="Y6" s="2">
        <f>('[1]Pc, Summer, S3'!Y6*Main!$B$5)+(VLOOKUP($A6,'FL Ratio'!$A$2:$B$10,2,FALSE)*'FL Characterization'!Y$2)</f>
        <v>0.83405043532902912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0.29921603549485393</v>
      </c>
      <c r="C7" s="2">
        <f>('[1]Pc, Summer, S3'!C7*Main!$B$5)+(VLOOKUP($A7,'FL Ratio'!$A$2:$B$10,2,FALSE)*'FL Characterization'!C$2)</f>
        <v>0.29923880940113112</v>
      </c>
      <c r="D7" s="2">
        <f>('[1]Pc, Summer, S3'!D7*Main!$B$5)+(VLOOKUP($A7,'FL Ratio'!$A$2:$B$10,2,FALSE)*'FL Characterization'!D$2)</f>
        <v>0.27594624586613004</v>
      </c>
      <c r="E7" s="2">
        <f>('[1]Pc, Summer, S3'!E7*Main!$B$5)+(VLOOKUP($A7,'FL Ratio'!$A$2:$B$10,2,FALSE)*'FL Characterization'!E$2)</f>
        <v>0.27077568144883823</v>
      </c>
      <c r="F7" s="2">
        <f>('[1]Pc, Summer, S3'!F7*Main!$B$5)+(VLOOKUP($A7,'FL Ratio'!$A$2:$B$10,2,FALSE)*'FL Characterization'!F$2)</f>
        <v>0.25051537334177826</v>
      </c>
      <c r="G7" s="2">
        <f>('[1]Pc, Summer, S3'!G7*Main!$B$5)+(VLOOKUP($A7,'FL Ratio'!$A$2:$B$10,2,FALSE)*'FL Characterization'!G$2)</f>
        <v>0.23978071724714176</v>
      </c>
      <c r="H7" s="2">
        <f>('[1]Pc, Summer, S3'!H7*Main!$B$5)+(VLOOKUP($A7,'FL Ratio'!$A$2:$B$10,2,FALSE)*'FL Characterization'!H$2)</f>
        <v>0.2711867956711535</v>
      </c>
      <c r="I7" s="2">
        <f>('[1]Pc, Summer, S3'!I7*Main!$B$5)+(VLOOKUP($A7,'FL Ratio'!$A$2:$B$10,2,FALSE)*'FL Characterization'!I$2)</f>
        <v>0.22726307411863067</v>
      </c>
      <c r="J7" s="2">
        <f>('[1]Pc, Summer, S3'!J7*Main!$B$5)+(VLOOKUP($A7,'FL Ratio'!$A$2:$B$10,2,FALSE)*'FL Characterization'!J$2)</f>
        <v>0.23210348777947659</v>
      </c>
      <c r="K7" s="2">
        <f>('[1]Pc, Summer, S3'!K7*Main!$B$5)+(VLOOKUP($A7,'FL Ratio'!$A$2:$B$10,2,FALSE)*'FL Characterization'!K$2)</f>
        <v>0.23410848242394983</v>
      </c>
      <c r="L7" s="2">
        <f>('[1]Pc, Summer, S3'!L7*Main!$B$5)+(VLOOKUP($A7,'FL Ratio'!$A$2:$B$10,2,FALSE)*'FL Characterization'!L$2)</f>
        <v>0.22479104491566171</v>
      </c>
      <c r="M7" s="2">
        <f>('[1]Pc, Summer, S3'!M7*Main!$B$5)+(VLOOKUP($A7,'FL Ratio'!$A$2:$B$10,2,FALSE)*'FL Characterization'!M$2)</f>
        <v>0.24446843591193207</v>
      </c>
      <c r="N7" s="2">
        <f>('[1]Pc, Summer, S3'!N7*Main!$B$5)+(VLOOKUP($A7,'FL Ratio'!$A$2:$B$10,2,FALSE)*'FL Characterization'!N$2)</f>
        <v>0.25195961864055866</v>
      </c>
      <c r="O7" s="2">
        <f>('[1]Pc, Summer, S3'!O7*Main!$B$5)+(VLOOKUP($A7,'FL Ratio'!$A$2:$B$10,2,FALSE)*'FL Characterization'!O$2)</f>
        <v>0.26353981828301037</v>
      </c>
      <c r="P7" s="2">
        <f>('[1]Pc, Summer, S3'!P7*Main!$B$5)+(VLOOKUP($A7,'FL Ratio'!$A$2:$B$10,2,FALSE)*'FL Characterization'!P$2)</f>
        <v>0.25227320429660149</v>
      </c>
      <c r="Q7" s="2">
        <f>('[1]Pc, Summer, S3'!Q7*Main!$B$5)+(VLOOKUP($A7,'FL Ratio'!$A$2:$B$10,2,FALSE)*'FL Characterization'!Q$2)</f>
        <v>0.24641541223200972</v>
      </c>
      <c r="R7" s="2">
        <f>('[1]Pc, Summer, S3'!R7*Main!$B$5)+(VLOOKUP($A7,'FL Ratio'!$A$2:$B$10,2,FALSE)*'FL Characterization'!R$2)</f>
        <v>0.23854633804510719</v>
      </c>
      <c r="S7" s="2">
        <f>('[1]Pc, Summer, S3'!S7*Main!$B$5)+(VLOOKUP($A7,'FL Ratio'!$A$2:$B$10,2,FALSE)*'FL Characterization'!S$2)</f>
        <v>0.25553206115557958</v>
      </c>
      <c r="T7" s="2">
        <f>('[1]Pc, Summer, S3'!T7*Main!$B$5)+(VLOOKUP($A7,'FL Ratio'!$A$2:$B$10,2,FALSE)*'FL Characterization'!T$2)</f>
        <v>0.2244934112772326</v>
      </c>
      <c r="U7" s="2">
        <f>('[1]Pc, Summer, S3'!U7*Main!$B$5)+(VLOOKUP($A7,'FL Ratio'!$A$2:$B$10,2,FALSE)*'FL Characterization'!U$2)</f>
        <v>0.21400626741058254</v>
      </c>
      <c r="V7" s="2">
        <f>('[1]Pc, Summer, S3'!V7*Main!$B$5)+(VLOOKUP($A7,'FL Ratio'!$A$2:$B$10,2,FALSE)*'FL Characterization'!V$2)</f>
        <v>0.23515790889802429</v>
      </c>
      <c r="W7" s="2">
        <f>('[1]Pc, Summer, S3'!W7*Main!$B$5)+(VLOOKUP($A7,'FL Ratio'!$A$2:$B$10,2,FALSE)*'FL Characterization'!W$2)</f>
        <v>0.20712856495764842</v>
      </c>
      <c r="X7" s="2">
        <f>('[1]Pc, Summer, S3'!X7*Main!$B$5)+(VLOOKUP($A7,'FL Ratio'!$A$2:$B$10,2,FALSE)*'FL Characterization'!X$2)</f>
        <v>0.27708303220388442</v>
      </c>
      <c r="Y7" s="2">
        <f>('[1]Pc, Summer, S3'!Y7*Main!$B$5)+(VLOOKUP($A7,'FL Ratio'!$A$2:$B$10,2,FALSE)*'FL Characterization'!Y$2)</f>
        <v>0.29842073610490266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0.77794755614606503</v>
      </c>
      <c r="C8" s="2">
        <f>('[1]Pc, Summer, S3'!C8*Main!$B$5)+(VLOOKUP($A8,'FL Ratio'!$A$2:$B$10,2,FALSE)*'FL Characterization'!C$2)</f>
        <v>0.72335398743356383</v>
      </c>
      <c r="D8" s="2">
        <f>('[1]Pc, Summer, S3'!D8*Main!$B$5)+(VLOOKUP($A8,'FL Ratio'!$A$2:$B$10,2,FALSE)*'FL Characterization'!D$2)</f>
        <v>0.7016787369394285</v>
      </c>
      <c r="E8" s="2">
        <f>('[1]Pc, Summer, S3'!E8*Main!$B$5)+(VLOOKUP($A8,'FL Ratio'!$A$2:$B$10,2,FALSE)*'FL Characterization'!E$2)</f>
        <v>0.69649946794518791</v>
      </c>
      <c r="F8" s="2">
        <f>('[1]Pc, Summer, S3'!F8*Main!$B$5)+(VLOOKUP($A8,'FL Ratio'!$A$2:$B$10,2,FALSE)*'FL Characterization'!F$2)</f>
        <v>0.64613914253147908</v>
      </c>
      <c r="G8" s="2">
        <f>('[1]Pc, Summer, S3'!G8*Main!$B$5)+(VLOOKUP($A8,'FL Ratio'!$A$2:$B$10,2,FALSE)*'FL Characterization'!G$2)</f>
        <v>0.70408494522851428</v>
      </c>
      <c r="H8" s="2">
        <f>('[1]Pc, Summer, S3'!H8*Main!$B$5)+(VLOOKUP($A8,'FL Ratio'!$A$2:$B$10,2,FALSE)*'FL Characterization'!H$2)</f>
        <v>0.88702503976966673</v>
      </c>
      <c r="I8" s="2">
        <f>('[1]Pc, Summer, S3'!I8*Main!$B$5)+(VLOOKUP($A8,'FL Ratio'!$A$2:$B$10,2,FALSE)*'FL Characterization'!I$2)</f>
        <v>0.92643275152958926</v>
      </c>
      <c r="J8" s="2">
        <f>('[1]Pc, Summer, S3'!J8*Main!$B$5)+(VLOOKUP($A8,'FL Ratio'!$A$2:$B$10,2,FALSE)*'FL Characterization'!J$2)</f>
        <v>1.0221409048998411</v>
      </c>
      <c r="K8" s="2">
        <f>('[1]Pc, Summer, S3'!K8*Main!$B$5)+(VLOOKUP($A8,'FL Ratio'!$A$2:$B$10,2,FALSE)*'FL Characterization'!K$2)</f>
        <v>1.0837519541835636</v>
      </c>
      <c r="L8" s="2">
        <f>('[1]Pc, Summer, S3'!L8*Main!$B$5)+(VLOOKUP($A8,'FL Ratio'!$A$2:$B$10,2,FALSE)*'FL Characterization'!L$2)</f>
        <v>1.0805369918723227</v>
      </c>
      <c r="M8" s="2">
        <f>('[1]Pc, Summer, S3'!M8*Main!$B$5)+(VLOOKUP($A8,'FL Ratio'!$A$2:$B$10,2,FALSE)*'FL Characterization'!M$2)</f>
        <v>1.1626852595189494</v>
      </c>
      <c r="N8" s="2">
        <f>('[1]Pc, Summer, S3'!N8*Main!$B$5)+(VLOOKUP($A8,'FL Ratio'!$A$2:$B$10,2,FALSE)*'FL Characterization'!N$2)</f>
        <v>1.1199212744386395</v>
      </c>
      <c r="O8" s="2">
        <f>('[1]Pc, Summer, S3'!O8*Main!$B$5)+(VLOOKUP($A8,'FL Ratio'!$A$2:$B$10,2,FALSE)*'FL Characterization'!O$2)</f>
        <v>1.1555866336730951</v>
      </c>
      <c r="P8" s="2">
        <f>('[1]Pc, Summer, S3'!P8*Main!$B$5)+(VLOOKUP($A8,'FL Ratio'!$A$2:$B$10,2,FALSE)*'FL Characterization'!P$2)</f>
        <v>1.1737014153425618</v>
      </c>
      <c r="Q8" s="2">
        <f>('[1]Pc, Summer, S3'!Q8*Main!$B$5)+(VLOOKUP($A8,'FL Ratio'!$A$2:$B$10,2,FALSE)*'FL Characterization'!Q$2)</f>
        <v>1.0549214102385804</v>
      </c>
      <c r="R8" s="2">
        <f>('[1]Pc, Summer, S3'!R8*Main!$B$5)+(VLOOKUP($A8,'FL Ratio'!$A$2:$B$10,2,FALSE)*'FL Characterization'!R$2)</f>
        <v>1.0883908115069849</v>
      </c>
      <c r="S8" s="2">
        <f>('[1]Pc, Summer, S3'!S8*Main!$B$5)+(VLOOKUP($A8,'FL Ratio'!$A$2:$B$10,2,FALSE)*'FL Characterization'!S$2)</f>
        <v>1.0696962952501532</v>
      </c>
      <c r="T8" s="2">
        <f>('[1]Pc, Summer, S3'!T8*Main!$B$5)+(VLOOKUP($A8,'FL Ratio'!$A$2:$B$10,2,FALSE)*'FL Characterization'!T$2)</f>
        <v>1.0392859182065219</v>
      </c>
      <c r="U8" s="2">
        <f>('[1]Pc, Summer, S3'!U8*Main!$B$5)+(VLOOKUP($A8,'FL Ratio'!$A$2:$B$10,2,FALSE)*'FL Characterization'!U$2)</f>
        <v>1.0266013280134227</v>
      </c>
      <c r="V8" s="2">
        <f>('[1]Pc, Summer, S3'!V8*Main!$B$5)+(VLOOKUP($A8,'FL Ratio'!$A$2:$B$10,2,FALSE)*'FL Characterization'!V$2)</f>
        <v>1.0603326694475133</v>
      </c>
      <c r="W8" s="2">
        <f>('[1]Pc, Summer, S3'!W8*Main!$B$5)+(VLOOKUP($A8,'FL Ratio'!$A$2:$B$10,2,FALSE)*'FL Characterization'!W$2)</f>
        <v>0.86063908127459587</v>
      </c>
      <c r="X8" s="2">
        <f>('[1]Pc, Summer, S3'!X8*Main!$B$5)+(VLOOKUP($A8,'FL Ratio'!$A$2:$B$10,2,FALSE)*'FL Characterization'!X$2)</f>
        <v>0.92911728829151585</v>
      </c>
      <c r="Y8" s="2">
        <f>('[1]Pc, Summer, S3'!Y8*Main!$B$5)+(VLOOKUP($A8,'FL Ratio'!$A$2:$B$10,2,FALSE)*'FL Characterization'!Y$2)</f>
        <v>0.81403239925340232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0.38504184340185743</v>
      </c>
      <c r="C9" s="2">
        <f>('[1]Pc, Summer, S3'!C9*Main!$B$5)+(VLOOKUP($A9,'FL Ratio'!$A$2:$B$10,2,FALSE)*'FL Characterization'!C$2)</f>
        <v>0.36713157117786299</v>
      </c>
      <c r="D9" s="2">
        <f>('[1]Pc, Summer, S3'!D9*Main!$B$5)+(VLOOKUP($A9,'FL Ratio'!$A$2:$B$10,2,FALSE)*'FL Characterization'!D$2)</f>
        <v>0.35100182343714625</v>
      </c>
      <c r="E9" s="2">
        <f>('[1]Pc, Summer, S3'!E9*Main!$B$5)+(VLOOKUP($A9,'FL Ratio'!$A$2:$B$10,2,FALSE)*'FL Characterization'!E$2)</f>
        <v>0.3401438875340842</v>
      </c>
      <c r="F9" s="2">
        <f>('[1]Pc, Summer, S3'!F9*Main!$B$5)+(VLOOKUP($A9,'FL Ratio'!$A$2:$B$10,2,FALSE)*'FL Characterization'!F$2)</f>
        <v>0.32611113681878973</v>
      </c>
      <c r="G9" s="2">
        <f>('[1]Pc, Summer, S3'!G9*Main!$B$5)+(VLOOKUP($A9,'FL Ratio'!$A$2:$B$10,2,FALSE)*'FL Characterization'!G$2)</f>
        <v>0.33208277688968624</v>
      </c>
      <c r="H9" s="2">
        <f>('[1]Pc, Summer, S3'!H9*Main!$B$5)+(VLOOKUP($A9,'FL Ratio'!$A$2:$B$10,2,FALSE)*'FL Characterization'!H$2)</f>
        <v>0.51022862164973415</v>
      </c>
      <c r="I9" s="2">
        <f>('[1]Pc, Summer, S3'!I9*Main!$B$5)+(VLOOKUP($A9,'FL Ratio'!$A$2:$B$10,2,FALSE)*'FL Characterization'!I$2)</f>
        <v>0.50628264291095626</v>
      </c>
      <c r="J9" s="2">
        <f>('[1]Pc, Summer, S3'!J9*Main!$B$5)+(VLOOKUP($A9,'FL Ratio'!$A$2:$B$10,2,FALSE)*'FL Characterization'!J$2)</f>
        <v>0.55136656968857956</v>
      </c>
      <c r="K9" s="2">
        <f>('[1]Pc, Summer, S3'!K9*Main!$B$5)+(VLOOKUP($A9,'FL Ratio'!$A$2:$B$10,2,FALSE)*'FL Characterization'!K$2)</f>
        <v>0.53566545106959118</v>
      </c>
      <c r="L9" s="2">
        <f>('[1]Pc, Summer, S3'!L9*Main!$B$5)+(VLOOKUP($A9,'FL Ratio'!$A$2:$B$10,2,FALSE)*'FL Characterization'!L$2)</f>
        <v>0.55970422086507321</v>
      </c>
      <c r="M9" s="2">
        <f>('[1]Pc, Summer, S3'!M9*Main!$B$5)+(VLOOKUP($A9,'FL Ratio'!$A$2:$B$10,2,FALSE)*'FL Characterization'!M$2)</f>
        <v>0.57923020553593541</v>
      </c>
      <c r="N9" s="2">
        <f>('[1]Pc, Summer, S3'!N9*Main!$B$5)+(VLOOKUP($A9,'FL Ratio'!$A$2:$B$10,2,FALSE)*'FL Characterization'!N$2)</f>
        <v>0.60779937447851629</v>
      </c>
      <c r="O9" s="2">
        <f>('[1]Pc, Summer, S3'!O9*Main!$B$5)+(VLOOKUP($A9,'FL Ratio'!$A$2:$B$10,2,FALSE)*'FL Characterization'!O$2)</f>
        <v>0.56930311708752779</v>
      </c>
      <c r="P9" s="2">
        <f>('[1]Pc, Summer, S3'!P9*Main!$B$5)+(VLOOKUP($A9,'FL Ratio'!$A$2:$B$10,2,FALSE)*'FL Characterization'!P$2)</f>
        <v>0.51005808961060772</v>
      </c>
      <c r="Q9" s="2">
        <f>('[1]Pc, Summer, S3'!Q9*Main!$B$5)+(VLOOKUP($A9,'FL Ratio'!$A$2:$B$10,2,FALSE)*'FL Characterization'!Q$2)</f>
        <v>0.48861724933705819</v>
      </c>
      <c r="R9" s="2">
        <f>('[1]Pc, Summer, S3'!R9*Main!$B$5)+(VLOOKUP($A9,'FL Ratio'!$A$2:$B$10,2,FALSE)*'FL Characterization'!R$2)</f>
        <v>0.4562391945313703</v>
      </c>
      <c r="S9" s="2">
        <f>('[1]Pc, Summer, S3'!S9*Main!$B$5)+(VLOOKUP($A9,'FL Ratio'!$A$2:$B$10,2,FALSE)*'FL Characterization'!S$2)</f>
        <v>0.46002888082656462</v>
      </c>
      <c r="T9" s="2">
        <f>('[1]Pc, Summer, S3'!T9*Main!$B$5)+(VLOOKUP($A9,'FL Ratio'!$A$2:$B$10,2,FALSE)*'FL Characterization'!T$2)</f>
        <v>0.44573470041537677</v>
      </c>
      <c r="U9" s="2">
        <f>('[1]Pc, Summer, S3'!U9*Main!$B$5)+(VLOOKUP($A9,'FL Ratio'!$A$2:$B$10,2,FALSE)*'FL Characterization'!U$2)</f>
        <v>0.44398797884032698</v>
      </c>
      <c r="V9" s="2">
        <f>('[1]Pc, Summer, S3'!V9*Main!$B$5)+(VLOOKUP($A9,'FL Ratio'!$A$2:$B$10,2,FALSE)*'FL Characterization'!V$2)</f>
        <v>0.43365721007643754</v>
      </c>
      <c r="W9" s="2">
        <f>('[1]Pc, Summer, S3'!W9*Main!$B$5)+(VLOOKUP($A9,'FL Ratio'!$A$2:$B$10,2,FALSE)*'FL Characterization'!W$2)</f>
        <v>0.37499159127437065</v>
      </c>
      <c r="X9" s="2">
        <f>('[1]Pc, Summer, S3'!X9*Main!$B$5)+(VLOOKUP($A9,'FL Ratio'!$A$2:$B$10,2,FALSE)*'FL Characterization'!X$2)</f>
        <v>0.39313594742237379</v>
      </c>
      <c r="Y9" s="2">
        <f>('[1]Pc, Summer, S3'!Y9*Main!$B$5)+(VLOOKUP($A9,'FL Ratio'!$A$2:$B$10,2,FALSE)*'FL Characterization'!Y$2)</f>
        <v>0.38577415464925346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1.0712288404482622</v>
      </c>
      <c r="C10" s="2">
        <f>('[1]Pc, Summer, S3'!C10*Main!$B$5)+(VLOOKUP($A10,'FL Ratio'!$A$2:$B$10,2,FALSE)*'FL Characterization'!C$2)</f>
        <v>1.028961086762181</v>
      </c>
      <c r="D10" s="2">
        <f>('[1]Pc, Summer, S3'!D10*Main!$B$5)+(VLOOKUP($A10,'FL Ratio'!$A$2:$B$10,2,FALSE)*'FL Characterization'!D$2)</f>
        <v>0.96422936582491736</v>
      </c>
      <c r="E10" s="2">
        <f>('[1]Pc, Summer, S3'!E10*Main!$B$5)+(VLOOKUP($A10,'FL Ratio'!$A$2:$B$10,2,FALSE)*'FL Characterization'!E$2)</f>
        <v>0.91266114937867637</v>
      </c>
      <c r="F10" s="2">
        <f>('[1]Pc, Summer, S3'!F10*Main!$B$5)+(VLOOKUP($A10,'FL Ratio'!$A$2:$B$10,2,FALSE)*'FL Characterization'!F$2)</f>
        <v>0.91206867650998613</v>
      </c>
      <c r="G10" s="2">
        <f>('[1]Pc, Summer, S3'!G10*Main!$B$5)+(VLOOKUP($A10,'FL Ratio'!$A$2:$B$10,2,FALSE)*'FL Characterization'!G$2)</f>
        <v>0.88028762610652056</v>
      </c>
      <c r="H10" s="2">
        <f>('[1]Pc, Summer, S3'!H10*Main!$B$5)+(VLOOKUP($A10,'FL Ratio'!$A$2:$B$10,2,FALSE)*'FL Characterization'!H$2)</f>
        <v>0.90960541639342229</v>
      </c>
      <c r="I10" s="2">
        <f>('[1]Pc, Summer, S3'!I10*Main!$B$5)+(VLOOKUP($A10,'FL Ratio'!$A$2:$B$10,2,FALSE)*'FL Characterization'!I$2)</f>
        <v>0.90569641116069644</v>
      </c>
      <c r="J10" s="2">
        <f>('[1]Pc, Summer, S3'!J10*Main!$B$5)+(VLOOKUP($A10,'FL Ratio'!$A$2:$B$10,2,FALSE)*'FL Characterization'!J$2)</f>
        <v>0.81007536455995244</v>
      </c>
      <c r="K10" s="2">
        <f>('[1]Pc, Summer, S3'!K10*Main!$B$5)+(VLOOKUP($A10,'FL Ratio'!$A$2:$B$10,2,FALSE)*'FL Characterization'!K$2)</f>
        <v>0.82851053909286487</v>
      </c>
      <c r="L10" s="2">
        <f>('[1]Pc, Summer, S3'!L10*Main!$B$5)+(VLOOKUP($A10,'FL Ratio'!$A$2:$B$10,2,FALSE)*'FL Characterization'!L$2)</f>
        <v>0.90552903958647524</v>
      </c>
      <c r="M10" s="2">
        <f>('[1]Pc, Summer, S3'!M10*Main!$B$5)+(VLOOKUP($A10,'FL Ratio'!$A$2:$B$10,2,FALSE)*'FL Characterization'!M$2)</f>
        <v>1.022674173866408</v>
      </c>
      <c r="N10" s="2">
        <f>('[1]Pc, Summer, S3'!N10*Main!$B$5)+(VLOOKUP($A10,'FL Ratio'!$A$2:$B$10,2,FALSE)*'FL Characterization'!N$2)</f>
        <v>1.0967572749853205</v>
      </c>
      <c r="O10" s="2">
        <f>('[1]Pc, Summer, S3'!O10*Main!$B$5)+(VLOOKUP($A10,'FL Ratio'!$A$2:$B$10,2,FALSE)*'FL Characterization'!O$2)</f>
        <v>1.0845531917597102</v>
      </c>
      <c r="P10" s="2">
        <f>('[1]Pc, Summer, S3'!P10*Main!$B$5)+(VLOOKUP($A10,'FL Ratio'!$A$2:$B$10,2,FALSE)*'FL Characterization'!P$2)</f>
        <v>1.0770843229569518</v>
      </c>
      <c r="Q10" s="2">
        <f>('[1]Pc, Summer, S3'!Q10*Main!$B$5)+(VLOOKUP($A10,'FL Ratio'!$A$2:$B$10,2,FALSE)*'FL Characterization'!Q$2)</f>
        <v>1.0884231367634531</v>
      </c>
      <c r="R10" s="2">
        <f>('[1]Pc, Summer, S3'!R10*Main!$B$5)+(VLOOKUP($A10,'FL Ratio'!$A$2:$B$10,2,FALSE)*'FL Characterization'!R$2)</f>
        <v>1.106627887598588</v>
      </c>
      <c r="S10" s="2">
        <f>('[1]Pc, Summer, S3'!S10*Main!$B$5)+(VLOOKUP($A10,'FL Ratio'!$A$2:$B$10,2,FALSE)*'FL Characterization'!S$2)</f>
        <v>1.0800344273989508</v>
      </c>
      <c r="T10" s="2">
        <f>('[1]Pc, Summer, S3'!T10*Main!$B$5)+(VLOOKUP($A10,'FL Ratio'!$A$2:$B$10,2,FALSE)*'FL Characterization'!T$2)</f>
        <v>1.0677454924735903</v>
      </c>
      <c r="U10" s="2">
        <f>('[1]Pc, Summer, S3'!U10*Main!$B$5)+(VLOOKUP($A10,'FL Ratio'!$A$2:$B$10,2,FALSE)*'FL Characterization'!U$2)</f>
        <v>1.1269769763492539</v>
      </c>
      <c r="V10" s="2">
        <f>('[1]Pc, Summer, S3'!V10*Main!$B$5)+(VLOOKUP($A10,'FL Ratio'!$A$2:$B$10,2,FALSE)*'FL Characterization'!V$2)</f>
        <v>1.205183306416171</v>
      </c>
      <c r="W10" s="2">
        <f>('[1]Pc, Summer, S3'!W10*Main!$B$5)+(VLOOKUP($A10,'FL Ratio'!$A$2:$B$10,2,FALSE)*'FL Characterization'!W$2)</f>
        <v>1.1152753109624236</v>
      </c>
      <c r="X10" s="2">
        <f>('[1]Pc, Summer, S3'!X10*Main!$B$5)+(VLOOKUP($A10,'FL Ratio'!$A$2:$B$10,2,FALSE)*'FL Characterization'!X$2)</f>
        <v>0.98872440477917556</v>
      </c>
      <c r="Y10" s="2">
        <f>('[1]Pc, Summer, S3'!Y10*Main!$B$5)+(VLOOKUP($A10,'FL Ratio'!$A$2:$B$10,2,FALSE)*'FL Characterization'!Y$2)</f>
        <v>1.0824626620192364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5.1444567430263412E-2</v>
      </c>
      <c r="C2" s="2">
        <f>('[1]Qc, Summer, S1'!C2*Main!$B$5)</f>
        <v>5.6822863116154587E-2</v>
      </c>
      <c r="D2" s="2">
        <f>('[1]Qc, Summer, S1'!D2*Main!$B$5)</f>
        <v>5.3549117916046912E-2</v>
      </c>
      <c r="E2" s="2">
        <f>('[1]Qc, Summer, S1'!E2*Main!$B$5)</f>
        <v>5.3549117916046912E-2</v>
      </c>
      <c r="F2" s="2">
        <f>('[1]Qc, Summer, S1'!F2*Main!$B$5)</f>
        <v>5.2379923201722738E-2</v>
      </c>
      <c r="G2" s="2">
        <f>('[1]Qc, Summer, S1'!G2*Main!$B$5)</f>
        <v>5.5419829458965571E-2</v>
      </c>
      <c r="H2" s="2">
        <f>('[1]Qc, Summer, S1'!H2*Main!$B$5)</f>
        <v>5.7056702059019415E-2</v>
      </c>
      <c r="I2" s="2">
        <f>('[1]Qc, Summer, S1'!I2*Main!$B$5)</f>
        <v>0.106864396889229</v>
      </c>
      <c r="J2" s="2">
        <f>('[1]Qc, Summer, S1'!J2*Main!$B$5)</f>
        <v>0.12440231760409153</v>
      </c>
      <c r="K2" s="2">
        <f>('[1]Qc, Summer, S1'!K2*Main!$B$5)</f>
        <v>0.11972553874679483</v>
      </c>
      <c r="L2" s="2">
        <f>('[1]Qc, Summer, S1'!L2*Main!$B$5)</f>
        <v>0.11691947143241684</v>
      </c>
      <c r="M2" s="2">
        <f>('[1]Qc, Summer, S1'!M2*Main!$B$5)</f>
        <v>0.11668563248955201</v>
      </c>
      <c r="N2" s="2">
        <f>('[1]Qc, Summer, S1'!N2*Main!$B$5)</f>
        <v>0.12416847866122666</v>
      </c>
      <c r="O2" s="2">
        <f>('[1]Qc, Summer, S1'!O2*Main!$B$5)</f>
        <v>0.12042705557538935</v>
      </c>
      <c r="P2" s="2">
        <f>('[1]Qc, Summer, S1'!P2*Main!$B$5)</f>
        <v>8.4415858374204941E-2</v>
      </c>
      <c r="Q2" s="2">
        <f>('[1]Qc, Summer, S1'!Q2*Main!$B$5)</f>
        <v>0.11037198103220149</v>
      </c>
      <c r="R2" s="2">
        <f>('[1]Qc, Summer, S1'!R2*Main!$B$5)</f>
        <v>0.1117750146893905</v>
      </c>
      <c r="S2" s="2">
        <f>('[1]Qc, Summer, S1'!S2*Main!$B$5)</f>
        <v>0.10475984640344548</v>
      </c>
      <c r="T2" s="2">
        <f>('[1]Qc, Summer, S1'!T2*Main!$B$5)</f>
        <v>8.3012824717015946E-2</v>
      </c>
      <c r="U2" s="2">
        <f>('[1]Qc, Summer, S1'!U2*Main!$B$5)</f>
        <v>7.5296139602476456E-2</v>
      </c>
      <c r="V2" s="2">
        <f>('[1]Qc, Summer, S1'!V2*Main!$B$5)</f>
        <v>7.9037562688313787E-2</v>
      </c>
      <c r="W2" s="2">
        <f>('[1]Qc, Summer, S1'!W2*Main!$B$5)</f>
        <v>7.9271401631178601E-2</v>
      </c>
      <c r="X2" s="2">
        <f>('[1]Qc, Summer, S1'!X2*Main!$B$5)</f>
        <v>5.4718312630371073E-2</v>
      </c>
      <c r="Y2" s="2">
        <f>('[1]Qc, Summer, S1'!Y2*Main!$B$5)</f>
        <v>5.4250634744641417E-2</v>
      </c>
    </row>
    <row r="3" spans="1:25" x14ac:dyDescent="0.3">
      <c r="A3">
        <v>2</v>
      </c>
      <c r="B3" s="2">
        <f>('[1]Qc, Summer, S1'!B3*Main!$B$5)</f>
        <v>5.3768522356265761E-3</v>
      </c>
      <c r="C3" s="2">
        <f>('[1]Qc, Summer, S1'!C3*Main!$B$5)</f>
        <v>-3.2261113413759465E-2</v>
      </c>
      <c r="D3" s="2">
        <f>('[1]Qc, Summer, S1'!D3*Main!$B$5)</f>
        <v>-3.4949539531572746E-2</v>
      </c>
      <c r="E3" s="2">
        <f>('[1]Qc, Summer, S1'!E3*Main!$B$5)</f>
        <v>-5.1080096238452478E-2</v>
      </c>
      <c r="F3" s="2">
        <f>('[1]Qc, Summer, S1'!F3*Main!$B$5)</f>
        <v>-6.1833800709705622E-2</v>
      </c>
      <c r="G3" s="2">
        <f>('[1]Qc, Summer, S1'!G3*Main!$B$5)</f>
        <v>-4.8391670120639198E-2</v>
      </c>
      <c r="H3" s="2">
        <f>('[1]Qc, Summer, S1'!H3*Main!$B$5)</f>
        <v>-6.1833800709705636E-2</v>
      </c>
      <c r="I3" s="2">
        <f>('[1]Qc, Summer, S1'!I3*Main!$B$5)</f>
        <v>0.15592871483317075</v>
      </c>
      <c r="J3" s="2">
        <f>('[1]Qc, Summer, S1'!J3*Main!$B$5)</f>
        <v>0.19894353271818332</v>
      </c>
      <c r="K3" s="2">
        <f>('[1]Qc, Summer, S1'!K3*Main!$B$5)</f>
        <v>0.25540048119226239</v>
      </c>
      <c r="L3" s="2">
        <f>('[1]Qc, Summer, S1'!L3*Main!$B$5)</f>
        <v>0.14517501036191757</v>
      </c>
      <c r="M3" s="2">
        <f>('[1]Qc, Summer, S1'!M3*Main!$B$5)</f>
        <v>0.13173287977285111</v>
      </c>
      <c r="N3" s="2">
        <f>('[1]Qc, Summer, S1'!N3*Main!$B$5)</f>
        <v>9.1406488005651806E-2</v>
      </c>
      <c r="O3" s="2">
        <f>('[1]Qc, Summer, S1'!O3*Main!$B$5)</f>
        <v>0.12366760141941124</v>
      </c>
      <c r="P3" s="2">
        <f>('[1]Qc, Summer, S1'!P3*Main!$B$5)</f>
        <v>5.3768522356265766E-2</v>
      </c>
      <c r="Q3" s="2">
        <f>('[1]Qc, Summer, S1'!Q3*Main!$B$5)</f>
        <v>4.5703244002825896E-2</v>
      </c>
      <c r="R3" s="2">
        <f>('[1]Qc, Summer, S1'!R3*Main!$B$5)</f>
        <v>5.3768522356265766E-2</v>
      </c>
      <c r="S3" s="2">
        <f>('[1]Qc, Summer, S1'!S3*Main!$B$5)</f>
        <v>9.6783340241278382E-2</v>
      </c>
      <c r="T3" s="2">
        <f>('[1]Qc, Summer, S1'!T3*Main!$B$5)</f>
        <v>0.18550140212911692</v>
      </c>
      <c r="U3" s="2">
        <f>('[1]Qc, Summer, S1'!U3*Main!$B$5)</f>
        <v>0.18818982824693015</v>
      </c>
      <c r="V3" s="2">
        <f>('[1]Qc, Summer, S1'!V3*Main!$B$5)</f>
        <v>0.15055186259754411</v>
      </c>
      <c r="W3" s="2">
        <f>('[1]Qc, Summer, S1'!W3*Main!$B$5)</f>
        <v>0.1156023230659714</v>
      </c>
      <c r="X3" s="2">
        <f>('[1]Qc, Summer, S1'!X3*Main!$B$5)</f>
        <v>5.3768522356265759E-2</v>
      </c>
      <c r="Y3" s="2">
        <f>('[1]Qc, Summer, S1'!Y3*Main!$B$5)</f>
        <v>1.0753704471253152E-2</v>
      </c>
    </row>
    <row r="4" spans="1:25" x14ac:dyDescent="0.3">
      <c r="A4">
        <v>3</v>
      </c>
      <c r="B4" s="2">
        <f>('[1]Qc, Summer, S1'!B4*Main!$B$5)</f>
        <v>-0.15089661371147553</v>
      </c>
      <c r="C4" s="2">
        <f>('[1]Qc, Summer, S1'!C4*Main!$B$5)</f>
        <v>-0.35738671668507349</v>
      </c>
      <c r="D4" s="2">
        <f>('[1]Qc, Summer, S1'!D4*Main!$B$5)</f>
        <v>-0.62344127243951719</v>
      </c>
      <c r="E4" s="2">
        <f>('[1]Qc, Summer, S1'!E4*Main!$B$5)</f>
        <v>-0.57578971021484071</v>
      </c>
      <c r="F4" s="2">
        <f>('[1]Qc, Summer, S1'!F4*Main!$B$5)</f>
        <v>-0.58770260077100978</v>
      </c>
      <c r="G4" s="2">
        <f>('[1]Qc, Summer, S1'!G4*Main!$B$5)</f>
        <v>-0.5599058561399487</v>
      </c>
      <c r="H4" s="2">
        <f>('[1]Qc, Summer, S1'!H4*Main!$B$5)</f>
        <v>-3.1767708149784316E-2</v>
      </c>
      <c r="I4" s="2">
        <f>('[1]Qc, Summer, S1'!I4*Main!$B$5)</f>
        <v>0.67109283466419356</v>
      </c>
      <c r="J4" s="2">
        <f>('[1]Qc, Summer, S1'!J4*Main!$B$5)</f>
        <v>0.88155390115651466</v>
      </c>
      <c r="K4" s="2">
        <f>('[1]Qc, Summer, S1'!K4*Main!$B$5)</f>
        <v>0.889495828193961</v>
      </c>
      <c r="L4" s="2">
        <f>('[1]Qc, Summer, S1'!L4*Main!$B$5)</f>
        <v>0.74257017800120839</v>
      </c>
      <c r="M4" s="2">
        <f>('[1]Qc, Summer, S1'!M4*Main!$B$5)</f>
        <v>0.92920546338119125</v>
      </c>
      <c r="N4" s="2">
        <f>('[1]Qc, Summer, S1'!N4*Main!$B$5)</f>
        <v>0.84184426596928441</v>
      </c>
      <c r="O4" s="2">
        <f>('[1]Qc, Summer, S1'!O4*Main!$B$5)</f>
        <v>0.73462825096376216</v>
      </c>
      <c r="P4" s="2">
        <f>('[1]Qc, Summer, S1'!P4*Main!$B$5)</f>
        <v>0.52813814799016423</v>
      </c>
      <c r="Q4" s="2">
        <f>('[1]Qc, Summer, S1'!Q4*Main!$B$5)</f>
        <v>0.3295899720540123</v>
      </c>
      <c r="R4" s="2">
        <f>('[1]Qc, Summer, S1'!R4*Main!$B$5)</f>
        <v>0.40900924242847309</v>
      </c>
      <c r="S4" s="2">
        <f>('[1]Qc, Summer, S1'!S4*Main!$B$5)</f>
        <v>0.36532864372251961</v>
      </c>
      <c r="T4" s="2">
        <f>('[1]Qc, Summer, S1'!T4*Main!$B$5)</f>
        <v>6.7506379818291662E-2</v>
      </c>
      <c r="U4" s="2">
        <f>('[1]Qc, Summer, S1'!U4*Main!$B$5)</f>
        <v>0.29385130038550489</v>
      </c>
      <c r="V4" s="2">
        <f>('[1]Qc, Summer, S1'!V4*Main!$B$5)</f>
        <v>0.41298020594719609</v>
      </c>
      <c r="W4" s="2">
        <f>('[1]Qc, Summer, S1'!W4*Main!$B$5)</f>
        <v>0.2700255192731667</v>
      </c>
      <c r="X4" s="2">
        <f>('[1]Qc, Summer, S1'!X4*Main!$B$5)</f>
        <v>-0.25017070167955147</v>
      </c>
      <c r="Y4" s="2">
        <f>('[1]Qc, Summer, S1'!Y4*Main!$B$5)</f>
        <v>-0.51225429391527211</v>
      </c>
    </row>
    <row r="5" spans="1:25" x14ac:dyDescent="0.3">
      <c r="A5">
        <v>4</v>
      </c>
      <c r="B5" s="2">
        <f>('[1]Qc, Summer, S1'!B5*Main!$B$5)</f>
        <v>-2.313351487150177</v>
      </c>
      <c r="C5" s="2">
        <f>('[1]Qc, Summer, S1'!C5*Main!$B$5)</f>
        <v>-2.3355952514496976</v>
      </c>
      <c r="D5" s="2">
        <f>('[1]Qc, Summer, S1'!D5*Main!$B$5)</f>
        <v>-2.4023265443482607</v>
      </c>
      <c r="E5" s="2">
        <f>('[1]Qc, Summer, S1'!E5*Main!$B$5)</f>
        <v>-2.4023265443482607</v>
      </c>
      <c r="F5" s="2">
        <f>('[1]Qc, Summer, S1'!F5*Main!$B$5)</f>
        <v>-2.4579359550970623</v>
      </c>
      <c r="G5" s="2">
        <f>('[1]Qc, Summer, S1'!G5*Main!$B$5)</f>
        <v>-2.5246672479956258</v>
      </c>
      <c r="H5" s="2">
        <f>('[1]Qc, Summer, S1'!H5*Main!$B$5)</f>
        <v>-2.291107722850656</v>
      </c>
      <c r="I5" s="2">
        <f>('[1]Qc, Summer, S1'!I5*Main!$B$5)</f>
        <v>-1.5459416188167048</v>
      </c>
      <c r="J5" s="2">
        <f>('[1]Qc, Summer, S1'!J5*Main!$B$5)</f>
        <v>-1.1566757435750885</v>
      </c>
      <c r="K5" s="2">
        <f>('[1]Qc, Summer, S1'!K5*Main!$B$5)</f>
        <v>-1.2234070364736511</v>
      </c>
      <c r="L5" s="2">
        <f>('[1]Qc, Summer, S1'!L5*Main!$B$5)</f>
        <v>-1.5459416188167048</v>
      </c>
      <c r="M5" s="2">
        <f>('[1]Qc, Summer, S1'!M5*Main!$B$5)</f>
        <v>-1.6794042046138307</v>
      </c>
      <c r="N5" s="2">
        <f>('[1]Qc, Summer, S1'!N5*Main!$B$5)</f>
        <v>-1.5570635009664648</v>
      </c>
      <c r="O5" s="2">
        <f>('[1]Qc, Summer, S1'!O5*Main!$B$5)</f>
        <v>-1.6905260867635905</v>
      </c>
      <c r="P5" s="2">
        <f>('[1]Qc, Summer, S1'!P5*Main!$B$5)</f>
        <v>-1.5904291474157466</v>
      </c>
      <c r="Q5" s="2">
        <f>('[1]Qc, Summer, S1'!Q5*Main!$B$5)</f>
        <v>-1.8795980833095183</v>
      </c>
      <c r="R5" s="2">
        <f>('[1]Qc, Summer, S1'!R5*Main!$B$5)</f>
        <v>-2.1131576084544883</v>
      </c>
      <c r="S5" s="2">
        <f>('[1]Qc, Summer, S1'!S5*Main!$B$5)</f>
        <v>-1.8795980833095183</v>
      </c>
      <c r="T5" s="2">
        <f>('[1]Qc, Summer, S1'!T5*Main!$B$5)</f>
        <v>-1.3235039758214953</v>
      </c>
      <c r="U5" s="2">
        <f>('[1]Qc, Summer, S1'!U5*Main!$B$5)</f>
        <v>-1.1900413900243698</v>
      </c>
      <c r="V5" s="2">
        <f>('[1]Qc, Summer, S1'!V5*Main!$B$5)</f>
        <v>-1.1900413900243698</v>
      </c>
      <c r="W5" s="2">
        <f>('[1]Qc, Summer, S1'!W5*Main!$B$5)</f>
        <v>-1.5681853831162256</v>
      </c>
      <c r="X5" s="2">
        <f>('[1]Qc, Summer, S1'!X5*Main!$B$5)</f>
        <v>-1.9463293762080811</v>
      </c>
      <c r="Y5" s="2">
        <f>('[1]Qc, Summer, S1'!Y5*Main!$B$5)</f>
        <v>-2.0241825512564047</v>
      </c>
    </row>
    <row r="6" spans="1:25" x14ac:dyDescent="0.3">
      <c r="A6">
        <v>5</v>
      </c>
      <c r="B6" s="2">
        <f>('[1]Qc, Summer, S1'!B6*Main!$B$5)</f>
        <v>-0.31867685201396545</v>
      </c>
      <c r="C6" s="2">
        <f>('[1]Qc, Summer, S1'!C6*Main!$B$5)</f>
        <v>-0.41782076152942144</v>
      </c>
      <c r="D6" s="2">
        <f>('[1]Qc, Summer, S1'!D6*Main!$B$5)</f>
        <v>-0.4921786936660133</v>
      </c>
      <c r="E6" s="2">
        <f>('[1]Qc, Summer, S1'!E6*Main!$B$5)</f>
        <v>-0.48863783975474701</v>
      </c>
      <c r="F6" s="2">
        <f>('[1]Qc, Summer, S1'!F6*Main!$B$5)</f>
        <v>-0.48863783975474695</v>
      </c>
      <c r="G6" s="2">
        <f>('[1]Qc, Summer, S1'!G6*Main!$B$5)</f>
        <v>-0.53466894060120862</v>
      </c>
      <c r="H6" s="2">
        <f>('[1]Qc, Summer, S1'!H6*Main!$B$5)</f>
        <v>-0.48155613193221442</v>
      </c>
      <c r="I6" s="2">
        <f>('[1]Qc, Summer, S1'!I6*Main!$B$5)</f>
        <v>-0.19120611120837924</v>
      </c>
      <c r="J6" s="2">
        <f>('[1]Qc, Summer, S1'!J6*Main!$B$5)</f>
        <v>6.3735370402793076E-2</v>
      </c>
      <c r="K6" s="2">
        <f>('[1]Qc, Summer, S1'!K6*Main!$B$5)</f>
        <v>0.21245123467597699</v>
      </c>
      <c r="L6" s="2">
        <f>('[1]Qc, Summer, S1'!L6*Main!$B$5)</f>
        <v>0.35054453721536194</v>
      </c>
      <c r="M6" s="2">
        <f>('[1]Qc, Summer, S1'!M6*Main!$B$5)</f>
        <v>0.37178966068295966</v>
      </c>
      <c r="N6" s="2">
        <f>('[1]Qc, Summer, S1'!N6*Main!$B$5)</f>
        <v>0.32575855983649799</v>
      </c>
      <c r="O6" s="2">
        <f>('[1]Qc, Summer, S1'!O6*Main!$B$5)</f>
        <v>0.26910489725623749</v>
      </c>
      <c r="P6" s="2">
        <f>('[1]Qc, Summer, S1'!P6*Main!$B$5)</f>
        <v>0.17704269556331412</v>
      </c>
      <c r="Q6" s="2">
        <f>('[1]Qc, Summer, S1'!Q6*Main!$B$5)</f>
        <v>0.11330732516052104</v>
      </c>
      <c r="R6" s="2">
        <f>('[1]Qc, Summer, S1'!R6*Main!$B$5)</f>
        <v>9.5603055604189621E-2</v>
      </c>
      <c r="S6" s="2">
        <f>('[1]Qc, Summer, S1'!S6*Main!$B$5)</f>
        <v>8.8521347781657059E-2</v>
      </c>
      <c r="T6" s="2">
        <f>('[1]Qc, Summer, S1'!T6*Main!$B$5)</f>
        <v>8.8521347781657059E-2</v>
      </c>
      <c r="U6" s="2">
        <f>('[1]Qc, Summer, S1'!U6*Main!$B$5)</f>
        <v>2.1245123467597691E-2</v>
      </c>
      <c r="V6" s="2">
        <f>('[1]Qc, Summer, S1'!V6*Main!$B$5)</f>
        <v>0.18766525729711298</v>
      </c>
      <c r="W6" s="2">
        <f>('[1]Qc, Summer, S1'!W6*Main!$B$5)</f>
        <v>8.8521347781657059E-2</v>
      </c>
      <c r="X6" s="2">
        <f>('[1]Qc, Summer, S1'!X6*Main!$B$5)</f>
        <v>4.9571954757727958E-2</v>
      </c>
      <c r="Y6" s="2">
        <f>('[1]Qc, Summer, S1'!Y6*Main!$B$5)</f>
        <v>-7.7898786047858229E-2</v>
      </c>
    </row>
    <row r="7" spans="1:25" x14ac:dyDescent="0.3">
      <c r="A7">
        <v>6</v>
      </c>
      <c r="B7" s="2">
        <f>('[1]Qc, Summer, S1'!B7*Main!$B$5)</f>
        <v>5.574720397897634E-2</v>
      </c>
      <c r="C7" s="2">
        <f>('[1]Qc, Summer, S1'!C7*Main!$B$5)</f>
        <v>6.1844554414176883E-2</v>
      </c>
      <c r="D7" s="2">
        <f>('[1]Qc, Summer, S1'!D7*Main!$B$5)</f>
        <v>4.7036703357261296E-2</v>
      </c>
      <c r="E7" s="2">
        <f>('[1]Qc, Summer, S1'!E7*Main!$B$5)</f>
        <v>5.5311678947890588E-2</v>
      </c>
      <c r="F7" s="2">
        <f>('[1]Qc, Summer, S1'!F7*Main!$B$5)</f>
        <v>5.6618254041147856E-2</v>
      </c>
      <c r="G7" s="2">
        <f>('[1]Qc, Summer, S1'!G7*Main!$B$5)</f>
        <v>5.8142591649947985E-2</v>
      </c>
      <c r="H7" s="2">
        <f>('[1]Qc, Summer, S1'!H7*Main!$B$5)</f>
        <v>5.6182729010062105E-2</v>
      </c>
      <c r="I7" s="2">
        <f>('[1]Qc, Summer, S1'!I7*Main!$B$5)</f>
        <v>0.1040904824294949</v>
      </c>
      <c r="J7" s="2">
        <f>('[1]Qc, Summer, S1'!J7*Main!$B$5)</f>
        <v>0.11933385851749626</v>
      </c>
      <c r="K7" s="2">
        <f>('[1]Qc, Summer, S1'!K7*Main!$B$5)</f>
        <v>0.11911609600195337</v>
      </c>
      <c r="L7" s="2">
        <f>('[1]Qc, Summer, S1'!L7*Main!$B$5)</f>
        <v>0.10409048242949488</v>
      </c>
      <c r="M7" s="2">
        <f>('[1]Qc, Summer, S1'!M7*Main!$B$5)</f>
        <v>0.12434239637498243</v>
      </c>
      <c r="N7" s="2">
        <f>('[1]Qc, Summer, S1'!N7*Main!$B$5)</f>
        <v>0.12956869674801141</v>
      </c>
      <c r="O7" s="2">
        <f>('[1]Qc, Summer, S1'!O7*Main!$B$5)</f>
        <v>0.11933385851749626</v>
      </c>
      <c r="P7" s="2">
        <f>('[1]Qc, Summer, S1'!P7*Main!$B$5)</f>
        <v>0.10387271991395201</v>
      </c>
      <c r="Q7" s="2">
        <f>('[1]Qc, Summer, S1'!Q7*Main!$B$5)</f>
        <v>9.1460256528008071E-2</v>
      </c>
      <c r="R7" s="2">
        <f>('[1]Qc, Summer, S1'!R7*Main!$B$5)</f>
        <v>0.11149440795795268</v>
      </c>
      <c r="S7" s="2">
        <f>('[1]Qc, Summer, S1'!S7*Main!$B$5)</f>
        <v>0.10801020770926666</v>
      </c>
      <c r="T7" s="2">
        <f>('[1]Qc, Summer, S1'!T7*Main!$B$5)</f>
        <v>8.4709618546178894E-2</v>
      </c>
      <c r="U7" s="2">
        <f>('[1]Qc, Summer, S1'!U7*Main!$B$5)</f>
        <v>7.8612268110978351E-2</v>
      </c>
      <c r="V7" s="2">
        <f>('[1]Qc, Summer, S1'!V7*Main!$B$5)</f>
        <v>9.2549069105722442E-2</v>
      </c>
      <c r="W7" s="2">
        <f>('[1]Qc, Summer, S1'!W7*Main!$B$5)</f>
        <v>7.2950442706863572E-2</v>
      </c>
      <c r="X7" s="2">
        <f>('[1]Qc, Summer, S1'!X7*Main!$B$5)</f>
        <v>5.5529441463433471E-2</v>
      </c>
      <c r="Y7" s="2">
        <f>('[1]Qc, Summer, S1'!Y7*Main!$B$5)</f>
        <v>6.2062316929719752E-2</v>
      </c>
    </row>
    <row r="8" spans="1:25" x14ac:dyDescent="0.3">
      <c r="A8">
        <v>7</v>
      </c>
      <c r="B8" s="2">
        <f>('[1]Qc, Summer, S1'!B8*Main!$B$5)</f>
        <v>-0.55570469183753135</v>
      </c>
      <c r="C8" s="2">
        <f>('[1]Qc, Summer, S1'!C8*Main!$B$5)</f>
        <v>-0.57135834512872952</v>
      </c>
      <c r="D8" s="2">
        <f>('[1]Qc, Summer, S1'!D8*Main!$B$5)</f>
        <v>-0.60657906503392511</v>
      </c>
      <c r="E8" s="2">
        <f>('[1]Qc, Summer, S1'!E8*Main!$B$5)</f>
        <v>-0.62223271832512339</v>
      </c>
      <c r="F8" s="2">
        <f>('[1]Qc, Summer, S1'!F8*Main!$B$5)</f>
        <v>-0.58309858509712809</v>
      </c>
      <c r="G8" s="2">
        <f>('[1]Qc, Summer, S1'!G8*Main!$B$5)</f>
        <v>-0.63005954497072236</v>
      </c>
      <c r="H8" s="2">
        <f>('[1]Qc, Summer, S1'!H8*Main!$B$5)</f>
        <v>-0.5400510385463333</v>
      </c>
      <c r="I8" s="2">
        <f>('[1]Qc, Summer, S1'!I8*Main!$B$5)</f>
        <v>-0.24654503933636956</v>
      </c>
      <c r="J8" s="2">
        <f>('[1]Qc, Summer, S1'!J8*Main!$B$5)</f>
        <v>-4.3047546550794687E-2</v>
      </c>
      <c r="K8" s="2">
        <f>('[1]Qc, Summer, S1'!K8*Main!$B$5)</f>
        <v>-3.5220719905195652E-2</v>
      </c>
      <c r="L8" s="2">
        <f>('[1]Qc, Summer, S1'!L8*Main!$B$5)</f>
        <v>7.4354853133190804E-2</v>
      </c>
      <c r="M8" s="2">
        <f>('[1]Qc, Summer, S1'!M8*Main!$B$5)</f>
        <v>2.3480479936797104E-2</v>
      </c>
      <c r="N8" s="2">
        <f>('[1]Qc, Summer, S1'!N8*Main!$B$5)</f>
        <v>7.8268266455990346E-3</v>
      </c>
      <c r="O8" s="2">
        <f>('[1]Qc, Summer, S1'!O8*Main!$B$5)</f>
        <v>0</v>
      </c>
      <c r="P8" s="2">
        <f>('[1]Qc, Summer, S1'!P8*Main!$B$5)</f>
        <v>-6.2614613164792277E-2</v>
      </c>
      <c r="Q8" s="2">
        <f>('[1]Qc, Summer, S1'!Q8*Main!$B$5)</f>
        <v>-0.10957557303838648</v>
      </c>
      <c r="R8" s="2">
        <f>('[1]Qc, Summer, S1'!R8*Main!$B$5)</f>
        <v>-0.16044994623478021</v>
      </c>
      <c r="S8" s="2">
        <f>('[1]Qc, Summer, S1'!S8*Main!$B$5)</f>
        <v>-0.21132431943117397</v>
      </c>
      <c r="T8" s="2">
        <f>('[1]Qc, Summer, S1'!T8*Main!$B$5)</f>
        <v>-0.18393042617157732</v>
      </c>
      <c r="U8" s="2">
        <f>('[1]Qc, Summer, S1'!U8*Main!$B$5)</f>
        <v>-0.22306455939957248</v>
      </c>
      <c r="V8" s="2">
        <f>('[1]Qc, Summer, S1'!V8*Main!$B$5)</f>
        <v>-0.15653653291198069</v>
      </c>
      <c r="W8" s="2">
        <f>('[1]Qc, Summer, S1'!W8*Main!$B$5)</f>
        <v>-0.29350599920996379</v>
      </c>
      <c r="X8" s="2">
        <f>('[1]Qc, Summer, S1'!X8*Main!$B$5)</f>
        <v>-0.37177426566595406</v>
      </c>
      <c r="Y8" s="2">
        <f>('[1]Qc, Summer, S1'!Y8*Main!$B$5)</f>
        <v>-0.3991681589255508</v>
      </c>
    </row>
    <row r="9" spans="1:25" x14ac:dyDescent="0.3">
      <c r="A9">
        <v>8</v>
      </c>
      <c r="B9" s="2">
        <f>('[1]Qc, Summer, S1'!B9*Main!$B$5)</f>
        <v>-0.34783932482715441</v>
      </c>
      <c r="C9" s="2">
        <f>('[1]Qc, Summer, S1'!C9*Main!$B$5)</f>
        <v>-0.35016212499294513</v>
      </c>
      <c r="D9" s="2">
        <f>('[1]Qc, Summer, S1'!D9*Main!$B$5)</f>
        <v>-0.3536463252416312</v>
      </c>
      <c r="E9" s="2">
        <f>('[1]Qc, Summer, S1'!E9*Main!$B$5)</f>
        <v>-0.3553884253659742</v>
      </c>
      <c r="F9" s="2">
        <f>('[1]Qc, Summer, S1'!F9*Main!$B$5)</f>
        <v>-0.35074282503439291</v>
      </c>
      <c r="G9" s="2">
        <f>('[1]Qc, Summer, S1'!G9*Main!$B$5)</f>
        <v>-0.34261302445412545</v>
      </c>
      <c r="H9" s="2">
        <f>('[1]Qc, Summer, S1'!H9*Main!$B$5)</f>
        <v>-0.29093072076528281</v>
      </c>
      <c r="I9" s="2">
        <f>('[1]Qc, Summer, S1'!I9*Main!$B$5)</f>
        <v>-0.24040981715933551</v>
      </c>
      <c r="J9" s="2">
        <f>('[1]Qc, Summer, S1'!J9*Main!$B$5)</f>
        <v>-0.23518351678630645</v>
      </c>
      <c r="K9" s="2">
        <f>('[1]Qc, Summer, S1'!K9*Main!$B$5)</f>
        <v>-0.23169931653762038</v>
      </c>
      <c r="L9" s="2">
        <f>('[1]Qc, Summer, S1'!L9*Main!$B$5)</f>
        <v>-0.22763441624748673</v>
      </c>
      <c r="M9" s="2">
        <f>('[1]Qc, Summer, S1'!M9*Main!$B$5)</f>
        <v>-0.22589231612314375</v>
      </c>
      <c r="N9" s="2">
        <f>('[1]Qc, Summer, S1'!N9*Main!$B$5)</f>
        <v>-0.2311186164961728</v>
      </c>
      <c r="O9" s="2">
        <f>('[1]Qc, Summer, S1'!O9*Main!$B$5)</f>
        <v>-0.23982911711788782</v>
      </c>
      <c r="P9" s="2">
        <f>('[1]Qc, Summer, S1'!P9*Main!$B$5)</f>
        <v>-0.26421851885868997</v>
      </c>
      <c r="Q9" s="2">
        <f>('[1]Qc, Summer, S1'!Q9*Main!$B$5)</f>
        <v>-0.27583251968764338</v>
      </c>
      <c r="R9" s="2">
        <f>('[1]Qc, Summer, S1'!R9*Main!$B$5)</f>
        <v>-0.28512372035080613</v>
      </c>
      <c r="S9" s="2">
        <f>('[1]Qc, Summer, S1'!S9*Main!$B$5)</f>
        <v>-0.28628512043370141</v>
      </c>
      <c r="T9" s="2">
        <f>('[1]Qc, Summer, S1'!T9*Main!$B$5)</f>
        <v>-0.29151142080673048</v>
      </c>
      <c r="U9" s="2">
        <f>('[1]Qc, Summer, S1'!U9*Main!$B$5)</f>
        <v>-0.3013833215113409</v>
      </c>
      <c r="V9" s="2">
        <f>('[1]Qc, Summer, S1'!V9*Main!$B$5)</f>
        <v>-0.32054642287911395</v>
      </c>
      <c r="W9" s="2">
        <f>('[1]Qc, Summer, S1'!W9*Main!$B$5)</f>
        <v>-0.3333218237909627</v>
      </c>
      <c r="X9" s="2">
        <f>('[1]Qc, Summer, S1'!X9*Main!$B$5)</f>
        <v>-0.33854812416399177</v>
      </c>
      <c r="Y9" s="2">
        <f>('[1]Qc, Summer, S1'!Y9*Main!$B$5)</f>
        <v>-0.34493582461991606</v>
      </c>
    </row>
    <row r="10" spans="1:25" x14ac:dyDescent="0.3">
      <c r="A10">
        <v>9</v>
      </c>
      <c r="B10" s="2">
        <f>('[1]Qc, Summer, S1'!B10*Main!$B$5)</f>
        <v>2.0001890316530865E-2</v>
      </c>
      <c r="C10" s="2">
        <f>('[1]Qc, Summer, S1'!C10*Main!$B$5)</f>
        <v>-0.17001606769051233</v>
      </c>
      <c r="D10" s="2">
        <f>('[1]Qc, Summer, S1'!D10*Main!$B$5)</f>
        <v>-0.21001984832357409</v>
      </c>
      <c r="E10" s="2">
        <f>('[1]Qc, Summer, S1'!E10*Main!$B$5)</f>
        <v>-0.28002646443143214</v>
      </c>
      <c r="F10" s="2">
        <f>('[1]Qc, Summer, S1'!F10*Main!$B$5)</f>
        <v>-0.26002457411490126</v>
      </c>
      <c r="G10" s="2">
        <f>('[1]Qc, Summer, S1'!G10*Main!$B$5)</f>
        <v>-0.30002835474796302</v>
      </c>
      <c r="H10" s="2">
        <f>('[1]Qc, Summer, S1'!H10*Main!$B$5)</f>
        <v>-0.57005387402112961</v>
      </c>
      <c r="I10" s="2">
        <f>('[1]Qc, Summer, S1'!I10*Main!$B$5)</f>
        <v>-0.1800170128487778</v>
      </c>
      <c r="J10" s="2">
        <f>('[1]Qc, Summer, S1'!J10*Main!$B$5)</f>
        <v>-0.28002646443143214</v>
      </c>
      <c r="K10" s="2">
        <f>('[1]Qc, Summer, S1'!K10*Main!$B$5)</f>
        <v>-9.0008506424388915E-2</v>
      </c>
      <c r="L10" s="2">
        <f>('[1]Qc, Summer, S1'!L10*Main!$B$5)</f>
        <v>0</v>
      </c>
      <c r="M10" s="2">
        <f>('[1]Qc, Summer, S1'!M10*Main!$B$5)</f>
        <v>8.0007561266123461E-2</v>
      </c>
      <c r="N10" s="2">
        <f>('[1]Qc, Summer, S1'!N10*Main!$B$5)</f>
        <v>0.26002457411490126</v>
      </c>
      <c r="O10" s="2">
        <f>('[1]Qc, Summer, S1'!O10*Main!$B$5)</f>
        <v>0.26002457411490126</v>
      </c>
      <c r="P10" s="2">
        <f>('[1]Qc, Summer, S1'!P10*Main!$B$5)</f>
        <v>0.21001984832357409</v>
      </c>
      <c r="Q10" s="2">
        <f>('[1]Qc, Summer, S1'!Q10*Main!$B$5)</f>
        <v>0.47004442243847533</v>
      </c>
      <c r="R10" s="2">
        <f>('[1]Qc, Summer, S1'!R10*Main!$B$5)</f>
        <v>0.40003780633061731</v>
      </c>
      <c r="S10" s="2">
        <f>('[1]Qc, Summer, S1'!S10*Main!$B$5)</f>
        <v>0.35003308053929022</v>
      </c>
      <c r="T10" s="2">
        <f>('[1]Qc, Summer, S1'!T10*Main!$B$5)</f>
        <v>0.29002740958969758</v>
      </c>
      <c r="U10" s="2">
        <f>('[1]Qc, Summer, S1'!U10*Main!$B$5)</f>
        <v>0.29002740958969758</v>
      </c>
      <c r="V10" s="2">
        <f>('[1]Qc, Summer, S1'!V10*Main!$B$5)</f>
        <v>0.41003875148888269</v>
      </c>
      <c r="W10" s="2">
        <f>('[1]Qc, Summer, S1'!W10*Main!$B$5)</f>
        <v>0.37003497085582104</v>
      </c>
      <c r="X10" s="2">
        <f>('[1]Qc, Summer, S1'!X10*Main!$B$5)</f>
        <v>-4.0003780633061731E-2</v>
      </c>
      <c r="Y10" s="2">
        <f>('[1]Qc, Summer, S1'!Y10*Main!$B$5)</f>
        <v>-6.0005670949592603E-2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5.2473458778868685E-2</v>
      </c>
      <c r="C2" s="2">
        <f>('[1]Qc, Summer, S2'!C2*Main!$B$5)</f>
        <v>5.5686405853831493E-2</v>
      </c>
      <c r="D2" s="2">
        <f>('[1]Qc, Summer, S2'!D2*Main!$B$5)</f>
        <v>5.3013626736886449E-2</v>
      </c>
      <c r="E2" s="2">
        <f>('[1]Qc, Summer, S2'!E2*Main!$B$5)</f>
        <v>5.3549117916046912E-2</v>
      </c>
      <c r="F2" s="2">
        <f>('[1]Qc, Summer, S2'!F2*Main!$B$5)</f>
        <v>5.2379923201722738E-2</v>
      </c>
      <c r="G2" s="2">
        <f>('[1]Qc, Summer, S2'!G2*Main!$B$5)</f>
        <v>5.4311432869786257E-2</v>
      </c>
      <c r="H2" s="2">
        <f>('[1]Qc, Summer, S2'!H2*Main!$B$5)</f>
        <v>5.7056702059019415E-2</v>
      </c>
      <c r="I2" s="2">
        <f>('[1]Qc, Summer, S2'!I2*Main!$B$5)</f>
        <v>0.10686439688922901</v>
      </c>
      <c r="J2" s="2">
        <f>('[1]Qc, Summer, S2'!J2*Main!$B$5)</f>
        <v>0.12689036395617334</v>
      </c>
      <c r="K2" s="2">
        <f>('[1]Qc, Summer, S2'!K2*Main!$B$5)</f>
        <v>0.11972553874679483</v>
      </c>
      <c r="L2" s="2">
        <f>('[1]Qc, Summer, S2'!L2*Main!$B$5)</f>
        <v>0.118088666146741</v>
      </c>
      <c r="M2" s="2">
        <f>('[1]Qc, Summer, S2'!M2*Main!$B$5)</f>
        <v>0.11901934513934306</v>
      </c>
      <c r="N2" s="2">
        <f>('[1]Qc, Summer, S2'!N2*Main!$B$5)</f>
        <v>0.1229267938746144</v>
      </c>
      <c r="O2" s="2">
        <f>('[1]Qc, Summer, S2'!O2*Main!$B$5)</f>
        <v>0.11922278501963547</v>
      </c>
      <c r="P2" s="2">
        <f>('[1]Qc, Summer, S2'!P2*Main!$B$5)</f>
        <v>8.5260016957946994E-2</v>
      </c>
      <c r="Q2" s="2">
        <f>('[1]Qc, Summer, S2'!Q2*Main!$B$5)</f>
        <v>0.10816454141155744</v>
      </c>
      <c r="R2" s="2">
        <f>('[1]Qc, Summer, S2'!R2*Main!$B$5)</f>
        <v>0.1117750146893905</v>
      </c>
      <c r="S2" s="2">
        <f>('[1]Qc, Summer, S2'!S2*Main!$B$5)</f>
        <v>0.10371224793941103</v>
      </c>
      <c r="T2" s="2">
        <f>('[1]Qc, Summer, S2'!T2*Main!$B$5)</f>
        <v>8.3012824717015946E-2</v>
      </c>
      <c r="U2" s="2">
        <f>('[1]Qc, Summer, S2'!U2*Main!$B$5)</f>
        <v>7.6049100998501221E-2</v>
      </c>
      <c r="V2" s="2">
        <f>('[1]Qc, Summer, S2'!V2*Main!$B$5)</f>
        <v>7.9827938315196925E-2</v>
      </c>
      <c r="W2" s="2">
        <f>('[1]Qc, Summer, S2'!W2*Main!$B$5)</f>
        <v>7.8478687614866829E-2</v>
      </c>
      <c r="X2" s="2">
        <f>('[1]Qc, Summer, S2'!X2*Main!$B$5)</f>
        <v>5.4171129504067363E-2</v>
      </c>
      <c r="Y2" s="2">
        <f>('[1]Qc, Summer, S2'!Y2*Main!$B$5)</f>
        <v>5.5335647439534244E-2</v>
      </c>
    </row>
    <row r="3" spans="1:25" x14ac:dyDescent="0.3">
      <c r="A3">
        <v>2</v>
      </c>
      <c r="B3" s="2">
        <f>('[1]Qc, Summer, S2'!B3*Main!$B$5)</f>
        <v>5.3768522356265761E-3</v>
      </c>
      <c r="C3" s="2">
        <f>('[1]Qc, Summer, S2'!C3*Main!$B$5)</f>
        <v>-3.2261113413759465E-2</v>
      </c>
      <c r="D3" s="2">
        <f>('[1]Qc, Summer, S2'!D3*Main!$B$5)</f>
        <v>-3.4600044136257016E-2</v>
      </c>
      <c r="E3" s="2">
        <f>('[1]Qc, Summer, S2'!E3*Main!$B$5)</f>
        <v>-5.056929527606796E-2</v>
      </c>
      <c r="F3" s="2">
        <f>('[1]Qc, Summer, S2'!F3*Main!$B$5)</f>
        <v>-6.1215462702608574E-2</v>
      </c>
      <c r="G3" s="2">
        <f>('[1]Qc, Summer, S2'!G3*Main!$B$5)</f>
        <v>-4.8391670120639198E-2</v>
      </c>
      <c r="H3" s="2">
        <f>('[1]Qc, Summer, S2'!H3*Main!$B$5)</f>
        <v>-6.3070476723899746E-2</v>
      </c>
      <c r="I3" s="2">
        <f>('[1]Qc, Summer, S2'!I3*Main!$B$5)</f>
        <v>0.15904728912983415</v>
      </c>
      <c r="J3" s="2">
        <f>('[1]Qc, Summer, S2'!J3*Main!$B$5)</f>
        <v>0.20292240337254699</v>
      </c>
      <c r="K3" s="2">
        <f>('[1]Qc, Summer, S2'!K3*Main!$B$5)</f>
        <v>0.25540048119226233</v>
      </c>
      <c r="L3" s="2">
        <f>('[1]Qc, Summer, S2'!L3*Main!$B$5)</f>
        <v>0.14807851056915591</v>
      </c>
      <c r="M3" s="2">
        <f>('[1]Qc, Summer, S2'!M3*Main!$B$5)</f>
        <v>0.12909822217739411</v>
      </c>
      <c r="N3" s="2">
        <f>('[1]Qc, Summer, S2'!N3*Main!$B$5)</f>
        <v>8.9578358245538767E-2</v>
      </c>
      <c r="O3" s="2">
        <f>('[1]Qc, Summer, S2'!O3*Main!$B$5)</f>
        <v>0.12366760141941124</v>
      </c>
      <c r="P3" s="2">
        <f>('[1]Qc, Summer, S2'!P3*Main!$B$5)</f>
        <v>5.3230837132703109E-2</v>
      </c>
      <c r="Q3" s="2">
        <f>('[1]Qc, Summer, S2'!Q3*Main!$B$5)</f>
        <v>4.5246211562797629E-2</v>
      </c>
      <c r="R3" s="2">
        <f>('[1]Qc, Summer, S2'!R3*Main!$B$5)</f>
        <v>5.4306207579828424E-2</v>
      </c>
      <c r="S3" s="2">
        <f>('[1]Qc, Summer, S2'!S3*Main!$B$5)</f>
        <v>9.5815506838865597E-2</v>
      </c>
      <c r="T3" s="2">
        <f>('[1]Qc, Summer, S2'!T3*Main!$B$5)</f>
        <v>0.18550140212911692</v>
      </c>
      <c r="U3" s="2">
        <f>('[1]Qc, Summer, S2'!U3*Main!$B$5)</f>
        <v>0.19195362481186876</v>
      </c>
      <c r="V3" s="2">
        <f>('[1]Qc, Summer, S2'!V3*Main!$B$5)</f>
        <v>0.15055186259754411</v>
      </c>
      <c r="W3" s="2">
        <f>('[1]Qc, Summer, S2'!W3*Main!$B$5)</f>
        <v>0.11329027660465198</v>
      </c>
      <c r="X3" s="2">
        <f>('[1]Qc, Summer, S2'!X3*Main!$B$5)</f>
        <v>5.4306207579828417E-2</v>
      </c>
      <c r="Y3" s="2">
        <f>('[1]Qc, Summer, S2'!Y3*Main!$B$5)</f>
        <v>1.0753704471253152E-2</v>
      </c>
    </row>
    <row r="4" spans="1:25" x14ac:dyDescent="0.3">
      <c r="A4">
        <v>3</v>
      </c>
      <c r="B4" s="2">
        <f>('[1]Qc, Summer, S2'!B4*Main!$B$5)</f>
        <v>-0.153914545985705</v>
      </c>
      <c r="C4" s="2">
        <f>('[1]Qc, Summer, S2'!C4*Main!$B$5)</f>
        <v>-0.36096058385192431</v>
      </c>
      <c r="D4" s="2">
        <f>('[1]Qc, Summer, S2'!D4*Main!$B$5)</f>
        <v>-0.63591009788830744</v>
      </c>
      <c r="E4" s="2">
        <f>('[1]Qc, Summer, S2'!E4*Main!$B$5)</f>
        <v>-0.57003181311269224</v>
      </c>
      <c r="F4" s="2">
        <f>('[1]Qc, Summer, S2'!F4*Main!$B$5)</f>
        <v>-0.57594854875558965</v>
      </c>
      <c r="G4" s="2">
        <f>('[1]Qc, Summer, S2'!G4*Main!$B$5)</f>
        <v>-0.57110397326274764</v>
      </c>
      <c r="H4" s="2">
        <f>('[1]Qc, Summer, S2'!H4*Main!$B$5)</f>
        <v>-3.1767708149784316E-2</v>
      </c>
      <c r="I4" s="2">
        <f>('[1]Qc, Summer, S2'!I4*Main!$B$5)</f>
        <v>0.66438190631755167</v>
      </c>
      <c r="J4" s="2">
        <f>('[1]Qc, Summer, S2'!J4*Main!$B$5)</f>
        <v>0.87273836214494949</v>
      </c>
      <c r="K4" s="2">
        <f>('[1]Qc, Summer, S2'!K4*Main!$B$5)</f>
        <v>0.889495828193961</v>
      </c>
      <c r="L4" s="2">
        <f>('[1]Qc, Summer, S2'!L4*Main!$B$5)</f>
        <v>0.74257017800120839</v>
      </c>
      <c r="M4" s="2">
        <f>('[1]Qc, Summer, S2'!M4*Main!$B$5)</f>
        <v>0.92920546338119103</v>
      </c>
      <c r="N4" s="2">
        <f>('[1]Qc, Summer, S2'!N4*Main!$B$5)</f>
        <v>0.83342582330959158</v>
      </c>
      <c r="O4" s="2">
        <f>('[1]Qc, Summer, S2'!O4*Main!$B$5)</f>
        <v>0.74197453347339992</v>
      </c>
      <c r="P4" s="2">
        <f>('[1]Qc, Summer, S2'!P4*Main!$B$5)</f>
        <v>0.53870091094996753</v>
      </c>
      <c r="Q4" s="2">
        <f>('[1]Qc, Summer, S2'!Q4*Main!$B$5)</f>
        <v>0.32629407233347224</v>
      </c>
      <c r="R4" s="2">
        <f>('[1]Qc, Summer, S2'!R4*Main!$B$5)</f>
        <v>0.40491915000418832</v>
      </c>
      <c r="S4" s="2">
        <f>('[1]Qc, Summer, S2'!S4*Main!$B$5)</f>
        <v>0.36532864372251961</v>
      </c>
      <c r="T4" s="2">
        <f>('[1]Qc, Summer, S2'!T4*Main!$B$5)</f>
        <v>6.6156252221925824E-2</v>
      </c>
      <c r="U4" s="2">
        <f>('[1]Qc, Summer, S2'!U4*Main!$B$5)</f>
        <v>0.29678981338935995</v>
      </c>
      <c r="V4" s="2">
        <f>('[1]Qc, Summer, S2'!V4*Main!$B$5)</f>
        <v>0.41298020594719609</v>
      </c>
      <c r="W4" s="2">
        <f>('[1]Qc, Summer, S2'!W4*Main!$B$5)</f>
        <v>0.26462500888770335</v>
      </c>
      <c r="X4" s="2">
        <f>('[1]Qc, Summer, S2'!X4*Main!$B$5)</f>
        <v>-0.252672408696347</v>
      </c>
      <c r="Y4" s="2">
        <f>('[1]Qc, Summer, S2'!Y4*Main!$B$5)</f>
        <v>-0.50200920803696669</v>
      </c>
    </row>
    <row r="5" spans="1:25" x14ac:dyDescent="0.3">
      <c r="A5">
        <v>4</v>
      </c>
      <c r="B5" s="2">
        <f>('[1]Qc, Summer, S2'!B5*Main!$B$5)</f>
        <v>-2.2902179722786746</v>
      </c>
      <c r="C5" s="2">
        <f>('[1]Qc, Summer, S2'!C5*Main!$B$5)</f>
        <v>-2.3823071564786913</v>
      </c>
      <c r="D5" s="2">
        <f>('[1]Qc, Summer, S2'!D5*Main!$B$5)</f>
        <v>-2.3542800134612953</v>
      </c>
      <c r="E5" s="2">
        <f>('[1]Qc, Summer, S2'!E5*Main!$B$5)</f>
        <v>-2.4023265443482607</v>
      </c>
      <c r="F5" s="2">
        <f>('[1]Qc, Summer, S2'!F5*Main!$B$5)</f>
        <v>-2.4333565955460914</v>
      </c>
      <c r="G5" s="2">
        <f>('[1]Qc, Summer, S2'!G5*Main!$B$5)</f>
        <v>-2.4741739030357133</v>
      </c>
      <c r="H5" s="2">
        <f>('[1]Qc, Summer, S2'!H5*Main!$B$5)</f>
        <v>-2.2452855683936428</v>
      </c>
      <c r="I5" s="2">
        <f>('[1]Qc, Summer, S2'!I5*Main!$B$5)</f>
        <v>-1.5614010350048719</v>
      </c>
      <c r="J5" s="2">
        <f>('[1]Qc, Summer, S2'!J5*Main!$B$5)</f>
        <v>-1.1566757435750885</v>
      </c>
      <c r="K5" s="2">
        <f>('[1]Qc, Summer, S2'!K5*Main!$B$5)</f>
        <v>-1.2478751772031242</v>
      </c>
      <c r="L5" s="2">
        <f>('[1]Qc, Summer, S2'!L5*Main!$B$5)</f>
        <v>-1.5459416188167048</v>
      </c>
      <c r="M5" s="2">
        <f>('[1]Qc, Summer, S2'!M5*Main!$B$5)</f>
        <v>-1.7129922887061071</v>
      </c>
      <c r="N5" s="2">
        <f>('[1]Qc, Summer, S2'!N5*Main!$B$5)</f>
        <v>-1.5882047709857943</v>
      </c>
      <c r="O5" s="2">
        <f>('[1]Qc, Summer, S2'!O5*Main!$B$5)</f>
        <v>-1.6736208258959548</v>
      </c>
      <c r="P5" s="2">
        <f>('[1]Qc, Summer, S2'!P5*Main!$B$5)</f>
        <v>-1.6222377303640616</v>
      </c>
      <c r="Q5" s="2">
        <f>('[1]Qc, Summer, S2'!Q5*Main!$B$5)</f>
        <v>-1.8608021024764232</v>
      </c>
      <c r="R5" s="2">
        <f>('[1]Qc, Summer, S2'!R5*Main!$B$5)</f>
        <v>-2.0708944562853988</v>
      </c>
      <c r="S5" s="2">
        <f>('[1]Qc, Summer, S2'!S5*Main!$B$5)</f>
        <v>-1.8420061216433279</v>
      </c>
      <c r="T5" s="2">
        <f>('[1]Qc, Summer, S2'!T5*Main!$B$5)</f>
        <v>-1.3499740553379247</v>
      </c>
      <c r="U5" s="2">
        <f>('[1]Qc, Summer, S2'!U5*Main!$B$5)</f>
        <v>-1.1662405622238823</v>
      </c>
      <c r="V5" s="2">
        <f>('[1]Qc, Summer, S2'!V5*Main!$B$5)</f>
        <v>-1.19004139002437</v>
      </c>
      <c r="W5" s="2">
        <f>('[1]Qc, Summer, S2'!W5*Main!$B$5)</f>
        <v>-1.5525035292850633</v>
      </c>
      <c r="X5" s="2">
        <f>('[1]Qc, Summer, S2'!X5*Main!$B$5)</f>
        <v>-1.9463293762080811</v>
      </c>
      <c r="Y5" s="2">
        <f>('[1]Qc, Summer, S2'!Y5*Main!$B$5)</f>
        <v>-1.9836989002312764</v>
      </c>
    </row>
    <row r="6" spans="1:25" x14ac:dyDescent="0.3">
      <c r="A6">
        <v>5</v>
      </c>
      <c r="B6" s="2">
        <f>('[1]Qc, Summer, S2'!B6*Main!$B$5)</f>
        <v>-0.32186362053410511</v>
      </c>
      <c r="C6" s="2">
        <f>('[1]Qc, Summer, S2'!C6*Main!$B$5)</f>
        <v>-0.40946434629883299</v>
      </c>
      <c r="D6" s="2">
        <f>('[1]Qc, Summer, S2'!D6*Main!$B$5)</f>
        <v>-0.48725690672935318</v>
      </c>
      <c r="E6" s="2">
        <f>('[1]Qc, Summer, S2'!E6*Main!$B$5)</f>
        <v>-0.48375146135719954</v>
      </c>
      <c r="F6" s="2">
        <f>('[1]Qc, Summer, S2'!F6*Main!$B$5)</f>
        <v>-0.47886508295965197</v>
      </c>
      <c r="G6" s="2">
        <f>('[1]Qc, Summer, S2'!G6*Main!$B$5)</f>
        <v>-0.53466894060120862</v>
      </c>
      <c r="H6" s="2">
        <f>('[1]Qc, Summer, S2'!H6*Main!$B$5)</f>
        <v>-0.48637169325153656</v>
      </c>
      <c r="I6" s="2">
        <f>('[1]Qc, Summer, S2'!I6*Main!$B$5)</f>
        <v>-0.19120611120837924</v>
      </c>
      <c r="J6" s="2">
        <f>('[1]Qc, Summer, S2'!J6*Main!$B$5)</f>
        <v>6.4372724106821017E-2</v>
      </c>
      <c r="K6" s="2">
        <f>('[1]Qc, Summer, S2'!K6*Main!$B$5)</f>
        <v>0.21457574702273677</v>
      </c>
      <c r="L6" s="2">
        <f>('[1]Qc, Summer, S2'!L6*Main!$B$5)</f>
        <v>0.34353364647105467</v>
      </c>
      <c r="M6" s="2">
        <f>('[1]Qc, Summer, S2'!M6*Main!$B$5)</f>
        <v>0.37178966068295966</v>
      </c>
      <c r="N6" s="2">
        <f>('[1]Qc, Summer, S2'!N6*Main!$B$5)</f>
        <v>0.32575855983649799</v>
      </c>
      <c r="O6" s="2">
        <f>('[1]Qc, Summer, S2'!O6*Main!$B$5)</f>
        <v>0.26910489725623749</v>
      </c>
      <c r="P6" s="2">
        <f>('[1]Qc, Summer, S2'!P6*Main!$B$5)</f>
        <v>0.17527226860768097</v>
      </c>
      <c r="Q6" s="2">
        <f>('[1]Qc, Summer, S2'!Q6*Main!$B$5)</f>
        <v>0.11217425190891582</v>
      </c>
      <c r="R6" s="2">
        <f>('[1]Qc, Summer, S2'!R6*Main!$B$5)</f>
        <v>9.4647025048147732E-2</v>
      </c>
      <c r="S6" s="2">
        <f>('[1]Qc, Summer, S2'!S6*Main!$B$5)</f>
        <v>8.7636134303840485E-2</v>
      </c>
      <c r="T6" s="2">
        <f>('[1]Qc, Summer, S2'!T6*Main!$B$5)</f>
        <v>9.0291774737290192E-2</v>
      </c>
      <c r="U6" s="2">
        <f>('[1]Qc, Summer, S2'!U6*Main!$B$5)</f>
        <v>2.145757470227367E-2</v>
      </c>
      <c r="V6" s="2">
        <f>('[1]Qc, Summer, S2'!V6*Main!$B$5)</f>
        <v>0.19141856244305519</v>
      </c>
      <c r="W6" s="2">
        <f>('[1]Qc, Summer, S2'!W6*Main!$B$5)</f>
        <v>9.0291774737290192E-2</v>
      </c>
      <c r="X6" s="2">
        <f>('[1]Qc, Summer, S2'!X6*Main!$B$5)</f>
        <v>4.9076235210150677E-2</v>
      </c>
      <c r="Y6" s="2">
        <f>('[1]Qc, Summer, S2'!Y6*Main!$B$5)</f>
        <v>-7.7119798187379643E-2</v>
      </c>
    </row>
    <row r="7" spans="1:25" x14ac:dyDescent="0.3">
      <c r="A7">
        <v>6</v>
      </c>
      <c r="B7" s="2">
        <f>('[1]Qc, Summer, S2'!B7*Main!$B$5)</f>
        <v>5.4632259899396809E-2</v>
      </c>
      <c r="C7" s="2">
        <f>('[1]Qc, Summer, S2'!C7*Main!$B$5)</f>
        <v>6.0607663325893339E-2</v>
      </c>
      <c r="D7" s="2">
        <f>('[1]Qc, Summer, S2'!D7*Main!$B$5)</f>
        <v>4.7507070390833912E-2</v>
      </c>
      <c r="E7" s="2">
        <f>('[1]Qc, Summer, S2'!E7*Main!$B$5)</f>
        <v>5.6417912526848399E-2</v>
      </c>
      <c r="F7" s="2">
        <f>('[1]Qc, Summer, S2'!F7*Main!$B$5)</f>
        <v>5.6618254041147856E-2</v>
      </c>
      <c r="G7" s="2">
        <f>('[1]Qc, Summer, S2'!G7*Main!$B$5)</f>
        <v>5.9305443482946946E-2</v>
      </c>
      <c r="H7" s="2">
        <f>('[1]Qc, Summer, S2'!H7*Main!$B$5)</f>
        <v>5.5620901719961487E-2</v>
      </c>
      <c r="I7" s="2">
        <f>('[1]Qc, Summer, S2'!I7*Main!$B$5)</f>
        <v>0.10304957760519995</v>
      </c>
      <c r="J7" s="2">
        <f>('[1]Qc, Summer, S2'!J7*Main!$B$5)</f>
        <v>0.12172053568784616</v>
      </c>
      <c r="K7" s="2">
        <f>('[1]Qc, Summer, S2'!K7*Main!$B$5)</f>
        <v>0.11792493504193383</v>
      </c>
      <c r="L7" s="2">
        <f>('[1]Qc, Summer, S2'!L7*Main!$B$5)</f>
        <v>0.10409048242949488</v>
      </c>
      <c r="M7" s="2">
        <f>('[1]Qc, Summer, S2'!M7*Main!$B$5)</f>
        <v>0.12558582033873225</v>
      </c>
      <c r="N7" s="2">
        <f>('[1]Qc, Summer, S2'!N7*Main!$B$5)</f>
        <v>0.12697732281305121</v>
      </c>
      <c r="O7" s="2">
        <f>('[1]Qc, Summer, S2'!O7*Main!$B$5)</f>
        <v>0.11814051993232129</v>
      </c>
      <c r="P7" s="2">
        <f>('[1]Qc, Summer, S2'!P7*Main!$B$5)</f>
        <v>0.10179526551567296</v>
      </c>
      <c r="Q7" s="2">
        <f>('[1]Qc, Summer, S2'!Q7*Main!$B$5)</f>
        <v>8.9631051397447897E-2</v>
      </c>
      <c r="R7" s="2">
        <f>('[1]Qc, Summer, S2'!R7*Main!$B$5)</f>
        <v>0.11149440795795269</v>
      </c>
      <c r="S7" s="2">
        <f>('[1]Qc, Summer, S2'!S7*Main!$B$5)</f>
        <v>0.10909030978635932</v>
      </c>
      <c r="T7" s="2">
        <f>('[1]Qc, Summer, S2'!T7*Main!$B$5)</f>
        <v>8.3015426175255314E-2</v>
      </c>
      <c r="U7" s="2">
        <f>('[1]Qc, Summer, S2'!U7*Main!$B$5)</f>
        <v>7.7826145429868571E-2</v>
      </c>
      <c r="V7" s="2">
        <f>('[1]Qc, Summer, S2'!V7*Main!$B$5)</f>
        <v>9.162357841466523E-2</v>
      </c>
      <c r="W7" s="2">
        <f>('[1]Qc, Summer, S2'!W7*Main!$B$5)</f>
        <v>7.3679947133932222E-2</v>
      </c>
      <c r="X7" s="2">
        <f>('[1]Qc, Summer, S2'!X7*Main!$B$5)</f>
        <v>5.4974147048799132E-2</v>
      </c>
      <c r="Y7" s="2">
        <f>('[1]Qc, Summer, S2'!Y7*Main!$B$5)</f>
        <v>6.144169376042255E-2</v>
      </c>
    </row>
    <row r="8" spans="1:25" x14ac:dyDescent="0.3">
      <c r="A8">
        <v>7</v>
      </c>
      <c r="B8" s="2">
        <f>('[1]Qc, Summer, S2'!B8*Main!$B$5)</f>
        <v>-0.54459059800078069</v>
      </c>
      <c r="C8" s="2">
        <f>('[1]Qc, Summer, S2'!C8*Main!$B$5)</f>
        <v>-0.56564476167744215</v>
      </c>
      <c r="D8" s="2">
        <f>('[1]Qc, Summer, S2'!D8*Main!$B$5)</f>
        <v>-0.6187106463346036</v>
      </c>
      <c r="E8" s="2">
        <f>('[1]Qc, Summer, S2'!E8*Main!$B$5)</f>
        <v>-0.61601039114187217</v>
      </c>
      <c r="F8" s="2">
        <f>('[1]Qc, Summer, S2'!F8*Main!$B$5)</f>
        <v>-0.57726759924615678</v>
      </c>
      <c r="G8" s="2">
        <f>('[1]Qc, Summer, S2'!G8*Main!$B$5)</f>
        <v>-0.63636014042042965</v>
      </c>
      <c r="H8" s="2">
        <f>('[1]Qc, Summer, S2'!H8*Main!$B$5)</f>
        <v>-0.5454515489317967</v>
      </c>
      <c r="I8" s="2">
        <f>('[1]Qc, Summer, S2'!I8*Main!$B$5)</f>
        <v>-0.24407958894300591</v>
      </c>
      <c r="J8" s="2">
        <f>('[1]Qc, Summer, S2'!J8*Main!$B$5)</f>
        <v>-4.3908497481810582E-2</v>
      </c>
      <c r="K8" s="2">
        <f>('[1]Qc, Summer, S2'!K8*Main!$B$5)</f>
        <v>-3.5572927104247608E-2</v>
      </c>
      <c r="L8" s="2">
        <f>('[1]Qc, Summer, S2'!L8*Main!$B$5)</f>
        <v>7.4354853133190804E-2</v>
      </c>
      <c r="M8" s="2">
        <f>('[1]Qc, Summer, S2'!M8*Main!$B$5)</f>
        <v>2.3010870338061158E-2</v>
      </c>
      <c r="N8" s="2">
        <f>('[1]Qc, Summer, S2'!N8*Main!$B$5)</f>
        <v>7.8268266455990346E-3</v>
      </c>
      <c r="O8" s="2">
        <f>('[1]Qc, Summer, S2'!O8*Main!$B$5)</f>
        <v>0</v>
      </c>
      <c r="P8" s="2">
        <f>('[1]Qc, Summer, S2'!P8*Main!$B$5)</f>
        <v>-6.1362320901496431E-2</v>
      </c>
      <c r="Q8" s="2">
        <f>('[1]Qc, Summer, S2'!Q8*Main!$B$5)</f>
        <v>-0.10957557303838648</v>
      </c>
      <c r="R8" s="2">
        <f>('[1]Qc, Summer, S2'!R8*Main!$B$5)</f>
        <v>-0.15724094731008462</v>
      </c>
      <c r="S8" s="2">
        <f>('[1]Qc, Summer, S2'!S8*Main!$B$5)</f>
        <v>-0.21555080581979741</v>
      </c>
      <c r="T8" s="2">
        <f>('[1]Qc, Summer, S2'!T8*Main!$B$5)</f>
        <v>-0.18209112190986154</v>
      </c>
      <c r="U8" s="2">
        <f>('[1]Qc, Summer, S2'!U8*Main!$B$5)</f>
        <v>-0.22306455939957248</v>
      </c>
      <c r="V8" s="2">
        <f>('[1]Qc, Summer, S2'!V8*Main!$B$5)</f>
        <v>-0.15497116758286089</v>
      </c>
      <c r="W8" s="2">
        <f>('[1]Qc, Summer, S2'!W8*Main!$B$5)</f>
        <v>-0.28763587922576445</v>
      </c>
      <c r="X8" s="2">
        <f>('[1]Qc, Summer, S2'!X8*Main!$B$5)</f>
        <v>-0.36805652300929448</v>
      </c>
      <c r="Y8" s="2">
        <f>('[1]Qc, Summer, S2'!Y8*Main!$B$5)</f>
        <v>-0.3991681589255508</v>
      </c>
    </row>
    <row r="9" spans="1:25" x14ac:dyDescent="0.3">
      <c r="A9">
        <v>8</v>
      </c>
      <c r="B9" s="2">
        <f>('[1]Qc, Summer, S2'!B9*Main!$B$5)</f>
        <v>-0.34436093157888292</v>
      </c>
      <c r="C9" s="2">
        <f>('[1]Qc, Summer, S2'!C9*Main!$B$5)</f>
        <v>-0.35716536749280403</v>
      </c>
      <c r="D9" s="2">
        <f>('[1]Qc, Summer, S2'!D9*Main!$B$5)</f>
        <v>-0.35010986198921484</v>
      </c>
      <c r="E9" s="2">
        <f>('[1]Qc, Summer, S2'!E9*Main!$B$5)</f>
        <v>-0.35183454111231444</v>
      </c>
      <c r="F9" s="2">
        <f>('[1]Qc, Summer, S2'!F9*Main!$B$5)</f>
        <v>-0.35775768153508075</v>
      </c>
      <c r="G9" s="2">
        <f>('[1]Qc, Summer, S2'!G9*Main!$B$5)</f>
        <v>-0.34603915469866681</v>
      </c>
      <c r="H9" s="2">
        <f>('[1]Qc, Summer, S2'!H9*Main!$B$5)</f>
        <v>-0.29674933518058849</v>
      </c>
      <c r="I9" s="2">
        <f>('[1]Qc, Summer, S2'!I9*Main!$B$5)</f>
        <v>-0.23800571898774214</v>
      </c>
      <c r="J9" s="2">
        <f>('[1]Qc, Summer, S2'!J9*Main!$B$5)</f>
        <v>-0.23047984645058031</v>
      </c>
      <c r="K9" s="2">
        <f>('[1]Qc, Summer, S2'!K9*Main!$B$5)</f>
        <v>-0.23633330286837279</v>
      </c>
      <c r="L9" s="2">
        <f>('[1]Qc, Summer, S2'!L9*Main!$B$5)</f>
        <v>-0.22763441624748673</v>
      </c>
      <c r="M9" s="2">
        <f>('[1]Qc, Summer, S2'!M9*Main!$B$5)</f>
        <v>-0.22589231612314375</v>
      </c>
      <c r="N9" s="2">
        <f>('[1]Qc, Summer, S2'!N9*Main!$B$5)</f>
        <v>-0.22880743033121104</v>
      </c>
      <c r="O9" s="2">
        <f>('[1]Qc, Summer, S2'!O9*Main!$B$5)</f>
        <v>-0.237430825946709</v>
      </c>
      <c r="P9" s="2">
        <f>('[1]Qc, Summer, S2'!P9*Main!$B$5)</f>
        <v>-0.25893414848151614</v>
      </c>
      <c r="Q9" s="2">
        <f>('[1]Qc, Summer, S2'!Q9*Main!$B$5)</f>
        <v>-0.2813491700813962</v>
      </c>
      <c r="R9" s="2">
        <f>('[1]Qc, Summer, S2'!R9*Main!$B$5)</f>
        <v>-0.28227248314729808</v>
      </c>
      <c r="S9" s="2">
        <f>('[1]Qc, Summer, S2'!S9*Main!$B$5)</f>
        <v>-0.2891479716380384</v>
      </c>
      <c r="T9" s="2">
        <f>('[1]Qc, Summer, S2'!T9*Main!$B$5)</f>
        <v>-0.29151142080673048</v>
      </c>
      <c r="U9" s="2">
        <f>('[1]Qc, Summer, S2'!U9*Main!$B$5)</f>
        <v>-0.29836948829622745</v>
      </c>
      <c r="V9" s="2">
        <f>('[1]Qc, Summer, S2'!V9*Main!$B$5)</f>
        <v>-0.32375188710790515</v>
      </c>
      <c r="W9" s="2">
        <f>('[1]Qc, Summer, S2'!W9*Main!$B$5)</f>
        <v>-0.33665504202887231</v>
      </c>
      <c r="X9" s="2">
        <f>('[1]Qc, Summer, S2'!X9*Main!$B$5)</f>
        <v>-0.34193360540563167</v>
      </c>
      <c r="Y9" s="2">
        <f>('[1]Qc, Summer, S2'!Y9*Main!$B$5)</f>
        <v>-0.34493582461991606</v>
      </c>
    </row>
    <row r="10" spans="1:25" x14ac:dyDescent="0.3">
      <c r="A10">
        <v>9</v>
      </c>
      <c r="B10" s="2">
        <f>('[1]Qc, Summer, S2'!B10*Main!$B$5)</f>
        <v>2.0001890316530865E-2</v>
      </c>
      <c r="C10" s="2">
        <f>('[1]Qc, Summer, S2'!C10*Main!$B$5)</f>
        <v>-0.17001606769051233</v>
      </c>
      <c r="D10" s="2">
        <f>('[1]Qc, Summer, S2'!D10*Main!$B$5)</f>
        <v>-0.2142202452900456</v>
      </c>
      <c r="E10" s="2">
        <f>('[1]Qc, Summer, S2'!E10*Main!$B$5)</f>
        <v>-0.27722619978711788</v>
      </c>
      <c r="F10" s="2">
        <f>('[1]Qc, Summer, S2'!F10*Main!$B$5)</f>
        <v>-0.25742432837375234</v>
      </c>
      <c r="G10" s="2">
        <f>('[1]Qc, Summer, S2'!G10*Main!$B$5)</f>
        <v>-0.30002835474796302</v>
      </c>
      <c r="H10" s="2">
        <f>('[1]Qc, Summer, S2'!H10*Main!$B$5)</f>
        <v>-0.56435333528091836</v>
      </c>
      <c r="I10" s="2">
        <f>('[1]Qc, Summer, S2'!I10*Main!$B$5)</f>
        <v>-0.18181718297726557</v>
      </c>
      <c r="J10" s="2">
        <f>('[1]Qc, Summer, S2'!J10*Main!$B$5)</f>
        <v>-0.28562699372006078</v>
      </c>
      <c r="K10" s="2">
        <f>('[1]Qc, Summer, S2'!K10*Main!$B$5)</f>
        <v>-9.0008506424388915E-2</v>
      </c>
      <c r="L10" s="2">
        <f>('[1]Qc, Summer, S2'!L10*Main!$B$5)</f>
        <v>0</v>
      </c>
      <c r="M10" s="2">
        <f>('[1]Qc, Summer, S2'!M10*Main!$B$5)</f>
        <v>7.9207485653462223E-2</v>
      </c>
      <c r="N10" s="2">
        <f>('[1]Qc, Summer, S2'!N10*Main!$B$5)</f>
        <v>0.2626248198560503</v>
      </c>
      <c r="O10" s="2">
        <f>('[1]Qc, Summer, S2'!O10*Main!$B$5)</f>
        <v>0.25482408263260325</v>
      </c>
      <c r="P10" s="2">
        <f>('[1]Qc, Summer, S2'!P10*Main!$B$5)</f>
        <v>0.2142202452900456</v>
      </c>
      <c r="Q10" s="2">
        <f>('[1]Qc, Summer, S2'!Q10*Main!$B$5)</f>
        <v>0.47004442243847544</v>
      </c>
      <c r="R10" s="2">
        <f>('[1]Qc, Summer, S2'!R10*Main!$B$5)</f>
        <v>0.40003780633061731</v>
      </c>
      <c r="S10" s="2">
        <f>('[1]Qc, Summer, S2'!S10*Main!$B$5)</f>
        <v>0.34653274973389731</v>
      </c>
      <c r="T10" s="2">
        <f>('[1]Qc, Summer, S2'!T10*Main!$B$5)</f>
        <v>0.29002740958969758</v>
      </c>
      <c r="U10" s="2">
        <f>('[1]Qc, Summer, S2'!U10*Main!$B$5)</f>
        <v>0.29582795778149162</v>
      </c>
      <c r="V10" s="2">
        <f>('[1]Qc, Summer, S2'!V10*Main!$B$5)</f>
        <v>0.41823952651866037</v>
      </c>
      <c r="W10" s="2">
        <f>('[1]Qc, Summer, S2'!W10*Main!$B$5)</f>
        <v>0.36633462114726284</v>
      </c>
      <c r="X10" s="2">
        <f>('[1]Qc, Summer, S2'!X10*Main!$B$5)</f>
        <v>-3.9203705020400499E-2</v>
      </c>
      <c r="Y10" s="2">
        <f>('[1]Qc, Summer, S2'!Y10*Main!$B$5)</f>
        <v>-6.0605727659088539E-2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5.0415676081658138E-2</v>
      </c>
      <c r="C2" s="2">
        <f>('[1]Qc, Summer, S3'!C2*Main!$B$5)</f>
        <v>5.6822863116154587E-2</v>
      </c>
      <c r="D2" s="2">
        <f>('[1]Qc, Summer, S3'!D2*Main!$B$5)</f>
        <v>5.2478135557725972E-2</v>
      </c>
      <c r="E2" s="2">
        <f>('[1]Qc, Summer, S3'!E2*Main!$B$5)</f>
        <v>5.4620100274367846E-2</v>
      </c>
      <c r="F2" s="2">
        <f>('[1]Qc, Summer, S3'!F2*Main!$B$5)</f>
        <v>5.1332324737688291E-2</v>
      </c>
      <c r="G2" s="2">
        <f>('[1]Qc, Summer, S3'!G2*Main!$B$5)</f>
        <v>5.4865631164375914E-2</v>
      </c>
      <c r="H2" s="2">
        <f>('[1]Qc, Summer, S3'!H2*Main!$B$5)</f>
        <v>5.7627269079609612E-2</v>
      </c>
      <c r="I2" s="2">
        <f>('[1]Qc, Summer, S3'!I2*Main!$B$5)</f>
        <v>0.10900168482701358</v>
      </c>
      <c r="J2" s="2">
        <f>('[1]Qc, Summer, S3'!J2*Main!$B$5)</f>
        <v>0.12689036395617334</v>
      </c>
      <c r="K2" s="2">
        <f>('[1]Qc, Summer, S3'!K2*Main!$B$5)</f>
        <v>0.12212004952173071</v>
      </c>
      <c r="L2" s="2">
        <f>('[1]Qc, Summer, S3'!L2*Main!$B$5)</f>
        <v>0.11458108200376849</v>
      </c>
      <c r="M2" s="2">
        <f>('[1]Qc, Summer, S3'!M2*Main!$B$5)</f>
        <v>0.11901934513934306</v>
      </c>
      <c r="N2" s="2">
        <f>('[1]Qc, Summer, S3'!N2*Main!$B$5)</f>
        <v>0.12416847866122666</v>
      </c>
      <c r="O2" s="2">
        <f>('[1]Qc, Summer, S3'!O2*Main!$B$5)</f>
        <v>0.11922278501963547</v>
      </c>
      <c r="P2" s="2">
        <f>('[1]Qc, Summer, S3'!P2*Main!$B$5)</f>
        <v>8.610417554168906E-2</v>
      </c>
      <c r="Q2" s="2">
        <f>('[1]Qc, Summer, S3'!Q2*Main!$B$5)</f>
        <v>0.11147570084252351</v>
      </c>
      <c r="R2" s="2">
        <f>('[1]Qc, Summer, S3'!R2*Main!$B$5)</f>
        <v>0.11065726454249658</v>
      </c>
      <c r="S2" s="2">
        <f>('[1]Qc, Summer, S3'!S2*Main!$B$5)</f>
        <v>0.10371224793941103</v>
      </c>
      <c r="T2" s="2">
        <f>('[1]Qc, Summer, S3'!T2*Main!$B$5)</f>
        <v>8.3012824717015946E-2</v>
      </c>
      <c r="U2" s="2">
        <f>('[1]Qc, Summer, S3'!U2*Main!$B$5)</f>
        <v>7.3790216810426926E-2</v>
      </c>
      <c r="V2" s="2">
        <f>('[1]Qc, Summer, S3'!V2*Main!$B$5)</f>
        <v>7.9037562688313787E-2</v>
      </c>
      <c r="W2" s="2">
        <f>('[1]Qc, Summer, S3'!W2*Main!$B$5)</f>
        <v>8.0064115647490386E-2</v>
      </c>
      <c r="X2" s="2">
        <f>('[1]Qc, Summer, S3'!X2*Main!$B$5)</f>
        <v>5.4171129504067363E-2</v>
      </c>
      <c r="Y2" s="2">
        <f>('[1]Qc, Summer, S3'!Y2*Main!$B$5)</f>
        <v>5.4793141092087827E-2</v>
      </c>
    </row>
    <row r="3" spans="1:25" x14ac:dyDescent="0.3">
      <c r="A3">
        <v>2</v>
      </c>
      <c r="B3" s="2">
        <f>('[1]Qc, Summer, S3'!B3*Main!$B$5)</f>
        <v>5.323083713270311E-3</v>
      </c>
      <c r="C3" s="2">
        <f>('[1]Qc, Summer, S3'!C3*Main!$B$5)</f>
        <v>-3.2261113413759465E-2</v>
      </c>
      <c r="D3" s="2">
        <f>('[1]Qc, Summer, S3'!D3*Main!$B$5)</f>
        <v>-3.4600044136257016E-2</v>
      </c>
      <c r="E3" s="2">
        <f>('[1]Qc, Summer, S3'!E3*Main!$B$5)</f>
        <v>-5.056929527606796E-2</v>
      </c>
      <c r="F3" s="2">
        <f>('[1]Qc, Summer, S3'!F3*Main!$B$5)</f>
        <v>-6.1215462702608574E-2</v>
      </c>
      <c r="G3" s="2">
        <f>('[1]Qc, Summer, S3'!G3*Main!$B$5)</f>
        <v>-4.7423836718226413E-2</v>
      </c>
      <c r="H3" s="2">
        <f>('[1]Qc, Summer, S3'!H3*Main!$B$5)</f>
        <v>-6.2452138716802684E-2</v>
      </c>
      <c r="I3" s="2">
        <f>('[1]Qc, Summer, S3'!I3*Main!$B$5)</f>
        <v>0.15436942768483905</v>
      </c>
      <c r="J3" s="2">
        <f>('[1]Qc, Summer, S3'!J3*Main!$B$5)</f>
        <v>0.20093296804536517</v>
      </c>
      <c r="K3" s="2">
        <f>('[1]Qc, Summer, S3'!K3*Main!$B$5)</f>
        <v>0.26050849081610761</v>
      </c>
      <c r="L3" s="2">
        <f>('[1]Qc, Summer, S3'!L3*Main!$B$5)</f>
        <v>0.1437232602582984</v>
      </c>
      <c r="M3" s="2">
        <f>('[1]Qc, Summer, S3'!M3*Main!$B$5)</f>
        <v>0.13041555097512261</v>
      </c>
      <c r="N3" s="2">
        <f>('[1]Qc, Summer, S3'!N3*Main!$B$5)</f>
        <v>9.232055288570834E-2</v>
      </c>
      <c r="O3" s="2">
        <f>('[1]Qc, Summer, S3'!O3*Main!$B$5)</f>
        <v>0.12614095344779946</v>
      </c>
      <c r="P3" s="2">
        <f>('[1]Qc, Summer, S3'!P3*Main!$B$5)</f>
        <v>5.4843892803391081E-2</v>
      </c>
      <c r="Q3" s="2">
        <f>('[1]Qc, Summer, S3'!Q3*Main!$B$5)</f>
        <v>4.5246211562797629E-2</v>
      </c>
      <c r="R3" s="2">
        <f>('[1]Qc, Summer, S3'!R3*Main!$B$5)</f>
        <v>5.3230837132703109E-2</v>
      </c>
      <c r="S3" s="2">
        <f>('[1]Qc, Summer, S3'!S3*Main!$B$5)</f>
        <v>9.4847673436452812E-2</v>
      </c>
      <c r="T3" s="2">
        <f>('[1]Qc, Summer, S3'!T3*Main!$B$5)</f>
        <v>0.18179137408653459</v>
      </c>
      <c r="U3" s="2">
        <f>('[1]Qc, Summer, S3'!U3*Main!$B$5)</f>
        <v>0.19007172652939944</v>
      </c>
      <c r="V3" s="2">
        <f>('[1]Qc, Summer, S3'!V3*Main!$B$5)</f>
        <v>0.15205738122351956</v>
      </c>
      <c r="W3" s="2">
        <f>('[1]Qc, Summer, S3'!W3*Main!$B$5)</f>
        <v>0.11329027660465198</v>
      </c>
      <c r="X3" s="2">
        <f>('[1]Qc, Summer, S3'!X3*Main!$B$5)</f>
        <v>5.4843892803391074E-2</v>
      </c>
      <c r="Y3" s="2">
        <f>('[1]Qc, Summer, S3'!Y3*Main!$B$5)</f>
        <v>1.0646167426540622E-2</v>
      </c>
    </row>
    <row r="4" spans="1:25" x14ac:dyDescent="0.3">
      <c r="A4">
        <v>3</v>
      </c>
      <c r="B4" s="2">
        <f>('[1]Qc, Summer, S3'!B4*Main!$B$5)</f>
        <v>-0.153914545985705</v>
      </c>
      <c r="C4" s="2">
        <f>('[1]Qc, Summer, S3'!C4*Main!$B$5)</f>
        <v>-0.36096058385192431</v>
      </c>
      <c r="D4" s="2">
        <f>('[1]Qc, Summer, S3'!D4*Main!$B$5)</f>
        <v>-0.63591009788830744</v>
      </c>
      <c r="E4" s="2">
        <f>('[1]Qc, Summer, S3'!E4*Main!$B$5)</f>
        <v>-0.57003181311269224</v>
      </c>
      <c r="F4" s="2">
        <f>('[1]Qc, Summer, S3'!F4*Main!$B$5)</f>
        <v>-0.59357962677871989</v>
      </c>
      <c r="G4" s="2">
        <f>('[1]Qc, Summer, S3'!G4*Main!$B$5)</f>
        <v>-0.54870773901714964</v>
      </c>
      <c r="H4" s="2">
        <f>('[1]Qc, Summer, S3'!H4*Main!$B$5)</f>
        <v>-3.1450031068286477E-2</v>
      </c>
      <c r="I4" s="2">
        <f>('[1]Qc, Summer, S3'!I4*Main!$B$5)</f>
        <v>0.67780376301083556</v>
      </c>
      <c r="J4" s="2">
        <f>('[1]Qc, Summer, S3'!J4*Main!$B$5)</f>
        <v>0.89036944016807984</v>
      </c>
      <c r="K4" s="2">
        <f>('[1]Qc, Summer, S3'!K4*Main!$B$5)</f>
        <v>0.889495828193961</v>
      </c>
      <c r="L4" s="2">
        <f>('[1]Qc, Summer, S3'!L4*Main!$B$5)</f>
        <v>0.73514447622119639</v>
      </c>
      <c r="M4" s="2">
        <f>('[1]Qc, Summer, S3'!M4*Main!$B$5)</f>
        <v>0.92920546338119103</v>
      </c>
      <c r="N4" s="2">
        <f>('[1]Qc, Summer, S3'!N4*Main!$B$5)</f>
        <v>0.82500738064989887</v>
      </c>
      <c r="O4" s="2">
        <f>('[1]Qc, Summer, S3'!O4*Main!$B$5)</f>
        <v>0.71993568594448698</v>
      </c>
      <c r="P4" s="2">
        <f>('[1]Qc, Summer, S3'!P4*Main!$B$5)</f>
        <v>0.51757538503036093</v>
      </c>
      <c r="Q4" s="2">
        <f>('[1]Qc, Summer, S3'!Q4*Main!$B$5)</f>
        <v>0.3295899720540123</v>
      </c>
      <c r="R4" s="2">
        <f>('[1]Qc, Summer, S3'!R4*Main!$B$5)</f>
        <v>0.40491915000418832</v>
      </c>
      <c r="S4" s="2">
        <f>('[1]Qc, Summer, S3'!S4*Main!$B$5)</f>
        <v>0.36532864372251961</v>
      </c>
      <c r="T4" s="2">
        <f>('[1]Qc, Summer, S3'!T4*Main!$B$5)</f>
        <v>6.6156252221925824E-2</v>
      </c>
      <c r="U4" s="2">
        <f>('[1]Qc, Summer, S3'!U4*Main!$B$5)</f>
        <v>0.29091278738164983</v>
      </c>
      <c r="V4" s="2">
        <f>('[1]Qc, Summer, S3'!V4*Main!$B$5)</f>
        <v>0.41711000800666809</v>
      </c>
      <c r="W4" s="2">
        <f>('[1]Qc, Summer, S3'!W4*Main!$B$5)</f>
        <v>0.2700255192731667</v>
      </c>
      <c r="X4" s="2">
        <f>('[1]Qc, Summer, S3'!X4*Main!$B$5)</f>
        <v>-0.252672408696347</v>
      </c>
      <c r="Y4" s="2">
        <f>('[1]Qc, Summer, S3'!Y4*Main!$B$5)</f>
        <v>-0.5071317509761194</v>
      </c>
    </row>
    <row r="5" spans="1:25" x14ac:dyDescent="0.3">
      <c r="A5">
        <v>4</v>
      </c>
      <c r="B5" s="2">
        <f>('[1]Qc, Summer, S3'!B5*Main!$B$5)</f>
        <v>-2.3364850020216785</v>
      </c>
      <c r="C5" s="2">
        <f>('[1]Qc, Summer, S3'!C5*Main!$B$5)</f>
        <v>-2.3355952514496976</v>
      </c>
      <c r="D5" s="2">
        <f>('[1]Qc, Summer, S3'!D5*Main!$B$5)</f>
        <v>-2.3783032789047782</v>
      </c>
      <c r="E5" s="2">
        <f>('[1]Qc, Summer, S3'!E5*Main!$B$5)</f>
        <v>-2.3783032789047782</v>
      </c>
      <c r="F5" s="2">
        <f>('[1]Qc, Summer, S3'!F5*Main!$B$5)</f>
        <v>-2.4825153146480332</v>
      </c>
      <c r="G5" s="2">
        <f>('[1]Qc, Summer, S3'!G5*Main!$B$5)</f>
        <v>-2.5246672479956258</v>
      </c>
      <c r="H5" s="2">
        <f>('[1]Qc, Summer, S3'!H5*Main!$B$5)</f>
        <v>-2.2452855683936428</v>
      </c>
      <c r="I5" s="2">
        <f>('[1]Qc, Summer, S3'!I5*Main!$B$5)</f>
        <v>-1.5304822026285376</v>
      </c>
      <c r="J5" s="2">
        <f>('[1]Qc, Summer, S3'!J5*Main!$B$5)</f>
        <v>-1.1566757435750885</v>
      </c>
      <c r="K5" s="2">
        <f>('[1]Qc, Summer, S3'!K5*Main!$B$5)</f>
        <v>-1.2478751772031242</v>
      </c>
      <c r="L5" s="2">
        <f>('[1]Qc, Summer, S3'!L5*Main!$B$5)</f>
        <v>-1.5768604511930389</v>
      </c>
      <c r="M5" s="2">
        <f>('[1]Qc, Summer, S3'!M5*Main!$B$5)</f>
        <v>-1.6626101625676921</v>
      </c>
      <c r="N5" s="2">
        <f>('[1]Qc, Summer, S3'!N5*Main!$B$5)</f>
        <v>-1.5570635009664648</v>
      </c>
      <c r="O5" s="2">
        <f>('[1]Qc, Summer, S3'!O5*Main!$B$5)</f>
        <v>-1.6567155650283187</v>
      </c>
      <c r="P5" s="2">
        <f>('[1]Qc, Summer, S3'!P5*Main!$B$5)</f>
        <v>-1.6063334388899038</v>
      </c>
      <c r="Q5" s="2">
        <f>('[1]Qc, Summer, S3'!Q5*Main!$B$5)</f>
        <v>-1.8420061216433279</v>
      </c>
      <c r="R5" s="2">
        <f>('[1]Qc, Summer, S3'!R5*Main!$B$5)</f>
        <v>-2.1554207606235782</v>
      </c>
      <c r="S5" s="2">
        <f>('[1]Qc, Summer, S3'!S5*Main!$B$5)</f>
        <v>-1.8420061216433279</v>
      </c>
      <c r="T5" s="2">
        <f>('[1]Qc, Summer, S3'!T5*Main!$B$5)</f>
        <v>-1.2970338963050652</v>
      </c>
      <c r="U5" s="2">
        <f>('[1]Qc, Summer, S3'!U5*Main!$B$5)</f>
        <v>-1.1781409761241259</v>
      </c>
      <c r="V5" s="2">
        <f>('[1]Qc, Summer, S3'!V5*Main!$B$5)</f>
        <v>-1.1662405622238823</v>
      </c>
      <c r="W5" s="2">
        <f>('[1]Qc, Summer, S3'!W5*Main!$B$5)</f>
        <v>-1.5368216754539012</v>
      </c>
      <c r="X5" s="2">
        <f>('[1]Qc, Summer, S3'!X5*Main!$B$5)</f>
        <v>-1.9074027886839198</v>
      </c>
      <c r="Y5" s="2">
        <f>('[1]Qc, Summer, S3'!Y5*Main!$B$5)</f>
        <v>-2.0646662022815327</v>
      </c>
    </row>
    <row r="6" spans="1:25" x14ac:dyDescent="0.3">
      <c r="A6">
        <v>5</v>
      </c>
      <c r="B6" s="2">
        <f>('[1]Qc, Summer, S3'!B6*Main!$B$5)</f>
        <v>-0.31549008349382579</v>
      </c>
      <c r="C6" s="2">
        <f>('[1]Qc, Summer, S3'!C6*Main!$B$5)</f>
        <v>-0.41364255391412719</v>
      </c>
      <c r="D6" s="2">
        <f>('[1]Qc, Summer, S3'!D6*Main!$B$5)</f>
        <v>-0.4921786936660133</v>
      </c>
      <c r="E6" s="2">
        <f>('[1]Qc, Summer, S3'!E6*Main!$B$5)</f>
        <v>-0.47886508295965208</v>
      </c>
      <c r="F6" s="2">
        <f>('[1]Qc, Summer, S3'!F6*Main!$B$5)</f>
        <v>-0.47886508295965197</v>
      </c>
      <c r="G6" s="2">
        <f>('[1]Qc, Summer, S3'!G6*Main!$B$5)</f>
        <v>-0.54001563000722064</v>
      </c>
      <c r="H6" s="2">
        <f>('[1]Qc, Summer, S3'!H6*Main!$B$5)</f>
        <v>-0.48155613193221442</v>
      </c>
      <c r="I6" s="2">
        <f>('[1]Qc, Summer, S3'!I6*Main!$B$5)</f>
        <v>-0.19120611120837924</v>
      </c>
      <c r="J6" s="2">
        <f>('[1]Qc, Summer, S3'!J6*Main!$B$5)</f>
        <v>6.309801669876515E-2</v>
      </c>
      <c r="K6" s="2">
        <f>('[1]Qc, Summer, S3'!K6*Main!$B$5)</f>
        <v>0.21245123467597699</v>
      </c>
      <c r="L6" s="2">
        <f>('[1]Qc, Summer, S3'!L6*Main!$B$5)</f>
        <v>0.35054453721536194</v>
      </c>
      <c r="M6" s="2">
        <f>('[1]Qc, Summer, S3'!M6*Main!$B$5)</f>
        <v>0.37178966068295966</v>
      </c>
      <c r="N6" s="2">
        <f>('[1]Qc, Summer, S3'!N6*Main!$B$5)</f>
        <v>0.31924338863976803</v>
      </c>
      <c r="O6" s="2">
        <f>('[1]Qc, Summer, S3'!O6*Main!$B$5)</f>
        <v>0.27448699520136222</v>
      </c>
      <c r="P6" s="2">
        <f>('[1]Qc, Summer, S3'!P6*Main!$B$5)</f>
        <v>0.18058354947458038</v>
      </c>
      <c r="Q6" s="2">
        <f>('[1]Qc, Summer, S3'!Q6*Main!$B$5)</f>
        <v>0.11217425190891582</v>
      </c>
      <c r="R6" s="2">
        <f>('[1]Qc, Summer, S3'!R6*Main!$B$5)</f>
        <v>9.5603055604189621E-2</v>
      </c>
      <c r="S6" s="2">
        <f>('[1]Qc, Summer, S3'!S6*Main!$B$5)</f>
        <v>8.6750920826023911E-2</v>
      </c>
      <c r="T6" s="2">
        <f>('[1]Qc, Summer, S3'!T6*Main!$B$5)</f>
        <v>8.8521347781657059E-2</v>
      </c>
      <c r="U6" s="2">
        <f>('[1]Qc, Summer, S3'!U6*Main!$B$5)</f>
        <v>2.1670025936949645E-2</v>
      </c>
      <c r="V6" s="2">
        <f>('[1]Qc, Summer, S3'!V6*Main!$B$5)</f>
        <v>0.1839119521511707</v>
      </c>
      <c r="W6" s="2">
        <f>('[1]Qc, Summer, S3'!W6*Main!$B$5)</f>
        <v>8.6750920826023911E-2</v>
      </c>
      <c r="X6" s="2">
        <f>('[1]Qc, Summer, S3'!X6*Main!$B$5)</f>
        <v>4.9571954757727958E-2</v>
      </c>
      <c r="Y6" s="2">
        <f>('[1]Qc, Summer, S3'!Y6*Main!$B$5)</f>
        <v>-7.9456761768815401E-2</v>
      </c>
    </row>
    <row r="7" spans="1:25" x14ac:dyDescent="0.3">
      <c r="A7">
        <v>6</v>
      </c>
      <c r="B7" s="2">
        <f>('[1]Qc, Summer, S3'!B7*Main!$B$5)</f>
        <v>5.4632259899396809E-2</v>
      </c>
      <c r="C7" s="2">
        <f>('[1]Qc, Summer, S3'!C7*Main!$B$5)</f>
        <v>6.2462999958318645E-2</v>
      </c>
      <c r="D7" s="2">
        <f>('[1]Qc, Summer, S3'!D7*Main!$B$5)</f>
        <v>4.656633632368868E-2</v>
      </c>
      <c r="E7" s="2">
        <f>('[1]Qc, Summer, S3'!E7*Main!$B$5)</f>
        <v>5.475856215841169E-2</v>
      </c>
      <c r="F7" s="2">
        <f>('[1]Qc, Summer, S3'!F7*Main!$B$5)</f>
        <v>5.7184436581559334E-2</v>
      </c>
      <c r="G7" s="2">
        <f>('[1]Qc, Summer, S3'!G7*Main!$B$5)</f>
        <v>5.8142591649947985E-2</v>
      </c>
      <c r="H7" s="2">
        <f>('[1]Qc, Summer, S3'!H7*Main!$B$5)</f>
        <v>5.5620901719961487E-2</v>
      </c>
      <c r="I7" s="2">
        <f>('[1]Qc, Summer, S3'!I7*Main!$B$5)</f>
        <v>0.10513138725378983</v>
      </c>
      <c r="J7" s="2">
        <f>('[1]Qc, Summer, S3'!J7*Main!$B$5)</f>
        <v>0.11814051993232129</v>
      </c>
      <c r="K7" s="2">
        <f>('[1]Qc, Summer, S3'!K7*Main!$B$5)</f>
        <v>0.12149841792199244</v>
      </c>
      <c r="L7" s="2">
        <f>('[1]Qc, Summer, S3'!L7*Main!$B$5)</f>
        <v>0.10617229207808476</v>
      </c>
      <c r="M7" s="2">
        <f>('[1]Qc, Summer, S3'!M7*Main!$B$5)</f>
        <v>0.12185554844748278</v>
      </c>
      <c r="N7" s="2">
        <f>('[1]Qc, Summer, S3'!N7*Main!$B$5)</f>
        <v>0.12697732281305121</v>
      </c>
      <c r="O7" s="2">
        <f>('[1]Qc, Summer, S3'!O7*Main!$B$5)</f>
        <v>0.11694718134714632</v>
      </c>
      <c r="P7" s="2">
        <f>('[1]Qc, Summer, S3'!P7*Main!$B$5)</f>
        <v>0.10491144711309153</v>
      </c>
      <c r="Q7" s="2">
        <f>('[1]Qc, Summer, S3'!Q7*Main!$B$5)</f>
        <v>9.1460256528008071E-2</v>
      </c>
      <c r="R7" s="2">
        <f>('[1]Qc, Summer, S3'!R7*Main!$B$5)</f>
        <v>0.11037946387837315</v>
      </c>
      <c r="S7" s="2">
        <f>('[1]Qc, Summer, S3'!S7*Main!$B$5)</f>
        <v>0.10693010563217401</v>
      </c>
      <c r="T7" s="2">
        <f>('[1]Qc, Summer, S3'!T7*Main!$B$5)</f>
        <v>8.386252236071709E-2</v>
      </c>
      <c r="U7" s="2">
        <f>('[1]Qc, Summer, S3'!U7*Main!$B$5)</f>
        <v>8.018451347319791E-2</v>
      </c>
      <c r="V7" s="2">
        <f>('[1]Qc, Summer, S3'!V7*Main!$B$5)</f>
        <v>9.069808772360799E-2</v>
      </c>
      <c r="W7" s="2">
        <f>('[1]Qc, Summer, S3'!W7*Main!$B$5)</f>
        <v>7.1491433852726299E-2</v>
      </c>
      <c r="X7" s="2">
        <f>('[1]Qc, Summer, S3'!X7*Main!$B$5)</f>
        <v>5.6640030292702141E-2</v>
      </c>
      <c r="Y7" s="2">
        <f>('[1]Qc, Summer, S3'!Y7*Main!$B$5)</f>
        <v>6.268294009901694E-2</v>
      </c>
    </row>
    <row r="8" spans="1:25" x14ac:dyDescent="0.3">
      <c r="A8">
        <v>7</v>
      </c>
      <c r="B8" s="2">
        <f>('[1]Qc, Summer, S3'!B8*Main!$B$5)</f>
        <v>-0.54459059800078069</v>
      </c>
      <c r="C8" s="2">
        <f>('[1]Qc, Summer, S3'!C8*Main!$B$5)</f>
        <v>-0.58278551203130413</v>
      </c>
      <c r="D8" s="2">
        <f>('[1]Qc, Summer, S3'!D8*Main!$B$5)</f>
        <v>-0.61264485568426441</v>
      </c>
      <c r="E8" s="2">
        <f>('[1]Qc, Summer, S3'!E8*Main!$B$5)</f>
        <v>-0.62845504550837461</v>
      </c>
      <c r="F8" s="2">
        <f>('[1]Qc, Summer, S3'!F8*Main!$B$5)</f>
        <v>-0.59476055679907069</v>
      </c>
      <c r="G8" s="2">
        <f>('[1]Qc, Summer, S3'!G8*Main!$B$5)</f>
        <v>-0.63005954497072236</v>
      </c>
      <c r="H8" s="2">
        <f>('[1]Qc, Summer, S3'!H8*Main!$B$5)</f>
        <v>-0.53465052816087011</v>
      </c>
      <c r="I8" s="2">
        <f>('[1]Qc, Summer, S3'!I8*Main!$B$5)</f>
        <v>-0.24161413854964217</v>
      </c>
      <c r="J8" s="2">
        <f>('[1]Qc, Summer, S3'!J8*Main!$B$5)</f>
        <v>-4.3047546550794687E-2</v>
      </c>
      <c r="K8" s="2">
        <f>('[1]Qc, Summer, S3'!K8*Main!$B$5)</f>
        <v>-3.4868512706143689E-2</v>
      </c>
      <c r="L8" s="2">
        <f>('[1]Qc, Summer, S3'!L8*Main!$B$5)</f>
        <v>7.5098401664522738E-2</v>
      </c>
      <c r="M8" s="2">
        <f>('[1]Qc, Summer, S3'!M8*Main!$B$5)</f>
        <v>2.3480479936797104E-2</v>
      </c>
      <c r="N8" s="2">
        <f>('[1]Qc, Summer, S3'!N8*Main!$B$5)</f>
        <v>7.7485583791430425E-3</v>
      </c>
      <c r="O8" s="2">
        <f>('[1]Qc, Summer, S3'!O8*Main!$B$5)</f>
        <v>0</v>
      </c>
      <c r="P8" s="2">
        <f>('[1]Qc, Summer, S3'!P8*Main!$B$5)</f>
        <v>-6.2614613164792277E-2</v>
      </c>
      <c r="Q8" s="2">
        <f>('[1]Qc, Summer, S3'!Q8*Main!$B$5)</f>
        <v>-0.10957557303838648</v>
      </c>
      <c r="R8" s="2">
        <f>('[1]Qc, Summer, S3'!R8*Main!$B$5)</f>
        <v>-0.16365894515947582</v>
      </c>
      <c r="S8" s="2">
        <f>('[1]Qc, Summer, S3'!S8*Main!$B$5)</f>
        <v>-0.21132431943117397</v>
      </c>
      <c r="T8" s="2">
        <f>('[1]Qc, Summer, S3'!T8*Main!$B$5)</f>
        <v>-0.18760903469500889</v>
      </c>
      <c r="U8" s="2">
        <f>('[1]Qc, Summer, S3'!U8*Main!$B$5)</f>
        <v>-0.22306455939957248</v>
      </c>
      <c r="V8" s="2">
        <f>('[1]Qc, Summer, S3'!V8*Main!$B$5)</f>
        <v>-0.15340580225374106</v>
      </c>
      <c r="W8" s="2">
        <f>('[1]Qc, Summer, S3'!W8*Main!$B$5)</f>
        <v>-0.29350599920996379</v>
      </c>
      <c r="X8" s="2">
        <f>('[1]Qc, Summer, S3'!X8*Main!$B$5)</f>
        <v>-0.37920975097927317</v>
      </c>
      <c r="Y8" s="2">
        <f>('[1]Qc, Summer, S3'!Y8*Main!$B$5)</f>
        <v>-0.3991681589255508</v>
      </c>
    </row>
    <row r="9" spans="1:25" x14ac:dyDescent="0.3">
      <c r="A9">
        <v>8</v>
      </c>
      <c r="B9" s="2">
        <f>('[1]Qc, Summer, S3'!B9*Main!$B$5)</f>
        <v>-0.34088253833061133</v>
      </c>
      <c r="C9" s="2">
        <f>('[1]Qc, Summer, S3'!C9*Main!$B$5)</f>
        <v>-0.34315888249308624</v>
      </c>
      <c r="D9" s="2">
        <f>('[1]Qc, Summer, S3'!D9*Main!$B$5)</f>
        <v>-0.35718278849404744</v>
      </c>
      <c r="E9" s="2">
        <f>('[1]Qc, Summer, S3'!E9*Main!$B$5)</f>
        <v>-0.3553884253659742</v>
      </c>
      <c r="F9" s="2">
        <f>('[1]Qc, Summer, S3'!F9*Main!$B$5)</f>
        <v>-0.35775768153508075</v>
      </c>
      <c r="G9" s="2">
        <f>('[1]Qc, Summer, S3'!G9*Main!$B$5)</f>
        <v>-0.34261302445412545</v>
      </c>
      <c r="H9" s="2">
        <f>('[1]Qc, Summer, S3'!H9*Main!$B$5)</f>
        <v>-0.28511210634997713</v>
      </c>
      <c r="I9" s="2">
        <f>('[1]Qc, Summer, S3'!I9*Main!$B$5)</f>
        <v>-0.24040981715933551</v>
      </c>
      <c r="J9" s="2">
        <f>('[1]Qc, Summer, S3'!J9*Main!$B$5)</f>
        <v>-0.23753535195416953</v>
      </c>
      <c r="K9" s="2">
        <f>('[1]Qc, Summer, S3'!K9*Main!$B$5)</f>
        <v>-0.22938232337224423</v>
      </c>
      <c r="L9" s="2">
        <f>('[1]Qc, Summer, S3'!L9*Main!$B$5)</f>
        <v>-0.22991076040996161</v>
      </c>
      <c r="M9" s="2">
        <f>('[1]Qc, Summer, S3'!M9*Main!$B$5)</f>
        <v>-0.22589231612314375</v>
      </c>
      <c r="N9" s="2">
        <f>('[1]Qc, Summer, S3'!N9*Main!$B$5)</f>
        <v>-0.22880743033121104</v>
      </c>
      <c r="O9" s="2">
        <f>('[1]Qc, Summer, S3'!O9*Main!$B$5)</f>
        <v>-0.23982911711788782</v>
      </c>
      <c r="P9" s="2">
        <f>('[1]Qc, Summer, S3'!P9*Main!$B$5)</f>
        <v>-0.2668607040472768</v>
      </c>
      <c r="Q9" s="2">
        <f>('[1]Qc, Summer, S3'!Q9*Main!$B$5)</f>
        <v>-0.27031586929389051</v>
      </c>
      <c r="R9" s="2">
        <f>('[1]Qc, Summer, S3'!R9*Main!$B$5)</f>
        <v>-0.27942124594378998</v>
      </c>
      <c r="S9" s="2">
        <f>('[1]Qc, Summer, S3'!S9*Main!$B$5)</f>
        <v>-0.28055941802502737</v>
      </c>
      <c r="T9" s="2">
        <f>('[1]Qc, Summer, S3'!T9*Main!$B$5)</f>
        <v>-0.2973416492228651</v>
      </c>
      <c r="U9" s="2">
        <f>('[1]Qc, Summer, S3'!U9*Main!$B$5)</f>
        <v>-0.29836948829622745</v>
      </c>
      <c r="V9" s="2">
        <f>('[1]Qc, Summer, S3'!V9*Main!$B$5)</f>
        <v>-0.32054642287911395</v>
      </c>
      <c r="W9" s="2">
        <f>('[1]Qc, Summer, S3'!W9*Main!$B$5)</f>
        <v>-0.32998860555305309</v>
      </c>
      <c r="X9" s="2">
        <f>('[1]Qc, Summer, S3'!X9*Main!$B$5)</f>
        <v>-0.33516264292235182</v>
      </c>
      <c r="Y9" s="2">
        <f>('[1]Qc, Summer, S3'!Y9*Main!$B$5)</f>
        <v>-0.34838518286611525</v>
      </c>
    </row>
    <row r="10" spans="1:25" x14ac:dyDescent="0.3">
      <c r="A10">
        <v>9</v>
      </c>
      <c r="B10" s="2">
        <f>('[1]Qc, Summer, S3'!B10*Main!$B$5)</f>
        <v>2.0001890316530865E-2</v>
      </c>
      <c r="C10" s="2">
        <f>('[1]Qc, Summer, S3'!C10*Main!$B$5)</f>
        <v>-0.17341638904432258</v>
      </c>
      <c r="D10" s="2">
        <f>('[1]Qc, Summer, S3'!D10*Main!$B$5)</f>
        <v>-0.20791964984033839</v>
      </c>
      <c r="E10" s="2">
        <f>('[1]Qc, Summer, S3'!E10*Main!$B$5)</f>
        <v>-0.27722619978711788</v>
      </c>
      <c r="F10" s="2">
        <f>('[1]Qc, Summer, S3'!F10*Main!$B$5)</f>
        <v>-0.25742432837375234</v>
      </c>
      <c r="G10" s="2">
        <f>('[1]Qc, Summer, S3'!G10*Main!$B$5)</f>
        <v>-0.29402778765300375</v>
      </c>
      <c r="H10" s="2">
        <f>('[1]Qc, Summer, S3'!H10*Main!$B$5)</f>
        <v>-0.58145495150155235</v>
      </c>
      <c r="I10" s="2">
        <f>('[1]Qc, Summer, S3'!I10*Main!$B$5)</f>
        <v>-0.1800170128487778</v>
      </c>
      <c r="J10" s="2">
        <f>('[1]Qc, Summer, S3'!J10*Main!$B$5)</f>
        <v>-0.28562699372006078</v>
      </c>
      <c r="K10" s="2">
        <f>('[1]Qc, Summer, S3'!K10*Main!$B$5)</f>
        <v>-9.0008506424388915E-2</v>
      </c>
      <c r="L10" s="2">
        <f>('[1]Qc, Summer, S3'!L10*Main!$B$5)</f>
        <v>0</v>
      </c>
      <c r="M10" s="2">
        <f>('[1]Qc, Summer, S3'!M10*Main!$B$5)</f>
        <v>8.1607712491445938E-2</v>
      </c>
      <c r="N10" s="2">
        <f>('[1]Qc, Summer, S3'!N10*Main!$B$5)</f>
        <v>0.2626248198560503</v>
      </c>
      <c r="O10" s="2">
        <f>('[1]Qc, Summer, S3'!O10*Main!$B$5)</f>
        <v>0.25482408263260325</v>
      </c>
      <c r="P10" s="2">
        <f>('[1]Qc, Summer, S3'!P10*Main!$B$5)</f>
        <v>0.21001984832357409</v>
      </c>
      <c r="Q10" s="2">
        <f>('[1]Qc, Summer, S3'!Q10*Main!$B$5)</f>
        <v>0.47944531088724479</v>
      </c>
      <c r="R10" s="2">
        <f>('[1]Qc, Summer, S3'!R10*Main!$B$5)</f>
        <v>0.40803856245722969</v>
      </c>
      <c r="S10" s="2">
        <f>('[1]Qc, Summer, S3'!S10*Main!$B$5)</f>
        <v>0.35353341134468314</v>
      </c>
      <c r="T10" s="2">
        <f>('[1]Qc, Summer, S3'!T10*Main!$B$5)</f>
        <v>0.29292768368559458</v>
      </c>
      <c r="U10" s="2">
        <f>('[1]Qc, Summer, S3'!U10*Main!$B$5)</f>
        <v>0.29582795778149162</v>
      </c>
      <c r="V10" s="2">
        <f>('[1]Qc, Summer, S3'!V10*Main!$B$5)</f>
        <v>0.41413913900377158</v>
      </c>
      <c r="W10" s="2">
        <f>('[1]Qc, Summer, S3'!W10*Main!$B$5)</f>
        <v>0.37003497085582104</v>
      </c>
      <c r="X10" s="2">
        <f>('[1]Qc, Summer, S3'!X10*Main!$B$5)</f>
        <v>-4.0803856245722969E-2</v>
      </c>
      <c r="Y10" s="2">
        <f>('[1]Qc, Summer, S3'!Y10*Main!$B$5)</f>
        <v>-6.1205784368584461E-2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0.16830532659955749</v>
      </c>
      <c r="C2" s="2">
        <f>('FL Characterization'!C$4-'FL Characterization'!C$2)*VLOOKUP($A2,'FL Ratio'!$A$2:$B$10,2,FALSE)</f>
        <v>0.18528280552158119</v>
      </c>
      <c r="D2" s="2">
        <f>('FL Characterization'!D$4-'FL Characterization'!D$2)*VLOOKUP($A2,'FL Ratio'!$A$2:$B$10,2,FALSE)</f>
        <v>0.24116317114364172</v>
      </c>
      <c r="E2" s="2">
        <f>('FL Characterization'!E$4-'FL Characterization'!E$2)*VLOOKUP($A2,'FL Ratio'!$A$2:$B$10,2,FALSE)</f>
        <v>0.27648387854473561</v>
      </c>
      <c r="F2" s="2">
        <f>('FL Characterization'!F$4-'FL Characterization'!F$2)*VLOOKUP($A2,'FL Ratio'!$A$2:$B$10,2,FALSE)</f>
        <v>0.3250821887214172</v>
      </c>
      <c r="G2" s="2">
        <f>('FL Characterization'!G$4-'FL Characterization'!G$2)*VLOOKUP($A2,'FL Ratio'!$A$2:$B$10,2,FALSE)</f>
        <v>0.37999767325710021</v>
      </c>
      <c r="H2" s="2">
        <f>('FL Characterization'!H$4-'FL Characterization'!H$2)*VLOOKUP($A2,'FL Ratio'!$A$2:$B$10,2,FALSE)</f>
        <v>0.33873385771527448</v>
      </c>
      <c r="I2" s="2">
        <f>('FL Characterization'!I$4-'FL Characterization'!I$2)*VLOOKUP($A2,'FL Ratio'!$A$2:$B$10,2,FALSE)</f>
        <v>0.48425726977536043</v>
      </c>
      <c r="J2" s="2">
        <f>('FL Characterization'!J$4-'FL Characterization'!J$2)*VLOOKUP($A2,'FL Ratio'!$A$2:$B$10,2,FALSE)</f>
        <v>0.44425199478098382</v>
      </c>
      <c r="K2" s="2">
        <f>('FL Characterization'!K$4-'FL Characterization'!K$2)*VLOOKUP($A2,'FL Ratio'!$A$2:$B$10,2,FALSE)</f>
        <v>0.50175680996151106</v>
      </c>
      <c r="L2" s="2">
        <f>('FL Characterization'!L$4-'FL Characterization'!L$2)*VLOOKUP($A2,'FL Ratio'!$A$2:$B$10,2,FALSE)</f>
        <v>0.51567184021807533</v>
      </c>
      <c r="M2" s="2">
        <f>('FL Characterization'!M$4-'FL Characterization'!M$2)*VLOOKUP($A2,'FL Ratio'!$A$2:$B$10,2,FALSE)</f>
        <v>0.47832814541848917</v>
      </c>
      <c r="N2" s="2">
        <f>('FL Characterization'!N$4-'FL Characterization'!N$2)*VLOOKUP($A2,'FL Ratio'!$A$2:$B$10,2,FALSE)</f>
        <v>0.45123339887336111</v>
      </c>
      <c r="O2" s="2">
        <f>('FL Characterization'!O$4-'FL Characterization'!O$2)*VLOOKUP($A2,'FL Ratio'!$A$2:$B$10,2,FALSE)</f>
        <v>0.41542558966779147</v>
      </c>
      <c r="P2" s="2">
        <f>('FL Characterization'!P$4-'FL Characterization'!P$2)*VLOOKUP($A2,'FL Ratio'!$A$2:$B$10,2,FALSE)</f>
        <v>0.38265226155996029</v>
      </c>
      <c r="Q2" s="2">
        <f>('FL Characterization'!Q$4-'FL Characterization'!Q$2)*VLOOKUP($A2,'FL Ratio'!$A$2:$B$10,2,FALSE)</f>
        <v>0.34438214107961312</v>
      </c>
      <c r="R2" s="2">
        <f>('FL Characterization'!R$4-'FL Characterization'!R$2)*VLOOKUP($A2,'FL Ratio'!$A$2:$B$10,2,FALSE)</f>
        <v>0.34079763115002665</v>
      </c>
      <c r="S2" s="2">
        <f>('FL Characterization'!S$4-'FL Characterization'!S$2)*VLOOKUP($A2,'FL Ratio'!$A$2:$B$10,2,FALSE)</f>
        <v>0.27001754382455512</v>
      </c>
      <c r="T2" s="2">
        <f>('FL Characterization'!T$4-'FL Characterization'!T$2)*VLOOKUP($A2,'FL Ratio'!$A$2:$B$10,2,FALSE)</f>
        <v>0.22340726158671437</v>
      </c>
      <c r="U2" s="2">
        <f>('FL Characterization'!U$4-'FL Characterization'!U$2)*VLOOKUP($A2,'FL Ratio'!$A$2:$B$10,2,FALSE)</f>
        <v>0.26510224379757352</v>
      </c>
      <c r="V2" s="2">
        <f>('FL Characterization'!V$4-'FL Characterization'!V$2)*VLOOKUP($A2,'FL Ratio'!$A$2:$B$10,2,FALSE)</f>
        <v>0.2701130996809355</v>
      </c>
      <c r="W2" s="2">
        <f>('FL Characterization'!W$4-'FL Characterization'!W$2)*VLOOKUP($A2,'FL Ratio'!$A$2:$B$10,2,FALSE)</f>
        <v>0.30868503682960619</v>
      </c>
      <c r="X2" s="2">
        <f>('FL Characterization'!X$4-'FL Characterization'!X$2)*VLOOKUP($A2,'FL Ratio'!$A$2:$B$10,2,FALSE)</f>
        <v>0.14988285667861087</v>
      </c>
      <c r="Y2" s="2">
        <f>('FL Characterization'!Y$4-'FL Characterization'!Y$2)*VLOOKUP($A2,'FL Ratio'!$A$2:$B$10,2,FALSE)</f>
        <v>0.14390478907822776</v>
      </c>
    </row>
    <row r="3" spans="1:25" x14ac:dyDescent="0.3">
      <c r="A3">
        <v>2</v>
      </c>
      <c r="B3" s="2">
        <f>('FL Characterization'!B$4-'FL Characterization'!B$2)*VLOOKUP($A3,'FL Ratio'!$A$2:$B$10,2,FALSE)</f>
        <v>0.16830532659955749</v>
      </c>
      <c r="C3" s="2">
        <f>('FL Characterization'!C$4-'FL Characterization'!C$2)*VLOOKUP($A3,'FL Ratio'!$A$2:$B$10,2,FALSE)</f>
        <v>0.18528280552158119</v>
      </c>
      <c r="D3" s="2">
        <f>('FL Characterization'!D$4-'FL Characterization'!D$2)*VLOOKUP($A3,'FL Ratio'!$A$2:$B$10,2,FALSE)</f>
        <v>0.24116317114364172</v>
      </c>
      <c r="E3" s="2">
        <f>('FL Characterization'!E$4-'FL Characterization'!E$2)*VLOOKUP($A3,'FL Ratio'!$A$2:$B$10,2,FALSE)</f>
        <v>0.27648387854473561</v>
      </c>
      <c r="F3" s="2">
        <f>('FL Characterization'!F$4-'FL Characterization'!F$2)*VLOOKUP($A3,'FL Ratio'!$A$2:$B$10,2,FALSE)</f>
        <v>0.3250821887214172</v>
      </c>
      <c r="G3" s="2">
        <f>('FL Characterization'!G$4-'FL Characterization'!G$2)*VLOOKUP($A3,'FL Ratio'!$A$2:$B$10,2,FALSE)</f>
        <v>0.37999767325710021</v>
      </c>
      <c r="H3" s="2">
        <f>('FL Characterization'!H$4-'FL Characterization'!H$2)*VLOOKUP($A3,'FL Ratio'!$A$2:$B$10,2,FALSE)</f>
        <v>0.33873385771527448</v>
      </c>
      <c r="I3" s="2">
        <f>('FL Characterization'!I$4-'FL Characterization'!I$2)*VLOOKUP($A3,'FL Ratio'!$A$2:$B$10,2,FALSE)</f>
        <v>0.48425726977536043</v>
      </c>
      <c r="J3" s="2">
        <f>('FL Characterization'!J$4-'FL Characterization'!J$2)*VLOOKUP($A3,'FL Ratio'!$A$2:$B$10,2,FALSE)</f>
        <v>0.44425199478098382</v>
      </c>
      <c r="K3" s="2">
        <f>('FL Characterization'!K$4-'FL Characterization'!K$2)*VLOOKUP($A3,'FL Ratio'!$A$2:$B$10,2,FALSE)</f>
        <v>0.50175680996151106</v>
      </c>
      <c r="L3" s="2">
        <f>('FL Characterization'!L$4-'FL Characterization'!L$2)*VLOOKUP($A3,'FL Ratio'!$A$2:$B$10,2,FALSE)</f>
        <v>0.51567184021807533</v>
      </c>
      <c r="M3" s="2">
        <f>('FL Characterization'!M$4-'FL Characterization'!M$2)*VLOOKUP($A3,'FL Ratio'!$A$2:$B$10,2,FALSE)</f>
        <v>0.47832814541848917</v>
      </c>
      <c r="N3" s="2">
        <f>('FL Characterization'!N$4-'FL Characterization'!N$2)*VLOOKUP($A3,'FL Ratio'!$A$2:$B$10,2,FALSE)</f>
        <v>0.45123339887336111</v>
      </c>
      <c r="O3" s="2">
        <f>('FL Characterization'!O$4-'FL Characterization'!O$2)*VLOOKUP($A3,'FL Ratio'!$A$2:$B$10,2,FALSE)</f>
        <v>0.41542558966779147</v>
      </c>
      <c r="P3" s="2">
        <f>('FL Characterization'!P$4-'FL Characterization'!P$2)*VLOOKUP($A3,'FL Ratio'!$A$2:$B$10,2,FALSE)</f>
        <v>0.38265226155996029</v>
      </c>
      <c r="Q3" s="2">
        <f>('FL Characterization'!Q$4-'FL Characterization'!Q$2)*VLOOKUP($A3,'FL Ratio'!$A$2:$B$10,2,FALSE)</f>
        <v>0.34438214107961312</v>
      </c>
      <c r="R3" s="2">
        <f>('FL Characterization'!R$4-'FL Characterization'!R$2)*VLOOKUP($A3,'FL Ratio'!$A$2:$B$10,2,FALSE)</f>
        <v>0.34079763115002665</v>
      </c>
      <c r="S3" s="2">
        <f>('FL Characterization'!S$4-'FL Characterization'!S$2)*VLOOKUP($A3,'FL Ratio'!$A$2:$B$10,2,FALSE)</f>
        <v>0.27001754382455512</v>
      </c>
      <c r="T3" s="2">
        <f>('FL Characterization'!T$4-'FL Characterization'!T$2)*VLOOKUP($A3,'FL Ratio'!$A$2:$B$10,2,FALSE)</f>
        <v>0.22340726158671437</v>
      </c>
      <c r="U3" s="2">
        <f>('FL Characterization'!U$4-'FL Characterization'!U$2)*VLOOKUP($A3,'FL Ratio'!$A$2:$B$10,2,FALSE)</f>
        <v>0.26510224379757352</v>
      </c>
      <c r="V3" s="2">
        <f>('FL Characterization'!V$4-'FL Characterization'!V$2)*VLOOKUP($A3,'FL Ratio'!$A$2:$B$10,2,FALSE)</f>
        <v>0.2701130996809355</v>
      </c>
      <c r="W3" s="2">
        <f>('FL Characterization'!W$4-'FL Characterization'!W$2)*VLOOKUP($A3,'FL Ratio'!$A$2:$B$10,2,FALSE)</f>
        <v>0.30868503682960619</v>
      </c>
      <c r="X3" s="2">
        <f>('FL Characterization'!X$4-'FL Characterization'!X$2)*VLOOKUP($A3,'FL Ratio'!$A$2:$B$10,2,FALSE)</f>
        <v>0.14988285667861087</v>
      </c>
      <c r="Y3" s="2">
        <f>('FL Characterization'!Y$4-'FL Characterization'!Y$2)*VLOOKUP($A3,'FL Ratio'!$A$2:$B$10,2,FALSE)</f>
        <v>0.14390478907822776</v>
      </c>
    </row>
    <row r="4" spans="1:25" x14ac:dyDescent="0.3">
      <c r="A4">
        <v>3</v>
      </c>
      <c r="B4" s="2">
        <f>('FL Characterization'!B$4-'FL Characterization'!B$2)*VLOOKUP($A4,'FL Ratio'!$A$2:$B$10,2,FALSE)</f>
        <v>0.16830532659955749</v>
      </c>
      <c r="C4" s="2">
        <f>('FL Characterization'!C$4-'FL Characterization'!C$2)*VLOOKUP($A4,'FL Ratio'!$A$2:$B$10,2,FALSE)</f>
        <v>0.18528280552158119</v>
      </c>
      <c r="D4" s="2">
        <f>('FL Characterization'!D$4-'FL Characterization'!D$2)*VLOOKUP($A4,'FL Ratio'!$A$2:$B$10,2,FALSE)</f>
        <v>0.24116317114364172</v>
      </c>
      <c r="E4" s="2">
        <f>('FL Characterization'!E$4-'FL Characterization'!E$2)*VLOOKUP($A4,'FL Ratio'!$A$2:$B$10,2,FALSE)</f>
        <v>0.27648387854473561</v>
      </c>
      <c r="F4" s="2">
        <f>('FL Characterization'!F$4-'FL Characterization'!F$2)*VLOOKUP($A4,'FL Ratio'!$A$2:$B$10,2,FALSE)</f>
        <v>0.3250821887214172</v>
      </c>
      <c r="G4" s="2">
        <f>('FL Characterization'!G$4-'FL Characterization'!G$2)*VLOOKUP($A4,'FL Ratio'!$A$2:$B$10,2,FALSE)</f>
        <v>0.37999767325710021</v>
      </c>
      <c r="H4" s="2">
        <f>('FL Characterization'!H$4-'FL Characterization'!H$2)*VLOOKUP($A4,'FL Ratio'!$A$2:$B$10,2,FALSE)</f>
        <v>0.33873385771527448</v>
      </c>
      <c r="I4" s="2">
        <f>('FL Characterization'!I$4-'FL Characterization'!I$2)*VLOOKUP($A4,'FL Ratio'!$A$2:$B$10,2,FALSE)</f>
        <v>0.48425726977536043</v>
      </c>
      <c r="J4" s="2">
        <f>('FL Characterization'!J$4-'FL Characterization'!J$2)*VLOOKUP($A4,'FL Ratio'!$A$2:$B$10,2,FALSE)</f>
        <v>0.44425199478098382</v>
      </c>
      <c r="K4" s="2">
        <f>('FL Characterization'!K$4-'FL Characterization'!K$2)*VLOOKUP($A4,'FL Ratio'!$A$2:$B$10,2,FALSE)</f>
        <v>0.50175680996151106</v>
      </c>
      <c r="L4" s="2">
        <f>('FL Characterization'!L$4-'FL Characterization'!L$2)*VLOOKUP($A4,'FL Ratio'!$A$2:$B$10,2,FALSE)</f>
        <v>0.51567184021807533</v>
      </c>
      <c r="M4" s="2">
        <f>('FL Characterization'!M$4-'FL Characterization'!M$2)*VLOOKUP($A4,'FL Ratio'!$A$2:$B$10,2,FALSE)</f>
        <v>0.47832814541848917</v>
      </c>
      <c r="N4" s="2">
        <f>('FL Characterization'!N$4-'FL Characterization'!N$2)*VLOOKUP($A4,'FL Ratio'!$A$2:$B$10,2,FALSE)</f>
        <v>0.45123339887336111</v>
      </c>
      <c r="O4" s="2">
        <f>('FL Characterization'!O$4-'FL Characterization'!O$2)*VLOOKUP($A4,'FL Ratio'!$A$2:$B$10,2,FALSE)</f>
        <v>0.41542558966779147</v>
      </c>
      <c r="P4" s="2">
        <f>('FL Characterization'!P$4-'FL Characterization'!P$2)*VLOOKUP($A4,'FL Ratio'!$A$2:$B$10,2,FALSE)</f>
        <v>0.38265226155996029</v>
      </c>
      <c r="Q4" s="2">
        <f>('FL Characterization'!Q$4-'FL Characterization'!Q$2)*VLOOKUP($A4,'FL Ratio'!$A$2:$B$10,2,FALSE)</f>
        <v>0.34438214107961312</v>
      </c>
      <c r="R4" s="2">
        <f>('FL Characterization'!R$4-'FL Characterization'!R$2)*VLOOKUP($A4,'FL Ratio'!$A$2:$B$10,2,FALSE)</f>
        <v>0.34079763115002665</v>
      </c>
      <c r="S4" s="2">
        <f>('FL Characterization'!S$4-'FL Characterization'!S$2)*VLOOKUP($A4,'FL Ratio'!$A$2:$B$10,2,FALSE)</f>
        <v>0.27001754382455512</v>
      </c>
      <c r="T4" s="2">
        <f>('FL Characterization'!T$4-'FL Characterization'!T$2)*VLOOKUP($A4,'FL Ratio'!$A$2:$B$10,2,FALSE)</f>
        <v>0.22340726158671437</v>
      </c>
      <c r="U4" s="2">
        <f>('FL Characterization'!U$4-'FL Characterization'!U$2)*VLOOKUP($A4,'FL Ratio'!$A$2:$B$10,2,FALSE)</f>
        <v>0.26510224379757352</v>
      </c>
      <c r="V4" s="2">
        <f>('FL Characterization'!V$4-'FL Characterization'!V$2)*VLOOKUP($A4,'FL Ratio'!$A$2:$B$10,2,FALSE)</f>
        <v>0.2701130996809355</v>
      </c>
      <c r="W4" s="2">
        <f>('FL Characterization'!W$4-'FL Characterization'!W$2)*VLOOKUP($A4,'FL Ratio'!$A$2:$B$10,2,FALSE)</f>
        <v>0.30868503682960619</v>
      </c>
      <c r="X4" s="2">
        <f>('FL Characterization'!X$4-'FL Characterization'!X$2)*VLOOKUP($A4,'FL Ratio'!$A$2:$B$10,2,FALSE)</f>
        <v>0.14988285667861087</v>
      </c>
      <c r="Y4" s="2">
        <f>('FL Characterization'!Y$4-'FL Characterization'!Y$2)*VLOOKUP($A4,'FL Ratio'!$A$2:$B$10,2,FALSE)</f>
        <v>0.14390478907822776</v>
      </c>
    </row>
    <row r="5" spans="1:25" x14ac:dyDescent="0.3">
      <c r="A5">
        <v>4</v>
      </c>
      <c r="B5" s="2">
        <f>('FL Characterization'!B$4-'FL Characterization'!B$2)*VLOOKUP($A5,'FL Ratio'!$A$2:$B$10,2,FALSE)</f>
        <v>0.16830532659955749</v>
      </c>
      <c r="C5" s="2">
        <f>('FL Characterization'!C$4-'FL Characterization'!C$2)*VLOOKUP($A5,'FL Ratio'!$A$2:$B$10,2,FALSE)</f>
        <v>0.18528280552158119</v>
      </c>
      <c r="D5" s="2">
        <f>('FL Characterization'!D$4-'FL Characterization'!D$2)*VLOOKUP($A5,'FL Ratio'!$A$2:$B$10,2,FALSE)</f>
        <v>0.24116317114364172</v>
      </c>
      <c r="E5" s="2">
        <f>('FL Characterization'!E$4-'FL Characterization'!E$2)*VLOOKUP($A5,'FL Ratio'!$A$2:$B$10,2,FALSE)</f>
        <v>0.27648387854473561</v>
      </c>
      <c r="F5" s="2">
        <f>('FL Characterization'!F$4-'FL Characterization'!F$2)*VLOOKUP($A5,'FL Ratio'!$A$2:$B$10,2,FALSE)</f>
        <v>0.3250821887214172</v>
      </c>
      <c r="G5" s="2">
        <f>('FL Characterization'!G$4-'FL Characterization'!G$2)*VLOOKUP($A5,'FL Ratio'!$A$2:$B$10,2,FALSE)</f>
        <v>0.37999767325710021</v>
      </c>
      <c r="H5" s="2">
        <f>('FL Characterization'!H$4-'FL Characterization'!H$2)*VLOOKUP($A5,'FL Ratio'!$A$2:$B$10,2,FALSE)</f>
        <v>0.33873385771527448</v>
      </c>
      <c r="I5" s="2">
        <f>('FL Characterization'!I$4-'FL Characterization'!I$2)*VLOOKUP($A5,'FL Ratio'!$A$2:$B$10,2,FALSE)</f>
        <v>0.48425726977536043</v>
      </c>
      <c r="J5" s="2">
        <f>('FL Characterization'!J$4-'FL Characterization'!J$2)*VLOOKUP($A5,'FL Ratio'!$A$2:$B$10,2,FALSE)</f>
        <v>0.44425199478098382</v>
      </c>
      <c r="K5" s="2">
        <f>('FL Characterization'!K$4-'FL Characterization'!K$2)*VLOOKUP($A5,'FL Ratio'!$A$2:$B$10,2,FALSE)</f>
        <v>0.50175680996151106</v>
      </c>
      <c r="L5" s="2">
        <f>('FL Characterization'!L$4-'FL Characterization'!L$2)*VLOOKUP($A5,'FL Ratio'!$A$2:$B$10,2,FALSE)</f>
        <v>0.51567184021807533</v>
      </c>
      <c r="M5" s="2">
        <f>('FL Characterization'!M$4-'FL Characterization'!M$2)*VLOOKUP($A5,'FL Ratio'!$A$2:$B$10,2,FALSE)</f>
        <v>0.47832814541848917</v>
      </c>
      <c r="N5" s="2">
        <f>('FL Characterization'!N$4-'FL Characterization'!N$2)*VLOOKUP($A5,'FL Ratio'!$A$2:$B$10,2,FALSE)</f>
        <v>0.45123339887336111</v>
      </c>
      <c r="O5" s="2">
        <f>('FL Characterization'!O$4-'FL Characterization'!O$2)*VLOOKUP($A5,'FL Ratio'!$A$2:$B$10,2,FALSE)</f>
        <v>0.41542558966779147</v>
      </c>
      <c r="P5" s="2">
        <f>('FL Characterization'!P$4-'FL Characterization'!P$2)*VLOOKUP($A5,'FL Ratio'!$A$2:$B$10,2,FALSE)</f>
        <v>0.38265226155996029</v>
      </c>
      <c r="Q5" s="2">
        <f>('FL Characterization'!Q$4-'FL Characterization'!Q$2)*VLOOKUP($A5,'FL Ratio'!$A$2:$B$10,2,FALSE)</f>
        <v>0.34438214107961312</v>
      </c>
      <c r="R5" s="2">
        <f>('FL Characterization'!R$4-'FL Characterization'!R$2)*VLOOKUP($A5,'FL Ratio'!$A$2:$B$10,2,FALSE)</f>
        <v>0.34079763115002665</v>
      </c>
      <c r="S5" s="2">
        <f>('FL Characterization'!S$4-'FL Characterization'!S$2)*VLOOKUP($A5,'FL Ratio'!$A$2:$B$10,2,FALSE)</f>
        <v>0.27001754382455512</v>
      </c>
      <c r="T5" s="2">
        <f>('FL Characterization'!T$4-'FL Characterization'!T$2)*VLOOKUP($A5,'FL Ratio'!$A$2:$B$10,2,FALSE)</f>
        <v>0.22340726158671437</v>
      </c>
      <c r="U5" s="2">
        <f>('FL Characterization'!U$4-'FL Characterization'!U$2)*VLOOKUP($A5,'FL Ratio'!$A$2:$B$10,2,FALSE)</f>
        <v>0.26510224379757352</v>
      </c>
      <c r="V5" s="2">
        <f>('FL Characterization'!V$4-'FL Characterization'!V$2)*VLOOKUP($A5,'FL Ratio'!$A$2:$B$10,2,FALSE)</f>
        <v>0.2701130996809355</v>
      </c>
      <c r="W5" s="2">
        <f>('FL Characterization'!W$4-'FL Characterization'!W$2)*VLOOKUP($A5,'FL Ratio'!$A$2:$B$10,2,FALSE)</f>
        <v>0.30868503682960619</v>
      </c>
      <c r="X5" s="2">
        <f>('FL Characterization'!X$4-'FL Characterization'!X$2)*VLOOKUP($A5,'FL Ratio'!$A$2:$B$10,2,FALSE)</f>
        <v>0.14988285667861087</v>
      </c>
      <c r="Y5" s="2">
        <f>('FL Characterization'!Y$4-'FL Characterization'!Y$2)*VLOOKUP($A5,'FL Ratio'!$A$2:$B$10,2,FALSE)</f>
        <v>0.14390478907822776</v>
      </c>
    </row>
    <row r="6" spans="1:25" x14ac:dyDescent="0.3">
      <c r="A6">
        <v>5</v>
      </c>
      <c r="B6" s="2">
        <f>('FL Characterization'!B$4-'FL Characterization'!B$2)*VLOOKUP($A6,'FL Ratio'!$A$2:$B$10,2,FALSE)</f>
        <v>0.16830532659955749</v>
      </c>
      <c r="C6" s="2">
        <f>('FL Characterization'!C$4-'FL Characterization'!C$2)*VLOOKUP($A6,'FL Ratio'!$A$2:$B$10,2,FALSE)</f>
        <v>0.18528280552158119</v>
      </c>
      <c r="D6" s="2">
        <f>('FL Characterization'!D$4-'FL Characterization'!D$2)*VLOOKUP($A6,'FL Ratio'!$A$2:$B$10,2,FALSE)</f>
        <v>0.24116317114364172</v>
      </c>
      <c r="E6" s="2">
        <f>('FL Characterization'!E$4-'FL Characterization'!E$2)*VLOOKUP($A6,'FL Ratio'!$A$2:$B$10,2,FALSE)</f>
        <v>0.27648387854473561</v>
      </c>
      <c r="F6" s="2">
        <f>('FL Characterization'!F$4-'FL Characterization'!F$2)*VLOOKUP($A6,'FL Ratio'!$A$2:$B$10,2,FALSE)</f>
        <v>0.3250821887214172</v>
      </c>
      <c r="G6" s="2">
        <f>('FL Characterization'!G$4-'FL Characterization'!G$2)*VLOOKUP($A6,'FL Ratio'!$A$2:$B$10,2,FALSE)</f>
        <v>0.37999767325710021</v>
      </c>
      <c r="H6" s="2">
        <f>('FL Characterization'!H$4-'FL Characterization'!H$2)*VLOOKUP($A6,'FL Ratio'!$A$2:$B$10,2,FALSE)</f>
        <v>0.33873385771527448</v>
      </c>
      <c r="I6" s="2">
        <f>('FL Characterization'!I$4-'FL Characterization'!I$2)*VLOOKUP($A6,'FL Ratio'!$A$2:$B$10,2,FALSE)</f>
        <v>0.48425726977536043</v>
      </c>
      <c r="J6" s="2">
        <f>('FL Characterization'!J$4-'FL Characterization'!J$2)*VLOOKUP($A6,'FL Ratio'!$A$2:$B$10,2,FALSE)</f>
        <v>0.44425199478098382</v>
      </c>
      <c r="K6" s="2">
        <f>('FL Characterization'!K$4-'FL Characterization'!K$2)*VLOOKUP($A6,'FL Ratio'!$A$2:$B$10,2,FALSE)</f>
        <v>0.50175680996151106</v>
      </c>
      <c r="L6" s="2">
        <f>('FL Characterization'!L$4-'FL Characterization'!L$2)*VLOOKUP($A6,'FL Ratio'!$A$2:$B$10,2,FALSE)</f>
        <v>0.51567184021807533</v>
      </c>
      <c r="M6" s="2">
        <f>('FL Characterization'!M$4-'FL Characterization'!M$2)*VLOOKUP($A6,'FL Ratio'!$A$2:$B$10,2,FALSE)</f>
        <v>0.47832814541848917</v>
      </c>
      <c r="N6" s="2">
        <f>('FL Characterization'!N$4-'FL Characterization'!N$2)*VLOOKUP($A6,'FL Ratio'!$A$2:$B$10,2,FALSE)</f>
        <v>0.45123339887336111</v>
      </c>
      <c r="O6" s="2">
        <f>('FL Characterization'!O$4-'FL Characterization'!O$2)*VLOOKUP($A6,'FL Ratio'!$A$2:$B$10,2,FALSE)</f>
        <v>0.41542558966779147</v>
      </c>
      <c r="P6" s="2">
        <f>('FL Characterization'!P$4-'FL Characterization'!P$2)*VLOOKUP($A6,'FL Ratio'!$A$2:$B$10,2,FALSE)</f>
        <v>0.38265226155996029</v>
      </c>
      <c r="Q6" s="2">
        <f>('FL Characterization'!Q$4-'FL Characterization'!Q$2)*VLOOKUP($A6,'FL Ratio'!$A$2:$B$10,2,FALSE)</f>
        <v>0.34438214107961312</v>
      </c>
      <c r="R6" s="2">
        <f>('FL Characterization'!R$4-'FL Characterization'!R$2)*VLOOKUP($A6,'FL Ratio'!$A$2:$B$10,2,FALSE)</f>
        <v>0.34079763115002665</v>
      </c>
      <c r="S6" s="2">
        <f>('FL Characterization'!S$4-'FL Characterization'!S$2)*VLOOKUP($A6,'FL Ratio'!$A$2:$B$10,2,FALSE)</f>
        <v>0.27001754382455512</v>
      </c>
      <c r="T6" s="2">
        <f>('FL Characterization'!T$4-'FL Characterization'!T$2)*VLOOKUP($A6,'FL Ratio'!$A$2:$B$10,2,FALSE)</f>
        <v>0.22340726158671437</v>
      </c>
      <c r="U6" s="2">
        <f>('FL Characterization'!U$4-'FL Characterization'!U$2)*VLOOKUP($A6,'FL Ratio'!$A$2:$B$10,2,FALSE)</f>
        <v>0.26510224379757352</v>
      </c>
      <c r="V6" s="2">
        <f>('FL Characterization'!V$4-'FL Characterization'!V$2)*VLOOKUP($A6,'FL Ratio'!$A$2:$B$10,2,FALSE)</f>
        <v>0.2701130996809355</v>
      </c>
      <c r="W6" s="2">
        <f>('FL Characterization'!W$4-'FL Characterization'!W$2)*VLOOKUP($A6,'FL Ratio'!$A$2:$B$10,2,FALSE)</f>
        <v>0.30868503682960619</v>
      </c>
      <c r="X6" s="2">
        <f>('FL Characterization'!X$4-'FL Characterization'!X$2)*VLOOKUP($A6,'FL Ratio'!$A$2:$B$10,2,FALSE)</f>
        <v>0.14988285667861087</v>
      </c>
      <c r="Y6" s="2">
        <f>('FL Characterization'!Y$4-'FL Characterization'!Y$2)*VLOOKUP($A6,'FL Ratio'!$A$2:$B$10,2,FALSE)</f>
        <v>0.14390478907822776</v>
      </c>
    </row>
    <row r="7" spans="1:25" x14ac:dyDescent="0.3">
      <c r="A7">
        <v>6</v>
      </c>
      <c r="B7" s="2">
        <f>('FL Characterization'!B$4-'FL Characterization'!B$2)*VLOOKUP($A7,'FL Ratio'!$A$2:$B$10,2,FALSE)</f>
        <v>0.16830532659955749</v>
      </c>
      <c r="C7" s="2">
        <f>('FL Characterization'!C$4-'FL Characterization'!C$2)*VLOOKUP($A7,'FL Ratio'!$A$2:$B$10,2,FALSE)</f>
        <v>0.18528280552158119</v>
      </c>
      <c r="D7" s="2">
        <f>('FL Characterization'!D$4-'FL Characterization'!D$2)*VLOOKUP($A7,'FL Ratio'!$A$2:$B$10,2,FALSE)</f>
        <v>0.24116317114364172</v>
      </c>
      <c r="E7" s="2">
        <f>('FL Characterization'!E$4-'FL Characterization'!E$2)*VLOOKUP($A7,'FL Ratio'!$A$2:$B$10,2,FALSE)</f>
        <v>0.27648387854473561</v>
      </c>
      <c r="F7" s="2">
        <f>('FL Characterization'!F$4-'FL Characterization'!F$2)*VLOOKUP($A7,'FL Ratio'!$A$2:$B$10,2,FALSE)</f>
        <v>0.3250821887214172</v>
      </c>
      <c r="G7" s="2">
        <f>('FL Characterization'!G$4-'FL Characterization'!G$2)*VLOOKUP($A7,'FL Ratio'!$A$2:$B$10,2,FALSE)</f>
        <v>0.37999767325710021</v>
      </c>
      <c r="H7" s="2">
        <f>('FL Characterization'!H$4-'FL Characterization'!H$2)*VLOOKUP($A7,'FL Ratio'!$A$2:$B$10,2,FALSE)</f>
        <v>0.33873385771527448</v>
      </c>
      <c r="I7" s="2">
        <f>('FL Characterization'!I$4-'FL Characterization'!I$2)*VLOOKUP($A7,'FL Ratio'!$A$2:$B$10,2,FALSE)</f>
        <v>0.48425726977536043</v>
      </c>
      <c r="J7" s="2">
        <f>('FL Characterization'!J$4-'FL Characterization'!J$2)*VLOOKUP($A7,'FL Ratio'!$A$2:$B$10,2,FALSE)</f>
        <v>0.44425199478098382</v>
      </c>
      <c r="K7" s="2">
        <f>('FL Characterization'!K$4-'FL Characterization'!K$2)*VLOOKUP($A7,'FL Ratio'!$A$2:$B$10,2,FALSE)</f>
        <v>0.50175680996151106</v>
      </c>
      <c r="L7" s="2">
        <f>('FL Characterization'!L$4-'FL Characterization'!L$2)*VLOOKUP($A7,'FL Ratio'!$A$2:$B$10,2,FALSE)</f>
        <v>0.51567184021807533</v>
      </c>
      <c r="M7" s="2">
        <f>('FL Characterization'!M$4-'FL Characterization'!M$2)*VLOOKUP($A7,'FL Ratio'!$A$2:$B$10,2,FALSE)</f>
        <v>0.47832814541848917</v>
      </c>
      <c r="N7" s="2">
        <f>('FL Characterization'!N$4-'FL Characterization'!N$2)*VLOOKUP($A7,'FL Ratio'!$A$2:$B$10,2,FALSE)</f>
        <v>0.45123339887336111</v>
      </c>
      <c r="O7" s="2">
        <f>('FL Characterization'!O$4-'FL Characterization'!O$2)*VLOOKUP($A7,'FL Ratio'!$A$2:$B$10,2,FALSE)</f>
        <v>0.41542558966779147</v>
      </c>
      <c r="P7" s="2">
        <f>('FL Characterization'!P$4-'FL Characterization'!P$2)*VLOOKUP($A7,'FL Ratio'!$A$2:$B$10,2,FALSE)</f>
        <v>0.38265226155996029</v>
      </c>
      <c r="Q7" s="2">
        <f>('FL Characterization'!Q$4-'FL Characterization'!Q$2)*VLOOKUP($A7,'FL Ratio'!$A$2:$B$10,2,FALSE)</f>
        <v>0.34438214107961312</v>
      </c>
      <c r="R7" s="2">
        <f>('FL Characterization'!R$4-'FL Characterization'!R$2)*VLOOKUP($A7,'FL Ratio'!$A$2:$B$10,2,FALSE)</f>
        <v>0.34079763115002665</v>
      </c>
      <c r="S7" s="2">
        <f>('FL Characterization'!S$4-'FL Characterization'!S$2)*VLOOKUP($A7,'FL Ratio'!$A$2:$B$10,2,FALSE)</f>
        <v>0.27001754382455512</v>
      </c>
      <c r="T7" s="2">
        <f>('FL Characterization'!T$4-'FL Characterization'!T$2)*VLOOKUP($A7,'FL Ratio'!$A$2:$B$10,2,FALSE)</f>
        <v>0.22340726158671437</v>
      </c>
      <c r="U7" s="2">
        <f>('FL Characterization'!U$4-'FL Characterization'!U$2)*VLOOKUP($A7,'FL Ratio'!$A$2:$B$10,2,FALSE)</f>
        <v>0.26510224379757352</v>
      </c>
      <c r="V7" s="2">
        <f>('FL Characterization'!V$4-'FL Characterization'!V$2)*VLOOKUP($A7,'FL Ratio'!$A$2:$B$10,2,FALSE)</f>
        <v>0.2701130996809355</v>
      </c>
      <c r="W7" s="2">
        <f>('FL Characterization'!W$4-'FL Characterization'!W$2)*VLOOKUP($A7,'FL Ratio'!$A$2:$B$10,2,FALSE)</f>
        <v>0.30868503682960619</v>
      </c>
      <c r="X7" s="2">
        <f>('FL Characterization'!X$4-'FL Characterization'!X$2)*VLOOKUP($A7,'FL Ratio'!$A$2:$B$10,2,FALSE)</f>
        <v>0.14988285667861087</v>
      </c>
      <c r="Y7" s="2">
        <f>('FL Characterization'!Y$4-'FL Characterization'!Y$2)*VLOOKUP($A7,'FL Ratio'!$A$2:$B$10,2,FALSE)</f>
        <v>0.14390478907822776</v>
      </c>
    </row>
    <row r="8" spans="1:25" x14ac:dyDescent="0.3">
      <c r="A8">
        <v>7</v>
      </c>
      <c r="B8" s="2">
        <f>('FL Characterization'!B$4-'FL Characterization'!B$2)*VLOOKUP($A8,'FL Ratio'!$A$2:$B$10,2,FALSE)</f>
        <v>0.16830532659955749</v>
      </c>
      <c r="C8" s="2">
        <f>('FL Characterization'!C$4-'FL Characterization'!C$2)*VLOOKUP($A8,'FL Ratio'!$A$2:$B$10,2,FALSE)</f>
        <v>0.18528280552158119</v>
      </c>
      <c r="D8" s="2">
        <f>('FL Characterization'!D$4-'FL Characterization'!D$2)*VLOOKUP($A8,'FL Ratio'!$A$2:$B$10,2,FALSE)</f>
        <v>0.24116317114364172</v>
      </c>
      <c r="E8" s="2">
        <f>('FL Characterization'!E$4-'FL Characterization'!E$2)*VLOOKUP($A8,'FL Ratio'!$A$2:$B$10,2,FALSE)</f>
        <v>0.27648387854473561</v>
      </c>
      <c r="F8" s="2">
        <f>('FL Characterization'!F$4-'FL Characterization'!F$2)*VLOOKUP($A8,'FL Ratio'!$A$2:$B$10,2,FALSE)</f>
        <v>0.3250821887214172</v>
      </c>
      <c r="G8" s="2">
        <f>('FL Characterization'!G$4-'FL Characterization'!G$2)*VLOOKUP($A8,'FL Ratio'!$A$2:$B$10,2,FALSE)</f>
        <v>0.37999767325710021</v>
      </c>
      <c r="H8" s="2">
        <f>('FL Characterization'!H$4-'FL Characterization'!H$2)*VLOOKUP($A8,'FL Ratio'!$A$2:$B$10,2,FALSE)</f>
        <v>0.33873385771527448</v>
      </c>
      <c r="I8" s="2">
        <f>('FL Characterization'!I$4-'FL Characterization'!I$2)*VLOOKUP($A8,'FL Ratio'!$A$2:$B$10,2,FALSE)</f>
        <v>0.48425726977536043</v>
      </c>
      <c r="J8" s="2">
        <f>('FL Characterization'!J$4-'FL Characterization'!J$2)*VLOOKUP($A8,'FL Ratio'!$A$2:$B$10,2,FALSE)</f>
        <v>0.44425199478098382</v>
      </c>
      <c r="K8" s="2">
        <f>('FL Characterization'!K$4-'FL Characterization'!K$2)*VLOOKUP($A8,'FL Ratio'!$A$2:$B$10,2,FALSE)</f>
        <v>0.50175680996151106</v>
      </c>
      <c r="L8" s="2">
        <f>('FL Characterization'!L$4-'FL Characterization'!L$2)*VLOOKUP($A8,'FL Ratio'!$A$2:$B$10,2,FALSE)</f>
        <v>0.51567184021807533</v>
      </c>
      <c r="M8" s="2">
        <f>('FL Characterization'!M$4-'FL Characterization'!M$2)*VLOOKUP($A8,'FL Ratio'!$A$2:$B$10,2,FALSE)</f>
        <v>0.47832814541848917</v>
      </c>
      <c r="N8" s="2">
        <f>('FL Characterization'!N$4-'FL Characterization'!N$2)*VLOOKUP($A8,'FL Ratio'!$A$2:$B$10,2,FALSE)</f>
        <v>0.45123339887336111</v>
      </c>
      <c r="O8" s="2">
        <f>('FL Characterization'!O$4-'FL Characterization'!O$2)*VLOOKUP($A8,'FL Ratio'!$A$2:$B$10,2,FALSE)</f>
        <v>0.41542558966779147</v>
      </c>
      <c r="P8" s="2">
        <f>('FL Characterization'!P$4-'FL Characterization'!P$2)*VLOOKUP($A8,'FL Ratio'!$A$2:$B$10,2,FALSE)</f>
        <v>0.38265226155996029</v>
      </c>
      <c r="Q8" s="2">
        <f>('FL Characterization'!Q$4-'FL Characterization'!Q$2)*VLOOKUP($A8,'FL Ratio'!$A$2:$B$10,2,FALSE)</f>
        <v>0.34438214107961312</v>
      </c>
      <c r="R8" s="2">
        <f>('FL Characterization'!R$4-'FL Characterization'!R$2)*VLOOKUP($A8,'FL Ratio'!$A$2:$B$10,2,FALSE)</f>
        <v>0.34079763115002665</v>
      </c>
      <c r="S8" s="2">
        <f>('FL Characterization'!S$4-'FL Characterization'!S$2)*VLOOKUP($A8,'FL Ratio'!$A$2:$B$10,2,FALSE)</f>
        <v>0.27001754382455512</v>
      </c>
      <c r="T8" s="2">
        <f>('FL Characterization'!T$4-'FL Characterization'!T$2)*VLOOKUP($A8,'FL Ratio'!$A$2:$B$10,2,FALSE)</f>
        <v>0.22340726158671437</v>
      </c>
      <c r="U8" s="2">
        <f>('FL Characterization'!U$4-'FL Characterization'!U$2)*VLOOKUP($A8,'FL Ratio'!$A$2:$B$10,2,FALSE)</f>
        <v>0.26510224379757352</v>
      </c>
      <c r="V8" s="2">
        <f>('FL Characterization'!V$4-'FL Characterization'!V$2)*VLOOKUP($A8,'FL Ratio'!$A$2:$B$10,2,FALSE)</f>
        <v>0.2701130996809355</v>
      </c>
      <c r="W8" s="2">
        <f>('FL Characterization'!W$4-'FL Characterization'!W$2)*VLOOKUP($A8,'FL Ratio'!$A$2:$B$10,2,FALSE)</f>
        <v>0.30868503682960619</v>
      </c>
      <c r="X8" s="2">
        <f>('FL Characterization'!X$4-'FL Characterization'!X$2)*VLOOKUP($A8,'FL Ratio'!$A$2:$B$10,2,FALSE)</f>
        <v>0.14988285667861087</v>
      </c>
      <c r="Y8" s="2">
        <f>('FL Characterization'!Y$4-'FL Characterization'!Y$2)*VLOOKUP($A8,'FL Ratio'!$A$2:$B$10,2,FALSE)</f>
        <v>0.14390478907822776</v>
      </c>
    </row>
    <row r="9" spans="1:25" x14ac:dyDescent="0.3">
      <c r="A9">
        <v>8</v>
      </c>
      <c r="B9" s="2">
        <f>('FL Characterization'!B$4-'FL Characterization'!B$2)*VLOOKUP($A9,'FL Ratio'!$A$2:$B$10,2,FALSE)</f>
        <v>0.16830532659955749</v>
      </c>
      <c r="C9" s="2">
        <f>('FL Characterization'!C$4-'FL Characterization'!C$2)*VLOOKUP($A9,'FL Ratio'!$A$2:$B$10,2,FALSE)</f>
        <v>0.18528280552158119</v>
      </c>
      <c r="D9" s="2">
        <f>('FL Characterization'!D$4-'FL Characterization'!D$2)*VLOOKUP($A9,'FL Ratio'!$A$2:$B$10,2,FALSE)</f>
        <v>0.24116317114364172</v>
      </c>
      <c r="E9" s="2">
        <f>('FL Characterization'!E$4-'FL Characterization'!E$2)*VLOOKUP($A9,'FL Ratio'!$A$2:$B$10,2,FALSE)</f>
        <v>0.27648387854473561</v>
      </c>
      <c r="F9" s="2">
        <f>('FL Characterization'!F$4-'FL Characterization'!F$2)*VLOOKUP($A9,'FL Ratio'!$A$2:$B$10,2,FALSE)</f>
        <v>0.3250821887214172</v>
      </c>
      <c r="G9" s="2">
        <f>('FL Characterization'!G$4-'FL Characterization'!G$2)*VLOOKUP($A9,'FL Ratio'!$A$2:$B$10,2,FALSE)</f>
        <v>0.37999767325710021</v>
      </c>
      <c r="H9" s="2">
        <f>('FL Characterization'!H$4-'FL Characterization'!H$2)*VLOOKUP($A9,'FL Ratio'!$A$2:$B$10,2,FALSE)</f>
        <v>0.33873385771527448</v>
      </c>
      <c r="I9" s="2">
        <f>('FL Characterization'!I$4-'FL Characterization'!I$2)*VLOOKUP($A9,'FL Ratio'!$A$2:$B$10,2,FALSE)</f>
        <v>0.48425726977536043</v>
      </c>
      <c r="J9" s="2">
        <f>('FL Characterization'!J$4-'FL Characterization'!J$2)*VLOOKUP($A9,'FL Ratio'!$A$2:$B$10,2,FALSE)</f>
        <v>0.44425199478098382</v>
      </c>
      <c r="K9" s="2">
        <f>('FL Characterization'!K$4-'FL Characterization'!K$2)*VLOOKUP($A9,'FL Ratio'!$A$2:$B$10,2,FALSE)</f>
        <v>0.50175680996151106</v>
      </c>
      <c r="L9" s="2">
        <f>('FL Characterization'!L$4-'FL Characterization'!L$2)*VLOOKUP($A9,'FL Ratio'!$A$2:$B$10,2,FALSE)</f>
        <v>0.51567184021807533</v>
      </c>
      <c r="M9" s="2">
        <f>('FL Characterization'!M$4-'FL Characterization'!M$2)*VLOOKUP($A9,'FL Ratio'!$A$2:$B$10,2,FALSE)</f>
        <v>0.47832814541848917</v>
      </c>
      <c r="N9" s="2">
        <f>('FL Characterization'!N$4-'FL Characterization'!N$2)*VLOOKUP($A9,'FL Ratio'!$A$2:$B$10,2,FALSE)</f>
        <v>0.45123339887336111</v>
      </c>
      <c r="O9" s="2">
        <f>('FL Characterization'!O$4-'FL Characterization'!O$2)*VLOOKUP($A9,'FL Ratio'!$A$2:$B$10,2,FALSE)</f>
        <v>0.41542558966779147</v>
      </c>
      <c r="P9" s="2">
        <f>('FL Characterization'!P$4-'FL Characterization'!P$2)*VLOOKUP($A9,'FL Ratio'!$A$2:$B$10,2,FALSE)</f>
        <v>0.38265226155996029</v>
      </c>
      <c r="Q9" s="2">
        <f>('FL Characterization'!Q$4-'FL Characterization'!Q$2)*VLOOKUP($A9,'FL Ratio'!$A$2:$B$10,2,FALSE)</f>
        <v>0.34438214107961312</v>
      </c>
      <c r="R9" s="2">
        <f>('FL Characterization'!R$4-'FL Characterization'!R$2)*VLOOKUP($A9,'FL Ratio'!$A$2:$B$10,2,FALSE)</f>
        <v>0.34079763115002665</v>
      </c>
      <c r="S9" s="2">
        <f>('FL Characterization'!S$4-'FL Characterization'!S$2)*VLOOKUP($A9,'FL Ratio'!$A$2:$B$10,2,FALSE)</f>
        <v>0.27001754382455512</v>
      </c>
      <c r="T9" s="2">
        <f>('FL Characterization'!T$4-'FL Characterization'!T$2)*VLOOKUP($A9,'FL Ratio'!$A$2:$B$10,2,FALSE)</f>
        <v>0.22340726158671437</v>
      </c>
      <c r="U9" s="2">
        <f>('FL Characterization'!U$4-'FL Characterization'!U$2)*VLOOKUP($A9,'FL Ratio'!$A$2:$B$10,2,FALSE)</f>
        <v>0.26510224379757352</v>
      </c>
      <c r="V9" s="2">
        <f>('FL Characterization'!V$4-'FL Characterization'!V$2)*VLOOKUP($A9,'FL Ratio'!$A$2:$B$10,2,FALSE)</f>
        <v>0.2701130996809355</v>
      </c>
      <c r="W9" s="2">
        <f>('FL Characterization'!W$4-'FL Characterization'!W$2)*VLOOKUP($A9,'FL Ratio'!$A$2:$B$10,2,FALSE)</f>
        <v>0.30868503682960619</v>
      </c>
      <c r="X9" s="2">
        <f>('FL Characterization'!X$4-'FL Characterization'!X$2)*VLOOKUP($A9,'FL Ratio'!$A$2:$B$10,2,FALSE)</f>
        <v>0.14988285667861087</v>
      </c>
      <c r="Y9" s="2">
        <f>('FL Characterization'!Y$4-'FL Characterization'!Y$2)*VLOOKUP($A9,'FL Ratio'!$A$2:$B$10,2,FALSE)</f>
        <v>0.14390478907822776</v>
      </c>
    </row>
    <row r="10" spans="1:25" x14ac:dyDescent="0.3">
      <c r="A10">
        <v>9</v>
      </c>
      <c r="B10" s="2">
        <f>('FL Characterization'!B$4-'FL Characterization'!B$2)*VLOOKUP($A10,'FL Ratio'!$A$2:$B$10,2,FALSE)</f>
        <v>0.16830532659955749</v>
      </c>
      <c r="C10" s="2">
        <f>('FL Characterization'!C$4-'FL Characterization'!C$2)*VLOOKUP($A10,'FL Ratio'!$A$2:$B$10,2,FALSE)</f>
        <v>0.18528280552158119</v>
      </c>
      <c r="D10" s="2">
        <f>('FL Characterization'!D$4-'FL Characterization'!D$2)*VLOOKUP($A10,'FL Ratio'!$A$2:$B$10,2,FALSE)</f>
        <v>0.24116317114364172</v>
      </c>
      <c r="E10" s="2">
        <f>('FL Characterization'!E$4-'FL Characterization'!E$2)*VLOOKUP($A10,'FL Ratio'!$A$2:$B$10,2,FALSE)</f>
        <v>0.27648387854473561</v>
      </c>
      <c r="F10" s="2">
        <f>('FL Characterization'!F$4-'FL Characterization'!F$2)*VLOOKUP($A10,'FL Ratio'!$A$2:$B$10,2,FALSE)</f>
        <v>0.3250821887214172</v>
      </c>
      <c r="G10" s="2">
        <f>('FL Characterization'!G$4-'FL Characterization'!G$2)*VLOOKUP($A10,'FL Ratio'!$A$2:$B$10,2,FALSE)</f>
        <v>0.37999767325710021</v>
      </c>
      <c r="H10" s="2">
        <f>('FL Characterization'!H$4-'FL Characterization'!H$2)*VLOOKUP($A10,'FL Ratio'!$A$2:$B$10,2,FALSE)</f>
        <v>0.33873385771527448</v>
      </c>
      <c r="I10" s="2">
        <f>('FL Characterization'!I$4-'FL Characterization'!I$2)*VLOOKUP($A10,'FL Ratio'!$A$2:$B$10,2,FALSE)</f>
        <v>0.48425726977536043</v>
      </c>
      <c r="J10" s="2">
        <f>('FL Characterization'!J$4-'FL Characterization'!J$2)*VLOOKUP($A10,'FL Ratio'!$A$2:$B$10,2,FALSE)</f>
        <v>0.44425199478098382</v>
      </c>
      <c r="K10" s="2">
        <f>('FL Characterization'!K$4-'FL Characterization'!K$2)*VLOOKUP($A10,'FL Ratio'!$A$2:$B$10,2,FALSE)</f>
        <v>0.50175680996151106</v>
      </c>
      <c r="L10" s="2">
        <f>('FL Characterization'!L$4-'FL Characterization'!L$2)*VLOOKUP($A10,'FL Ratio'!$A$2:$B$10,2,FALSE)</f>
        <v>0.51567184021807533</v>
      </c>
      <c r="M10" s="2">
        <f>('FL Characterization'!M$4-'FL Characterization'!M$2)*VLOOKUP($A10,'FL Ratio'!$A$2:$B$10,2,FALSE)</f>
        <v>0.47832814541848917</v>
      </c>
      <c r="N10" s="2">
        <f>('FL Characterization'!N$4-'FL Characterization'!N$2)*VLOOKUP($A10,'FL Ratio'!$A$2:$B$10,2,FALSE)</f>
        <v>0.45123339887336111</v>
      </c>
      <c r="O10" s="2">
        <f>('FL Characterization'!O$4-'FL Characterization'!O$2)*VLOOKUP($A10,'FL Ratio'!$A$2:$B$10,2,FALSE)</f>
        <v>0.41542558966779147</v>
      </c>
      <c r="P10" s="2">
        <f>('FL Characterization'!P$4-'FL Characterization'!P$2)*VLOOKUP($A10,'FL Ratio'!$A$2:$B$10,2,FALSE)</f>
        <v>0.38265226155996029</v>
      </c>
      <c r="Q10" s="2">
        <f>('FL Characterization'!Q$4-'FL Characterization'!Q$2)*VLOOKUP($A10,'FL Ratio'!$A$2:$B$10,2,FALSE)</f>
        <v>0.34438214107961312</v>
      </c>
      <c r="R10" s="2">
        <f>('FL Characterization'!R$4-'FL Characterization'!R$2)*VLOOKUP($A10,'FL Ratio'!$A$2:$B$10,2,FALSE)</f>
        <v>0.34079763115002665</v>
      </c>
      <c r="S10" s="2">
        <f>('FL Characterization'!S$4-'FL Characterization'!S$2)*VLOOKUP($A10,'FL Ratio'!$A$2:$B$10,2,FALSE)</f>
        <v>0.27001754382455512</v>
      </c>
      <c r="T10" s="2">
        <f>('FL Characterization'!T$4-'FL Characterization'!T$2)*VLOOKUP($A10,'FL Ratio'!$A$2:$B$10,2,FALSE)</f>
        <v>0.22340726158671437</v>
      </c>
      <c r="U10" s="2">
        <f>('FL Characterization'!U$4-'FL Characterization'!U$2)*VLOOKUP($A10,'FL Ratio'!$A$2:$B$10,2,FALSE)</f>
        <v>0.26510224379757352</v>
      </c>
      <c r="V10" s="2">
        <f>('FL Characterization'!V$4-'FL Characterization'!V$2)*VLOOKUP($A10,'FL Ratio'!$A$2:$B$10,2,FALSE)</f>
        <v>0.2701130996809355</v>
      </c>
      <c r="W10" s="2">
        <f>('FL Characterization'!W$4-'FL Characterization'!W$2)*VLOOKUP($A10,'FL Ratio'!$A$2:$B$10,2,FALSE)</f>
        <v>0.30868503682960619</v>
      </c>
      <c r="X10" s="2">
        <f>('FL Characterization'!X$4-'FL Characterization'!X$2)*VLOOKUP($A10,'FL Ratio'!$A$2:$B$10,2,FALSE)</f>
        <v>0.14988285667861087</v>
      </c>
      <c r="Y10" s="2">
        <f>('FL Characterization'!Y$4-'FL Characterization'!Y$2)*VLOOKUP($A10,'FL Ratio'!$A$2:$B$10,2,FALSE)</f>
        <v>0.14390478907822776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0.46660390796674373</v>
      </c>
      <c r="C2" s="2">
        <f>('FL Characterization'!C$2-'FL Characterization'!C$3)*VLOOKUP($A2,'FL Ratio'!$A$2:$B$10,2,FALSE)</f>
        <v>0.49380236757550428</v>
      </c>
      <c r="D2" s="2">
        <f>('FL Characterization'!D$2-'FL Characterization'!D$3)*VLOOKUP($A2,'FL Ratio'!$A$2:$B$10,2,FALSE)</f>
        <v>0.52144364700651535</v>
      </c>
      <c r="E2" s="2">
        <f>('FL Characterization'!E$2-'FL Characterization'!E$3)*VLOOKUP($A2,'FL Ratio'!$A$2:$B$10,2,FALSE)</f>
        <v>0.54514616065013954</v>
      </c>
      <c r="F2" s="2">
        <f>('FL Characterization'!F$2-'FL Characterization'!F$3)*VLOOKUP($A2,'FL Ratio'!$A$2:$B$10,2,FALSE)</f>
        <v>0.55133398500843089</v>
      </c>
      <c r="G2" s="2">
        <f>('FL Characterization'!G$2-'FL Characterization'!G$3)*VLOOKUP($A2,'FL Ratio'!$A$2:$B$10,2,FALSE)</f>
        <v>0.57672620586853751</v>
      </c>
      <c r="H2" s="2">
        <f>('FL Characterization'!H$2-'FL Characterization'!H$3)*VLOOKUP($A2,'FL Ratio'!$A$2:$B$10,2,FALSE)</f>
        <v>0.57377795810460608</v>
      </c>
      <c r="I2" s="2">
        <f>('FL Characterization'!I$2-'FL Characterization'!I$3)*VLOOKUP($A2,'FL Ratio'!$A$2:$B$10,2,FALSE)</f>
        <v>0.54235406513931739</v>
      </c>
      <c r="J2" s="2">
        <f>('FL Characterization'!J$2-'FL Characterization'!J$3)*VLOOKUP($A2,'FL Ratio'!$A$2:$B$10,2,FALSE)</f>
        <v>0.49139482612084701</v>
      </c>
      <c r="K2" s="2">
        <f>('FL Characterization'!K$2-'FL Characterization'!K$3)*VLOOKUP($A2,'FL Ratio'!$A$2:$B$10,2,FALSE)</f>
        <v>0.72159937197910806</v>
      </c>
      <c r="L2" s="2">
        <f>('FL Characterization'!L$2-'FL Characterization'!L$3)*VLOOKUP($A2,'FL Ratio'!$A$2:$B$10,2,FALSE)</f>
        <v>0.70467083630059635</v>
      </c>
      <c r="M2" s="2">
        <f>('FL Characterization'!M$2-'FL Characterization'!M$3)*VLOOKUP($A2,'FL Ratio'!$A$2:$B$10,2,FALSE)</f>
        <v>0.64887553869702075</v>
      </c>
      <c r="N2" s="2">
        <f>('FL Characterization'!N$2-'FL Characterization'!N$3)*VLOOKUP($A2,'FL Ratio'!$A$2:$B$10,2,FALSE)</f>
        <v>0.63310882239425603</v>
      </c>
      <c r="O2" s="2">
        <f>('FL Characterization'!O$2-'FL Characterization'!O$3)*VLOOKUP($A2,'FL Ratio'!$A$2:$B$10,2,FALSE)</f>
        <v>0.63571097150763933</v>
      </c>
      <c r="P2" s="2">
        <f>('FL Characterization'!P$2-'FL Characterization'!P$3)*VLOOKUP($A2,'FL Ratio'!$A$2:$B$10,2,FALSE)</f>
        <v>0.60559339701798987</v>
      </c>
      <c r="Q2" s="2">
        <f>('FL Characterization'!Q$2-'FL Characterization'!Q$3)*VLOOKUP($A2,'FL Ratio'!$A$2:$B$10,2,FALSE)</f>
        <v>0.55511659854270823</v>
      </c>
      <c r="R2" s="2">
        <f>('FL Characterization'!R$2-'FL Characterization'!R$3)*VLOOKUP($A2,'FL Ratio'!$A$2:$B$10,2,FALSE)</f>
        <v>0.49889945679267306</v>
      </c>
      <c r="S2" s="2">
        <f>('FL Characterization'!S$2-'FL Characterization'!S$3)*VLOOKUP($A2,'FL Ratio'!$A$2:$B$10,2,FALSE)</f>
        <v>0.48100254408181853</v>
      </c>
      <c r="T2" s="2">
        <f>('FL Characterization'!T$2-'FL Characterization'!T$3)*VLOOKUP($A2,'FL Ratio'!$A$2:$B$10,2,FALSE)</f>
        <v>0.30235620931738777</v>
      </c>
      <c r="U2" s="2">
        <f>('FL Characterization'!U$2-'FL Characterization'!U$3)*VLOOKUP($A2,'FL Ratio'!$A$2:$B$10,2,FALSE)</f>
        <v>0.32334237294610102</v>
      </c>
      <c r="V2" s="2">
        <f>('FL Characterization'!V$2-'FL Characterization'!V$3)*VLOOKUP($A2,'FL Ratio'!$A$2:$B$10,2,FALSE)</f>
        <v>0.35351704788651422</v>
      </c>
      <c r="W2" s="2">
        <f>('FL Characterization'!W$2-'FL Characterization'!W$3)*VLOOKUP($A2,'FL Ratio'!$A$2:$B$10,2,FALSE)</f>
        <v>0.36195276550038818</v>
      </c>
      <c r="X2" s="2">
        <f>('FL Characterization'!X$2-'FL Characterization'!X$3)*VLOOKUP($A2,'FL Ratio'!$A$2:$B$10,2,FALSE)</f>
        <v>0.37749224531541908</v>
      </c>
      <c r="Y2" s="2">
        <f>('FL Characterization'!Y$2-'FL Characterization'!Y$3)*VLOOKUP($A2,'FL Ratio'!$A$2:$B$10,2,FALSE)</f>
        <v>0.41668179958459717</v>
      </c>
    </row>
    <row r="3" spans="1:25" x14ac:dyDescent="0.3">
      <c r="A3">
        <v>2</v>
      </c>
      <c r="B3" s="2">
        <f>('FL Characterization'!B$2-'FL Characterization'!B$3)*VLOOKUP($A3,'FL Ratio'!$A$2:$B$10,2,FALSE)</f>
        <v>0.46660390796674373</v>
      </c>
      <c r="C3" s="2">
        <f>('FL Characterization'!C$2-'FL Characterization'!C$3)*VLOOKUP($A3,'FL Ratio'!$A$2:$B$10,2,FALSE)</f>
        <v>0.49380236757550428</v>
      </c>
      <c r="D3" s="2">
        <f>('FL Characterization'!D$2-'FL Characterization'!D$3)*VLOOKUP($A3,'FL Ratio'!$A$2:$B$10,2,FALSE)</f>
        <v>0.52144364700651535</v>
      </c>
      <c r="E3" s="2">
        <f>('FL Characterization'!E$2-'FL Characterization'!E$3)*VLOOKUP($A3,'FL Ratio'!$A$2:$B$10,2,FALSE)</f>
        <v>0.54514616065013954</v>
      </c>
      <c r="F3" s="2">
        <f>('FL Characterization'!F$2-'FL Characterization'!F$3)*VLOOKUP($A3,'FL Ratio'!$A$2:$B$10,2,FALSE)</f>
        <v>0.55133398500843089</v>
      </c>
      <c r="G3" s="2">
        <f>('FL Characterization'!G$2-'FL Characterization'!G$3)*VLOOKUP($A3,'FL Ratio'!$A$2:$B$10,2,FALSE)</f>
        <v>0.57672620586853751</v>
      </c>
      <c r="H3" s="2">
        <f>('FL Characterization'!H$2-'FL Characterization'!H$3)*VLOOKUP($A3,'FL Ratio'!$A$2:$B$10,2,FALSE)</f>
        <v>0.57377795810460608</v>
      </c>
      <c r="I3" s="2">
        <f>('FL Characterization'!I$2-'FL Characterization'!I$3)*VLOOKUP($A3,'FL Ratio'!$A$2:$B$10,2,FALSE)</f>
        <v>0.54235406513931739</v>
      </c>
      <c r="J3" s="2">
        <f>('FL Characterization'!J$2-'FL Characterization'!J$3)*VLOOKUP($A3,'FL Ratio'!$A$2:$B$10,2,FALSE)</f>
        <v>0.49139482612084701</v>
      </c>
      <c r="K3" s="2">
        <f>('FL Characterization'!K$2-'FL Characterization'!K$3)*VLOOKUP($A3,'FL Ratio'!$A$2:$B$10,2,FALSE)</f>
        <v>0.72159937197910806</v>
      </c>
      <c r="L3" s="2">
        <f>('FL Characterization'!L$2-'FL Characterization'!L$3)*VLOOKUP($A3,'FL Ratio'!$A$2:$B$10,2,FALSE)</f>
        <v>0.70467083630059635</v>
      </c>
      <c r="M3" s="2">
        <f>('FL Characterization'!M$2-'FL Characterization'!M$3)*VLOOKUP($A3,'FL Ratio'!$A$2:$B$10,2,FALSE)</f>
        <v>0.64887553869702075</v>
      </c>
      <c r="N3" s="2">
        <f>('FL Characterization'!N$2-'FL Characterization'!N$3)*VLOOKUP($A3,'FL Ratio'!$A$2:$B$10,2,FALSE)</f>
        <v>0.63310882239425603</v>
      </c>
      <c r="O3" s="2">
        <f>('FL Characterization'!O$2-'FL Characterization'!O$3)*VLOOKUP($A3,'FL Ratio'!$A$2:$B$10,2,FALSE)</f>
        <v>0.63571097150763933</v>
      </c>
      <c r="P3" s="2">
        <f>('FL Characterization'!P$2-'FL Characterization'!P$3)*VLOOKUP($A3,'FL Ratio'!$A$2:$B$10,2,FALSE)</f>
        <v>0.60559339701798987</v>
      </c>
      <c r="Q3" s="2">
        <f>('FL Characterization'!Q$2-'FL Characterization'!Q$3)*VLOOKUP($A3,'FL Ratio'!$A$2:$B$10,2,FALSE)</f>
        <v>0.55511659854270823</v>
      </c>
      <c r="R3" s="2">
        <f>('FL Characterization'!R$2-'FL Characterization'!R$3)*VLOOKUP($A3,'FL Ratio'!$A$2:$B$10,2,FALSE)</f>
        <v>0.49889945679267306</v>
      </c>
      <c r="S3" s="2">
        <f>('FL Characterization'!S$2-'FL Characterization'!S$3)*VLOOKUP($A3,'FL Ratio'!$A$2:$B$10,2,FALSE)</f>
        <v>0.48100254408181853</v>
      </c>
      <c r="T3" s="2">
        <f>('FL Characterization'!T$2-'FL Characterization'!T$3)*VLOOKUP($A3,'FL Ratio'!$A$2:$B$10,2,FALSE)</f>
        <v>0.30235620931738777</v>
      </c>
      <c r="U3" s="2">
        <f>('FL Characterization'!U$2-'FL Characterization'!U$3)*VLOOKUP($A3,'FL Ratio'!$A$2:$B$10,2,FALSE)</f>
        <v>0.32334237294610102</v>
      </c>
      <c r="V3" s="2">
        <f>('FL Characterization'!V$2-'FL Characterization'!V$3)*VLOOKUP($A3,'FL Ratio'!$A$2:$B$10,2,FALSE)</f>
        <v>0.35351704788651422</v>
      </c>
      <c r="W3" s="2">
        <f>('FL Characterization'!W$2-'FL Characterization'!W$3)*VLOOKUP($A3,'FL Ratio'!$A$2:$B$10,2,FALSE)</f>
        <v>0.36195276550038818</v>
      </c>
      <c r="X3" s="2">
        <f>('FL Characterization'!X$2-'FL Characterization'!X$3)*VLOOKUP($A3,'FL Ratio'!$A$2:$B$10,2,FALSE)</f>
        <v>0.37749224531541908</v>
      </c>
      <c r="Y3" s="2">
        <f>('FL Characterization'!Y$2-'FL Characterization'!Y$3)*VLOOKUP($A3,'FL Ratio'!$A$2:$B$10,2,FALSE)</f>
        <v>0.41668179958459717</v>
      </c>
    </row>
    <row r="4" spans="1:25" x14ac:dyDescent="0.3">
      <c r="A4">
        <v>3</v>
      </c>
      <c r="B4" s="2">
        <f>('FL Characterization'!B$2-'FL Characterization'!B$3)*VLOOKUP($A4,'FL Ratio'!$A$2:$B$10,2,FALSE)</f>
        <v>0.46660390796674373</v>
      </c>
      <c r="C4" s="2">
        <f>('FL Characterization'!C$2-'FL Characterization'!C$3)*VLOOKUP($A4,'FL Ratio'!$A$2:$B$10,2,FALSE)</f>
        <v>0.49380236757550428</v>
      </c>
      <c r="D4" s="2">
        <f>('FL Characterization'!D$2-'FL Characterization'!D$3)*VLOOKUP($A4,'FL Ratio'!$A$2:$B$10,2,FALSE)</f>
        <v>0.52144364700651535</v>
      </c>
      <c r="E4" s="2">
        <f>('FL Characterization'!E$2-'FL Characterization'!E$3)*VLOOKUP($A4,'FL Ratio'!$A$2:$B$10,2,FALSE)</f>
        <v>0.54514616065013954</v>
      </c>
      <c r="F4" s="2">
        <f>('FL Characterization'!F$2-'FL Characterization'!F$3)*VLOOKUP($A4,'FL Ratio'!$A$2:$B$10,2,FALSE)</f>
        <v>0.55133398500843089</v>
      </c>
      <c r="G4" s="2">
        <f>('FL Characterization'!G$2-'FL Characterization'!G$3)*VLOOKUP($A4,'FL Ratio'!$A$2:$B$10,2,FALSE)</f>
        <v>0.57672620586853751</v>
      </c>
      <c r="H4" s="2">
        <f>('FL Characterization'!H$2-'FL Characterization'!H$3)*VLOOKUP($A4,'FL Ratio'!$A$2:$B$10,2,FALSE)</f>
        <v>0.57377795810460608</v>
      </c>
      <c r="I4" s="2">
        <f>('FL Characterization'!I$2-'FL Characterization'!I$3)*VLOOKUP($A4,'FL Ratio'!$A$2:$B$10,2,FALSE)</f>
        <v>0.54235406513931739</v>
      </c>
      <c r="J4" s="2">
        <f>('FL Characterization'!J$2-'FL Characterization'!J$3)*VLOOKUP($A4,'FL Ratio'!$A$2:$B$10,2,FALSE)</f>
        <v>0.49139482612084701</v>
      </c>
      <c r="K4" s="2">
        <f>('FL Characterization'!K$2-'FL Characterization'!K$3)*VLOOKUP($A4,'FL Ratio'!$A$2:$B$10,2,FALSE)</f>
        <v>0.72159937197910806</v>
      </c>
      <c r="L4" s="2">
        <f>('FL Characterization'!L$2-'FL Characterization'!L$3)*VLOOKUP($A4,'FL Ratio'!$A$2:$B$10,2,FALSE)</f>
        <v>0.70467083630059635</v>
      </c>
      <c r="M4" s="2">
        <f>('FL Characterization'!M$2-'FL Characterization'!M$3)*VLOOKUP($A4,'FL Ratio'!$A$2:$B$10,2,FALSE)</f>
        <v>0.64887553869702075</v>
      </c>
      <c r="N4" s="2">
        <f>('FL Characterization'!N$2-'FL Characterization'!N$3)*VLOOKUP($A4,'FL Ratio'!$A$2:$B$10,2,FALSE)</f>
        <v>0.63310882239425603</v>
      </c>
      <c r="O4" s="2">
        <f>('FL Characterization'!O$2-'FL Characterization'!O$3)*VLOOKUP($A4,'FL Ratio'!$A$2:$B$10,2,FALSE)</f>
        <v>0.63571097150763933</v>
      </c>
      <c r="P4" s="2">
        <f>('FL Characterization'!P$2-'FL Characterization'!P$3)*VLOOKUP($A4,'FL Ratio'!$A$2:$B$10,2,FALSE)</f>
        <v>0.60559339701798987</v>
      </c>
      <c r="Q4" s="2">
        <f>('FL Characterization'!Q$2-'FL Characterization'!Q$3)*VLOOKUP($A4,'FL Ratio'!$A$2:$B$10,2,FALSE)</f>
        <v>0.55511659854270823</v>
      </c>
      <c r="R4" s="2">
        <f>('FL Characterization'!R$2-'FL Characterization'!R$3)*VLOOKUP($A4,'FL Ratio'!$A$2:$B$10,2,FALSE)</f>
        <v>0.49889945679267306</v>
      </c>
      <c r="S4" s="2">
        <f>('FL Characterization'!S$2-'FL Characterization'!S$3)*VLOOKUP($A4,'FL Ratio'!$A$2:$B$10,2,FALSE)</f>
        <v>0.48100254408181853</v>
      </c>
      <c r="T4" s="2">
        <f>('FL Characterization'!T$2-'FL Characterization'!T$3)*VLOOKUP($A4,'FL Ratio'!$A$2:$B$10,2,FALSE)</f>
        <v>0.30235620931738777</v>
      </c>
      <c r="U4" s="2">
        <f>('FL Characterization'!U$2-'FL Characterization'!U$3)*VLOOKUP($A4,'FL Ratio'!$A$2:$B$10,2,FALSE)</f>
        <v>0.32334237294610102</v>
      </c>
      <c r="V4" s="2">
        <f>('FL Characterization'!V$2-'FL Characterization'!V$3)*VLOOKUP($A4,'FL Ratio'!$A$2:$B$10,2,FALSE)</f>
        <v>0.35351704788651422</v>
      </c>
      <c r="W4" s="2">
        <f>('FL Characterization'!W$2-'FL Characterization'!W$3)*VLOOKUP($A4,'FL Ratio'!$A$2:$B$10,2,FALSE)</f>
        <v>0.36195276550038818</v>
      </c>
      <c r="X4" s="2">
        <f>('FL Characterization'!X$2-'FL Characterization'!X$3)*VLOOKUP($A4,'FL Ratio'!$A$2:$B$10,2,FALSE)</f>
        <v>0.37749224531541908</v>
      </c>
      <c r="Y4" s="2">
        <f>('FL Characterization'!Y$2-'FL Characterization'!Y$3)*VLOOKUP($A4,'FL Ratio'!$A$2:$B$10,2,FALSE)</f>
        <v>0.41668179958459717</v>
      </c>
    </row>
    <row r="5" spans="1:25" x14ac:dyDescent="0.3">
      <c r="A5">
        <v>4</v>
      </c>
      <c r="B5" s="2">
        <f>('FL Characterization'!B$2-'FL Characterization'!B$3)*VLOOKUP($A5,'FL Ratio'!$A$2:$B$10,2,FALSE)</f>
        <v>0.46660390796674373</v>
      </c>
      <c r="C5" s="2">
        <f>('FL Characterization'!C$2-'FL Characterization'!C$3)*VLOOKUP($A5,'FL Ratio'!$A$2:$B$10,2,FALSE)</f>
        <v>0.49380236757550428</v>
      </c>
      <c r="D5" s="2">
        <f>('FL Characterization'!D$2-'FL Characterization'!D$3)*VLOOKUP($A5,'FL Ratio'!$A$2:$B$10,2,FALSE)</f>
        <v>0.52144364700651535</v>
      </c>
      <c r="E5" s="2">
        <f>('FL Characterization'!E$2-'FL Characterization'!E$3)*VLOOKUP($A5,'FL Ratio'!$A$2:$B$10,2,FALSE)</f>
        <v>0.54514616065013954</v>
      </c>
      <c r="F5" s="2">
        <f>('FL Characterization'!F$2-'FL Characterization'!F$3)*VLOOKUP($A5,'FL Ratio'!$A$2:$B$10,2,FALSE)</f>
        <v>0.55133398500843089</v>
      </c>
      <c r="G5" s="2">
        <f>('FL Characterization'!G$2-'FL Characterization'!G$3)*VLOOKUP($A5,'FL Ratio'!$A$2:$B$10,2,FALSE)</f>
        <v>0.57672620586853751</v>
      </c>
      <c r="H5" s="2">
        <f>('FL Characterization'!H$2-'FL Characterization'!H$3)*VLOOKUP($A5,'FL Ratio'!$A$2:$B$10,2,FALSE)</f>
        <v>0.57377795810460608</v>
      </c>
      <c r="I5" s="2">
        <f>('FL Characterization'!I$2-'FL Characterization'!I$3)*VLOOKUP($A5,'FL Ratio'!$A$2:$B$10,2,FALSE)</f>
        <v>0.54235406513931739</v>
      </c>
      <c r="J5" s="2">
        <f>('FL Characterization'!J$2-'FL Characterization'!J$3)*VLOOKUP($A5,'FL Ratio'!$A$2:$B$10,2,FALSE)</f>
        <v>0.49139482612084701</v>
      </c>
      <c r="K5" s="2">
        <f>('FL Characterization'!K$2-'FL Characterization'!K$3)*VLOOKUP($A5,'FL Ratio'!$A$2:$B$10,2,FALSE)</f>
        <v>0.72159937197910806</v>
      </c>
      <c r="L5" s="2">
        <f>('FL Characterization'!L$2-'FL Characterization'!L$3)*VLOOKUP($A5,'FL Ratio'!$A$2:$B$10,2,FALSE)</f>
        <v>0.70467083630059635</v>
      </c>
      <c r="M5" s="2">
        <f>('FL Characterization'!M$2-'FL Characterization'!M$3)*VLOOKUP($A5,'FL Ratio'!$A$2:$B$10,2,FALSE)</f>
        <v>0.64887553869702075</v>
      </c>
      <c r="N5" s="2">
        <f>('FL Characterization'!N$2-'FL Characterization'!N$3)*VLOOKUP($A5,'FL Ratio'!$A$2:$B$10,2,FALSE)</f>
        <v>0.63310882239425603</v>
      </c>
      <c r="O5" s="2">
        <f>('FL Characterization'!O$2-'FL Characterization'!O$3)*VLOOKUP($A5,'FL Ratio'!$A$2:$B$10,2,FALSE)</f>
        <v>0.63571097150763933</v>
      </c>
      <c r="P5" s="2">
        <f>('FL Characterization'!P$2-'FL Characterization'!P$3)*VLOOKUP($A5,'FL Ratio'!$A$2:$B$10,2,FALSE)</f>
        <v>0.60559339701798987</v>
      </c>
      <c r="Q5" s="2">
        <f>('FL Characterization'!Q$2-'FL Characterization'!Q$3)*VLOOKUP($A5,'FL Ratio'!$A$2:$B$10,2,FALSE)</f>
        <v>0.55511659854270823</v>
      </c>
      <c r="R5" s="2">
        <f>('FL Characterization'!R$2-'FL Characterization'!R$3)*VLOOKUP($A5,'FL Ratio'!$A$2:$B$10,2,FALSE)</f>
        <v>0.49889945679267306</v>
      </c>
      <c r="S5" s="2">
        <f>('FL Characterization'!S$2-'FL Characterization'!S$3)*VLOOKUP($A5,'FL Ratio'!$A$2:$B$10,2,FALSE)</f>
        <v>0.48100254408181853</v>
      </c>
      <c r="T5" s="2">
        <f>('FL Characterization'!T$2-'FL Characterization'!T$3)*VLOOKUP($A5,'FL Ratio'!$A$2:$B$10,2,FALSE)</f>
        <v>0.30235620931738777</v>
      </c>
      <c r="U5" s="2">
        <f>('FL Characterization'!U$2-'FL Characterization'!U$3)*VLOOKUP($A5,'FL Ratio'!$A$2:$B$10,2,FALSE)</f>
        <v>0.32334237294610102</v>
      </c>
      <c r="V5" s="2">
        <f>('FL Characterization'!V$2-'FL Characterization'!V$3)*VLOOKUP($A5,'FL Ratio'!$A$2:$B$10,2,FALSE)</f>
        <v>0.35351704788651422</v>
      </c>
      <c r="W5" s="2">
        <f>('FL Characterization'!W$2-'FL Characterization'!W$3)*VLOOKUP($A5,'FL Ratio'!$A$2:$B$10,2,FALSE)</f>
        <v>0.36195276550038818</v>
      </c>
      <c r="X5" s="2">
        <f>('FL Characterization'!X$2-'FL Characterization'!X$3)*VLOOKUP($A5,'FL Ratio'!$A$2:$B$10,2,FALSE)</f>
        <v>0.37749224531541908</v>
      </c>
      <c r="Y5" s="2">
        <f>('FL Characterization'!Y$2-'FL Characterization'!Y$3)*VLOOKUP($A5,'FL Ratio'!$A$2:$B$10,2,FALSE)</f>
        <v>0.41668179958459717</v>
      </c>
    </row>
    <row r="6" spans="1:25" x14ac:dyDescent="0.3">
      <c r="A6">
        <v>5</v>
      </c>
      <c r="B6" s="2">
        <f>('FL Characterization'!B$2-'FL Characterization'!B$3)*VLOOKUP($A6,'FL Ratio'!$A$2:$B$10,2,FALSE)</f>
        <v>0.46660390796674373</v>
      </c>
      <c r="C6" s="2">
        <f>('FL Characterization'!C$2-'FL Characterization'!C$3)*VLOOKUP($A6,'FL Ratio'!$A$2:$B$10,2,FALSE)</f>
        <v>0.49380236757550428</v>
      </c>
      <c r="D6" s="2">
        <f>('FL Characterization'!D$2-'FL Characterization'!D$3)*VLOOKUP($A6,'FL Ratio'!$A$2:$B$10,2,FALSE)</f>
        <v>0.52144364700651535</v>
      </c>
      <c r="E6" s="2">
        <f>('FL Characterization'!E$2-'FL Characterization'!E$3)*VLOOKUP($A6,'FL Ratio'!$A$2:$B$10,2,FALSE)</f>
        <v>0.54514616065013954</v>
      </c>
      <c r="F6" s="2">
        <f>('FL Characterization'!F$2-'FL Characterization'!F$3)*VLOOKUP($A6,'FL Ratio'!$A$2:$B$10,2,FALSE)</f>
        <v>0.55133398500843089</v>
      </c>
      <c r="G6" s="2">
        <f>('FL Characterization'!G$2-'FL Characterization'!G$3)*VLOOKUP($A6,'FL Ratio'!$A$2:$B$10,2,FALSE)</f>
        <v>0.57672620586853751</v>
      </c>
      <c r="H6" s="2">
        <f>('FL Characterization'!H$2-'FL Characterization'!H$3)*VLOOKUP($A6,'FL Ratio'!$A$2:$B$10,2,FALSE)</f>
        <v>0.57377795810460608</v>
      </c>
      <c r="I6" s="2">
        <f>('FL Characterization'!I$2-'FL Characterization'!I$3)*VLOOKUP($A6,'FL Ratio'!$A$2:$B$10,2,FALSE)</f>
        <v>0.54235406513931739</v>
      </c>
      <c r="J6" s="2">
        <f>('FL Characterization'!J$2-'FL Characterization'!J$3)*VLOOKUP($A6,'FL Ratio'!$A$2:$B$10,2,FALSE)</f>
        <v>0.49139482612084701</v>
      </c>
      <c r="K6" s="2">
        <f>('FL Characterization'!K$2-'FL Characterization'!K$3)*VLOOKUP($A6,'FL Ratio'!$A$2:$B$10,2,FALSE)</f>
        <v>0.72159937197910806</v>
      </c>
      <c r="L6" s="2">
        <f>('FL Characterization'!L$2-'FL Characterization'!L$3)*VLOOKUP($A6,'FL Ratio'!$A$2:$B$10,2,FALSE)</f>
        <v>0.70467083630059635</v>
      </c>
      <c r="M6" s="2">
        <f>('FL Characterization'!M$2-'FL Characterization'!M$3)*VLOOKUP($A6,'FL Ratio'!$A$2:$B$10,2,FALSE)</f>
        <v>0.64887553869702075</v>
      </c>
      <c r="N6" s="2">
        <f>('FL Characterization'!N$2-'FL Characterization'!N$3)*VLOOKUP($A6,'FL Ratio'!$A$2:$B$10,2,FALSE)</f>
        <v>0.63310882239425603</v>
      </c>
      <c r="O6" s="2">
        <f>('FL Characterization'!O$2-'FL Characterization'!O$3)*VLOOKUP($A6,'FL Ratio'!$A$2:$B$10,2,FALSE)</f>
        <v>0.63571097150763933</v>
      </c>
      <c r="P6" s="2">
        <f>('FL Characterization'!P$2-'FL Characterization'!P$3)*VLOOKUP($A6,'FL Ratio'!$A$2:$B$10,2,FALSE)</f>
        <v>0.60559339701798987</v>
      </c>
      <c r="Q6" s="2">
        <f>('FL Characterization'!Q$2-'FL Characterization'!Q$3)*VLOOKUP($A6,'FL Ratio'!$A$2:$B$10,2,FALSE)</f>
        <v>0.55511659854270823</v>
      </c>
      <c r="R6" s="2">
        <f>('FL Characterization'!R$2-'FL Characterization'!R$3)*VLOOKUP($A6,'FL Ratio'!$A$2:$B$10,2,FALSE)</f>
        <v>0.49889945679267306</v>
      </c>
      <c r="S6" s="2">
        <f>('FL Characterization'!S$2-'FL Characterization'!S$3)*VLOOKUP($A6,'FL Ratio'!$A$2:$B$10,2,FALSE)</f>
        <v>0.48100254408181853</v>
      </c>
      <c r="T6" s="2">
        <f>('FL Characterization'!T$2-'FL Characterization'!T$3)*VLOOKUP($A6,'FL Ratio'!$A$2:$B$10,2,FALSE)</f>
        <v>0.30235620931738777</v>
      </c>
      <c r="U6" s="2">
        <f>('FL Characterization'!U$2-'FL Characterization'!U$3)*VLOOKUP($A6,'FL Ratio'!$A$2:$B$10,2,FALSE)</f>
        <v>0.32334237294610102</v>
      </c>
      <c r="V6" s="2">
        <f>('FL Characterization'!V$2-'FL Characterization'!V$3)*VLOOKUP($A6,'FL Ratio'!$A$2:$B$10,2,FALSE)</f>
        <v>0.35351704788651422</v>
      </c>
      <c r="W6" s="2">
        <f>('FL Characterization'!W$2-'FL Characterization'!W$3)*VLOOKUP($A6,'FL Ratio'!$A$2:$B$10,2,FALSE)</f>
        <v>0.36195276550038818</v>
      </c>
      <c r="X6" s="2">
        <f>('FL Characterization'!X$2-'FL Characterization'!X$3)*VLOOKUP($A6,'FL Ratio'!$A$2:$B$10,2,FALSE)</f>
        <v>0.37749224531541908</v>
      </c>
      <c r="Y6" s="2">
        <f>('FL Characterization'!Y$2-'FL Characterization'!Y$3)*VLOOKUP($A6,'FL Ratio'!$A$2:$B$10,2,FALSE)</f>
        <v>0.41668179958459717</v>
      </c>
    </row>
    <row r="7" spans="1:25" x14ac:dyDescent="0.3">
      <c r="A7">
        <v>6</v>
      </c>
      <c r="B7" s="2">
        <f>('FL Characterization'!B$2-'FL Characterization'!B$3)*VLOOKUP($A7,'FL Ratio'!$A$2:$B$10,2,FALSE)</f>
        <v>0.46660390796674373</v>
      </c>
      <c r="C7" s="2">
        <f>('FL Characterization'!C$2-'FL Characterization'!C$3)*VLOOKUP($A7,'FL Ratio'!$A$2:$B$10,2,FALSE)</f>
        <v>0.49380236757550428</v>
      </c>
      <c r="D7" s="2">
        <f>('FL Characterization'!D$2-'FL Characterization'!D$3)*VLOOKUP($A7,'FL Ratio'!$A$2:$B$10,2,FALSE)</f>
        <v>0.52144364700651535</v>
      </c>
      <c r="E7" s="2">
        <f>('FL Characterization'!E$2-'FL Characterization'!E$3)*VLOOKUP($A7,'FL Ratio'!$A$2:$B$10,2,FALSE)</f>
        <v>0.54514616065013954</v>
      </c>
      <c r="F7" s="2">
        <f>('FL Characterization'!F$2-'FL Characterization'!F$3)*VLOOKUP($A7,'FL Ratio'!$A$2:$B$10,2,FALSE)</f>
        <v>0.55133398500843089</v>
      </c>
      <c r="G7" s="2">
        <f>('FL Characterization'!G$2-'FL Characterization'!G$3)*VLOOKUP($A7,'FL Ratio'!$A$2:$B$10,2,FALSE)</f>
        <v>0.57672620586853751</v>
      </c>
      <c r="H7" s="2">
        <f>('FL Characterization'!H$2-'FL Characterization'!H$3)*VLOOKUP($A7,'FL Ratio'!$A$2:$B$10,2,FALSE)</f>
        <v>0.57377795810460608</v>
      </c>
      <c r="I7" s="2">
        <f>('FL Characterization'!I$2-'FL Characterization'!I$3)*VLOOKUP($A7,'FL Ratio'!$A$2:$B$10,2,FALSE)</f>
        <v>0.54235406513931739</v>
      </c>
      <c r="J7" s="2">
        <f>('FL Characterization'!J$2-'FL Characterization'!J$3)*VLOOKUP($A7,'FL Ratio'!$A$2:$B$10,2,FALSE)</f>
        <v>0.49139482612084701</v>
      </c>
      <c r="K7" s="2">
        <f>('FL Characterization'!K$2-'FL Characterization'!K$3)*VLOOKUP($A7,'FL Ratio'!$A$2:$B$10,2,FALSE)</f>
        <v>0.72159937197910806</v>
      </c>
      <c r="L7" s="2">
        <f>('FL Characterization'!L$2-'FL Characterization'!L$3)*VLOOKUP($A7,'FL Ratio'!$A$2:$B$10,2,FALSE)</f>
        <v>0.70467083630059635</v>
      </c>
      <c r="M7" s="2">
        <f>('FL Characterization'!M$2-'FL Characterization'!M$3)*VLOOKUP($A7,'FL Ratio'!$A$2:$B$10,2,FALSE)</f>
        <v>0.64887553869702075</v>
      </c>
      <c r="N7" s="2">
        <f>('FL Characterization'!N$2-'FL Characterization'!N$3)*VLOOKUP($A7,'FL Ratio'!$A$2:$B$10,2,FALSE)</f>
        <v>0.63310882239425603</v>
      </c>
      <c r="O7" s="2">
        <f>('FL Characterization'!O$2-'FL Characterization'!O$3)*VLOOKUP($A7,'FL Ratio'!$A$2:$B$10,2,FALSE)</f>
        <v>0.63571097150763933</v>
      </c>
      <c r="P7" s="2">
        <f>('FL Characterization'!P$2-'FL Characterization'!P$3)*VLOOKUP($A7,'FL Ratio'!$A$2:$B$10,2,FALSE)</f>
        <v>0.60559339701798987</v>
      </c>
      <c r="Q7" s="2">
        <f>('FL Characterization'!Q$2-'FL Characterization'!Q$3)*VLOOKUP($A7,'FL Ratio'!$A$2:$B$10,2,FALSE)</f>
        <v>0.55511659854270823</v>
      </c>
      <c r="R7" s="2">
        <f>('FL Characterization'!R$2-'FL Characterization'!R$3)*VLOOKUP($A7,'FL Ratio'!$A$2:$B$10,2,FALSE)</f>
        <v>0.49889945679267306</v>
      </c>
      <c r="S7" s="2">
        <f>('FL Characterization'!S$2-'FL Characterization'!S$3)*VLOOKUP($A7,'FL Ratio'!$A$2:$B$10,2,FALSE)</f>
        <v>0.48100254408181853</v>
      </c>
      <c r="T7" s="2">
        <f>('FL Characterization'!T$2-'FL Characterization'!T$3)*VLOOKUP($A7,'FL Ratio'!$A$2:$B$10,2,FALSE)</f>
        <v>0.30235620931738777</v>
      </c>
      <c r="U7" s="2">
        <f>('FL Characterization'!U$2-'FL Characterization'!U$3)*VLOOKUP($A7,'FL Ratio'!$A$2:$B$10,2,FALSE)</f>
        <v>0.32334237294610102</v>
      </c>
      <c r="V7" s="2">
        <f>('FL Characterization'!V$2-'FL Characterization'!V$3)*VLOOKUP($A7,'FL Ratio'!$A$2:$B$10,2,FALSE)</f>
        <v>0.35351704788651422</v>
      </c>
      <c r="W7" s="2">
        <f>('FL Characterization'!W$2-'FL Characterization'!W$3)*VLOOKUP($A7,'FL Ratio'!$A$2:$B$10,2,FALSE)</f>
        <v>0.36195276550038818</v>
      </c>
      <c r="X7" s="2">
        <f>('FL Characterization'!X$2-'FL Characterization'!X$3)*VLOOKUP($A7,'FL Ratio'!$A$2:$B$10,2,FALSE)</f>
        <v>0.37749224531541908</v>
      </c>
      <c r="Y7" s="2">
        <f>('FL Characterization'!Y$2-'FL Characterization'!Y$3)*VLOOKUP($A7,'FL Ratio'!$A$2:$B$10,2,FALSE)</f>
        <v>0.41668179958459717</v>
      </c>
    </row>
    <row r="8" spans="1:25" x14ac:dyDescent="0.3">
      <c r="A8">
        <v>7</v>
      </c>
      <c r="B8" s="2">
        <f>('FL Characterization'!B$2-'FL Characterization'!B$3)*VLOOKUP($A8,'FL Ratio'!$A$2:$B$10,2,FALSE)</f>
        <v>0.46660390796674373</v>
      </c>
      <c r="C8" s="2">
        <f>('FL Characterization'!C$2-'FL Characterization'!C$3)*VLOOKUP($A8,'FL Ratio'!$A$2:$B$10,2,FALSE)</f>
        <v>0.49380236757550428</v>
      </c>
      <c r="D8" s="2">
        <f>('FL Characterization'!D$2-'FL Characterization'!D$3)*VLOOKUP($A8,'FL Ratio'!$A$2:$B$10,2,FALSE)</f>
        <v>0.52144364700651535</v>
      </c>
      <c r="E8" s="2">
        <f>('FL Characterization'!E$2-'FL Characterization'!E$3)*VLOOKUP($A8,'FL Ratio'!$A$2:$B$10,2,FALSE)</f>
        <v>0.54514616065013954</v>
      </c>
      <c r="F8" s="2">
        <f>('FL Characterization'!F$2-'FL Characterization'!F$3)*VLOOKUP($A8,'FL Ratio'!$A$2:$B$10,2,FALSE)</f>
        <v>0.55133398500843089</v>
      </c>
      <c r="G8" s="2">
        <f>('FL Characterization'!G$2-'FL Characterization'!G$3)*VLOOKUP($A8,'FL Ratio'!$A$2:$B$10,2,FALSE)</f>
        <v>0.57672620586853751</v>
      </c>
      <c r="H8" s="2">
        <f>('FL Characterization'!H$2-'FL Characterization'!H$3)*VLOOKUP($A8,'FL Ratio'!$A$2:$B$10,2,FALSE)</f>
        <v>0.57377795810460608</v>
      </c>
      <c r="I8" s="2">
        <f>('FL Characterization'!I$2-'FL Characterization'!I$3)*VLOOKUP($A8,'FL Ratio'!$A$2:$B$10,2,FALSE)</f>
        <v>0.54235406513931739</v>
      </c>
      <c r="J8" s="2">
        <f>('FL Characterization'!J$2-'FL Characterization'!J$3)*VLOOKUP($A8,'FL Ratio'!$A$2:$B$10,2,FALSE)</f>
        <v>0.49139482612084701</v>
      </c>
      <c r="K8" s="2">
        <f>('FL Characterization'!K$2-'FL Characterization'!K$3)*VLOOKUP($A8,'FL Ratio'!$A$2:$B$10,2,FALSE)</f>
        <v>0.72159937197910806</v>
      </c>
      <c r="L8" s="2">
        <f>('FL Characterization'!L$2-'FL Characterization'!L$3)*VLOOKUP($A8,'FL Ratio'!$A$2:$B$10,2,FALSE)</f>
        <v>0.70467083630059635</v>
      </c>
      <c r="M8" s="2">
        <f>('FL Characterization'!M$2-'FL Characterization'!M$3)*VLOOKUP($A8,'FL Ratio'!$A$2:$B$10,2,FALSE)</f>
        <v>0.64887553869702075</v>
      </c>
      <c r="N8" s="2">
        <f>('FL Characterization'!N$2-'FL Characterization'!N$3)*VLOOKUP($A8,'FL Ratio'!$A$2:$B$10,2,FALSE)</f>
        <v>0.63310882239425603</v>
      </c>
      <c r="O8" s="2">
        <f>('FL Characterization'!O$2-'FL Characterization'!O$3)*VLOOKUP($A8,'FL Ratio'!$A$2:$B$10,2,FALSE)</f>
        <v>0.63571097150763933</v>
      </c>
      <c r="P8" s="2">
        <f>('FL Characterization'!P$2-'FL Characterization'!P$3)*VLOOKUP($A8,'FL Ratio'!$A$2:$B$10,2,FALSE)</f>
        <v>0.60559339701798987</v>
      </c>
      <c r="Q8" s="2">
        <f>('FL Characterization'!Q$2-'FL Characterization'!Q$3)*VLOOKUP($A8,'FL Ratio'!$A$2:$B$10,2,FALSE)</f>
        <v>0.55511659854270823</v>
      </c>
      <c r="R8" s="2">
        <f>('FL Characterization'!R$2-'FL Characterization'!R$3)*VLOOKUP($A8,'FL Ratio'!$A$2:$B$10,2,FALSE)</f>
        <v>0.49889945679267306</v>
      </c>
      <c r="S8" s="2">
        <f>('FL Characterization'!S$2-'FL Characterization'!S$3)*VLOOKUP($A8,'FL Ratio'!$A$2:$B$10,2,FALSE)</f>
        <v>0.48100254408181853</v>
      </c>
      <c r="T8" s="2">
        <f>('FL Characterization'!T$2-'FL Characterization'!T$3)*VLOOKUP($A8,'FL Ratio'!$A$2:$B$10,2,FALSE)</f>
        <v>0.30235620931738777</v>
      </c>
      <c r="U8" s="2">
        <f>('FL Characterization'!U$2-'FL Characterization'!U$3)*VLOOKUP($A8,'FL Ratio'!$A$2:$B$10,2,FALSE)</f>
        <v>0.32334237294610102</v>
      </c>
      <c r="V8" s="2">
        <f>('FL Characterization'!V$2-'FL Characterization'!V$3)*VLOOKUP($A8,'FL Ratio'!$A$2:$B$10,2,FALSE)</f>
        <v>0.35351704788651422</v>
      </c>
      <c r="W8" s="2">
        <f>('FL Characterization'!W$2-'FL Characterization'!W$3)*VLOOKUP($A8,'FL Ratio'!$A$2:$B$10,2,FALSE)</f>
        <v>0.36195276550038818</v>
      </c>
      <c r="X8" s="2">
        <f>('FL Characterization'!X$2-'FL Characterization'!X$3)*VLOOKUP($A8,'FL Ratio'!$A$2:$B$10,2,FALSE)</f>
        <v>0.37749224531541908</v>
      </c>
      <c r="Y8" s="2">
        <f>('FL Characterization'!Y$2-'FL Characterization'!Y$3)*VLOOKUP($A8,'FL Ratio'!$A$2:$B$10,2,FALSE)</f>
        <v>0.41668179958459717</v>
      </c>
    </row>
    <row r="9" spans="1:25" x14ac:dyDescent="0.3">
      <c r="A9">
        <v>8</v>
      </c>
      <c r="B9" s="2">
        <f>('FL Characterization'!B$2-'FL Characterization'!B$3)*VLOOKUP($A9,'FL Ratio'!$A$2:$B$10,2,FALSE)</f>
        <v>0.46660390796674373</v>
      </c>
      <c r="C9" s="2">
        <f>('FL Characterization'!C$2-'FL Characterization'!C$3)*VLOOKUP($A9,'FL Ratio'!$A$2:$B$10,2,FALSE)</f>
        <v>0.49380236757550428</v>
      </c>
      <c r="D9" s="2">
        <f>('FL Characterization'!D$2-'FL Characterization'!D$3)*VLOOKUP($A9,'FL Ratio'!$A$2:$B$10,2,FALSE)</f>
        <v>0.52144364700651535</v>
      </c>
      <c r="E9" s="2">
        <f>('FL Characterization'!E$2-'FL Characterization'!E$3)*VLOOKUP($A9,'FL Ratio'!$A$2:$B$10,2,FALSE)</f>
        <v>0.54514616065013954</v>
      </c>
      <c r="F9" s="2">
        <f>('FL Characterization'!F$2-'FL Characterization'!F$3)*VLOOKUP($A9,'FL Ratio'!$A$2:$B$10,2,FALSE)</f>
        <v>0.55133398500843089</v>
      </c>
      <c r="G9" s="2">
        <f>('FL Characterization'!G$2-'FL Characterization'!G$3)*VLOOKUP($A9,'FL Ratio'!$A$2:$B$10,2,FALSE)</f>
        <v>0.57672620586853751</v>
      </c>
      <c r="H9" s="2">
        <f>('FL Characterization'!H$2-'FL Characterization'!H$3)*VLOOKUP($A9,'FL Ratio'!$A$2:$B$10,2,FALSE)</f>
        <v>0.57377795810460608</v>
      </c>
      <c r="I9" s="2">
        <f>('FL Characterization'!I$2-'FL Characterization'!I$3)*VLOOKUP($A9,'FL Ratio'!$A$2:$B$10,2,FALSE)</f>
        <v>0.54235406513931739</v>
      </c>
      <c r="J9" s="2">
        <f>('FL Characterization'!J$2-'FL Characterization'!J$3)*VLOOKUP($A9,'FL Ratio'!$A$2:$B$10,2,FALSE)</f>
        <v>0.49139482612084701</v>
      </c>
      <c r="K9" s="2">
        <f>('FL Characterization'!K$2-'FL Characterization'!K$3)*VLOOKUP($A9,'FL Ratio'!$A$2:$B$10,2,FALSE)</f>
        <v>0.72159937197910806</v>
      </c>
      <c r="L9" s="2">
        <f>('FL Characterization'!L$2-'FL Characterization'!L$3)*VLOOKUP($A9,'FL Ratio'!$A$2:$B$10,2,FALSE)</f>
        <v>0.70467083630059635</v>
      </c>
      <c r="M9" s="2">
        <f>('FL Characterization'!M$2-'FL Characterization'!M$3)*VLOOKUP($A9,'FL Ratio'!$A$2:$B$10,2,FALSE)</f>
        <v>0.64887553869702075</v>
      </c>
      <c r="N9" s="2">
        <f>('FL Characterization'!N$2-'FL Characterization'!N$3)*VLOOKUP($A9,'FL Ratio'!$A$2:$B$10,2,FALSE)</f>
        <v>0.63310882239425603</v>
      </c>
      <c r="O9" s="2">
        <f>('FL Characterization'!O$2-'FL Characterization'!O$3)*VLOOKUP($A9,'FL Ratio'!$A$2:$B$10,2,FALSE)</f>
        <v>0.63571097150763933</v>
      </c>
      <c r="P9" s="2">
        <f>('FL Characterization'!P$2-'FL Characterization'!P$3)*VLOOKUP($A9,'FL Ratio'!$A$2:$B$10,2,FALSE)</f>
        <v>0.60559339701798987</v>
      </c>
      <c r="Q9" s="2">
        <f>('FL Characterization'!Q$2-'FL Characterization'!Q$3)*VLOOKUP($A9,'FL Ratio'!$A$2:$B$10,2,FALSE)</f>
        <v>0.55511659854270823</v>
      </c>
      <c r="R9" s="2">
        <f>('FL Characterization'!R$2-'FL Characterization'!R$3)*VLOOKUP($A9,'FL Ratio'!$A$2:$B$10,2,FALSE)</f>
        <v>0.49889945679267306</v>
      </c>
      <c r="S9" s="2">
        <f>('FL Characterization'!S$2-'FL Characterization'!S$3)*VLOOKUP($A9,'FL Ratio'!$A$2:$B$10,2,FALSE)</f>
        <v>0.48100254408181853</v>
      </c>
      <c r="T9" s="2">
        <f>('FL Characterization'!T$2-'FL Characterization'!T$3)*VLOOKUP($A9,'FL Ratio'!$A$2:$B$10,2,FALSE)</f>
        <v>0.30235620931738777</v>
      </c>
      <c r="U9" s="2">
        <f>('FL Characterization'!U$2-'FL Characterization'!U$3)*VLOOKUP($A9,'FL Ratio'!$A$2:$B$10,2,FALSE)</f>
        <v>0.32334237294610102</v>
      </c>
      <c r="V9" s="2">
        <f>('FL Characterization'!V$2-'FL Characterization'!V$3)*VLOOKUP($A9,'FL Ratio'!$A$2:$B$10,2,FALSE)</f>
        <v>0.35351704788651422</v>
      </c>
      <c r="W9" s="2">
        <f>('FL Characterization'!W$2-'FL Characterization'!W$3)*VLOOKUP($A9,'FL Ratio'!$A$2:$B$10,2,FALSE)</f>
        <v>0.36195276550038818</v>
      </c>
      <c r="X9" s="2">
        <f>('FL Characterization'!X$2-'FL Characterization'!X$3)*VLOOKUP($A9,'FL Ratio'!$A$2:$B$10,2,FALSE)</f>
        <v>0.37749224531541908</v>
      </c>
      <c r="Y9" s="2">
        <f>('FL Characterization'!Y$2-'FL Characterization'!Y$3)*VLOOKUP($A9,'FL Ratio'!$A$2:$B$10,2,FALSE)</f>
        <v>0.41668179958459717</v>
      </c>
    </row>
    <row r="10" spans="1:25" x14ac:dyDescent="0.3">
      <c r="A10">
        <v>9</v>
      </c>
      <c r="B10" s="2">
        <f>('FL Characterization'!B$2-'FL Characterization'!B$3)*VLOOKUP($A10,'FL Ratio'!$A$2:$B$10,2,FALSE)</f>
        <v>0.46660390796674373</v>
      </c>
      <c r="C10" s="2">
        <f>('FL Characterization'!C$2-'FL Characterization'!C$3)*VLOOKUP($A10,'FL Ratio'!$A$2:$B$10,2,FALSE)</f>
        <v>0.49380236757550428</v>
      </c>
      <c r="D10" s="2">
        <f>('FL Characterization'!D$2-'FL Characterization'!D$3)*VLOOKUP($A10,'FL Ratio'!$A$2:$B$10,2,FALSE)</f>
        <v>0.52144364700651535</v>
      </c>
      <c r="E10" s="2">
        <f>('FL Characterization'!E$2-'FL Characterization'!E$3)*VLOOKUP($A10,'FL Ratio'!$A$2:$B$10,2,FALSE)</f>
        <v>0.54514616065013954</v>
      </c>
      <c r="F10" s="2">
        <f>('FL Characterization'!F$2-'FL Characterization'!F$3)*VLOOKUP($A10,'FL Ratio'!$A$2:$B$10,2,FALSE)</f>
        <v>0.55133398500843089</v>
      </c>
      <c r="G10" s="2">
        <f>('FL Characterization'!G$2-'FL Characterization'!G$3)*VLOOKUP($A10,'FL Ratio'!$A$2:$B$10,2,FALSE)</f>
        <v>0.57672620586853751</v>
      </c>
      <c r="H10" s="2">
        <f>('FL Characterization'!H$2-'FL Characterization'!H$3)*VLOOKUP($A10,'FL Ratio'!$A$2:$B$10,2,FALSE)</f>
        <v>0.57377795810460608</v>
      </c>
      <c r="I10" s="2">
        <f>('FL Characterization'!I$2-'FL Characterization'!I$3)*VLOOKUP($A10,'FL Ratio'!$A$2:$B$10,2,FALSE)</f>
        <v>0.54235406513931739</v>
      </c>
      <c r="J10" s="2">
        <f>('FL Characterization'!J$2-'FL Characterization'!J$3)*VLOOKUP($A10,'FL Ratio'!$A$2:$B$10,2,FALSE)</f>
        <v>0.49139482612084701</v>
      </c>
      <c r="K10" s="2">
        <f>('FL Characterization'!K$2-'FL Characterization'!K$3)*VLOOKUP($A10,'FL Ratio'!$A$2:$B$10,2,FALSE)</f>
        <v>0.72159937197910806</v>
      </c>
      <c r="L10" s="2">
        <f>('FL Characterization'!L$2-'FL Characterization'!L$3)*VLOOKUP($A10,'FL Ratio'!$A$2:$B$10,2,FALSE)</f>
        <v>0.70467083630059635</v>
      </c>
      <c r="M10" s="2">
        <f>('FL Characterization'!M$2-'FL Characterization'!M$3)*VLOOKUP($A10,'FL Ratio'!$A$2:$B$10,2,FALSE)</f>
        <v>0.64887553869702075</v>
      </c>
      <c r="N10" s="2">
        <f>('FL Characterization'!N$2-'FL Characterization'!N$3)*VLOOKUP($A10,'FL Ratio'!$A$2:$B$10,2,FALSE)</f>
        <v>0.63310882239425603</v>
      </c>
      <c r="O10" s="2">
        <f>('FL Characterization'!O$2-'FL Characterization'!O$3)*VLOOKUP($A10,'FL Ratio'!$A$2:$B$10,2,FALSE)</f>
        <v>0.63571097150763933</v>
      </c>
      <c r="P10" s="2">
        <f>('FL Characterization'!P$2-'FL Characterization'!P$3)*VLOOKUP($A10,'FL Ratio'!$A$2:$B$10,2,FALSE)</f>
        <v>0.60559339701798987</v>
      </c>
      <c r="Q10" s="2">
        <f>('FL Characterization'!Q$2-'FL Characterization'!Q$3)*VLOOKUP($A10,'FL Ratio'!$A$2:$B$10,2,FALSE)</f>
        <v>0.55511659854270823</v>
      </c>
      <c r="R10" s="2">
        <f>('FL Characterization'!R$2-'FL Characterization'!R$3)*VLOOKUP($A10,'FL Ratio'!$A$2:$B$10,2,FALSE)</f>
        <v>0.49889945679267306</v>
      </c>
      <c r="S10" s="2">
        <f>('FL Characterization'!S$2-'FL Characterization'!S$3)*VLOOKUP($A10,'FL Ratio'!$A$2:$B$10,2,FALSE)</f>
        <v>0.48100254408181853</v>
      </c>
      <c r="T10" s="2">
        <f>('FL Characterization'!T$2-'FL Characterization'!T$3)*VLOOKUP($A10,'FL Ratio'!$A$2:$B$10,2,FALSE)</f>
        <v>0.30235620931738777</v>
      </c>
      <c r="U10" s="2">
        <f>('FL Characterization'!U$2-'FL Characterization'!U$3)*VLOOKUP($A10,'FL Ratio'!$A$2:$B$10,2,FALSE)</f>
        <v>0.32334237294610102</v>
      </c>
      <c r="V10" s="2">
        <f>('FL Characterization'!V$2-'FL Characterization'!V$3)*VLOOKUP($A10,'FL Ratio'!$A$2:$B$10,2,FALSE)</f>
        <v>0.35351704788651422</v>
      </c>
      <c r="W10" s="2">
        <f>('FL Characterization'!W$2-'FL Characterization'!W$3)*VLOOKUP($A10,'FL Ratio'!$A$2:$B$10,2,FALSE)</f>
        <v>0.36195276550038818</v>
      </c>
      <c r="X10" s="2">
        <f>('FL Characterization'!X$2-'FL Characterization'!X$3)*VLOOKUP($A10,'FL Ratio'!$A$2:$B$10,2,FALSE)</f>
        <v>0.37749224531541908</v>
      </c>
      <c r="Y10" s="2">
        <f>('FL Characterization'!Y$2-'FL Characterization'!Y$3)*VLOOKUP($A10,'FL Ratio'!$A$2:$B$10,2,FALSE)</f>
        <v>0.41668179958459717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2.4697129011611957E-4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0.14421923287921731</v>
      </c>
      <c r="J3" s="6">
        <f>VLOOKUP($A3,'RES installed'!$A$2:$C$5,3,FALSE)*'[1]Profiles, RES, Summer'!J$2</f>
        <v>2.9988255291670471</v>
      </c>
      <c r="K3" s="6">
        <f>VLOOKUP($A3,'RES installed'!$A$2:$C$5,3,FALSE)*'[1]Profiles, RES, Summer'!K$2</f>
        <v>7.948027538401754</v>
      </c>
      <c r="L3" s="6">
        <f>VLOOKUP($A3,'RES installed'!$A$2:$C$5,3,FALSE)*'[1]Profiles, RES, Summer'!L$2</f>
        <v>9.9956369434031256</v>
      </c>
      <c r="M3" s="6">
        <f>VLOOKUP($A3,'RES installed'!$A$2:$C$5,3,FALSE)*'[1]Profiles, RES, Summer'!M$2</f>
        <v>10.333572311877111</v>
      </c>
      <c r="N3" s="6">
        <f>VLOOKUP($A3,'RES installed'!$A$2:$C$5,3,FALSE)*'[1]Profiles, RES, Summer'!N$2</f>
        <v>11.308072940477279</v>
      </c>
      <c r="O3" s="6">
        <f>VLOOKUP($A3,'RES installed'!$A$2:$C$5,3,FALSE)*'[1]Profiles, RES, Summer'!O$2</f>
        <v>11.015039544664896</v>
      </c>
      <c r="P3" s="6">
        <f>VLOOKUP($A3,'RES installed'!$A$2:$C$5,3,FALSE)*'[1]Profiles, RES, Summer'!P$2</f>
        <v>9.2594649698271905</v>
      </c>
      <c r="Q3" s="6">
        <f>VLOOKUP($A3,'RES installed'!$A$2:$C$5,3,FALSE)*'[1]Profiles, RES, Summer'!Q$2</f>
        <v>5.9261895115205263</v>
      </c>
      <c r="R3" s="6">
        <f>VLOOKUP($A3,'RES installed'!$A$2:$C$5,3,FALSE)*'[1]Profiles, RES, Summer'!R$2</f>
        <v>1.4831508011794823</v>
      </c>
      <c r="S3" s="6">
        <f>VLOOKUP($A3,'RES installed'!$A$2:$C$5,3,FALSE)*'[1]Profiles, RES, Summer'!S$2</f>
        <v>1.1592529944226023E-2</v>
      </c>
      <c r="T3" s="6">
        <f>VLOOKUP($A3,'RES installed'!$A$2:$C$5,3,FALSE)*'[1]Profiles, RES, Summer'!T$2</f>
        <v>9.8212489713815502E-4</v>
      </c>
      <c r="U3" s="6">
        <f>VLOOKUP($A3,'RES installed'!$A$2:$C$5,3,FALSE)*'[1]Profiles, RES, Summer'!U$2</f>
        <v>7.3329352198957666E-4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2.4697129011611957E-4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0.14421923287921731</v>
      </c>
      <c r="J4" s="6">
        <f>VLOOKUP($A4,'RES installed'!$A$2:$C$5,3,FALSE)*'[1]Profiles, RES, Summer'!J$2</f>
        <v>2.9988255291670471</v>
      </c>
      <c r="K4" s="6">
        <f>VLOOKUP($A4,'RES installed'!$A$2:$C$5,3,FALSE)*'[1]Profiles, RES, Summer'!K$2</f>
        <v>7.948027538401754</v>
      </c>
      <c r="L4" s="6">
        <f>VLOOKUP($A4,'RES installed'!$A$2:$C$5,3,FALSE)*'[1]Profiles, RES, Summer'!L$2</f>
        <v>9.9956369434031256</v>
      </c>
      <c r="M4" s="6">
        <f>VLOOKUP($A4,'RES installed'!$A$2:$C$5,3,FALSE)*'[1]Profiles, RES, Summer'!M$2</f>
        <v>10.333572311877111</v>
      </c>
      <c r="N4" s="6">
        <f>VLOOKUP($A4,'RES installed'!$A$2:$C$5,3,FALSE)*'[1]Profiles, RES, Summer'!N$2</f>
        <v>11.308072940477279</v>
      </c>
      <c r="O4" s="6">
        <f>VLOOKUP($A4,'RES installed'!$A$2:$C$5,3,FALSE)*'[1]Profiles, RES, Summer'!O$2</f>
        <v>11.015039544664896</v>
      </c>
      <c r="P4" s="6">
        <f>VLOOKUP($A4,'RES installed'!$A$2:$C$5,3,FALSE)*'[1]Profiles, RES, Summer'!P$2</f>
        <v>9.2594649698271905</v>
      </c>
      <c r="Q4" s="6">
        <f>VLOOKUP($A4,'RES installed'!$A$2:$C$5,3,FALSE)*'[1]Profiles, RES, Summer'!Q$2</f>
        <v>5.9261895115205263</v>
      </c>
      <c r="R4" s="6">
        <f>VLOOKUP($A4,'RES installed'!$A$2:$C$5,3,FALSE)*'[1]Profiles, RES, Summer'!R$2</f>
        <v>1.4831508011794823</v>
      </c>
      <c r="S4" s="6">
        <f>VLOOKUP($A4,'RES installed'!$A$2:$C$5,3,FALSE)*'[1]Profiles, RES, Summer'!S$2</f>
        <v>1.1592529944226023E-2</v>
      </c>
      <c r="T4" s="6">
        <f>VLOOKUP($A4,'RES installed'!$A$2:$C$5,3,FALSE)*'[1]Profiles, RES, Summer'!T$2</f>
        <v>9.8212489713815502E-4</v>
      </c>
      <c r="U4" s="6">
        <f>VLOOKUP($A4,'RES installed'!$A$2:$C$5,3,FALSE)*'[1]Profiles, RES, Summer'!U$2</f>
        <v>7.3329352198957666E-4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2.4697129011611957E-4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0.14421923287921731</v>
      </c>
      <c r="J5" s="6">
        <f>VLOOKUP($A5,'RES installed'!$A$2:$C$5,3,FALSE)*'[1]Profiles, RES, Summer'!J$2</f>
        <v>2.9988255291670471</v>
      </c>
      <c r="K5" s="6">
        <f>VLOOKUP($A5,'RES installed'!$A$2:$C$5,3,FALSE)*'[1]Profiles, RES, Summer'!K$2</f>
        <v>7.948027538401754</v>
      </c>
      <c r="L5" s="6">
        <f>VLOOKUP($A5,'RES installed'!$A$2:$C$5,3,FALSE)*'[1]Profiles, RES, Summer'!L$2</f>
        <v>9.9956369434031256</v>
      </c>
      <c r="M5" s="6">
        <f>VLOOKUP($A5,'RES installed'!$A$2:$C$5,3,FALSE)*'[1]Profiles, RES, Summer'!M$2</f>
        <v>10.333572311877111</v>
      </c>
      <c r="N5" s="6">
        <f>VLOOKUP($A5,'RES installed'!$A$2:$C$5,3,FALSE)*'[1]Profiles, RES, Summer'!N$2</f>
        <v>11.308072940477279</v>
      </c>
      <c r="O5" s="6">
        <f>VLOOKUP($A5,'RES installed'!$A$2:$C$5,3,FALSE)*'[1]Profiles, RES, Summer'!O$2</f>
        <v>11.015039544664896</v>
      </c>
      <c r="P5" s="6">
        <f>VLOOKUP($A5,'RES installed'!$A$2:$C$5,3,FALSE)*'[1]Profiles, RES, Summer'!P$2</f>
        <v>9.2594649698271905</v>
      </c>
      <c r="Q5" s="6">
        <f>VLOOKUP($A5,'RES installed'!$A$2:$C$5,3,FALSE)*'[1]Profiles, RES, Summer'!Q$2</f>
        <v>5.9261895115205263</v>
      </c>
      <c r="R5" s="6">
        <f>VLOOKUP($A5,'RES installed'!$A$2:$C$5,3,FALSE)*'[1]Profiles, RES, Summer'!R$2</f>
        <v>1.4831508011794823</v>
      </c>
      <c r="S5" s="6">
        <f>VLOOKUP($A5,'RES installed'!$A$2:$C$5,3,FALSE)*'[1]Profiles, RES, Summer'!S$2</f>
        <v>1.1592529944226023E-2</v>
      </c>
      <c r="T5" s="6">
        <f>VLOOKUP($A5,'RES installed'!$A$2:$C$5,3,FALSE)*'[1]Profiles, RES, Summer'!T$2</f>
        <v>9.8212489713815502E-4</v>
      </c>
      <c r="U5" s="6">
        <f>VLOOKUP($A5,'RES installed'!$A$2:$C$5,3,FALSE)*'[1]Profiles, RES, Summer'!U$2</f>
        <v>7.3329352198957666E-4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2.4697129011611957E-4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0.14421923287921731</v>
      </c>
      <c r="J6" s="6">
        <f>VLOOKUP($A6,'RES installed'!$A$2:$C$5,3,FALSE)*'[1]Profiles, RES, Summer'!J$2</f>
        <v>2.9988255291670471</v>
      </c>
      <c r="K6" s="6">
        <f>VLOOKUP($A6,'RES installed'!$A$2:$C$5,3,FALSE)*'[1]Profiles, RES, Summer'!K$2</f>
        <v>7.948027538401754</v>
      </c>
      <c r="L6" s="6">
        <f>VLOOKUP($A6,'RES installed'!$A$2:$C$5,3,FALSE)*'[1]Profiles, RES, Summer'!L$2</f>
        <v>9.9956369434031256</v>
      </c>
      <c r="M6" s="6">
        <f>VLOOKUP($A6,'RES installed'!$A$2:$C$5,3,FALSE)*'[1]Profiles, RES, Summer'!M$2</f>
        <v>10.333572311877111</v>
      </c>
      <c r="N6" s="6">
        <f>VLOOKUP($A6,'RES installed'!$A$2:$C$5,3,FALSE)*'[1]Profiles, RES, Summer'!N$2</f>
        <v>11.308072940477279</v>
      </c>
      <c r="O6" s="6">
        <f>VLOOKUP($A6,'RES installed'!$A$2:$C$5,3,FALSE)*'[1]Profiles, RES, Summer'!O$2</f>
        <v>11.015039544664896</v>
      </c>
      <c r="P6" s="6">
        <f>VLOOKUP($A6,'RES installed'!$A$2:$C$5,3,FALSE)*'[1]Profiles, RES, Summer'!P$2</f>
        <v>9.2594649698271905</v>
      </c>
      <c r="Q6" s="6">
        <f>VLOOKUP($A6,'RES installed'!$A$2:$C$5,3,FALSE)*'[1]Profiles, RES, Summer'!Q$2</f>
        <v>5.9261895115205263</v>
      </c>
      <c r="R6" s="6">
        <f>VLOOKUP($A6,'RES installed'!$A$2:$C$5,3,FALSE)*'[1]Profiles, RES, Summer'!R$2</f>
        <v>1.4831508011794823</v>
      </c>
      <c r="S6" s="6">
        <f>VLOOKUP($A6,'RES installed'!$A$2:$C$5,3,FALSE)*'[1]Profiles, RES, Summer'!S$2</f>
        <v>1.1592529944226023E-2</v>
      </c>
      <c r="T6" s="6">
        <f>VLOOKUP($A6,'RES installed'!$A$2:$C$5,3,FALSE)*'[1]Profiles, RES, Summer'!T$2</f>
        <v>9.8212489713815502E-4</v>
      </c>
      <c r="U6" s="6">
        <f>VLOOKUP($A6,'RES installed'!$A$2:$C$5,3,FALSE)*'[1]Profiles, RES, Summer'!U$2</f>
        <v>7.3329352198957666E-4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2.4893137972021575E-4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0.15137059979884793</v>
      </c>
      <c r="J3" s="6">
        <f>VLOOKUP($A3,'RES installed'!$A$2:$C$5,3,FALSE)*'[1]Profiles, RES, Summer'!J$3</f>
        <v>2.9988255291670476</v>
      </c>
      <c r="K3" s="6">
        <f>VLOOKUP($A3,'RES installed'!$A$2:$C$5,3,FALSE)*'[1]Profiles, RES, Summer'!K$3</f>
        <v>7.8248023052482392</v>
      </c>
      <c r="L3" s="6">
        <f>VLOOKUP($A3,'RES installed'!$A$2:$C$5,3,FALSE)*'[1]Profiles, RES, Summer'!L$3</f>
        <v>9.764968398555359</v>
      </c>
      <c r="M3" s="6">
        <f>VLOOKUP($A3,'RES installed'!$A$2:$C$5,3,FALSE)*'[1]Profiles, RES, Summer'!M$3</f>
        <v>10.845980856267712</v>
      </c>
      <c r="N3" s="6">
        <f>VLOOKUP($A3,'RES installed'!$A$2:$C$5,3,FALSE)*'[1]Profiles, RES, Summer'!N$3</f>
        <v>11.047117411081651</v>
      </c>
      <c r="O3" s="6">
        <f>VLOOKUP($A3,'RES installed'!$A$2:$C$5,3,FALSE)*'[1]Profiles, RES, Summer'!O$3</f>
        <v>10.844263737770868</v>
      </c>
      <c r="P3" s="6">
        <f>VLOOKUP($A3,'RES installed'!$A$2:$C$5,3,FALSE)*'[1]Profiles, RES, Summer'!P$3</f>
        <v>9.2594649698271922</v>
      </c>
      <c r="Q3" s="6">
        <f>VLOOKUP($A3,'RES installed'!$A$2:$C$5,3,FALSE)*'[1]Profiles, RES, Summer'!Q$3</f>
        <v>6.1189111216512746</v>
      </c>
      <c r="R3" s="6">
        <f>VLOOKUP($A3,'RES installed'!$A$2:$C$5,3,FALSE)*'[1]Profiles, RES, Summer'!R$3</f>
        <v>1.4949218392840813</v>
      </c>
      <c r="S3" s="6">
        <f>VLOOKUP($A3,'RES installed'!$A$2:$C$5,3,FALSE)*'[1]Profiles, RES, Summer'!S$3</f>
        <v>1.1684534150132578E-2</v>
      </c>
      <c r="T3" s="6">
        <f>VLOOKUP($A3,'RES installed'!$A$2:$C$5,3,FALSE)*'[1]Profiles, RES, Summer'!T$3</f>
        <v>1.0058859833592393E-3</v>
      </c>
      <c r="U3" s="6">
        <f>VLOOKUP($A3,'RES installed'!$A$2:$C$5,3,FALSE)*'[1]Profiles, RES, Summer'!U$3</f>
        <v>7.6965518423699367E-4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2.4893137972021575E-4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0.15137059979884793</v>
      </c>
      <c r="J4" s="6">
        <f>VLOOKUP($A4,'RES installed'!$A$2:$C$5,3,FALSE)*'[1]Profiles, RES, Summer'!J$3</f>
        <v>2.9988255291670476</v>
      </c>
      <c r="K4" s="6">
        <f>VLOOKUP($A4,'RES installed'!$A$2:$C$5,3,FALSE)*'[1]Profiles, RES, Summer'!K$3</f>
        <v>7.8248023052482392</v>
      </c>
      <c r="L4" s="6">
        <f>VLOOKUP($A4,'RES installed'!$A$2:$C$5,3,FALSE)*'[1]Profiles, RES, Summer'!L$3</f>
        <v>9.764968398555359</v>
      </c>
      <c r="M4" s="6">
        <f>VLOOKUP($A4,'RES installed'!$A$2:$C$5,3,FALSE)*'[1]Profiles, RES, Summer'!M$3</f>
        <v>10.845980856267712</v>
      </c>
      <c r="N4" s="6">
        <f>VLOOKUP($A4,'RES installed'!$A$2:$C$5,3,FALSE)*'[1]Profiles, RES, Summer'!N$3</f>
        <v>11.047117411081651</v>
      </c>
      <c r="O4" s="6">
        <f>VLOOKUP($A4,'RES installed'!$A$2:$C$5,3,FALSE)*'[1]Profiles, RES, Summer'!O$3</f>
        <v>10.844263737770868</v>
      </c>
      <c r="P4" s="6">
        <f>VLOOKUP($A4,'RES installed'!$A$2:$C$5,3,FALSE)*'[1]Profiles, RES, Summer'!P$3</f>
        <v>9.2594649698271922</v>
      </c>
      <c r="Q4" s="6">
        <f>VLOOKUP($A4,'RES installed'!$A$2:$C$5,3,FALSE)*'[1]Profiles, RES, Summer'!Q$3</f>
        <v>6.1189111216512746</v>
      </c>
      <c r="R4" s="6">
        <f>VLOOKUP($A4,'RES installed'!$A$2:$C$5,3,FALSE)*'[1]Profiles, RES, Summer'!R$3</f>
        <v>1.4949218392840813</v>
      </c>
      <c r="S4" s="6">
        <f>VLOOKUP($A4,'RES installed'!$A$2:$C$5,3,FALSE)*'[1]Profiles, RES, Summer'!S$3</f>
        <v>1.1684534150132578E-2</v>
      </c>
      <c r="T4" s="6">
        <f>VLOOKUP($A4,'RES installed'!$A$2:$C$5,3,FALSE)*'[1]Profiles, RES, Summer'!T$3</f>
        <v>1.0058859833592393E-3</v>
      </c>
      <c r="U4" s="6">
        <f>VLOOKUP($A4,'RES installed'!$A$2:$C$5,3,FALSE)*'[1]Profiles, RES, Summer'!U$3</f>
        <v>7.6965518423699367E-4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2.4893137972021575E-4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0.15137059979884793</v>
      </c>
      <c r="J5" s="6">
        <f>VLOOKUP($A5,'RES installed'!$A$2:$C$5,3,FALSE)*'[1]Profiles, RES, Summer'!J$3</f>
        <v>2.9988255291670476</v>
      </c>
      <c r="K5" s="6">
        <f>VLOOKUP($A5,'RES installed'!$A$2:$C$5,3,FALSE)*'[1]Profiles, RES, Summer'!K$3</f>
        <v>7.8248023052482392</v>
      </c>
      <c r="L5" s="6">
        <f>VLOOKUP($A5,'RES installed'!$A$2:$C$5,3,FALSE)*'[1]Profiles, RES, Summer'!L$3</f>
        <v>9.764968398555359</v>
      </c>
      <c r="M5" s="6">
        <f>VLOOKUP($A5,'RES installed'!$A$2:$C$5,3,FALSE)*'[1]Profiles, RES, Summer'!M$3</f>
        <v>10.845980856267712</v>
      </c>
      <c r="N5" s="6">
        <f>VLOOKUP($A5,'RES installed'!$A$2:$C$5,3,FALSE)*'[1]Profiles, RES, Summer'!N$3</f>
        <v>11.047117411081651</v>
      </c>
      <c r="O5" s="6">
        <f>VLOOKUP($A5,'RES installed'!$A$2:$C$5,3,FALSE)*'[1]Profiles, RES, Summer'!O$3</f>
        <v>10.844263737770868</v>
      </c>
      <c r="P5" s="6">
        <f>VLOOKUP($A5,'RES installed'!$A$2:$C$5,3,FALSE)*'[1]Profiles, RES, Summer'!P$3</f>
        <v>9.2594649698271922</v>
      </c>
      <c r="Q5" s="6">
        <f>VLOOKUP($A5,'RES installed'!$A$2:$C$5,3,FALSE)*'[1]Profiles, RES, Summer'!Q$3</f>
        <v>6.1189111216512746</v>
      </c>
      <c r="R5" s="6">
        <f>VLOOKUP($A5,'RES installed'!$A$2:$C$5,3,FALSE)*'[1]Profiles, RES, Summer'!R$3</f>
        <v>1.4949218392840813</v>
      </c>
      <c r="S5" s="6">
        <f>VLOOKUP($A5,'RES installed'!$A$2:$C$5,3,FALSE)*'[1]Profiles, RES, Summer'!S$3</f>
        <v>1.1684534150132578E-2</v>
      </c>
      <c r="T5" s="6">
        <f>VLOOKUP($A5,'RES installed'!$A$2:$C$5,3,FALSE)*'[1]Profiles, RES, Summer'!T$3</f>
        <v>1.0058859833592393E-3</v>
      </c>
      <c r="U5" s="6">
        <f>VLOOKUP($A5,'RES installed'!$A$2:$C$5,3,FALSE)*'[1]Profiles, RES, Summer'!U$3</f>
        <v>7.6965518423699367E-4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2.4893137972021575E-4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0.15137059979884793</v>
      </c>
      <c r="J6" s="6">
        <f>VLOOKUP($A6,'RES installed'!$A$2:$C$5,3,FALSE)*'[1]Profiles, RES, Summer'!J$3</f>
        <v>2.9988255291670476</v>
      </c>
      <c r="K6" s="6">
        <f>VLOOKUP($A6,'RES installed'!$A$2:$C$5,3,FALSE)*'[1]Profiles, RES, Summer'!K$3</f>
        <v>7.8248023052482392</v>
      </c>
      <c r="L6" s="6">
        <f>VLOOKUP($A6,'RES installed'!$A$2:$C$5,3,FALSE)*'[1]Profiles, RES, Summer'!L$3</f>
        <v>9.764968398555359</v>
      </c>
      <c r="M6" s="6">
        <f>VLOOKUP($A6,'RES installed'!$A$2:$C$5,3,FALSE)*'[1]Profiles, RES, Summer'!M$3</f>
        <v>10.845980856267712</v>
      </c>
      <c r="N6" s="6">
        <f>VLOOKUP($A6,'RES installed'!$A$2:$C$5,3,FALSE)*'[1]Profiles, RES, Summer'!N$3</f>
        <v>11.047117411081651</v>
      </c>
      <c r="O6" s="6">
        <f>VLOOKUP($A6,'RES installed'!$A$2:$C$5,3,FALSE)*'[1]Profiles, RES, Summer'!O$3</f>
        <v>10.844263737770868</v>
      </c>
      <c r="P6" s="6">
        <f>VLOOKUP($A6,'RES installed'!$A$2:$C$5,3,FALSE)*'[1]Profiles, RES, Summer'!P$3</f>
        <v>9.2594649698271922</v>
      </c>
      <c r="Q6" s="6">
        <f>VLOOKUP($A6,'RES installed'!$A$2:$C$5,3,FALSE)*'[1]Profiles, RES, Summer'!Q$3</f>
        <v>6.1189111216512746</v>
      </c>
      <c r="R6" s="6">
        <f>VLOOKUP($A6,'RES installed'!$A$2:$C$5,3,FALSE)*'[1]Profiles, RES, Summer'!R$3</f>
        <v>1.4949218392840813</v>
      </c>
      <c r="S6" s="6">
        <f>VLOOKUP($A6,'RES installed'!$A$2:$C$5,3,FALSE)*'[1]Profiles, RES, Summer'!S$3</f>
        <v>1.1684534150132578E-2</v>
      </c>
      <c r="T6" s="6">
        <f>VLOOKUP($A6,'RES installed'!$A$2:$C$5,3,FALSE)*'[1]Profiles, RES, Summer'!T$3</f>
        <v>1.0058859833592393E-3</v>
      </c>
      <c r="U6" s="6">
        <f>VLOOKUP($A6,'RES installed'!$A$2:$C$5,3,FALSE)*'[1]Profiles, RES, Summer'!U$3</f>
        <v>7.6965518423699367E-4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2.4175255154521344E-4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0.1441000434305568</v>
      </c>
      <c r="J3" s="6">
        <f>VLOOKUP($A3,'RES installed'!$A$2:$C$5,3,FALSE)*'[1]Profiles, RES, Summer'!J$4</f>
        <v>2.9238548909378705</v>
      </c>
      <c r="K3" s="6">
        <f>VLOOKUP($A3,'RES installed'!$A$2:$C$5,3,FALSE)*'[1]Profiles, RES, Summer'!K$4</f>
        <v>7.6892545487793713</v>
      </c>
      <c r="L3" s="6">
        <f>VLOOKUP($A3,'RES installed'!$A$2:$C$5,3,FALSE)*'[1]Profiles, RES, Summer'!L$4</f>
        <v>9.6332951042047608</v>
      </c>
      <c r="M3" s="6">
        <f>VLOOKUP($A3,'RES installed'!$A$2:$C$5,3,FALSE)*'[1]Profiles, RES, Summer'!M$4</f>
        <v>10.325032169470601</v>
      </c>
      <c r="N3" s="6">
        <f>VLOOKUP($A3,'RES installed'!$A$2:$C$5,3,FALSE)*'[1]Profiles, RES, Summer'!N$4</f>
        <v>10.898155296384978</v>
      </c>
      <c r="O3" s="6">
        <f>VLOOKUP($A3,'RES installed'!$A$2:$C$5,3,FALSE)*'[1]Profiles, RES, Summer'!O$4</f>
        <v>10.656410350187436</v>
      </c>
      <c r="P3" s="6">
        <f>VLOOKUP($A3,'RES installed'!$A$2:$C$5,3,FALSE)*'[1]Profiles, RES, Summer'!P$4</f>
        <v>9.027978345581511</v>
      </c>
      <c r="Q3" s="6">
        <f>VLOOKUP($A3,'RES installed'!$A$2:$C$5,3,FALSE)*'[1]Profiles, RES, Summer'!Q$4</f>
        <v>5.871986558671253</v>
      </c>
      <c r="R3" s="6">
        <f>VLOOKUP($A3,'RES installed'!$A$2:$C$5,3,FALSE)*'[1]Profiles, RES, Summer'!R$4</f>
        <v>1.4518104122259872</v>
      </c>
      <c r="S3" s="6">
        <f>VLOOKUP($A3,'RES installed'!$A$2:$C$5,3,FALSE)*'[1]Profiles, RES, Summer'!S$4</f>
        <v>1.1347568745999816E-2</v>
      </c>
      <c r="T3" s="6">
        <f>VLOOKUP($A3,'RES installed'!$A$2:$C$5,3,FALSE)*'[1]Profiles, RES, Summer'!T$4</f>
        <v>9.691553042424796E-4</v>
      </c>
      <c r="U3" s="6">
        <f>VLOOKUP($A3,'RES installed'!$A$2:$C$5,3,FALSE)*'[1]Profiles, RES, Summer'!U$4</f>
        <v>7.3268749428545305E-4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2.4175255154521344E-4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0.1441000434305568</v>
      </c>
      <c r="J4" s="6">
        <f>VLOOKUP($A4,'RES installed'!$A$2:$C$5,3,FALSE)*'[1]Profiles, RES, Summer'!J$4</f>
        <v>2.9238548909378705</v>
      </c>
      <c r="K4" s="6">
        <f>VLOOKUP($A4,'RES installed'!$A$2:$C$5,3,FALSE)*'[1]Profiles, RES, Summer'!K$4</f>
        <v>7.6892545487793713</v>
      </c>
      <c r="L4" s="6">
        <f>VLOOKUP($A4,'RES installed'!$A$2:$C$5,3,FALSE)*'[1]Profiles, RES, Summer'!L$4</f>
        <v>9.6332951042047608</v>
      </c>
      <c r="M4" s="6">
        <f>VLOOKUP($A4,'RES installed'!$A$2:$C$5,3,FALSE)*'[1]Profiles, RES, Summer'!M$4</f>
        <v>10.325032169470601</v>
      </c>
      <c r="N4" s="6">
        <f>VLOOKUP($A4,'RES installed'!$A$2:$C$5,3,FALSE)*'[1]Profiles, RES, Summer'!N$4</f>
        <v>10.898155296384978</v>
      </c>
      <c r="O4" s="6">
        <f>VLOOKUP($A4,'RES installed'!$A$2:$C$5,3,FALSE)*'[1]Profiles, RES, Summer'!O$4</f>
        <v>10.656410350187436</v>
      </c>
      <c r="P4" s="6">
        <f>VLOOKUP($A4,'RES installed'!$A$2:$C$5,3,FALSE)*'[1]Profiles, RES, Summer'!P$4</f>
        <v>9.027978345581511</v>
      </c>
      <c r="Q4" s="6">
        <f>VLOOKUP($A4,'RES installed'!$A$2:$C$5,3,FALSE)*'[1]Profiles, RES, Summer'!Q$4</f>
        <v>5.871986558671253</v>
      </c>
      <c r="R4" s="6">
        <f>VLOOKUP($A4,'RES installed'!$A$2:$C$5,3,FALSE)*'[1]Profiles, RES, Summer'!R$4</f>
        <v>1.4518104122259872</v>
      </c>
      <c r="S4" s="6">
        <f>VLOOKUP($A4,'RES installed'!$A$2:$C$5,3,FALSE)*'[1]Profiles, RES, Summer'!S$4</f>
        <v>1.1347568745999816E-2</v>
      </c>
      <c r="T4" s="6">
        <f>VLOOKUP($A4,'RES installed'!$A$2:$C$5,3,FALSE)*'[1]Profiles, RES, Summer'!T$4</f>
        <v>9.691553042424796E-4</v>
      </c>
      <c r="U4" s="6">
        <f>VLOOKUP($A4,'RES installed'!$A$2:$C$5,3,FALSE)*'[1]Profiles, RES, Summer'!U$4</f>
        <v>7.3268749428545305E-4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2.4175255154521344E-4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0.1441000434305568</v>
      </c>
      <c r="J5" s="6">
        <f>VLOOKUP($A5,'RES installed'!$A$2:$C$5,3,FALSE)*'[1]Profiles, RES, Summer'!J$4</f>
        <v>2.9238548909378705</v>
      </c>
      <c r="K5" s="6">
        <f>VLOOKUP($A5,'RES installed'!$A$2:$C$5,3,FALSE)*'[1]Profiles, RES, Summer'!K$4</f>
        <v>7.6892545487793713</v>
      </c>
      <c r="L5" s="6">
        <f>VLOOKUP($A5,'RES installed'!$A$2:$C$5,3,FALSE)*'[1]Profiles, RES, Summer'!L$4</f>
        <v>9.6332951042047608</v>
      </c>
      <c r="M5" s="6">
        <f>VLOOKUP($A5,'RES installed'!$A$2:$C$5,3,FALSE)*'[1]Profiles, RES, Summer'!M$4</f>
        <v>10.325032169470601</v>
      </c>
      <c r="N5" s="6">
        <f>VLOOKUP($A5,'RES installed'!$A$2:$C$5,3,FALSE)*'[1]Profiles, RES, Summer'!N$4</f>
        <v>10.898155296384978</v>
      </c>
      <c r="O5" s="6">
        <f>VLOOKUP($A5,'RES installed'!$A$2:$C$5,3,FALSE)*'[1]Profiles, RES, Summer'!O$4</f>
        <v>10.656410350187436</v>
      </c>
      <c r="P5" s="6">
        <f>VLOOKUP($A5,'RES installed'!$A$2:$C$5,3,FALSE)*'[1]Profiles, RES, Summer'!P$4</f>
        <v>9.027978345581511</v>
      </c>
      <c r="Q5" s="6">
        <f>VLOOKUP($A5,'RES installed'!$A$2:$C$5,3,FALSE)*'[1]Profiles, RES, Summer'!Q$4</f>
        <v>5.871986558671253</v>
      </c>
      <c r="R5" s="6">
        <f>VLOOKUP($A5,'RES installed'!$A$2:$C$5,3,FALSE)*'[1]Profiles, RES, Summer'!R$4</f>
        <v>1.4518104122259872</v>
      </c>
      <c r="S5" s="6">
        <f>VLOOKUP($A5,'RES installed'!$A$2:$C$5,3,FALSE)*'[1]Profiles, RES, Summer'!S$4</f>
        <v>1.1347568745999816E-2</v>
      </c>
      <c r="T5" s="6">
        <f>VLOOKUP($A5,'RES installed'!$A$2:$C$5,3,FALSE)*'[1]Profiles, RES, Summer'!T$4</f>
        <v>9.691553042424796E-4</v>
      </c>
      <c r="U5" s="6">
        <f>VLOOKUP($A5,'RES installed'!$A$2:$C$5,3,FALSE)*'[1]Profiles, RES, Summer'!U$4</f>
        <v>7.3268749428545305E-4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2.4175255154521344E-4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0.1441000434305568</v>
      </c>
      <c r="J6" s="6">
        <f>VLOOKUP($A6,'RES installed'!$A$2:$C$5,3,FALSE)*'[1]Profiles, RES, Summer'!J$4</f>
        <v>2.9238548909378705</v>
      </c>
      <c r="K6" s="6">
        <f>VLOOKUP($A6,'RES installed'!$A$2:$C$5,3,FALSE)*'[1]Profiles, RES, Summer'!K$4</f>
        <v>7.6892545487793713</v>
      </c>
      <c r="L6" s="6">
        <f>VLOOKUP($A6,'RES installed'!$A$2:$C$5,3,FALSE)*'[1]Profiles, RES, Summer'!L$4</f>
        <v>9.6332951042047608</v>
      </c>
      <c r="M6" s="6">
        <f>VLOOKUP($A6,'RES installed'!$A$2:$C$5,3,FALSE)*'[1]Profiles, RES, Summer'!M$4</f>
        <v>10.325032169470601</v>
      </c>
      <c r="N6" s="6">
        <f>VLOOKUP($A6,'RES installed'!$A$2:$C$5,3,FALSE)*'[1]Profiles, RES, Summer'!N$4</f>
        <v>10.898155296384978</v>
      </c>
      <c r="O6" s="6">
        <f>VLOOKUP($A6,'RES installed'!$A$2:$C$5,3,FALSE)*'[1]Profiles, RES, Summer'!O$4</f>
        <v>10.656410350187436</v>
      </c>
      <c r="P6" s="6">
        <f>VLOOKUP($A6,'RES installed'!$A$2:$C$5,3,FALSE)*'[1]Profiles, RES, Summer'!P$4</f>
        <v>9.027978345581511</v>
      </c>
      <c r="Q6" s="6">
        <f>VLOOKUP($A6,'RES installed'!$A$2:$C$5,3,FALSE)*'[1]Profiles, RES, Summer'!Q$4</f>
        <v>5.871986558671253</v>
      </c>
      <c r="R6" s="6">
        <f>VLOOKUP($A6,'RES installed'!$A$2:$C$5,3,FALSE)*'[1]Profiles, RES, Summer'!R$4</f>
        <v>1.4518104122259872</v>
      </c>
      <c r="S6" s="6">
        <f>VLOOKUP($A6,'RES installed'!$A$2:$C$5,3,FALSE)*'[1]Profiles, RES, Summer'!S$4</f>
        <v>1.1347568745999816E-2</v>
      </c>
      <c r="T6" s="6">
        <f>VLOOKUP($A6,'RES installed'!$A$2:$C$5,3,FALSE)*'[1]Profiles, RES, Summer'!T$4</f>
        <v>9.691553042424796E-4</v>
      </c>
      <c r="U6" s="6">
        <f>VLOOKUP($A6,'RES installed'!$A$2:$C$5,3,FALSE)*'[1]Profiles, RES, Summer'!U$4</f>
        <v>7.3268749428545305E-4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1.289060155724713</v>
      </c>
      <c r="C2" s="2">
        <f>'[1]EV Profiles'!C2*((1+[1]Main!$B$3)^(Main!$B$3-2020))</f>
        <v>1.3320602910958894</v>
      </c>
      <c r="D2" s="2">
        <f>'[1]EV Profiles'!D2*((1+[1]Main!$B$3)^(Main!$B$3-2020))</f>
        <v>1.1927818038448588</v>
      </c>
      <c r="E2" s="2">
        <f>'[1]EV Profiles'!E2*((1+[1]Main!$B$3)^(Main!$B$3-2020))</f>
        <v>1.1305889251250838</v>
      </c>
      <c r="F2" s="2">
        <f>'[1]EV Profiles'!F2*((1+[1]Main!$B$3)^(Main!$B$3-2020))</f>
        <v>0.92628584292251759</v>
      </c>
      <c r="G2" s="2">
        <f>'[1]EV Profiles'!G2*((1+[1]Main!$B$3)^(Main!$B$3-2020))</f>
        <v>0.7861683286398542</v>
      </c>
      <c r="H2" s="2">
        <f>'[1]EV Profiles'!H2*((1+[1]Main!$B$3)^(Main!$B$3-2020))</f>
        <v>0.9614200998721375</v>
      </c>
      <c r="I2" s="2">
        <f>'[1]EV Profiles'!I2*((1+[1]Main!$B$3)^(Main!$B$3-2020))</f>
        <v>0.16696637929491034</v>
      </c>
      <c r="J2" s="2">
        <f>'[1]EV Profiles'!J2*((1+[1]Main!$B$3)^(Main!$B$3-2020))</f>
        <v>0.14682973053572518</v>
      </c>
      <c r="K2" s="2">
        <f>'[1]EV Profiles'!K2*((1+[1]Main!$B$3)^(Main!$B$3-2020))</f>
        <v>0.21405677144529647</v>
      </c>
      <c r="L2" s="2">
        <f>'[1]EV Profiles'!L2*((1+[1]Main!$B$3)^(Main!$B$3-2020))</f>
        <v>0.12606381150281545</v>
      </c>
      <c r="M2" s="2">
        <f>'[1]EV Profiles'!M2*((1+[1]Main!$B$3)^(Main!$B$3-2020))</f>
        <v>0.15752732518904228</v>
      </c>
      <c r="N2" s="2">
        <f>'[1]EV Profiles'!N2*((1+[1]Main!$B$3)^(Main!$B$3-2020))</f>
        <v>0.25097396083713597</v>
      </c>
      <c r="O2" s="2">
        <f>'[1]EV Profiles'!O2*((1+[1]Main!$B$3)^(Main!$B$3-2020))</f>
        <v>0.46240877280858017</v>
      </c>
      <c r="P2" s="2">
        <f>'[1]EV Profiles'!P2*((1+[1]Main!$B$3)^(Main!$B$3-2020))</f>
        <v>0.49334789460003653</v>
      </c>
      <c r="Q2" s="2">
        <f>'[1]EV Profiles'!Q2*((1+[1]Main!$B$3)^(Main!$B$3-2020))</f>
        <v>0.48516738104161761</v>
      </c>
      <c r="R2" s="2">
        <f>'[1]EV Profiles'!R2*((1+[1]Main!$B$3)^(Main!$B$3-2020))</f>
        <v>0.27215939338586198</v>
      </c>
      <c r="S2" s="2">
        <f>'[1]EV Profiles'!S2*((1+[1]Main!$B$3)^(Main!$B$3-2020))</f>
        <v>0.55438711115131656</v>
      </c>
      <c r="T2" s="2">
        <f>'[1]EV Profiles'!T2*((1+[1]Main!$B$3)^(Main!$B$3-2020))</f>
        <v>0.32533273151558528</v>
      </c>
      <c r="U2" s="2">
        <f>'[1]EV Profiles'!U2*((1+[1]Main!$B$3)^(Main!$B$3-2020))</f>
        <v>0.22873974449886897</v>
      </c>
      <c r="V2" s="2">
        <f>'[1]EV Profiles'!V2*((1+[1]Main!$B$3)^(Main!$B$3-2020))</f>
        <v>0.3473571910959441</v>
      </c>
      <c r="W2" s="2">
        <f>'[1]EV Profiles'!W2*((1+[1]Main!$B$3)^(Main!$B$3-2020))</f>
        <v>0.214686041719021</v>
      </c>
      <c r="X2" s="2">
        <f>'[1]EV Profiles'!X2*((1+[1]Main!$B$3)^(Main!$B$3-2020))</f>
        <v>0.97987869456805732</v>
      </c>
      <c r="Y2" s="2">
        <f>'[1]EV Profiles'!Y2*((1+[1]Main!$B$3)^(Main!$B$3-2020))</f>
        <v>1.181245182159909</v>
      </c>
    </row>
    <row r="3" spans="1:25" x14ac:dyDescent="0.3">
      <c r="A3" t="s">
        <v>10</v>
      </c>
      <c r="B3" s="2">
        <f>'[1]EV Profiles'!B3*((1+[1]Main!$B$3)^(Main!$B$3-2020))</f>
        <v>-2.9103750159759807</v>
      </c>
      <c r="C3" s="2">
        <f>'[1]EV Profiles'!C3*((1+[1]Main!$B$3)^(Main!$B$3-2020))</f>
        <v>-3.1121610170836491</v>
      </c>
      <c r="D3" s="2">
        <f>'[1]EV Profiles'!D3*((1+[1]Main!$B$3)^(Main!$B$3-2020))</f>
        <v>-3.5002110192137796</v>
      </c>
      <c r="E3" s="2">
        <f>'[1]EV Profiles'!E3*((1+[1]Main!$B$3)^(Main!$B$3-2020))</f>
        <v>-3.7757265207261725</v>
      </c>
      <c r="F3" s="2">
        <f>'[1]EV Profiles'!F3*((1+[1]Main!$B$3)^(Main!$B$3-2020))</f>
        <v>-4.0357200221533605</v>
      </c>
      <c r="G3" s="2">
        <f>'[1]EV Profiles'!G3*((1+[1]Main!$B$3)^(Main!$B$3-2020))</f>
        <v>-4.4043675241769842</v>
      </c>
      <c r="H3" s="2">
        <f>'[1]EV Profiles'!H3*((1+[1]Main!$B$3)^(Main!$B$3-2020))</f>
        <v>-4.2025815230693171</v>
      </c>
      <c r="I3" s="2">
        <f>'[1]EV Profiles'!I3*((1+[1]Main!$B$3)^(Main!$B$3-2020))</f>
        <v>-4.7142202069589461</v>
      </c>
      <c r="J3" s="2">
        <f>'[1]EV Profiles'!J3*((1+[1]Main!$B$3)^(Main!$B$3-2020))</f>
        <v>-4.2757237045518979</v>
      </c>
      <c r="K3" s="2">
        <f>'[1]EV Profiles'!K3*((1+[1]Main!$B$3)^(Main!$B$3-2020))</f>
        <v>-6.2803375763666764</v>
      </c>
      <c r="L3" s="2">
        <f>'[1]EV Profiles'!L3*((1+[1]Main!$B$3)^(Main!$B$3-2020))</f>
        <v>-6.2159737152025523</v>
      </c>
      <c r="M3" s="2">
        <f>'[1]EV Profiles'!M3*((1+[1]Main!$B$3)^(Main!$B$3-2020))</f>
        <v>-5.6823525230841456</v>
      </c>
      <c r="N3" s="2">
        <f>'[1]EV Profiles'!N3*((1+[1]Main!$B$3)^(Main!$B$3-2020))</f>
        <v>-5.4470054407111688</v>
      </c>
      <c r="O3" s="2">
        <f>'[1]EV Profiles'!O3*((1+[1]Main!$B$3)^(Main!$B$3-2020))</f>
        <v>-5.2589899707601733</v>
      </c>
      <c r="P3" s="2">
        <f>'[1]EV Profiles'!P3*((1+[1]Main!$B$3)^(Main!$B$3-2020))</f>
        <v>-4.9569926785618721</v>
      </c>
      <c r="Q3" s="2">
        <f>'[1]EV Profiles'!Q3*((1+[1]Main!$B$3)^(Main!$B$3-2020))</f>
        <v>-4.510882005842757</v>
      </c>
      <c r="R3" s="2">
        <f>'[1]EV Profiles'!R3*((1+[1]Main!$B$3)^(Main!$B$3-2020))</f>
        <v>-4.2179357177481958</v>
      </c>
      <c r="S3" s="2">
        <f>'[1]EV Profiles'!S3*((1+[1]Main!$B$3)^(Main!$B$3-2020))</f>
        <v>-3.7746357855850503</v>
      </c>
      <c r="T3" s="2">
        <f>'[1]EV Profiles'!T3*((1+[1]Main!$B$3)^(Main!$B$3-2020))</f>
        <v>-2.3958731523409047</v>
      </c>
      <c r="U3" s="2">
        <f>'[1]EV Profiles'!U3*((1+[1]Main!$B$3)^(Main!$B$3-2020))</f>
        <v>-2.6813416120160407</v>
      </c>
      <c r="V3" s="2">
        <f>'[1]EV Profiles'!V3*((1+[1]Main!$B$3)^(Main!$B$3-2020))</f>
        <v>-2.8342962398826841</v>
      </c>
      <c r="W3" s="2">
        <f>'[1]EV Profiles'!W3*((1+[1]Main!$B$3)^(Main!$B$3-2020))</f>
        <v>-3.0428888477844729</v>
      </c>
      <c r="X3" s="2">
        <f>'[1]EV Profiles'!X3*((1+[1]Main!$B$3)^(Main!$B$3-2020))</f>
        <v>-2.4175515132707148</v>
      </c>
      <c r="Y3" s="2">
        <f>'[1]EV Profiles'!Y3*((1+[1]Main!$B$3)^(Main!$B$3-2020))</f>
        <v>-2.5688910141014656</v>
      </c>
    </row>
    <row r="4" spans="1:25" x14ac:dyDescent="0.3">
      <c r="A4" t="s">
        <v>11</v>
      </c>
      <c r="B4" s="2">
        <f>'[1]EV Profiles'!B4*((1+[1]Main!$B$3)^(Main!$B$3-2020))</f>
        <v>2.8038080951207305</v>
      </c>
      <c r="C4" s="2">
        <f>'[1]EV Profiles'!C4*((1+[1]Main!$B$3)^(Main!$B$3-2020))</f>
        <v>2.9996055407901201</v>
      </c>
      <c r="D4" s="2">
        <f>'[1]EV Profiles'!D4*((1+[1]Main!$B$3)^(Main!$B$3-2020))</f>
        <v>3.3632503441376342</v>
      </c>
      <c r="E4" s="2">
        <f>'[1]EV Profiles'!E4*((1+[1]Main!$B$3)^(Main!$B$3-2020))</f>
        <v>3.6189438320277043</v>
      </c>
      <c r="F4" s="2">
        <f>'[1]EV Profiles'!F4*((1+[1]Main!$B$3)^(Main!$B$3-2020))</f>
        <v>3.8520255414152724</v>
      </c>
      <c r="G4" s="2">
        <f>'[1]EV Profiles'!G4*((1+[1]Main!$B$3)^(Main!$B$3-2020))</f>
        <v>4.2061473879537559</v>
      </c>
      <c r="H4" s="2">
        <f>'[1]EV Profiles'!H4*((1+[1]Main!$B$3)^(Main!$B$3-2020))</f>
        <v>4.0100248193096082</v>
      </c>
      <c r="I4" s="2">
        <f>'[1]EV Profiles'!I4*((1+[1]Main!$B$3)^(Main!$B$3-2020))</f>
        <v>4.5252818072731547</v>
      </c>
      <c r="J4" s="2">
        <f>'[1]EV Profiles'!J4*((1+[1]Main!$B$3)^(Main!$B$3-2020))</f>
        <v>4.1450976835645799</v>
      </c>
      <c r="K4" s="2">
        <f>'[1]EV Profiles'!K4*((1+[1]Main!$B$3)^(Main!$B$3-2020))</f>
        <v>4.7298680610988963</v>
      </c>
      <c r="L4" s="2">
        <f>'[1]EV Profiles'!L4*((1+[1]Main!$B$3)^(Main!$B$3-2020))</f>
        <v>4.7671103734654938</v>
      </c>
      <c r="M4" s="2">
        <f>'[1]EV Profiles'!M4*((1+[1]Main!$B$3)^(Main!$B$3-2020))</f>
        <v>4.4624806339554448</v>
      </c>
      <c r="N4" s="2">
        <f>'[1]EV Profiles'!N4*((1+[1]Main!$B$3)^(Main!$B$3-2020))</f>
        <v>4.3120745506973863</v>
      </c>
      <c r="O4" s="2">
        <f>'[1]EV Profiles'!O4*((1+[1]Main!$B$3)^(Main!$B$3-2020))</f>
        <v>4.2012390798187038</v>
      </c>
      <c r="P4" s="2">
        <f>'[1]EV Profiles'!P4*((1+[1]Main!$B$3)^(Main!$B$3-2020))</f>
        <v>3.9372182486396796</v>
      </c>
      <c r="Q4" s="2">
        <f>'[1]EV Profiles'!Q4*((1+[1]Main!$B$3)^(Main!$B$3-2020))</f>
        <v>3.5846066507581358</v>
      </c>
      <c r="R4" s="2">
        <f>'[1]EV Profiles'!R4*((1+[1]Main!$B$3)^(Main!$B$3-2020))</f>
        <v>3.3393380737361018</v>
      </c>
      <c r="S4" s="2">
        <f>'[1]EV Profiles'!S4*((1+[1]Main!$B$3)^(Main!$B$3-2020))</f>
        <v>2.9845450055723131</v>
      </c>
      <c r="T4" s="2">
        <f>'[1]EV Profiles'!T4*((1+[1]Main!$B$3)^(Main!$B$3-2020))</f>
        <v>2.3359980857960148</v>
      </c>
      <c r="U4" s="2">
        <f>'[1]EV Profiles'!U4*((1+[1]Main!$B$3)^(Main!$B$3-2020))</f>
        <v>2.6146599386770304</v>
      </c>
      <c r="V4" s="2">
        <f>'[1]EV Profiles'!V4*((1+[1]Main!$B$3)^(Main!$B$3-2020))</f>
        <v>2.7783750882243639</v>
      </c>
      <c r="W4" s="2">
        <f>'[1]EV Profiles'!W4*((1+[1]Main!$B$3)^(Main!$B$3-2020))</f>
        <v>2.9928513731854767</v>
      </c>
      <c r="X4" s="2">
        <f>'[1]EV Profiles'!X4*((1+[1]Main!$B$3)^(Main!$B$3-2020))</f>
        <v>2.3288244046755553</v>
      </c>
      <c r="Y4" s="2">
        <f>'[1]EV Profiles'!Y4*((1+[1]Main!$B$3)^(Main!$B$3-2020))</f>
        <v>2.476388283863959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0.32133492373751438</v>
      </c>
      <c r="C2" s="2">
        <f>('[1]Pc, Winter, S1'!C2*Main!$B$5)+(VLOOKUP($A2,'FL Ratio'!$A$2:$B$10,2,FALSE)*'FL Characterization'!C$2)</f>
        <v>0.31945670176371965</v>
      </c>
      <c r="D2" s="2">
        <f>('[1]Pc, Winter, S1'!D2*Main!$B$5)+(VLOOKUP($A2,'FL Ratio'!$A$2:$B$10,2,FALSE)*'FL Characterization'!D$2)</f>
        <v>0.2978744137056466</v>
      </c>
      <c r="E2" s="2">
        <f>('[1]Pc, Winter, S1'!E2*Main!$B$5)+(VLOOKUP($A2,'FL Ratio'!$A$2:$B$10,2,FALSE)*'FL Characterization'!E$2)</f>
        <v>0.29595449712486244</v>
      </c>
      <c r="F2" s="2">
        <f>('[1]Pc, Winter, S1'!F2*Main!$B$5)+(VLOOKUP($A2,'FL Ratio'!$A$2:$B$10,2,FALSE)*'FL Characterization'!F$2)</f>
        <v>0.26844772343794376</v>
      </c>
      <c r="G2" s="2">
        <f>('[1]Pc, Winter, S1'!G2*Main!$B$5)+(VLOOKUP($A2,'FL Ratio'!$A$2:$B$10,2,FALSE)*'FL Characterization'!G$2)</f>
        <v>0.25309957231508196</v>
      </c>
      <c r="H2" s="2">
        <f>('[1]Pc, Winter, S1'!H2*Main!$B$5)+(VLOOKUP($A2,'FL Ratio'!$A$2:$B$10,2,FALSE)*'FL Characterization'!H$2)</f>
        <v>0.27410184007090993</v>
      </c>
      <c r="I2" s="2">
        <f>('[1]Pc, Winter, S1'!I2*Main!$B$5)+(VLOOKUP($A2,'FL Ratio'!$A$2:$B$10,2,FALSE)*'FL Characterization'!I$2)</f>
        <v>0.23567728550373351</v>
      </c>
      <c r="J2" s="2">
        <f>('[1]Pc, Winter, S1'!J2*Main!$B$5)+(VLOOKUP($A2,'FL Ratio'!$A$2:$B$10,2,FALSE)*'FL Characterization'!J$2)</f>
        <v>0.23778082943570367</v>
      </c>
      <c r="K2" s="2">
        <f>('[1]Pc, Winter, S1'!K2*Main!$B$5)+(VLOOKUP($A2,'FL Ratio'!$A$2:$B$10,2,FALSE)*'FL Characterization'!K$2)</f>
        <v>0.24313759869819732</v>
      </c>
      <c r="L2" s="2">
        <f>('[1]Pc, Winter, S1'!L2*Main!$B$5)+(VLOOKUP($A2,'FL Ratio'!$A$2:$B$10,2,FALSE)*'FL Characterization'!L$2)</f>
        <v>0.23269463604489113</v>
      </c>
      <c r="M2" s="2">
        <f>('[1]Pc, Winter, S1'!M2*Main!$B$5)+(VLOOKUP($A2,'FL Ratio'!$A$2:$B$10,2,FALSE)*'FL Characterization'!M$2)</f>
        <v>0.2407863057671876</v>
      </c>
      <c r="N2" s="2">
        <f>('[1]Pc, Winter, S1'!N2*Main!$B$5)+(VLOOKUP($A2,'FL Ratio'!$A$2:$B$10,2,FALSE)*'FL Characterization'!N$2)</f>
        <v>0.2487657022346223</v>
      </c>
      <c r="O2" s="2">
        <f>('[1]Pc, Winter, S1'!O2*Main!$B$5)+(VLOOKUP($A2,'FL Ratio'!$A$2:$B$10,2,FALSE)*'FL Characterization'!O$2)</f>
        <v>0.26834843745363385</v>
      </c>
      <c r="P2" s="2">
        <f>('[1]Pc, Winter, S1'!P2*Main!$B$5)+(VLOOKUP($A2,'FL Ratio'!$A$2:$B$10,2,FALSE)*'FL Characterization'!P$2)</f>
        <v>0.24355986497364962</v>
      </c>
      <c r="Q2" s="2">
        <f>('[1]Pc, Winter, S1'!Q2*Main!$B$5)+(VLOOKUP($A2,'FL Ratio'!$A$2:$B$10,2,FALSE)*'FL Characterization'!Q$2)</f>
        <v>0.25696583840374609</v>
      </c>
      <c r="R2" s="2">
        <f>('[1]Pc, Winter, S1'!R2*Main!$B$5)+(VLOOKUP($A2,'FL Ratio'!$A$2:$B$10,2,FALSE)*'FL Characterization'!R$2)</f>
        <v>0.25100492817330378</v>
      </c>
      <c r="S2" s="2">
        <f>('[1]Pc, Winter, S1'!S2*Main!$B$5)+(VLOOKUP($A2,'FL Ratio'!$A$2:$B$10,2,FALSE)*'FL Characterization'!S$2)</f>
        <v>0.27900087336120782</v>
      </c>
      <c r="T2" s="2">
        <f>('[1]Pc, Winter, S1'!T2*Main!$B$5)+(VLOOKUP($A2,'FL Ratio'!$A$2:$B$10,2,FALSE)*'FL Characterization'!T$2)</f>
        <v>0.24234797330242727</v>
      </c>
      <c r="U2" s="2">
        <f>('[1]Pc, Winter, S1'!U2*Main!$B$5)+(VLOOKUP($A2,'FL Ratio'!$A$2:$B$10,2,FALSE)*'FL Characterization'!U$2)</f>
        <v>0.22205426286270025</v>
      </c>
      <c r="V2" s="2">
        <f>('[1]Pc, Winter, S1'!V2*Main!$B$5)+(VLOOKUP($A2,'FL Ratio'!$A$2:$B$10,2,FALSE)*'FL Characterization'!V$2)</f>
        <v>0.23384479327619978</v>
      </c>
      <c r="W2" s="2">
        <f>('[1]Pc, Winter, S1'!W2*Main!$B$5)+(VLOOKUP($A2,'FL Ratio'!$A$2:$B$10,2,FALSE)*'FL Characterization'!W$2)</f>
        <v>0.21042623140024258</v>
      </c>
      <c r="X2" s="2">
        <f>('[1]Pc, Winter, S1'!X2*Main!$B$5)+(VLOOKUP($A2,'FL Ratio'!$A$2:$B$10,2,FALSE)*'FL Characterization'!X$2)</f>
        <v>0.27737805928695802</v>
      </c>
      <c r="Y2" s="2">
        <f>('[1]Pc, Winter, S1'!Y2*Main!$B$5)+(VLOOKUP($A2,'FL Ratio'!$A$2:$B$10,2,FALSE)*'FL Characterization'!Y$2)</f>
        <v>0.29610148113800383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0.40090006036169823</v>
      </c>
      <c r="C3" s="2">
        <f>('[1]Pc, Winter, S1'!C3*Main!$B$5)+(VLOOKUP($A3,'FL Ratio'!$A$2:$B$10,2,FALSE)*'FL Characterization'!C$2)</f>
        <v>0.39834447226482117</v>
      </c>
      <c r="D3" s="2">
        <f>('[1]Pc, Winter, S1'!D3*Main!$B$5)+(VLOOKUP($A3,'FL Ratio'!$A$2:$B$10,2,FALSE)*'FL Characterization'!D$2)</f>
        <v>0.37223572120319293</v>
      </c>
      <c r="E3" s="2">
        <f>('[1]Pc, Winter, S1'!E3*Main!$B$5)+(VLOOKUP($A3,'FL Ratio'!$A$2:$B$10,2,FALSE)*'FL Characterization'!E$2)</f>
        <v>0.36334059952672298</v>
      </c>
      <c r="F3" s="2">
        <f>('[1]Pc, Winter, S1'!F3*Main!$B$5)+(VLOOKUP($A3,'FL Ratio'!$A$2:$B$10,2,FALSE)*'FL Characterization'!F$2)</f>
        <v>0.34302891282823844</v>
      </c>
      <c r="G3" s="2">
        <f>('[1]Pc, Winter, S1'!G3*Main!$B$5)+(VLOOKUP($A3,'FL Ratio'!$A$2:$B$10,2,FALSE)*'FL Characterization'!G$2)</f>
        <v>0.34371859842494407</v>
      </c>
      <c r="H3" s="2">
        <f>('[1]Pc, Winter, S1'!H3*Main!$B$5)+(VLOOKUP($A3,'FL Ratio'!$A$2:$B$10,2,FALSE)*'FL Characterization'!H$2)</f>
        <v>0.41588769990974217</v>
      </c>
      <c r="I3" s="2">
        <f>('[1]Pc, Winter, S1'!I3*Main!$B$5)+(VLOOKUP($A3,'FL Ratio'!$A$2:$B$10,2,FALSE)*'FL Characterization'!I$2)</f>
        <v>0.37937116012495692</v>
      </c>
      <c r="J3" s="2">
        <f>('[1]Pc, Winter, S1'!J3*Main!$B$5)+(VLOOKUP($A3,'FL Ratio'!$A$2:$B$10,2,FALSE)*'FL Characterization'!J$2)</f>
        <v>0.40857427945144326</v>
      </c>
      <c r="K3" s="2">
        <f>('[1]Pc, Winter, S1'!K3*Main!$B$5)+(VLOOKUP($A3,'FL Ratio'!$A$2:$B$10,2,FALSE)*'FL Characterization'!K$2)</f>
        <v>0.42789158781526243</v>
      </c>
      <c r="L3" s="2">
        <f>('[1]Pc, Winter, S1'!L3*Main!$B$5)+(VLOOKUP($A3,'FL Ratio'!$A$2:$B$10,2,FALSE)*'FL Characterization'!L$2)</f>
        <v>0.41724044500430668</v>
      </c>
      <c r="M3" s="2">
        <f>('[1]Pc, Winter, S1'!M3*Main!$B$5)+(VLOOKUP($A3,'FL Ratio'!$A$2:$B$10,2,FALSE)*'FL Characterization'!M$2)</f>
        <v>0.41113390878972522</v>
      </c>
      <c r="N3" s="2">
        <f>('[1]Pc, Winter, S1'!N3*Main!$B$5)+(VLOOKUP($A3,'FL Ratio'!$A$2:$B$10,2,FALSE)*'FL Characterization'!N$2)</f>
        <v>0.40723804405516895</v>
      </c>
      <c r="O3" s="2">
        <f>('[1]Pc, Winter, S1'!O3*Main!$B$5)+(VLOOKUP($A3,'FL Ratio'!$A$2:$B$10,2,FALSE)*'FL Characterization'!O$2)</f>
        <v>0.4121449488998547</v>
      </c>
      <c r="P3" s="2">
        <f>('[1]Pc, Winter, S1'!P3*Main!$B$5)+(VLOOKUP($A3,'FL Ratio'!$A$2:$B$10,2,FALSE)*'FL Characterization'!P$2)</f>
        <v>0.39081919330908732</v>
      </c>
      <c r="Q3" s="2">
        <f>('[1]Pc, Winter, S1'!Q3*Main!$B$5)+(VLOOKUP($A3,'FL Ratio'!$A$2:$B$10,2,FALSE)*'FL Characterization'!Q$2)</f>
        <v>0.40033907030200311</v>
      </c>
      <c r="R3" s="2">
        <f>('[1]Pc, Winter, S1'!R3*Main!$B$5)+(VLOOKUP($A3,'FL Ratio'!$A$2:$B$10,2,FALSE)*'FL Characterization'!R$2)</f>
        <v>0.41559154341905019</v>
      </c>
      <c r="S3" s="2">
        <f>('[1]Pc, Winter, S1'!S3*Main!$B$5)+(VLOOKUP($A3,'FL Ratio'!$A$2:$B$10,2,FALSE)*'FL Characterization'!S$2)</f>
        <v>0.52232184745560883</v>
      </c>
      <c r="T3" s="2">
        <f>('[1]Pc, Winter, S1'!T3*Main!$B$5)+(VLOOKUP($A3,'FL Ratio'!$A$2:$B$10,2,FALSE)*'FL Characterization'!T$2)</f>
        <v>0.47496156547540896</v>
      </c>
      <c r="U3" s="2">
        <f>('[1]Pc, Winter, S1'!U3*Main!$B$5)+(VLOOKUP($A3,'FL Ratio'!$A$2:$B$10,2,FALSE)*'FL Characterization'!U$2)</f>
        <v>0.43075056965719427</v>
      </c>
      <c r="V3" s="2">
        <f>('[1]Pc, Winter, S1'!V3*Main!$B$5)+(VLOOKUP($A3,'FL Ratio'!$A$2:$B$10,2,FALSE)*'FL Characterization'!V$2)</f>
        <v>0.43154060269252098</v>
      </c>
      <c r="W3" s="2">
        <f>('[1]Pc, Winter, S1'!W3*Main!$B$5)+(VLOOKUP($A3,'FL Ratio'!$A$2:$B$10,2,FALSE)*'FL Characterization'!W$2)</f>
        <v>0.39033014097754765</v>
      </c>
      <c r="X3" s="2">
        <f>('[1]Pc, Winter, S1'!X3*Main!$B$5)+(VLOOKUP($A3,'FL Ratio'!$A$2:$B$10,2,FALSE)*'FL Characterization'!X$2)</f>
        <v>0.44427503252462852</v>
      </c>
      <c r="Y3" s="2">
        <f>('[1]Pc, Winter, S1'!Y3*Main!$B$5)+(VLOOKUP($A3,'FL Ratio'!$A$2:$B$10,2,FALSE)*'FL Characterization'!Y$2)</f>
        <v>0.42792568968706518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0.95812523514917391</v>
      </c>
      <c r="C4" s="2">
        <f>('[1]Pc, Winter, S1'!C4*Main!$B$5)+(VLOOKUP($A4,'FL Ratio'!$A$2:$B$10,2,FALSE)*'FL Characterization'!C$2)</f>
        <v>0.91420172620197537</v>
      </c>
      <c r="D4" s="2">
        <f>('[1]Pc, Winter, S1'!D4*Main!$B$5)+(VLOOKUP($A4,'FL Ratio'!$A$2:$B$10,2,FALSE)*'FL Characterization'!D$2)</f>
        <v>0.87395980643486282</v>
      </c>
      <c r="E4" s="2">
        <f>('[1]Pc, Winter, S1'!E4*Main!$B$5)+(VLOOKUP($A4,'FL Ratio'!$A$2:$B$10,2,FALSE)*'FL Characterization'!E$2)</f>
        <v>0.88255867054742998</v>
      </c>
      <c r="F4" s="2">
        <f>('[1]Pc, Winter, S1'!F4*Main!$B$5)+(VLOOKUP($A4,'FL Ratio'!$A$2:$B$10,2,FALSE)*'FL Characterization'!F$2)</f>
        <v>0.8669790873077986</v>
      </c>
      <c r="G4" s="2">
        <f>('[1]Pc, Winter, S1'!G4*Main!$B$5)+(VLOOKUP($A4,'FL Ratio'!$A$2:$B$10,2,FALSE)*'FL Characterization'!G$2)</f>
        <v>0.96094550128982648</v>
      </c>
      <c r="H4" s="2">
        <f>('[1]Pc, Winter, S1'!H4*Main!$B$5)+(VLOOKUP($A4,'FL Ratio'!$A$2:$B$10,2,FALSE)*'FL Characterization'!H$2)</f>
        <v>1.5176797933047295</v>
      </c>
      <c r="I4" s="2">
        <f>('[1]Pc, Winter, S1'!I4*Main!$B$5)+(VLOOKUP($A4,'FL Ratio'!$A$2:$B$10,2,FALSE)*'FL Characterization'!I$2)</f>
        <v>1.6727173759885789</v>
      </c>
      <c r="J4" s="2">
        <f>('[1]Pc, Winter, S1'!J4*Main!$B$5)+(VLOOKUP($A4,'FL Ratio'!$A$2:$B$10,2,FALSE)*'FL Characterization'!J$2)</f>
        <v>1.7445317323770353</v>
      </c>
      <c r="K4" s="2">
        <f>('[1]Pc, Winter, S1'!K4*Main!$B$5)+(VLOOKUP($A4,'FL Ratio'!$A$2:$B$10,2,FALSE)*'FL Characterization'!K$2)</f>
        <v>1.6973823913985588</v>
      </c>
      <c r="L4" s="2">
        <f>('[1]Pc, Winter, S1'!L4*Main!$B$5)+(VLOOKUP($A4,'FL Ratio'!$A$2:$B$10,2,FALSE)*'FL Characterization'!L$2)</f>
        <v>1.6260925995422095</v>
      </c>
      <c r="M4" s="2">
        <f>('[1]Pc, Winter, S1'!M4*Main!$B$5)+(VLOOKUP($A4,'FL Ratio'!$A$2:$B$10,2,FALSE)*'FL Characterization'!M$2)</f>
        <v>1.7324274974293778</v>
      </c>
      <c r="N4" s="2">
        <f>('[1]Pc, Winter, S1'!N4*Main!$B$5)+(VLOOKUP($A4,'FL Ratio'!$A$2:$B$10,2,FALSE)*'FL Characterization'!N$2)</f>
        <v>1.6177052617897594</v>
      </c>
      <c r="O4" s="2">
        <f>('[1]Pc, Winter, S1'!O4*Main!$B$5)+(VLOOKUP($A4,'FL Ratio'!$A$2:$B$10,2,FALSE)*'FL Characterization'!O$2)</f>
        <v>1.5651620502123855</v>
      </c>
      <c r="P4" s="2">
        <f>('[1]Pc, Winter, S1'!P4*Main!$B$5)+(VLOOKUP($A4,'FL Ratio'!$A$2:$B$10,2,FALSE)*'FL Characterization'!P$2)</f>
        <v>1.3640687653370385</v>
      </c>
      <c r="Q4" s="2">
        <f>('[1]Pc, Winter, S1'!Q4*Main!$B$5)+(VLOOKUP($A4,'FL Ratio'!$A$2:$B$10,2,FALSE)*'FL Characterization'!Q$2)</f>
        <v>1.3577521629105513</v>
      </c>
      <c r="R4" s="2">
        <f>('[1]Pc, Winter, S1'!R4*Main!$B$5)+(VLOOKUP($A4,'FL Ratio'!$A$2:$B$10,2,FALSE)*'FL Characterization'!R$2)</f>
        <v>1.3888472570530721</v>
      </c>
      <c r="S4" s="2">
        <f>('[1]Pc, Winter, S1'!S4*Main!$B$5)+(VLOOKUP($A4,'FL Ratio'!$A$2:$B$10,2,FALSE)*'FL Characterization'!S$2)</f>
        <v>1.5289240760124159</v>
      </c>
      <c r="T4" s="2">
        <f>('[1]Pc, Winter, S1'!T4*Main!$B$5)+(VLOOKUP($A4,'FL Ratio'!$A$2:$B$10,2,FALSE)*'FL Characterization'!T$2)</f>
        <v>1.3770294907907454</v>
      </c>
      <c r="U4" s="2">
        <f>('[1]Pc, Winter, S1'!U4*Main!$B$5)+(VLOOKUP($A4,'FL Ratio'!$A$2:$B$10,2,FALSE)*'FL Characterization'!U$2)</f>
        <v>1.4188308475686919</v>
      </c>
      <c r="V4" s="2">
        <f>('[1]Pc, Winter, S1'!V4*Main!$B$5)+(VLOOKUP($A4,'FL Ratio'!$A$2:$B$10,2,FALSE)*'FL Characterization'!V$2)</f>
        <v>1.3915251254652898</v>
      </c>
      <c r="W4" s="2">
        <f>('[1]Pc, Winter, S1'!W4*Main!$B$5)+(VLOOKUP($A4,'FL Ratio'!$A$2:$B$10,2,FALSE)*'FL Characterization'!W$2)</f>
        <v>1.296166967186354</v>
      </c>
      <c r="X4" s="2">
        <f>('[1]Pc, Winter, S1'!X4*Main!$B$5)+(VLOOKUP($A4,'FL Ratio'!$A$2:$B$10,2,FALSE)*'FL Characterization'!X$2)</f>
        <v>1.1658189460183623</v>
      </c>
      <c r="Y4" s="2">
        <f>('[1]Pc, Winter, S1'!Y4*Main!$B$5)+(VLOOKUP($A4,'FL Ratio'!$A$2:$B$10,2,FALSE)*'FL Characterization'!Y$2)</f>
        <v>1.0634648294015236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0.81169592292575288</v>
      </c>
      <c r="C5" s="2">
        <f>('[1]Pc, Winter, S1'!C5*Main!$B$5)+(VLOOKUP($A5,'FL Ratio'!$A$2:$B$10,2,FALSE)*'FL Characterization'!C$2)</f>
        <v>0.58231065947308125</v>
      </c>
      <c r="D5" s="2">
        <f>('[1]Pc, Winter, S1'!D5*Main!$B$5)+(VLOOKUP($A5,'FL Ratio'!$A$2:$B$10,2,FALSE)*'FL Characterization'!D$2)</f>
        <v>0.5670404270504168</v>
      </c>
      <c r="E5" s="2">
        <f>('[1]Pc, Winter, S1'!E5*Main!$B$5)+(VLOOKUP($A5,'FL Ratio'!$A$2:$B$10,2,FALSE)*'FL Characterization'!E$2)</f>
        <v>0.51270565182818151</v>
      </c>
      <c r="F5" s="2">
        <f>('[1]Pc, Winter, S1'!F5*Main!$B$5)+(VLOOKUP($A5,'FL Ratio'!$A$2:$B$10,2,FALSE)*'FL Characterization'!F$2)</f>
        <v>0.5105979517835284</v>
      </c>
      <c r="G5" s="2">
        <f>('[1]Pc, Winter, S1'!G5*Main!$B$5)+(VLOOKUP($A5,'FL Ratio'!$A$2:$B$10,2,FALSE)*'FL Characterization'!G$2)</f>
        <v>0.91921258072504708</v>
      </c>
      <c r="H5" s="2">
        <f>('[1]Pc, Winter, S1'!H5*Main!$B$5)+(VLOOKUP($A5,'FL Ratio'!$A$2:$B$10,2,FALSE)*'FL Characterization'!H$2)</f>
        <v>1.7748952422725761</v>
      </c>
      <c r="I5" s="2">
        <f>('[1]Pc, Winter, S1'!I5*Main!$B$5)+(VLOOKUP($A5,'FL Ratio'!$A$2:$B$10,2,FALSE)*'FL Characterization'!I$2)</f>
        <v>2.0949586620345717</v>
      </c>
      <c r="J5" s="2">
        <f>('[1]Pc, Winter, S1'!J5*Main!$B$5)+(VLOOKUP($A5,'FL Ratio'!$A$2:$B$10,2,FALSE)*'FL Characterization'!J$2)</f>
        <v>2.305150004495947</v>
      </c>
      <c r="K5" s="2">
        <f>('[1]Pc, Winter, S1'!K5*Main!$B$5)+(VLOOKUP($A5,'FL Ratio'!$A$2:$B$10,2,FALSE)*'FL Characterization'!K$2)</f>
        <v>2.1672411447880604</v>
      </c>
      <c r="L5" s="2">
        <f>('[1]Pc, Winter, S1'!L5*Main!$B$5)+(VLOOKUP($A5,'FL Ratio'!$A$2:$B$10,2,FALSE)*'FL Characterization'!L$2)</f>
        <v>2.1389516345523134</v>
      </c>
      <c r="M5" s="2">
        <f>('[1]Pc, Winter, S1'!M5*Main!$B$5)+(VLOOKUP($A5,'FL Ratio'!$A$2:$B$10,2,FALSE)*'FL Characterization'!M$2)</f>
        <v>1.992499327635143</v>
      </c>
      <c r="N5" s="2">
        <f>('[1]Pc, Winter, S1'!N5*Main!$B$5)+(VLOOKUP($A5,'FL Ratio'!$A$2:$B$10,2,FALSE)*'FL Characterization'!N$2)</f>
        <v>1.9518551488292488</v>
      </c>
      <c r="O5" s="2">
        <f>('[1]Pc, Winter, S1'!O5*Main!$B$5)+(VLOOKUP($A5,'FL Ratio'!$A$2:$B$10,2,FALSE)*'FL Characterization'!O$2)</f>
        <v>1.8634217747641251</v>
      </c>
      <c r="P5" s="2">
        <f>('[1]Pc, Winter, S1'!P5*Main!$B$5)+(VLOOKUP($A5,'FL Ratio'!$A$2:$B$10,2,FALSE)*'FL Characterization'!P$2)</f>
        <v>1.784489148901647</v>
      </c>
      <c r="Q5" s="2">
        <f>('[1]Pc, Winter, S1'!Q5*Main!$B$5)+(VLOOKUP($A5,'FL Ratio'!$A$2:$B$10,2,FALSE)*'FL Characterization'!Q$2)</f>
        <v>1.8229785667497054</v>
      </c>
      <c r="R5" s="2">
        <f>('[1]Pc, Winter, S1'!R5*Main!$B$5)+(VLOOKUP($A5,'FL Ratio'!$A$2:$B$10,2,FALSE)*'FL Characterization'!R$2)</f>
        <v>2.2630098268646175</v>
      </c>
      <c r="S5" s="2">
        <f>('[1]Pc, Winter, S1'!S5*Main!$B$5)+(VLOOKUP($A5,'FL Ratio'!$A$2:$B$10,2,FALSE)*'FL Characterization'!S$2)</f>
        <v>3.4292443856112556</v>
      </c>
      <c r="T5" s="2">
        <f>('[1]Pc, Winter, S1'!T5*Main!$B$5)+(VLOOKUP($A5,'FL Ratio'!$A$2:$B$10,2,FALSE)*'FL Characterization'!T$2)</f>
        <v>3.0636210965681818</v>
      </c>
      <c r="U5" s="2">
        <f>('[1]Pc, Winter, S1'!U5*Main!$B$5)+(VLOOKUP($A5,'FL Ratio'!$A$2:$B$10,2,FALSE)*'FL Characterization'!U$2)</f>
        <v>2.5874908060256305</v>
      </c>
      <c r="V5" s="2">
        <f>('[1]Pc, Winter, S1'!V5*Main!$B$5)+(VLOOKUP($A5,'FL Ratio'!$A$2:$B$10,2,FALSE)*'FL Characterization'!V$2)</f>
        <v>2.5156932022637046</v>
      </c>
      <c r="W5" s="2">
        <f>('[1]Pc, Winter, S1'!W5*Main!$B$5)+(VLOOKUP($A5,'FL Ratio'!$A$2:$B$10,2,FALSE)*'FL Characterization'!W$2)</f>
        <v>2.2289716239373618</v>
      </c>
      <c r="X5" s="2">
        <f>('[1]Pc, Winter, S1'!X5*Main!$B$5)+(VLOOKUP($A5,'FL Ratio'!$A$2:$B$10,2,FALSE)*'FL Characterization'!X$2)</f>
        <v>1.7591657765806574</v>
      </c>
      <c r="Y5" s="2">
        <f>('[1]Pc, Winter, S1'!Y5*Main!$B$5)+(VLOOKUP($A5,'FL Ratio'!$A$2:$B$10,2,FALSE)*'FL Characterization'!Y$2)</f>
        <v>1.414154167970044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0.65715850293506362</v>
      </c>
      <c r="C6" s="2">
        <f>('[1]Pc, Winter, S1'!C6*Main!$B$5)+(VLOOKUP($A6,'FL Ratio'!$A$2:$B$10,2,FALSE)*'FL Characterization'!C$2)</f>
        <v>0.61545870532853875</v>
      </c>
      <c r="D6" s="2">
        <f>('[1]Pc, Winter, S1'!D6*Main!$B$5)+(VLOOKUP($A6,'FL Ratio'!$A$2:$B$10,2,FALSE)*'FL Characterization'!D$2)</f>
        <v>0.56090280200426412</v>
      </c>
      <c r="E6" s="2">
        <f>('[1]Pc, Winter, S1'!E6*Main!$B$5)+(VLOOKUP($A6,'FL Ratio'!$A$2:$B$10,2,FALSE)*'FL Characterization'!E$2)</f>
        <v>0.55960125849381492</v>
      </c>
      <c r="F6" s="2">
        <f>('[1]Pc, Winter, S1'!F6*Main!$B$5)+(VLOOKUP($A6,'FL Ratio'!$A$2:$B$10,2,FALSE)*'FL Characterization'!F$2)</f>
        <v>0.54657796138091896</v>
      </c>
      <c r="G6" s="2">
        <f>('[1]Pc, Winter, S1'!G6*Main!$B$5)+(VLOOKUP($A6,'FL Ratio'!$A$2:$B$10,2,FALSE)*'FL Characterization'!G$2)</f>
        <v>0.58718812285087107</v>
      </c>
      <c r="H6" s="2">
        <f>('[1]Pc, Winter, S1'!H6*Main!$B$5)+(VLOOKUP($A6,'FL Ratio'!$A$2:$B$10,2,FALSE)*'FL Characterization'!H$2)</f>
        <v>0.75294275575507708</v>
      </c>
      <c r="I6" s="2">
        <f>('[1]Pc, Winter, S1'!I6*Main!$B$5)+(VLOOKUP($A6,'FL Ratio'!$A$2:$B$10,2,FALSE)*'FL Characterization'!I$2)</f>
        <v>0.73415891525426158</v>
      </c>
      <c r="J6" s="2">
        <f>('[1]Pc, Winter, S1'!J6*Main!$B$5)+(VLOOKUP($A6,'FL Ratio'!$A$2:$B$10,2,FALSE)*'FL Characterization'!J$2)</f>
        <v>0.75620780247191877</v>
      </c>
      <c r="K6" s="2">
        <f>('[1]Pc, Winter, S1'!K6*Main!$B$5)+(VLOOKUP($A6,'FL Ratio'!$A$2:$B$10,2,FALSE)*'FL Characterization'!K$2)</f>
        <v>0.79315391898257848</v>
      </c>
      <c r="L6" s="2">
        <f>('[1]Pc, Winter, S1'!L6*Main!$B$5)+(VLOOKUP($A6,'FL Ratio'!$A$2:$B$10,2,FALSE)*'FL Characterization'!L$2)</f>
        <v>0.80502801264978063</v>
      </c>
      <c r="M6" s="2">
        <f>('[1]Pc, Winter, S1'!M6*Main!$B$5)+(VLOOKUP($A6,'FL Ratio'!$A$2:$B$10,2,FALSE)*'FL Characterization'!M$2)</f>
        <v>0.82174868044308236</v>
      </c>
      <c r="N6" s="2">
        <f>('[1]Pc, Winter, S1'!N6*Main!$B$5)+(VLOOKUP($A6,'FL Ratio'!$A$2:$B$10,2,FALSE)*'FL Characterization'!N$2)</f>
        <v>0.81652474806436648</v>
      </c>
      <c r="O6" s="2">
        <f>('[1]Pc, Winter, S1'!O6*Main!$B$5)+(VLOOKUP($A6,'FL Ratio'!$A$2:$B$10,2,FALSE)*'FL Characterization'!O$2)</f>
        <v>0.80184954445258905</v>
      </c>
      <c r="P6" s="2">
        <f>('[1]Pc, Winter, S1'!P6*Main!$B$5)+(VLOOKUP($A6,'FL Ratio'!$A$2:$B$10,2,FALSE)*'FL Characterization'!P$2)</f>
        <v>0.80293422969099937</v>
      </c>
      <c r="Q6" s="2">
        <f>('[1]Pc, Winter, S1'!Q6*Main!$B$5)+(VLOOKUP($A6,'FL Ratio'!$A$2:$B$10,2,FALSE)*'FL Characterization'!Q$2)</f>
        <v>0.79596404634616613</v>
      </c>
      <c r="R6" s="2">
        <f>('[1]Pc, Winter, S1'!R6*Main!$B$5)+(VLOOKUP($A6,'FL Ratio'!$A$2:$B$10,2,FALSE)*'FL Characterization'!R$2)</f>
        <v>0.8233753507485273</v>
      </c>
      <c r="S6" s="2">
        <f>('[1]Pc, Winter, S1'!S6*Main!$B$5)+(VLOOKUP($A6,'FL Ratio'!$A$2:$B$10,2,FALSE)*'FL Characterization'!S$2)</f>
        <v>0.97086575206916359</v>
      </c>
      <c r="T6" s="2">
        <f>('[1]Pc, Winter, S1'!T6*Main!$B$5)+(VLOOKUP($A6,'FL Ratio'!$A$2:$B$10,2,FALSE)*'FL Characterization'!T$2)</f>
        <v>0.93357267415792811</v>
      </c>
      <c r="U6" s="2">
        <f>('[1]Pc, Winter, S1'!U6*Main!$B$5)+(VLOOKUP($A6,'FL Ratio'!$A$2:$B$10,2,FALSE)*'FL Characterization'!U$2)</f>
        <v>0.90322808683087064</v>
      </c>
      <c r="V6" s="2">
        <f>('[1]Pc, Winter, S1'!V6*Main!$B$5)+(VLOOKUP($A6,'FL Ratio'!$A$2:$B$10,2,FALSE)*'FL Characterization'!V$2)</f>
        <v>0.90847299306634288</v>
      </c>
      <c r="W6" s="2">
        <f>('[1]Pc, Winter, S1'!W6*Main!$B$5)+(VLOOKUP($A6,'FL Ratio'!$A$2:$B$10,2,FALSE)*'FL Characterization'!W$2)</f>
        <v>0.83603444665460813</v>
      </c>
      <c r="X6" s="2">
        <f>('[1]Pc, Winter, S1'!X6*Main!$B$5)+(VLOOKUP($A6,'FL Ratio'!$A$2:$B$10,2,FALSE)*'FL Characterization'!X$2)</f>
        <v>0.83151458707675463</v>
      </c>
      <c r="Y6" s="2">
        <f>('[1]Pc, Winter, S1'!Y6*Main!$B$5)+(VLOOKUP($A6,'FL Ratio'!$A$2:$B$10,2,FALSE)*'FL Characterization'!Y$2)</f>
        <v>0.7860690819453181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0.29558207982556428</v>
      </c>
      <c r="C7" s="2">
        <f>('[1]Pc, Winter, S1'!C7*Main!$B$5)+(VLOOKUP($A7,'FL Ratio'!$A$2:$B$10,2,FALSE)*'FL Characterization'!C$2)</f>
        <v>0.29126217141808025</v>
      </c>
      <c r="D7" s="2">
        <f>('[1]Pc, Winter, S1'!D7*Main!$B$5)+(VLOOKUP($A7,'FL Ratio'!$A$2:$B$10,2,FALSE)*'FL Characterization'!D$2)</f>
        <v>0.27214527275799871</v>
      </c>
      <c r="E7" s="2">
        <f>('[1]Pc, Winter, S1'!E7*Main!$B$5)+(VLOOKUP($A7,'FL Ratio'!$A$2:$B$10,2,FALSE)*'FL Characterization'!E$2)</f>
        <v>0.26693506436016912</v>
      </c>
      <c r="F7" s="2">
        <f>('[1]Pc, Winter, S1'!F7*Main!$B$5)+(VLOOKUP($A7,'FL Ratio'!$A$2:$B$10,2,FALSE)*'FL Characterization'!F$2)</f>
        <v>0.24578179918850723</v>
      </c>
      <c r="G7" s="2">
        <f>('[1]Pc, Winter, S1'!G7*Main!$B$5)+(VLOOKUP($A7,'FL Ratio'!$A$2:$B$10,2,FALSE)*'FL Characterization'!G$2)</f>
        <v>0.24216928121711029</v>
      </c>
      <c r="H7" s="2">
        <f>('[1]Pc, Winter, S1'!H7*Main!$B$5)+(VLOOKUP($A7,'FL Ratio'!$A$2:$B$10,2,FALSE)*'FL Characterization'!H$2)</f>
        <v>0.28170447607395055</v>
      </c>
      <c r="I7" s="2">
        <f>('[1]Pc, Winter, S1'!I7*Main!$B$5)+(VLOOKUP($A7,'FL Ratio'!$A$2:$B$10,2,FALSE)*'FL Characterization'!I$2)</f>
        <v>0.23061563420855932</v>
      </c>
      <c r="J7" s="2">
        <f>('[1]Pc, Winter, S1'!J7*Main!$B$5)+(VLOOKUP($A7,'FL Ratio'!$A$2:$B$10,2,FALSE)*'FL Characterization'!J$2)</f>
        <v>0.23867663892424285</v>
      </c>
      <c r="K7" s="2">
        <f>('[1]Pc, Winter, S1'!K7*Main!$B$5)+(VLOOKUP($A7,'FL Ratio'!$A$2:$B$10,2,FALSE)*'FL Characterization'!K$2)</f>
        <v>0.25371327391744042</v>
      </c>
      <c r="L7" s="2">
        <f>('[1]Pc, Winter, S1'!L7*Main!$B$5)+(VLOOKUP($A7,'FL Ratio'!$A$2:$B$10,2,FALSE)*'FL Characterization'!L$2)</f>
        <v>0.24022307289332745</v>
      </c>
      <c r="M7" s="2">
        <f>('[1]Pc, Winter, S1'!M7*Main!$B$5)+(VLOOKUP($A7,'FL Ratio'!$A$2:$B$10,2,FALSE)*'FL Characterization'!M$2)</f>
        <v>0.24718695915973157</v>
      </c>
      <c r="N7" s="2">
        <f>('[1]Pc, Winter, S1'!N7*Main!$B$5)+(VLOOKUP($A7,'FL Ratio'!$A$2:$B$10,2,FALSE)*'FL Characterization'!N$2)</f>
        <v>0.25641707554671539</v>
      </c>
      <c r="O7" s="2">
        <f>('[1]Pc, Winter, S1'!O7*Main!$B$5)+(VLOOKUP($A7,'FL Ratio'!$A$2:$B$10,2,FALSE)*'FL Characterization'!O$2)</f>
        <v>0.27651561375064365</v>
      </c>
      <c r="P7" s="2">
        <f>('[1]Pc, Winter, S1'!P7*Main!$B$5)+(VLOOKUP($A7,'FL Ratio'!$A$2:$B$10,2,FALSE)*'FL Characterization'!P$2)</f>
        <v>0.26462352707048609</v>
      </c>
      <c r="Q7" s="2">
        <f>('[1]Pc, Winter, S1'!Q7*Main!$B$5)+(VLOOKUP($A7,'FL Ratio'!$A$2:$B$10,2,FALSE)*'FL Characterization'!Q$2)</f>
        <v>0.26421009012983121</v>
      </c>
      <c r="R7" s="2">
        <f>('[1]Pc, Winter, S1'!R7*Main!$B$5)+(VLOOKUP($A7,'FL Ratio'!$A$2:$B$10,2,FALSE)*'FL Characterization'!R$2)</f>
        <v>0.23425886438893537</v>
      </c>
      <c r="S7" s="2">
        <f>('[1]Pc, Winter, S1'!S7*Main!$B$5)+(VLOOKUP($A7,'FL Ratio'!$A$2:$B$10,2,FALSE)*'FL Characterization'!S$2)</f>
        <v>0.27541448064477586</v>
      </c>
      <c r="T7" s="2">
        <f>('[1]Pc, Winter, S1'!T7*Main!$B$5)+(VLOOKUP($A7,'FL Ratio'!$A$2:$B$10,2,FALSE)*'FL Characterization'!T$2)</f>
        <v>0.24330398542265513</v>
      </c>
      <c r="U7" s="2">
        <f>('[1]Pc, Winter, S1'!U7*Main!$B$5)+(VLOOKUP($A7,'FL Ratio'!$A$2:$B$10,2,FALSE)*'FL Characterization'!U$2)</f>
        <v>0.22931661378858201</v>
      </c>
      <c r="V7" s="2">
        <f>('[1]Pc, Winter, S1'!V7*Main!$B$5)+(VLOOKUP($A7,'FL Ratio'!$A$2:$B$10,2,FALSE)*'FL Characterization'!V$2)</f>
        <v>0.2379872516740974</v>
      </c>
      <c r="W7" s="2">
        <f>('[1]Pc, Winter, S1'!W7*Main!$B$5)+(VLOOKUP($A7,'FL Ratio'!$A$2:$B$10,2,FALSE)*'FL Characterization'!W$2)</f>
        <v>0.21640363191981515</v>
      </c>
      <c r="X7" s="2">
        <f>('[1]Pc, Winter, S1'!X7*Main!$B$5)+(VLOOKUP($A7,'FL Ratio'!$A$2:$B$10,2,FALSE)*'FL Characterization'!X$2)</f>
        <v>0.28169711994965585</v>
      </c>
      <c r="Y7" s="2">
        <f>('[1]Pc, Winter, S1'!Y7*Main!$B$5)+(VLOOKUP($A7,'FL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0.76072430543661629</v>
      </c>
      <c r="C8" s="2">
        <f>('[1]Pc, Winter, S1'!C8*Main!$B$5)+(VLOOKUP($A8,'FL Ratio'!$A$2:$B$10,2,FALSE)*'FL Characterization'!C$2)</f>
        <v>0.72121528041902949</v>
      </c>
      <c r="D8" s="2">
        <f>('[1]Pc, Winter, S1'!D8*Main!$B$5)+(VLOOKUP($A8,'FL Ratio'!$A$2:$B$10,2,FALSE)*'FL Characterization'!D$2)</f>
        <v>0.68230343475188449</v>
      </c>
      <c r="E8" s="2">
        <f>('[1]Pc, Winter, S1'!E8*Main!$B$5)+(VLOOKUP($A8,'FL Ratio'!$A$2:$B$10,2,FALSE)*'FL Characterization'!E$2)</f>
        <v>0.68039858885477289</v>
      </c>
      <c r="F8" s="2">
        <f>('[1]Pc, Winter, S1'!F8*Main!$B$5)+(VLOOKUP($A8,'FL Ratio'!$A$2:$B$10,2,FALSE)*'FL Characterization'!F$2)</f>
        <v>0.65992867362937668</v>
      </c>
      <c r="G8" s="2">
        <f>('[1]Pc, Winter, S1'!G8*Main!$B$5)+(VLOOKUP($A8,'FL Ratio'!$A$2:$B$10,2,FALSE)*'FL Characterization'!G$2)</f>
        <v>0.70872168759069565</v>
      </c>
      <c r="H8" s="2">
        <f>('[1]Pc, Winter, S1'!H8*Main!$B$5)+(VLOOKUP($A8,'FL Ratio'!$A$2:$B$10,2,FALSE)*'FL Characterization'!H$2)</f>
        <v>0.90477226091661911</v>
      </c>
      <c r="I8" s="2">
        <f>('[1]Pc, Winter, S1'!I8*Main!$B$5)+(VLOOKUP($A8,'FL Ratio'!$A$2:$B$10,2,FALSE)*'FL Characterization'!I$2)</f>
        <v>0.97478786499407166</v>
      </c>
      <c r="J8" s="2">
        <f>('[1]Pc, Winter, S1'!J8*Main!$B$5)+(VLOOKUP($A8,'FL Ratio'!$A$2:$B$10,2,FALSE)*'FL Characterization'!J$2)</f>
        <v>1.0229393593930856</v>
      </c>
      <c r="K8" s="2">
        <f>('[1]Pc, Winter, S1'!K8*Main!$B$5)+(VLOOKUP($A8,'FL Ratio'!$A$2:$B$10,2,FALSE)*'FL Characterization'!K$2)</f>
        <v>1.0318861595316722</v>
      </c>
      <c r="L8" s="2">
        <f>('[1]Pc, Winter, S1'!L8*Main!$B$5)+(VLOOKUP($A8,'FL Ratio'!$A$2:$B$10,2,FALSE)*'FL Characterization'!L$2)</f>
        <v>1.0147430408775433</v>
      </c>
      <c r="M8" s="2">
        <f>('[1]Pc, Winter, S1'!M8*Main!$B$5)+(VLOOKUP($A8,'FL Ratio'!$A$2:$B$10,2,FALSE)*'FL Characterization'!M$2)</f>
        <v>1.0268089147507857</v>
      </c>
      <c r="N8" s="2">
        <f>('[1]Pc, Winter, S1'!N8*Main!$B$5)+(VLOOKUP($A8,'FL Ratio'!$A$2:$B$10,2,FALSE)*'FL Characterization'!N$2)</f>
        <v>1.0082918382782775</v>
      </c>
      <c r="O8" s="2">
        <f>('[1]Pc, Winter, S1'!O8*Main!$B$5)+(VLOOKUP($A8,'FL Ratio'!$A$2:$B$10,2,FALSE)*'FL Characterization'!O$2)</f>
        <v>0.99533540542634169</v>
      </c>
      <c r="P8" s="2">
        <f>('[1]Pc, Winter, S1'!P8*Main!$B$5)+(VLOOKUP($A8,'FL Ratio'!$A$2:$B$10,2,FALSE)*'FL Characterization'!P$2)</f>
        <v>0.92436630623039207</v>
      </c>
      <c r="Q8" s="2">
        <f>('[1]Pc, Winter, S1'!Q8*Main!$B$5)+(VLOOKUP($A8,'FL Ratio'!$A$2:$B$10,2,FALSE)*'FL Characterization'!Q$2)</f>
        <v>0.94046991631108678</v>
      </c>
      <c r="R8" s="2">
        <f>('[1]Pc, Winter, S1'!R8*Main!$B$5)+(VLOOKUP($A8,'FL Ratio'!$A$2:$B$10,2,FALSE)*'FL Characterization'!R$2)</f>
        <v>0.98502539664696864</v>
      </c>
      <c r="S8" s="2">
        <f>('[1]Pc, Winter, S1'!S8*Main!$B$5)+(VLOOKUP($A8,'FL Ratio'!$A$2:$B$10,2,FALSE)*'FL Characterization'!S$2)</f>
        <v>1.1524733814654222</v>
      </c>
      <c r="T8" s="2">
        <f>('[1]Pc, Winter, S1'!T8*Main!$B$5)+(VLOOKUP($A8,'FL Ratio'!$A$2:$B$10,2,FALSE)*'FL Characterization'!T$2)</f>
        <v>1.0675934219220322</v>
      </c>
      <c r="U8" s="2">
        <f>('[1]Pc, Winter, S1'!U8*Main!$B$5)+(VLOOKUP($A8,'FL Ratio'!$A$2:$B$10,2,FALSE)*'FL Characterization'!U$2)</f>
        <v>1.0081273700475148</v>
      </c>
      <c r="V8" s="2">
        <f>('[1]Pc, Winter, S1'!V8*Main!$B$5)+(VLOOKUP($A8,'FL Ratio'!$A$2:$B$10,2,FALSE)*'FL Characterization'!V$2)</f>
        <v>1.0003570683858296</v>
      </c>
      <c r="W8" s="2">
        <f>('[1]Pc, Winter, S1'!W8*Main!$B$5)+(VLOOKUP($A8,'FL Ratio'!$A$2:$B$10,2,FALSE)*'FL Characterization'!W$2)</f>
        <v>0.92556617326204693</v>
      </c>
      <c r="X8" s="2">
        <f>('[1]Pc, Winter, S1'!X8*Main!$B$5)+(VLOOKUP($A8,'FL Ratio'!$A$2:$B$10,2,FALSE)*'FL Characterization'!X$2)</f>
        <v>0.89273301537864636</v>
      </c>
      <c r="Y8" s="2">
        <f>('[1]Pc, Winter, S1'!Y8*Main!$B$5)+(VLOOKUP($A8,'FL Ratio'!$A$2:$B$10,2,FALSE)*'FL Characterization'!Y$2)</f>
        <v>0.83730853615138168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0.37013229652568247</v>
      </c>
      <c r="C9" s="2">
        <f>('[1]Pc, Winter, S1'!C9*Main!$B$5)+(VLOOKUP($A9,'FL Ratio'!$A$2:$B$10,2,FALSE)*'FL Characterization'!C$2)</f>
        <v>0.36296303707076882</v>
      </c>
      <c r="D9" s="2">
        <f>('[1]Pc, Winter, S1'!D9*Main!$B$5)+(VLOOKUP($A9,'FL Ratio'!$A$2:$B$10,2,FALSE)*'FL Characterization'!D$2)</f>
        <v>0.34272193469906054</v>
      </c>
      <c r="E9" s="2">
        <f>('[1]Pc, Winter, S1'!E9*Main!$B$5)+(VLOOKUP($A9,'FL Ratio'!$A$2:$B$10,2,FALSE)*'FL Characterization'!E$2)</f>
        <v>0.33354879936787718</v>
      </c>
      <c r="F9" s="2">
        <f>('[1]Pc, Winter, S1'!F9*Main!$B$5)+(VLOOKUP($A9,'FL Ratio'!$A$2:$B$10,2,FALSE)*'FL Characterization'!F$2)</f>
        <v>0.3232138695883271</v>
      </c>
      <c r="G9" s="2">
        <f>('[1]Pc, Winter, S1'!G9*Main!$B$5)+(VLOOKUP($A9,'FL Ratio'!$A$2:$B$10,2,FALSE)*'FL Characterization'!G$2)</f>
        <v>0.35607012443849978</v>
      </c>
      <c r="H9" s="2">
        <f>('[1]Pc, Winter, S1'!H9*Main!$B$5)+(VLOOKUP($A9,'FL Ratio'!$A$2:$B$10,2,FALSE)*'FL Characterization'!H$2)</f>
        <v>0.54815198797897691</v>
      </c>
      <c r="I9" s="2">
        <f>('[1]Pc, Winter, S1'!I9*Main!$B$5)+(VLOOKUP($A9,'FL Ratio'!$A$2:$B$10,2,FALSE)*'FL Characterization'!I$2)</f>
        <v>0.54941055507116832</v>
      </c>
      <c r="J9" s="2">
        <f>('[1]Pc, Winter, S1'!J9*Main!$B$5)+(VLOOKUP($A9,'FL Ratio'!$A$2:$B$10,2,FALSE)*'FL Characterization'!J$2)</f>
        <v>0.56777866389888831</v>
      </c>
      <c r="K9" s="2">
        <f>('[1]Pc, Winter, S1'!K9*Main!$B$5)+(VLOOKUP($A9,'FL Ratio'!$A$2:$B$10,2,FALSE)*'FL Characterization'!K$2)</f>
        <v>0.57223258728433113</v>
      </c>
      <c r="L9" s="2">
        <f>('[1]Pc, Winter, S1'!L9*Main!$B$5)+(VLOOKUP($A9,'FL Ratio'!$A$2:$B$10,2,FALSE)*'FL Characterization'!L$2)</f>
        <v>0.58265757728434597</v>
      </c>
      <c r="M9" s="2">
        <f>('[1]Pc, Winter, S1'!M9*Main!$B$5)+(VLOOKUP($A9,'FL Ratio'!$A$2:$B$10,2,FALSE)*'FL Characterization'!M$2)</f>
        <v>0.58228230525049851</v>
      </c>
      <c r="N9" s="2">
        <f>('[1]Pc, Winter, S1'!N9*Main!$B$5)+(VLOOKUP($A9,'FL Ratio'!$A$2:$B$10,2,FALSE)*'FL Characterization'!N$2)</f>
        <v>0.55883930981742647</v>
      </c>
      <c r="O9" s="2">
        <f>('[1]Pc, Winter, S1'!O9*Main!$B$5)+(VLOOKUP($A9,'FL Ratio'!$A$2:$B$10,2,FALSE)*'FL Characterization'!O$2)</f>
        <v>0.56943552118317398</v>
      </c>
      <c r="P9" s="2">
        <f>('[1]Pc, Winter, S1'!P9*Main!$B$5)+(VLOOKUP($A9,'FL Ratio'!$A$2:$B$10,2,FALSE)*'FL Characterization'!P$2)</f>
        <v>0.5128941952723205</v>
      </c>
      <c r="Q9" s="2">
        <f>('[1]Pc, Winter, S1'!Q9*Main!$B$5)+(VLOOKUP($A9,'FL Ratio'!$A$2:$B$10,2,FALSE)*'FL Characterization'!Q$2)</f>
        <v>0.46702823038193231</v>
      </c>
      <c r="R9" s="2">
        <f>('[1]Pc, Winter, S1'!R9*Main!$B$5)+(VLOOKUP($A9,'FL Ratio'!$A$2:$B$10,2,FALSE)*'FL Characterization'!R$2)</f>
        <v>0.45441024377050876</v>
      </c>
      <c r="S9" s="2">
        <f>('[1]Pc, Winter, S1'!S9*Main!$B$5)+(VLOOKUP($A9,'FL Ratio'!$A$2:$B$10,2,FALSE)*'FL Characterization'!S$2)</f>
        <v>0.52353620520354305</v>
      </c>
      <c r="T9" s="2">
        <f>('[1]Pc, Winter, S1'!T9*Main!$B$5)+(VLOOKUP($A9,'FL Ratio'!$A$2:$B$10,2,FALSE)*'FL Characterization'!T$2)</f>
        <v>0.49008948205189745</v>
      </c>
      <c r="U9" s="2">
        <f>('[1]Pc, Winter, S1'!U9*Main!$B$5)+(VLOOKUP($A9,'FL Ratio'!$A$2:$B$10,2,FALSE)*'FL Characterization'!U$2)</f>
        <v>0.46475415948386434</v>
      </c>
      <c r="V9" s="2">
        <f>('[1]Pc, Winter, S1'!V9*Main!$B$5)+(VLOOKUP($A9,'FL Ratio'!$A$2:$B$10,2,FALSE)*'FL Characterization'!V$2)</f>
        <v>0.46882763703992042</v>
      </c>
      <c r="W9" s="2">
        <f>('[1]Pc, Winter, S1'!W9*Main!$B$5)+(VLOOKUP($A9,'FL Ratio'!$A$2:$B$10,2,FALSE)*'FL Characterization'!W$2)</f>
        <v>0.420723295584782</v>
      </c>
      <c r="X9" s="2">
        <f>('[1]Pc, Winter, S1'!X9*Main!$B$5)+(VLOOKUP($A9,'FL Ratio'!$A$2:$B$10,2,FALSE)*'FL Characterization'!X$2)</f>
        <v>0.42223126156778379</v>
      </c>
      <c r="Y9" s="2">
        <f>('[1]Pc, Winter, S1'!Y9*Main!$B$5)+(VLOOKUP($A9,'FL Ratio'!$A$2:$B$10,2,FALSE)*'FL Characterization'!Y$2)</f>
        <v>0.40279787795946953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0.74026322811450551</v>
      </c>
      <c r="C10" s="2">
        <f>('[1]Pc, Winter, S1'!C10*Main!$B$5)+(VLOOKUP($A10,'FL Ratio'!$A$2:$B$10,2,FALSE)*'FL Characterization'!C$2)</f>
        <v>0.70330329225801125</v>
      </c>
      <c r="D10" s="2">
        <f>('[1]Pc, Winter, S1'!D10*Main!$B$5)+(VLOOKUP($A10,'FL Ratio'!$A$2:$B$10,2,FALSE)*'FL Characterization'!D$2)</f>
        <v>0.6661295751403743</v>
      </c>
      <c r="E10" s="2">
        <f>('[1]Pc, Winter, S1'!E10*Main!$B$5)+(VLOOKUP($A10,'FL Ratio'!$A$2:$B$10,2,FALSE)*'FL Characterization'!E$2)</f>
        <v>0.66303334112982493</v>
      </c>
      <c r="F10" s="2">
        <f>('[1]Pc, Winter, S1'!F10*Main!$B$5)+(VLOOKUP($A10,'FL Ratio'!$A$2:$B$10,2,FALSE)*'FL Characterization'!F$2)</f>
        <v>0.64537597567108473</v>
      </c>
      <c r="G10" s="2">
        <f>('[1]Pc, Winter, S1'!G10*Main!$B$5)+(VLOOKUP($A10,'FL Ratio'!$A$2:$B$10,2,FALSE)*'FL Characterization'!G$2)</f>
        <v>0.6982300031870412</v>
      </c>
      <c r="H10" s="2">
        <f>('[1]Pc, Winter, S1'!H10*Main!$B$5)+(VLOOKUP($A10,'FL Ratio'!$A$2:$B$10,2,FALSE)*'FL Characterization'!H$2)</f>
        <v>0.91536066835411745</v>
      </c>
      <c r="I10" s="2">
        <f>('[1]Pc, Winter, S1'!I10*Main!$B$5)+(VLOOKUP($A10,'FL Ratio'!$A$2:$B$10,2,FALSE)*'FL Characterization'!I$2)</f>
        <v>0.98797304314739776</v>
      </c>
      <c r="J10" s="2">
        <f>('[1]Pc, Winter, S1'!J10*Main!$B$5)+(VLOOKUP($A10,'FL Ratio'!$A$2:$B$10,2,FALSE)*'FL Characterization'!J$2)</f>
        <v>1.0349773036306757</v>
      </c>
      <c r="K10" s="2">
        <f>('[1]Pc, Winter, S1'!K10*Main!$B$5)+(VLOOKUP($A10,'FL Ratio'!$A$2:$B$10,2,FALSE)*'FL Characterization'!K$2)</f>
        <v>1.0429855256967779</v>
      </c>
      <c r="L10" s="2">
        <f>('[1]Pc, Winter, S1'!L10*Main!$B$5)+(VLOOKUP($A10,'FL Ratio'!$A$2:$B$10,2,FALSE)*'FL Characterization'!L$2)</f>
        <v>1.0318136688180644</v>
      </c>
      <c r="M10" s="2">
        <f>('[1]Pc, Winter, S1'!M10*Main!$B$5)+(VLOOKUP($A10,'FL Ratio'!$A$2:$B$10,2,FALSE)*'FL Characterization'!M$2)</f>
        <v>1.0418404972030477</v>
      </c>
      <c r="N10" s="2">
        <f>('[1]Pc, Winter, S1'!N10*Main!$B$5)+(VLOOKUP($A10,'FL Ratio'!$A$2:$B$10,2,FALSE)*'FL Characterization'!N$2)</f>
        <v>1.0184794364917782</v>
      </c>
      <c r="O10" s="2">
        <f>('[1]Pc, Winter, S1'!O10*Main!$B$5)+(VLOOKUP($A10,'FL Ratio'!$A$2:$B$10,2,FALSE)*'FL Characterization'!O$2)</f>
        <v>1.0068550159770566</v>
      </c>
      <c r="P10" s="2">
        <f>('[1]Pc, Winter, S1'!P10*Main!$B$5)+(VLOOKUP($A10,'FL Ratio'!$A$2:$B$10,2,FALSE)*'FL Characterization'!P$2)</f>
        <v>0.93019201267800611</v>
      </c>
      <c r="Q10" s="2">
        <f>('[1]Pc, Winter, S1'!Q10*Main!$B$5)+(VLOOKUP($A10,'FL Ratio'!$A$2:$B$10,2,FALSE)*'FL Characterization'!Q$2)</f>
        <v>0.93292979851988378</v>
      </c>
      <c r="R10" s="2">
        <f>('[1]Pc, Winter, S1'!R10*Main!$B$5)+(VLOOKUP($A10,'FL Ratio'!$A$2:$B$10,2,FALSE)*'FL Characterization'!R$2)</f>
        <v>0.97171979143392107</v>
      </c>
      <c r="S10" s="2">
        <f>('[1]Pc, Winter, S1'!S10*Main!$B$5)+(VLOOKUP($A10,'FL Ratio'!$A$2:$B$10,2,FALSE)*'FL Characterization'!S$2)</f>
        <v>1.1315984390949174</v>
      </c>
      <c r="T10" s="2">
        <f>('[1]Pc, Winter, S1'!T10*Main!$B$5)+(VLOOKUP($A10,'FL Ratio'!$A$2:$B$10,2,FALSE)*'FL Characterization'!T$2)</f>
        <v>1.0521481045348138</v>
      </c>
      <c r="U10" s="2">
        <f>('[1]Pc, Winter, S1'!U10*Main!$B$5)+(VLOOKUP($A10,'FL Ratio'!$A$2:$B$10,2,FALSE)*'FL Characterization'!U$2)</f>
        <v>0.99512304776672389</v>
      </c>
      <c r="V10" s="2">
        <f>('[1]Pc, Winter, S1'!V10*Main!$B$5)+(VLOOKUP($A10,'FL Ratio'!$A$2:$B$10,2,FALSE)*'FL Characterization'!V$2)</f>
        <v>0.9876949386656928</v>
      </c>
      <c r="W10" s="2">
        <f>('[1]Pc, Winter, S1'!W10*Main!$B$5)+(VLOOKUP($A10,'FL Ratio'!$A$2:$B$10,2,FALSE)*'FL Characterization'!W$2)</f>
        <v>0.91206947492105561</v>
      </c>
      <c r="X10" s="2">
        <f>('[1]Pc, Winter, S1'!X10*Main!$B$5)+(VLOOKUP($A10,'FL Ratio'!$A$2:$B$10,2,FALSE)*'FL Characterization'!X$2)</f>
        <v>0.87308977753481642</v>
      </c>
      <c r="Y10" s="2">
        <f>('[1]Pc, Winter, S1'!Y10*Main!$B$5)+(VLOOKUP($A10,'FL Ratio'!$A$2:$B$10,2,FALSE)*'FL Characterization'!Y$2)</f>
        <v>0.81693825553677213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0.32133492373751438</v>
      </c>
      <c r="C2" s="2">
        <f>('[1]Pc, Winter, S2'!C2*Main!$B$5)+(VLOOKUP($A2,'FL Ratio'!$A$2:$B$10,2,FALSE)*'FL Characterization'!C$2)</f>
        <v>0.32117120179125025</v>
      </c>
      <c r="D2" s="2">
        <f>('[1]Pc, Winter, S2'!D2*Main!$B$5)+(VLOOKUP($A2,'FL Ratio'!$A$2:$B$10,2,FALSE)*'FL Characterization'!D$2)</f>
        <v>0.29622098268397334</v>
      </c>
      <c r="E2" s="2">
        <f>('[1]Pc, Winter, S2'!E2*Main!$B$5)+(VLOOKUP($A2,'FL Ratio'!$A$2:$B$10,2,FALSE)*'FL Characterization'!E$2)</f>
        <v>0.29254782701597648</v>
      </c>
      <c r="F2" s="2">
        <f>('[1]Pc, Winter, S2'!F2*Main!$B$5)+(VLOOKUP($A2,'FL Ratio'!$A$2:$B$10,2,FALSE)*'FL Characterization'!F$2)</f>
        <v>0.26844772343794376</v>
      </c>
      <c r="G2" s="2">
        <f>('[1]Pc, Winter, S2'!G2*Main!$B$5)+(VLOOKUP($A2,'FL Ratio'!$A$2:$B$10,2,FALSE)*'FL Characterization'!G$2)</f>
        <v>0.25641452303107282</v>
      </c>
      <c r="H2" s="2">
        <f>('[1]Pc, Winter, S2'!H2*Main!$B$5)+(VLOOKUP($A2,'FL Ratio'!$A$2:$B$10,2,FALSE)*'FL Characterization'!H$2)</f>
        <v>0.27075629238031873</v>
      </c>
      <c r="I2" s="2">
        <f>('[1]Pc, Winter, S2'!I2*Main!$B$5)+(VLOOKUP($A2,'FL Ratio'!$A$2:$B$10,2,FALSE)*'FL Characterization'!I$2)</f>
        <v>0.24001979481537505</v>
      </c>
      <c r="J2" s="2">
        <f>('[1]Pc, Winter, S2'!J2*Main!$B$5)+(VLOOKUP($A2,'FL Ratio'!$A$2:$B$10,2,FALSE)*'FL Characterization'!J$2)</f>
        <v>0.23999549358502104</v>
      </c>
      <c r="K2" s="2">
        <f>('[1]Pc, Winter, S2'!K2*Main!$B$5)+(VLOOKUP($A2,'FL Ratio'!$A$2:$B$10,2,FALSE)*'FL Characterization'!K$2)</f>
        <v>0.24752466895783837</v>
      </c>
      <c r="L2" s="2">
        <f>('[1]Pc, Winter, S2'!L2*Main!$B$5)+(VLOOKUP($A2,'FL Ratio'!$A$2:$B$10,2,FALSE)*'FL Characterization'!L$2)</f>
        <v>0.230507760586112</v>
      </c>
      <c r="M2" s="2">
        <f>('[1]Pc, Winter, S2'!M2*Main!$B$5)+(VLOOKUP($A2,'FL Ratio'!$A$2:$B$10,2,FALSE)*'FL Characterization'!M$2)</f>
        <v>0.23855347307083685</v>
      </c>
      <c r="N2" s="2">
        <f>('[1]Pc, Winter, S2'!N2*Main!$B$5)+(VLOOKUP($A2,'FL Ratio'!$A$2:$B$10,2,FALSE)*'FL Characterization'!N$2)</f>
        <v>0.2465569051687618</v>
      </c>
      <c r="O2" s="2">
        <f>('[1]Pc, Winter, S2'!O2*Main!$B$5)+(VLOOKUP($A2,'FL Ratio'!$A$2:$B$10,2,FALSE)*'FL Characterization'!O$2)</f>
        <v>0.26400904375524686</v>
      </c>
      <c r="P2" s="2">
        <f>('[1]Pc, Winter, S2'!P2*Main!$B$5)+(VLOOKUP($A2,'FL Ratio'!$A$2:$B$10,2,FALSE)*'FL Characterization'!P$2)</f>
        <v>0.24544729929605272</v>
      </c>
      <c r="Q2" s="2">
        <f>('[1]Pc, Winter, S2'!Q2*Main!$B$5)+(VLOOKUP($A2,'FL Ratio'!$A$2:$B$10,2,FALSE)*'FL Characterization'!Q$2)</f>
        <v>0.26102700543617297</v>
      </c>
      <c r="R2" s="2">
        <f>('[1]Pc, Winter, S2'!R2*Main!$B$5)+(VLOOKUP($A2,'FL Ratio'!$A$2:$B$10,2,FALSE)*'FL Characterization'!R$2)</f>
        <v>0.25542022808480125</v>
      </c>
      <c r="S2" s="2">
        <f>('[1]Pc, Winter, S2'!S2*Main!$B$5)+(VLOOKUP($A2,'FL Ratio'!$A$2:$B$10,2,FALSE)*'FL Characterization'!S$2)</f>
        <v>0.28334891947031793</v>
      </c>
      <c r="T2" s="2">
        <f>('[1]Pc, Winter, S2'!T2*Main!$B$5)+(VLOOKUP($A2,'FL Ratio'!$A$2:$B$10,2,FALSE)*'FL Characterization'!T$2)</f>
        <v>0.24440997222265645</v>
      </c>
      <c r="U2" s="2">
        <f>('[1]Pc, Winter, S2'!U2*Main!$B$5)+(VLOOKUP($A2,'FL Ratio'!$A$2:$B$10,2,FALSE)*'FL Characterization'!U$2)</f>
        <v>0.22402065021966186</v>
      </c>
      <c r="V2" s="2">
        <f>('[1]Pc, Winter, S2'!V2*Main!$B$5)+(VLOOKUP($A2,'FL Ratio'!$A$2:$B$10,2,FALSE)*'FL Characterization'!V$2)</f>
        <v>0.22993980227977787</v>
      </c>
      <c r="W2" s="2">
        <f>('[1]Pc, Winter, S2'!W2*Main!$B$5)+(VLOOKUP($A2,'FL Ratio'!$A$2:$B$10,2,FALSE)*'FL Characterization'!W$2)</f>
        <v>0.20856050913259466</v>
      </c>
      <c r="X2" s="2">
        <f>('[1]Pc, Winter, S2'!X2*Main!$B$5)+(VLOOKUP($A2,'FL Ratio'!$A$2:$B$10,2,FALSE)*'FL Characterization'!X$2)</f>
        <v>0.28074811226254592</v>
      </c>
      <c r="Y2" s="2">
        <f>('[1]Pc, Winter, S2'!Y2*Main!$B$5)+(VLOOKUP($A2,'FL Ratio'!$A$2:$B$10,2,FALSE)*'FL Characterization'!Y$2)</f>
        <v>0.29775000130253959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0.40090006036169823</v>
      </c>
      <c r="C3" s="2">
        <f>('[1]Pc, Winter, S2'!C3*Main!$B$5)+(VLOOKUP($A3,'FL Ratio'!$A$2:$B$10,2,FALSE)*'FL Characterization'!C$2)</f>
        <v>0.39333771679973778</v>
      </c>
      <c r="D3" s="2">
        <f>('[1]Pc, Winter, S2'!D3*Main!$B$5)+(VLOOKUP($A3,'FL Ratio'!$A$2:$B$10,2,FALSE)*'FL Characterization'!D$2)</f>
        <v>0.36744163300989541</v>
      </c>
      <c r="E3" s="2">
        <f>('[1]Pc, Winter, S2'!E3*Main!$B$5)+(VLOOKUP($A3,'FL Ratio'!$A$2:$B$10,2,FALSE)*'FL Characterization'!E$2)</f>
        <v>0.36334059952672298</v>
      </c>
      <c r="F3" s="2">
        <f>('[1]Pc, Winter, S2'!F3*Main!$B$5)+(VLOOKUP($A3,'FL Ratio'!$A$2:$B$10,2,FALSE)*'FL Characterization'!F$2)</f>
        <v>0.34302891282823844</v>
      </c>
      <c r="G3" s="2">
        <f>('[1]Pc, Winter, S2'!G3*Main!$B$5)+(VLOOKUP($A3,'FL Ratio'!$A$2:$B$10,2,FALSE)*'FL Characterization'!G$2)</f>
        <v>0.34628226404403817</v>
      </c>
      <c r="H3" s="2">
        <f>('[1]Pc, Winter, S2'!H3*Main!$B$5)+(VLOOKUP($A3,'FL Ratio'!$A$2:$B$10,2,FALSE)*'FL Characterization'!H$2)</f>
        <v>0.4097064350223743</v>
      </c>
      <c r="I3" s="2">
        <f>('[1]Pc, Winter, S2'!I3*Main!$B$5)+(VLOOKUP($A3,'FL Ratio'!$A$2:$B$10,2,FALSE)*'FL Characterization'!I$2)</f>
        <v>0.37937116012495692</v>
      </c>
      <c r="J3" s="2">
        <f>('[1]Pc, Winter, S2'!J3*Main!$B$5)+(VLOOKUP($A3,'FL Ratio'!$A$2:$B$10,2,FALSE)*'FL Characterization'!J$2)</f>
        <v>0.40857427945144326</v>
      </c>
      <c r="K3" s="2">
        <f>('[1]Pc, Winter, S2'!K3*Main!$B$5)+(VLOOKUP($A3,'FL Ratio'!$A$2:$B$10,2,FALSE)*'FL Characterization'!K$2)</f>
        <v>0.43193266283625364</v>
      </c>
      <c r="L3" s="2">
        <f>('[1]Pc, Winter, S2'!L3*Main!$B$5)+(VLOOKUP($A3,'FL Ratio'!$A$2:$B$10,2,FALSE)*'FL Characterization'!L$2)</f>
        <v>0.40917577790756016</v>
      </c>
      <c r="M3" s="2">
        <f>('[1]Pc, Winter, S2'!M3*Main!$B$5)+(VLOOKUP($A3,'FL Ratio'!$A$2:$B$10,2,FALSE)*'FL Characterization'!M$2)</f>
        <v>0.41900652624287743</v>
      </c>
      <c r="N3" s="2">
        <f>('[1]Pc, Winter, S2'!N3*Main!$B$5)+(VLOOKUP($A3,'FL Ratio'!$A$2:$B$10,2,FALSE)*'FL Characterization'!N$2)</f>
        <v>0.4148250850233009</v>
      </c>
      <c r="O3" s="2">
        <f>('[1]Pc, Winter, S2'!O3*Main!$B$5)+(VLOOKUP($A3,'FL Ratio'!$A$2:$B$10,2,FALSE)*'FL Characterization'!O$2)</f>
        <v>0.41936027282716604</v>
      </c>
      <c r="P3" s="2">
        <f>('[1]Pc, Winter, S2'!P3*Main!$B$5)+(VLOOKUP($A3,'FL Ratio'!$A$2:$B$10,2,FALSE)*'FL Characterization'!P$2)</f>
        <v>0.3975392485206023</v>
      </c>
      <c r="Q3" s="2">
        <f>('[1]Pc, Winter, S2'!Q3*Main!$B$5)+(VLOOKUP($A3,'FL Ratio'!$A$2:$B$10,2,FALSE)*'FL Characterization'!Q$2)</f>
        <v>0.40380338613719924</v>
      </c>
      <c r="R3" s="2">
        <f>('[1]Pc, Winter, S2'!R3*Main!$B$5)+(VLOOKUP($A3,'FL Ratio'!$A$2:$B$10,2,FALSE)*'FL Characterization'!R$2)</f>
        <v>0.41559154341905019</v>
      </c>
      <c r="S3" s="2">
        <f>('[1]Pc, Winter, S2'!S3*Main!$B$5)+(VLOOKUP($A3,'FL Ratio'!$A$2:$B$10,2,FALSE)*'FL Characterization'!S$2)</f>
        <v>0.5131073818646108</v>
      </c>
      <c r="T3" s="2">
        <f>('[1]Pc, Winter, S2'!T3*Main!$B$5)+(VLOOKUP($A3,'FL Ratio'!$A$2:$B$10,2,FALSE)*'FL Characterization'!T$2)</f>
        <v>0.47934970031736795</v>
      </c>
      <c r="U3" s="2">
        <f>('[1]Pc, Winter, S2'!U3*Main!$B$5)+(VLOOKUP($A3,'FL Ratio'!$A$2:$B$10,2,FALSE)*'FL Characterization'!U$2)</f>
        <v>0.43480392008210078</v>
      </c>
      <c r="V3" s="2">
        <f>('[1]Pc, Winter, S2'!V3*Main!$B$5)+(VLOOKUP($A3,'FL Ratio'!$A$2:$B$10,2,FALSE)*'FL Characterization'!V$2)</f>
        <v>0.43939950987726933</v>
      </c>
      <c r="W3" s="2">
        <f>('[1]Pc, Winter, S2'!W3*Main!$B$5)+(VLOOKUP($A3,'FL Ratio'!$A$2:$B$10,2,FALSE)*'FL Characterization'!W$2)</f>
        <v>0.39033014097754765</v>
      </c>
      <c r="X3" s="2">
        <f>('[1]Pc, Winter, S2'!X3*Main!$B$5)+(VLOOKUP($A3,'FL Ratio'!$A$2:$B$10,2,FALSE)*'FL Characterization'!X$2)</f>
        <v>0.43756704008428715</v>
      </c>
      <c r="Y3" s="2">
        <f>('[1]Pc, Winter, S2'!Y3*Main!$B$5)+(VLOOKUP($A3,'FL Ratio'!$A$2:$B$10,2,FALSE)*'FL Characterization'!Y$2)</f>
        <v>0.43089245193709153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0.97442316172832466</v>
      </c>
      <c r="C4" s="2">
        <f>('[1]Pc, Winter, S2'!C4*Main!$B$5)+(VLOOKUP($A4,'FL Ratio'!$A$2:$B$10,2,FALSE)*'FL Characterization'!C$2)</f>
        <v>0.92952562674580186</v>
      </c>
      <c r="D4" s="2">
        <f>('[1]Pc, Winter, S2'!D4*Main!$B$5)+(VLOOKUP($A4,'FL Ratio'!$A$2:$B$10,2,FALSE)*'FL Characterization'!D$2)</f>
        <v>0.86654552148589747</v>
      </c>
      <c r="E4" s="2">
        <f>('[1]Pc, Winter, S2'!E4*Main!$B$5)+(VLOOKUP($A4,'FL Ratio'!$A$2:$B$10,2,FALSE)*'FL Characterization'!E$2)</f>
        <v>0.89769742412476727</v>
      </c>
      <c r="F4" s="2">
        <f>('[1]Pc, Winter, S2'!F4*Main!$B$5)+(VLOOKUP($A4,'FL Ratio'!$A$2:$B$10,2,FALSE)*'FL Characterization'!F$2)</f>
        <v>0.85169791854591492</v>
      </c>
      <c r="G4" s="2">
        <f>('[1]Pc, Winter, S2'!G4*Main!$B$5)+(VLOOKUP($A4,'FL Ratio'!$A$2:$B$10,2,FALSE)*'FL Characterization'!G$2)</f>
        <v>0.94347363199434064</v>
      </c>
      <c r="H4" s="2">
        <f>('[1]Pc, Winter, S2'!H4*Main!$B$5)+(VLOOKUP($A4,'FL Ratio'!$A$2:$B$10,2,FALSE)*'FL Characterization'!H$2)</f>
        <v>1.5317883466823634</v>
      </c>
      <c r="I4" s="2">
        <f>('[1]Pc, Winter, S2'!I4*Main!$B$5)+(VLOOKUP($A4,'FL Ratio'!$A$2:$B$10,2,FALSE)*'FL Characterization'!I$2)</f>
        <v>1.6727173759885789</v>
      </c>
      <c r="J4" s="2">
        <f>('[1]Pc, Winter, S2'!J4*Main!$B$5)+(VLOOKUP($A4,'FL Ratio'!$A$2:$B$10,2,FALSE)*'FL Characterization'!J$2)</f>
        <v>1.7099673860195739</v>
      </c>
      <c r="K4" s="2">
        <f>('[1]Pc, Winter, S2'!K4*Main!$B$5)+(VLOOKUP($A4,'FL Ratio'!$A$2:$B$10,2,FALSE)*'FL Characterization'!K$2)</f>
        <v>1.6806464083417345</v>
      </c>
      <c r="L4" s="2">
        <f>('[1]Pc, Winter, S2'!L4*Main!$B$5)+(VLOOKUP($A4,'FL Ratio'!$A$2:$B$10,2,FALSE)*'FL Characterization'!L$2)</f>
        <v>1.6260925995422095</v>
      </c>
      <c r="M4" s="2">
        <f>('[1]Pc, Winter, S2'!M4*Main!$B$5)+(VLOOKUP($A4,'FL Ratio'!$A$2:$B$10,2,FALSE)*'FL Characterization'!M$2)</f>
        <v>1.6981290082034326</v>
      </c>
      <c r="N4" s="2">
        <f>('[1]Pc, Winter, S2'!N4*Main!$B$5)+(VLOOKUP($A4,'FL Ratio'!$A$2:$B$10,2,FALSE)*'FL Characterization'!N$2)</f>
        <v>1.5859088764669356</v>
      </c>
      <c r="O4" s="2">
        <f>('[1]Pc, Winter, S2'!O4*Main!$B$5)+(VLOOKUP($A4,'FL Ratio'!$A$2:$B$10,2,FALSE)*'FL Characterization'!O$2)</f>
        <v>1.5651620502123855</v>
      </c>
      <c r="P4" s="2">
        <f>('[1]Pc, Winter, S2'!P4*Main!$B$5)+(VLOOKUP($A4,'FL Ratio'!$A$2:$B$10,2,FALSE)*'FL Characterization'!P$2)</f>
        <v>1.3640687653370385</v>
      </c>
      <c r="Q4" s="2">
        <f>('[1]Pc, Winter, S2'!Q4*Main!$B$5)+(VLOOKUP($A4,'FL Ratio'!$A$2:$B$10,2,FALSE)*'FL Characterization'!Q$2)</f>
        <v>1.3707906096718327</v>
      </c>
      <c r="R4" s="2">
        <f>('[1]Pc, Winter, S2'!R4*Main!$B$5)+(VLOOKUP($A4,'FL Ratio'!$A$2:$B$10,2,FALSE)*'FL Characterization'!R$2)</f>
        <v>1.3616751105639793</v>
      </c>
      <c r="S4" s="2">
        <f>('[1]Pc, Winter, S2'!S4*Main!$B$5)+(VLOOKUP($A4,'FL Ratio'!$A$2:$B$10,2,FALSE)*'FL Characterization'!S$2)</f>
        <v>1.5435973310934834</v>
      </c>
      <c r="T4" s="2">
        <f>('[1]Pc, Winter, S2'!T4*Main!$B$5)+(VLOOKUP($A4,'FL Ratio'!$A$2:$B$10,2,FALSE)*'FL Characterization'!T$2)</f>
        <v>1.3502118626005211</v>
      </c>
      <c r="U4" s="2">
        <f>('[1]Pc, Winter, S2'!U4*Main!$B$5)+(VLOOKUP($A4,'FL Ratio'!$A$2:$B$10,2,FALSE)*'FL Characterization'!U$2)</f>
        <v>1.4188308475686919</v>
      </c>
      <c r="V4" s="2">
        <f>('[1]Pc, Winter, S2'!V4*Main!$B$5)+(VLOOKUP($A4,'FL Ratio'!$A$2:$B$10,2,FALSE)*'FL Characterization'!V$2)</f>
        <v>1.3779958266451879</v>
      </c>
      <c r="W4" s="2">
        <f>('[1]Pc, Winter, S2'!W4*Main!$B$5)+(VLOOKUP($A4,'FL Ratio'!$A$2:$B$10,2,FALSE)*'FL Characterization'!W$2)</f>
        <v>1.270720707935336</v>
      </c>
      <c r="X4" s="2">
        <f>('[1]Pc, Winter, S2'!X4*Main!$B$5)+(VLOOKUP($A4,'FL Ratio'!$A$2:$B$10,2,FALSE)*'FL Characterization'!X$2)</f>
        <v>1.1446800753081463</v>
      </c>
      <c r="Y4" s="2">
        <f>('[1]Pc, Winter, S2'!Y4*Main!$B$5)+(VLOOKUP($A4,'FL Ratio'!$A$2:$B$10,2,FALSE)*'FL Characterization'!Y$2)</f>
        <v>1.0821091366958655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0.80501125275841157</v>
      </c>
      <c r="C5" s="2">
        <f>('[1]Pc, Winter, S2'!C5*Main!$B$5)+(VLOOKUP($A5,'FL Ratio'!$A$2:$B$10,2,FALSE)*'FL Characterization'!C$2)</f>
        <v>0.58231065947308136</v>
      </c>
      <c r="D5" s="2">
        <f>('[1]Pc, Winter, S2'!D5*Main!$B$5)+(VLOOKUP($A5,'FL Ratio'!$A$2:$B$10,2,FALSE)*'FL Characterization'!D$2)</f>
        <v>0.56269533589529575</v>
      </c>
      <c r="E5" s="2">
        <f>('[1]Pc, Winter, S2'!E5*Main!$B$5)+(VLOOKUP($A5,'FL Ratio'!$A$2:$B$10,2,FALSE)*'FL Characterization'!E$2)</f>
        <v>0.51270565182818151</v>
      </c>
      <c r="F5" s="2">
        <f>('[1]Pc, Winter, S2'!F5*Main!$B$5)+(VLOOKUP($A5,'FL Ratio'!$A$2:$B$10,2,FALSE)*'FL Characterization'!F$2)</f>
        <v>0.51875149783492669</v>
      </c>
      <c r="G5" s="2">
        <f>('[1]Pc, Winter, S2'!G5*Main!$B$5)+(VLOOKUP($A5,'FL Ratio'!$A$2:$B$10,2,FALSE)*'FL Characterization'!G$2)</f>
        <v>0.92753118616714214</v>
      </c>
      <c r="H5" s="2">
        <f>('[1]Pc, Winter, S2'!H5*Main!$B$5)+(VLOOKUP($A5,'FL Ratio'!$A$2:$B$10,2,FALSE)*'FL Characterization'!H$2)</f>
        <v>1.7415338265379516</v>
      </c>
      <c r="I5" s="2">
        <f>('[1]Pc, Winter, S2'!I5*Main!$B$5)+(VLOOKUP($A5,'FL Ratio'!$A$2:$B$10,2,FALSE)*'FL Characterization'!I$2)</f>
        <v>2.0534305251923137</v>
      </c>
      <c r="J5" s="2">
        <f>('[1]Pc, Winter, S2'!J5*Main!$B$5)+(VLOOKUP($A5,'FL Ratio'!$A$2:$B$10,2,FALSE)*'FL Characterization'!J$2)</f>
        <v>2.3280383603958668</v>
      </c>
      <c r="K5" s="2">
        <f>('[1]Pc, Winter, S2'!K5*Main!$B$5)+(VLOOKUP($A5,'FL Ratio'!$A$2:$B$10,2,FALSE)*'FL Characterization'!K$2)</f>
        <v>2.2101102859694985</v>
      </c>
      <c r="L5" s="2">
        <f>('[1]Pc, Winter, S2'!L5*Main!$B$5)+(VLOOKUP($A5,'FL Ratio'!$A$2:$B$10,2,FALSE)*'FL Characterization'!L$2)</f>
        <v>2.1814505254400203</v>
      </c>
      <c r="M5" s="2">
        <f>('[1]Pc, Winter, S2'!M5*Main!$B$5)+(VLOOKUP($A5,'FL Ratio'!$A$2:$B$10,2,FALSE)*'FL Characterization'!M$2)</f>
        <v>1.9529994018050822</v>
      </c>
      <c r="N5" s="2">
        <f>('[1]Pc, Winter, S2'!N5*Main!$B$5)+(VLOOKUP($A5,'FL Ratio'!$A$2:$B$10,2,FALSE)*'FL Characterization'!N$2)</f>
        <v>1.990334531892862</v>
      </c>
      <c r="O5" s="2">
        <f>('[1]Pc, Winter, S2'!O5*Main!$B$5)+(VLOOKUP($A5,'FL Ratio'!$A$2:$B$10,2,FALSE)*'FL Characterization'!O$2)</f>
        <v>1.8634217747641251</v>
      </c>
      <c r="P5" s="2">
        <f>('[1]Pc, Winter, S2'!P5*Main!$B$5)+(VLOOKUP($A5,'FL Ratio'!$A$2:$B$10,2,FALSE)*'FL Characterization'!P$2)</f>
        <v>1.8190826032250131</v>
      </c>
      <c r="Q5" s="2">
        <f>('[1]Pc, Winter, S2'!Q5*Main!$B$5)+(VLOOKUP($A5,'FL Ratio'!$A$2:$B$10,2,FALSE)*'FL Characterization'!Q$2)</f>
        <v>1.8052878559500323</v>
      </c>
      <c r="R5" s="2">
        <f>('[1]Pc, Winter, S2'!R5*Main!$B$5)+(VLOOKUP($A5,'FL Ratio'!$A$2:$B$10,2,FALSE)*'FL Characterization'!R$2)</f>
        <v>2.2183544289792936</v>
      </c>
      <c r="S5" s="2">
        <f>('[1]Pc, Winter, S2'!S5*Main!$B$5)+(VLOOKUP($A5,'FL Ratio'!$A$2:$B$10,2,FALSE)*'FL Characterization'!S$2)</f>
        <v>3.3618914692571442</v>
      </c>
      <c r="T5" s="2">
        <f>('[1]Pc, Winter, S2'!T5*Main!$B$5)+(VLOOKUP($A5,'FL Ratio'!$A$2:$B$10,2,FALSE)*'FL Characterization'!T$2)</f>
        <v>3.0030716362624075</v>
      </c>
      <c r="U5" s="2">
        <f>('[1]Pc, Winter, S2'!U5*Main!$B$5)+(VLOOKUP($A5,'FL Ratio'!$A$2:$B$10,2,FALSE)*'FL Characterization'!U$2)</f>
        <v>2.5874908060256305</v>
      </c>
      <c r="V5" s="2">
        <f>('[1]Pc, Winter, S2'!V5*Main!$B$5)+(VLOOKUP($A5,'FL Ratio'!$A$2:$B$10,2,FALSE)*'FL Characterization'!V$2)</f>
        <v>2.565235161439877</v>
      </c>
      <c r="W5" s="2">
        <f>('[1]Pc, Winter, S2'!W5*Main!$B$5)+(VLOOKUP($A5,'FL Ratio'!$A$2:$B$10,2,FALSE)*'FL Characterization'!W$2)</f>
        <v>2.2289716239373618</v>
      </c>
      <c r="X5" s="2">
        <f>('[1]Pc, Winter, S2'!X5*Main!$B$5)+(VLOOKUP($A5,'FL Ratio'!$A$2:$B$10,2,FALSE)*'FL Characterization'!X$2)</f>
        <v>1.7756686802413881</v>
      </c>
      <c r="Y5" s="2">
        <f>('[1]Pc, Winter, S2'!Y5*Main!$B$5)+(VLOOKUP($A5,'FL Ratio'!$A$2:$B$10,2,FALSE)*'FL Characterization'!Y$2)</f>
        <v>1.4398122620357556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0.66743709486993208</v>
      </c>
      <c r="C6" s="2">
        <f>('[1]Pc, Winter, S2'!C6*Main!$B$5)+(VLOOKUP($A6,'FL Ratio'!$A$2:$B$10,2,FALSE)*'FL Characterization'!C$2)</f>
        <v>0.60610966520218112</v>
      </c>
      <c r="D6" s="2">
        <f>('[1]Pc, Winter, S2'!D6*Main!$B$5)+(VLOOKUP($A6,'FL Ratio'!$A$2:$B$10,2,FALSE)*'FL Characterization'!D$2)</f>
        <v>0.55233537219494511</v>
      </c>
      <c r="E6" s="2">
        <f>('[1]Pc, Winter, S2'!E6*Main!$B$5)+(VLOOKUP($A6,'FL Ratio'!$A$2:$B$10,2,FALSE)*'FL Characterization'!E$2)</f>
        <v>0.56828086383007992</v>
      </c>
      <c r="F6" s="2">
        <f>('[1]Pc, Winter, S2'!F6*Main!$B$5)+(VLOOKUP($A6,'FL Ratio'!$A$2:$B$10,2,FALSE)*'FL Characterization'!F$2)</f>
        <v>0.54214138825924596</v>
      </c>
      <c r="G6" s="2">
        <f>('[1]Pc, Winter, S2'!G6*Main!$B$5)+(VLOOKUP($A6,'FL Ratio'!$A$2:$B$10,2,FALSE)*'FL Characterization'!G$2)</f>
        <v>0.57719140112416434</v>
      </c>
      <c r="H6" s="2">
        <f>('[1]Pc, Winter, S2'!H6*Main!$B$5)+(VLOOKUP($A6,'FL Ratio'!$A$2:$B$10,2,FALSE)*'FL Characterization'!H$2)</f>
        <v>0.76586512175935162</v>
      </c>
      <c r="I6" s="2">
        <f>('[1]Pc, Winter, S2'!I6*Main!$B$5)+(VLOOKUP($A6,'FL Ratio'!$A$2:$B$10,2,FALSE)*'FL Characterization'!I$2)</f>
        <v>0.72700284430093542</v>
      </c>
      <c r="J6" s="2">
        <f>('[1]Pc, Winter, S2'!J6*Main!$B$5)+(VLOOKUP($A6,'FL Ratio'!$A$2:$B$10,2,FALSE)*'FL Characterization'!J$2)</f>
        <v>0.77100567023127775</v>
      </c>
      <c r="K6" s="2">
        <f>('[1]Pc, Winter, S2'!K6*Main!$B$5)+(VLOOKUP($A6,'FL Ratio'!$A$2:$B$10,2,FALSE)*'FL Characterization'!K$2)</f>
        <v>0.77776652231724974</v>
      </c>
      <c r="L6" s="2">
        <f>('[1]Pc, Winter, S2'!L6*Main!$B$5)+(VLOOKUP($A6,'FL Ratio'!$A$2:$B$10,2,FALSE)*'FL Characterization'!L$2)</f>
        <v>0.81293822187460851</v>
      </c>
      <c r="M6" s="2">
        <f>('[1]Pc, Winter, S2'!M6*Main!$B$5)+(VLOOKUP($A6,'FL Ratio'!$A$2:$B$10,2,FALSE)*'FL Characterization'!M$2)</f>
        <v>0.80566376755686298</v>
      </c>
      <c r="N6" s="2">
        <f>('[1]Pc, Winter, S2'!N6*Main!$B$5)+(VLOOKUP($A6,'FL Ratio'!$A$2:$B$10,2,FALSE)*'FL Characterization'!N$2)</f>
        <v>0.80863836054020855</v>
      </c>
      <c r="O6" s="2">
        <f>('[1]Pc, Winter, S2'!O6*Main!$B$5)+(VLOOKUP($A6,'FL Ratio'!$A$2:$B$10,2,FALSE)*'FL Characterization'!O$2)</f>
        <v>0.80935425237177194</v>
      </c>
      <c r="P6" s="2">
        <f>('[1]Pc, Winter, S2'!P6*Main!$B$5)+(VLOOKUP($A6,'FL Ratio'!$A$2:$B$10,2,FALSE)*'FL Characterization'!P$2)</f>
        <v>0.80293422969099937</v>
      </c>
      <c r="Q6" s="2">
        <f>('[1]Pc, Winter, S2'!Q6*Main!$B$5)+(VLOOKUP($A6,'FL Ratio'!$A$2:$B$10,2,FALSE)*'FL Characterization'!Q$2)</f>
        <v>0.79596404634616613</v>
      </c>
      <c r="R6" s="2">
        <f>('[1]Pc, Winter, S2'!R6*Main!$B$5)+(VLOOKUP($A6,'FL Ratio'!$A$2:$B$10,2,FALSE)*'FL Characterization'!R$2)</f>
        <v>0.81544399656702637</v>
      </c>
      <c r="S6" s="2">
        <f>('[1]Pc, Winter, S2'!S6*Main!$B$5)+(VLOOKUP($A6,'FL Ratio'!$A$2:$B$10,2,FALSE)*'FL Characterization'!S$2)</f>
        <v>0.96177308022752894</v>
      </c>
      <c r="T6" s="2">
        <f>('[1]Pc, Winter, S2'!T6*Main!$B$5)+(VLOOKUP($A6,'FL Ratio'!$A$2:$B$10,2,FALSE)*'FL Characterization'!T$2)</f>
        <v>0.92459842822914395</v>
      </c>
      <c r="U6" s="2">
        <f>('[1]Pc, Winter, S2'!U6*Main!$B$5)+(VLOOKUP($A6,'FL Ratio'!$A$2:$B$10,2,FALSE)*'FL Characterization'!U$2)</f>
        <v>0.90322808683087064</v>
      </c>
      <c r="V6" s="2">
        <f>('[1]Pc, Winter, S2'!V6*Main!$B$5)+(VLOOKUP($A6,'FL Ratio'!$A$2:$B$10,2,FALSE)*'FL Characterization'!V$2)</f>
        <v>0.90847299306634288</v>
      </c>
      <c r="W6" s="2">
        <f>('[1]Pc, Winter, S2'!W6*Main!$B$5)+(VLOOKUP($A6,'FL Ratio'!$A$2:$B$10,2,FALSE)*'FL Characterization'!W$2)</f>
        <v>0.82791264223441641</v>
      </c>
      <c r="X6" s="2">
        <f>('[1]Pc, Winter, S2'!X6*Main!$B$5)+(VLOOKUP($A6,'FL Ratio'!$A$2:$B$10,2,FALSE)*'FL Characterization'!X$2)</f>
        <v>0.84596737060813842</v>
      </c>
      <c r="Y6" s="2">
        <f>('[1]Pc, Winter, S2'!Y6*Main!$B$5)+(VLOOKUP($A6,'FL Ratio'!$A$2:$B$10,2,FALSE)*'FL Characterization'!Y$2)</f>
        <v>0.79261727811792693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0.2925350163528857</v>
      </c>
      <c r="C7" s="2">
        <f>('[1]Pc, Winter, S2'!C7*Main!$B$5)+(VLOOKUP($A7,'FL Ratio'!$A$2:$B$10,2,FALSE)*'FL Characterization'!C$2)</f>
        <v>0.28982961669400598</v>
      </c>
      <c r="D7" s="2">
        <f>('[1]Pc, Winter, S2'!D7*Main!$B$5)+(VLOOKUP($A7,'FL Ratio'!$A$2:$B$10,2,FALSE)*'FL Characterization'!D$2)</f>
        <v>0.26935299353360509</v>
      </c>
      <c r="E7" s="2">
        <f>('[1]Pc, Winter, S2'!E7*Main!$B$5)+(VLOOKUP($A7,'FL Ratio'!$A$2:$B$10,2,FALSE)*'FL Characterization'!E$2)</f>
        <v>0.26410878290657702</v>
      </c>
      <c r="F7" s="2">
        <f>('[1]Pc, Winter, S2'!F7*Main!$B$5)+(VLOOKUP($A7,'FL Ratio'!$A$2:$B$10,2,FALSE)*'FL Characterization'!F$2)</f>
        <v>0.24721041068825617</v>
      </c>
      <c r="G7" s="2">
        <f>('[1]Pc, Winter, S2'!G7*Main!$B$5)+(VLOOKUP($A7,'FL Ratio'!$A$2:$B$10,2,FALSE)*'FL Characterization'!G$2)</f>
        <v>0.24216928121711029</v>
      </c>
      <c r="H7" s="2">
        <f>('[1]Pc, Winter, S2'!H7*Main!$B$5)+(VLOOKUP($A7,'FL Ratio'!$A$2:$B$10,2,FALSE)*'FL Characterization'!H$2)</f>
        <v>0.27995567586862452</v>
      </c>
      <c r="I7" s="2">
        <f>('[1]Pc, Winter, S2'!I7*Main!$B$5)+(VLOOKUP($A7,'FL Ratio'!$A$2:$B$10,2,FALSE)*'FL Characterization'!I$2)</f>
        <v>0.23273627235142832</v>
      </c>
      <c r="J7" s="2">
        <f>('[1]Pc, Winter, S2'!J7*Main!$B$5)+(VLOOKUP($A7,'FL Ratio'!$A$2:$B$10,2,FALSE)*'FL Characterization'!J$2)</f>
        <v>0.24312388341264835</v>
      </c>
      <c r="K7" s="2">
        <f>('[1]Pc, Winter, S2'!K7*Main!$B$5)+(VLOOKUP($A7,'FL Ratio'!$A$2:$B$10,2,FALSE)*'FL Characterization'!K$2)</f>
        <v>0.25141398203542742</v>
      </c>
      <c r="L7" s="2">
        <f>('[1]Pc, Winter, S2'!L7*Main!$B$5)+(VLOOKUP($A7,'FL Ratio'!$A$2:$B$10,2,FALSE)*'FL Characterization'!L$2)</f>
        <v>0.24022307289332745</v>
      </c>
      <c r="M7" s="2">
        <f>('[1]Pc, Winter, S2'!M7*Main!$B$5)+(VLOOKUP($A7,'FL Ratio'!$A$2:$B$10,2,FALSE)*'FL Characterization'!M$2)</f>
        <v>0.24948379839000773</v>
      </c>
      <c r="N7" s="2">
        <f>('[1]Pc, Winter, S2'!N7*Main!$B$5)+(VLOOKUP($A7,'FL Ratio'!$A$2:$B$10,2,FALSE)*'FL Characterization'!N$2)</f>
        <v>0.25184645394875249</v>
      </c>
      <c r="O7" s="2">
        <f>('[1]Pc, Winter, S2'!O7*Main!$B$5)+(VLOOKUP($A7,'FL Ratio'!$A$2:$B$10,2,FALSE)*'FL Characterization'!O$2)</f>
        <v>0.27651561375064365</v>
      </c>
      <c r="P7" s="2">
        <f>('[1]Pc, Winter, S2'!P7*Main!$B$5)+(VLOOKUP($A7,'FL Ratio'!$A$2:$B$10,2,FALSE)*'FL Characterization'!P$2)</f>
        <v>0.26252545612711464</v>
      </c>
      <c r="Q7" s="2">
        <f>('[1]Pc, Winter, S2'!Q7*Main!$B$5)+(VLOOKUP($A7,'FL Ratio'!$A$2:$B$10,2,FALSE)*'FL Characterization'!Q$2)</f>
        <v>0.26210706409635692</v>
      </c>
      <c r="R7" s="2">
        <f>('[1]Pc, Winter, S2'!R7*Main!$B$5)+(VLOOKUP($A7,'FL Ratio'!$A$2:$B$10,2,FALSE)*'FL Characterization'!R$2)</f>
        <v>0.23017848575312524</v>
      </c>
      <c r="S7" s="2">
        <f>('[1]Pc, Winter, S2'!S7*Main!$B$5)+(VLOOKUP($A7,'FL Ratio'!$A$2:$B$10,2,FALSE)*'FL Characterization'!S$2)</f>
        <v>0.27113816238999433</v>
      </c>
      <c r="T7" s="2">
        <f>('[1]Pc, Winter, S2'!T7*Main!$B$5)+(VLOOKUP($A7,'FL Ratio'!$A$2:$B$10,2,FALSE)*'FL Characterization'!T$2)</f>
        <v>0.23916086733979222</v>
      </c>
      <c r="U7" s="2">
        <f>('[1]Pc, Winter, S2'!U7*Main!$B$5)+(VLOOKUP($A7,'FL Ratio'!$A$2:$B$10,2,FALSE)*'FL Characterization'!U$2)</f>
        <v>0.22931661378858201</v>
      </c>
      <c r="V7" s="2">
        <f>('[1]Pc, Winter, S2'!V7*Main!$B$5)+(VLOOKUP($A7,'FL Ratio'!$A$2:$B$10,2,FALSE)*'FL Characterization'!V$2)</f>
        <v>0.2399811717562873</v>
      </c>
      <c r="W7" s="2">
        <f>('[1]Pc, Winter, S2'!W7*Main!$B$5)+(VLOOKUP($A7,'FL Ratio'!$A$2:$B$10,2,FALSE)*'FL Characterization'!W$2)</f>
        <v>0.21640363191981515</v>
      </c>
      <c r="X7" s="2">
        <f>('[1]Pc, Winter, S2'!X7*Main!$B$5)+(VLOOKUP($A7,'FL Ratio'!$A$2:$B$10,2,FALSE)*'FL Characterization'!X$2)</f>
        <v>0.28169711994965585</v>
      </c>
      <c r="Y7" s="2">
        <f>('[1]Pc, Winter, S2'!Y7*Main!$B$5)+(VLOOKUP($A7,'FL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0.76689925942906612</v>
      </c>
      <c r="C8" s="2">
        <f>('[1]Pc, Winter, S2'!C8*Main!$B$5)+(VLOOKUP($A8,'FL Ratio'!$A$2:$B$10,2,FALSE)*'FL Characterization'!C$2)</f>
        <v>0.72694736623311329</v>
      </c>
      <c r="D8" s="2">
        <f>('[1]Pc, Winter, S2'!D8*Main!$B$5)+(VLOOKUP($A8,'FL Ratio'!$A$2:$B$10,2,FALSE)*'FL Characterization'!D$2)</f>
        <v>0.67130799228761306</v>
      </c>
      <c r="E8" s="2">
        <f>('[1]Pc, Winter, S2'!E8*Main!$B$5)+(VLOOKUP($A8,'FL Ratio'!$A$2:$B$10,2,FALSE)*'FL Characterization'!E$2)</f>
        <v>0.67485081288303084</v>
      </c>
      <c r="F8" s="2">
        <f>('[1]Pc, Winter, S2'!F8*Main!$B$5)+(VLOOKUP($A8,'FL Ratio'!$A$2:$B$10,2,FALSE)*'FL Characterization'!F$2)</f>
        <v>0.6654987538735343</v>
      </c>
      <c r="G8" s="2">
        <f>('[1]Pc, Winter, S2'!G8*Main!$B$5)+(VLOOKUP($A8,'FL Ratio'!$A$2:$B$10,2,FALSE)*'FL Characterization'!G$2)</f>
        <v>0.72114908061219885</v>
      </c>
      <c r="H8" s="2">
        <f>('[1]Pc, Winter, S2'!H8*Main!$B$5)+(VLOOKUP($A8,'FL Ratio'!$A$2:$B$10,2,FALSE)*'FL Characterization'!H$2)</f>
        <v>0.90477226091661911</v>
      </c>
      <c r="I8" s="2">
        <f>('[1]Pc, Winter, S2'!I8*Main!$B$5)+(VLOOKUP($A8,'FL Ratio'!$A$2:$B$10,2,FALSE)*'FL Characterization'!I$2)</f>
        <v>0.95566314409262343</v>
      </c>
      <c r="J8" s="2">
        <f>('[1]Pc, Winter, S2'!J8*Main!$B$5)+(VLOOKUP($A8,'FL Ratio'!$A$2:$B$10,2,FALSE)*'FL Characterization'!J$2)</f>
        <v>1.0330056088419768</v>
      </c>
      <c r="K8" s="2">
        <f>('[1]Pc, Winter, S2'!K8*Main!$B$5)+(VLOOKUP($A8,'FL Ratio'!$A$2:$B$10,2,FALSE)*'FL Characterization'!K$2)</f>
        <v>1.0218051387935168</v>
      </c>
      <c r="L8" s="2">
        <f>('[1]Pc, Winter, S2'!L8*Main!$B$5)+(VLOOKUP($A8,'FL Ratio'!$A$2:$B$10,2,FALSE)*'FL Characterization'!L$2)</f>
        <v>1.0047356813704376</v>
      </c>
      <c r="M8" s="2">
        <f>('[1]Pc, Winter, S2'!M8*Main!$B$5)+(VLOOKUP($A8,'FL Ratio'!$A$2:$B$10,2,FALSE)*'FL Characterization'!M$2)</f>
        <v>1.0066227971784123</v>
      </c>
      <c r="N8" s="2">
        <f>('[1]Pc, Winter, S2'!N8*Main!$B$5)+(VLOOKUP($A8,'FL Ratio'!$A$2:$B$10,2,FALSE)*'FL Characterization'!N$2)</f>
        <v>0.99848777985198045</v>
      </c>
      <c r="O8" s="2">
        <f>('[1]Pc, Winter, S2'!O8*Main!$B$5)+(VLOOKUP($A8,'FL Ratio'!$A$2:$B$10,2,FALSE)*'FL Characterization'!O$2)</f>
        <v>1.0142145384841827</v>
      </c>
      <c r="P8" s="2">
        <f>('[1]Pc, Winter, S2'!P8*Main!$B$5)+(VLOOKUP($A8,'FL Ratio'!$A$2:$B$10,2,FALSE)*'FL Characterization'!P$2)</f>
        <v>0.93306180496536262</v>
      </c>
      <c r="Q8" s="2">
        <f>('[1]Pc, Winter, S2'!Q8*Main!$B$5)+(VLOOKUP($A8,'FL Ratio'!$A$2:$B$10,2,FALSE)*'FL Characterization'!Q$2)</f>
        <v>0.95820116490166052</v>
      </c>
      <c r="R8" s="2">
        <f>('[1]Pc, Winter, S2'!R8*Main!$B$5)+(VLOOKUP($A8,'FL Ratio'!$A$2:$B$10,2,FALSE)*'FL Characterization'!R$2)</f>
        <v>0.98502539664696864</v>
      </c>
      <c r="S8" s="2">
        <f>('[1]Pc, Winter, S2'!S8*Main!$B$5)+(VLOOKUP($A8,'FL Ratio'!$A$2:$B$10,2,FALSE)*'FL Characterization'!S$2)</f>
        <v>1.1633821296010194</v>
      </c>
      <c r="T8" s="2">
        <f>('[1]Pc, Winter, S2'!T8*Main!$B$5)+(VLOOKUP($A8,'FL Ratio'!$A$2:$B$10,2,FALSE)*'FL Characterization'!T$2)</f>
        <v>1.0469645151091818</v>
      </c>
      <c r="U8" s="2">
        <f>('[1]Pc, Winter, S2'!U8*Main!$B$5)+(VLOOKUP($A8,'FL Ratio'!$A$2:$B$10,2,FALSE)*'FL Characterization'!U$2)</f>
        <v>1.0277816069051346</v>
      </c>
      <c r="V8" s="2">
        <f>('[1]Pc, Winter, S2'!V8*Main!$B$5)+(VLOOKUP($A8,'FL Ratio'!$A$2:$B$10,2,FALSE)*'FL Characterization'!V$2)</f>
        <v>0.99073945013652231</v>
      </c>
      <c r="W8" s="2">
        <f>('[1]Pc, Winter, S2'!W8*Main!$B$5)+(VLOOKUP($A8,'FL Ratio'!$A$2:$B$10,2,FALSE)*'FL Characterization'!W$2)</f>
        <v>0.91654905157578104</v>
      </c>
      <c r="X8" s="2">
        <f>('[1]Pc, Winter, S2'!X8*Main!$B$5)+(VLOOKUP($A8,'FL Ratio'!$A$2:$B$10,2,FALSE)*'FL Characterization'!X$2)</f>
        <v>0.8848944393299355</v>
      </c>
      <c r="Y8" s="2">
        <f>('[1]Pc, Winter, S2'!Y8*Main!$B$5)+(VLOOKUP($A8,'FL Ratio'!$A$2:$B$10,2,FALSE)*'FL Characterization'!Y$2)</f>
        <v>0.83730853615138168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0.36786326262234192</v>
      </c>
      <c r="C9" s="2">
        <f>('[1]Pc, Winter, S2'!C9*Main!$B$5)+(VLOOKUP($A9,'FL Ratio'!$A$2:$B$10,2,FALSE)*'FL Characterization'!C$2)</f>
        <v>0.36511260045136995</v>
      </c>
      <c r="D9" s="2">
        <f>('[1]Pc, Winter, S2'!D9*Main!$B$5)+(VLOOKUP($A9,'FL Ratio'!$A$2:$B$10,2,FALSE)*'FL Characterization'!D$2)</f>
        <v>0.33851812223584565</v>
      </c>
      <c r="E9" s="2">
        <f>('[1]Pc, Winter, S2'!E9*Main!$B$5)+(VLOOKUP($A9,'FL Ratio'!$A$2:$B$10,2,FALSE)*'FL Characterization'!E$2)</f>
        <v>0.33354879936787718</v>
      </c>
      <c r="F9" s="2">
        <f>('[1]Pc, Winter, S2'!F9*Main!$B$5)+(VLOOKUP($A9,'FL Ratio'!$A$2:$B$10,2,FALSE)*'FL Characterization'!F$2)</f>
        <v>0.32761973399582134</v>
      </c>
      <c r="G9" s="2">
        <f>('[1]Pc, Winter, S2'!G9*Main!$B$5)+(VLOOKUP($A9,'FL Ratio'!$A$2:$B$10,2,FALSE)*'FL Characterization'!G$2)</f>
        <v>0.36144448619695896</v>
      </c>
      <c r="H9" s="2">
        <f>('[1]Pc, Winter, S2'!H9*Main!$B$5)+(VLOOKUP($A9,'FL Ratio'!$A$2:$B$10,2,FALSE)*'FL Characterization'!H$2)</f>
        <v>0.54373871265460061</v>
      </c>
      <c r="I9" s="2">
        <f>('[1]Pc, Winter, S2'!I9*Main!$B$5)+(VLOOKUP($A9,'FL Ratio'!$A$2:$B$10,2,FALSE)*'FL Characterization'!I$2)</f>
        <v>0.5600277297741586</v>
      </c>
      <c r="J9" s="2">
        <f>('[1]Pc, Winter, S2'!J9*Main!$B$5)+(VLOOKUP($A9,'FL Ratio'!$A$2:$B$10,2,FALSE)*'FL Characterization'!J$2)</f>
        <v>0.56777866389888831</v>
      </c>
      <c r="K9" s="2">
        <f>('[1]Pc, Winter, S2'!K9*Main!$B$5)+(VLOOKUP($A9,'FL Ratio'!$A$2:$B$10,2,FALSE)*'FL Characterization'!K$2)</f>
        <v>0.56126361725296736</v>
      </c>
      <c r="L9" s="2">
        <f>('[1]Pc, Winter, S2'!L9*Main!$B$5)+(VLOOKUP($A9,'FL Ratio'!$A$2:$B$10,2,FALSE)*'FL Characterization'!L$2)</f>
        <v>0.58834408215551959</v>
      </c>
      <c r="M9" s="2">
        <f>('[1]Pc, Winter, S2'!M9*Main!$B$5)+(VLOOKUP($A9,'FL Ratio'!$A$2:$B$10,2,FALSE)*'FL Characterization'!M$2)</f>
        <v>0.59357789063286615</v>
      </c>
      <c r="N9" s="2">
        <f>('[1]Pc, Winter, S2'!N9*Main!$B$5)+(VLOOKUP($A9,'FL Ratio'!$A$2:$B$10,2,FALSE)*'FL Characterization'!N$2)</f>
        <v>0.55883930981742647</v>
      </c>
      <c r="O9" s="2">
        <f>('[1]Pc, Winter, S2'!O9*Main!$B$5)+(VLOOKUP($A9,'FL Ratio'!$A$2:$B$10,2,FALSE)*'FL Characterization'!O$2)</f>
        <v>0.57461608886966287</v>
      </c>
      <c r="P9" s="2">
        <f>('[1]Pc, Winter, S2'!P9*Main!$B$5)+(VLOOKUP($A9,'FL Ratio'!$A$2:$B$10,2,FALSE)*'FL Characterization'!P$2)</f>
        <v>0.51747497289771027</v>
      </c>
      <c r="Q9" s="2">
        <f>('[1]Pc, Winter, S2'!Q9*Main!$B$5)+(VLOOKUP($A9,'FL Ratio'!$A$2:$B$10,2,FALSE)*'FL Characterization'!Q$2)</f>
        <v>0.46289702294593704</v>
      </c>
      <c r="R9" s="2">
        <f>('[1]Pc, Winter, S2'!R9*Main!$B$5)+(VLOOKUP($A9,'FL Ratio'!$A$2:$B$10,2,FALSE)*'FL Characterization'!R$2)</f>
        <v>0.45016854065878786</v>
      </c>
      <c r="S9" s="2">
        <f>('[1]Pc, Winter, S2'!S9*Main!$B$5)+(VLOOKUP($A9,'FL Ratio'!$A$2:$B$10,2,FALSE)*'FL Characterization'!S$2)</f>
        <v>0.51429745245758629</v>
      </c>
      <c r="T9" s="2">
        <f>('[1]Pc, Winter, S2'!T9*Main!$B$5)+(VLOOKUP($A9,'FL Ratio'!$A$2:$B$10,2,FALSE)*'FL Characterization'!T$2)</f>
        <v>0.49008948205189745</v>
      </c>
      <c r="U9" s="2">
        <f>('[1]Pc, Winter, S2'!U9*Main!$B$5)+(VLOOKUP($A9,'FL Ratio'!$A$2:$B$10,2,FALSE)*'FL Characterization'!U$2)</f>
        <v>0.46914754580703755</v>
      </c>
      <c r="V9" s="2">
        <f>('[1]Pc, Winter, S2'!V9*Main!$B$5)+(VLOOKUP($A9,'FL Ratio'!$A$2:$B$10,2,FALSE)*'FL Characterization'!V$2)</f>
        <v>0.46022298916822413</v>
      </c>
      <c r="W9" s="2">
        <f>('[1]Pc, Winter, S2'!W9*Main!$B$5)+(VLOOKUP($A9,'FL Ratio'!$A$2:$B$10,2,FALSE)*'FL Characterization'!W$2)</f>
        <v>0.41675460267528863</v>
      </c>
      <c r="X9" s="2">
        <f>('[1]Pc, Winter, S2'!X9*Main!$B$5)+(VLOOKUP($A9,'FL Ratio'!$A$2:$B$10,2,FALSE)*'FL Characterization'!X$2)</f>
        <v>0.42536482007838605</v>
      </c>
      <c r="Y9" s="2">
        <f>('[1]Pc, Winter, S2'!Y9*Main!$B$5)+(VLOOKUP($A9,'FL Ratio'!$A$2:$B$10,2,FALSE)*'FL Characterization'!Y$2)</f>
        <v>0.40551336209221983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0.72832254167604804</v>
      </c>
      <c r="C10" s="2">
        <f>('[1]Pc, Winter, S2'!C10*Main!$B$5)+(VLOOKUP($A10,'FL Ratio'!$A$2:$B$10,2,FALSE)*'FL Characterization'!C$2)</f>
        <v>0.69775032632553768</v>
      </c>
      <c r="D10" s="2">
        <f>('[1]Pc, Winter, S2'!D10*Main!$B$5)+(VLOOKUP($A10,'FL Ratio'!$A$2:$B$10,2,FALSE)*'FL Characterization'!D$2)</f>
        <v>0.65545760986833324</v>
      </c>
      <c r="E10" s="2">
        <f>('[1]Pc, Winter, S2'!E10*Main!$B$5)+(VLOOKUP($A10,'FL Ratio'!$A$2:$B$10,2,FALSE)*'FL Characterization'!E$2)</f>
        <v>0.66840746462431755</v>
      </c>
      <c r="F10" s="2">
        <f>('[1]Pc, Winter, S2'!F10*Main!$B$5)+(VLOOKUP($A10,'FL Ratio'!$A$2:$B$10,2,FALSE)*'FL Characterization'!F$2)</f>
        <v>0.63452686914193535</v>
      </c>
      <c r="G10" s="2">
        <f>('[1]Pc, Winter, S2'!G10*Main!$B$5)+(VLOOKUP($A10,'FL Ratio'!$A$2:$B$10,2,FALSE)*'FL Characterization'!G$2)</f>
        <v>0.69212122352032612</v>
      </c>
      <c r="H10" s="2">
        <f>('[1]Pc, Winter, S2'!H10*Main!$B$5)+(VLOOKUP($A10,'FL Ratio'!$A$2:$B$10,2,FALSE)*'FL Characterization'!H$2)</f>
        <v>0.93153139261037288</v>
      </c>
      <c r="I10" s="2">
        <f>('[1]Pc, Winter, S2'!I10*Main!$B$5)+(VLOOKUP($A10,'FL Ratio'!$A$2:$B$10,2,FALSE)*'FL Characterization'!I$2)</f>
        <v>0.99766725537965506</v>
      </c>
      <c r="J10" s="2">
        <f>('[1]Pc, Winter, S2'!J10*Main!$B$5)+(VLOOKUP($A10,'FL Ratio'!$A$2:$B$10,2,FALSE)*'FL Characterization'!J$2)</f>
        <v>1.0553505614132099</v>
      </c>
      <c r="K10" s="2">
        <f>('[1]Pc, Winter, S2'!K10*Main!$B$5)+(VLOOKUP($A10,'FL Ratio'!$A$2:$B$10,2,FALSE)*'FL Characterization'!K$2)</f>
        <v>1.0633695544963906</v>
      </c>
      <c r="L10" s="2">
        <f>('[1]Pc, Winter, S2'!L10*Main!$B$5)+(VLOOKUP($A10,'FL Ratio'!$A$2:$B$10,2,FALSE)*'FL Characterization'!L$2)</f>
        <v>1.0318136688180644</v>
      </c>
      <c r="M10" s="2">
        <f>('[1]Pc, Winter, S2'!M10*Main!$B$5)+(VLOOKUP($A10,'FL Ratio'!$A$2:$B$10,2,FALSE)*'FL Characterization'!M$2)</f>
        <v>1.0520838718137571</v>
      </c>
      <c r="N10" s="2">
        <f>('[1]Pc, Winter, S2'!N10*Main!$B$5)+(VLOOKUP($A10,'FL Ratio'!$A$2:$B$10,2,FALSE)*'FL Characterization'!N$2)</f>
        <v>0.99866756767491394</v>
      </c>
      <c r="O10" s="2">
        <f>('[1]Pc, Winter, S2'!O10*Main!$B$5)+(VLOOKUP($A10,'FL Ratio'!$A$2:$B$10,2,FALSE)*'FL Characterization'!O$2)</f>
        <v>0.99730025334262895</v>
      </c>
      <c r="P10" s="2">
        <f>('[1]Pc, Winter, S2'!P10*Main!$B$5)+(VLOOKUP($A10,'FL Ratio'!$A$2:$B$10,2,FALSE)*'FL Characterization'!P$2)</f>
        <v>0.93019201267800611</v>
      </c>
      <c r="Q10" s="2">
        <f>('[1]Pc, Winter, S2'!Q10*Main!$B$5)+(VLOOKUP($A10,'FL Ratio'!$A$2:$B$10,2,FALSE)*'FL Characterization'!Q$2)</f>
        <v>0.95051024475463364</v>
      </c>
      <c r="R10" s="2">
        <f>('[1]Pc, Winter, S2'!R10*Main!$B$5)+(VLOOKUP($A10,'FL Ratio'!$A$2:$B$10,2,FALSE)*'FL Characterization'!R$2)</f>
        <v>0.9811345900222761</v>
      </c>
      <c r="S10" s="2">
        <f>('[1]Pc, Winter, S2'!S10*Main!$B$5)+(VLOOKUP($A10,'FL Ratio'!$A$2:$B$10,2,FALSE)*'FL Characterization'!S$2)</f>
        <v>1.1208984403830251</v>
      </c>
      <c r="T10" s="2">
        <f>('[1]Pc, Winter, S2'!T10*Main!$B$5)+(VLOOKUP($A10,'FL Ratio'!$A$2:$B$10,2,FALSE)*'FL Characterization'!T$2)</f>
        <v>1.0623081047673668</v>
      </c>
      <c r="U10" s="2">
        <f>('[1]Pc, Winter, S2'!U10*Main!$B$5)+(VLOOKUP($A10,'FL Ratio'!$A$2:$B$10,2,FALSE)*'FL Characterization'!U$2)</f>
        <v>1.0145171981787278</v>
      </c>
      <c r="V10" s="2">
        <f>('[1]Pc, Winter, S2'!V10*Main!$B$5)+(VLOOKUP($A10,'FL Ratio'!$A$2:$B$10,2,FALSE)*'FL Characterization'!V$2)</f>
        <v>0.9876949386656928</v>
      </c>
      <c r="W10" s="2">
        <f>('[1]Pc, Winter, S2'!W10*Main!$B$5)+(VLOOKUP($A10,'FL Ratio'!$A$2:$B$10,2,FALSE)*'FL Characterization'!W$2)</f>
        <v>0.9120694749210555</v>
      </c>
      <c r="X10" s="2">
        <f>('[1]Pc, Winter, S2'!X10*Main!$B$5)+(VLOOKUP($A10,'FL Ratio'!$A$2:$B$10,2,FALSE)*'FL Characterization'!X$2)</f>
        <v>0.86544763386454382</v>
      </c>
      <c r="Y10" s="2">
        <f>('[1]Pc, Winter, S2'!Y10*Main!$B$5)+(VLOOKUP($A10,'FL Ratio'!$A$2:$B$10,2,FALSE)*'FL Characterization'!Y$2)</f>
        <v>0.82379514344529547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0.31777280338659675</v>
      </c>
      <c r="C2" s="2">
        <f>('[1]Pc, Winter, S3'!C2*Main!$B$5)+(VLOOKUP($A2,'FL Ratio'!$A$2:$B$10,2,FALSE)*'FL Characterization'!C$2)</f>
        <v>0.31774220173618895</v>
      </c>
      <c r="D2" s="2">
        <f>('[1]Pc, Winter, S3'!D2*Main!$B$5)+(VLOOKUP($A2,'FL Ratio'!$A$2:$B$10,2,FALSE)*'FL Characterization'!D$2)</f>
        <v>0.30118127574899312</v>
      </c>
      <c r="E2" s="2">
        <f>('[1]Pc, Winter, S3'!E2*Main!$B$5)+(VLOOKUP($A2,'FL Ratio'!$A$2:$B$10,2,FALSE)*'FL Characterization'!E$2)</f>
        <v>0.29936116723374839</v>
      </c>
      <c r="F2" s="2">
        <f>('[1]Pc, Winter, S3'!F2*Main!$B$5)+(VLOOKUP($A2,'FL Ratio'!$A$2:$B$10,2,FALSE)*'FL Characterization'!F$2)</f>
        <v>0.26513718195345715</v>
      </c>
      <c r="G2" s="2">
        <f>('[1]Pc, Winter, S3'!G2*Main!$B$5)+(VLOOKUP($A2,'FL Ratio'!$A$2:$B$10,2,FALSE)*'FL Characterization'!G$2)</f>
        <v>0.24978462159909109</v>
      </c>
      <c r="H2" s="2">
        <f>('[1]Pc, Winter, S3'!H2*Main!$B$5)+(VLOOKUP($A2,'FL Ratio'!$A$2:$B$10,2,FALSE)*'FL Characterization'!H$2)</f>
        <v>0.27410184007090993</v>
      </c>
      <c r="I2" s="2">
        <f>('[1]Pc, Winter, S3'!I2*Main!$B$5)+(VLOOKUP($A2,'FL Ratio'!$A$2:$B$10,2,FALSE)*'FL Characterization'!I$2)</f>
        <v>0.23567728550373349</v>
      </c>
      <c r="J2" s="2">
        <f>('[1]Pc, Winter, S3'!J2*Main!$B$5)+(VLOOKUP($A2,'FL Ratio'!$A$2:$B$10,2,FALSE)*'FL Characterization'!J$2)</f>
        <v>0.2422101577343384</v>
      </c>
      <c r="K2" s="2">
        <f>('[1]Pc, Winter, S3'!K2*Main!$B$5)+(VLOOKUP($A2,'FL Ratio'!$A$2:$B$10,2,FALSE)*'FL Characterization'!K$2)</f>
        <v>0.24533113382801786</v>
      </c>
      <c r="L2" s="2">
        <f>('[1]Pc, Winter, S3'!L2*Main!$B$5)+(VLOOKUP($A2,'FL Ratio'!$A$2:$B$10,2,FALSE)*'FL Characterization'!L$2)</f>
        <v>0.23706838696244936</v>
      </c>
      <c r="M2" s="2">
        <f>('[1]Pc, Winter, S3'!M2*Main!$B$5)+(VLOOKUP($A2,'FL Ratio'!$A$2:$B$10,2,FALSE)*'FL Characterization'!M$2)</f>
        <v>0.24301913846353829</v>
      </c>
      <c r="N2" s="2">
        <f>('[1]Pc, Winter, S3'!N2*Main!$B$5)+(VLOOKUP($A2,'FL Ratio'!$A$2:$B$10,2,FALSE)*'FL Characterization'!N$2)</f>
        <v>0.24434810810290131</v>
      </c>
      <c r="O2" s="2">
        <f>('[1]Pc, Winter, S3'!O2*Main!$B$5)+(VLOOKUP($A2,'FL Ratio'!$A$2:$B$10,2,FALSE)*'FL Characterization'!O$2)</f>
        <v>0.27268783115202078</v>
      </c>
      <c r="P2" s="2">
        <f>('[1]Pc, Winter, S3'!P2*Main!$B$5)+(VLOOKUP($A2,'FL Ratio'!$A$2:$B$10,2,FALSE)*'FL Characterization'!P$2)</f>
        <v>0.24733473361845587</v>
      </c>
      <c r="Q2" s="2">
        <f>('[1]Pc, Winter, S3'!Q2*Main!$B$5)+(VLOOKUP($A2,'FL Ratio'!$A$2:$B$10,2,FALSE)*'FL Characterization'!Q$2)</f>
        <v>0.26102700543617297</v>
      </c>
      <c r="R2" s="2">
        <f>('[1]Pc, Winter, S3'!R2*Main!$B$5)+(VLOOKUP($A2,'FL Ratio'!$A$2:$B$10,2,FALSE)*'FL Characterization'!R$2)</f>
        <v>0.25100492817330378</v>
      </c>
      <c r="S2" s="2">
        <f>('[1]Pc, Winter, S3'!S2*Main!$B$5)+(VLOOKUP($A2,'FL Ratio'!$A$2:$B$10,2,FALSE)*'FL Characterization'!S$2)</f>
        <v>0.27900087336120782</v>
      </c>
      <c r="T2" s="2">
        <f>('[1]Pc, Winter, S3'!T2*Main!$B$5)+(VLOOKUP($A2,'FL Ratio'!$A$2:$B$10,2,FALSE)*'FL Characterization'!T$2)</f>
        <v>0.24028597438219809</v>
      </c>
      <c r="U2" s="2">
        <f>('[1]Pc, Winter, S3'!U2*Main!$B$5)+(VLOOKUP($A2,'FL Ratio'!$A$2:$B$10,2,FALSE)*'FL Characterization'!U$2)</f>
        <v>0.2181214881487771</v>
      </c>
      <c r="V2" s="2">
        <f>('[1]Pc, Winter, S3'!V2*Main!$B$5)+(VLOOKUP($A2,'FL Ratio'!$A$2:$B$10,2,FALSE)*'FL Characterization'!V$2)</f>
        <v>0.23189229777798887</v>
      </c>
      <c r="W2" s="2">
        <f>('[1]Pc, Winter, S3'!W2*Main!$B$5)+(VLOOKUP($A2,'FL Ratio'!$A$2:$B$10,2,FALSE)*'FL Characterization'!W$2)</f>
        <v>0.21415767593553853</v>
      </c>
      <c r="X2" s="2">
        <f>('[1]Pc, Winter, S3'!X2*Main!$B$5)+(VLOOKUP($A2,'FL Ratio'!$A$2:$B$10,2,FALSE)*'FL Characterization'!X$2)</f>
        <v>0.27400800631137007</v>
      </c>
      <c r="Y2" s="2">
        <f>('[1]Pc, Winter, S3'!Y2*Main!$B$5)+(VLOOKUP($A2,'FL Ratio'!$A$2:$B$10,2,FALSE)*'FL Characterization'!Y$2)</f>
        <v>0.29445296097346818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0.39832334881999765</v>
      </c>
      <c r="C3" s="2">
        <f>('[1]Pc, Winter, S3'!C3*Main!$B$5)+(VLOOKUP($A3,'FL Ratio'!$A$2:$B$10,2,FALSE)*'FL Characterization'!C$2)</f>
        <v>0.4033512277299045</v>
      </c>
      <c r="D3" s="2">
        <f>('[1]Pc, Winter, S3'!D3*Main!$B$5)+(VLOOKUP($A3,'FL Ratio'!$A$2:$B$10,2,FALSE)*'FL Characterization'!D$2)</f>
        <v>0.36744163300989541</v>
      </c>
      <c r="E3" s="2">
        <f>('[1]Pc, Winter, S3'!E3*Main!$B$5)+(VLOOKUP($A3,'FL Ratio'!$A$2:$B$10,2,FALSE)*'FL Characterization'!E$2)</f>
        <v>0.36334059952672298</v>
      </c>
      <c r="F3" s="2">
        <f>('[1]Pc, Winter, S3'!F3*Main!$B$5)+(VLOOKUP($A3,'FL Ratio'!$A$2:$B$10,2,FALSE)*'FL Characterization'!F$2)</f>
        <v>0.3406278301920922</v>
      </c>
      <c r="G3" s="2">
        <f>('[1]Pc, Winter, S3'!G3*Main!$B$5)+(VLOOKUP($A3,'FL Ratio'!$A$2:$B$10,2,FALSE)*'FL Characterization'!G$2)</f>
        <v>0.34628226404403817</v>
      </c>
      <c r="H3" s="2">
        <f>('[1]Pc, Winter, S3'!H3*Main!$B$5)+(VLOOKUP($A3,'FL Ratio'!$A$2:$B$10,2,FALSE)*'FL Characterization'!H$2)</f>
        <v>0.42206896479711004</v>
      </c>
      <c r="I3" s="2">
        <f>('[1]Pc, Winter, S3'!I3*Main!$B$5)+(VLOOKUP($A3,'FL Ratio'!$A$2:$B$10,2,FALSE)*'FL Characterization'!I$2)</f>
        <v>0.37937116012495692</v>
      </c>
      <c r="J3" s="2">
        <f>('[1]Pc, Winter, S3'!J3*Main!$B$5)+(VLOOKUP($A3,'FL Ratio'!$A$2:$B$10,2,FALSE)*'FL Characterization'!J$2)</f>
        <v>0.40072908215249375</v>
      </c>
      <c r="K3" s="2">
        <f>('[1]Pc, Winter, S3'!K3*Main!$B$5)+(VLOOKUP($A3,'FL Ratio'!$A$2:$B$10,2,FALSE)*'FL Characterization'!K$2)</f>
        <v>0.4359737378572448</v>
      </c>
      <c r="L3" s="2">
        <f>('[1]Pc, Winter, S3'!L3*Main!$B$5)+(VLOOKUP($A3,'FL Ratio'!$A$2:$B$10,2,FALSE)*'FL Characterization'!L$2)</f>
        <v>0.41320811145593339</v>
      </c>
      <c r="M3" s="2">
        <f>('[1]Pc, Winter, S3'!M3*Main!$B$5)+(VLOOKUP($A3,'FL Ratio'!$A$2:$B$10,2,FALSE)*'FL Characterization'!M$2)</f>
        <v>0.41900652624287743</v>
      </c>
      <c r="N3" s="2">
        <f>('[1]Pc, Winter, S3'!N3*Main!$B$5)+(VLOOKUP($A3,'FL Ratio'!$A$2:$B$10,2,FALSE)*'FL Characterization'!N$2)</f>
        <v>0.39965100308703699</v>
      </c>
      <c r="O3" s="2">
        <f>('[1]Pc, Winter, S3'!O3*Main!$B$5)+(VLOOKUP($A3,'FL Ratio'!$A$2:$B$10,2,FALSE)*'FL Characterization'!O$2)</f>
        <v>0.4121449488998547</v>
      </c>
      <c r="P3" s="2">
        <f>('[1]Pc, Winter, S3'!P3*Main!$B$5)+(VLOOKUP($A3,'FL Ratio'!$A$2:$B$10,2,FALSE)*'FL Characterization'!P$2)</f>
        <v>0.38409913809757235</v>
      </c>
      <c r="Q3" s="2">
        <f>('[1]Pc, Winter, S3'!Q3*Main!$B$5)+(VLOOKUP($A3,'FL Ratio'!$A$2:$B$10,2,FALSE)*'FL Characterization'!Q$2)</f>
        <v>0.39341043863161118</v>
      </c>
      <c r="R3" s="2">
        <f>('[1]Pc, Winter, S3'!R3*Main!$B$5)+(VLOOKUP($A3,'FL Ratio'!$A$2:$B$10,2,FALSE)*'FL Characterization'!R$2)</f>
        <v>0.40788451120263786</v>
      </c>
      <c r="S3" s="2">
        <f>('[1]Pc, Winter, S3'!S3*Main!$B$5)+(VLOOKUP($A3,'FL Ratio'!$A$2:$B$10,2,FALSE)*'FL Characterization'!S$2)</f>
        <v>0.52692908025110796</v>
      </c>
      <c r="T3" s="2">
        <f>('[1]Pc, Winter, S3'!T3*Main!$B$5)+(VLOOKUP($A3,'FL Ratio'!$A$2:$B$10,2,FALSE)*'FL Characterization'!T$2)</f>
        <v>0.47496156547540896</v>
      </c>
      <c r="U3" s="2">
        <f>('[1]Pc, Winter, S3'!U3*Main!$B$5)+(VLOOKUP($A3,'FL Ratio'!$A$2:$B$10,2,FALSE)*'FL Characterization'!U$2)</f>
        <v>0.43885727050700735</v>
      </c>
      <c r="V3" s="2">
        <f>('[1]Pc, Winter, S3'!V3*Main!$B$5)+(VLOOKUP($A3,'FL Ratio'!$A$2:$B$10,2,FALSE)*'FL Characterization'!V$2)</f>
        <v>0.42761114910014686</v>
      </c>
      <c r="W3" s="2">
        <f>('[1]Pc, Winter, S3'!W3*Main!$B$5)+(VLOOKUP($A3,'FL Ratio'!$A$2:$B$10,2,FALSE)*'FL Characterization'!W$2)</f>
        <v>0.38666537961412661</v>
      </c>
      <c r="X3" s="2">
        <f>('[1]Pc, Winter, S3'!X3*Main!$B$5)+(VLOOKUP($A3,'FL Ratio'!$A$2:$B$10,2,FALSE)*'FL Characterization'!X$2)</f>
        <v>0.44762902874479926</v>
      </c>
      <c r="Y3" s="2">
        <f>('[1]Pc, Winter, S3'!Y3*Main!$B$5)+(VLOOKUP($A3,'FL Ratio'!$A$2:$B$10,2,FALSE)*'FL Characterization'!Y$2)</f>
        <v>0.43089245193709153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0.95812523514917391</v>
      </c>
      <c r="C4" s="2">
        <f>('[1]Pc, Winter, S3'!C4*Main!$B$5)+(VLOOKUP($A4,'FL Ratio'!$A$2:$B$10,2,FALSE)*'FL Characterization'!C$2)</f>
        <v>0.898877825658149</v>
      </c>
      <c r="D4" s="2">
        <f>('[1]Pc, Winter, S3'!D4*Main!$B$5)+(VLOOKUP($A4,'FL Ratio'!$A$2:$B$10,2,FALSE)*'FL Characterization'!D$2)</f>
        <v>0.86654552148589747</v>
      </c>
      <c r="E4" s="2">
        <f>('[1]Pc, Winter, S3'!E4*Main!$B$5)+(VLOOKUP($A4,'FL Ratio'!$A$2:$B$10,2,FALSE)*'FL Characterization'!E$2)</f>
        <v>0.89012804733609863</v>
      </c>
      <c r="F4" s="2">
        <f>('[1]Pc, Winter, S3'!F4*Main!$B$5)+(VLOOKUP($A4,'FL Ratio'!$A$2:$B$10,2,FALSE)*'FL Characterization'!F$2)</f>
        <v>0.87461967168874044</v>
      </c>
      <c r="G4" s="2">
        <f>('[1]Pc, Winter, S3'!G4*Main!$B$5)+(VLOOKUP($A4,'FL Ratio'!$A$2:$B$10,2,FALSE)*'FL Characterization'!G$2)</f>
        <v>0.94347363199434064</v>
      </c>
      <c r="H4" s="2">
        <f>('[1]Pc, Winter, S3'!H4*Main!$B$5)+(VLOOKUP($A4,'FL Ratio'!$A$2:$B$10,2,FALSE)*'FL Characterization'!H$2)</f>
        <v>1.489462686549462</v>
      </c>
      <c r="I4" s="2">
        <f>('[1]Pc, Winter, S3'!I4*Main!$B$5)+(VLOOKUP($A4,'FL Ratio'!$A$2:$B$10,2,FALSE)*'FL Characterization'!I$2)</f>
        <v>1.6727173759885789</v>
      </c>
      <c r="J4" s="2">
        <f>('[1]Pc, Winter, S3'!J4*Main!$B$5)+(VLOOKUP($A4,'FL Ratio'!$A$2:$B$10,2,FALSE)*'FL Characterization'!J$2)</f>
        <v>1.7272495591983046</v>
      </c>
      <c r="K4" s="2">
        <f>('[1]Pc, Winter, S3'!K4*Main!$B$5)+(VLOOKUP($A4,'FL Ratio'!$A$2:$B$10,2,FALSE)*'FL Characterization'!K$2)</f>
        <v>1.6639104252849106</v>
      </c>
      <c r="L4" s="2">
        <f>('[1]Pc, Winter, S3'!L4*Main!$B$5)+(VLOOKUP($A4,'FL Ratio'!$A$2:$B$10,2,FALSE)*'FL Characterization'!L$2)</f>
        <v>1.6260925995422095</v>
      </c>
      <c r="M4" s="2">
        <f>('[1]Pc, Winter, S3'!M4*Main!$B$5)+(VLOOKUP($A4,'FL Ratio'!$A$2:$B$10,2,FALSE)*'FL Characterization'!M$2)</f>
        <v>1.6981290082034326</v>
      </c>
      <c r="N4" s="2">
        <f>('[1]Pc, Winter, S3'!N4*Main!$B$5)+(VLOOKUP($A4,'FL Ratio'!$A$2:$B$10,2,FALSE)*'FL Characterization'!N$2)</f>
        <v>1.5859088764669356</v>
      </c>
      <c r="O4" s="2">
        <f>('[1]Pc, Winter, S3'!O4*Main!$B$5)+(VLOOKUP($A4,'FL Ratio'!$A$2:$B$10,2,FALSE)*'FL Characterization'!O$2)</f>
        <v>1.5802998831891666</v>
      </c>
      <c r="P4" s="2">
        <f>('[1]Pc, Winter, S3'!P4*Main!$B$5)+(VLOOKUP($A4,'FL Ratio'!$A$2:$B$10,2,FALSE)*'FL Characterization'!P$2)</f>
        <v>1.3771612886630757</v>
      </c>
      <c r="Q4" s="2">
        <f>('[1]Pc, Winter, S3'!Q4*Main!$B$5)+(VLOOKUP($A4,'FL Ratio'!$A$2:$B$10,2,FALSE)*'FL Characterization'!Q$2)</f>
        <v>1.3838290564331142</v>
      </c>
      <c r="R4" s="2">
        <f>('[1]Pc, Winter, S3'!R4*Main!$B$5)+(VLOOKUP($A4,'FL Ratio'!$A$2:$B$10,2,FALSE)*'FL Characterization'!R$2)</f>
        <v>1.3616751105639793</v>
      </c>
      <c r="S4" s="2">
        <f>('[1]Pc, Winter, S3'!S4*Main!$B$5)+(VLOOKUP($A4,'FL Ratio'!$A$2:$B$10,2,FALSE)*'FL Characterization'!S$2)</f>
        <v>1.4995775658502815</v>
      </c>
      <c r="T4" s="2">
        <f>('[1]Pc, Winter, S3'!T4*Main!$B$5)+(VLOOKUP($A4,'FL Ratio'!$A$2:$B$10,2,FALSE)*'FL Characterization'!T$2)</f>
        <v>1.4038471189809703</v>
      </c>
      <c r="U4" s="2">
        <f>('[1]Pc, Winter, S3'!U4*Main!$B$5)+(VLOOKUP($A4,'FL Ratio'!$A$2:$B$10,2,FALSE)*'FL Characterization'!U$2)</f>
        <v>1.4466991539767347</v>
      </c>
      <c r="V4" s="2">
        <f>('[1]Pc, Winter, S3'!V4*Main!$B$5)+(VLOOKUP($A4,'FL Ratio'!$A$2:$B$10,2,FALSE)*'FL Characterization'!V$2)</f>
        <v>1.3915251254652898</v>
      </c>
      <c r="W4" s="2">
        <f>('[1]Pc, Winter, S3'!W4*Main!$B$5)+(VLOOKUP($A4,'FL Ratio'!$A$2:$B$10,2,FALSE)*'FL Characterization'!W$2)</f>
        <v>1.3088900968118633</v>
      </c>
      <c r="X4" s="2">
        <f>('[1]Pc, Winter, S3'!X4*Main!$B$5)+(VLOOKUP($A4,'FL Ratio'!$A$2:$B$10,2,FALSE)*'FL Characterization'!X$2)</f>
        <v>1.1446800753081463</v>
      </c>
      <c r="Y4" s="2">
        <f>('[1]Pc, Winter, S3'!Y4*Main!$B$5)+(VLOOKUP($A4,'FL Ratio'!$A$2:$B$10,2,FALSE)*'FL Characterization'!Y$2)</f>
        <v>1.0634648294015236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0.80501125275841157</v>
      </c>
      <c r="C5" s="2">
        <f>('[1]Pc, Winter, S3'!C5*Main!$B$5)+(VLOOKUP($A5,'FL Ratio'!$A$2:$B$10,2,FALSE)*'FL Characterization'!C$2)</f>
        <v>0.59099673868232983</v>
      </c>
      <c r="D5" s="2">
        <f>('[1]Pc, Winter, S3'!D5*Main!$B$5)+(VLOOKUP($A5,'FL Ratio'!$A$2:$B$10,2,FALSE)*'FL Characterization'!D$2)</f>
        <v>0.56269533589529575</v>
      </c>
      <c r="E5" s="2">
        <f>('[1]Pc, Winter, S3'!E5*Main!$B$5)+(VLOOKUP($A5,'FL Ratio'!$A$2:$B$10,2,FALSE)*'FL Characterization'!E$2)</f>
        <v>0.50496395862522914</v>
      </c>
      <c r="F5" s="2">
        <f>('[1]Pc, Winter, S3'!F5*Main!$B$5)+(VLOOKUP($A5,'FL Ratio'!$A$2:$B$10,2,FALSE)*'FL Characterization'!F$2)</f>
        <v>0.51875149783492669</v>
      </c>
      <c r="G5" s="2">
        <f>('[1]Pc, Winter, S3'!G5*Main!$B$5)+(VLOOKUP($A5,'FL Ratio'!$A$2:$B$10,2,FALSE)*'FL Characterization'!G$2)</f>
        <v>0.90257536984085696</v>
      </c>
      <c r="H5" s="2">
        <f>('[1]Pc, Winter, S3'!H5*Main!$B$5)+(VLOOKUP($A5,'FL Ratio'!$A$2:$B$10,2,FALSE)*'FL Characterization'!H$2)</f>
        <v>1.8082566580072008</v>
      </c>
      <c r="I5" s="2">
        <f>('[1]Pc, Winter, S3'!I5*Main!$B$5)+(VLOOKUP($A5,'FL Ratio'!$A$2:$B$10,2,FALSE)*'FL Characterization'!I$2)</f>
        <v>2.1364867988768301</v>
      </c>
      <c r="J5" s="2">
        <f>('[1]Pc, Winter, S3'!J5*Main!$B$5)+(VLOOKUP($A5,'FL Ratio'!$A$2:$B$10,2,FALSE)*'FL Characterization'!J$2)</f>
        <v>2.3280383603958668</v>
      </c>
      <c r="K5" s="2">
        <f>('[1]Pc, Winter, S3'!K5*Main!$B$5)+(VLOOKUP($A5,'FL Ratio'!$A$2:$B$10,2,FALSE)*'FL Characterization'!K$2)</f>
        <v>2.1672411447880604</v>
      </c>
      <c r="L5" s="2">
        <f>('[1]Pc, Winter, S3'!L5*Main!$B$5)+(VLOOKUP($A5,'FL Ratio'!$A$2:$B$10,2,FALSE)*'FL Characterization'!L$2)</f>
        <v>2.1389516345523134</v>
      </c>
      <c r="M5" s="2">
        <f>('[1]Pc, Winter, S3'!M5*Main!$B$5)+(VLOOKUP($A5,'FL Ratio'!$A$2:$B$10,2,FALSE)*'FL Characterization'!M$2)</f>
        <v>1.9529994018050822</v>
      </c>
      <c r="N5" s="2">
        <f>('[1]Pc, Winter, S3'!N5*Main!$B$5)+(VLOOKUP($A5,'FL Ratio'!$A$2:$B$10,2,FALSE)*'FL Characterization'!N$2)</f>
        <v>1.990334531892862</v>
      </c>
      <c r="O5" s="2">
        <f>('[1]Pc, Winter, S3'!O5*Main!$B$5)+(VLOOKUP($A5,'FL Ratio'!$A$2:$B$10,2,FALSE)*'FL Characterization'!O$2)</f>
        <v>1.8271809143195281</v>
      </c>
      <c r="P5" s="2">
        <f>('[1]Pc, Winter, S3'!P5*Main!$B$5)+(VLOOKUP($A5,'FL Ratio'!$A$2:$B$10,2,FALSE)*'FL Characterization'!P$2)</f>
        <v>1.8190826032250131</v>
      </c>
      <c r="Q5" s="2">
        <f>('[1]Pc, Winter, S3'!Q5*Main!$B$5)+(VLOOKUP($A5,'FL Ratio'!$A$2:$B$10,2,FALSE)*'FL Characterization'!Q$2)</f>
        <v>1.8229785667497054</v>
      </c>
      <c r="R5" s="2">
        <f>('[1]Pc, Winter, S3'!R5*Main!$B$5)+(VLOOKUP($A5,'FL Ratio'!$A$2:$B$10,2,FALSE)*'FL Characterization'!R$2)</f>
        <v>2.2406821279219553</v>
      </c>
      <c r="S5" s="2">
        <f>('[1]Pc, Winter, S3'!S5*Main!$B$5)+(VLOOKUP($A5,'FL Ratio'!$A$2:$B$10,2,FALSE)*'FL Characterization'!S$2)</f>
        <v>3.4629208437883117</v>
      </c>
      <c r="T5" s="2">
        <f>('[1]Pc, Winter, S3'!T5*Main!$B$5)+(VLOOKUP($A5,'FL Ratio'!$A$2:$B$10,2,FALSE)*'FL Characterization'!T$2)</f>
        <v>3.0938958267210683</v>
      </c>
      <c r="U5" s="2">
        <f>('[1]Pc, Winter, S3'!U5*Main!$B$5)+(VLOOKUP($A5,'FL Ratio'!$A$2:$B$10,2,FALSE)*'FL Characterization'!U$2)</f>
        <v>2.5362493004484485</v>
      </c>
      <c r="V5" s="2">
        <f>('[1]Pc, Winter, S3'!V5*Main!$B$5)+(VLOOKUP($A5,'FL Ratio'!$A$2:$B$10,2,FALSE)*'FL Characterization'!V$2)</f>
        <v>2.5156932022637046</v>
      </c>
      <c r="W5" s="2">
        <f>('[1]Pc, Winter, S3'!W5*Main!$B$5)+(VLOOKUP($A5,'FL Ratio'!$A$2:$B$10,2,FALSE)*'FL Characterization'!W$2)</f>
        <v>2.2069204477443427</v>
      </c>
      <c r="X5" s="2">
        <f>('[1]Pc, Winter, S3'!X5*Main!$B$5)+(VLOOKUP($A5,'FL Ratio'!$A$2:$B$10,2,FALSE)*'FL Characterization'!X$2)</f>
        <v>1.7921715839021193</v>
      </c>
      <c r="Y5" s="2">
        <f>('[1]Pc, Winter, S3'!Y5*Main!$B$5)+(VLOOKUP($A5,'FL Ratio'!$A$2:$B$10,2,FALSE)*'FL Characterization'!Y$2)</f>
        <v>1.4398122620357556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0.65201920696762927</v>
      </c>
      <c r="C6" s="2">
        <f>('[1]Pc, Winter, S3'!C6*Main!$B$5)+(VLOOKUP($A6,'FL Ratio'!$A$2:$B$10,2,FALSE)*'FL Characterization'!C$2)</f>
        <v>0.61078418526535994</v>
      </c>
      <c r="D6" s="2">
        <f>('[1]Pc, Winter, S3'!D6*Main!$B$5)+(VLOOKUP($A6,'FL Ratio'!$A$2:$B$10,2,FALSE)*'FL Characterization'!D$2)</f>
        <v>0.56090280200426412</v>
      </c>
      <c r="E6" s="2">
        <f>('[1]Pc, Winter, S3'!E6*Main!$B$5)+(VLOOKUP($A6,'FL Ratio'!$A$2:$B$10,2,FALSE)*'FL Characterization'!E$2)</f>
        <v>0.55092165315754993</v>
      </c>
      <c r="F6" s="2">
        <f>('[1]Pc, Winter, S3'!F6*Main!$B$5)+(VLOOKUP($A6,'FL Ratio'!$A$2:$B$10,2,FALSE)*'FL Characterization'!F$2)</f>
        <v>0.54214138825924596</v>
      </c>
      <c r="G6" s="2">
        <f>('[1]Pc, Winter, S3'!G6*Main!$B$5)+(VLOOKUP($A6,'FL Ratio'!$A$2:$B$10,2,FALSE)*'FL Characterization'!G$2)</f>
        <v>0.59218648371422444</v>
      </c>
      <c r="H6" s="2">
        <f>('[1]Pc, Winter, S3'!H6*Main!$B$5)+(VLOOKUP($A6,'FL Ratio'!$A$2:$B$10,2,FALSE)*'FL Characterization'!H$2)</f>
        <v>0.75294275575507719</v>
      </c>
      <c r="I6" s="2">
        <f>('[1]Pc, Winter, S3'!I6*Main!$B$5)+(VLOOKUP($A6,'FL Ratio'!$A$2:$B$10,2,FALSE)*'FL Characterization'!I$2)</f>
        <v>0.72700284430093542</v>
      </c>
      <c r="J6" s="2">
        <f>('[1]Pc, Winter, S3'!J6*Main!$B$5)+(VLOOKUP($A6,'FL Ratio'!$A$2:$B$10,2,FALSE)*'FL Characterization'!J$2)</f>
        <v>0.74140993471255978</v>
      </c>
      <c r="K6" s="2">
        <f>('[1]Pc, Winter, S3'!K6*Main!$B$5)+(VLOOKUP($A6,'FL Ratio'!$A$2:$B$10,2,FALSE)*'FL Characterization'!K$2)</f>
        <v>0.79315391898257848</v>
      </c>
      <c r="L6" s="2">
        <f>('[1]Pc, Winter, S3'!L6*Main!$B$5)+(VLOOKUP($A6,'FL Ratio'!$A$2:$B$10,2,FALSE)*'FL Characterization'!L$2)</f>
        <v>0.80502801264978063</v>
      </c>
      <c r="M6" s="2">
        <f>('[1]Pc, Winter, S3'!M6*Main!$B$5)+(VLOOKUP($A6,'FL Ratio'!$A$2:$B$10,2,FALSE)*'FL Characterization'!M$2)</f>
        <v>0.81370622399997272</v>
      </c>
      <c r="N6" s="2">
        <f>('[1]Pc, Winter, S3'!N6*Main!$B$5)+(VLOOKUP($A6,'FL Ratio'!$A$2:$B$10,2,FALSE)*'FL Characterization'!N$2)</f>
        <v>0.80863836054020855</v>
      </c>
      <c r="O6" s="2">
        <f>('[1]Pc, Winter, S3'!O6*Main!$B$5)+(VLOOKUP($A6,'FL Ratio'!$A$2:$B$10,2,FALSE)*'FL Characterization'!O$2)</f>
        <v>0.79434483653340593</v>
      </c>
      <c r="P6" s="2">
        <f>('[1]Pc, Winter, S3'!P6*Main!$B$5)+(VLOOKUP($A6,'FL Ratio'!$A$2:$B$10,2,FALSE)*'FL Characterization'!P$2)</f>
        <v>0.80293422969099937</v>
      </c>
      <c r="Q6" s="2">
        <f>('[1]Pc, Winter, S3'!Q6*Main!$B$5)+(VLOOKUP($A6,'FL Ratio'!$A$2:$B$10,2,FALSE)*'FL Characterization'!Q$2)</f>
        <v>0.80338461194180377</v>
      </c>
      <c r="R6" s="2">
        <f>('[1]Pc, Winter, S3'!R6*Main!$B$5)+(VLOOKUP($A6,'FL Ratio'!$A$2:$B$10,2,FALSE)*'FL Characterization'!R$2)</f>
        <v>0.83130670493002845</v>
      </c>
      <c r="S6" s="2">
        <f>('[1]Pc, Winter, S3'!S6*Main!$B$5)+(VLOOKUP($A6,'FL Ratio'!$A$2:$B$10,2,FALSE)*'FL Characterization'!S$2)</f>
        <v>0.96177308022752894</v>
      </c>
      <c r="T6" s="2">
        <f>('[1]Pc, Winter, S3'!T6*Main!$B$5)+(VLOOKUP($A6,'FL Ratio'!$A$2:$B$10,2,FALSE)*'FL Characterization'!T$2)</f>
        <v>0.91562418230035969</v>
      </c>
      <c r="U6" s="2">
        <f>('[1]Pc, Winter, S3'!U6*Main!$B$5)+(VLOOKUP($A6,'FL Ratio'!$A$2:$B$10,2,FALSE)*'FL Characterization'!U$2)</f>
        <v>0.89444996123422738</v>
      </c>
      <c r="V6" s="2">
        <f>('[1]Pc, Winter, S3'!V6*Main!$B$5)+(VLOOKUP($A6,'FL Ratio'!$A$2:$B$10,2,FALSE)*'FL Characterization'!V$2)</f>
        <v>0.91717177056245525</v>
      </c>
      <c r="W6" s="2">
        <f>('[1]Pc, Winter, S3'!W6*Main!$B$5)+(VLOOKUP($A6,'FL Ratio'!$A$2:$B$10,2,FALSE)*'FL Characterization'!W$2)</f>
        <v>0.84415625107479975</v>
      </c>
      <c r="X6" s="2">
        <f>('[1]Pc, Winter, S3'!X6*Main!$B$5)+(VLOOKUP($A6,'FL Ratio'!$A$2:$B$10,2,FALSE)*'FL Characterization'!X$2)</f>
        <v>0.84596737060813842</v>
      </c>
      <c r="Y6" s="2">
        <f>('[1]Pc, Winter, S3'!Y6*Main!$B$5)+(VLOOKUP($A6,'FL Ratio'!$A$2:$B$10,2,FALSE)*'FL Characterization'!Y$2)</f>
        <v>0.77297268960010035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0.29862914329824286</v>
      </c>
      <c r="C7" s="2">
        <f>('[1]Pc, Winter, S3'!C7*Main!$B$5)+(VLOOKUP($A7,'FL Ratio'!$A$2:$B$10,2,FALSE)*'FL Characterization'!C$2)</f>
        <v>0.28839706196993176</v>
      </c>
      <c r="D7" s="2">
        <f>('[1]Pc, Winter, S3'!D7*Main!$B$5)+(VLOOKUP($A7,'FL Ratio'!$A$2:$B$10,2,FALSE)*'FL Characterization'!D$2)</f>
        <v>0.26935299353360509</v>
      </c>
      <c r="E7" s="2">
        <f>('[1]Pc, Winter, S3'!E7*Main!$B$5)+(VLOOKUP($A7,'FL Ratio'!$A$2:$B$10,2,FALSE)*'FL Characterization'!E$2)</f>
        <v>0.26834820508696511</v>
      </c>
      <c r="F7" s="2">
        <f>('[1]Pc, Winter, S3'!F7*Main!$B$5)+(VLOOKUP($A7,'FL Ratio'!$A$2:$B$10,2,FALSE)*'FL Characterization'!F$2)</f>
        <v>0.2443531876887583</v>
      </c>
      <c r="G7" s="2">
        <f>('[1]Pc, Winter, S3'!G7*Main!$B$5)+(VLOOKUP($A7,'FL Ratio'!$A$2:$B$10,2,FALSE)*'FL Characterization'!G$2)</f>
        <v>0.24216928121711029</v>
      </c>
      <c r="H7" s="2">
        <f>('[1]Pc, Winter, S3'!H7*Main!$B$5)+(VLOOKUP($A7,'FL Ratio'!$A$2:$B$10,2,FALSE)*'FL Characterization'!H$2)</f>
        <v>0.28345327627927658</v>
      </c>
      <c r="I7" s="2">
        <f>('[1]Pc, Winter, S3'!I7*Main!$B$5)+(VLOOKUP($A7,'FL Ratio'!$A$2:$B$10,2,FALSE)*'FL Characterization'!I$2)</f>
        <v>0.23485691049429736</v>
      </c>
      <c r="J7" s="2">
        <f>('[1]Pc, Winter, S3'!J7*Main!$B$5)+(VLOOKUP($A7,'FL Ratio'!$A$2:$B$10,2,FALSE)*'FL Characterization'!J$2)</f>
        <v>0.23867663892424285</v>
      </c>
      <c r="K7" s="2">
        <f>('[1]Pc, Winter, S3'!K7*Main!$B$5)+(VLOOKUP($A7,'FL Ratio'!$A$2:$B$10,2,FALSE)*'FL Characterization'!K$2)</f>
        <v>0.25831185768146636</v>
      </c>
      <c r="L7" s="2">
        <f>('[1]Pc, Winter, S3'!L7*Main!$B$5)+(VLOOKUP($A7,'FL Ratio'!$A$2:$B$10,2,FALSE)*'FL Characterization'!L$2)</f>
        <v>0.24248523272059092</v>
      </c>
      <c r="M7" s="2">
        <f>('[1]Pc, Winter, S3'!M7*Main!$B$5)+(VLOOKUP($A7,'FL Ratio'!$A$2:$B$10,2,FALSE)*'FL Characterization'!M$2)</f>
        <v>0.24718695915973157</v>
      </c>
      <c r="N7" s="2">
        <f>('[1]Pc, Winter, S3'!N7*Main!$B$5)+(VLOOKUP($A7,'FL Ratio'!$A$2:$B$10,2,FALSE)*'FL Characterization'!N$2)</f>
        <v>0.25870238634569687</v>
      </c>
      <c r="O7" s="2">
        <f>('[1]Pc, Winter, S3'!O7*Main!$B$5)+(VLOOKUP($A7,'FL Ratio'!$A$2:$B$10,2,FALSE)*'FL Characterization'!O$2)</f>
        <v>0.27426424513848008</v>
      </c>
      <c r="P7" s="2">
        <f>('[1]Pc, Winter, S3'!P7*Main!$B$5)+(VLOOKUP($A7,'FL Ratio'!$A$2:$B$10,2,FALSE)*'FL Characterization'!P$2)</f>
        <v>0.26672159801385764</v>
      </c>
      <c r="Q7" s="2">
        <f>('[1]Pc, Winter, S3'!Q7*Main!$B$5)+(VLOOKUP($A7,'FL Ratio'!$A$2:$B$10,2,FALSE)*'FL Characterization'!Q$2)</f>
        <v>0.26210706409635692</v>
      </c>
      <c r="R7" s="2">
        <f>('[1]Pc, Winter, S3'!R7*Main!$B$5)+(VLOOKUP($A7,'FL Ratio'!$A$2:$B$10,2,FALSE)*'FL Characterization'!R$2)</f>
        <v>0.23833924302474552</v>
      </c>
      <c r="S7" s="2">
        <f>('[1]Pc, Winter, S3'!S7*Main!$B$5)+(VLOOKUP($A7,'FL Ratio'!$A$2:$B$10,2,FALSE)*'FL Characterization'!S$2)</f>
        <v>0.27327632151738512</v>
      </c>
      <c r="T7" s="2">
        <f>('[1]Pc, Winter, S3'!T7*Main!$B$5)+(VLOOKUP($A7,'FL Ratio'!$A$2:$B$10,2,FALSE)*'FL Characterization'!T$2)</f>
        <v>0.2453755444640866</v>
      </c>
      <c r="U7" s="2">
        <f>('[1]Pc, Winter, S3'!U7*Main!$B$5)+(VLOOKUP($A7,'FL Ratio'!$A$2:$B$10,2,FALSE)*'FL Characterization'!U$2)</f>
        <v>0.22931661378858201</v>
      </c>
      <c r="V7" s="2">
        <f>('[1]Pc, Winter, S3'!V7*Main!$B$5)+(VLOOKUP($A7,'FL Ratio'!$A$2:$B$10,2,FALSE)*'FL Characterization'!V$2)</f>
        <v>0.23599333159190747</v>
      </c>
      <c r="W7" s="2">
        <f>('[1]Pc, Winter, S3'!W7*Main!$B$5)+(VLOOKUP($A7,'FL Ratio'!$A$2:$B$10,2,FALSE)*'FL Characterization'!W$2)</f>
        <v>0.21447813564697144</v>
      </c>
      <c r="X7" s="2">
        <f>('[1]Pc, Winter, S3'!X7*Main!$B$5)+(VLOOKUP($A7,'FL Ratio'!$A$2:$B$10,2,FALSE)*'FL Characterization'!X$2)</f>
        <v>0.2851535541384978</v>
      </c>
      <c r="Y7" s="2">
        <f>('[1]Pc, Winter, S3'!Y7*Main!$B$5)+(VLOOKUP($A7,'FL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0.77307421342151594</v>
      </c>
      <c r="C8" s="2">
        <f>('[1]Pc, Winter, S3'!C8*Main!$B$5)+(VLOOKUP($A8,'FL Ratio'!$A$2:$B$10,2,FALSE)*'FL Characterization'!C$2)</f>
        <v>0.72694736623311329</v>
      </c>
      <c r="D8" s="2">
        <f>('[1]Pc, Winter, S3'!D8*Main!$B$5)+(VLOOKUP($A8,'FL Ratio'!$A$2:$B$10,2,FALSE)*'FL Characterization'!D$2)</f>
        <v>0.68780115598402014</v>
      </c>
      <c r="E8" s="2">
        <f>('[1]Pc, Winter, S3'!E8*Main!$B$5)+(VLOOKUP($A8,'FL Ratio'!$A$2:$B$10,2,FALSE)*'FL Characterization'!E$2)</f>
        <v>0.68594636482651494</v>
      </c>
      <c r="F8" s="2">
        <f>('[1]Pc, Winter, S3'!F8*Main!$B$5)+(VLOOKUP($A8,'FL Ratio'!$A$2:$B$10,2,FALSE)*'FL Characterization'!F$2)</f>
        <v>0.6654987538735343</v>
      </c>
      <c r="G8" s="2">
        <f>('[1]Pc, Winter, S3'!G8*Main!$B$5)+(VLOOKUP($A8,'FL Ratio'!$A$2:$B$10,2,FALSE)*'FL Characterization'!G$2)</f>
        <v>0.7149353841014473</v>
      </c>
      <c r="H8" s="2">
        <f>('[1]Pc, Winter, S3'!H8*Main!$B$5)+(VLOOKUP($A8,'FL Ratio'!$A$2:$B$10,2,FALSE)*'FL Characterization'!H$2)</f>
        <v>0.91275173897037187</v>
      </c>
      <c r="I8" s="2">
        <f>('[1]Pc, Winter, S3'!I8*Main!$B$5)+(VLOOKUP($A8,'FL Ratio'!$A$2:$B$10,2,FALSE)*'FL Characterization'!I$2)</f>
        <v>0.96522550454334743</v>
      </c>
      <c r="J8" s="2">
        <f>('[1]Pc, Winter, S3'!J8*Main!$B$5)+(VLOOKUP($A8,'FL Ratio'!$A$2:$B$10,2,FALSE)*'FL Characterization'!J$2)</f>
        <v>1.0330056088419768</v>
      </c>
      <c r="K8" s="2">
        <f>('[1]Pc, Winter, S3'!K8*Main!$B$5)+(VLOOKUP($A8,'FL Ratio'!$A$2:$B$10,2,FALSE)*'FL Characterization'!K$2)</f>
        <v>1.0117241180553618</v>
      </c>
      <c r="L8" s="2">
        <f>('[1]Pc, Winter, S3'!L8*Main!$B$5)+(VLOOKUP($A8,'FL Ratio'!$A$2:$B$10,2,FALSE)*'FL Characterization'!L$2)</f>
        <v>1.0247504003846488</v>
      </c>
      <c r="M8" s="2">
        <f>('[1]Pc, Winter, S3'!M8*Main!$B$5)+(VLOOKUP($A8,'FL Ratio'!$A$2:$B$10,2,FALSE)*'FL Characterization'!M$2)</f>
        <v>1.016715855964599</v>
      </c>
      <c r="N8" s="2">
        <f>('[1]Pc, Winter, S3'!N8*Main!$B$5)+(VLOOKUP($A8,'FL Ratio'!$A$2:$B$10,2,FALSE)*'FL Characterization'!N$2)</f>
        <v>1.0082918382782775</v>
      </c>
      <c r="O8" s="2">
        <f>('[1]Pc, Winter, S3'!O8*Main!$B$5)+(VLOOKUP($A8,'FL Ratio'!$A$2:$B$10,2,FALSE)*'FL Characterization'!O$2)</f>
        <v>1.0047749719552621</v>
      </c>
      <c r="P8" s="2">
        <f>('[1]Pc, Winter, S3'!P8*Main!$B$5)+(VLOOKUP($A8,'FL Ratio'!$A$2:$B$10,2,FALSE)*'FL Characterization'!P$2)</f>
        <v>0.94175730370033306</v>
      </c>
      <c r="Q8" s="2">
        <f>('[1]Pc, Winter, S3'!Q8*Main!$B$5)+(VLOOKUP($A8,'FL Ratio'!$A$2:$B$10,2,FALSE)*'FL Characterization'!Q$2)</f>
        <v>0.94046991631108678</v>
      </c>
      <c r="R8" s="2">
        <f>('[1]Pc, Winter, S3'!R8*Main!$B$5)+(VLOOKUP($A8,'FL Ratio'!$A$2:$B$10,2,FALSE)*'FL Characterization'!R$2)</f>
        <v>0.99457325128745411</v>
      </c>
      <c r="S8" s="2">
        <f>('[1]Pc, Winter, S3'!S8*Main!$B$5)+(VLOOKUP($A8,'FL Ratio'!$A$2:$B$10,2,FALSE)*'FL Characterization'!S$2)</f>
        <v>1.1524733814654222</v>
      </c>
      <c r="T8" s="2">
        <f>('[1]Pc, Winter, S3'!T8*Main!$B$5)+(VLOOKUP($A8,'FL Ratio'!$A$2:$B$10,2,FALSE)*'FL Characterization'!T$2)</f>
        <v>1.0779078753284574</v>
      </c>
      <c r="U8" s="2">
        <f>('[1]Pc, Winter, S3'!U8*Main!$B$5)+(VLOOKUP($A8,'FL Ratio'!$A$2:$B$10,2,FALSE)*'FL Characterization'!U$2)</f>
        <v>0.98847313318989549</v>
      </c>
      <c r="V8" s="2">
        <f>('[1]Pc, Winter, S3'!V8*Main!$B$5)+(VLOOKUP($A8,'FL Ratio'!$A$2:$B$10,2,FALSE)*'FL Characterization'!V$2)</f>
        <v>0.98112183188721491</v>
      </c>
      <c r="W8" s="2">
        <f>('[1]Pc, Winter, S3'!W8*Main!$B$5)+(VLOOKUP($A8,'FL Ratio'!$A$2:$B$10,2,FALSE)*'FL Characterization'!W$2)</f>
        <v>0.93458329494831294</v>
      </c>
      <c r="X8" s="2">
        <f>('[1]Pc, Winter, S3'!X8*Main!$B$5)+(VLOOKUP($A8,'FL Ratio'!$A$2:$B$10,2,FALSE)*'FL Characterization'!X$2)</f>
        <v>0.89273301537864636</v>
      </c>
      <c r="Y8" s="2">
        <f>('[1]Pc, Winter, S3'!Y8*Main!$B$5)+(VLOOKUP($A8,'FL Ratio'!$A$2:$B$10,2,FALSE)*'FL Characterization'!Y$2)</f>
        <v>0.82318735472204274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0.36559422871900149</v>
      </c>
      <c r="C9" s="2">
        <f>('[1]Pc, Winter, S3'!C9*Main!$B$5)+(VLOOKUP($A9,'FL Ratio'!$A$2:$B$10,2,FALSE)*'FL Characterization'!C$2)</f>
        <v>0.36511260045136995</v>
      </c>
      <c r="D9" s="2">
        <f>('[1]Pc, Winter, S3'!D9*Main!$B$5)+(VLOOKUP($A9,'FL Ratio'!$A$2:$B$10,2,FALSE)*'FL Characterization'!D$2)</f>
        <v>0.34272193469906048</v>
      </c>
      <c r="E9" s="2">
        <f>('[1]Pc, Winter, S3'!E9*Main!$B$5)+(VLOOKUP($A9,'FL Ratio'!$A$2:$B$10,2,FALSE)*'FL Characterization'!E$2)</f>
        <v>0.33562807744475032</v>
      </c>
      <c r="F9" s="2">
        <f>('[1]Pc, Winter, S3'!F9*Main!$B$5)+(VLOOKUP($A9,'FL Ratio'!$A$2:$B$10,2,FALSE)*'FL Characterization'!F$2)</f>
        <v>0.32101093738457998</v>
      </c>
      <c r="G9" s="2">
        <f>('[1]Pc, Winter, S3'!G9*Main!$B$5)+(VLOOKUP($A9,'FL Ratio'!$A$2:$B$10,2,FALSE)*'FL Characterization'!G$2)</f>
        <v>0.35338294355927019</v>
      </c>
      <c r="H9" s="2">
        <f>('[1]Pc, Winter, S3'!H9*Main!$B$5)+(VLOOKUP($A9,'FL Ratio'!$A$2:$B$10,2,FALSE)*'FL Characterization'!H$2)</f>
        <v>0.5525652633033532</v>
      </c>
      <c r="I9" s="2">
        <f>('[1]Pc, Winter, S3'!I9*Main!$B$5)+(VLOOKUP($A9,'FL Ratio'!$A$2:$B$10,2,FALSE)*'FL Characterization'!I$2)</f>
        <v>0.53879338036817803</v>
      </c>
      <c r="J9" s="2">
        <f>('[1]Pc, Winter, S3'!J9*Main!$B$5)+(VLOOKUP($A9,'FL Ratio'!$A$2:$B$10,2,FALSE)*'FL Characterization'!J$2)</f>
        <v>0.55674937891098997</v>
      </c>
      <c r="K9" s="2">
        <f>('[1]Pc, Winter, S3'!K9*Main!$B$5)+(VLOOKUP($A9,'FL Ratio'!$A$2:$B$10,2,FALSE)*'FL Characterization'!K$2)</f>
        <v>0.56126361725296736</v>
      </c>
      <c r="L9" s="2">
        <f>('[1]Pc, Winter, S3'!L9*Main!$B$5)+(VLOOKUP($A9,'FL Ratio'!$A$2:$B$10,2,FALSE)*'FL Characterization'!L$2)</f>
        <v>0.59403058702669331</v>
      </c>
      <c r="M9" s="2">
        <f>('[1]Pc, Winter, S3'!M9*Main!$B$5)+(VLOOKUP($A9,'FL Ratio'!$A$2:$B$10,2,FALSE)*'FL Characterization'!M$2)</f>
        <v>0.57098671986813088</v>
      </c>
      <c r="N9" s="2">
        <f>('[1]Pc, Winter, S3'!N9*Main!$B$5)+(VLOOKUP($A9,'FL Ratio'!$A$2:$B$10,2,FALSE)*'FL Characterization'!N$2)</f>
        <v>0.56414884295911505</v>
      </c>
      <c r="O9" s="2">
        <f>('[1]Pc, Winter, S3'!O9*Main!$B$5)+(VLOOKUP($A9,'FL Ratio'!$A$2:$B$10,2,FALSE)*'FL Characterization'!O$2)</f>
        <v>0.57979665655615176</v>
      </c>
      <c r="P9" s="2">
        <f>('[1]Pc, Winter, S3'!P9*Main!$B$5)+(VLOOKUP($A9,'FL Ratio'!$A$2:$B$10,2,FALSE)*'FL Characterization'!P$2)</f>
        <v>0.50373264002154083</v>
      </c>
      <c r="Q9" s="2">
        <f>('[1]Pc, Winter, S3'!Q9*Main!$B$5)+(VLOOKUP($A9,'FL Ratio'!$A$2:$B$10,2,FALSE)*'FL Characterization'!Q$2)</f>
        <v>0.47529064525392295</v>
      </c>
      <c r="R9" s="2">
        <f>('[1]Pc, Winter, S3'!R9*Main!$B$5)+(VLOOKUP($A9,'FL Ratio'!$A$2:$B$10,2,FALSE)*'FL Characterization'!R$2)</f>
        <v>0.46289364999395038</v>
      </c>
      <c r="S9" s="2">
        <f>('[1]Pc, Winter, S3'!S9*Main!$B$5)+(VLOOKUP($A9,'FL Ratio'!$A$2:$B$10,2,FALSE)*'FL Characterization'!S$2)</f>
        <v>0.53277495794949992</v>
      </c>
      <c r="T9" s="2">
        <f>('[1]Pc, Winter, S3'!T9*Main!$B$5)+(VLOOKUP($A9,'FL Ratio'!$A$2:$B$10,2,FALSE)*'FL Characterization'!T$2)</f>
        <v>0.49916831006734519</v>
      </c>
      <c r="U9" s="2">
        <f>('[1]Pc, Winter, S3'!U9*Main!$B$5)+(VLOOKUP($A9,'FL Ratio'!$A$2:$B$10,2,FALSE)*'FL Characterization'!U$2)</f>
        <v>0.46475415948386434</v>
      </c>
      <c r="V9" s="2">
        <f>('[1]Pc, Winter, S3'!V9*Main!$B$5)+(VLOOKUP($A9,'FL Ratio'!$A$2:$B$10,2,FALSE)*'FL Characterization'!V$2)</f>
        <v>0.4645253131040723</v>
      </c>
      <c r="W9" s="2">
        <f>('[1]Pc, Winter, S3'!W9*Main!$B$5)+(VLOOKUP($A9,'FL Ratio'!$A$2:$B$10,2,FALSE)*'FL Characterization'!W$2)</f>
        <v>0.42469198849427531</v>
      </c>
      <c r="X9" s="2">
        <f>('[1]Pc, Winter, S3'!X9*Main!$B$5)+(VLOOKUP($A9,'FL Ratio'!$A$2:$B$10,2,FALSE)*'FL Characterization'!X$2)</f>
        <v>0.41596414454657937</v>
      </c>
      <c r="Y9" s="2">
        <f>('[1]Pc, Winter, S3'!Y9*Main!$B$5)+(VLOOKUP($A9,'FL Ratio'!$A$2:$B$10,2,FALSE)*'FL Characterization'!Y$2)</f>
        <v>0.40551336209221983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0.75220391455296287</v>
      </c>
      <c r="C10" s="2">
        <f>('[1]Pc, Winter, S3'!C10*Main!$B$5)+(VLOOKUP($A10,'FL Ratio'!$A$2:$B$10,2,FALSE)*'FL Characterization'!C$2)</f>
        <v>0.69775032632553768</v>
      </c>
      <c r="D10" s="2">
        <f>('[1]Pc, Winter, S3'!D10*Main!$B$5)+(VLOOKUP($A10,'FL Ratio'!$A$2:$B$10,2,FALSE)*'FL Characterization'!D$2)</f>
        <v>0.67146555777639494</v>
      </c>
      <c r="E10" s="2">
        <f>('[1]Pc, Winter, S3'!E10*Main!$B$5)+(VLOOKUP($A10,'FL Ratio'!$A$2:$B$10,2,FALSE)*'FL Characterization'!E$2)</f>
        <v>0.67378158811881017</v>
      </c>
      <c r="F10" s="2">
        <f>('[1]Pc, Winter, S3'!F10*Main!$B$5)+(VLOOKUP($A10,'FL Ratio'!$A$2:$B$10,2,FALSE)*'FL Characterization'!F$2)</f>
        <v>0.65622508220023423</v>
      </c>
      <c r="G10" s="2">
        <f>('[1]Pc, Winter, S3'!G10*Main!$B$5)+(VLOOKUP($A10,'FL Ratio'!$A$2:$B$10,2,FALSE)*'FL Characterization'!G$2)</f>
        <v>0.6982300031870412</v>
      </c>
      <c r="H10" s="2">
        <f>('[1]Pc, Winter, S3'!H10*Main!$B$5)+(VLOOKUP($A10,'FL Ratio'!$A$2:$B$10,2,FALSE)*'FL Characterization'!H$2)</f>
        <v>0.90727530622598973</v>
      </c>
      <c r="I10" s="2">
        <f>('[1]Pc, Winter, S3'!I10*Main!$B$5)+(VLOOKUP($A10,'FL Ratio'!$A$2:$B$10,2,FALSE)*'FL Characterization'!I$2)</f>
        <v>1.0073614676119125</v>
      </c>
      <c r="J10" s="2">
        <f>('[1]Pc, Winter, S3'!J10*Main!$B$5)+(VLOOKUP($A10,'FL Ratio'!$A$2:$B$10,2,FALSE)*'FL Characterization'!J$2)</f>
        <v>1.0247906747394087</v>
      </c>
      <c r="K10" s="2">
        <f>('[1]Pc, Winter, S3'!K10*Main!$B$5)+(VLOOKUP($A10,'FL Ratio'!$A$2:$B$10,2,FALSE)*'FL Characterization'!K$2)</f>
        <v>1.0327935112969715</v>
      </c>
      <c r="L10" s="2">
        <f>('[1]Pc, Winter, S3'!L10*Main!$B$5)+(VLOOKUP($A10,'FL Ratio'!$A$2:$B$10,2,FALSE)*'FL Characterization'!L$2)</f>
        <v>1.0216356030315534</v>
      </c>
      <c r="M10" s="2">
        <f>('[1]Pc, Winter, S3'!M10*Main!$B$5)+(VLOOKUP($A10,'FL Ratio'!$A$2:$B$10,2,FALSE)*'FL Characterization'!M$2)</f>
        <v>1.0520838718137571</v>
      </c>
      <c r="N10" s="2">
        <f>('[1]Pc, Winter, S3'!N10*Main!$B$5)+(VLOOKUP($A10,'FL Ratio'!$A$2:$B$10,2,FALSE)*'FL Characterization'!N$2)</f>
        <v>1.0283853709002102</v>
      </c>
      <c r="O10" s="2">
        <f>('[1]Pc, Winter, S3'!O10*Main!$B$5)+(VLOOKUP($A10,'FL Ratio'!$A$2:$B$10,2,FALSE)*'FL Characterization'!O$2)</f>
        <v>1.0164097786114843</v>
      </c>
      <c r="P10" s="2">
        <f>('[1]Pc, Winter, S3'!P10*Main!$B$5)+(VLOOKUP($A10,'FL Ratio'!$A$2:$B$10,2,FALSE)*'FL Characterization'!P$2)</f>
        <v>0.9214382568785594</v>
      </c>
      <c r="Q10" s="2">
        <f>('[1]Pc, Winter, S3'!Q10*Main!$B$5)+(VLOOKUP($A10,'FL Ratio'!$A$2:$B$10,2,FALSE)*'FL Characterization'!Q$2)</f>
        <v>0.92413957540250902</v>
      </c>
      <c r="R10" s="2">
        <f>('[1]Pc, Winter, S3'!R10*Main!$B$5)+(VLOOKUP($A10,'FL Ratio'!$A$2:$B$10,2,FALSE)*'FL Characterization'!R$2)</f>
        <v>0.95289019425721144</v>
      </c>
      <c r="S10" s="2">
        <f>('[1]Pc, Winter, S3'!S10*Main!$B$5)+(VLOOKUP($A10,'FL Ratio'!$A$2:$B$10,2,FALSE)*'FL Characterization'!S$2)</f>
        <v>1.1422984378068095</v>
      </c>
      <c r="T10" s="2">
        <f>('[1]Pc, Winter, S3'!T10*Main!$B$5)+(VLOOKUP($A10,'FL Ratio'!$A$2:$B$10,2,FALSE)*'FL Characterization'!T$2)</f>
        <v>1.0318281040697079</v>
      </c>
      <c r="U10" s="2">
        <f>('[1]Pc, Winter, S3'!U10*Main!$B$5)+(VLOOKUP($A10,'FL Ratio'!$A$2:$B$10,2,FALSE)*'FL Characterization'!U$2)</f>
        <v>1.0048201229727258</v>
      </c>
      <c r="V10" s="2">
        <f>('[1]Pc, Winter, S3'!V10*Main!$B$5)+(VLOOKUP($A10,'FL Ratio'!$A$2:$B$10,2,FALSE)*'FL Characterization'!V$2)</f>
        <v>0.9876949386656928</v>
      </c>
      <c r="W10" s="2">
        <f>('[1]Pc, Winter, S3'!W10*Main!$B$5)+(VLOOKUP($A10,'FL Ratio'!$A$2:$B$10,2,FALSE)*'FL Characterization'!W$2)</f>
        <v>0.9120694749210555</v>
      </c>
      <c r="X10" s="2">
        <f>('[1]Pc, Winter, S3'!X10*Main!$B$5)+(VLOOKUP($A10,'FL Ratio'!$A$2:$B$10,2,FALSE)*'FL Characterization'!X$2)</f>
        <v>0.88073192120508892</v>
      </c>
      <c r="Y10" s="2">
        <f>('[1]Pc, Winter, S3'!Y10*Main!$B$5)+(VLOOKUP($A10,'FL Ratio'!$A$2:$B$10,2,FALSE)*'FL Characterization'!Y$2)</f>
        <v>0.83065203135381893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6.6743652112632779E-2</v>
      </c>
      <c r="C2" s="2">
        <f>('[1]Qc, Winter, S1'!C2*Main!$B$5)</f>
        <v>4.715551790659929E-2</v>
      </c>
      <c r="D2" s="2">
        <f>('[1]Qc, Winter, S1'!D2*Main!$B$5)</f>
        <v>4.0878756408139691E-2</v>
      </c>
      <c r="E2" s="2">
        <f>('[1]Qc, Winter, S1'!E2*Main!$B$5)</f>
        <v>5.2399473450437523E-2</v>
      </c>
      <c r="F2" s="2">
        <f>('[1]Qc, Winter, S1'!F2*Main!$B$5)</f>
        <v>4.5117494124756269E-2</v>
      </c>
      <c r="G2" s="2">
        <f>('[1]Qc, Winter, S1'!G2*Main!$B$5)</f>
        <v>3.7094279898201354E-2</v>
      </c>
      <c r="H2" s="2">
        <f>('[1]Qc, Winter, S1'!H2*Main!$B$5)</f>
        <v>3.069175401641043E-2</v>
      </c>
      <c r="I2" s="2">
        <f>('[1]Qc, Winter, S1'!I2*Main!$B$5)</f>
        <v>0.1072533890299382</v>
      </c>
      <c r="J2" s="2">
        <f>('[1]Qc, Winter, S1'!J2*Main!$B$5)</f>
        <v>0.1121646235789583</v>
      </c>
      <c r="K2" s="2">
        <f>('[1]Qc, Winter, S1'!K2*Main!$B$5)</f>
        <v>9.6204151457166945E-2</v>
      </c>
      <c r="L2" s="2">
        <f>('[1]Qc, Winter, S1'!L2*Main!$B$5)</f>
        <v>0.11208482088089203</v>
      </c>
      <c r="M2" s="2">
        <f>('[1]Qc, Winter, S1'!M2*Main!$B$5)</f>
        <v>0.10414908352858178</v>
      </c>
      <c r="N2" s="2">
        <f>('[1]Qc, Winter, S1'!N2*Main!$B$5)</f>
        <v>0.10460794209481235</v>
      </c>
      <c r="O2" s="2">
        <f>('[1]Qc, Winter, S1'!O2*Main!$B$5)</f>
        <v>9.3410906161580862E-2</v>
      </c>
      <c r="P2" s="2">
        <f>('[1]Qc, Winter, S1'!P2*Main!$B$5)</f>
        <v>5.5430447493857421E-2</v>
      </c>
      <c r="Q2" s="2">
        <f>('[1]Qc, Winter, S1'!Q2*Main!$B$5)</f>
        <v>8.6787055927180695E-2</v>
      </c>
      <c r="R2" s="2">
        <f>('[1]Qc, Winter, S1'!R2*Main!$B$5)</f>
        <v>0.10408769011915452</v>
      </c>
      <c r="S2" s="2">
        <f>('[1]Qc, Winter, S1'!S2*Main!$B$5)</f>
        <v>9.7120336136443969E-2</v>
      </c>
      <c r="T2" s="2">
        <f>('[1]Qc, Winter, S1'!T2*Main!$B$5)</f>
        <v>6.7877532485943221E-2</v>
      </c>
      <c r="U2" s="2">
        <f>('[1]Qc, Winter, S1'!U2*Main!$B$5)</f>
        <v>7.0418907587473267E-2</v>
      </c>
      <c r="V2" s="2">
        <f>('[1]Qc, Winter, S1'!V2*Main!$B$5)</f>
        <v>6.5589059800821164E-2</v>
      </c>
      <c r="W2" s="2">
        <f>('[1]Qc, Winter, S1'!W2*Main!$B$5)</f>
        <v>4.0685421161613097E-2</v>
      </c>
      <c r="X2" s="2">
        <f>('[1]Qc, Winter, S1'!X2*Main!$B$5)</f>
        <v>3.2455012118413222E-2</v>
      </c>
      <c r="Y2" s="2">
        <f>('[1]Qc, Winter, S1'!Y2*Main!$B$5)</f>
        <v>3.3638220809890609E-2</v>
      </c>
    </row>
    <row r="3" spans="1:25" x14ac:dyDescent="0.3">
      <c r="A3">
        <v>2</v>
      </c>
      <c r="B3" s="2">
        <f>('[1]Qc, Winter, S1'!B3*Main!$B$5)</f>
        <v>-0.26336584625151088</v>
      </c>
      <c r="C3" s="2">
        <f>('[1]Qc, Winter, S1'!C3*Main!$B$5)</f>
        <v>-0.26330778145750444</v>
      </c>
      <c r="D3" s="2">
        <f>('[1]Qc, Winter, S1'!D3*Main!$B$5)</f>
        <v>-0.2705732303511611</v>
      </c>
      <c r="E3" s="2">
        <f>('[1]Qc, Winter, S1'!E3*Main!$B$5)</f>
        <v>-0.28296820684435187</v>
      </c>
      <c r="F3" s="2">
        <f>('[1]Qc, Winter, S1'!F3*Main!$B$5)</f>
        <v>-0.2802508267954732</v>
      </c>
      <c r="G3" s="2">
        <f>('[1]Qc, Winter, S1'!G3*Main!$B$5)</f>
        <v>-0.25720475312242003</v>
      </c>
      <c r="H3" s="2">
        <f>('[1]Qc, Winter, S1'!H3*Main!$B$5)</f>
        <v>-0.16308805162354617</v>
      </c>
      <c r="I3" s="2">
        <f>('[1]Qc, Winter, S1'!I3*Main!$B$5)</f>
        <v>-3.1350202341298122E-2</v>
      </c>
      <c r="J3" s="2">
        <f>('[1]Qc, Winter, S1'!J3*Main!$B$5)</f>
        <v>-3.368976889944536E-2</v>
      </c>
      <c r="K3" s="2">
        <f>('[1]Qc, Winter, S1'!K3*Main!$B$5)</f>
        <v>-2.232643640174926E-2</v>
      </c>
      <c r="L3" s="2">
        <f>('[1]Qc, Winter, S1'!L3*Main!$B$5)</f>
        <v>-1.9667304234065375E-2</v>
      </c>
      <c r="M3" s="2">
        <f>('[1]Qc, Winter, S1'!M3*Main!$B$5)</f>
        <v>-8.777390741304282E-2</v>
      </c>
      <c r="N3" s="2">
        <f>('[1]Qc, Winter, S1'!N3*Main!$B$5)</f>
        <v>-0.12822825096955737</v>
      </c>
      <c r="O3" s="2">
        <f>('[1]Qc, Winter, S1'!O3*Main!$B$5)</f>
        <v>-0.16622671529272334</v>
      </c>
      <c r="P3" s="2">
        <f>('[1]Qc, Winter, S1'!P3*Main!$B$5)</f>
        <v>-0.16497701445595295</v>
      </c>
      <c r="Q3" s="2">
        <f>('[1]Qc, Winter, S1'!Q3*Main!$B$5)</f>
        <v>-0.16776697549733977</v>
      </c>
      <c r="R3" s="2">
        <f>('[1]Qc, Winter, S1'!R3*Main!$B$5)</f>
        <v>-0.13190461555548477</v>
      </c>
      <c r="S3" s="2">
        <f>('[1]Qc, Winter, S1'!S3*Main!$B$5)</f>
        <v>4.3353293785570284E-2</v>
      </c>
      <c r="T3" s="2">
        <f>('[1]Qc, Winter, S1'!T3*Main!$B$5)</f>
        <v>-6.1099856482401023E-3</v>
      </c>
      <c r="U3" s="2">
        <f>('[1]Qc, Winter, S1'!U3*Main!$B$5)</f>
        <v>-7.2124111507349306E-2</v>
      </c>
      <c r="V3" s="2">
        <f>('[1]Qc, Winter, S1'!V3*Main!$B$5)</f>
        <v>-0.13369196499838013</v>
      </c>
      <c r="W3" s="2">
        <f>('[1]Qc, Winter, S1'!W3*Main!$B$5)</f>
        <v>-0.17586065852028007</v>
      </c>
      <c r="X3" s="2">
        <f>('[1]Qc, Winter, S1'!X3*Main!$B$5)</f>
        <v>-0.19287625869544442</v>
      </c>
      <c r="Y3" s="2">
        <f>('[1]Qc, Winter, S1'!Y3*Main!$B$5)</f>
        <v>-0.22083409083519465</v>
      </c>
    </row>
    <row r="4" spans="1:25" x14ac:dyDescent="0.3">
      <c r="A4">
        <v>3</v>
      </c>
      <c r="B4" s="2">
        <f>('[1]Qc, Winter, S1'!B4*Main!$B$5)</f>
        <v>-0.93696361525144967</v>
      </c>
      <c r="C4" s="2">
        <f>('[1]Qc, Winter, S1'!C4*Main!$B$5)</f>
        <v>-1.0109864601438148</v>
      </c>
      <c r="D4" s="2">
        <f>('[1]Qc, Winter, S1'!D4*Main!$B$5)</f>
        <v>-1.0295301742627123</v>
      </c>
      <c r="E4" s="2">
        <f>('[1]Qc, Winter, S1'!E4*Main!$B$5)</f>
        <v>-1.015761891548131</v>
      </c>
      <c r="F4" s="2">
        <f>('[1]Qc, Winter, S1'!F4*Main!$B$5)</f>
        <v>-1.0166067278221458</v>
      </c>
      <c r="G4" s="2">
        <f>('[1]Qc, Winter, S1'!G4*Main!$B$5)</f>
        <v>-0.84891014283640975</v>
      </c>
      <c r="H4" s="2">
        <f>('[1]Qc, Winter, S1'!H4*Main!$B$5)</f>
        <v>-3.1610885014862748E-2</v>
      </c>
      <c r="I4" s="2">
        <f>('[1]Qc, Winter, S1'!I4*Main!$B$5)</f>
        <v>0.43766957288376934</v>
      </c>
      <c r="J4" s="2">
        <f>('[1]Qc, Winter, S1'!J4*Main!$B$5)</f>
        <v>0.55781805114510219</v>
      </c>
      <c r="K4" s="2">
        <f>('[1]Qc, Winter, S1'!K4*Main!$B$5)</f>
        <v>0.38858921436586202</v>
      </c>
      <c r="L4" s="2">
        <f>('[1]Qc, Winter, S1'!L4*Main!$B$5)</f>
        <v>0.22943201182966555</v>
      </c>
      <c r="M4" s="2">
        <f>('[1]Qc, Winter, S1'!M4*Main!$B$5)</f>
        <v>0.45508814469790559</v>
      </c>
      <c r="N4" s="2">
        <f>('[1]Qc, Winter, S1'!N4*Main!$B$5)</f>
        <v>0.28695580935487192</v>
      </c>
      <c r="O4" s="2">
        <f>('[1]Qc, Winter, S1'!O4*Main!$B$5)</f>
        <v>8.7060438717050395E-2</v>
      </c>
      <c r="P4" s="2">
        <f>('[1]Qc, Winter, S1'!P4*Main!$B$5)</f>
        <v>-0.34443147912517036</v>
      </c>
      <c r="Q4" s="2">
        <f>('[1]Qc, Winter, S1'!Q4*Main!$B$5)</f>
        <v>-0.3445780468629196</v>
      </c>
      <c r="R4" s="2">
        <f>('[1]Qc, Winter, S1'!R4*Main!$B$5)</f>
        <v>-0.28384914197105715</v>
      </c>
      <c r="S4" s="2">
        <f>('[1]Qc, Winter, S1'!S4*Main!$B$5)</f>
        <v>-0.14319615966842678</v>
      </c>
      <c r="T4" s="2">
        <f>('[1]Qc, Winter, S1'!T4*Main!$B$5)</f>
        <v>-0.34900632042707835</v>
      </c>
      <c r="U4" s="2">
        <f>('[1]Qc, Winter, S1'!U4*Main!$B$5)</f>
        <v>-0.19885407048822398</v>
      </c>
      <c r="V4" s="2">
        <f>('[1]Qc, Winter, S1'!V4*Main!$B$5)</f>
        <v>-0.27301602817071224</v>
      </c>
      <c r="W4" s="2">
        <f>('[1]Qc, Winter, S1'!W4*Main!$B$5)</f>
        <v>-0.45282867143200611</v>
      </c>
      <c r="X4" s="2">
        <f>('[1]Qc, Winter, S1'!X4*Main!$B$5)</f>
        <v>-0.71540683672326377</v>
      </c>
      <c r="Y4" s="2">
        <f>('[1]Qc, Winter, S1'!Y4*Main!$B$5)</f>
        <v>-0.80757849155538619</v>
      </c>
    </row>
    <row r="5" spans="1:25" x14ac:dyDescent="0.3">
      <c r="A5">
        <v>4</v>
      </c>
      <c r="B5" s="2">
        <f>('[1]Qc, Winter, S1'!B5*Main!$B$5)</f>
        <v>-2.4891516753242229</v>
      </c>
      <c r="C5" s="2">
        <f>('[1]Qc, Winter, S1'!C5*Main!$B$5)</f>
        <v>-2.5138390491184071</v>
      </c>
      <c r="D5" s="2">
        <f>('[1]Qc, Winter, S1'!D5*Main!$B$5)</f>
        <v>-2.5394889503597349</v>
      </c>
      <c r="E5" s="2">
        <f>('[1]Qc, Winter, S1'!E5*Main!$B$5)</f>
        <v>-2.5617219311360238</v>
      </c>
      <c r="F5" s="2">
        <f>('[1]Qc, Winter, S1'!F5*Main!$B$5)</f>
        <v>-2.5731273443373386</v>
      </c>
      <c r="G5" s="2">
        <f>('[1]Qc, Winter, S1'!G5*Main!$B$5)</f>
        <v>-2.3524812666426307</v>
      </c>
      <c r="H5" s="2">
        <f>('[1]Qc, Winter, S1'!H5*Main!$B$5)</f>
        <v>-2.0410279311387836</v>
      </c>
      <c r="I5" s="2">
        <f>('[1]Qc, Winter, S1'!I5*Main!$B$5)</f>
        <v>-1.8634530510519152</v>
      </c>
      <c r="J5" s="2">
        <f>('[1]Qc, Winter, S1'!J5*Main!$B$5)</f>
        <v>-1.9180252043173514</v>
      </c>
      <c r="K5" s="2">
        <f>('[1]Qc, Winter, S1'!K5*Main!$B$5)</f>
        <v>-2.1248099166231178</v>
      </c>
      <c r="L5" s="2">
        <f>('[1]Qc, Winter, S1'!L5*Main!$B$5)</f>
        <v>-2.2663406904583048</v>
      </c>
      <c r="M5" s="2">
        <f>('[1]Qc, Winter, S1'!M5*Main!$B$5)</f>
        <v>-2.3996901542338414</v>
      </c>
      <c r="N5" s="2">
        <f>('[1]Qc, Winter, S1'!N5*Main!$B$5)</f>
        <v>-2.402529055831458</v>
      </c>
      <c r="O5" s="2">
        <f>('[1]Qc, Winter, S1'!O5*Main!$B$5)</f>
        <v>-2.4467068308454598</v>
      </c>
      <c r="P5" s="2">
        <f>('[1]Qc, Winter, S1'!P5*Main!$B$5)</f>
        <v>-2.4682177427953094</v>
      </c>
      <c r="Q5" s="2">
        <f>('[1]Qc, Winter, S1'!Q5*Main!$B$5)</f>
        <v>-2.3945888107362974</v>
      </c>
      <c r="R5" s="2">
        <f>('[1]Qc, Winter, S1'!R5*Main!$B$5)</f>
        <v>-2.027168211540114</v>
      </c>
      <c r="S5" s="2">
        <f>('[1]Qc, Winter, S1'!S5*Main!$B$5)</f>
        <v>-1.2082070343139917</v>
      </c>
      <c r="T5" s="2">
        <f>('[1]Qc, Winter, S1'!T5*Main!$B$5)</f>
        <v>-1.5584000206724458</v>
      </c>
      <c r="U5" s="2">
        <f>('[1]Qc, Winter, S1'!U5*Main!$B$5)</f>
        <v>-1.8903543592432888</v>
      </c>
      <c r="V5" s="2">
        <f>('[1]Qc, Winter, S1'!V5*Main!$B$5)</f>
        <v>-2.035013000799534</v>
      </c>
      <c r="W5" s="2">
        <f>('[1]Qc, Winter, S1'!W5*Main!$B$5)</f>
        <v>-2.1529622852823747</v>
      </c>
      <c r="X5" s="2">
        <f>('[1]Qc, Winter, S1'!X5*Main!$B$5)</f>
        <v>-2.2758685168215789</v>
      </c>
      <c r="Y5" s="2">
        <f>('[1]Qc, Winter, S1'!Y5*Main!$B$5)</f>
        <v>-2.2868887284788464</v>
      </c>
    </row>
    <row r="6" spans="1:25" x14ac:dyDescent="0.3">
      <c r="A6">
        <v>5</v>
      </c>
      <c r="B6" s="2">
        <f>('[1]Qc, Winter, S1'!B6*Main!$B$5)</f>
        <v>-0.51818861241755709</v>
      </c>
      <c r="C6" s="2">
        <f>('[1]Qc, Winter, S1'!C6*Main!$B$5)</f>
        <v>-0.54422703169692055</v>
      </c>
      <c r="D6" s="2">
        <f>('[1]Qc, Winter, S1'!D6*Main!$B$5)</f>
        <v>-0.56735233401473473</v>
      </c>
      <c r="E6" s="2">
        <f>('[1]Qc, Winter, S1'!E6*Main!$B$5)</f>
        <v>-0.56937568622293644</v>
      </c>
      <c r="F6" s="2">
        <f>('[1]Qc, Winter, S1'!F6*Main!$B$5)</f>
        <v>-0.56811513539662117</v>
      </c>
      <c r="G6" s="2">
        <f>('[1]Qc, Winter, S1'!G6*Main!$B$5)</f>
        <v>-0.47887618787968883</v>
      </c>
      <c r="H6" s="2">
        <f>('[1]Qc, Winter, S1'!H6*Main!$B$5)</f>
        <v>-0.36495428540512248</v>
      </c>
      <c r="I6" s="2">
        <f>('[1]Qc, Winter, S1'!I6*Main!$B$5)</f>
        <v>-0.29534464187662002</v>
      </c>
      <c r="J6" s="2">
        <f>('[1]Qc, Winter, S1'!J6*Main!$B$5)</f>
        <v>-0.29011169791721131</v>
      </c>
      <c r="K6" s="2">
        <f>('[1]Qc, Winter, S1'!K6*Main!$B$5)</f>
        <v>-0.24301319580622402</v>
      </c>
      <c r="L6" s="2">
        <f>('[1]Qc, Winter, S1'!L6*Main!$B$5)</f>
        <v>-0.24049204040869224</v>
      </c>
      <c r="M6" s="2">
        <f>('[1]Qc, Winter, S1'!M6*Main!$B$5)</f>
        <v>-0.23542832122800786</v>
      </c>
      <c r="N6" s="2">
        <f>('[1]Qc, Winter, S1'!N6*Main!$B$5)</f>
        <v>-0.28334247387366979</v>
      </c>
      <c r="O6" s="2">
        <f>('[1]Qc, Winter, S1'!O6*Main!$B$5)</f>
        <v>-0.30491069683060973</v>
      </c>
      <c r="P6" s="2">
        <f>('[1]Qc, Winter, S1'!P6*Main!$B$5)</f>
        <v>-0.29671139262758883</v>
      </c>
      <c r="Q6" s="2">
        <f>('[1]Qc, Winter, S1'!Q6*Main!$B$5)</f>
        <v>-0.36780391172345767</v>
      </c>
      <c r="R6" s="2">
        <f>('[1]Qc, Winter, S1'!R6*Main!$B$5)</f>
        <v>-0.32585386658728621</v>
      </c>
      <c r="S6" s="2">
        <f>('[1]Qc, Winter, S1'!S6*Main!$B$5)</f>
        <v>-0.1633612279247921</v>
      </c>
      <c r="T6" s="2">
        <f>('[1]Qc, Winter, S1'!T6*Main!$B$5)</f>
        <v>-0.19344667408996583</v>
      </c>
      <c r="U6" s="2">
        <f>('[1]Qc, Winter, S1'!U6*Main!$B$5)</f>
        <v>-0.24052385739016743</v>
      </c>
      <c r="V6" s="2">
        <f>('[1]Qc, Winter, S1'!V6*Main!$B$5)</f>
        <v>-0.25971893840731641</v>
      </c>
      <c r="W6" s="2">
        <f>('[1]Qc, Winter, S1'!W6*Main!$B$5)</f>
        <v>-0.33714636900061079</v>
      </c>
      <c r="X6" s="2">
        <f>('[1]Qc, Winter, S1'!X6*Main!$B$5)</f>
        <v>-0.37285697149874925</v>
      </c>
      <c r="Y6" s="2">
        <f>('[1]Qc, Winter, S1'!Y6*Main!$B$5)</f>
        <v>-0.39006046354427049</v>
      </c>
    </row>
    <row r="7" spans="1:25" x14ac:dyDescent="0.3">
      <c r="A7">
        <v>6</v>
      </c>
      <c r="B7" s="2">
        <f>('[1]Qc, Winter, S1'!B7*Main!$B$5)</f>
        <v>4.0244184848471767E-2</v>
      </c>
      <c r="C7" s="2">
        <f>('[1]Qc, Winter, S1'!C7*Main!$B$5)</f>
        <v>3.1480550767836762E-2</v>
      </c>
      <c r="D7" s="2">
        <f>('[1]Qc, Winter, S1'!D7*Main!$B$5)</f>
        <v>2.3869234978605641E-2</v>
      </c>
      <c r="E7" s="2">
        <f>('[1]Qc, Winter, S1'!E7*Main!$B$5)</f>
        <v>3.5559729628682778E-2</v>
      </c>
      <c r="F7" s="2">
        <f>('[1]Qc, Winter, S1'!F7*Main!$B$5)</f>
        <v>2.9200338633520836E-2</v>
      </c>
      <c r="G7" s="2">
        <f>('[1]Qc, Winter, S1'!G7*Main!$B$5)</f>
        <v>4.2068955510726182E-2</v>
      </c>
      <c r="H7" s="2">
        <f>('[1]Qc, Winter, S1'!H7*Main!$B$5)</f>
        <v>5.6107650950414728E-2</v>
      </c>
      <c r="I7" s="2">
        <f>('[1]Qc, Winter, S1'!I7*Main!$B$5)</f>
        <v>0.10928613382547106</v>
      </c>
      <c r="J7" s="2">
        <f>('[1]Qc, Winter, S1'!J7*Main!$B$5)</f>
        <v>0.12586129494779247</v>
      </c>
      <c r="K7" s="2">
        <f>('[1]Qc, Winter, S1'!K7*Main!$B$5)</f>
        <v>0.12968448361697504</v>
      </c>
      <c r="L7" s="2">
        <f>('[1]Qc, Winter, S1'!L7*Main!$B$5)</f>
        <v>0.123091670841274</v>
      </c>
      <c r="M7" s="2">
        <f>('[1]Qc, Winter, S1'!M7*Main!$B$5)</f>
        <v>0.13130343980045145</v>
      </c>
      <c r="N7" s="2">
        <f>('[1]Qc, Winter, S1'!N7*Main!$B$5)</f>
        <v>0.13032779870931568</v>
      </c>
      <c r="O7" s="2">
        <f>('[1]Qc, Winter, S1'!O7*Main!$B$5)</f>
        <v>0.12881665823161753</v>
      </c>
      <c r="P7" s="2">
        <f>('[1]Qc, Winter, S1'!P7*Main!$B$5)</f>
        <v>0.10834211308986379</v>
      </c>
      <c r="Q7" s="2">
        <f>('[1]Qc, Winter, S1'!Q7*Main!$B$5)</f>
        <v>0.10305731004278987</v>
      </c>
      <c r="R7" s="2">
        <f>('[1]Qc, Winter, S1'!R7*Main!$B$5)</f>
        <v>8.9570329235042642E-2</v>
      </c>
      <c r="S7" s="2">
        <f>('[1]Qc, Winter, S1'!S7*Main!$B$5)</f>
        <v>9.7986929474825041E-2</v>
      </c>
      <c r="T7" s="2">
        <f>('[1]Qc, Winter, S1'!T7*Main!$B$5)</f>
        <v>8.3060182858791326E-2</v>
      </c>
      <c r="U7" s="2">
        <f>('[1]Qc, Winter, S1'!U7*Main!$B$5)</f>
        <v>8.6675721077097312E-2</v>
      </c>
      <c r="V7" s="2">
        <f>('[1]Qc, Winter, S1'!V7*Main!$B$5)</f>
        <v>7.3282567974590346E-2</v>
      </c>
      <c r="W7" s="2">
        <f>('[1]Qc, Winter, S1'!W7*Main!$B$5)</f>
        <v>7.714137249595851E-2</v>
      </c>
      <c r="X7" s="2">
        <f>('[1]Qc, Winter, S1'!X7*Main!$B$5)</f>
        <v>4.7889749543449003E-2</v>
      </c>
      <c r="Y7" s="2">
        <f>('[1]Qc, Winter, S1'!Y7*Main!$B$5)</f>
        <v>4.918039278189773E-2</v>
      </c>
    </row>
    <row r="8" spans="1:25" x14ac:dyDescent="0.3">
      <c r="A8">
        <v>7</v>
      </c>
      <c r="B8" s="2">
        <f>('[1]Qc, Winter, S1'!B8*Main!$B$5)</f>
        <v>-0.61909078935969097</v>
      </c>
      <c r="C8" s="2">
        <f>('[1]Qc, Winter, S1'!C8*Main!$B$5)</f>
        <v>-0.6123214953636511</v>
      </c>
      <c r="D8" s="2">
        <f>('[1]Qc, Winter, S1'!D8*Main!$B$5)</f>
        <v>-0.63156002198842531</v>
      </c>
      <c r="E8" s="2">
        <f>('[1]Qc, Winter, S1'!E8*Main!$B$5)</f>
        <v>-0.64298804100637397</v>
      </c>
      <c r="F8" s="2">
        <f>('[1]Qc, Winter, S1'!F8*Main!$B$5)</f>
        <v>-0.68107039134017022</v>
      </c>
      <c r="G8" s="2">
        <f>('[1]Qc, Winter, S1'!G8*Main!$B$5)</f>
        <v>-0.60980229315008228</v>
      </c>
      <c r="H8" s="2">
        <f>('[1]Qc, Winter, S1'!H8*Main!$B$5)</f>
        <v>-0.51805786849734414</v>
      </c>
      <c r="I8" s="2">
        <f>('[1]Qc, Winter, S1'!I8*Main!$B$5)</f>
        <v>-0.26909921521583913</v>
      </c>
      <c r="J8" s="2">
        <f>('[1]Qc, Winter, S1'!J8*Main!$B$5)</f>
        <v>-0.13333203172651642</v>
      </c>
      <c r="K8" s="2">
        <f>('[1]Qc, Winter, S1'!K8*Main!$B$5)</f>
        <v>-0.12376161824876071</v>
      </c>
      <c r="L8" s="2">
        <f>('[1]Qc, Winter, S1'!L8*Main!$B$5)</f>
        <v>-9.4066697066210916E-2</v>
      </c>
      <c r="M8" s="2">
        <f>('[1]Qc, Winter, S1'!M8*Main!$B$5)</f>
        <v>-3.1612433361376209E-2</v>
      </c>
      <c r="N8" s="2">
        <f>('[1]Qc, Winter, S1'!N8*Main!$B$5)</f>
        <v>-0.12835034807923185</v>
      </c>
      <c r="O8" s="2">
        <f>('[1]Qc, Winter, S1'!O8*Main!$B$5)</f>
        <v>-0.13393640787748548</v>
      </c>
      <c r="P8" s="2">
        <f>('[1]Qc, Winter, S1'!P8*Main!$B$5)</f>
        <v>-0.24411717865446342</v>
      </c>
      <c r="Q8" s="2">
        <f>('[1]Qc, Winter, S1'!Q8*Main!$B$5)</f>
        <v>-0.3488527233316227</v>
      </c>
      <c r="R8" s="2">
        <f>('[1]Qc, Winter, S1'!R8*Main!$B$5)</f>
        <v>-0.31485170796667</v>
      </c>
      <c r="S8" s="2">
        <f>('[1]Qc, Winter, S1'!S8*Main!$B$5)</f>
        <v>-0.35118880113314338</v>
      </c>
      <c r="T8" s="2">
        <f>('[1]Qc, Winter, S1'!T8*Main!$B$5)</f>
        <v>-0.39492870568429267</v>
      </c>
      <c r="U8" s="2">
        <f>('[1]Qc, Winter, S1'!U8*Main!$B$5)</f>
        <v>-0.37916613839228563</v>
      </c>
      <c r="V8" s="2">
        <f>('[1]Qc, Winter, S1'!V8*Main!$B$5)</f>
        <v>-0.43173124657178641</v>
      </c>
      <c r="W8" s="2">
        <f>('[1]Qc, Winter, S1'!W8*Main!$B$5)</f>
        <v>-0.50895234053023564</v>
      </c>
      <c r="X8" s="2">
        <f>('[1]Qc, Winter, S1'!X8*Main!$B$5)</f>
        <v>-0.57422502730271074</v>
      </c>
      <c r="Y8" s="2">
        <f>('[1]Qc, Winter, S1'!Y8*Main!$B$5)</f>
        <v>-0.5711712567261531</v>
      </c>
    </row>
    <row r="9" spans="1:25" x14ac:dyDescent="0.3">
      <c r="A9">
        <v>8</v>
      </c>
      <c r="B9" s="2">
        <f>('[1]Qc, Winter, S1'!B9*Main!$B$5)</f>
        <v>-0.35236877839689251</v>
      </c>
      <c r="C9" s="2">
        <f>('[1]Qc, Winter, S1'!C9*Main!$B$5)</f>
        <v>-0.35981844145343422</v>
      </c>
      <c r="D9" s="2">
        <f>('[1]Qc, Winter, S1'!D9*Main!$B$5)</f>
        <v>-0.3583931867912335</v>
      </c>
      <c r="E9" s="2">
        <f>('[1]Qc, Winter, S1'!E9*Main!$B$5)</f>
        <v>-0.35787817255285675</v>
      </c>
      <c r="F9" s="2">
        <f>('[1]Qc, Winter, S1'!F9*Main!$B$5)</f>
        <v>-0.35050036734319379</v>
      </c>
      <c r="G9" s="2">
        <f>('[1]Qc, Winter, S1'!G9*Main!$B$5)</f>
        <v>-0.33633761225726622</v>
      </c>
      <c r="H9" s="2">
        <f>('[1]Qc, Winter, S1'!H9*Main!$B$5)</f>
        <v>-0.25711051760512393</v>
      </c>
      <c r="I9" s="2">
        <f>('[1]Qc, Winter, S1'!I9*Main!$B$5)</f>
        <v>-0.20454257711015716</v>
      </c>
      <c r="J9" s="2">
        <f>('[1]Qc, Winter, S1'!J9*Main!$B$5)</f>
        <v>-0.18887670486003741</v>
      </c>
      <c r="K9" s="2">
        <f>('[1]Qc, Winter, S1'!K9*Main!$B$5)</f>
        <v>-0.21571109112269829</v>
      </c>
      <c r="L9" s="2">
        <f>('[1]Qc, Winter, S1'!L9*Main!$B$5)</f>
        <v>-0.20369221198169932</v>
      </c>
      <c r="M9" s="2">
        <f>('[1]Qc, Winter, S1'!M9*Main!$B$5)</f>
        <v>-0.18567885674229978</v>
      </c>
      <c r="N9" s="2">
        <f>('[1]Qc, Winter, S1'!N9*Main!$B$5)</f>
        <v>-0.19682342170704309</v>
      </c>
      <c r="O9" s="2">
        <f>('[1]Qc, Winter, S1'!O9*Main!$B$5)</f>
        <v>-0.21309411578684612</v>
      </c>
      <c r="P9" s="2">
        <f>('[1]Qc, Winter, S1'!P9*Main!$B$5)</f>
        <v>-0.25891199976680906</v>
      </c>
      <c r="Q9" s="2">
        <f>('[1]Qc, Winter, S1'!Q9*Main!$B$5)</f>
        <v>-0.28713619074918711</v>
      </c>
      <c r="R9" s="2">
        <f>('[1]Qc, Winter, S1'!R9*Main!$B$5)</f>
        <v>-0.28637553152892792</v>
      </c>
      <c r="S9" s="2">
        <f>('[1]Qc, Winter, S1'!S9*Main!$B$5)</f>
        <v>-0.28240407832576386</v>
      </c>
      <c r="T9" s="2">
        <f>('[1]Qc, Winter, S1'!T9*Main!$B$5)</f>
        <v>-0.2976699880983022</v>
      </c>
      <c r="U9" s="2">
        <f>('[1]Qc, Winter, S1'!U9*Main!$B$5)</f>
        <v>-0.30778452993803435</v>
      </c>
      <c r="V9" s="2">
        <f>('[1]Qc, Winter, S1'!V9*Main!$B$5)</f>
        <v>-0.3130543961538218</v>
      </c>
      <c r="W9" s="2">
        <f>('[1]Qc, Winter, S1'!W9*Main!$B$5)</f>
        <v>-0.32223474317018969</v>
      </c>
      <c r="X9" s="2">
        <f>('[1]Qc, Winter, S1'!X9*Main!$B$5)</f>
        <v>-0.33630168065795557</v>
      </c>
      <c r="Y9" s="2">
        <f>('[1]Qc, Winter, S1'!Y9*Main!$B$5)</f>
        <v>-0.34274529639599671</v>
      </c>
    </row>
    <row r="10" spans="1:25" x14ac:dyDescent="0.3">
      <c r="A10">
        <v>9</v>
      </c>
      <c r="B10" s="2">
        <f>('[1]Qc, Winter, S1'!B10*Main!$B$5)</f>
        <v>-0.42178325779389703</v>
      </c>
      <c r="C10" s="2">
        <f>('[1]Qc, Winter, S1'!C10*Main!$B$5)</f>
        <v>-0.45214313443289672</v>
      </c>
      <c r="D10" s="2">
        <f>('[1]Qc, Winter, S1'!D10*Main!$B$5)</f>
        <v>-0.47142262769127524</v>
      </c>
      <c r="E10" s="2">
        <f>('[1]Qc, Winter, S1'!E10*Main!$B$5)</f>
        <v>-0.46150292186699976</v>
      </c>
      <c r="F10" s="2">
        <f>('[1]Qc, Winter, S1'!F10*Main!$B$5)</f>
        <v>-0.47265256068468736</v>
      </c>
      <c r="G10" s="2">
        <f>('[1]Qc, Winter, S1'!G10*Main!$B$5)</f>
        <v>-0.41455659886819629</v>
      </c>
      <c r="H10" s="2">
        <f>('[1]Qc, Winter, S1'!H10*Main!$B$5)</f>
        <v>-0.25272736664476048</v>
      </c>
      <c r="I10" s="2">
        <f>('[1]Qc, Winter, S1'!I10*Main!$B$5)</f>
        <v>-2.7850720134710565E-2</v>
      </c>
      <c r="J10" s="2">
        <f>('[1]Qc, Winter, S1'!J10*Main!$B$5)</f>
        <v>1.5140100059317216E-2</v>
      </c>
      <c r="K10" s="2">
        <f>('[1]Qc, Winter, S1'!K10*Main!$B$5)</f>
        <v>-8.5814278890884096E-3</v>
      </c>
      <c r="L10" s="2">
        <f>('[1]Qc, Winter, S1'!L10*Main!$B$5)</f>
        <v>-1.2767803996549794E-2</v>
      </c>
      <c r="M10" s="2">
        <f>('[1]Qc, Winter, S1'!M10*Main!$B$5)</f>
        <v>-6.3757291164098246E-3</v>
      </c>
      <c r="N10" s="2">
        <f>('[1]Qc, Winter, S1'!N10*Main!$B$5)</f>
        <v>-5.5663784899923026E-2</v>
      </c>
      <c r="O10" s="2">
        <f>('[1]Qc, Winter, S1'!O10*Main!$B$5)</f>
        <v>-0.10193257170296834</v>
      </c>
      <c r="P10" s="2">
        <f>('[1]Qc, Winter, S1'!P10*Main!$B$5)</f>
        <v>-0.19994884236871907</v>
      </c>
      <c r="Q10" s="2">
        <f>('[1]Qc, Winter, S1'!Q10*Main!$B$5)</f>
        <v>-0.21263034863667302</v>
      </c>
      <c r="R10" s="2">
        <f>('[1]Qc, Winter, S1'!R10*Main!$B$5)</f>
        <v>-0.17044714158759819</v>
      </c>
      <c r="S10" s="2">
        <f>('[1]Qc, Winter, S1'!S10*Main!$B$5)</f>
        <v>-5.3739204965410202E-2</v>
      </c>
      <c r="T10" s="2">
        <f>('[1]Qc, Winter, S1'!T10*Main!$B$5)</f>
        <v>-0.14070587615229541</v>
      </c>
      <c r="U10" s="2">
        <f>('[1]Qc, Winter, S1'!U10*Main!$B$5)</f>
        <v>-0.16391989571015145</v>
      </c>
      <c r="V10" s="2">
        <f>('[1]Qc, Winter, S1'!V10*Main!$B$5)</f>
        <v>-0.21677909673110946</v>
      </c>
      <c r="W10" s="2">
        <f>('[1]Qc, Winter, S1'!W10*Main!$B$5)</f>
        <v>-0.28642093030865146</v>
      </c>
      <c r="X10" s="2">
        <f>('[1]Qc, Winter, S1'!X10*Main!$B$5)</f>
        <v>-0.35921009424943723</v>
      </c>
      <c r="Y10" s="2">
        <f>('[1]Qc, Winter, S1'!Y10*Main!$B$5)</f>
        <v>-0.37823392677843609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2024-08-28T07:30:18Z</dcterms:modified>
</cp:coreProperties>
</file>