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93F29FEE-27A3-48E0-836D-8B7930E54B2C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<sst xmlns="http://schemas.openxmlformats.org/spreadsheetml/2006/main" count="58" uniqueCount="19">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</sst>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2040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1.220190039947967</v>
      </c>
    </row>
    <row r="6" spans="1:5" x14ac:dyDescent="0.3">
      <c r="A6" t="s">
        <v>10</v>
      </c>
      <c r="B6" s="7">
        <f>((1+[1]Main!$B$3)^($B$3-2020))*$B$4</f>
        <v>1.6386164402903955</v>
      </c>
    </row>
    <row r="7" spans="1:5" x14ac:dyDescent="0.3">
      <c r="A7" t="s">
        <v>12</v>
      </c>
      <c r="B7" s="2">
        <f>SUM('RES installed'!$C$2:$C$6)</f>
        <v>150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4.6228210781718708</v>
      </c>
      <c r="C2" s="2">
        <f>('[1]Qc, Winter, S1'!C2*Main!$B$5)</f>
        <v>5.2836311302379677</v>
      </c>
      <c r="D2" s="2">
        <f>('[1]Qc, Winter, S1'!D2*Main!$B$5)</f>
        <v>11.766277682229498</v>
      </c>
      <c r="E2" s="2">
        <f>('[1]Qc, Winter, S1'!E2*Main!$B$5)</f>
        <v>5.1267634623973741</v>
      </c>
      <c r="F2" s="2">
        <f>('[1]Qc, Winter, S1'!F2*Main!$B$5)</f>
        <v>4.5321065401285328</v>
      </c>
      <c r="G2" s="2">
        <f>('[1]Qc, Winter, S1'!G2*Main!$B$5)</f>
        <v>5.3105966397381357</v>
      </c>
      <c r="H2" s="2">
        <f>('[1]Qc, Winter, S1'!H2*Main!$B$5)</f>
        <v>5.6914136130891952</v>
      </c>
      <c r="I2" s="2">
        <f>('[1]Qc, Winter, S1'!I2*Main!$B$5)</f>
        <v>5.5405096409832542</v>
      </c>
      <c r="J2" s="2">
        <f>('[1]Qc, Winter, S1'!J2*Main!$B$5)</f>
        <v>3.7812738659834291</v>
      </c>
      <c r="K2" s="2">
        <f>('[1]Qc, Winter, S1'!K2*Main!$B$5)</f>
        <v>15.496413507339181</v>
      </c>
      <c r="L2" s="2">
        <f>('[1]Qc, Winter, S1'!L2*Main!$B$5)</f>
        <v>1.4141607305839192</v>
      </c>
      <c r="M2" s="2">
        <f>('[1]Qc, Winter, S1'!M2*Main!$B$5)</f>
        <v>8.4440211598404851</v>
      </c>
      <c r="N2" s="2">
        <f>('[1]Qc, Winter, S1'!N2*Main!$B$5)</f>
        <v>3.1265136580371951</v>
      </c>
      <c r="O2" s="2">
        <f>('[1]Qc, Winter, S1'!O2*Main!$B$5)</f>
        <v>3.932418001949757</v>
      </c>
      <c r="P2" s="2">
        <f>('[1]Qc, Winter, S1'!P2*Main!$B$5)</f>
        <v>5.8072506220913516</v>
      </c>
      <c r="Q2" s="2">
        <f>('[1]Qc, Winter, S1'!Q2*Main!$B$5)</f>
        <v>7.3047502311592183</v>
      </c>
      <c r="R2" s="2">
        <f>('[1]Qc, Winter, S1'!R2*Main!$B$5)</f>
        <v>2.482741129738506</v>
      </c>
      <c r="S2" s="2">
        <f>('[1]Qc, Winter, S1'!S2*Main!$B$5)</f>
        <v>10.524147689282547</v>
      </c>
      <c r="T2" s="2">
        <f>('[1]Qc, Winter, S1'!T2*Main!$B$5)</f>
        <v>8.9119613950921774</v>
      </c>
      <c r="U2" s="2">
        <f>('[1]Qc, Winter, S1'!U2*Main!$B$5)</f>
        <v>3.53061995877863</v>
      </c>
      <c r="V2" s="2">
        <f>('[1]Qc, Winter, S1'!V2*Main!$B$5)</f>
        <v>15.116044381349393</v>
      </c>
      <c r="W2" s="2">
        <f>('[1]Qc, Winter, S1'!W2*Main!$B$5)</f>
        <v>7.7913221901184571</v>
      </c>
      <c r="X2" s="2">
        <f>('[1]Qc, Winter, S1'!X2*Main!$B$5)</f>
        <v>7.665902920412309</v>
      </c>
      <c r="Y2" s="2">
        <f>('[1]Qc, Winter, S1'!Y2*Main!$B$5)</f>
        <v>3.2676231821725619</v>
      </c>
    </row>
    <row r="3" spans="1:25" x14ac:dyDescent="0.3">
      <c r="A3">
        <v>2</v>
      </c>
      <c r="B3" s="2">
        <f>('[1]Qc, Winter, S1'!B3*Main!$B$5)</f>
        <v>-1.2172406466678363</v>
      </c>
      <c r="C3" s="2">
        <f>('[1]Qc, Winter, S1'!C3*Main!$B$5)</f>
        <v>-1.3229734272167111</v>
      </c>
      <c r="D3" s="2">
        <f>('[1]Qc, Winter, S1'!D3*Main!$B$5)</f>
        <v>-1.4250250749728623</v>
      </c>
      <c r="E3" s="2">
        <f>('[1]Qc, Winter, S1'!E3*Main!$B$5)</f>
        <v>-1.4146512577343564</v>
      </c>
      <c r="F3" s="2">
        <f>('[1]Qc, Winter, S1'!F3*Main!$B$5)</f>
        <v>-1.4642280479375605</v>
      </c>
      <c r="G3" s="2">
        <f>('[1]Qc, Winter, S1'!G3*Main!$B$5)</f>
        <v>-1.3034385886947661</v>
      </c>
      <c r="H3" s="2">
        <f>('[1]Qc, Winter, S1'!H3*Main!$B$5)</f>
        <v>-0.97065191761097225</v>
      </c>
      <c r="I3" s="2">
        <f>('[1]Qc, Winter, S1'!I3*Main!$B$5)</f>
        <v>-0.39953964287614396</v>
      </c>
      <c r="J3" s="2">
        <f>('[1]Qc, Winter, S1'!J3*Main!$B$5)</f>
        <v>-0.11766212701286073</v>
      </c>
      <c r="K3" s="2">
        <f>('[1]Qc, Winter, S1'!K3*Main!$B$5)</f>
        <v>-1.8406281816856853E-2</v>
      </c>
      <c r="L3" s="2">
        <f>('[1]Qc, Winter, S1'!L3*Main!$B$5)</f>
        <v>-0.16524110497927863</v>
      </c>
      <c r="M3" s="2">
        <f>('[1]Qc, Winter, S1'!M3*Main!$B$5)</f>
        <v>-0.12148205155286751</v>
      </c>
      <c r="N3" s="2">
        <f>('[1]Qc, Winter, S1'!N3*Main!$B$5)</f>
        <v>-0.16814769344540187</v>
      </c>
      <c r="O3" s="2">
        <f>('[1]Qc, Winter, S1'!O3*Main!$B$5)</f>
        <v>-0.16962212351758016</v>
      </c>
      <c r="P3" s="2">
        <f>('[1]Qc, Winter, S1'!P3*Main!$B$5)</f>
        <v>-0.42880951901459802</v>
      </c>
      <c r="Q3" s="2">
        <f>('[1]Qc, Winter, S1'!Q3*Main!$B$5)</f>
        <v>-0.61755321961732279</v>
      </c>
      <c r="R3" s="2">
        <f>('[1]Qc, Winter, S1'!R3*Main!$B$5)</f>
        <v>-0.54920080106539571</v>
      </c>
      <c r="S3" s="2">
        <f>('[1]Qc, Winter, S1'!S3*Main!$B$5)</f>
        <v>-0.18747121389000829</v>
      </c>
      <c r="T3" s="2">
        <f>('[1]Qc, Winter, S1'!T3*Main!$B$5)</f>
        <v>-0.27270339258561627</v>
      </c>
      <c r="U3" s="2">
        <f>('[1]Qc, Winter, S1'!U3*Main!$B$5)</f>
        <v>-0.34280119746145526</v>
      </c>
      <c r="V3" s="2">
        <f>('[1]Qc, Winter, S1'!V3*Main!$B$5)</f>
        <v>-0.53847993259490068</v>
      </c>
      <c r="W3" s="2">
        <f>('[1]Qc, Winter, S1'!W3*Main!$B$5)</f>
        <v>-0.69898192269129611</v>
      </c>
      <c r="X3" s="2">
        <f>('[1]Qc, Winter, S1'!X3*Main!$B$5)</f>
        <v>-0.93777931819963267</v>
      </c>
      <c r="Y3" s="2">
        <f>('[1]Qc, Winter, S1'!Y3*Main!$B$5)</f>
        <v>-1.0555503968392772</v>
      </c>
    </row>
    <row r="4" spans="1:25" x14ac:dyDescent="0.3">
      <c r="A4">
        <v>3</v>
      </c>
      <c r="B4" s="2">
        <f>('[1]Qc, Winter, S1'!B4*Main!$B$5)</f>
        <v>1.576072300181536</v>
      </c>
      <c r="C4" s="2">
        <f>('[1]Qc, Winter, S1'!C4*Main!$B$5)</f>
        <v>1.9523040639167473</v>
      </c>
      <c r="D4" s="2">
        <f>('[1]Qc, Winter, S1'!D4*Main!$B$5)</f>
        <v>1.9523040639167473</v>
      </c>
      <c r="E4" s="2">
        <f>('[1]Qc, Winter, S1'!E4*Main!$B$5)</f>
        <v>1.9523040639167473</v>
      </c>
      <c r="F4" s="2">
        <f>('[1]Qc, Winter, S1'!F4*Main!$B$5)</f>
        <v>1.9523040639167473</v>
      </c>
      <c r="G4" s="2">
        <f>('[1]Qc, Winter, S1'!G4*Main!$B$5)</f>
        <v>1.5818606913928777</v>
      </c>
      <c r="H4" s="2">
        <f>('[1]Qc, Winter, S1'!H4*Main!$B$5)</f>
        <v>0.71749282542951787</v>
      </c>
      <c r="I4" s="2">
        <f>('[1]Qc, Winter, S1'!I4*Main!$B$5)</f>
        <v>9.2369764587734535E-2</v>
      </c>
      <c r="J4" s="2">
        <f>('[1]Qc, Winter, S1'!J4*Main!$B$5)</f>
        <v>-0.54047032450193033</v>
      </c>
      <c r="K4" s="2">
        <f>('[1]Qc, Winter, S1'!K4*Main!$B$5)</f>
        <v>-0.54047032450193033</v>
      </c>
      <c r="L4" s="2">
        <f>('[1]Qc, Winter, S1'!L4*Main!$B$5)</f>
        <v>-4.6545827803436975E-2</v>
      </c>
      <c r="M4" s="2">
        <f>('[1]Qc, Winter, S1'!M4*Main!$B$5)</f>
        <v>-0.56362388934729724</v>
      </c>
      <c r="N4" s="2">
        <f>('[1]Qc, Winter, S1'!N4*Main!$B$5)</f>
        <v>-0.56362388934729724</v>
      </c>
      <c r="O4" s="2">
        <f>('[1]Qc, Winter, S1'!O4*Main!$B$5)</f>
        <v>-0.43628383769844603</v>
      </c>
      <c r="P4" s="2">
        <f>('[1]Qc, Winter, S1'!P4*Main!$B$5)</f>
        <v>-5.4263682751892618E-2</v>
      </c>
      <c r="Q4" s="2">
        <f>('[1]Qc, Winter, S1'!Q4*Main!$B$5)</f>
        <v>0.32775523051429772</v>
      </c>
      <c r="R4" s="2">
        <f>('[1]Qc, Winter, S1'!R4*Main!$B$5)</f>
        <v>0.45509486826969453</v>
      </c>
      <c r="S4" s="2">
        <f>('[1]Qc, Winter, S1'!S4*Main!$B$5)</f>
        <v>0.45509486826969453</v>
      </c>
      <c r="T4" s="2">
        <f>('[1]Qc, Winter, S1'!T4*Main!$B$5)</f>
        <v>0.45509486826969453</v>
      </c>
      <c r="U4" s="2">
        <f>('[1]Qc, Winter, S1'!U4*Main!$B$5)</f>
        <v>0.45509486826969453</v>
      </c>
      <c r="V4" s="2">
        <f>('[1]Qc, Winter, S1'!V4*Main!$B$5)</f>
        <v>0.45509486826969453</v>
      </c>
      <c r="W4" s="2">
        <f>('[1]Qc, Winter, S1'!W4*Main!$B$5)</f>
        <v>0.94901936062284964</v>
      </c>
      <c r="X4" s="2">
        <f>('[1]Qc, Winter, S1'!X4*Main!$B$5)</f>
        <v>1.4506617122697987</v>
      </c>
      <c r="Y4" s="2">
        <f>('[1]Qc, Winter, S1'!Y4*Main!$B$5)</f>
        <v>1.4506617122697987</v>
      </c>
    </row>
    <row r="5" spans="1:25" x14ac:dyDescent="0.3">
      <c r="A5">
        <v>4</v>
      </c>
      <c r="B5" s="2">
        <f>('[1]Qc, Winter, S1'!B5*Main!$B$5)</f>
        <v>5.0998992737215216</v>
      </c>
      <c r="C5" s="2">
        <f>('[1]Qc, Winter, S1'!C5*Main!$B$5)</f>
        <v>3.9339222050198668</v>
      </c>
      <c r="D5" s="2">
        <f>('[1]Qc, Winter, S1'!D5*Main!$B$5)</f>
        <v>3.3676387289728491</v>
      </c>
      <c r="E5" s="2">
        <f>('[1]Qc, Winter, S1'!E5*Main!$B$5)</f>
        <v>3.2954582996869459</v>
      </c>
      <c r="F5" s="2">
        <f>('[1]Qc, Winter, S1'!F5*Main!$B$5)</f>
        <v>3.7454886235693396</v>
      </c>
      <c r="G5" s="2">
        <f>('[1]Qc, Winter, S1'!G5*Main!$B$5)</f>
        <v>4.6505402305535064</v>
      </c>
      <c r="H5" s="2">
        <f>('[1]Qc, Winter, S1'!H5*Main!$B$5)</f>
        <v>7.2153512841727663</v>
      </c>
      <c r="I5" s="2">
        <f>('[1]Qc, Winter, S1'!I5*Main!$B$5)</f>
        <v>8.8085633123149201</v>
      </c>
      <c r="J5" s="2">
        <f>('[1]Qc, Winter, S1'!J5*Main!$B$5)</f>
        <v>10.177047241717947</v>
      </c>
      <c r="K5" s="2">
        <f>('[1]Qc, Winter, S1'!K5*Main!$B$5)</f>
        <v>11.206801717949453</v>
      </c>
      <c r="L5" s="2">
        <f>('[1]Qc, Winter, S1'!L5*Main!$B$5)</f>
        <v>11.301378530999934</v>
      </c>
      <c r="M5" s="2">
        <f>('[1]Qc, Winter, S1'!M5*Main!$B$5)</f>
        <v>11.098735665554093</v>
      </c>
      <c r="N5" s="2">
        <f>('[1]Qc, Winter, S1'!N5*Main!$B$5)</f>
        <v>11.146004605355346</v>
      </c>
      <c r="O5" s="2">
        <f>('[1]Qc, Winter, S1'!O5*Main!$B$5)</f>
        <v>11.032266037584456</v>
      </c>
      <c r="P5" s="2">
        <f>('[1]Qc, Winter, S1'!P5*Main!$B$5)</f>
        <v>9.9523774086685091</v>
      </c>
      <c r="Q5" s="2">
        <f>('[1]Qc, Winter, S1'!Q5*Main!$B$5)</f>
        <v>9.4556522165999244</v>
      </c>
      <c r="R5" s="2">
        <f>('[1]Qc, Winter, S1'!R5*Main!$B$5)</f>
        <v>9.7582618565765173</v>
      </c>
      <c r="S5" s="2">
        <f>('[1]Qc, Winter, S1'!S5*Main!$B$5)</f>
        <v>13.300071435432841</v>
      </c>
      <c r="T5" s="2">
        <f>('[1]Qc, Winter, S1'!T5*Main!$B$5)</f>
        <v>13.280763765786684</v>
      </c>
      <c r="U5" s="2">
        <f>('[1]Qc, Winter, S1'!U5*Main!$B$5)</f>
        <v>12.875497320649016</v>
      </c>
      <c r="V5" s="2">
        <f>('[1]Qc, Winter, S1'!V5*Main!$B$5)</f>
        <v>11.9176309540708</v>
      </c>
      <c r="W5" s="2">
        <f>('[1]Qc, Winter, S1'!W5*Main!$B$5)</f>
        <v>10.598746215174277</v>
      </c>
      <c r="X5" s="2">
        <f>('[1]Qc, Winter, S1'!X5*Main!$B$5)</f>
        <v>8.6445837216202399</v>
      </c>
      <c r="Y5" s="2">
        <f>('[1]Qc, Winter, S1'!Y5*Main!$B$5)</f>
        <v>6.6320610571070002</v>
      </c>
    </row>
    <row r="6" spans="1:25" x14ac:dyDescent="0.3">
      <c r="A6">
        <v>5</v>
      </c>
      <c r="B6" s="2">
        <f>('[1]Qc, Winter, S1'!B6*Main!$B$5)</f>
        <v>6.2981771415913199</v>
      </c>
      <c r="C6" s="2">
        <f>('[1]Qc, Winter, S1'!C6*Main!$B$5)</f>
        <v>0.42675906961095944</v>
      </c>
      <c r="D6" s="2">
        <f>('[1]Qc, Winter, S1'!D6*Main!$B$5)</f>
        <v>-7.9741645316550374</v>
      </c>
      <c r="E6" s="2">
        <f>('[1]Qc, Winter, S1'!E6*Main!$B$5)</f>
        <v>-12.20863154564292</v>
      </c>
      <c r="F6" s="2">
        <f>('[1]Qc, Winter, S1'!F6*Main!$B$5)</f>
        <v>-9.1511839269246558</v>
      </c>
      <c r="G6" s="2">
        <f>('[1]Qc, Winter, S1'!G6*Main!$B$5)</f>
        <v>10.624843115793782</v>
      </c>
      <c r="H6" s="2">
        <f>('[1]Qc, Winter, S1'!H6*Main!$B$5)</f>
        <v>32.17767356160045</v>
      </c>
      <c r="I6" s="2">
        <f>('[1]Qc, Winter, S1'!I6*Main!$B$5)</f>
        <v>36.605701198439014</v>
      </c>
      <c r="J6" s="2">
        <f>('[1]Qc, Winter, S1'!J6*Main!$B$5)</f>
        <v>29.191002150949846</v>
      </c>
      <c r="K6" s="2">
        <f>('[1]Qc, Winter, S1'!K6*Main!$B$5)</f>
        <v>16.184089539228484</v>
      </c>
      <c r="L6" s="2">
        <f>('[1]Qc, Winter, S1'!L6*Main!$B$5)</f>
        <v>4.6391993112379595</v>
      </c>
      <c r="M6" s="2">
        <f>('[1]Qc, Winter, S1'!M6*Main!$B$5)</f>
        <v>5.4974301682204949</v>
      </c>
      <c r="N6" s="2">
        <f>('[1]Qc, Winter, S1'!N6*Main!$B$5)</f>
        <v>8.6621567639414518</v>
      </c>
      <c r="O6" s="2">
        <f>('[1]Qc, Winter, S1'!O6*Main!$B$5)</f>
        <v>4.3173623366371938</v>
      </c>
      <c r="P6" s="2">
        <f>('[1]Qc, Winter, S1'!P6*Main!$B$5)</f>
        <v>7.3891728725102235</v>
      </c>
      <c r="Q6" s="2">
        <f>('[1]Qc, Winter, S1'!Q6*Main!$B$5)</f>
        <v>5.286683609664526</v>
      </c>
      <c r="R6" s="2">
        <f>('[1]Qc, Winter, S1'!R6*Main!$B$5)</f>
        <v>5.1794048942179272</v>
      </c>
      <c r="S6" s="2">
        <f>('[1]Qc, Winter, S1'!S6*Main!$B$5)</f>
        <v>6.1064681615385785</v>
      </c>
      <c r="T6" s="2">
        <f>('[1]Qc, Winter, S1'!T6*Main!$B$5)</f>
        <v>6.2673858423743303</v>
      </c>
      <c r="U6" s="2">
        <f>('[1]Qc, Winter, S1'!U6*Main!$B$5)</f>
        <v>7.7692905177803473</v>
      </c>
      <c r="V6" s="2">
        <f>('[1]Qc, Winter, S1'!V6*Main!$B$5)</f>
        <v>8.3056845745328456</v>
      </c>
      <c r="W6" s="2">
        <f>('[1]Qc, Winter, S1'!W6*Main!$B$5)</f>
        <v>9.8004030397590451</v>
      </c>
      <c r="X6" s="2">
        <f>('[1]Qc, Winter, S1'!X6*Main!$B$5)</f>
        <v>8.6265051857323041</v>
      </c>
      <c r="Y6" s="2">
        <f>('[1]Qc, Winter, S1'!Y6*Main!$B$5)</f>
        <v>-0.99073940434986496</v>
      </c>
    </row>
    <row r="7" spans="1:25" x14ac:dyDescent="0.3">
      <c r="A7">
        <v>6</v>
      </c>
      <c r="B7" s="2">
        <f>('[1]Qc, Winter, S1'!B7*Main!$B$5)</f>
        <v>2.4210791126914217</v>
      </c>
      <c r="C7" s="2">
        <f>('[1]Qc, Winter, S1'!C7*Main!$B$5)</f>
        <v>2.4297758758636832</v>
      </c>
      <c r="D7" s="2">
        <f>('[1]Qc, Winter, S1'!D7*Main!$B$5)</f>
        <v>2.4403800798959341</v>
      </c>
      <c r="E7" s="2">
        <f>('[1]Qc, Winter, S1'!E7*Main!$B$5)</f>
        <v>2.4396509822475902</v>
      </c>
      <c r="F7" s="2">
        <f>('[1]Qc, Winter, S1'!F7*Main!$B$5)</f>
        <v>2.4288503876596939</v>
      </c>
      <c r="G7" s="2">
        <f>('[1]Qc, Winter, S1'!G7*Main!$B$5)</f>
        <v>2.4096545632262716</v>
      </c>
      <c r="H7" s="2">
        <f>('[1]Qc, Winter, S1'!H7*Main!$B$5)</f>
        <v>2.353755572832696</v>
      </c>
      <c r="I7" s="2">
        <f>('[1]Qc, Winter, S1'!I7*Main!$B$5)</f>
        <v>2.3104911813482913</v>
      </c>
      <c r="J7" s="2">
        <f>('[1]Qc, Winter, S1'!J7*Main!$B$5)</f>
        <v>2.2924741664278909</v>
      </c>
      <c r="K7" s="2">
        <f>('[1]Qc, Winter, S1'!K7*Main!$B$5)</f>
        <v>1.7399116707052447</v>
      </c>
      <c r="L7" s="2">
        <f>('[1]Qc, Winter, S1'!L7*Main!$B$5)</f>
        <v>1.1946967788485134</v>
      </c>
      <c r="M7" s="2">
        <f>('[1]Qc, Winter, S1'!M7*Main!$B$5)</f>
        <v>1.1876169739409863</v>
      </c>
      <c r="N7" s="2">
        <f>('[1]Qc, Winter, S1'!N7*Main!$B$5)</f>
        <v>1.1952165703709108</v>
      </c>
      <c r="O7" s="2">
        <f>('[1]Qc, Winter, S1'!O7*Main!$B$5)</f>
        <v>1.2008274326822936</v>
      </c>
      <c r="P7" s="2">
        <f>('[1]Qc, Winter, S1'!P7*Main!$B$5)</f>
        <v>1.2075959593588019</v>
      </c>
      <c r="Q7" s="2">
        <f>('[1]Qc, Winter, S1'!Q7*Main!$B$5)</f>
        <v>1.820266740361111</v>
      </c>
      <c r="R7" s="2">
        <f>('[1]Qc, Winter, S1'!R7*Main!$B$5)</f>
        <v>2.3224583228230644</v>
      </c>
      <c r="S7" s="2">
        <f>('[1]Qc, Winter, S1'!S7*Main!$B$5)</f>
        <v>2.2830847675636718</v>
      </c>
      <c r="T7" s="2">
        <f>('[1]Qc, Winter, S1'!T7*Main!$B$5)</f>
        <v>2.2861948908559606</v>
      </c>
      <c r="U7" s="2">
        <f>('[1]Qc, Winter, S1'!U7*Main!$B$5)</f>
        <v>2.2919706009711107</v>
      </c>
      <c r="V7" s="2">
        <f>('[1]Qc, Winter, S1'!V7*Main!$B$5)</f>
        <v>2.315207771918828</v>
      </c>
      <c r="W7" s="2">
        <f>('[1]Qc, Winter, S1'!W7*Main!$B$5)</f>
        <v>2.3339603654655625</v>
      </c>
      <c r="X7" s="2">
        <f>('[1]Qc, Winter, S1'!X7*Main!$B$5)</f>
        <v>2.3611163020128605</v>
      </c>
      <c r="Y7" s="2">
        <f>('[1]Qc, Winter, S1'!Y7*Main!$B$5)</f>
        <v>2.3936842156952021</v>
      </c>
    </row>
    <row r="8" spans="1:25" x14ac:dyDescent="0.3">
      <c r="A8">
        <v>7</v>
      </c>
      <c r="B8" s="2">
        <f>('[1]Qc, Winter, S1'!B8*Main!$B$5)</f>
        <v>9.0887924397921136</v>
      </c>
      <c r="C8" s="2">
        <f>('[1]Qc, Winter, S1'!C8*Main!$B$5)</f>
        <v>8.9089996175096022</v>
      </c>
      <c r="D8" s="2">
        <f>('[1]Qc, Winter, S1'!D8*Main!$B$5)</f>
        <v>9.1514252996097536</v>
      </c>
      <c r="E8" s="2">
        <f>('[1]Qc, Winter, S1'!E8*Main!$B$5)</f>
        <v>8.9366302990171214</v>
      </c>
      <c r="F8" s="2">
        <f>('[1]Qc, Winter, S1'!F8*Main!$B$5)</f>
        <v>7.919762142965677</v>
      </c>
      <c r="G8" s="2">
        <f>('[1]Qc, Winter, S1'!G8*Main!$B$5)</f>
        <v>6.9008550847547756</v>
      </c>
      <c r="H8" s="2">
        <f>('[1]Qc, Winter, S1'!H8*Main!$B$5)</f>
        <v>2.9602635691482595</v>
      </c>
      <c r="I8" s="2">
        <f>('[1]Qc, Winter, S1'!I8*Main!$B$5)</f>
        <v>1.8420234775563493</v>
      </c>
      <c r="J8" s="2">
        <f>('[1]Qc, Winter, S1'!J8*Main!$B$5)</f>
        <v>3.5578083266983285</v>
      </c>
      <c r="K8" s="2">
        <f>('[1]Qc, Winter, S1'!K8*Main!$B$5)</f>
        <v>2.1806130493073219</v>
      </c>
      <c r="L8" s="2">
        <f>('[1]Qc, Winter, S1'!L8*Main!$B$5)</f>
        <v>1.5019640617468144</v>
      </c>
      <c r="M8" s="2">
        <f>('[1]Qc, Winter, S1'!M8*Main!$B$5)</f>
        <v>-2.0132332578760188</v>
      </c>
      <c r="N8" s="2">
        <f>('[1]Qc, Winter, S1'!N8*Main!$B$5)</f>
        <v>1.523702257529485</v>
      </c>
      <c r="O8" s="2">
        <f>('[1]Qc, Winter, S1'!O8*Main!$B$5)</f>
        <v>2.4996724704547151</v>
      </c>
      <c r="P8" s="2">
        <f>('[1]Qc, Winter, S1'!P8*Main!$B$5)</f>
        <v>3.9218683961048324</v>
      </c>
      <c r="Q8" s="2">
        <f>('[1]Qc, Winter, S1'!Q8*Main!$B$5)</f>
        <v>5.0717402620363066</v>
      </c>
      <c r="R8" s="2">
        <f>('[1]Qc, Winter, S1'!R8*Main!$B$5)</f>
        <v>5.4366585046816747</v>
      </c>
      <c r="S8" s="2">
        <f>('[1]Qc, Winter, S1'!S8*Main!$B$5)</f>
        <v>3.2114833941625642</v>
      </c>
      <c r="T8" s="2">
        <f>('[1]Qc, Winter, S1'!T8*Main!$B$5)</f>
        <v>3.1492183184566076</v>
      </c>
      <c r="U8" s="2">
        <f>('[1]Qc, Winter, S1'!U8*Main!$B$5)</f>
        <v>4.3057221773704164</v>
      </c>
      <c r="V8" s="2">
        <f>('[1]Qc, Winter, S1'!V8*Main!$B$5)</f>
        <v>5.9970422062066122</v>
      </c>
      <c r="W8" s="2">
        <f>('[1]Qc, Winter, S1'!W8*Main!$B$5)</f>
        <v>7.2502724581268634</v>
      </c>
      <c r="X8" s="2">
        <f>('[1]Qc, Winter, S1'!X8*Main!$B$5)</f>
        <v>7.3265370914580563</v>
      </c>
      <c r="Y8" s="2">
        <f>('[1]Qc, Winter, S1'!Y8*Main!$B$5)</f>
        <v>7.6584933640897184</v>
      </c>
    </row>
    <row r="9" spans="1:25" x14ac:dyDescent="0.3">
      <c r="A9">
        <v>8</v>
      </c>
      <c r="B9" s="2">
        <f>('[1]Qc, Winter, S1'!B9*Main!$B$5)</f>
        <v>-1.7946242061543114</v>
      </c>
      <c r="C9" s="2">
        <f>('[1]Qc, Winter, S1'!C9*Main!$B$5)</f>
        <v>-1.9317441603275571</v>
      </c>
      <c r="D9" s="2">
        <f>('[1]Qc, Winter, S1'!D9*Main!$B$5)</f>
        <v>-1.9476195206055884</v>
      </c>
      <c r="E9" s="2">
        <f>('[1]Qc, Winter, S1'!E9*Main!$B$5)</f>
        <v>-1.9523040639167473</v>
      </c>
      <c r="F9" s="2">
        <f>('[1]Qc, Winter, S1'!F9*Main!$B$5)</f>
        <v>-1.9301826267249178</v>
      </c>
      <c r="G9" s="2">
        <f>('[1]Qc, Winter, S1'!G9*Main!$B$5)</f>
        <v>-1.8472468609751249</v>
      </c>
      <c r="H9" s="2">
        <f>('[1]Qc, Winter, S1'!H9*Main!$B$5)</f>
        <v>-1.0641165485457134</v>
      </c>
      <c r="I9" s="2">
        <f>('[1]Qc, Winter, S1'!I9*Main!$B$5)</f>
        <v>-0.32746012910394545</v>
      </c>
      <c r="J9" s="2">
        <f>('[1]Qc, Winter, S1'!J9*Main!$B$5)</f>
        <v>1.0807966322550121E-2</v>
      </c>
      <c r="K9" s="2">
        <f>('[1]Qc, Winter, S1'!K9*Main!$B$5)</f>
        <v>0.15621024211042389</v>
      </c>
      <c r="L9" s="2">
        <f>('[1]Qc, Winter, S1'!L9*Main!$B$5)</f>
        <v>8.1962044817746899E-3</v>
      </c>
      <c r="M9" s="2">
        <f>('[1]Qc, Winter, S1'!M9*Main!$B$5)</f>
        <v>-6.9364956983698725E-2</v>
      </c>
      <c r="N9" s="2">
        <f>('[1]Qc, Winter, S1'!N9*Main!$B$5)</f>
        <v>-0.13989333002307502</v>
      </c>
      <c r="O9" s="2">
        <f>('[1]Qc, Winter, S1'!O9*Main!$B$5)</f>
        <v>-0.10723765889556933</v>
      </c>
      <c r="P9" s="2">
        <f>('[1]Qc, Winter, S1'!P9*Main!$B$5)</f>
        <v>-0.37750123844662897</v>
      </c>
      <c r="Q9" s="2">
        <f>('[1]Qc, Winter, S1'!Q9*Main!$B$5)</f>
        <v>-0.68712303704686362</v>
      </c>
      <c r="R9" s="2">
        <f>('[1]Qc, Winter, S1'!R9*Main!$B$5)</f>
        <v>-0.69243663182261339</v>
      </c>
      <c r="S9" s="2">
        <f>('[1]Qc, Winter, S1'!S9*Main!$B$5)</f>
        <v>-7.9681733636872698E-2</v>
      </c>
      <c r="T9" s="2">
        <f>('[1]Qc, Winter, S1'!T9*Main!$B$5)</f>
        <v>-0.11121476783123979</v>
      </c>
      <c r="U9" s="2">
        <f>('[1]Qc, Winter, S1'!U9*Main!$B$5)</f>
        <v>-0.14444552366253921</v>
      </c>
      <c r="V9" s="2">
        <f>('[1]Qc, Winter, S1'!V9*Main!$B$5)</f>
        <v>-0.33559145817663055</v>
      </c>
      <c r="W9" s="2">
        <f>('[1]Qc, Winter, S1'!W9*Main!$B$5)</f>
        <v>-0.68246816145822153</v>
      </c>
      <c r="X9" s="2">
        <f>('[1]Qc, Winter, S1'!X9*Main!$B$5)</f>
        <v>-1.0364758343293006</v>
      </c>
      <c r="Y9" s="2">
        <f>('[1]Qc, Winter, S1'!Y9*Main!$B$5)</f>
        <v>-1.2573335329698925</v>
      </c>
    </row>
    <row r="10" spans="1:25" x14ac:dyDescent="0.3">
      <c r="A10">
        <v>9</v>
      </c>
      <c r="B10" s="2">
        <f>('[1]Qc, Winter, S1'!B10*Main!$B$5)</f>
        <v>-2.6453129622870173</v>
      </c>
      <c r="C10" s="2">
        <f>('[1]Qc, Winter, S1'!C10*Main!$B$5)</f>
        <v>-3.0504750998699177</v>
      </c>
      <c r="D10" s="2">
        <f>('[1]Qc, Winter, S1'!D10*Main!$B$5)</f>
        <v>-2.8892542284901745</v>
      </c>
      <c r="E10" s="2">
        <f>('[1]Qc, Winter, S1'!E10*Main!$B$5)</f>
        <v>-2.9914003894163863</v>
      </c>
      <c r="F10" s="2">
        <f>('[1]Qc, Winter, S1'!F10*Main!$B$5)</f>
        <v>-2.9931194606526104</v>
      </c>
      <c r="G10" s="2">
        <f>('[1]Qc, Winter, S1'!G10*Main!$B$5)</f>
        <v>-2.9367814073494625</v>
      </c>
      <c r="H10" s="2">
        <f>('[1]Qc, Winter, S1'!H10*Main!$B$5)</f>
        <v>-1.307900982670821</v>
      </c>
      <c r="I10" s="2">
        <f>('[1]Qc, Winter, S1'!I10*Main!$B$5)</f>
        <v>-5.2924936926438799E-2</v>
      </c>
      <c r="J10" s="2">
        <f>('[1]Qc, Winter, S1'!J10*Main!$B$5)</f>
        <v>0.45728614961234404</v>
      </c>
      <c r="K10" s="2">
        <f>('[1]Qc, Winter, S1'!K10*Main!$B$5)</f>
        <v>1.0636455811089365</v>
      </c>
      <c r="L10" s="2">
        <f>('[1]Qc, Winter, S1'!L10*Main!$B$5)</f>
        <v>1.3275909447978902</v>
      </c>
      <c r="M10" s="2">
        <f>('[1]Qc, Winter, S1'!M10*Main!$B$5)</f>
        <v>1.2374594403364252</v>
      </c>
      <c r="N10" s="2">
        <f>('[1]Qc, Winter, S1'!N10*Main!$B$5)</f>
        <v>1.5466684336714316</v>
      </c>
      <c r="O10" s="2">
        <f>('[1]Qc, Winter, S1'!O10*Main!$B$5)</f>
        <v>1.113145044739954</v>
      </c>
      <c r="P10" s="2">
        <f>('[1]Qc, Winter, S1'!P10*Main!$B$5)</f>
        <v>1.0583925875585587</v>
      </c>
      <c r="Q10" s="2">
        <f>('[1]Qc, Winter, S1'!Q10*Main!$B$5)</f>
        <v>0.2432969262082704</v>
      </c>
      <c r="R10" s="2">
        <f>('[1]Qc, Winter, S1'!R10*Main!$B$5)</f>
        <v>7.176601218395573E-2</v>
      </c>
      <c r="S10" s="2">
        <f>('[1]Qc, Winter, S1'!S10*Main!$B$5)</f>
        <v>1.6815774050185628</v>
      </c>
      <c r="T10" s="2">
        <f>('[1]Qc, Winter, S1'!T10*Main!$B$5)</f>
        <v>1.7550849837826006</v>
      </c>
      <c r="U10" s="2">
        <f>('[1]Qc, Winter, S1'!U10*Main!$B$5)</f>
        <v>1.8607382711893568</v>
      </c>
      <c r="V10" s="2">
        <f>('[1]Qc, Winter, S1'!V10*Main!$B$5)</f>
        <v>1.0126867752658568</v>
      </c>
      <c r="W10" s="2">
        <f>('[1]Qc, Winter, S1'!W10*Main!$B$5)</f>
        <v>7.6153626733265783E-2</v>
      </c>
      <c r="X10" s="2">
        <f>('[1]Qc, Winter, S1'!X10*Main!$B$5)</f>
        <v>-0.53781916672219088</v>
      </c>
      <c r="Y10" s="2">
        <f>('[1]Qc, Winter, S1'!Y10*Main!$B$5)</f>
        <v>-0.86050788669033795</v>
      </c>
    </row>
    <row r="11" spans="1:25" x14ac:dyDescent="0.3">
      <c r="A11">
        <v>10</v>
      </c>
      <c r="B11" s="2">
        <f>('[1]Qc, Winter, S1'!B11*Main!$B$5)</f>
        <v>-2.1801364326486996</v>
      </c>
      <c r="C11" s="2">
        <f>('[1]Qc, Winter, S1'!C11*Main!$B$5)</f>
        <v>-2.1801364326486996</v>
      </c>
      <c r="D11" s="2">
        <f>('[1]Qc, Winter, S1'!D11*Main!$B$5)</f>
        <v>-2.1801364326486996</v>
      </c>
      <c r="E11" s="2">
        <f>('[1]Qc, Winter, S1'!E11*Main!$B$5)</f>
        <v>-2.1801364326486996</v>
      </c>
      <c r="F11" s="2">
        <f>('[1]Qc, Winter, S1'!F11*Main!$B$5)</f>
        <v>-2.1801364326486996</v>
      </c>
      <c r="G11" s="2">
        <f>('[1]Qc, Winter, S1'!G11*Main!$B$5)</f>
        <v>-2.1801364326486996</v>
      </c>
      <c r="H11" s="2">
        <f>('[1]Qc, Winter, S1'!H11*Main!$B$5)</f>
        <v>-2.1071939870565726</v>
      </c>
      <c r="I11" s="2">
        <f>('[1]Qc, Winter, S1'!I11*Main!$B$5)</f>
        <v>-1.9257744999890272</v>
      </c>
      <c r="J11" s="2">
        <f>('[1]Qc, Winter, S1'!J11*Main!$B$5)</f>
        <v>-1.8531442633678239</v>
      </c>
      <c r="K11" s="2">
        <f>('[1]Qc, Winter, S1'!K11*Main!$B$5)</f>
        <v>-1.743730594979634</v>
      </c>
      <c r="L11" s="2">
        <f>('[1]Qc, Winter, S1'!L11*Main!$B$5)</f>
        <v>-1.7802018177756973</v>
      </c>
      <c r="M11" s="2">
        <f>('[1]Qc, Winter, S1'!M11*Main!$B$5)</f>
        <v>-1.743730594979634</v>
      </c>
      <c r="N11" s="2">
        <f>('[1]Qc, Winter, S1'!N11*Main!$B$5)</f>
        <v>-1.7802018177756973</v>
      </c>
      <c r="O11" s="2">
        <f>('[1]Qc, Winter, S1'!O11*Main!$B$5)</f>
        <v>-1.8896154861638874</v>
      </c>
      <c r="P11" s="2">
        <f>('[1]Qc, Winter, S1'!P11*Main!$B$5)</f>
        <v>-1.8896154861638874</v>
      </c>
      <c r="Q11" s="2">
        <f>('[1]Qc, Winter, S1'!Q11*Main!$B$5)</f>
        <v>-1.8896154861638874</v>
      </c>
      <c r="R11" s="2">
        <f>('[1]Qc, Winter, S1'!R11*Main!$B$5)</f>
        <v>-1.998092527639306</v>
      </c>
      <c r="S11" s="2">
        <f>('[1]Qc, Winter, S1'!S11*Main!$B$5)</f>
        <v>-2.0342515414644455</v>
      </c>
      <c r="T11" s="2">
        <f>('[1]Qc, Winter, S1'!T11*Main!$B$5)</f>
        <v>-2.0342515414644455</v>
      </c>
      <c r="U11" s="2">
        <f>('[1]Qc, Winter, S1'!U11*Main!$B$5)</f>
        <v>-2.0342515414644455</v>
      </c>
      <c r="V11" s="2">
        <f>('[1]Qc, Winter, S1'!V11*Main!$B$5)</f>
        <v>-2.0342515414644455</v>
      </c>
      <c r="W11" s="2">
        <f>('[1]Qc, Winter, S1'!W11*Main!$B$5)</f>
        <v>-2.0747741740749195</v>
      </c>
      <c r="X11" s="2">
        <f>('[1]Qc, Winter, S1'!X11*Main!$B$5)</f>
        <v>-2.1963420719063409</v>
      </c>
      <c r="Y11" s="2">
        <f>('[1]Qc, Winter, S1'!Y11*Main!$B$5)</f>
        <v>-2.1963420719063409</v>
      </c>
    </row>
    <row r="12" spans="1:25" x14ac:dyDescent="0.3">
      <c r="A12">
        <v>11</v>
      </c>
      <c r="B12" s="2">
        <f>('[1]Qc, Winter, S1'!B12*Main!$B$5)</f>
        <v>1.8217350171635112</v>
      </c>
      <c r="C12" s="2">
        <f>('[1]Qc, Winter, S1'!C12*Main!$B$5)</f>
        <v>-1.1108558144151732</v>
      </c>
      <c r="D12" s="2">
        <f>('[1]Qc, Winter, S1'!D12*Main!$B$5)</f>
        <v>-1.7789109688051772</v>
      </c>
      <c r="E12" s="2">
        <f>('[1]Qc, Winter, S1'!E12*Main!$B$5)</f>
        <v>-0.78025416108883794</v>
      </c>
      <c r="F12" s="2">
        <f>('[1]Qc, Winter, S1'!F12*Main!$B$5)</f>
        <v>-1.2753001601111744</v>
      </c>
      <c r="G12" s="2">
        <f>('[1]Qc, Winter, S1'!G12*Main!$B$5)</f>
        <v>-0.20726839405433456</v>
      </c>
      <c r="H12" s="2">
        <f>('[1]Qc, Winter, S1'!H12*Main!$B$5)</f>
        <v>3.4764562457295209</v>
      </c>
      <c r="I12" s="2">
        <f>('[1]Qc, Winter, S1'!I12*Main!$B$5)</f>
        <v>6.2514545793495371</v>
      </c>
      <c r="J12" s="2">
        <f>('[1]Qc, Winter, S1'!J12*Main!$B$5)</f>
        <v>7.0771022316982091</v>
      </c>
      <c r="K12" s="2">
        <f>('[1]Qc, Winter, S1'!K12*Main!$B$5)</f>
        <v>5.8797418395992018</v>
      </c>
      <c r="L12" s="2">
        <f>('[1]Qc, Winter, S1'!L12*Main!$B$5)</f>
        <v>5.9739547459875357</v>
      </c>
      <c r="M12" s="2">
        <f>('[1]Qc, Winter, S1'!M12*Main!$B$5)</f>
        <v>6.0356213756235357</v>
      </c>
      <c r="N12" s="2">
        <f>('[1]Qc, Winter, S1'!N12*Main!$B$5)</f>
        <v>5.1971265087673633</v>
      </c>
      <c r="O12" s="2">
        <f>('[1]Qc, Winter, S1'!O12*Main!$B$5)</f>
        <v>5.0883534259371972</v>
      </c>
      <c r="P12" s="2">
        <f>('[1]Qc, Winter, S1'!P12*Main!$B$5)</f>
        <v>3.5809469237238543</v>
      </c>
      <c r="Q12" s="2">
        <f>('[1]Qc, Winter, S1'!Q12*Main!$B$5)</f>
        <v>3.4139331351263529</v>
      </c>
      <c r="R12" s="2">
        <f>('[1]Qc, Winter, S1'!R12*Main!$B$5)</f>
        <v>2.9848361705758508</v>
      </c>
      <c r="S12" s="2">
        <f>('[1]Qc, Winter, S1'!S12*Main!$B$5)</f>
        <v>4.2181687632958589</v>
      </c>
      <c r="T12" s="2">
        <f>('[1]Qc, Winter, S1'!T12*Main!$B$5)</f>
        <v>3.8961319196411903</v>
      </c>
      <c r="U12" s="2">
        <f>('[1]Qc, Winter, S1'!U12*Main!$B$5)</f>
        <v>3.3025906093946862</v>
      </c>
      <c r="V12" s="2">
        <f>('[1]Qc, Winter, S1'!V12*Main!$B$5)</f>
        <v>2.9180306551368504</v>
      </c>
      <c r="W12" s="2">
        <f>('[1]Qc, Winter, S1'!W12*Main!$B$5)</f>
        <v>1.6393045711570098</v>
      </c>
      <c r="X12" s="2">
        <f>('[1]Qc, Winter, S1'!X12*Main!$B$5)</f>
        <v>0.52587931384033659</v>
      </c>
      <c r="Y12" s="2">
        <f>('[1]Qc, Winter, S1'!Y12*Main!$B$5)</f>
        <v>-0.77597175625300463</v>
      </c>
    </row>
    <row r="13" spans="1:25" x14ac:dyDescent="0.3">
      <c r="A13">
        <v>12</v>
      </c>
      <c r="B13" s="2">
        <f>('[1]Qc, Winter, S1'!B13*Main!$B$5)</f>
        <v>-0.99905600915046955</v>
      </c>
      <c r="C13" s="2">
        <f>('[1]Qc, Winter, S1'!C13*Main!$B$5)</f>
        <v>-1.0051796200201699</v>
      </c>
      <c r="D13" s="2">
        <f>('[1]Qc, Winter, S1'!D13*Main!$B$5)</f>
        <v>-1.0981710359531704</v>
      </c>
      <c r="E13" s="2">
        <f>('[1]Qc, Winter, S1'!E13*Main!$B$5)</f>
        <v>-1.0076437731810104</v>
      </c>
      <c r="F13" s="2">
        <f>('[1]Qc, Winter, S1'!F13*Main!$B$5)</f>
        <v>-1.010782711984348</v>
      </c>
      <c r="G13" s="2">
        <f>('[1]Qc, Winter, S1'!G13*Main!$B$5)</f>
        <v>-0.91013268810470671</v>
      </c>
      <c r="H13" s="2">
        <f>('[1]Qc, Winter, S1'!H13*Main!$B$5)</f>
        <v>-0.62042569942145709</v>
      </c>
      <c r="I13" s="2">
        <f>('[1]Qc, Winter, S1'!I13*Main!$B$5)</f>
        <v>-0.34843932817493523</v>
      </c>
      <c r="J13" s="2">
        <f>('[1]Qc, Winter, S1'!J13*Main!$B$5)</f>
        <v>-0.25392649430909919</v>
      </c>
      <c r="K13" s="2">
        <f>('[1]Qc, Winter, S1'!K13*Main!$B$5)</f>
        <v>-0.32014754286399744</v>
      </c>
      <c r="L13" s="2">
        <f>('[1]Qc, Winter, S1'!L13*Main!$B$5)</f>
        <v>-0.46444764697216151</v>
      </c>
      <c r="M13" s="2">
        <f>('[1]Qc, Winter, S1'!M13*Main!$B$5)</f>
        <v>-0.34751914491894687</v>
      </c>
      <c r="N13" s="2">
        <f>('[1]Qc, Winter, S1'!N13*Main!$B$5)</f>
        <v>-0.39860767878344516</v>
      </c>
      <c r="O13" s="2">
        <f>('[1]Qc, Winter, S1'!O13*Main!$B$5)</f>
        <v>-0.38922968654557566</v>
      </c>
      <c r="P13" s="2">
        <f>('[1]Qc, Winter, S1'!P13*Main!$B$5)</f>
        <v>-0.49244957250446036</v>
      </c>
      <c r="Q13" s="2">
        <f>('[1]Qc, Winter, S1'!Q13*Main!$B$5)</f>
        <v>-0.4965864861006738</v>
      </c>
      <c r="R13" s="2">
        <f>('[1]Qc, Winter, S1'!R13*Main!$B$5)</f>
        <v>-0.3989033922065951</v>
      </c>
      <c r="S13" s="2">
        <f>('[1]Qc, Winter, S1'!S13*Main!$B$5)</f>
        <v>-0.34486180941274891</v>
      </c>
      <c r="T13" s="2">
        <f>('[1]Qc, Winter, S1'!T13*Main!$B$5)</f>
        <v>-0.41547132473397341</v>
      </c>
      <c r="U13" s="2">
        <f>('[1]Qc, Winter, S1'!U13*Main!$B$5)</f>
        <v>-0.4611398530386901</v>
      </c>
      <c r="V13" s="2">
        <f>('[1]Qc, Winter, S1'!V13*Main!$B$5)</f>
        <v>-0.41248170820985375</v>
      </c>
      <c r="W13" s="2">
        <f>('[1]Qc, Winter, S1'!W13*Main!$B$5)</f>
        <v>-0.53609135446298573</v>
      </c>
      <c r="X13" s="2">
        <f>('[1]Qc, Winter, S1'!X13*Main!$B$5)</f>
        <v>-0.70228383198680544</v>
      </c>
      <c r="Y13" s="2">
        <f>('[1]Qc, Winter, S1'!Y13*Main!$B$5)</f>
        <v>-0.78325040601462415</v>
      </c>
    </row>
    <row r="14" spans="1:25" x14ac:dyDescent="0.3">
      <c r="A14">
        <v>13</v>
      </c>
      <c r="B14" s="2">
        <f>('[1]Qc, Winter, S1'!B14*Main!$B$5)</f>
        <v>-4.1486461358230882</v>
      </c>
      <c r="C14" s="2">
        <f>('[1]Qc, Winter, S1'!C14*Main!$B$5)</f>
        <v>-4.1486461358230882</v>
      </c>
      <c r="D14" s="2">
        <f>('[1]Qc, Winter, S1'!D14*Main!$B$5)</f>
        <v>-4.1486461358230882</v>
      </c>
      <c r="E14" s="2">
        <f>('[1]Qc, Winter, S1'!E14*Main!$B$5)</f>
        <v>-4.1486461358230882</v>
      </c>
      <c r="F14" s="2">
        <f>('[1]Qc, Winter, S1'!F14*Main!$B$5)</f>
        <v>-3.9341710267133463</v>
      </c>
      <c r="G14" s="2">
        <f>('[1]Qc, Winter, S1'!G14*Main!$B$5)</f>
        <v>-4.0523353076324584</v>
      </c>
      <c r="H14" s="2">
        <f>('[1]Qc, Winter, S1'!H14*Main!$B$5)</f>
        <v>-3.6935092121939253</v>
      </c>
      <c r="I14" s="2">
        <f>('[1]Qc, Winter, S1'!I14*Main!$B$5)</f>
        <v>-3.5739005137144146</v>
      </c>
      <c r="J14" s="2">
        <f>('[1]Qc, Winter, S1'!J14*Main!$B$5)</f>
        <v>-3.5739005137144146</v>
      </c>
      <c r="K14" s="2">
        <f>('[1]Qc, Winter, S1'!K14*Main!$B$5)</f>
        <v>-3.9651470511715607</v>
      </c>
      <c r="L14" s="2">
        <f>('[1]Qc, Winter, S1'!L14*Main!$B$5)</f>
        <v>-3.6656303666899013</v>
      </c>
      <c r="M14" s="2">
        <f>('[1]Qc, Winter, S1'!M14*Main!$B$5)</f>
        <v>-3.5657914718626817</v>
      </c>
      <c r="N14" s="2">
        <f>('[1]Qc, Winter, S1'!N14*Main!$B$5)</f>
        <v>-3.5908056373254778</v>
      </c>
      <c r="O14" s="2">
        <f>('[1]Qc, Winter, S1'!O14*Main!$B$5)</f>
        <v>-3.7930655417633639</v>
      </c>
      <c r="P14" s="2">
        <f>('[1]Qc, Winter, S1'!P14*Main!$B$5)</f>
        <v>-3.6866565255049344</v>
      </c>
      <c r="Q14" s="2">
        <f>('[1]Qc, Winter, S1'!Q14*Main!$B$5)</f>
        <v>-3.6782340597042364</v>
      </c>
      <c r="R14" s="2">
        <f>('[1]Qc, Winter, S1'!R14*Main!$B$5)</f>
        <v>-3.781835587362433</v>
      </c>
      <c r="S14" s="2">
        <f>('[1]Qc, Winter, S1'!S14*Main!$B$5)</f>
        <v>-3.781835587362433</v>
      </c>
      <c r="T14" s="2">
        <f>('[1]Qc, Winter, S1'!T14*Main!$B$5)</f>
        <v>-3.781835587362433</v>
      </c>
      <c r="U14" s="2">
        <f>('[1]Qc, Winter, S1'!U14*Main!$B$5)</f>
        <v>-3.6653039570022714</v>
      </c>
      <c r="V14" s="2">
        <f>('[1]Qc, Winter, S1'!V14*Main!$B$5)</f>
        <v>-3.6542367357838592</v>
      </c>
      <c r="W14" s="2">
        <f>('[1]Qc, Winter, S1'!W14*Main!$B$5)</f>
        <v>-3.9706299632091038</v>
      </c>
      <c r="X14" s="2">
        <f>('[1]Qc, Winter, S1'!X14*Main!$B$5)</f>
        <v>-3.9706299632091038</v>
      </c>
      <c r="Y14" s="2">
        <f>('[1]Qc, Winter, S1'!Y14*Main!$B$5)</f>
        <v>-3.9706299632091038</v>
      </c>
    </row>
    <row r="15" spans="1:25" x14ac:dyDescent="0.3">
      <c r="A15">
        <v>14</v>
      </c>
      <c r="B15" s="2">
        <f>('[1]Qc, Winter, S1'!B15*Main!$B$5)</f>
        <v>-0.14041921073459218</v>
      </c>
      <c r="C15" s="2">
        <f>('[1]Qc, Winter, S1'!C15*Main!$B$5)</f>
        <v>-0.14041921073459218</v>
      </c>
      <c r="D15" s="2">
        <f>('[1]Qc, Winter, S1'!D15*Main!$B$5)</f>
        <v>-0.14041921073459218</v>
      </c>
      <c r="E15" s="2">
        <f>('[1]Qc, Winter, S1'!E15*Main!$B$5)</f>
        <v>-0.14041921073459218</v>
      </c>
      <c r="F15" s="2">
        <f>('[1]Qc, Winter, S1'!F15*Main!$B$5)</f>
        <v>-0.14041921073459218</v>
      </c>
      <c r="G15" s="2">
        <f>('[1]Qc, Winter, S1'!G15*Main!$B$5)</f>
        <v>-0.14041921073459218</v>
      </c>
      <c r="H15" s="2">
        <f>('[1]Qc, Winter, S1'!H15*Main!$B$5)</f>
        <v>-0.14041921073459218</v>
      </c>
      <c r="I15" s="2">
        <f>('[1]Qc, Winter, S1'!I15*Main!$B$5)</f>
        <v>-0.14041921073459218</v>
      </c>
      <c r="J15" s="2">
        <f>('[1]Qc, Winter, S1'!J15*Main!$B$5)</f>
        <v>-0.14041921073459218</v>
      </c>
      <c r="K15" s="2">
        <f>('[1]Qc, Winter, S1'!K15*Main!$B$5)</f>
        <v>-0.14041921073459218</v>
      </c>
      <c r="L15" s="2">
        <f>('[1]Qc, Winter, S1'!L15*Main!$B$5)</f>
        <v>-0.14041921073459218</v>
      </c>
      <c r="M15" s="2">
        <f>('[1]Qc, Winter, S1'!M15*Main!$B$5)</f>
        <v>-0.66062465172992479</v>
      </c>
      <c r="N15" s="2">
        <f>('[1]Qc, Winter, S1'!N15*Main!$B$5)</f>
        <v>-0.83402646539503578</v>
      </c>
      <c r="O15" s="2">
        <f>('[1]Qc, Winter, S1'!O15*Main!$B$5)</f>
        <v>-0.83402646539503578</v>
      </c>
      <c r="P15" s="2">
        <f>('[1]Qc, Winter, S1'!P15*Main!$B$5)</f>
        <v>-0.14041921073459218</v>
      </c>
      <c r="Q15" s="2">
        <f>('[1]Qc, Winter, S1'!Q15*Main!$B$5)</f>
        <v>-0.14041921073459218</v>
      </c>
      <c r="R15" s="2">
        <f>('[1]Qc, Winter, S1'!R15*Main!$B$5)</f>
        <v>-0.31884766504183837</v>
      </c>
      <c r="S15" s="2">
        <f>('[1]Qc, Winter, S1'!S15*Main!$B$5)</f>
        <v>-0.85413302796357693</v>
      </c>
      <c r="T15" s="2">
        <f>('[1]Qc, Winter, S1'!T15*Main!$B$5)</f>
        <v>-0.85413302796357693</v>
      </c>
      <c r="U15" s="2">
        <f>('[1]Qc, Winter, S1'!U15*Main!$B$5)</f>
        <v>-0.85413302796357693</v>
      </c>
      <c r="V15" s="2">
        <f>('[1]Qc, Winter, S1'!V15*Main!$B$5)</f>
        <v>-0.16052227438783345</v>
      </c>
      <c r="W15" s="2">
        <f>('[1]Qc, Winter, S1'!W15*Main!$B$5)</f>
        <v>-0.16052227438783345</v>
      </c>
      <c r="X15" s="2">
        <f>('[1]Qc, Winter, S1'!X15*Main!$B$5)</f>
        <v>-0.16052227438783345</v>
      </c>
      <c r="Y15" s="2">
        <f>('[1]Qc, Winter, S1'!Y15*Main!$B$5)</f>
        <v>-0.16052227438783345</v>
      </c>
    </row>
    <row r="16" spans="1:25" x14ac:dyDescent="0.3">
      <c r="A16">
        <v>15</v>
      </c>
      <c r="B16" s="2">
        <f>('[1]Qc, Winter, S1'!B16*Main!$B$5)</f>
        <v>-13.666128447417231</v>
      </c>
      <c r="C16" s="2">
        <f>('[1]Qc, Winter, S1'!C16*Main!$B$5)</f>
        <v>-13.666128447417231</v>
      </c>
      <c r="D16" s="2">
        <f>('[1]Qc, Winter, S1'!D16*Main!$B$5)</f>
        <v>-13.666128447417231</v>
      </c>
      <c r="E16" s="2">
        <f>('[1]Qc, Winter, S1'!E16*Main!$B$5)</f>
        <v>-13.666128447417231</v>
      </c>
      <c r="F16" s="2">
        <f>('[1]Qc, Winter, S1'!F16*Main!$B$5)</f>
        <v>-13.666128447417231</v>
      </c>
      <c r="G16" s="2">
        <f>('[1]Qc, Winter, S1'!G16*Main!$B$5)</f>
        <v>-13.666128447417231</v>
      </c>
      <c r="H16" s="2">
        <f>('[1]Qc, Winter, S1'!H16*Main!$B$5)</f>
        <v>-10.317683181597108</v>
      </c>
      <c r="I16" s="2">
        <f>('[1]Qc, Winter, S1'!I16*Main!$B$5)</f>
        <v>-2.2217873398211565</v>
      </c>
      <c r="J16" s="2">
        <f>('[1]Qc, Winter, S1'!J16*Main!$B$5)</f>
        <v>-0.63930381450254758</v>
      </c>
      <c r="K16" s="2">
        <f>('[1]Qc, Winter, S1'!K16*Main!$B$5)</f>
        <v>-0.63930381450254758</v>
      </c>
      <c r="L16" s="2">
        <f>('[1]Qc, Winter, S1'!L16*Main!$B$5)</f>
        <v>-0.63930381450254758</v>
      </c>
      <c r="M16" s="2">
        <f>('[1]Qc, Winter, S1'!M16*Main!$B$5)</f>
        <v>-0.63930381450254758</v>
      </c>
      <c r="N16" s="2">
        <f>('[1]Qc, Winter, S1'!N16*Main!$B$5)</f>
        <v>-0.63930381450254758</v>
      </c>
      <c r="O16" s="2">
        <f>('[1]Qc, Winter, S1'!O16*Main!$B$5)</f>
        <v>-0.63930381450254758</v>
      </c>
      <c r="P16" s="2">
        <f>('[1]Qc, Winter, S1'!P16*Main!$B$5)</f>
        <v>-2.2676568936168828</v>
      </c>
      <c r="Q16" s="2">
        <f>('[1]Qc, Winter, S1'!Q16*Main!$B$5)</f>
        <v>-7.1527161309598881</v>
      </c>
      <c r="R16" s="2">
        <f>('[1]Qc, Winter, S1'!R16*Main!$B$5)</f>
        <v>-7.1527161309598881</v>
      </c>
      <c r="S16" s="2">
        <f>('[1]Qc, Winter, S1'!S16*Main!$B$5)</f>
        <v>-7.1527161309598881</v>
      </c>
      <c r="T16" s="2">
        <f>('[1]Qc, Winter, S1'!T16*Main!$B$5)</f>
        <v>-7.1527161309598881</v>
      </c>
      <c r="U16" s="2">
        <f>('[1]Qc, Winter, S1'!U16*Main!$B$5)</f>
        <v>-7.1527161309598881</v>
      </c>
      <c r="V16" s="2">
        <f>('[1]Qc, Winter, S1'!V16*Main!$B$5)</f>
        <v>-7.1527161309598881</v>
      </c>
      <c r="W16" s="2">
        <f>('[1]Qc, Winter, S1'!W16*Main!$B$5)</f>
        <v>-7.1527161309598881</v>
      </c>
      <c r="X16" s="2">
        <f>('[1]Qc, Winter, S1'!X16*Main!$B$5)</f>
        <v>-13.482650232234327</v>
      </c>
      <c r="Y16" s="2">
        <f>('[1]Qc, Winter, S1'!Y16*Main!$B$5)</f>
        <v>-13.482650232234327</v>
      </c>
    </row>
    <row r="17" spans="1:25" x14ac:dyDescent="0.3">
      <c r="A17">
        <v>16</v>
      </c>
      <c r="B17" s="2">
        <f>('[1]Qc, Winter, S1'!B17*Main!$B$5)</f>
        <v>0.29391710085820921</v>
      </c>
      <c r="C17" s="2">
        <f>('[1]Qc, Winter, S1'!C17*Main!$B$5)</f>
        <v>0.20718970213860838</v>
      </c>
      <c r="D17" s="2">
        <f>('[1]Qc, Winter, S1'!D17*Main!$B$5)</f>
        <v>0.12373613560580202</v>
      </c>
      <c r="E17" s="2">
        <f>('[1]Qc, Winter, S1'!E17*Main!$B$5)</f>
        <v>0.12864525421731152</v>
      </c>
      <c r="F17" s="2">
        <f>('[1]Qc, Winter, S1'!F17*Main!$B$5)</f>
        <v>-6.1628365230665755E-2</v>
      </c>
      <c r="G17" s="2">
        <f>('[1]Qc, Winter, S1'!G17*Main!$B$5)</f>
        <v>2.8485734264410978E-2</v>
      </c>
      <c r="H17" s="2">
        <f>('[1]Qc, Winter, S1'!H17*Main!$B$5)</f>
        <v>0.62796144614453575</v>
      </c>
      <c r="I17" s="2">
        <f>('[1]Qc, Winter, S1'!I17*Main!$B$5)</f>
        <v>1.1698224222594669</v>
      </c>
      <c r="J17" s="2">
        <f>('[1]Qc, Winter, S1'!J17*Main!$B$5)</f>
        <v>1.6649714676481422</v>
      </c>
      <c r="K17" s="2">
        <f>('[1]Qc, Winter, S1'!K17*Main!$B$5)</f>
        <v>1.9523040639167473</v>
      </c>
      <c r="L17" s="2">
        <f>('[1]Qc, Winter, S1'!L17*Main!$B$5)</f>
        <v>1.92612246045441</v>
      </c>
      <c r="M17" s="2">
        <f>('[1]Qc, Winter, S1'!M17*Main!$B$5)</f>
        <v>1.9032136036844334</v>
      </c>
      <c r="N17" s="2">
        <f>('[1]Qc, Winter, S1'!N17*Main!$B$5)</f>
        <v>1.8573955248247047</v>
      </c>
      <c r="O17" s="2">
        <f>('[1]Qc, Winter, S1'!O17*Main!$B$5)</f>
        <v>1.767395924538345</v>
      </c>
      <c r="P17" s="2">
        <f>('[1]Qc, Winter, S1'!P17*Main!$B$5)</f>
        <v>1.6299426003072426</v>
      </c>
      <c r="Q17" s="2">
        <f>('[1]Qc, Winter, S1'!Q17*Main!$B$5)</f>
        <v>1.2827310619756906</v>
      </c>
      <c r="R17" s="2">
        <f>('[1]Qc, Winter, S1'!R17*Main!$B$5)</f>
        <v>1.2156403194106618</v>
      </c>
      <c r="S17" s="2">
        <f>('[1]Qc, Winter, S1'!S17*Main!$B$5)</f>
        <v>1.407093764757128</v>
      </c>
      <c r="T17" s="2">
        <f>('[1]Qc, Winter, S1'!T17*Main!$B$5)</f>
        <v>1.4781226554432714</v>
      </c>
      <c r="U17" s="2">
        <f>('[1]Qc, Winter, S1'!U17*Main!$B$5)</f>
        <v>1.4012421639381643</v>
      </c>
      <c r="V17" s="2">
        <f>('[1]Qc, Winter, S1'!V17*Main!$B$5)</f>
        <v>1.2886670431003959</v>
      </c>
      <c r="W17" s="2">
        <f>('[1]Qc, Winter, S1'!W17*Main!$B$5)</f>
        <v>1.1364861794235235</v>
      </c>
      <c r="X17" s="2">
        <f>('[1]Qc, Winter, S1'!X17*Main!$B$5)</f>
        <v>0.8203276201152554</v>
      </c>
      <c r="Y17" s="2">
        <f>('[1]Qc, Winter, S1'!Y17*Main!$B$5)</f>
        <v>0.53876043583671884</v>
      </c>
    </row>
    <row r="18" spans="1:25" x14ac:dyDescent="0.3">
      <c r="A18">
        <v>17</v>
      </c>
      <c r="B18" s="2">
        <f>('[1]Qc, Winter, S1'!B18*Main!$B$5)</f>
        <v>-6.96029058553572</v>
      </c>
      <c r="C18" s="2">
        <f>('[1]Qc, Winter, S1'!C18*Main!$B$5)</f>
        <v>-7.9859131642837928</v>
      </c>
      <c r="D18" s="2">
        <f>('[1]Qc, Winter, S1'!D18*Main!$B$5)</f>
        <v>-8.1752732676513791</v>
      </c>
      <c r="E18" s="2">
        <f>('[1]Qc, Winter, S1'!E18*Main!$B$5)</f>
        <v>-8.0973752559227208</v>
      </c>
      <c r="F18" s="2">
        <f>('[1]Qc, Winter, S1'!F18*Main!$B$5)</f>
        <v>-7.6800777142565266</v>
      </c>
      <c r="G18" s="2">
        <f>('[1]Qc, Winter, S1'!G18*Main!$B$5)</f>
        <v>-6.7044391568857886</v>
      </c>
      <c r="H18" s="2">
        <f>('[1]Qc, Winter, S1'!H18*Main!$B$5)</f>
        <v>-1.0034308386528534</v>
      </c>
      <c r="I18" s="2">
        <f>('[1]Qc, Winter, S1'!I18*Main!$B$5)</f>
        <v>2.4817671353473156</v>
      </c>
      <c r="J18" s="2">
        <f>('[1]Qc, Winter, S1'!J18*Main!$B$5)</f>
        <v>4.2185149057237314</v>
      </c>
      <c r="K18" s="2">
        <f>('[1]Qc, Winter, S1'!K18*Main!$B$5)</f>
        <v>2.4483736045913562</v>
      </c>
      <c r="L18" s="2">
        <f>('[1]Qc, Winter, S1'!L18*Main!$B$5)</f>
        <v>2.8537006211145211</v>
      </c>
      <c r="M18" s="2">
        <f>('[1]Qc, Winter, S1'!M18*Main!$B$5)</f>
        <v>4.4354901657790986</v>
      </c>
      <c r="N18" s="2">
        <f>('[1]Qc, Winter, S1'!N18*Main!$B$5)</f>
        <v>5.036978415520065</v>
      </c>
      <c r="O18" s="2">
        <f>('[1]Qc, Winter, S1'!O18*Main!$B$5)</f>
        <v>4.9966311877909151</v>
      </c>
      <c r="P18" s="2">
        <f>('[1]Qc, Winter, S1'!P18*Main!$B$5)</f>
        <v>2.2530100081919198</v>
      </c>
      <c r="Q18" s="2">
        <f>('[1]Qc, Winter, S1'!Q18*Main!$B$5)</f>
        <v>1.1947834166349629</v>
      </c>
      <c r="R18" s="2">
        <f>('[1]Qc, Winter, S1'!R18*Main!$B$5)</f>
        <v>1.2170116916509852</v>
      </c>
      <c r="S18" s="2">
        <f>('[1]Qc, Winter, S1'!S18*Main!$B$5)</f>
        <v>1.382534577484859</v>
      </c>
      <c r="T18" s="2">
        <f>('[1]Qc, Winter, S1'!T18*Main!$B$5)</f>
        <v>-0.30165837532060585</v>
      </c>
      <c r="U18" s="2">
        <f>('[1]Qc, Winter, S1'!U18*Main!$B$5)</f>
        <v>-2.1430201279753027</v>
      </c>
      <c r="V18" s="2">
        <f>('[1]Qc, Winter, S1'!V18*Main!$B$5)</f>
        <v>-0.56739914948733983</v>
      </c>
      <c r="W18" s="2">
        <f>('[1]Qc, Winter, S1'!W18*Main!$B$5)</f>
        <v>-2.3134363569067138</v>
      </c>
      <c r="X18" s="2">
        <f>('[1]Qc, Winter, S1'!X18*Main!$B$5)</f>
        <v>-6.1402745636057325</v>
      </c>
      <c r="Y18" s="2">
        <f>('[1]Qc, Winter, S1'!Y18*Main!$B$5)</f>
        <v>-6.4033704780212348</v>
      </c>
    </row>
    <row r="19" spans="1:25" x14ac:dyDescent="0.3">
      <c r="A19">
        <v>18</v>
      </c>
      <c r="B19" s="2">
        <f>('[1]Qc, Winter, S1'!B19*Main!$B$5)</f>
        <v>2.2753786174501656</v>
      </c>
      <c r="C19" s="2">
        <f>('[1]Qc, Winter, S1'!C19*Main!$B$5)</f>
        <v>2.8064370918803241</v>
      </c>
      <c r="D19" s="2">
        <f>('[1]Qc, Winter, S1'!D19*Main!$B$5)</f>
        <v>2.8064370918803241</v>
      </c>
      <c r="E19" s="2">
        <f>('[1]Qc, Winter, S1'!E19*Main!$B$5)</f>
        <v>2.8064370918803241</v>
      </c>
      <c r="F19" s="2">
        <f>('[1]Qc, Winter, S1'!F19*Main!$B$5)</f>
        <v>2.8064370918803241</v>
      </c>
      <c r="G19" s="2">
        <f>('[1]Qc, Winter, S1'!G19*Main!$B$5)</f>
        <v>2.8064370918803241</v>
      </c>
      <c r="H19" s="2">
        <f>('[1]Qc, Winter, S1'!H19*Main!$B$5)</f>
        <v>1.3902795853311323</v>
      </c>
      <c r="I19" s="2">
        <f>('[1]Qc, Winter, S1'!I19*Main!$B$5)</f>
        <v>0.15114093805355355</v>
      </c>
      <c r="J19" s="2">
        <f>('[1]Qc, Winter, S1'!J19*Main!$B$5)</f>
        <v>-2.5878555073832129E-2</v>
      </c>
      <c r="K19" s="2">
        <f>('[1]Qc, Winter, S1'!K19*Main!$B$5)</f>
        <v>-0.73395651437804643</v>
      </c>
      <c r="L19" s="2">
        <f>('[1]Qc, Winter, S1'!L19*Main!$B$5)</f>
        <v>-0.2028980448998858</v>
      </c>
      <c r="M19" s="2">
        <f>('[1]Qc, Winter, S1'!M19*Main!$B$5)</f>
        <v>-0.5569370245519929</v>
      </c>
      <c r="N19" s="2">
        <f>('[1]Qc, Winter, S1'!N19*Main!$B$5)</f>
        <v>-0.73395651437804643</v>
      </c>
      <c r="O19" s="2">
        <f>('[1]Qc, Winter, S1'!O19*Main!$B$5)</f>
        <v>-0.73395651437804643</v>
      </c>
      <c r="P19" s="2">
        <f>('[1]Qc, Winter, S1'!P19*Main!$B$5)</f>
        <v>-2.5878555073832129E-2</v>
      </c>
      <c r="Q19" s="2">
        <f>('[1]Qc, Winter, S1'!Q19*Main!$B$5)</f>
        <v>0.51287680524161094</v>
      </c>
      <c r="R19" s="2">
        <f>('[1]Qc, Winter, S1'!R19*Main!$B$5)</f>
        <v>0.69246192534675843</v>
      </c>
      <c r="S19" s="2">
        <f>('[1]Qc, Winter, S1'!S19*Main!$B$5)</f>
        <v>0.69246192534675843</v>
      </c>
      <c r="T19" s="2">
        <f>('[1]Qc, Winter, S1'!T19*Main!$B$5)</f>
        <v>0.69246192534675843</v>
      </c>
      <c r="U19" s="2">
        <f>('[1]Qc, Winter, S1'!U19*Main!$B$5)</f>
        <v>0.86948173210069812</v>
      </c>
      <c r="V19" s="2">
        <f>('[1]Qc, Winter, S1'!V19*Main!$B$5)</f>
        <v>1.4005411523625173</v>
      </c>
      <c r="W19" s="2">
        <f>('[1]Qc, Winter, S1'!W19*Main!$B$5)</f>
        <v>1.4005411523625173</v>
      </c>
      <c r="X19" s="2">
        <f>('[1]Qc, Winter, S1'!X19*Main!$B$5)</f>
        <v>2.108620379378277</v>
      </c>
      <c r="Y19" s="2">
        <f>('[1]Qc, Winter, S1'!Y19*Main!$B$5)</f>
        <v>2.108620379378277</v>
      </c>
    </row>
    <row r="20" spans="1:25" x14ac:dyDescent="0.3">
      <c r="A20">
        <v>19</v>
      </c>
      <c r="B20" s="2">
        <f>('[1]Qc, Winter, S1'!B20*Main!$B$5)</f>
        <v>0.74069226668677834</v>
      </c>
      <c r="C20" s="2">
        <f>('[1]Qc, Winter, S1'!C20*Main!$B$5)</f>
        <v>0.47211528558872978</v>
      </c>
      <c r="D20" s="2">
        <f>('[1]Qc, Winter, S1'!D20*Main!$B$5)</f>
        <v>0.65880904074225133</v>
      </c>
      <c r="E20" s="2">
        <f>('[1]Qc, Winter, S1'!E20*Main!$B$5)</f>
        <v>0.72478352564612736</v>
      </c>
      <c r="F20" s="2">
        <f>('[1]Qc, Winter, S1'!F20*Main!$B$5)</f>
        <v>0.72244400490485516</v>
      </c>
      <c r="G20" s="2">
        <f>('[1]Qc, Winter, S1'!G20*Main!$B$5)</f>
        <v>0.66068065733526904</v>
      </c>
      <c r="H20" s="2">
        <f>('[1]Qc, Winter, S1'!H20*Main!$B$5)</f>
        <v>0.874512853087548</v>
      </c>
      <c r="I20" s="2">
        <f>('[1]Qc, Winter, S1'!I20*Main!$B$5)</f>
        <v>0.82257549263130525</v>
      </c>
      <c r="J20" s="2">
        <f>('[1]Qc, Winter, S1'!J20*Main!$B$5)</f>
        <v>1.0981710359531704</v>
      </c>
      <c r="K20" s="2">
        <f>('[1]Qc, Winter, S1'!K20*Main!$B$5)</f>
        <v>0.91802793887521095</v>
      </c>
      <c r="L20" s="2">
        <f>('[1]Qc, Winter, S1'!L20*Main!$B$5)</f>
        <v>0.70419574312293198</v>
      </c>
      <c r="M20" s="2">
        <f>('[1]Qc, Winter, S1'!M20*Main!$B$5)</f>
        <v>0.6639559863730502</v>
      </c>
      <c r="N20" s="2">
        <f>('[1]Qc, Winter, S1'!N20*Main!$B$5)</f>
        <v>0.82163968433479639</v>
      </c>
      <c r="O20" s="2">
        <f>('[1]Qc, Winter, S1'!O20*Main!$B$5)</f>
        <v>0.5773937189459788</v>
      </c>
      <c r="P20" s="2">
        <f>('[1]Qc, Winter, S1'!P20*Main!$B$5)</f>
        <v>0.61622976325109724</v>
      </c>
      <c r="Q20" s="2">
        <f>('[1]Qc, Winter, S1'!Q20*Main!$B$5)</f>
        <v>0.61997299643713277</v>
      </c>
      <c r="R20" s="2">
        <f>('[1]Qc, Winter, S1'!R20*Main!$B$5)</f>
        <v>0.81789645114876086</v>
      </c>
      <c r="S20" s="2">
        <f>('[1]Qc, Winter, S1'!S20*Main!$B$5)</f>
        <v>0.75192196624488494</v>
      </c>
      <c r="T20" s="2">
        <f>('[1]Qc, Winter, S1'!T20*Main!$B$5)</f>
        <v>0.71589334682929306</v>
      </c>
      <c r="U20" s="2">
        <f>('[1]Qc, Winter, S1'!U20*Main!$B$5)</f>
        <v>0.83942004196846509</v>
      </c>
      <c r="V20" s="2">
        <f>('[1]Qc, Winter, S1'!V20*Main!$B$5)</f>
        <v>0.87404494893929374</v>
      </c>
      <c r="W20" s="2">
        <f>('[1]Qc, Winter, S1'!W20*Main!$B$5)</f>
        <v>0.67237826104163012</v>
      </c>
      <c r="X20" s="2">
        <f>('[1]Qc, Winter, S1'!X20*Main!$B$5)</f>
        <v>0.54323671612340474</v>
      </c>
      <c r="Y20" s="2">
        <f>('[1]Qc, Winter, S1'!Y20*Main!$B$5)</f>
        <v>0.65412999925970694</v>
      </c>
    </row>
    <row r="21" spans="1:25" x14ac:dyDescent="0.3">
      <c r="A21">
        <v>20</v>
      </c>
      <c r="B21" s="2">
        <f>('[1]Qc, Winter, S1'!B21*Main!$B$5)</f>
        <v>-1.6641784551375238</v>
      </c>
      <c r="C21" s="2">
        <f>('[1]Qc, Winter, S1'!C21*Main!$B$5)</f>
        <v>-2.2231320637285812</v>
      </c>
      <c r="D21" s="2">
        <f>('[1]Qc, Winter, S1'!D21*Main!$B$5)</f>
        <v>-2.3183610759011373</v>
      </c>
      <c r="E21" s="2">
        <f>('[1]Qc, Winter, S1'!E21*Main!$B$5)</f>
        <v>-2.3183610759011373</v>
      </c>
      <c r="F21" s="2">
        <f>('[1]Qc, Winter, S1'!F21*Main!$B$5)</f>
        <v>-2.3183610759011373</v>
      </c>
      <c r="G21" s="2">
        <f>('[1]Qc, Winter, S1'!G21*Main!$B$5)</f>
        <v>-2.1900086461566577</v>
      </c>
      <c r="H21" s="2">
        <f>('[1]Qc, Winter, S1'!H21*Main!$B$5)</f>
        <v>-1.1093660908881471</v>
      </c>
      <c r="I21" s="2">
        <f>('[1]Qc, Winter, S1'!I21*Main!$B$5)</f>
        <v>-0.51315035206166926</v>
      </c>
      <c r="J21" s="2">
        <f>('[1]Qc, Winter, S1'!J21*Main!$B$5)</f>
        <v>0.19485646667844775</v>
      </c>
      <c r="K21" s="2">
        <f>('[1]Qc, Winter, S1'!K21*Main!$B$5)</f>
        <v>0.62959780160594125</v>
      </c>
      <c r="L21" s="2">
        <f>('[1]Qc, Winter, S1'!L21*Main!$B$5)</f>
        <v>-0.26058528210157106</v>
      </c>
      <c r="M21" s="2">
        <f>('[1]Qc, Winter, S1'!M21*Main!$B$5)</f>
        <v>-0.19847968750093797</v>
      </c>
      <c r="N21" s="2">
        <f>('[1]Qc, Winter, S1'!N21*Main!$B$5)</f>
        <v>8.7206260755966963E-2</v>
      </c>
      <c r="O21" s="2">
        <f>('[1]Qc, Winter, S1'!O21*Main!$B$5)</f>
        <v>2.9241910497014158E-2</v>
      </c>
      <c r="P21" s="2">
        <f>('[1]Qc, Winter, S1'!P21*Main!$B$5)</f>
        <v>-0.14879492769510799</v>
      </c>
      <c r="Q21" s="2">
        <f>('[1]Qc, Winter, S1'!Q21*Main!$B$5)</f>
        <v>-0.83196008824101941</v>
      </c>
      <c r="R21" s="2">
        <f>('[1]Qc, Winter, S1'!R21*Main!$B$5)</f>
        <v>-1.1093660870896802</v>
      </c>
      <c r="S21" s="2">
        <f>('[1]Qc, Winter, S1'!S21*Main!$B$5)</f>
        <v>-0.43448196421277724</v>
      </c>
      <c r="T21" s="2">
        <f>('[1]Qc, Winter, S1'!T21*Main!$B$5)</f>
        <v>-0.39307823447902174</v>
      </c>
      <c r="U21" s="2">
        <f>('[1]Qc, Winter, S1'!U21*Main!$B$5)</f>
        <v>-0.1612164804001536</v>
      </c>
      <c r="V21" s="2">
        <f>('[1]Qc, Winter, S1'!V21*Main!$B$5)</f>
        <v>-6.5987468227597199E-2</v>
      </c>
      <c r="W21" s="2">
        <f>('[1]Qc, Winter, S1'!W21*Main!$B$5)</f>
        <v>-0.57939610464245195</v>
      </c>
      <c r="X21" s="2">
        <f>('[1]Qc, Winter, S1'!X21*Main!$B$5)</f>
        <v>-0.97687386781633945</v>
      </c>
      <c r="Y21" s="2">
        <f>('[1]Qc, Winter, S1'!Y21*Main!$B$5)</f>
        <v>-1.2252962386219381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4.6228210781718708</v>
      </c>
      <c r="C2" s="2">
        <f>('[1]Qc, Winter, S1'!C2*Main!$B$5)</f>
        <v>5.2836311302379677</v>
      </c>
      <c r="D2" s="2">
        <f>('[1]Qc, Winter, S1'!D2*Main!$B$5)</f>
        <v>11.766277682229498</v>
      </c>
      <c r="E2" s="2">
        <f>('[1]Qc, Winter, S1'!E2*Main!$B$5)</f>
        <v>5.1267634623973741</v>
      </c>
      <c r="F2" s="2">
        <f>('[1]Qc, Winter, S1'!F2*Main!$B$5)</f>
        <v>4.5321065401285328</v>
      </c>
      <c r="G2" s="2">
        <f>('[1]Qc, Winter, S1'!G2*Main!$B$5)</f>
        <v>5.3105966397381357</v>
      </c>
      <c r="H2" s="2">
        <f>('[1]Qc, Winter, S1'!H2*Main!$B$5)</f>
        <v>5.6914136130891952</v>
      </c>
      <c r="I2" s="2">
        <f>('[1]Qc, Winter, S1'!I2*Main!$B$5)</f>
        <v>5.5405096409832542</v>
      </c>
      <c r="J2" s="2">
        <f>('[1]Qc, Winter, S1'!J2*Main!$B$5)</f>
        <v>3.7812738659834291</v>
      </c>
      <c r="K2" s="2">
        <f>('[1]Qc, Winter, S1'!K2*Main!$B$5)</f>
        <v>15.496413507339181</v>
      </c>
      <c r="L2" s="2">
        <f>('[1]Qc, Winter, S1'!L2*Main!$B$5)</f>
        <v>1.4141607305839192</v>
      </c>
      <c r="M2" s="2">
        <f>('[1]Qc, Winter, S1'!M2*Main!$B$5)</f>
        <v>8.4440211598404851</v>
      </c>
      <c r="N2" s="2">
        <f>('[1]Qc, Winter, S1'!N2*Main!$B$5)</f>
        <v>3.1265136580371951</v>
      </c>
      <c r="O2" s="2">
        <f>('[1]Qc, Winter, S1'!O2*Main!$B$5)</f>
        <v>3.932418001949757</v>
      </c>
      <c r="P2" s="2">
        <f>('[1]Qc, Winter, S1'!P2*Main!$B$5)</f>
        <v>5.8072506220913516</v>
      </c>
      <c r="Q2" s="2">
        <f>('[1]Qc, Winter, S1'!Q2*Main!$B$5)</f>
        <v>7.3047502311592183</v>
      </c>
      <c r="R2" s="2">
        <f>('[1]Qc, Winter, S1'!R2*Main!$B$5)</f>
        <v>2.482741129738506</v>
      </c>
      <c r="S2" s="2">
        <f>('[1]Qc, Winter, S1'!S2*Main!$B$5)</f>
        <v>10.524147689282547</v>
      </c>
      <c r="T2" s="2">
        <f>('[1]Qc, Winter, S1'!T2*Main!$B$5)</f>
        <v>8.9119613950921774</v>
      </c>
      <c r="U2" s="2">
        <f>('[1]Qc, Winter, S1'!U2*Main!$B$5)</f>
        <v>3.53061995877863</v>
      </c>
      <c r="V2" s="2">
        <f>('[1]Qc, Winter, S1'!V2*Main!$B$5)</f>
        <v>15.116044381349393</v>
      </c>
      <c r="W2" s="2">
        <f>('[1]Qc, Winter, S1'!W2*Main!$B$5)</f>
        <v>7.7913221901184571</v>
      </c>
      <c r="X2" s="2">
        <f>('[1]Qc, Winter, S1'!X2*Main!$B$5)</f>
        <v>7.665902920412309</v>
      </c>
      <c r="Y2" s="2">
        <f>('[1]Qc, Winter, S1'!Y2*Main!$B$5)</f>
        <v>3.2676231821725619</v>
      </c>
    </row>
    <row r="3" spans="1:25" x14ac:dyDescent="0.3">
      <c r="A3">
        <v>2</v>
      </c>
      <c r="B3" s="2">
        <f>('[1]Qc, Winter, S1'!B3*Main!$B$5)</f>
        <v>-1.2172406466678363</v>
      </c>
      <c r="C3" s="2">
        <f>('[1]Qc, Winter, S1'!C3*Main!$B$5)</f>
        <v>-1.3229734272167111</v>
      </c>
      <c r="D3" s="2">
        <f>('[1]Qc, Winter, S1'!D3*Main!$B$5)</f>
        <v>-1.4250250749728623</v>
      </c>
      <c r="E3" s="2">
        <f>('[1]Qc, Winter, S1'!E3*Main!$B$5)</f>
        <v>-1.4146512577343564</v>
      </c>
      <c r="F3" s="2">
        <f>('[1]Qc, Winter, S1'!F3*Main!$B$5)</f>
        <v>-1.4642280479375605</v>
      </c>
      <c r="G3" s="2">
        <f>('[1]Qc, Winter, S1'!G3*Main!$B$5)</f>
        <v>-1.3034385886947661</v>
      </c>
      <c r="H3" s="2">
        <f>('[1]Qc, Winter, S1'!H3*Main!$B$5)</f>
        <v>-0.97065191761097225</v>
      </c>
      <c r="I3" s="2">
        <f>('[1]Qc, Winter, S1'!I3*Main!$B$5)</f>
        <v>-0.39953964287614396</v>
      </c>
      <c r="J3" s="2">
        <f>('[1]Qc, Winter, S1'!J3*Main!$B$5)</f>
        <v>-0.11766212701286073</v>
      </c>
      <c r="K3" s="2">
        <f>('[1]Qc, Winter, S1'!K3*Main!$B$5)</f>
        <v>-1.8406281816856853E-2</v>
      </c>
      <c r="L3" s="2">
        <f>('[1]Qc, Winter, S1'!L3*Main!$B$5)</f>
        <v>-0.16524110497927863</v>
      </c>
      <c r="M3" s="2">
        <f>('[1]Qc, Winter, S1'!M3*Main!$B$5)</f>
        <v>-0.12148205155286751</v>
      </c>
      <c r="N3" s="2">
        <f>('[1]Qc, Winter, S1'!N3*Main!$B$5)</f>
        <v>-0.16814769344540187</v>
      </c>
      <c r="O3" s="2">
        <f>('[1]Qc, Winter, S1'!O3*Main!$B$5)</f>
        <v>-0.16962212351758016</v>
      </c>
      <c r="P3" s="2">
        <f>('[1]Qc, Winter, S1'!P3*Main!$B$5)</f>
        <v>-0.42880951901459802</v>
      </c>
      <c r="Q3" s="2">
        <f>('[1]Qc, Winter, S1'!Q3*Main!$B$5)</f>
        <v>-0.61755321961732279</v>
      </c>
      <c r="R3" s="2">
        <f>('[1]Qc, Winter, S1'!R3*Main!$B$5)</f>
        <v>-0.54920080106539571</v>
      </c>
      <c r="S3" s="2">
        <f>('[1]Qc, Winter, S1'!S3*Main!$B$5)</f>
        <v>-0.18747121389000829</v>
      </c>
      <c r="T3" s="2">
        <f>('[1]Qc, Winter, S1'!T3*Main!$B$5)</f>
        <v>-0.27270339258561627</v>
      </c>
      <c r="U3" s="2">
        <f>('[1]Qc, Winter, S1'!U3*Main!$B$5)</f>
        <v>-0.34280119746145526</v>
      </c>
      <c r="V3" s="2">
        <f>('[1]Qc, Winter, S1'!V3*Main!$B$5)</f>
        <v>-0.53847993259490068</v>
      </c>
      <c r="W3" s="2">
        <f>('[1]Qc, Winter, S1'!W3*Main!$B$5)</f>
        <v>-0.69898192269129611</v>
      </c>
      <c r="X3" s="2">
        <f>('[1]Qc, Winter, S1'!X3*Main!$B$5)</f>
        <v>-0.93777931819963267</v>
      </c>
      <c r="Y3" s="2">
        <f>('[1]Qc, Winter, S1'!Y3*Main!$B$5)</f>
        <v>-1.0555503968392772</v>
      </c>
    </row>
    <row r="4" spans="1:25" x14ac:dyDescent="0.3">
      <c r="A4">
        <v>3</v>
      </c>
      <c r="B4" s="2">
        <f>('[1]Qc, Winter, S1'!B4*Main!$B$5)</f>
        <v>1.576072300181536</v>
      </c>
      <c r="C4" s="2">
        <f>('[1]Qc, Winter, S1'!C4*Main!$B$5)</f>
        <v>1.9523040639167473</v>
      </c>
      <c r="D4" s="2">
        <f>('[1]Qc, Winter, S1'!D4*Main!$B$5)</f>
        <v>1.9523040639167473</v>
      </c>
      <c r="E4" s="2">
        <f>('[1]Qc, Winter, S1'!E4*Main!$B$5)</f>
        <v>1.9523040639167473</v>
      </c>
      <c r="F4" s="2">
        <f>('[1]Qc, Winter, S1'!F4*Main!$B$5)</f>
        <v>1.9523040639167473</v>
      </c>
      <c r="G4" s="2">
        <f>('[1]Qc, Winter, S1'!G4*Main!$B$5)</f>
        <v>1.5818606913928777</v>
      </c>
      <c r="H4" s="2">
        <f>('[1]Qc, Winter, S1'!H4*Main!$B$5)</f>
        <v>0.71749282542951787</v>
      </c>
      <c r="I4" s="2">
        <f>('[1]Qc, Winter, S1'!I4*Main!$B$5)</f>
        <v>9.2369764587734535E-2</v>
      </c>
      <c r="J4" s="2">
        <f>('[1]Qc, Winter, S1'!J4*Main!$B$5)</f>
        <v>-0.54047032450193033</v>
      </c>
      <c r="K4" s="2">
        <f>('[1]Qc, Winter, S1'!K4*Main!$B$5)</f>
        <v>-0.54047032450193033</v>
      </c>
      <c r="L4" s="2">
        <f>('[1]Qc, Winter, S1'!L4*Main!$B$5)</f>
        <v>-4.6545827803436975E-2</v>
      </c>
      <c r="M4" s="2">
        <f>('[1]Qc, Winter, S1'!M4*Main!$B$5)</f>
        <v>-0.56362388934729724</v>
      </c>
      <c r="N4" s="2">
        <f>('[1]Qc, Winter, S1'!N4*Main!$B$5)</f>
        <v>-0.56362388934729724</v>
      </c>
      <c r="O4" s="2">
        <f>('[1]Qc, Winter, S1'!O4*Main!$B$5)</f>
        <v>-0.43628383769844603</v>
      </c>
      <c r="P4" s="2">
        <f>('[1]Qc, Winter, S1'!P4*Main!$B$5)</f>
        <v>-5.4263682751892618E-2</v>
      </c>
      <c r="Q4" s="2">
        <f>('[1]Qc, Winter, S1'!Q4*Main!$B$5)</f>
        <v>0.32775523051429772</v>
      </c>
      <c r="R4" s="2">
        <f>('[1]Qc, Winter, S1'!R4*Main!$B$5)</f>
        <v>0.45509486826969453</v>
      </c>
      <c r="S4" s="2">
        <f>('[1]Qc, Winter, S1'!S4*Main!$B$5)</f>
        <v>0.45509486826969453</v>
      </c>
      <c r="T4" s="2">
        <f>('[1]Qc, Winter, S1'!T4*Main!$B$5)</f>
        <v>0.45509486826969453</v>
      </c>
      <c r="U4" s="2">
        <f>('[1]Qc, Winter, S1'!U4*Main!$B$5)</f>
        <v>0.45509486826969453</v>
      </c>
      <c r="V4" s="2">
        <f>('[1]Qc, Winter, S1'!V4*Main!$B$5)</f>
        <v>0.45509486826969453</v>
      </c>
      <c r="W4" s="2">
        <f>('[1]Qc, Winter, S1'!W4*Main!$B$5)</f>
        <v>0.94901936062284964</v>
      </c>
      <c r="X4" s="2">
        <f>('[1]Qc, Winter, S1'!X4*Main!$B$5)</f>
        <v>1.4506617122697987</v>
      </c>
      <c r="Y4" s="2">
        <f>('[1]Qc, Winter, S1'!Y4*Main!$B$5)</f>
        <v>1.4506617122697987</v>
      </c>
    </row>
    <row r="5" spans="1:25" x14ac:dyDescent="0.3">
      <c r="A5">
        <v>4</v>
      </c>
      <c r="B5" s="2">
        <f>('[1]Qc, Winter, S1'!B5*Main!$B$5)</f>
        <v>5.0998992737215216</v>
      </c>
      <c r="C5" s="2">
        <f>('[1]Qc, Winter, S1'!C5*Main!$B$5)</f>
        <v>3.9339222050198668</v>
      </c>
      <c r="D5" s="2">
        <f>('[1]Qc, Winter, S1'!D5*Main!$B$5)</f>
        <v>3.3676387289728491</v>
      </c>
      <c r="E5" s="2">
        <f>('[1]Qc, Winter, S1'!E5*Main!$B$5)</f>
        <v>3.2954582996869459</v>
      </c>
      <c r="F5" s="2">
        <f>('[1]Qc, Winter, S1'!F5*Main!$B$5)</f>
        <v>3.7454886235693396</v>
      </c>
      <c r="G5" s="2">
        <f>('[1]Qc, Winter, S1'!G5*Main!$B$5)</f>
        <v>4.6505402305535064</v>
      </c>
      <c r="H5" s="2">
        <f>('[1]Qc, Winter, S1'!H5*Main!$B$5)</f>
        <v>7.2153512841727663</v>
      </c>
      <c r="I5" s="2">
        <f>('[1]Qc, Winter, S1'!I5*Main!$B$5)</f>
        <v>8.8085633123149201</v>
      </c>
      <c r="J5" s="2">
        <f>('[1]Qc, Winter, S1'!J5*Main!$B$5)</f>
        <v>10.177047241717947</v>
      </c>
      <c r="K5" s="2">
        <f>('[1]Qc, Winter, S1'!K5*Main!$B$5)</f>
        <v>11.206801717949453</v>
      </c>
      <c r="L5" s="2">
        <f>('[1]Qc, Winter, S1'!L5*Main!$B$5)</f>
        <v>11.301378530999934</v>
      </c>
      <c r="M5" s="2">
        <f>('[1]Qc, Winter, S1'!M5*Main!$B$5)</f>
        <v>11.098735665554093</v>
      </c>
      <c r="N5" s="2">
        <f>('[1]Qc, Winter, S1'!N5*Main!$B$5)</f>
        <v>11.146004605355346</v>
      </c>
      <c r="O5" s="2">
        <f>('[1]Qc, Winter, S1'!O5*Main!$B$5)</f>
        <v>11.032266037584456</v>
      </c>
      <c r="P5" s="2">
        <f>('[1]Qc, Winter, S1'!P5*Main!$B$5)</f>
        <v>9.9523774086685091</v>
      </c>
      <c r="Q5" s="2">
        <f>('[1]Qc, Winter, S1'!Q5*Main!$B$5)</f>
        <v>9.4556522165999244</v>
      </c>
      <c r="R5" s="2">
        <f>('[1]Qc, Winter, S1'!R5*Main!$B$5)</f>
        <v>9.7582618565765173</v>
      </c>
      <c r="S5" s="2">
        <f>('[1]Qc, Winter, S1'!S5*Main!$B$5)</f>
        <v>13.300071435432841</v>
      </c>
      <c r="T5" s="2">
        <f>('[1]Qc, Winter, S1'!T5*Main!$B$5)</f>
        <v>13.280763765786684</v>
      </c>
      <c r="U5" s="2">
        <f>('[1]Qc, Winter, S1'!U5*Main!$B$5)</f>
        <v>12.875497320649016</v>
      </c>
      <c r="V5" s="2">
        <f>('[1]Qc, Winter, S1'!V5*Main!$B$5)</f>
        <v>11.9176309540708</v>
      </c>
      <c r="W5" s="2">
        <f>('[1]Qc, Winter, S1'!W5*Main!$B$5)</f>
        <v>10.598746215174277</v>
      </c>
      <c r="X5" s="2">
        <f>('[1]Qc, Winter, S1'!X5*Main!$B$5)</f>
        <v>8.6445837216202399</v>
      </c>
      <c r="Y5" s="2">
        <f>('[1]Qc, Winter, S1'!Y5*Main!$B$5)</f>
        <v>6.6320610571070002</v>
      </c>
    </row>
    <row r="6" spans="1:25" x14ac:dyDescent="0.3">
      <c r="A6">
        <v>5</v>
      </c>
      <c r="B6" s="2">
        <f>('[1]Qc, Winter, S1'!B6*Main!$B$5)</f>
        <v>6.2981771415913199</v>
      </c>
      <c r="C6" s="2">
        <f>('[1]Qc, Winter, S1'!C6*Main!$B$5)</f>
        <v>0.42675906961095944</v>
      </c>
      <c r="D6" s="2">
        <f>('[1]Qc, Winter, S1'!D6*Main!$B$5)</f>
        <v>-7.9741645316550374</v>
      </c>
      <c r="E6" s="2">
        <f>('[1]Qc, Winter, S1'!E6*Main!$B$5)</f>
        <v>-12.20863154564292</v>
      </c>
      <c r="F6" s="2">
        <f>('[1]Qc, Winter, S1'!F6*Main!$B$5)</f>
        <v>-9.1511839269246558</v>
      </c>
      <c r="G6" s="2">
        <f>('[1]Qc, Winter, S1'!G6*Main!$B$5)</f>
        <v>10.624843115793782</v>
      </c>
      <c r="H6" s="2">
        <f>('[1]Qc, Winter, S1'!H6*Main!$B$5)</f>
        <v>32.17767356160045</v>
      </c>
      <c r="I6" s="2">
        <f>('[1]Qc, Winter, S1'!I6*Main!$B$5)</f>
        <v>36.605701198439014</v>
      </c>
      <c r="J6" s="2">
        <f>('[1]Qc, Winter, S1'!J6*Main!$B$5)</f>
        <v>29.191002150949846</v>
      </c>
      <c r="K6" s="2">
        <f>('[1]Qc, Winter, S1'!K6*Main!$B$5)</f>
        <v>16.184089539228484</v>
      </c>
      <c r="L6" s="2">
        <f>('[1]Qc, Winter, S1'!L6*Main!$B$5)</f>
        <v>4.6391993112379595</v>
      </c>
      <c r="M6" s="2">
        <f>('[1]Qc, Winter, S1'!M6*Main!$B$5)</f>
        <v>5.4974301682204949</v>
      </c>
      <c r="N6" s="2">
        <f>('[1]Qc, Winter, S1'!N6*Main!$B$5)</f>
        <v>8.6621567639414518</v>
      </c>
      <c r="O6" s="2">
        <f>('[1]Qc, Winter, S1'!O6*Main!$B$5)</f>
        <v>4.3173623366371938</v>
      </c>
      <c r="P6" s="2">
        <f>('[1]Qc, Winter, S1'!P6*Main!$B$5)</f>
        <v>7.3891728725102235</v>
      </c>
      <c r="Q6" s="2">
        <f>('[1]Qc, Winter, S1'!Q6*Main!$B$5)</f>
        <v>5.286683609664526</v>
      </c>
      <c r="R6" s="2">
        <f>('[1]Qc, Winter, S1'!R6*Main!$B$5)</f>
        <v>5.1794048942179272</v>
      </c>
      <c r="S6" s="2">
        <f>('[1]Qc, Winter, S1'!S6*Main!$B$5)</f>
        <v>6.1064681615385785</v>
      </c>
      <c r="T6" s="2">
        <f>('[1]Qc, Winter, S1'!T6*Main!$B$5)</f>
        <v>6.2673858423743303</v>
      </c>
      <c r="U6" s="2">
        <f>('[1]Qc, Winter, S1'!U6*Main!$B$5)</f>
        <v>7.7692905177803473</v>
      </c>
      <c r="V6" s="2">
        <f>('[1]Qc, Winter, S1'!V6*Main!$B$5)</f>
        <v>8.3056845745328456</v>
      </c>
      <c r="W6" s="2">
        <f>('[1]Qc, Winter, S1'!W6*Main!$B$5)</f>
        <v>9.8004030397590451</v>
      </c>
      <c r="X6" s="2">
        <f>('[1]Qc, Winter, S1'!X6*Main!$B$5)</f>
        <v>8.6265051857323041</v>
      </c>
      <c r="Y6" s="2">
        <f>('[1]Qc, Winter, S1'!Y6*Main!$B$5)</f>
        <v>-0.99073940434986496</v>
      </c>
    </row>
    <row r="7" spans="1:25" x14ac:dyDescent="0.3">
      <c r="A7">
        <v>6</v>
      </c>
      <c r="B7" s="2">
        <f>('[1]Qc, Winter, S1'!B7*Main!$B$5)</f>
        <v>2.4210791126914217</v>
      </c>
      <c r="C7" s="2">
        <f>('[1]Qc, Winter, S1'!C7*Main!$B$5)</f>
        <v>2.4297758758636832</v>
      </c>
      <c r="D7" s="2">
        <f>('[1]Qc, Winter, S1'!D7*Main!$B$5)</f>
        <v>2.4403800798959341</v>
      </c>
      <c r="E7" s="2">
        <f>('[1]Qc, Winter, S1'!E7*Main!$B$5)</f>
        <v>2.4396509822475902</v>
      </c>
      <c r="F7" s="2">
        <f>('[1]Qc, Winter, S1'!F7*Main!$B$5)</f>
        <v>2.4288503876596939</v>
      </c>
      <c r="G7" s="2">
        <f>('[1]Qc, Winter, S1'!G7*Main!$B$5)</f>
        <v>2.4096545632262716</v>
      </c>
      <c r="H7" s="2">
        <f>('[1]Qc, Winter, S1'!H7*Main!$B$5)</f>
        <v>2.353755572832696</v>
      </c>
      <c r="I7" s="2">
        <f>('[1]Qc, Winter, S1'!I7*Main!$B$5)</f>
        <v>2.3104911813482913</v>
      </c>
      <c r="J7" s="2">
        <f>('[1]Qc, Winter, S1'!J7*Main!$B$5)</f>
        <v>2.2924741664278909</v>
      </c>
      <c r="K7" s="2">
        <f>('[1]Qc, Winter, S1'!K7*Main!$B$5)</f>
        <v>1.7399116707052447</v>
      </c>
      <c r="L7" s="2">
        <f>('[1]Qc, Winter, S1'!L7*Main!$B$5)</f>
        <v>1.1946967788485134</v>
      </c>
      <c r="M7" s="2">
        <f>('[1]Qc, Winter, S1'!M7*Main!$B$5)</f>
        <v>1.1876169739409863</v>
      </c>
      <c r="N7" s="2">
        <f>('[1]Qc, Winter, S1'!N7*Main!$B$5)</f>
        <v>1.1952165703709108</v>
      </c>
      <c r="O7" s="2">
        <f>('[1]Qc, Winter, S1'!O7*Main!$B$5)</f>
        <v>1.2008274326822936</v>
      </c>
      <c r="P7" s="2">
        <f>('[1]Qc, Winter, S1'!P7*Main!$B$5)</f>
        <v>1.2075959593588019</v>
      </c>
      <c r="Q7" s="2">
        <f>('[1]Qc, Winter, S1'!Q7*Main!$B$5)</f>
        <v>1.820266740361111</v>
      </c>
      <c r="R7" s="2">
        <f>('[1]Qc, Winter, S1'!R7*Main!$B$5)</f>
        <v>2.3224583228230644</v>
      </c>
      <c r="S7" s="2">
        <f>('[1]Qc, Winter, S1'!S7*Main!$B$5)</f>
        <v>2.2830847675636718</v>
      </c>
      <c r="T7" s="2">
        <f>('[1]Qc, Winter, S1'!T7*Main!$B$5)</f>
        <v>2.2861948908559606</v>
      </c>
      <c r="U7" s="2">
        <f>('[1]Qc, Winter, S1'!U7*Main!$B$5)</f>
        <v>2.2919706009711107</v>
      </c>
      <c r="V7" s="2">
        <f>('[1]Qc, Winter, S1'!V7*Main!$B$5)</f>
        <v>2.315207771918828</v>
      </c>
      <c r="W7" s="2">
        <f>('[1]Qc, Winter, S1'!W7*Main!$B$5)</f>
        <v>2.3339603654655625</v>
      </c>
      <c r="X7" s="2">
        <f>('[1]Qc, Winter, S1'!X7*Main!$B$5)</f>
        <v>2.3611163020128605</v>
      </c>
      <c r="Y7" s="2">
        <f>('[1]Qc, Winter, S1'!Y7*Main!$B$5)</f>
        <v>2.3936842156952021</v>
      </c>
    </row>
    <row r="8" spans="1:25" x14ac:dyDescent="0.3">
      <c r="A8">
        <v>7</v>
      </c>
      <c r="B8" s="2">
        <f>('[1]Qc, Winter, S1'!B8*Main!$B$5)</f>
        <v>9.0887924397921136</v>
      </c>
      <c r="C8" s="2">
        <f>('[1]Qc, Winter, S1'!C8*Main!$B$5)</f>
        <v>8.9089996175096022</v>
      </c>
      <c r="D8" s="2">
        <f>('[1]Qc, Winter, S1'!D8*Main!$B$5)</f>
        <v>9.1514252996097536</v>
      </c>
      <c r="E8" s="2">
        <f>('[1]Qc, Winter, S1'!E8*Main!$B$5)</f>
        <v>8.9366302990171214</v>
      </c>
      <c r="F8" s="2">
        <f>('[1]Qc, Winter, S1'!F8*Main!$B$5)</f>
        <v>7.919762142965677</v>
      </c>
      <c r="G8" s="2">
        <f>('[1]Qc, Winter, S1'!G8*Main!$B$5)</f>
        <v>6.9008550847547756</v>
      </c>
      <c r="H8" s="2">
        <f>('[1]Qc, Winter, S1'!H8*Main!$B$5)</f>
        <v>2.9602635691482595</v>
      </c>
      <c r="I8" s="2">
        <f>('[1]Qc, Winter, S1'!I8*Main!$B$5)</f>
        <v>1.8420234775563493</v>
      </c>
      <c r="J8" s="2">
        <f>('[1]Qc, Winter, S1'!J8*Main!$B$5)</f>
        <v>3.5578083266983285</v>
      </c>
      <c r="K8" s="2">
        <f>('[1]Qc, Winter, S1'!K8*Main!$B$5)</f>
        <v>2.1806130493073219</v>
      </c>
      <c r="L8" s="2">
        <f>('[1]Qc, Winter, S1'!L8*Main!$B$5)</f>
        <v>1.5019640617468144</v>
      </c>
      <c r="M8" s="2">
        <f>('[1]Qc, Winter, S1'!M8*Main!$B$5)</f>
        <v>-2.0132332578760188</v>
      </c>
      <c r="N8" s="2">
        <f>('[1]Qc, Winter, S1'!N8*Main!$B$5)</f>
        <v>1.523702257529485</v>
      </c>
      <c r="O8" s="2">
        <f>('[1]Qc, Winter, S1'!O8*Main!$B$5)</f>
        <v>2.4996724704547151</v>
      </c>
      <c r="P8" s="2">
        <f>('[1]Qc, Winter, S1'!P8*Main!$B$5)</f>
        <v>3.9218683961048324</v>
      </c>
      <c r="Q8" s="2">
        <f>('[1]Qc, Winter, S1'!Q8*Main!$B$5)</f>
        <v>5.0717402620363066</v>
      </c>
      <c r="R8" s="2">
        <f>('[1]Qc, Winter, S1'!R8*Main!$B$5)</f>
        <v>5.4366585046816747</v>
      </c>
      <c r="S8" s="2">
        <f>('[1]Qc, Winter, S1'!S8*Main!$B$5)</f>
        <v>3.2114833941625642</v>
      </c>
      <c r="T8" s="2">
        <f>('[1]Qc, Winter, S1'!T8*Main!$B$5)</f>
        <v>3.1492183184566076</v>
      </c>
      <c r="U8" s="2">
        <f>('[1]Qc, Winter, S1'!U8*Main!$B$5)</f>
        <v>4.3057221773704164</v>
      </c>
      <c r="V8" s="2">
        <f>('[1]Qc, Winter, S1'!V8*Main!$B$5)</f>
        <v>5.9970422062066122</v>
      </c>
      <c r="W8" s="2">
        <f>('[1]Qc, Winter, S1'!W8*Main!$B$5)</f>
        <v>7.2502724581268634</v>
      </c>
      <c r="X8" s="2">
        <f>('[1]Qc, Winter, S1'!X8*Main!$B$5)</f>
        <v>7.3265370914580563</v>
      </c>
      <c r="Y8" s="2">
        <f>('[1]Qc, Winter, S1'!Y8*Main!$B$5)</f>
        <v>7.6584933640897184</v>
      </c>
    </row>
    <row r="9" spans="1:25" x14ac:dyDescent="0.3">
      <c r="A9">
        <v>8</v>
      </c>
      <c r="B9" s="2">
        <f>('[1]Qc, Winter, S1'!B9*Main!$B$5)</f>
        <v>-1.7946242061543114</v>
      </c>
      <c r="C9" s="2">
        <f>('[1]Qc, Winter, S1'!C9*Main!$B$5)</f>
        <v>-1.9317441603275571</v>
      </c>
      <c r="D9" s="2">
        <f>('[1]Qc, Winter, S1'!D9*Main!$B$5)</f>
        <v>-1.9476195206055884</v>
      </c>
      <c r="E9" s="2">
        <f>('[1]Qc, Winter, S1'!E9*Main!$B$5)</f>
        <v>-1.9523040639167473</v>
      </c>
      <c r="F9" s="2">
        <f>('[1]Qc, Winter, S1'!F9*Main!$B$5)</f>
        <v>-1.9301826267249178</v>
      </c>
      <c r="G9" s="2">
        <f>('[1]Qc, Winter, S1'!G9*Main!$B$5)</f>
        <v>-1.8472468609751249</v>
      </c>
      <c r="H9" s="2">
        <f>('[1]Qc, Winter, S1'!H9*Main!$B$5)</f>
        <v>-1.0641165485457134</v>
      </c>
      <c r="I9" s="2">
        <f>('[1]Qc, Winter, S1'!I9*Main!$B$5)</f>
        <v>-0.32746012910394545</v>
      </c>
      <c r="J9" s="2">
        <f>('[1]Qc, Winter, S1'!J9*Main!$B$5)</f>
        <v>1.0807966322550121E-2</v>
      </c>
      <c r="K9" s="2">
        <f>('[1]Qc, Winter, S1'!K9*Main!$B$5)</f>
        <v>0.15621024211042389</v>
      </c>
      <c r="L9" s="2">
        <f>('[1]Qc, Winter, S1'!L9*Main!$B$5)</f>
        <v>8.1962044817746899E-3</v>
      </c>
      <c r="M9" s="2">
        <f>('[1]Qc, Winter, S1'!M9*Main!$B$5)</f>
        <v>-6.9364956983698725E-2</v>
      </c>
      <c r="N9" s="2">
        <f>('[1]Qc, Winter, S1'!N9*Main!$B$5)</f>
        <v>-0.13989333002307502</v>
      </c>
      <c r="O9" s="2">
        <f>('[1]Qc, Winter, S1'!O9*Main!$B$5)</f>
        <v>-0.10723765889556933</v>
      </c>
      <c r="P9" s="2">
        <f>('[1]Qc, Winter, S1'!P9*Main!$B$5)</f>
        <v>-0.37750123844662897</v>
      </c>
      <c r="Q9" s="2">
        <f>('[1]Qc, Winter, S1'!Q9*Main!$B$5)</f>
        <v>-0.68712303704686362</v>
      </c>
      <c r="R9" s="2">
        <f>('[1]Qc, Winter, S1'!R9*Main!$B$5)</f>
        <v>-0.69243663182261339</v>
      </c>
      <c r="S9" s="2">
        <f>('[1]Qc, Winter, S1'!S9*Main!$B$5)</f>
        <v>-7.9681733636872698E-2</v>
      </c>
      <c r="T9" s="2">
        <f>('[1]Qc, Winter, S1'!T9*Main!$B$5)</f>
        <v>-0.11121476783123979</v>
      </c>
      <c r="U9" s="2">
        <f>('[1]Qc, Winter, S1'!U9*Main!$B$5)</f>
        <v>-0.14444552366253921</v>
      </c>
      <c r="V9" s="2">
        <f>('[1]Qc, Winter, S1'!V9*Main!$B$5)</f>
        <v>-0.33559145817663055</v>
      </c>
      <c r="W9" s="2">
        <f>('[1]Qc, Winter, S1'!W9*Main!$B$5)</f>
        <v>-0.68246816145822153</v>
      </c>
      <c r="X9" s="2">
        <f>('[1]Qc, Winter, S1'!X9*Main!$B$5)</f>
        <v>-1.0364758343293006</v>
      </c>
      <c r="Y9" s="2">
        <f>('[1]Qc, Winter, S1'!Y9*Main!$B$5)</f>
        <v>-1.2573335329698925</v>
      </c>
    </row>
    <row r="10" spans="1:25" x14ac:dyDescent="0.3">
      <c r="A10">
        <v>9</v>
      </c>
      <c r="B10" s="2">
        <f>('[1]Qc, Winter, S1'!B10*Main!$B$5)</f>
        <v>-2.6453129622870173</v>
      </c>
      <c r="C10" s="2">
        <f>('[1]Qc, Winter, S1'!C10*Main!$B$5)</f>
        <v>-3.0504750998699177</v>
      </c>
      <c r="D10" s="2">
        <f>('[1]Qc, Winter, S1'!D10*Main!$B$5)</f>
        <v>-2.8892542284901745</v>
      </c>
      <c r="E10" s="2">
        <f>('[1]Qc, Winter, S1'!E10*Main!$B$5)</f>
        <v>-2.9914003894163863</v>
      </c>
      <c r="F10" s="2">
        <f>('[1]Qc, Winter, S1'!F10*Main!$B$5)</f>
        <v>-2.9931194606526104</v>
      </c>
      <c r="G10" s="2">
        <f>('[1]Qc, Winter, S1'!G10*Main!$B$5)</f>
        <v>-2.9367814073494625</v>
      </c>
      <c r="H10" s="2">
        <f>('[1]Qc, Winter, S1'!H10*Main!$B$5)</f>
        <v>-1.307900982670821</v>
      </c>
      <c r="I10" s="2">
        <f>('[1]Qc, Winter, S1'!I10*Main!$B$5)</f>
        <v>-5.2924936926438799E-2</v>
      </c>
      <c r="J10" s="2">
        <f>('[1]Qc, Winter, S1'!J10*Main!$B$5)</f>
        <v>0.45728614961234404</v>
      </c>
      <c r="K10" s="2">
        <f>('[1]Qc, Winter, S1'!K10*Main!$B$5)</f>
        <v>1.0636455811089365</v>
      </c>
      <c r="L10" s="2">
        <f>('[1]Qc, Winter, S1'!L10*Main!$B$5)</f>
        <v>1.3275909447978902</v>
      </c>
      <c r="M10" s="2">
        <f>('[1]Qc, Winter, S1'!M10*Main!$B$5)</f>
        <v>1.2374594403364252</v>
      </c>
      <c r="N10" s="2">
        <f>('[1]Qc, Winter, S1'!N10*Main!$B$5)</f>
        <v>1.5466684336714316</v>
      </c>
      <c r="O10" s="2">
        <f>('[1]Qc, Winter, S1'!O10*Main!$B$5)</f>
        <v>1.113145044739954</v>
      </c>
      <c r="P10" s="2">
        <f>('[1]Qc, Winter, S1'!P10*Main!$B$5)</f>
        <v>1.0583925875585587</v>
      </c>
      <c r="Q10" s="2">
        <f>('[1]Qc, Winter, S1'!Q10*Main!$B$5)</f>
        <v>0.2432969262082704</v>
      </c>
      <c r="R10" s="2">
        <f>('[1]Qc, Winter, S1'!R10*Main!$B$5)</f>
        <v>7.176601218395573E-2</v>
      </c>
      <c r="S10" s="2">
        <f>('[1]Qc, Winter, S1'!S10*Main!$B$5)</f>
        <v>1.6815774050185628</v>
      </c>
      <c r="T10" s="2">
        <f>('[1]Qc, Winter, S1'!T10*Main!$B$5)</f>
        <v>1.7550849837826006</v>
      </c>
      <c r="U10" s="2">
        <f>('[1]Qc, Winter, S1'!U10*Main!$B$5)</f>
        <v>1.8607382711893568</v>
      </c>
      <c r="V10" s="2">
        <f>('[1]Qc, Winter, S1'!V10*Main!$B$5)</f>
        <v>1.0126867752658568</v>
      </c>
      <c r="W10" s="2">
        <f>('[1]Qc, Winter, S1'!W10*Main!$B$5)</f>
        <v>7.6153626733265783E-2</v>
      </c>
      <c r="X10" s="2">
        <f>('[1]Qc, Winter, S1'!X10*Main!$B$5)</f>
        <v>-0.53781916672219088</v>
      </c>
      <c r="Y10" s="2">
        <f>('[1]Qc, Winter, S1'!Y10*Main!$B$5)</f>
        <v>-0.86050788669033795</v>
      </c>
    </row>
    <row r="11" spans="1:25" x14ac:dyDescent="0.3">
      <c r="A11">
        <v>10</v>
      </c>
      <c r="B11" s="2">
        <f>('[1]Qc, Winter, S1'!B11*Main!$B$5)</f>
        <v>-2.1801364326486996</v>
      </c>
      <c r="C11" s="2">
        <f>('[1]Qc, Winter, S1'!C11*Main!$B$5)</f>
        <v>-2.1801364326486996</v>
      </c>
      <c r="D11" s="2">
        <f>('[1]Qc, Winter, S1'!D11*Main!$B$5)</f>
        <v>-2.1801364326486996</v>
      </c>
      <c r="E11" s="2">
        <f>('[1]Qc, Winter, S1'!E11*Main!$B$5)</f>
        <v>-2.1801364326486996</v>
      </c>
      <c r="F11" s="2">
        <f>('[1]Qc, Winter, S1'!F11*Main!$B$5)</f>
        <v>-2.1801364326486996</v>
      </c>
      <c r="G11" s="2">
        <f>('[1]Qc, Winter, S1'!G11*Main!$B$5)</f>
        <v>-2.1801364326486996</v>
      </c>
      <c r="H11" s="2">
        <f>('[1]Qc, Winter, S1'!H11*Main!$B$5)</f>
        <v>-2.1071939870565726</v>
      </c>
      <c r="I11" s="2">
        <f>('[1]Qc, Winter, S1'!I11*Main!$B$5)</f>
        <v>-1.9257744999890272</v>
      </c>
      <c r="J11" s="2">
        <f>('[1]Qc, Winter, S1'!J11*Main!$B$5)</f>
        <v>-1.8531442633678239</v>
      </c>
      <c r="K11" s="2">
        <f>('[1]Qc, Winter, S1'!K11*Main!$B$5)</f>
        <v>-1.743730594979634</v>
      </c>
      <c r="L11" s="2">
        <f>('[1]Qc, Winter, S1'!L11*Main!$B$5)</f>
        <v>-1.7802018177756973</v>
      </c>
      <c r="M11" s="2">
        <f>('[1]Qc, Winter, S1'!M11*Main!$B$5)</f>
        <v>-1.743730594979634</v>
      </c>
      <c r="N11" s="2">
        <f>('[1]Qc, Winter, S1'!N11*Main!$B$5)</f>
        <v>-1.7802018177756973</v>
      </c>
      <c r="O11" s="2">
        <f>('[1]Qc, Winter, S1'!O11*Main!$B$5)</f>
        <v>-1.8896154861638874</v>
      </c>
      <c r="P11" s="2">
        <f>('[1]Qc, Winter, S1'!P11*Main!$B$5)</f>
        <v>-1.8896154861638874</v>
      </c>
      <c r="Q11" s="2">
        <f>('[1]Qc, Winter, S1'!Q11*Main!$B$5)</f>
        <v>-1.8896154861638874</v>
      </c>
      <c r="R11" s="2">
        <f>('[1]Qc, Winter, S1'!R11*Main!$B$5)</f>
        <v>-1.998092527639306</v>
      </c>
      <c r="S11" s="2">
        <f>('[1]Qc, Winter, S1'!S11*Main!$B$5)</f>
        <v>-2.0342515414644455</v>
      </c>
      <c r="T11" s="2">
        <f>('[1]Qc, Winter, S1'!T11*Main!$B$5)</f>
        <v>-2.0342515414644455</v>
      </c>
      <c r="U11" s="2">
        <f>('[1]Qc, Winter, S1'!U11*Main!$B$5)</f>
        <v>-2.0342515414644455</v>
      </c>
      <c r="V11" s="2">
        <f>('[1]Qc, Winter, S1'!V11*Main!$B$5)</f>
        <v>-2.0342515414644455</v>
      </c>
      <c r="W11" s="2">
        <f>('[1]Qc, Winter, S1'!W11*Main!$B$5)</f>
        <v>-2.0747741740749195</v>
      </c>
      <c r="X11" s="2">
        <f>('[1]Qc, Winter, S1'!X11*Main!$B$5)</f>
        <v>-2.1963420719063409</v>
      </c>
      <c r="Y11" s="2">
        <f>('[1]Qc, Winter, S1'!Y11*Main!$B$5)</f>
        <v>-2.1963420719063409</v>
      </c>
    </row>
    <row r="12" spans="1:25" x14ac:dyDescent="0.3">
      <c r="A12">
        <v>11</v>
      </c>
      <c r="B12" s="2">
        <f>('[1]Qc, Winter, S1'!B12*Main!$B$5)</f>
        <v>1.8217350171635112</v>
      </c>
      <c r="C12" s="2">
        <f>('[1]Qc, Winter, S1'!C12*Main!$B$5)</f>
        <v>-1.1108558144151732</v>
      </c>
      <c r="D12" s="2">
        <f>('[1]Qc, Winter, S1'!D12*Main!$B$5)</f>
        <v>-1.7789109688051772</v>
      </c>
      <c r="E12" s="2">
        <f>('[1]Qc, Winter, S1'!E12*Main!$B$5)</f>
        <v>-0.78025416108883794</v>
      </c>
      <c r="F12" s="2">
        <f>('[1]Qc, Winter, S1'!F12*Main!$B$5)</f>
        <v>-1.2753001601111744</v>
      </c>
      <c r="G12" s="2">
        <f>('[1]Qc, Winter, S1'!G12*Main!$B$5)</f>
        <v>-0.20726839405433456</v>
      </c>
      <c r="H12" s="2">
        <f>('[1]Qc, Winter, S1'!H12*Main!$B$5)</f>
        <v>3.4764562457295209</v>
      </c>
      <c r="I12" s="2">
        <f>('[1]Qc, Winter, S1'!I12*Main!$B$5)</f>
        <v>6.2514545793495371</v>
      </c>
      <c r="J12" s="2">
        <f>('[1]Qc, Winter, S1'!J12*Main!$B$5)</f>
        <v>7.0771022316982091</v>
      </c>
      <c r="K12" s="2">
        <f>('[1]Qc, Winter, S1'!K12*Main!$B$5)</f>
        <v>5.8797418395992018</v>
      </c>
      <c r="L12" s="2">
        <f>('[1]Qc, Winter, S1'!L12*Main!$B$5)</f>
        <v>5.9739547459875357</v>
      </c>
      <c r="M12" s="2">
        <f>('[1]Qc, Winter, S1'!M12*Main!$B$5)</f>
        <v>6.0356213756235357</v>
      </c>
      <c r="N12" s="2">
        <f>('[1]Qc, Winter, S1'!N12*Main!$B$5)</f>
        <v>5.1971265087673633</v>
      </c>
      <c r="O12" s="2">
        <f>('[1]Qc, Winter, S1'!O12*Main!$B$5)</f>
        <v>5.0883534259371972</v>
      </c>
      <c r="P12" s="2">
        <f>('[1]Qc, Winter, S1'!P12*Main!$B$5)</f>
        <v>3.5809469237238543</v>
      </c>
      <c r="Q12" s="2">
        <f>('[1]Qc, Winter, S1'!Q12*Main!$B$5)</f>
        <v>3.4139331351263529</v>
      </c>
      <c r="R12" s="2">
        <f>('[1]Qc, Winter, S1'!R12*Main!$B$5)</f>
        <v>2.9848361705758508</v>
      </c>
      <c r="S12" s="2">
        <f>('[1]Qc, Winter, S1'!S12*Main!$B$5)</f>
        <v>4.2181687632958589</v>
      </c>
      <c r="T12" s="2">
        <f>('[1]Qc, Winter, S1'!T12*Main!$B$5)</f>
        <v>3.8961319196411903</v>
      </c>
      <c r="U12" s="2">
        <f>('[1]Qc, Winter, S1'!U12*Main!$B$5)</f>
        <v>3.3025906093946862</v>
      </c>
      <c r="V12" s="2">
        <f>('[1]Qc, Winter, S1'!V12*Main!$B$5)</f>
        <v>2.9180306551368504</v>
      </c>
      <c r="W12" s="2">
        <f>('[1]Qc, Winter, S1'!W12*Main!$B$5)</f>
        <v>1.6393045711570098</v>
      </c>
      <c r="X12" s="2">
        <f>('[1]Qc, Winter, S1'!X12*Main!$B$5)</f>
        <v>0.52587931384033659</v>
      </c>
      <c r="Y12" s="2">
        <f>('[1]Qc, Winter, S1'!Y12*Main!$B$5)</f>
        <v>-0.77597175625300463</v>
      </c>
    </row>
    <row r="13" spans="1:25" x14ac:dyDescent="0.3">
      <c r="A13">
        <v>12</v>
      </c>
      <c r="B13" s="2">
        <f>('[1]Qc, Winter, S1'!B13*Main!$B$5)</f>
        <v>-0.99905600915046955</v>
      </c>
      <c r="C13" s="2">
        <f>('[1]Qc, Winter, S1'!C13*Main!$B$5)</f>
        <v>-1.0051796200201699</v>
      </c>
      <c r="D13" s="2">
        <f>('[1]Qc, Winter, S1'!D13*Main!$B$5)</f>
        <v>-1.0981710359531704</v>
      </c>
      <c r="E13" s="2">
        <f>('[1]Qc, Winter, S1'!E13*Main!$B$5)</f>
        <v>-1.0076437731810104</v>
      </c>
      <c r="F13" s="2">
        <f>('[1]Qc, Winter, S1'!F13*Main!$B$5)</f>
        <v>-1.010782711984348</v>
      </c>
      <c r="G13" s="2">
        <f>('[1]Qc, Winter, S1'!G13*Main!$B$5)</f>
        <v>-0.91013268810470671</v>
      </c>
      <c r="H13" s="2">
        <f>('[1]Qc, Winter, S1'!H13*Main!$B$5)</f>
        <v>-0.62042569942145709</v>
      </c>
      <c r="I13" s="2">
        <f>('[1]Qc, Winter, S1'!I13*Main!$B$5)</f>
        <v>-0.34843932817493523</v>
      </c>
      <c r="J13" s="2">
        <f>('[1]Qc, Winter, S1'!J13*Main!$B$5)</f>
        <v>-0.25392649430909919</v>
      </c>
      <c r="K13" s="2">
        <f>('[1]Qc, Winter, S1'!K13*Main!$B$5)</f>
        <v>-0.32014754286399744</v>
      </c>
      <c r="L13" s="2">
        <f>('[1]Qc, Winter, S1'!L13*Main!$B$5)</f>
        <v>-0.46444764697216151</v>
      </c>
      <c r="M13" s="2">
        <f>('[1]Qc, Winter, S1'!M13*Main!$B$5)</f>
        <v>-0.34751914491894687</v>
      </c>
      <c r="N13" s="2">
        <f>('[1]Qc, Winter, S1'!N13*Main!$B$5)</f>
        <v>-0.39860767878344516</v>
      </c>
      <c r="O13" s="2">
        <f>('[1]Qc, Winter, S1'!O13*Main!$B$5)</f>
        <v>-0.38922968654557566</v>
      </c>
      <c r="P13" s="2">
        <f>('[1]Qc, Winter, S1'!P13*Main!$B$5)</f>
        <v>-0.49244957250446036</v>
      </c>
      <c r="Q13" s="2">
        <f>('[1]Qc, Winter, S1'!Q13*Main!$B$5)</f>
        <v>-0.4965864861006738</v>
      </c>
      <c r="R13" s="2">
        <f>('[1]Qc, Winter, S1'!R13*Main!$B$5)</f>
        <v>-0.3989033922065951</v>
      </c>
      <c r="S13" s="2">
        <f>('[1]Qc, Winter, S1'!S13*Main!$B$5)</f>
        <v>-0.34486180941274891</v>
      </c>
      <c r="T13" s="2">
        <f>('[1]Qc, Winter, S1'!T13*Main!$B$5)</f>
        <v>-0.41547132473397341</v>
      </c>
      <c r="U13" s="2">
        <f>('[1]Qc, Winter, S1'!U13*Main!$B$5)</f>
        <v>-0.4611398530386901</v>
      </c>
      <c r="V13" s="2">
        <f>('[1]Qc, Winter, S1'!V13*Main!$B$5)</f>
        <v>-0.41248170820985375</v>
      </c>
      <c r="W13" s="2">
        <f>('[1]Qc, Winter, S1'!W13*Main!$B$5)</f>
        <v>-0.53609135446298573</v>
      </c>
      <c r="X13" s="2">
        <f>('[1]Qc, Winter, S1'!X13*Main!$B$5)</f>
        <v>-0.70228383198680544</v>
      </c>
      <c r="Y13" s="2">
        <f>('[1]Qc, Winter, S1'!Y13*Main!$B$5)</f>
        <v>-0.78325040601462415</v>
      </c>
    </row>
    <row r="14" spans="1:25" x14ac:dyDescent="0.3">
      <c r="A14">
        <v>13</v>
      </c>
      <c r="B14" s="2">
        <f>('[1]Qc, Winter, S1'!B14*Main!$B$5)</f>
        <v>-4.1486461358230882</v>
      </c>
      <c r="C14" s="2">
        <f>('[1]Qc, Winter, S1'!C14*Main!$B$5)</f>
        <v>-4.1486461358230882</v>
      </c>
      <c r="D14" s="2">
        <f>('[1]Qc, Winter, S1'!D14*Main!$B$5)</f>
        <v>-4.1486461358230882</v>
      </c>
      <c r="E14" s="2">
        <f>('[1]Qc, Winter, S1'!E14*Main!$B$5)</f>
        <v>-4.1486461358230882</v>
      </c>
      <c r="F14" s="2">
        <f>('[1]Qc, Winter, S1'!F14*Main!$B$5)</f>
        <v>-3.9341710267133463</v>
      </c>
      <c r="G14" s="2">
        <f>('[1]Qc, Winter, S1'!G14*Main!$B$5)</f>
        <v>-4.0523353076324584</v>
      </c>
      <c r="H14" s="2">
        <f>('[1]Qc, Winter, S1'!H14*Main!$B$5)</f>
        <v>-3.6935092121939253</v>
      </c>
      <c r="I14" s="2">
        <f>('[1]Qc, Winter, S1'!I14*Main!$B$5)</f>
        <v>-3.5739005137144146</v>
      </c>
      <c r="J14" s="2">
        <f>('[1]Qc, Winter, S1'!J14*Main!$B$5)</f>
        <v>-3.5739005137144146</v>
      </c>
      <c r="K14" s="2">
        <f>('[1]Qc, Winter, S1'!K14*Main!$B$5)</f>
        <v>-3.9651470511715607</v>
      </c>
      <c r="L14" s="2">
        <f>('[1]Qc, Winter, S1'!L14*Main!$B$5)</f>
        <v>-3.6656303666899013</v>
      </c>
      <c r="M14" s="2">
        <f>('[1]Qc, Winter, S1'!M14*Main!$B$5)</f>
        <v>-3.5657914718626817</v>
      </c>
      <c r="N14" s="2">
        <f>('[1]Qc, Winter, S1'!N14*Main!$B$5)</f>
        <v>-3.5908056373254778</v>
      </c>
      <c r="O14" s="2">
        <f>('[1]Qc, Winter, S1'!O14*Main!$B$5)</f>
        <v>-3.7930655417633639</v>
      </c>
      <c r="P14" s="2">
        <f>('[1]Qc, Winter, S1'!P14*Main!$B$5)</f>
        <v>-3.6866565255049344</v>
      </c>
      <c r="Q14" s="2">
        <f>('[1]Qc, Winter, S1'!Q14*Main!$B$5)</f>
        <v>-3.6782340597042364</v>
      </c>
      <c r="R14" s="2">
        <f>('[1]Qc, Winter, S1'!R14*Main!$B$5)</f>
        <v>-3.781835587362433</v>
      </c>
      <c r="S14" s="2">
        <f>('[1]Qc, Winter, S1'!S14*Main!$B$5)</f>
        <v>-3.781835587362433</v>
      </c>
      <c r="T14" s="2">
        <f>('[1]Qc, Winter, S1'!T14*Main!$B$5)</f>
        <v>-3.781835587362433</v>
      </c>
      <c r="U14" s="2">
        <f>('[1]Qc, Winter, S1'!U14*Main!$B$5)</f>
        <v>-3.6653039570022714</v>
      </c>
      <c r="V14" s="2">
        <f>('[1]Qc, Winter, S1'!V14*Main!$B$5)</f>
        <v>-3.6542367357838592</v>
      </c>
      <c r="W14" s="2">
        <f>('[1]Qc, Winter, S1'!W14*Main!$B$5)</f>
        <v>-3.9706299632091038</v>
      </c>
      <c r="X14" s="2">
        <f>('[1]Qc, Winter, S1'!X14*Main!$B$5)</f>
        <v>-3.9706299632091038</v>
      </c>
      <c r="Y14" s="2">
        <f>('[1]Qc, Winter, S1'!Y14*Main!$B$5)</f>
        <v>-3.9706299632091038</v>
      </c>
    </row>
    <row r="15" spans="1:25" x14ac:dyDescent="0.3">
      <c r="A15">
        <v>14</v>
      </c>
      <c r="B15" s="2">
        <f>('[1]Qc, Winter, S1'!B15*Main!$B$5)</f>
        <v>-0.14041921073459218</v>
      </c>
      <c r="C15" s="2">
        <f>('[1]Qc, Winter, S1'!C15*Main!$B$5)</f>
        <v>-0.14041921073459218</v>
      </c>
      <c r="D15" s="2">
        <f>('[1]Qc, Winter, S1'!D15*Main!$B$5)</f>
        <v>-0.14041921073459218</v>
      </c>
      <c r="E15" s="2">
        <f>('[1]Qc, Winter, S1'!E15*Main!$B$5)</f>
        <v>-0.14041921073459218</v>
      </c>
      <c r="F15" s="2">
        <f>('[1]Qc, Winter, S1'!F15*Main!$B$5)</f>
        <v>-0.14041921073459218</v>
      </c>
      <c r="G15" s="2">
        <f>('[1]Qc, Winter, S1'!G15*Main!$B$5)</f>
        <v>-0.14041921073459218</v>
      </c>
      <c r="H15" s="2">
        <f>('[1]Qc, Winter, S1'!H15*Main!$B$5)</f>
        <v>-0.14041921073459218</v>
      </c>
      <c r="I15" s="2">
        <f>('[1]Qc, Winter, S1'!I15*Main!$B$5)</f>
        <v>-0.14041921073459218</v>
      </c>
      <c r="J15" s="2">
        <f>('[1]Qc, Winter, S1'!J15*Main!$B$5)</f>
        <v>-0.14041921073459218</v>
      </c>
      <c r="K15" s="2">
        <f>('[1]Qc, Winter, S1'!K15*Main!$B$5)</f>
        <v>-0.14041921073459218</v>
      </c>
      <c r="L15" s="2">
        <f>('[1]Qc, Winter, S1'!L15*Main!$B$5)</f>
        <v>-0.14041921073459218</v>
      </c>
      <c r="M15" s="2">
        <f>('[1]Qc, Winter, S1'!M15*Main!$B$5)</f>
        <v>-0.66062465172992479</v>
      </c>
      <c r="N15" s="2">
        <f>('[1]Qc, Winter, S1'!N15*Main!$B$5)</f>
        <v>-0.83402646539503578</v>
      </c>
      <c r="O15" s="2">
        <f>('[1]Qc, Winter, S1'!O15*Main!$B$5)</f>
        <v>-0.83402646539503578</v>
      </c>
      <c r="P15" s="2">
        <f>('[1]Qc, Winter, S1'!P15*Main!$B$5)</f>
        <v>-0.14041921073459218</v>
      </c>
      <c r="Q15" s="2">
        <f>('[1]Qc, Winter, S1'!Q15*Main!$B$5)</f>
        <v>-0.14041921073459218</v>
      </c>
      <c r="R15" s="2">
        <f>('[1]Qc, Winter, S1'!R15*Main!$B$5)</f>
        <v>-0.31884766504183837</v>
      </c>
      <c r="S15" s="2">
        <f>('[1]Qc, Winter, S1'!S15*Main!$B$5)</f>
        <v>-0.85413302796357693</v>
      </c>
      <c r="T15" s="2">
        <f>('[1]Qc, Winter, S1'!T15*Main!$B$5)</f>
        <v>-0.85413302796357693</v>
      </c>
      <c r="U15" s="2">
        <f>('[1]Qc, Winter, S1'!U15*Main!$B$5)</f>
        <v>-0.85413302796357693</v>
      </c>
      <c r="V15" s="2">
        <f>('[1]Qc, Winter, S1'!V15*Main!$B$5)</f>
        <v>-0.16052227438783345</v>
      </c>
      <c r="W15" s="2">
        <f>('[1]Qc, Winter, S1'!W15*Main!$B$5)</f>
        <v>-0.16052227438783345</v>
      </c>
      <c r="X15" s="2">
        <f>('[1]Qc, Winter, S1'!X15*Main!$B$5)</f>
        <v>-0.16052227438783345</v>
      </c>
      <c r="Y15" s="2">
        <f>('[1]Qc, Winter, S1'!Y15*Main!$B$5)</f>
        <v>-0.16052227438783345</v>
      </c>
    </row>
    <row r="16" spans="1:25" x14ac:dyDescent="0.3">
      <c r="A16">
        <v>15</v>
      </c>
      <c r="B16" s="2">
        <f>('[1]Qc, Winter, S1'!B16*Main!$B$5)</f>
        <v>-13.666128447417231</v>
      </c>
      <c r="C16" s="2">
        <f>('[1]Qc, Winter, S1'!C16*Main!$B$5)</f>
        <v>-13.666128447417231</v>
      </c>
      <c r="D16" s="2">
        <f>('[1]Qc, Winter, S1'!D16*Main!$B$5)</f>
        <v>-13.666128447417231</v>
      </c>
      <c r="E16" s="2">
        <f>('[1]Qc, Winter, S1'!E16*Main!$B$5)</f>
        <v>-13.666128447417231</v>
      </c>
      <c r="F16" s="2">
        <f>('[1]Qc, Winter, S1'!F16*Main!$B$5)</f>
        <v>-13.666128447417231</v>
      </c>
      <c r="G16" s="2">
        <f>('[1]Qc, Winter, S1'!G16*Main!$B$5)</f>
        <v>-13.666128447417231</v>
      </c>
      <c r="H16" s="2">
        <f>('[1]Qc, Winter, S1'!H16*Main!$B$5)</f>
        <v>-10.317683181597108</v>
      </c>
      <c r="I16" s="2">
        <f>('[1]Qc, Winter, S1'!I16*Main!$B$5)</f>
        <v>-2.2217873398211565</v>
      </c>
      <c r="J16" s="2">
        <f>('[1]Qc, Winter, S1'!J16*Main!$B$5)</f>
        <v>-0.63930381450254758</v>
      </c>
      <c r="K16" s="2">
        <f>('[1]Qc, Winter, S1'!K16*Main!$B$5)</f>
        <v>-0.63930381450254758</v>
      </c>
      <c r="L16" s="2">
        <f>('[1]Qc, Winter, S1'!L16*Main!$B$5)</f>
        <v>-0.63930381450254758</v>
      </c>
      <c r="M16" s="2">
        <f>('[1]Qc, Winter, S1'!M16*Main!$B$5)</f>
        <v>-0.63930381450254758</v>
      </c>
      <c r="N16" s="2">
        <f>('[1]Qc, Winter, S1'!N16*Main!$B$5)</f>
        <v>-0.63930381450254758</v>
      </c>
      <c r="O16" s="2">
        <f>('[1]Qc, Winter, S1'!O16*Main!$B$5)</f>
        <v>-0.63930381450254758</v>
      </c>
      <c r="P16" s="2">
        <f>('[1]Qc, Winter, S1'!P16*Main!$B$5)</f>
        <v>-2.2676568936168828</v>
      </c>
      <c r="Q16" s="2">
        <f>('[1]Qc, Winter, S1'!Q16*Main!$B$5)</f>
        <v>-7.1527161309598881</v>
      </c>
      <c r="R16" s="2">
        <f>('[1]Qc, Winter, S1'!R16*Main!$B$5)</f>
        <v>-7.1527161309598881</v>
      </c>
      <c r="S16" s="2">
        <f>('[1]Qc, Winter, S1'!S16*Main!$B$5)</f>
        <v>-7.1527161309598881</v>
      </c>
      <c r="T16" s="2">
        <f>('[1]Qc, Winter, S1'!T16*Main!$B$5)</f>
        <v>-7.1527161309598881</v>
      </c>
      <c r="U16" s="2">
        <f>('[1]Qc, Winter, S1'!U16*Main!$B$5)</f>
        <v>-7.1527161309598881</v>
      </c>
      <c r="V16" s="2">
        <f>('[1]Qc, Winter, S1'!V16*Main!$B$5)</f>
        <v>-7.1527161309598881</v>
      </c>
      <c r="W16" s="2">
        <f>('[1]Qc, Winter, S1'!W16*Main!$B$5)</f>
        <v>-7.1527161309598881</v>
      </c>
      <c r="X16" s="2">
        <f>('[1]Qc, Winter, S1'!X16*Main!$B$5)</f>
        <v>-13.482650232234327</v>
      </c>
      <c r="Y16" s="2">
        <f>('[1]Qc, Winter, S1'!Y16*Main!$B$5)</f>
        <v>-13.482650232234327</v>
      </c>
    </row>
    <row r="17" spans="1:25" x14ac:dyDescent="0.3">
      <c r="A17">
        <v>16</v>
      </c>
      <c r="B17" s="2">
        <f>('[1]Qc, Winter, S1'!B17*Main!$B$5)</f>
        <v>0.29391710085820921</v>
      </c>
      <c r="C17" s="2">
        <f>('[1]Qc, Winter, S1'!C17*Main!$B$5)</f>
        <v>0.20718970213860838</v>
      </c>
      <c r="D17" s="2">
        <f>('[1]Qc, Winter, S1'!D17*Main!$B$5)</f>
        <v>0.12373613560580202</v>
      </c>
      <c r="E17" s="2">
        <f>('[1]Qc, Winter, S1'!E17*Main!$B$5)</f>
        <v>0.12864525421731152</v>
      </c>
      <c r="F17" s="2">
        <f>('[1]Qc, Winter, S1'!F17*Main!$B$5)</f>
        <v>-6.1628365230665755E-2</v>
      </c>
      <c r="G17" s="2">
        <f>('[1]Qc, Winter, S1'!G17*Main!$B$5)</f>
        <v>2.8485734264410978E-2</v>
      </c>
      <c r="H17" s="2">
        <f>('[1]Qc, Winter, S1'!H17*Main!$B$5)</f>
        <v>0.62796144614453575</v>
      </c>
      <c r="I17" s="2">
        <f>('[1]Qc, Winter, S1'!I17*Main!$B$5)</f>
        <v>1.1698224222594669</v>
      </c>
      <c r="J17" s="2">
        <f>('[1]Qc, Winter, S1'!J17*Main!$B$5)</f>
        <v>1.6649714676481422</v>
      </c>
      <c r="K17" s="2">
        <f>('[1]Qc, Winter, S1'!K17*Main!$B$5)</f>
        <v>1.9523040639167473</v>
      </c>
      <c r="L17" s="2">
        <f>('[1]Qc, Winter, S1'!L17*Main!$B$5)</f>
        <v>1.92612246045441</v>
      </c>
      <c r="M17" s="2">
        <f>('[1]Qc, Winter, S1'!M17*Main!$B$5)</f>
        <v>1.9032136036844334</v>
      </c>
      <c r="N17" s="2">
        <f>('[1]Qc, Winter, S1'!N17*Main!$B$5)</f>
        <v>1.8573955248247047</v>
      </c>
      <c r="O17" s="2">
        <f>('[1]Qc, Winter, S1'!O17*Main!$B$5)</f>
        <v>1.767395924538345</v>
      </c>
      <c r="P17" s="2">
        <f>('[1]Qc, Winter, S1'!P17*Main!$B$5)</f>
        <v>1.6299426003072426</v>
      </c>
      <c r="Q17" s="2">
        <f>('[1]Qc, Winter, S1'!Q17*Main!$B$5)</f>
        <v>1.2827310619756906</v>
      </c>
      <c r="R17" s="2">
        <f>('[1]Qc, Winter, S1'!R17*Main!$B$5)</f>
        <v>1.2156403194106618</v>
      </c>
      <c r="S17" s="2">
        <f>('[1]Qc, Winter, S1'!S17*Main!$B$5)</f>
        <v>1.407093764757128</v>
      </c>
      <c r="T17" s="2">
        <f>('[1]Qc, Winter, S1'!T17*Main!$B$5)</f>
        <v>1.4781226554432714</v>
      </c>
      <c r="U17" s="2">
        <f>('[1]Qc, Winter, S1'!U17*Main!$B$5)</f>
        <v>1.4012421639381643</v>
      </c>
      <c r="V17" s="2">
        <f>('[1]Qc, Winter, S1'!V17*Main!$B$5)</f>
        <v>1.2886670431003959</v>
      </c>
      <c r="W17" s="2">
        <f>('[1]Qc, Winter, S1'!W17*Main!$B$5)</f>
        <v>1.1364861794235235</v>
      </c>
      <c r="X17" s="2">
        <f>('[1]Qc, Winter, S1'!X17*Main!$B$5)</f>
        <v>0.8203276201152554</v>
      </c>
      <c r="Y17" s="2">
        <f>('[1]Qc, Winter, S1'!Y17*Main!$B$5)</f>
        <v>0.53876043583671884</v>
      </c>
    </row>
    <row r="18" spans="1:25" x14ac:dyDescent="0.3">
      <c r="A18">
        <v>17</v>
      </c>
      <c r="B18" s="2">
        <f>('[1]Qc, Winter, S1'!B18*Main!$B$5)</f>
        <v>-6.96029058553572</v>
      </c>
      <c r="C18" s="2">
        <f>('[1]Qc, Winter, S1'!C18*Main!$B$5)</f>
        <v>-7.9859131642837928</v>
      </c>
      <c r="D18" s="2">
        <f>('[1]Qc, Winter, S1'!D18*Main!$B$5)</f>
        <v>-8.1752732676513791</v>
      </c>
      <c r="E18" s="2">
        <f>('[1]Qc, Winter, S1'!E18*Main!$B$5)</f>
        <v>-8.0973752559227208</v>
      </c>
      <c r="F18" s="2">
        <f>('[1]Qc, Winter, S1'!F18*Main!$B$5)</f>
        <v>-7.6800777142565266</v>
      </c>
      <c r="G18" s="2">
        <f>('[1]Qc, Winter, S1'!G18*Main!$B$5)</f>
        <v>-6.7044391568857886</v>
      </c>
      <c r="H18" s="2">
        <f>('[1]Qc, Winter, S1'!H18*Main!$B$5)</f>
        <v>-1.0034308386528534</v>
      </c>
      <c r="I18" s="2">
        <f>('[1]Qc, Winter, S1'!I18*Main!$B$5)</f>
        <v>2.4817671353473156</v>
      </c>
      <c r="J18" s="2">
        <f>('[1]Qc, Winter, S1'!J18*Main!$B$5)</f>
        <v>4.2185149057237314</v>
      </c>
      <c r="K18" s="2">
        <f>('[1]Qc, Winter, S1'!K18*Main!$B$5)</f>
        <v>2.4483736045913562</v>
      </c>
      <c r="L18" s="2">
        <f>('[1]Qc, Winter, S1'!L18*Main!$B$5)</f>
        <v>2.8537006211145211</v>
      </c>
      <c r="M18" s="2">
        <f>('[1]Qc, Winter, S1'!M18*Main!$B$5)</f>
        <v>4.4354901657790986</v>
      </c>
      <c r="N18" s="2">
        <f>('[1]Qc, Winter, S1'!N18*Main!$B$5)</f>
        <v>5.036978415520065</v>
      </c>
      <c r="O18" s="2">
        <f>('[1]Qc, Winter, S1'!O18*Main!$B$5)</f>
        <v>4.9966311877909151</v>
      </c>
      <c r="P18" s="2">
        <f>('[1]Qc, Winter, S1'!P18*Main!$B$5)</f>
        <v>2.2530100081919198</v>
      </c>
      <c r="Q18" s="2">
        <f>('[1]Qc, Winter, S1'!Q18*Main!$B$5)</f>
        <v>1.1947834166349629</v>
      </c>
      <c r="R18" s="2">
        <f>('[1]Qc, Winter, S1'!R18*Main!$B$5)</f>
        <v>1.2170116916509852</v>
      </c>
      <c r="S18" s="2">
        <f>('[1]Qc, Winter, S1'!S18*Main!$B$5)</f>
        <v>1.382534577484859</v>
      </c>
      <c r="T18" s="2">
        <f>('[1]Qc, Winter, S1'!T18*Main!$B$5)</f>
        <v>-0.30165837532060585</v>
      </c>
      <c r="U18" s="2">
        <f>('[1]Qc, Winter, S1'!U18*Main!$B$5)</f>
        <v>-2.1430201279753027</v>
      </c>
      <c r="V18" s="2">
        <f>('[1]Qc, Winter, S1'!V18*Main!$B$5)</f>
        <v>-0.56739914948733983</v>
      </c>
      <c r="W18" s="2">
        <f>('[1]Qc, Winter, S1'!W18*Main!$B$5)</f>
        <v>-2.3134363569067138</v>
      </c>
      <c r="X18" s="2">
        <f>('[1]Qc, Winter, S1'!X18*Main!$B$5)</f>
        <v>-6.1402745636057325</v>
      </c>
      <c r="Y18" s="2">
        <f>('[1]Qc, Winter, S1'!Y18*Main!$B$5)</f>
        <v>-6.4033704780212348</v>
      </c>
    </row>
    <row r="19" spans="1:25" x14ac:dyDescent="0.3">
      <c r="A19">
        <v>18</v>
      </c>
      <c r="B19" s="2">
        <f>('[1]Qc, Winter, S1'!B19*Main!$B$5)</f>
        <v>2.2753786174501656</v>
      </c>
      <c r="C19" s="2">
        <f>('[1]Qc, Winter, S1'!C19*Main!$B$5)</f>
        <v>2.8064370918803241</v>
      </c>
      <c r="D19" s="2">
        <f>('[1]Qc, Winter, S1'!D19*Main!$B$5)</f>
        <v>2.8064370918803241</v>
      </c>
      <c r="E19" s="2">
        <f>('[1]Qc, Winter, S1'!E19*Main!$B$5)</f>
        <v>2.8064370918803241</v>
      </c>
      <c r="F19" s="2">
        <f>('[1]Qc, Winter, S1'!F19*Main!$B$5)</f>
        <v>2.8064370918803241</v>
      </c>
      <c r="G19" s="2">
        <f>('[1]Qc, Winter, S1'!G19*Main!$B$5)</f>
        <v>2.8064370918803241</v>
      </c>
      <c r="H19" s="2">
        <f>('[1]Qc, Winter, S1'!H19*Main!$B$5)</f>
        <v>1.3902795853311323</v>
      </c>
      <c r="I19" s="2">
        <f>('[1]Qc, Winter, S1'!I19*Main!$B$5)</f>
        <v>0.15114093805355355</v>
      </c>
      <c r="J19" s="2">
        <f>('[1]Qc, Winter, S1'!J19*Main!$B$5)</f>
        <v>-2.5878555073832129E-2</v>
      </c>
      <c r="K19" s="2">
        <f>('[1]Qc, Winter, S1'!K19*Main!$B$5)</f>
        <v>-0.73395651437804643</v>
      </c>
      <c r="L19" s="2">
        <f>('[1]Qc, Winter, S1'!L19*Main!$B$5)</f>
        <v>-0.2028980448998858</v>
      </c>
      <c r="M19" s="2">
        <f>('[1]Qc, Winter, S1'!M19*Main!$B$5)</f>
        <v>-0.5569370245519929</v>
      </c>
      <c r="N19" s="2">
        <f>('[1]Qc, Winter, S1'!N19*Main!$B$5)</f>
        <v>-0.73395651437804643</v>
      </c>
      <c r="O19" s="2">
        <f>('[1]Qc, Winter, S1'!O19*Main!$B$5)</f>
        <v>-0.73395651437804643</v>
      </c>
      <c r="P19" s="2">
        <f>('[1]Qc, Winter, S1'!P19*Main!$B$5)</f>
        <v>-2.5878555073832129E-2</v>
      </c>
      <c r="Q19" s="2">
        <f>('[1]Qc, Winter, S1'!Q19*Main!$B$5)</f>
        <v>0.51287680524161094</v>
      </c>
      <c r="R19" s="2">
        <f>('[1]Qc, Winter, S1'!R19*Main!$B$5)</f>
        <v>0.69246192534675843</v>
      </c>
      <c r="S19" s="2">
        <f>('[1]Qc, Winter, S1'!S19*Main!$B$5)</f>
        <v>0.69246192534675843</v>
      </c>
      <c r="T19" s="2">
        <f>('[1]Qc, Winter, S1'!T19*Main!$B$5)</f>
        <v>0.69246192534675843</v>
      </c>
      <c r="U19" s="2">
        <f>('[1]Qc, Winter, S1'!U19*Main!$B$5)</f>
        <v>0.86948173210069812</v>
      </c>
      <c r="V19" s="2">
        <f>('[1]Qc, Winter, S1'!V19*Main!$B$5)</f>
        <v>1.4005411523625173</v>
      </c>
      <c r="W19" s="2">
        <f>('[1]Qc, Winter, S1'!W19*Main!$B$5)</f>
        <v>1.4005411523625173</v>
      </c>
      <c r="X19" s="2">
        <f>('[1]Qc, Winter, S1'!X19*Main!$B$5)</f>
        <v>2.108620379378277</v>
      </c>
      <c r="Y19" s="2">
        <f>('[1]Qc, Winter, S1'!Y19*Main!$B$5)</f>
        <v>2.108620379378277</v>
      </c>
    </row>
    <row r="20" spans="1:25" x14ac:dyDescent="0.3">
      <c r="A20">
        <v>19</v>
      </c>
      <c r="B20" s="2">
        <f>('[1]Qc, Winter, S1'!B20*Main!$B$5)</f>
        <v>0.74069226668677834</v>
      </c>
      <c r="C20" s="2">
        <f>('[1]Qc, Winter, S1'!C20*Main!$B$5)</f>
        <v>0.47211528558872978</v>
      </c>
      <c r="D20" s="2">
        <f>('[1]Qc, Winter, S1'!D20*Main!$B$5)</f>
        <v>0.65880904074225133</v>
      </c>
      <c r="E20" s="2">
        <f>('[1]Qc, Winter, S1'!E20*Main!$B$5)</f>
        <v>0.72478352564612736</v>
      </c>
      <c r="F20" s="2">
        <f>('[1]Qc, Winter, S1'!F20*Main!$B$5)</f>
        <v>0.72244400490485516</v>
      </c>
      <c r="G20" s="2">
        <f>('[1]Qc, Winter, S1'!G20*Main!$B$5)</f>
        <v>0.66068065733526904</v>
      </c>
      <c r="H20" s="2">
        <f>('[1]Qc, Winter, S1'!H20*Main!$B$5)</f>
        <v>0.874512853087548</v>
      </c>
      <c r="I20" s="2">
        <f>('[1]Qc, Winter, S1'!I20*Main!$B$5)</f>
        <v>0.82257549263130525</v>
      </c>
      <c r="J20" s="2">
        <f>('[1]Qc, Winter, S1'!J20*Main!$B$5)</f>
        <v>1.0981710359531704</v>
      </c>
      <c r="K20" s="2">
        <f>('[1]Qc, Winter, S1'!K20*Main!$B$5)</f>
        <v>0.91802793887521095</v>
      </c>
      <c r="L20" s="2">
        <f>('[1]Qc, Winter, S1'!L20*Main!$B$5)</f>
        <v>0.70419574312293198</v>
      </c>
      <c r="M20" s="2">
        <f>('[1]Qc, Winter, S1'!M20*Main!$B$5)</f>
        <v>0.6639559863730502</v>
      </c>
      <c r="N20" s="2">
        <f>('[1]Qc, Winter, S1'!N20*Main!$B$5)</f>
        <v>0.82163968433479639</v>
      </c>
      <c r="O20" s="2">
        <f>('[1]Qc, Winter, S1'!O20*Main!$B$5)</f>
        <v>0.5773937189459788</v>
      </c>
      <c r="P20" s="2">
        <f>('[1]Qc, Winter, S1'!P20*Main!$B$5)</f>
        <v>0.61622976325109724</v>
      </c>
      <c r="Q20" s="2">
        <f>('[1]Qc, Winter, S1'!Q20*Main!$B$5)</f>
        <v>0.61997299643713277</v>
      </c>
      <c r="R20" s="2">
        <f>('[1]Qc, Winter, S1'!R20*Main!$B$5)</f>
        <v>0.81789645114876086</v>
      </c>
      <c r="S20" s="2">
        <f>('[1]Qc, Winter, S1'!S20*Main!$B$5)</f>
        <v>0.75192196624488494</v>
      </c>
      <c r="T20" s="2">
        <f>('[1]Qc, Winter, S1'!T20*Main!$B$5)</f>
        <v>0.71589334682929306</v>
      </c>
      <c r="U20" s="2">
        <f>('[1]Qc, Winter, S1'!U20*Main!$B$5)</f>
        <v>0.83942004196846509</v>
      </c>
      <c r="V20" s="2">
        <f>('[1]Qc, Winter, S1'!V20*Main!$B$5)</f>
        <v>0.87404494893929374</v>
      </c>
      <c r="W20" s="2">
        <f>('[1]Qc, Winter, S1'!W20*Main!$B$5)</f>
        <v>0.67237826104163012</v>
      </c>
      <c r="X20" s="2">
        <f>('[1]Qc, Winter, S1'!X20*Main!$B$5)</f>
        <v>0.54323671612340474</v>
      </c>
      <c r="Y20" s="2">
        <f>('[1]Qc, Winter, S1'!Y20*Main!$B$5)</f>
        <v>0.65412999925970694</v>
      </c>
    </row>
    <row r="21" spans="1:25" x14ac:dyDescent="0.3">
      <c r="A21">
        <v>20</v>
      </c>
      <c r="B21" s="2">
        <f>('[1]Qc, Winter, S1'!B21*Main!$B$5)</f>
        <v>-1.6641784551375238</v>
      </c>
      <c r="C21" s="2">
        <f>('[1]Qc, Winter, S1'!C21*Main!$B$5)</f>
        <v>-2.2231320637285812</v>
      </c>
      <c r="D21" s="2">
        <f>('[1]Qc, Winter, S1'!D21*Main!$B$5)</f>
        <v>-2.3183610759011373</v>
      </c>
      <c r="E21" s="2">
        <f>('[1]Qc, Winter, S1'!E21*Main!$B$5)</f>
        <v>-2.3183610759011373</v>
      </c>
      <c r="F21" s="2">
        <f>('[1]Qc, Winter, S1'!F21*Main!$B$5)</f>
        <v>-2.3183610759011373</v>
      </c>
      <c r="G21" s="2">
        <f>('[1]Qc, Winter, S1'!G21*Main!$B$5)</f>
        <v>-2.1900086461566577</v>
      </c>
      <c r="H21" s="2">
        <f>('[1]Qc, Winter, S1'!H21*Main!$B$5)</f>
        <v>-1.1093660908881471</v>
      </c>
      <c r="I21" s="2">
        <f>('[1]Qc, Winter, S1'!I21*Main!$B$5)</f>
        <v>-0.51315035206166926</v>
      </c>
      <c r="J21" s="2">
        <f>('[1]Qc, Winter, S1'!J21*Main!$B$5)</f>
        <v>0.19485646667844775</v>
      </c>
      <c r="K21" s="2">
        <f>('[1]Qc, Winter, S1'!K21*Main!$B$5)</f>
        <v>0.62959780160594125</v>
      </c>
      <c r="L21" s="2">
        <f>('[1]Qc, Winter, S1'!L21*Main!$B$5)</f>
        <v>-0.26058528210157106</v>
      </c>
      <c r="M21" s="2">
        <f>('[1]Qc, Winter, S1'!M21*Main!$B$5)</f>
        <v>-0.19847968750093797</v>
      </c>
      <c r="N21" s="2">
        <f>('[1]Qc, Winter, S1'!N21*Main!$B$5)</f>
        <v>8.7206260755966963E-2</v>
      </c>
      <c r="O21" s="2">
        <f>('[1]Qc, Winter, S1'!O21*Main!$B$5)</f>
        <v>2.9241910497014158E-2</v>
      </c>
      <c r="P21" s="2">
        <f>('[1]Qc, Winter, S1'!P21*Main!$B$5)</f>
        <v>-0.14879492769510799</v>
      </c>
      <c r="Q21" s="2">
        <f>('[1]Qc, Winter, S1'!Q21*Main!$B$5)</f>
        <v>-0.83196008824101941</v>
      </c>
      <c r="R21" s="2">
        <f>('[1]Qc, Winter, S1'!R21*Main!$B$5)</f>
        <v>-1.1093660870896802</v>
      </c>
      <c r="S21" s="2">
        <f>('[1]Qc, Winter, S1'!S21*Main!$B$5)</f>
        <v>-0.43448196421277724</v>
      </c>
      <c r="T21" s="2">
        <f>('[1]Qc, Winter, S1'!T21*Main!$B$5)</f>
        <v>-0.39307823447902174</v>
      </c>
      <c r="U21" s="2">
        <f>('[1]Qc, Winter, S1'!U21*Main!$B$5)</f>
        <v>-0.1612164804001536</v>
      </c>
      <c r="V21" s="2">
        <f>('[1]Qc, Winter, S1'!V21*Main!$B$5)</f>
        <v>-6.5987468227597199E-2</v>
      </c>
      <c r="W21" s="2">
        <f>('[1]Qc, Winter, S1'!W21*Main!$B$5)</f>
        <v>-0.57939610464245195</v>
      </c>
      <c r="X21" s="2">
        <f>('[1]Qc, Winter, S1'!X21*Main!$B$5)</f>
        <v>-0.97687386781633945</v>
      </c>
      <c r="Y21" s="2">
        <f>('[1]Qc, Winter, S1'!Y21*Main!$B$5)</f>
        <v>-1.2252962386219381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0.94926525140818852</v>
      </c>
      <c r="C2" s="2">
        <f>('FL Characterization'!C$4-'FL Characterization'!C$2)*VLOOKUP($A2,'FL Ratio'!$A$2:$B$21,2,FALSE)</f>
        <v>1.1482752180814575</v>
      </c>
      <c r="D2" s="2">
        <f>('FL Characterization'!D$4-'FL Characterization'!D$2)*VLOOKUP($A2,'FL Ratio'!$A$2:$B$21,2,FALSE)</f>
        <v>1.5277156989197618</v>
      </c>
      <c r="E2" s="2">
        <f>('FL Characterization'!E$4-'FL Characterization'!E$2)*VLOOKUP($A2,'FL Ratio'!$A$2:$B$21,2,FALSE)</f>
        <v>1.8134789357913246</v>
      </c>
      <c r="F2" s="2">
        <f>('FL Characterization'!F$4-'FL Characterization'!F$2)*VLOOKUP($A2,'FL Ratio'!$A$2:$B$21,2,FALSE)</f>
        <v>2.0914587445715087</v>
      </c>
      <c r="G2" s="2">
        <f>('FL Characterization'!G$4-'FL Characterization'!G$2)*VLOOKUP($A2,'FL Ratio'!$A$2:$B$21,2,FALSE)</f>
        <v>2.2510550700064722</v>
      </c>
      <c r="H2" s="2">
        <f>('FL Characterization'!H$4-'FL Characterization'!H$2)*VLOOKUP($A2,'FL Ratio'!$A$2:$B$21,2,FALSE)</f>
        <v>2.0852737868176319</v>
      </c>
      <c r="I2" s="2">
        <f>('FL Characterization'!I$4-'FL Characterization'!I$2)*VLOOKUP($A2,'FL Ratio'!$A$2:$B$21,2,FALSE)</f>
        <v>3.0730989602987342</v>
      </c>
      <c r="J2" s="2">
        <f>('FL Characterization'!J$4-'FL Characterization'!J$2)*VLOOKUP($A2,'FL Ratio'!$A$2:$B$21,2,FALSE)</f>
        <v>2.7341904764192337</v>
      </c>
      <c r="K2" s="2">
        <f>('FL Characterization'!K$4-'FL Characterization'!K$2)*VLOOKUP($A2,'FL Ratio'!$A$2:$B$21,2,FALSE)</f>
        <v>3.2240196309905813</v>
      </c>
      <c r="L2" s="2">
        <f>('FL Characterization'!L$4-'FL Characterization'!L$2)*VLOOKUP($A2,'FL Ratio'!$A$2:$B$21,2,FALSE)</f>
        <v>3.2824952972787842</v>
      </c>
      <c r="M2" s="2">
        <f>('FL Characterization'!M$4-'FL Characterization'!M$2)*VLOOKUP($A2,'FL Ratio'!$A$2:$B$21,2,FALSE)</f>
        <v>3.1983949470973201</v>
      </c>
      <c r="N2" s="2">
        <f>('FL Characterization'!N$4-'FL Characterization'!N$2)*VLOOKUP($A2,'FL Ratio'!$A$2:$B$21,2,FALSE)</f>
        <v>2.9555192183174772</v>
      </c>
      <c r="O2" s="2">
        <f>('FL Characterization'!O$4-'FL Characterization'!O$2)*VLOOKUP($A2,'FL Ratio'!$A$2:$B$21,2,FALSE)</f>
        <v>2.7970289589797095</v>
      </c>
      <c r="P2" s="2">
        <f>('FL Characterization'!P$4-'FL Characterization'!P$2)*VLOOKUP($A2,'FL Ratio'!$A$2:$B$21,2,FALSE)</f>
        <v>2.7088427187043815</v>
      </c>
      <c r="Q2" s="2">
        <f>('FL Characterization'!Q$4-'FL Characterization'!Q$2)*VLOOKUP($A2,'FL Ratio'!$A$2:$B$21,2,FALSE)</f>
        <v>2.5377080756051122</v>
      </c>
      <c r="R2" s="2">
        <f>('FL Characterization'!R$4-'FL Characterization'!R$2)*VLOOKUP($A2,'FL Ratio'!$A$2:$B$21,2,FALSE)</f>
        <v>2.4252195149038371</v>
      </c>
      <c r="S2" s="2">
        <f>('FL Characterization'!S$4-'FL Characterization'!S$2)*VLOOKUP($A2,'FL Ratio'!$A$2:$B$21,2,FALSE)</f>
        <v>2.299531079467803</v>
      </c>
      <c r="T2" s="2">
        <f>('FL Characterization'!T$4-'FL Characterization'!T$2)*VLOOKUP($A2,'FL Ratio'!$A$2:$B$21,2,FALSE)</f>
        <v>1.647345350067823</v>
      </c>
      <c r="U2" s="2">
        <f>('FL Characterization'!U$4-'FL Characterization'!U$2)*VLOOKUP($A2,'FL Ratio'!$A$2:$B$21,2,FALSE)</f>
        <v>1.7193707357007868</v>
      </c>
      <c r="V2" s="2">
        <f>('FL Characterization'!V$4-'FL Characterization'!V$2)*VLOOKUP($A2,'FL Ratio'!$A$2:$B$21,2,FALSE)</f>
        <v>1.8075774586816189</v>
      </c>
      <c r="W2" s="2">
        <f>('FL Characterization'!W$4-'FL Characterization'!W$2)*VLOOKUP($A2,'FL Ratio'!$A$2:$B$21,2,FALSE)</f>
        <v>1.9584776466679614</v>
      </c>
      <c r="X2" s="2">
        <f>('FL Characterization'!X$4-'FL Characterization'!X$2)*VLOOKUP($A2,'FL Ratio'!$A$2:$B$21,2,FALSE)</f>
        <v>0.75368327032800764</v>
      </c>
      <c r="Y2" s="2">
        <f>('FL Characterization'!Y$4-'FL Characterization'!Y$2)*VLOOKUP($A2,'FL Ratio'!$A$2:$B$21,2,FALSE)</f>
        <v>0.83716094626216175</v>
      </c>
    </row>
    <row r="3" spans="1:25" x14ac:dyDescent="0.3">
      <c r="A3">
        <v>2</v>
      </c>
      <c r="B3" s="2">
        <f>('FL Characterization'!B$4-'FL Characterization'!B$2)*VLOOKUP($A3,'FL Ratio'!$A$2:$B$21,2,FALSE)</f>
        <v>0.94926525140818852</v>
      </c>
      <c r="C3" s="2">
        <f>('FL Characterization'!C$4-'FL Characterization'!C$2)*VLOOKUP($A3,'FL Ratio'!$A$2:$B$21,2,FALSE)</f>
        <v>1.1482752180814575</v>
      </c>
      <c r="D3" s="2">
        <f>('FL Characterization'!D$4-'FL Characterization'!D$2)*VLOOKUP($A3,'FL Ratio'!$A$2:$B$21,2,FALSE)</f>
        <v>1.5277156989197618</v>
      </c>
      <c r="E3" s="2">
        <f>('FL Characterization'!E$4-'FL Characterization'!E$2)*VLOOKUP($A3,'FL Ratio'!$A$2:$B$21,2,FALSE)</f>
        <v>1.8134789357913246</v>
      </c>
      <c r="F3" s="2">
        <f>('FL Characterization'!F$4-'FL Characterization'!F$2)*VLOOKUP($A3,'FL Ratio'!$A$2:$B$21,2,FALSE)</f>
        <v>2.0914587445715087</v>
      </c>
      <c r="G3" s="2">
        <f>('FL Characterization'!G$4-'FL Characterization'!G$2)*VLOOKUP($A3,'FL Ratio'!$A$2:$B$21,2,FALSE)</f>
        <v>2.2510550700064722</v>
      </c>
      <c r="H3" s="2">
        <f>('FL Characterization'!H$4-'FL Characterization'!H$2)*VLOOKUP($A3,'FL Ratio'!$A$2:$B$21,2,FALSE)</f>
        <v>2.0852737868176319</v>
      </c>
      <c r="I3" s="2">
        <f>('FL Characterization'!I$4-'FL Characterization'!I$2)*VLOOKUP($A3,'FL Ratio'!$A$2:$B$21,2,FALSE)</f>
        <v>3.0730989602987342</v>
      </c>
      <c r="J3" s="2">
        <f>('FL Characterization'!J$4-'FL Characterization'!J$2)*VLOOKUP($A3,'FL Ratio'!$A$2:$B$21,2,FALSE)</f>
        <v>2.7341904764192337</v>
      </c>
      <c r="K3" s="2">
        <f>('FL Characterization'!K$4-'FL Characterization'!K$2)*VLOOKUP($A3,'FL Ratio'!$A$2:$B$21,2,FALSE)</f>
        <v>3.2240196309905813</v>
      </c>
      <c r="L3" s="2">
        <f>('FL Characterization'!L$4-'FL Characterization'!L$2)*VLOOKUP($A3,'FL Ratio'!$A$2:$B$21,2,FALSE)</f>
        <v>3.2824952972787842</v>
      </c>
      <c r="M3" s="2">
        <f>('FL Characterization'!M$4-'FL Characterization'!M$2)*VLOOKUP($A3,'FL Ratio'!$A$2:$B$21,2,FALSE)</f>
        <v>3.1983949470973201</v>
      </c>
      <c r="N3" s="2">
        <f>('FL Characterization'!N$4-'FL Characterization'!N$2)*VLOOKUP($A3,'FL Ratio'!$A$2:$B$21,2,FALSE)</f>
        <v>2.9555192183174772</v>
      </c>
      <c r="O3" s="2">
        <f>('FL Characterization'!O$4-'FL Characterization'!O$2)*VLOOKUP($A3,'FL Ratio'!$A$2:$B$21,2,FALSE)</f>
        <v>2.7970289589797095</v>
      </c>
      <c r="P3" s="2">
        <f>('FL Characterization'!P$4-'FL Characterization'!P$2)*VLOOKUP($A3,'FL Ratio'!$A$2:$B$21,2,FALSE)</f>
        <v>2.7088427187043815</v>
      </c>
      <c r="Q3" s="2">
        <f>('FL Characterization'!Q$4-'FL Characterization'!Q$2)*VLOOKUP($A3,'FL Ratio'!$A$2:$B$21,2,FALSE)</f>
        <v>2.5377080756051122</v>
      </c>
      <c r="R3" s="2">
        <f>('FL Characterization'!R$4-'FL Characterization'!R$2)*VLOOKUP($A3,'FL Ratio'!$A$2:$B$21,2,FALSE)</f>
        <v>2.4252195149038371</v>
      </c>
      <c r="S3" s="2">
        <f>('FL Characterization'!S$4-'FL Characterization'!S$2)*VLOOKUP($A3,'FL Ratio'!$A$2:$B$21,2,FALSE)</f>
        <v>2.299531079467803</v>
      </c>
      <c r="T3" s="2">
        <f>('FL Characterization'!T$4-'FL Characterization'!T$2)*VLOOKUP($A3,'FL Ratio'!$A$2:$B$21,2,FALSE)</f>
        <v>1.647345350067823</v>
      </c>
      <c r="U3" s="2">
        <f>('FL Characterization'!U$4-'FL Characterization'!U$2)*VLOOKUP($A3,'FL Ratio'!$A$2:$B$21,2,FALSE)</f>
        <v>1.7193707357007868</v>
      </c>
      <c r="V3" s="2">
        <f>('FL Characterization'!V$4-'FL Characterization'!V$2)*VLOOKUP($A3,'FL Ratio'!$A$2:$B$21,2,FALSE)</f>
        <v>1.8075774586816189</v>
      </c>
      <c r="W3" s="2">
        <f>('FL Characterization'!W$4-'FL Characterization'!W$2)*VLOOKUP($A3,'FL Ratio'!$A$2:$B$21,2,FALSE)</f>
        <v>1.9584776466679614</v>
      </c>
      <c r="X3" s="2">
        <f>('FL Characterization'!X$4-'FL Characterization'!X$2)*VLOOKUP($A3,'FL Ratio'!$A$2:$B$21,2,FALSE)</f>
        <v>0.75368327032800764</v>
      </c>
      <c r="Y3" s="2">
        <f>('FL Characterization'!Y$4-'FL Characterization'!Y$2)*VLOOKUP($A3,'FL Ratio'!$A$2:$B$21,2,FALSE)</f>
        <v>0.83716094626216175</v>
      </c>
    </row>
    <row r="4" spans="1:25" x14ac:dyDescent="0.3">
      <c r="A4">
        <v>3</v>
      </c>
      <c r="B4" s="2">
        <f>('FL Characterization'!B$4-'FL Characterization'!B$2)*VLOOKUP($A4,'FL Ratio'!$A$2:$B$21,2,FALSE)</f>
        <v>0.94926525140818852</v>
      </c>
      <c r="C4" s="2">
        <f>('FL Characterization'!C$4-'FL Characterization'!C$2)*VLOOKUP($A4,'FL Ratio'!$A$2:$B$21,2,FALSE)</f>
        <v>1.1482752180814575</v>
      </c>
      <c r="D4" s="2">
        <f>('FL Characterization'!D$4-'FL Characterization'!D$2)*VLOOKUP($A4,'FL Ratio'!$A$2:$B$21,2,FALSE)</f>
        <v>1.5277156989197618</v>
      </c>
      <c r="E4" s="2">
        <f>('FL Characterization'!E$4-'FL Characterization'!E$2)*VLOOKUP($A4,'FL Ratio'!$A$2:$B$21,2,FALSE)</f>
        <v>1.8134789357913246</v>
      </c>
      <c r="F4" s="2">
        <f>('FL Characterization'!F$4-'FL Characterization'!F$2)*VLOOKUP($A4,'FL Ratio'!$A$2:$B$21,2,FALSE)</f>
        <v>2.0914587445715087</v>
      </c>
      <c r="G4" s="2">
        <f>('FL Characterization'!G$4-'FL Characterization'!G$2)*VLOOKUP($A4,'FL Ratio'!$A$2:$B$21,2,FALSE)</f>
        <v>2.2510550700064722</v>
      </c>
      <c r="H4" s="2">
        <f>('FL Characterization'!H$4-'FL Characterization'!H$2)*VLOOKUP($A4,'FL Ratio'!$A$2:$B$21,2,FALSE)</f>
        <v>2.0852737868176319</v>
      </c>
      <c r="I4" s="2">
        <f>('FL Characterization'!I$4-'FL Characterization'!I$2)*VLOOKUP($A4,'FL Ratio'!$A$2:$B$21,2,FALSE)</f>
        <v>3.0730989602987342</v>
      </c>
      <c r="J4" s="2">
        <f>('FL Characterization'!J$4-'FL Characterization'!J$2)*VLOOKUP($A4,'FL Ratio'!$A$2:$B$21,2,FALSE)</f>
        <v>2.7341904764192337</v>
      </c>
      <c r="K4" s="2">
        <f>('FL Characterization'!K$4-'FL Characterization'!K$2)*VLOOKUP($A4,'FL Ratio'!$A$2:$B$21,2,FALSE)</f>
        <v>3.2240196309905813</v>
      </c>
      <c r="L4" s="2">
        <f>('FL Characterization'!L$4-'FL Characterization'!L$2)*VLOOKUP($A4,'FL Ratio'!$A$2:$B$21,2,FALSE)</f>
        <v>3.2824952972787842</v>
      </c>
      <c r="M4" s="2">
        <f>('FL Characterization'!M$4-'FL Characterization'!M$2)*VLOOKUP($A4,'FL Ratio'!$A$2:$B$21,2,FALSE)</f>
        <v>3.1983949470973201</v>
      </c>
      <c r="N4" s="2">
        <f>('FL Characterization'!N$4-'FL Characterization'!N$2)*VLOOKUP($A4,'FL Ratio'!$A$2:$B$21,2,FALSE)</f>
        <v>2.9555192183174772</v>
      </c>
      <c r="O4" s="2">
        <f>('FL Characterization'!O$4-'FL Characterization'!O$2)*VLOOKUP($A4,'FL Ratio'!$A$2:$B$21,2,FALSE)</f>
        <v>2.7970289589797095</v>
      </c>
      <c r="P4" s="2">
        <f>('FL Characterization'!P$4-'FL Characterization'!P$2)*VLOOKUP($A4,'FL Ratio'!$A$2:$B$21,2,FALSE)</f>
        <v>2.7088427187043815</v>
      </c>
      <c r="Q4" s="2">
        <f>('FL Characterization'!Q$4-'FL Characterization'!Q$2)*VLOOKUP($A4,'FL Ratio'!$A$2:$B$21,2,FALSE)</f>
        <v>2.5377080756051122</v>
      </c>
      <c r="R4" s="2">
        <f>('FL Characterization'!R$4-'FL Characterization'!R$2)*VLOOKUP($A4,'FL Ratio'!$A$2:$B$21,2,FALSE)</f>
        <v>2.4252195149038371</v>
      </c>
      <c r="S4" s="2">
        <f>('FL Characterization'!S$4-'FL Characterization'!S$2)*VLOOKUP($A4,'FL Ratio'!$A$2:$B$21,2,FALSE)</f>
        <v>2.299531079467803</v>
      </c>
      <c r="T4" s="2">
        <f>('FL Characterization'!T$4-'FL Characterization'!T$2)*VLOOKUP($A4,'FL Ratio'!$A$2:$B$21,2,FALSE)</f>
        <v>1.647345350067823</v>
      </c>
      <c r="U4" s="2">
        <f>('FL Characterization'!U$4-'FL Characterization'!U$2)*VLOOKUP($A4,'FL Ratio'!$A$2:$B$21,2,FALSE)</f>
        <v>1.7193707357007868</v>
      </c>
      <c r="V4" s="2">
        <f>('FL Characterization'!V$4-'FL Characterization'!V$2)*VLOOKUP($A4,'FL Ratio'!$A$2:$B$21,2,FALSE)</f>
        <v>1.8075774586816189</v>
      </c>
      <c r="W4" s="2">
        <f>('FL Characterization'!W$4-'FL Characterization'!W$2)*VLOOKUP($A4,'FL Ratio'!$A$2:$B$21,2,FALSE)</f>
        <v>1.9584776466679614</v>
      </c>
      <c r="X4" s="2">
        <f>('FL Characterization'!X$4-'FL Characterization'!X$2)*VLOOKUP($A4,'FL Ratio'!$A$2:$B$21,2,FALSE)</f>
        <v>0.75368327032800764</v>
      </c>
      <c r="Y4" s="2">
        <f>('FL Characterization'!Y$4-'FL Characterization'!Y$2)*VLOOKUP($A4,'FL Ratio'!$A$2:$B$21,2,FALSE)</f>
        <v>0.83716094626216175</v>
      </c>
    </row>
    <row r="5" spans="1:25" x14ac:dyDescent="0.3">
      <c r="A5">
        <v>4</v>
      </c>
      <c r="B5" s="2">
        <f>('FL Characterization'!B$4-'FL Characterization'!B$2)*VLOOKUP($A5,'FL Ratio'!$A$2:$B$21,2,FALSE)</f>
        <v>0.94926525140818852</v>
      </c>
      <c r="C5" s="2">
        <f>('FL Characterization'!C$4-'FL Characterization'!C$2)*VLOOKUP($A5,'FL Ratio'!$A$2:$B$21,2,FALSE)</f>
        <v>1.1482752180814575</v>
      </c>
      <c r="D5" s="2">
        <f>('FL Characterization'!D$4-'FL Characterization'!D$2)*VLOOKUP($A5,'FL Ratio'!$A$2:$B$21,2,FALSE)</f>
        <v>1.5277156989197618</v>
      </c>
      <c r="E5" s="2">
        <f>('FL Characterization'!E$4-'FL Characterization'!E$2)*VLOOKUP($A5,'FL Ratio'!$A$2:$B$21,2,FALSE)</f>
        <v>1.8134789357913246</v>
      </c>
      <c r="F5" s="2">
        <f>('FL Characterization'!F$4-'FL Characterization'!F$2)*VLOOKUP($A5,'FL Ratio'!$A$2:$B$21,2,FALSE)</f>
        <v>2.0914587445715087</v>
      </c>
      <c r="G5" s="2">
        <f>('FL Characterization'!G$4-'FL Characterization'!G$2)*VLOOKUP($A5,'FL Ratio'!$A$2:$B$21,2,FALSE)</f>
        <v>2.2510550700064722</v>
      </c>
      <c r="H5" s="2">
        <f>('FL Characterization'!H$4-'FL Characterization'!H$2)*VLOOKUP($A5,'FL Ratio'!$A$2:$B$21,2,FALSE)</f>
        <v>2.0852737868176319</v>
      </c>
      <c r="I5" s="2">
        <f>('FL Characterization'!I$4-'FL Characterization'!I$2)*VLOOKUP($A5,'FL Ratio'!$A$2:$B$21,2,FALSE)</f>
        <v>3.0730989602987342</v>
      </c>
      <c r="J5" s="2">
        <f>('FL Characterization'!J$4-'FL Characterization'!J$2)*VLOOKUP($A5,'FL Ratio'!$A$2:$B$21,2,FALSE)</f>
        <v>2.7341904764192337</v>
      </c>
      <c r="K5" s="2">
        <f>('FL Characterization'!K$4-'FL Characterization'!K$2)*VLOOKUP($A5,'FL Ratio'!$A$2:$B$21,2,FALSE)</f>
        <v>3.2240196309905813</v>
      </c>
      <c r="L5" s="2">
        <f>('FL Characterization'!L$4-'FL Characterization'!L$2)*VLOOKUP($A5,'FL Ratio'!$A$2:$B$21,2,FALSE)</f>
        <v>3.2824952972787842</v>
      </c>
      <c r="M5" s="2">
        <f>('FL Characterization'!M$4-'FL Characterization'!M$2)*VLOOKUP($A5,'FL Ratio'!$A$2:$B$21,2,FALSE)</f>
        <v>3.1983949470973201</v>
      </c>
      <c r="N5" s="2">
        <f>('FL Characterization'!N$4-'FL Characterization'!N$2)*VLOOKUP($A5,'FL Ratio'!$A$2:$B$21,2,FALSE)</f>
        <v>2.9555192183174772</v>
      </c>
      <c r="O5" s="2">
        <f>('FL Characterization'!O$4-'FL Characterization'!O$2)*VLOOKUP($A5,'FL Ratio'!$A$2:$B$21,2,FALSE)</f>
        <v>2.7970289589797095</v>
      </c>
      <c r="P5" s="2">
        <f>('FL Characterization'!P$4-'FL Characterization'!P$2)*VLOOKUP($A5,'FL Ratio'!$A$2:$B$21,2,FALSE)</f>
        <v>2.7088427187043815</v>
      </c>
      <c r="Q5" s="2">
        <f>('FL Characterization'!Q$4-'FL Characterization'!Q$2)*VLOOKUP($A5,'FL Ratio'!$A$2:$B$21,2,FALSE)</f>
        <v>2.5377080756051122</v>
      </c>
      <c r="R5" s="2">
        <f>('FL Characterization'!R$4-'FL Characterization'!R$2)*VLOOKUP($A5,'FL Ratio'!$A$2:$B$21,2,FALSE)</f>
        <v>2.4252195149038371</v>
      </c>
      <c r="S5" s="2">
        <f>('FL Characterization'!S$4-'FL Characterization'!S$2)*VLOOKUP($A5,'FL Ratio'!$A$2:$B$21,2,FALSE)</f>
        <v>2.299531079467803</v>
      </c>
      <c r="T5" s="2">
        <f>('FL Characterization'!T$4-'FL Characterization'!T$2)*VLOOKUP($A5,'FL Ratio'!$A$2:$B$21,2,FALSE)</f>
        <v>1.647345350067823</v>
      </c>
      <c r="U5" s="2">
        <f>('FL Characterization'!U$4-'FL Characterization'!U$2)*VLOOKUP($A5,'FL Ratio'!$A$2:$B$21,2,FALSE)</f>
        <v>1.7193707357007868</v>
      </c>
      <c r="V5" s="2">
        <f>('FL Characterization'!V$4-'FL Characterization'!V$2)*VLOOKUP($A5,'FL Ratio'!$A$2:$B$21,2,FALSE)</f>
        <v>1.8075774586816189</v>
      </c>
      <c r="W5" s="2">
        <f>('FL Characterization'!W$4-'FL Characterization'!W$2)*VLOOKUP($A5,'FL Ratio'!$A$2:$B$21,2,FALSE)</f>
        <v>1.9584776466679614</v>
      </c>
      <c r="X5" s="2">
        <f>('FL Characterization'!X$4-'FL Characterization'!X$2)*VLOOKUP($A5,'FL Ratio'!$A$2:$B$21,2,FALSE)</f>
        <v>0.75368327032800764</v>
      </c>
      <c r="Y5" s="2">
        <f>('FL Characterization'!Y$4-'FL Characterization'!Y$2)*VLOOKUP($A5,'FL Ratio'!$A$2:$B$21,2,FALSE)</f>
        <v>0.83716094626216175</v>
      </c>
    </row>
    <row r="6" spans="1:25" x14ac:dyDescent="0.3">
      <c r="A6">
        <v>5</v>
      </c>
      <c r="B6" s="2">
        <f>('FL Characterization'!B$4-'FL Characterization'!B$2)*VLOOKUP($A6,'FL Ratio'!$A$2:$B$21,2,FALSE)</f>
        <v>0.94926525140818852</v>
      </c>
      <c r="C6" s="2">
        <f>('FL Characterization'!C$4-'FL Characterization'!C$2)*VLOOKUP($A6,'FL Ratio'!$A$2:$B$21,2,FALSE)</f>
        <v>1.1482752180814575</v>
      </c>
      <c r="D6" s="2">
        <f>('FL Characterization'!D$4-'FL Characterization'!D$2)*VLOOKUP($A6,'FL Ratio'!$A$2:$B$21,2,FALSE)</f>
        <v>1.5277156989197618</v>
      </c>
      <c r="E6" s="2">
        <f>('FL Characterization'!E$4-'FL Characterization'!E$2)*VLOOKUP($A6,'FL Ratio'!$A$2:$B$21,2,FALSE)</f>
        <v>1.8134789357913246</v>
      </c>
      <c r="F6" s="2">
        <f>('FL Characterization'!F$4-'FL Characterization'!F$2)*VLOOKUP($A6,'FL Ratio'!$A$2:$B$21,2,FALSE)</f>
        <v>2.0914587445715087</v>
      </c>
      <c r="G6" s="2">
        <f>('FL Characterization'!G$4-'FL Characterization'!G$2)*VLOOKUP($A6,'FL Ratio'!$A$2:$B$21,2,FALSE)</f>
        <v>2.2510550700064722</v>
      </c>
      <c r="H6" s="2">
        <f>('FL Characterization'!H$4-'FL Characterization'!H$2)*VLOOKUP($A6,'FL Ratio'!$A$2:$B$21,2,FALSE)</f>
        <v>2.0852737868176319</v>
      </c>
      <c r="I6" s="2">
        <f>('FL Characterization'!I$4-'FL Characterization'!I$2)*VLOOKUP($A6,'FL Ratio'!$A$2:$B$21,2,FALSE)</f>
        <v>3.0730989602987342</v>
      </c>
      <c r="J6" s="2">
        <f>('FL Characterization'!J$4-'FL Characterization'!J$2)*VLOOKUP($A6,'FL Ratio'!$A$2:$B$21,2,FALSE)</f>
        <v>2.7341904764192337</v>
      </c>
      <c r="K6" s="2">
        <f>('FL Characterization'!K$4-'FL Characterization'!K$2)*VLOOKUP($A6,'FL Ratio'!$A$2:$B$21,2,FALSE)</f>
        <v>3.2240196309905813</v>
      </c>
      <c r="L6" s="2">
        <f>('FL Characterization'!L$4-'FL Characterization'!L$2)*VLOOKUP($A6,'FL Ratio'!$A$2:$B$21,2,FALSE)</f>
        <v>3.2824952972787842</v>
      </c>
      <c r="M6" s="2">
        <f>('FL Characterization'!M$4-'FL Characterization'!M$2)*VLOOKUP($A6,'FL Ratio'!$A$2:$B$21,2,FALSE)</f>
        <v>3.1983949470973201</v>
      </c>
      <c r="N6" s="2">
        <f>('FL Characterization'!N$4-'FL Characterization'!N$2)*VLOOKUP($A6,'FL Ratio'!$A$2:$B$21,2,FALSE)</f>
        <v>2.9555192183174772</v>
      </c>
      <c r="O6" s="2">
        <f>('FL Characterization'!O$4-'FL Characterization'!O$2)*VLOOKUP($A6,'FL Ratio'!$A$2:$B$21,2,FALSE)</f>
        <v>2.7970289589797095</v>
      </c>
      <c r="P6" s="2">
        <f>('FL Characterization'!P$4-'FL Characterization'!P$2)*VLOOKUP($A6,'FL Ratio'!$A$2:$B$21,2,FALSE)</f>
        <v>2.7088427187043815</v>
      </c>
      <c r="Q6" s="2">
        <f>('FL Characterization'!Q$4-'FL Characterization'!Q$2)*VLOOKUP($A6,'FL Ratio'!$A$2:$B$21,2,FALSE)</f>
        <v>2.5377080756051122</v>
      </c>
      <c r="R6" s="2">
        <f>('FL Characterization'!R$4-'FL Characterization'!R$2)*VLOOKUP($A6,'FL Ratio'!$A$2:$B$21,2,FALSE)</f>
        <v>2.4252195149038371</v>
      </c>
      <c r="S6" s="2">
        <f>('FL Characterization'!S$4-'FL Characterization'!S$2)*VLOOKUP($A6,'FL Ratio'!$A$2:$B$21,2,FALSE)</f>
        <v>2.299531079467803</v>
      </c>
      <c r="T6" s="2">
        <f>('FL Characterization'!T$4-'FL Characterization'!T$2)*VLOOKUP($A6,'FL Ratio'!$A$2:$B$21,2,FALSE)</f>
        <v>1.647345350067823</v>
      </c>
      <c r="U6" s="2">
        <f>('FL Characterization'!U$4-'FL Characterization'!U$2)*VLOOKUP($A6,'FL Ratio'!$A$2:$B$21,2,FALSE)</f>
        <v>1.7193707357007868</v>
      </c>
      <c r="V6" s="2">
        <f>('FL Characterization'!V$4-'FL Characterization'!V$2)*VLOOKUP($A6,'FL Ratio'!$A$2:$B$21,2,FALSE)</f>
        <v>1.8075774586816189</v>
      </c>
      <c r="W6" s="2">
        <f>('FL Characterization'!W$4-'FL Characterization'!W$2)*VLOOKUP($A6,'FL Ratio'!$A$2:$B$21,2,FALSE)</f>
        <v>1.9584776466679614</v>
      </c>
      <c r="X6" s="2">
        <f>('FL Characterization'!X$4-'FL Characterization'!X$2)*VLOOKUP($A6,'FL Ratio'!$A$2:$B$21,2,FALSE)</f>
        <v>0.75368327032800764</v>
      </c>
      <c r="Y6" s="2">
        <f>('FL Characterization'!Y$4-'FL Characterization'!Y$2)*VLOOKUP($A6,'FL Ratio'!$A$2:$B$21,2,FALSE)</f>
        <v>0.83716094626216175</v>
      </c>
    </row>
    <row r="7" spans="1:25" x14ac:dyDescent="0.3">
      <c r="A7">
        <v>6</v>
      </c>
      <c r="B7" s="2">
        <f>('FL Characterization'!B$4-'FL Characterization'!B$2)*VLOOKUP($A7,'FL Ratio'!$A$2:$B$21,2,FALSE)</f>
        <v>0.94926525140818852</v>
      </c>
      <c r="C7" s="2">
        <f>('FL Characterization'!C$4-'FL Characterization'!C$2)*VLOOKUP($A7,'FL Ratio'!$A$2:$B$21,2,FALSE)</f>
        <v>1.1482752180814575</v>
      </c>
      <c r="D7" s="2">
        <f>('FL Characterization'!D$4-'FL Characterization'!D$2)*VLOOKUP($A7,'FL Ratio'!$A$2:$B$21,2,FALSE)</f>
        <v>1.5277156989197618</v>
      </c>
      <c r="E7" s="2">
        <f>('FL Characterization'!E$4-'FL Characterization'!E$2)*VLOOKUP($A7,'FL Ratio'!$A$2:$B$21,2,FALSE)</f>
        <v>1.8134789357913246</v>
      </c>
      <c r="F7" s="2">
        <f>('FL Characterization'!F$4-'FL Characterization'!F$2)*VLOOKUP($A7,'FL Ratio'!$A$2:$B$21,2,FALSE)</f>
        <v>2.0914587445715087</v>
      </c>
      <c r="G7" s="2">
        <f>('FL Characterization'!G$4-'FL Characterization'!G$2)*VLOOKUP($A7,'FL Ratio'!$A$2:$B$21,2,FALSE)</f>
        <v>2.2510550700064722</v>
      </c>
      <c r="H7" s="2">
        <f>('FL Characterization'!H$4-'FL Characterization'!H$2)*VLOOKUP($A7,'FL Ratio'!$A$2:$B$21,2,FALSE)</f>
        <v>2.0852737868176319</v>
      </c>
      <c r="I7" s="2">
        <f>('FL Characterization'!I$4-'FL Characterization'!I$2)*VLOOKUP($A7,'FL Ratio'!$A$2:$B$21,2,FALSE)</f>
        <v>3.0730989602987342</v>
      </c>
      <c r="J7" s="2">
        <f>('FL Characterization'!J$4-'FL Characterization'!J$2)*VLOOKUP($A7,'FL Ratio'!$A$2:$B$21,2,FALSE)</f>
        <v>2.7341904764192337</v>
      </c>
      <c r="K7" s="2">
        <f>('FL Characterization'!K$4-'FL Characterization'!K$2)*VLOOKUP($A7,'FL Ratio'!$A$2:$B$21,2,FALSE)</f>
        <v>3.2240196309905813</v>
      </c>
      <c r="L7" s="2">
        <f>('FL Characterization'!L$4-'FL Characterization'!L$2)*VLOOKUP($A7,'FL Ratio'!$A$2:$B$21,2,FALSE)</f>
        <v>3.2824952972787842</v>
      </c>
      <c r="M7" s="2">
        <f>('FL Characterization'!M$4-'FL Characterization'!M$2)*VLOOKUP($A7,'FL Ratio'!$A$2:$B$21,2,FALSE)</f>
        <v>3.1983949470973201</v>
      </c>
      <c r="N7" s="2">
        <f>('FL Characterization'!N$4-'FL Characterization'!N$2)*VLOOKUP($A7,'FL Ratio'!$A$2:$B$21,2,FALSE)</f>
        <v>2.9555192183174772</v>
      </c>
      <c r="O7" s="2">
        <f>('FL Characterization'!O$4-'FL Characterization'!O$2)*VLOOKUP($A7,'FL Ratio'!$A$2:$B$21,2,FALSE)</f>
        <v>2.7970289589797095</v>
      </c>
      <c r="P7" s="2">
        <f>('FL Characterization'!P$4-'FL Characterization'!P$2)*VLOOKUP($A7,'FL Ratio'!$A$2:$B$21,2,FALSE)</f>
        <v>2.7088427187043815</v>
      </c>
      <c r="Q7" s="2">
        <f>('FL Characterization'!Q$4-'FL Characterization'!Q$2)*VLOOKUP($A7,'FL Ratio'!$A$2:$B$21,2,FALSE)</f>
        <v>2.5377080756051122</v>
      </c>
      <c r="R7" s="2">
        <f>('FL Characterization'!R$4-'FL Characterization'!R$2)*VLOOKUP($A7,'FL Ratio'!$A$2:$B$21,2,FALSE)</f>
        <v>2.4252195149038371</v>
      </c>
      <c r="S7" s="2">
        <f>('FL Characterization'!S$4-'FL Characterization'!S$2)*VLOOKUP($A7,'FL Ratio'!$A$2:$B$21,2,FALSE)</f>
        <v>2.299531079467803</v>
      </c>
      <c r="T7" s="2">
        <f>('FL Characterization'!T$4-'FL Characterization'!T$2)*VLOOKUP($A7,'FL Ratio'!$A$2:$B$21,2,FALSE)</f>
        <v>1.647345350067823</v>
      </c>
      <c r="U7" s="2">
        <f>('FL Characterization'!U$4-'FL Characterization'!U$2)*VLOOKUP($A7,'FL Ratio'!$A$2:$B$21,2,FALSE)</f>
        <v>1.7193707357007868</v>
      </c>
      <c r="V7" s="2">
        <f>('FL Characterization'!V$4-'FL Characterization'!V$2)*VLOOKUP($A7,'FL Ratio'!$A$2:$B$21,2,FALSE)</f>
        <v>1.8075774586816189</v>
      </c>
      <c r="W7" s="2">
        <f>('FL Characterization'!W$4-'FL Characterization'!W$2)*VLOOKUP($A7,'FL Ratio'!$A$2:$B$21,2,FALSE)</f>
        <v>1.9584776466679614</v>
      </c>
      <c r="X7" s="2">
        <f>('FL Characterization'!X$4-'FL Characterization'!X$2)*VLOOKUP($A7,'FL Ratio'!$A$2:$B$21,2,FALSE)</f>
        <v>0.75368327032800764</v>
      </c>
      <c r="Y7" s="2">
        <f>('FL Characterization'!Y$4-'FL Characterization'!Y$2)*VLOOKUP($A7,'FL Ratio'!$A$2:$B$21,2,FALSE)</f>
        <v>0.83716094626216175</v>
      </c>
    </row>
    <row r="8" spans="1:25" x14ac:dyDescent="0.3">
      <c r="A8">
        <v>7</v>
      </c>
      <c r="B8" s="2">
        <f>('FL Characterization'!B$4-'FL Characterization'!B$2)*VLOOKUP($A8,'FL Ratio'!$A$2:$B$21,2,FALSE)</f>
        <v>0.94926525140818852</v>
      </c>
      <c r="C8" s="2">
        <f>('FL Characterization'!C$4-'FL Characterization'!C$2)*VLOOKUP($A8,'FL Ratio'!$A$2:$B$21,2,FALSE)</f>
        <v>1.1482752180814575</v>
      </c>
      <c r="D8" s="2">
        <f>('FL Characterization'!D$4-'FL Characterization'!D$2)*VLOOKUP($A8,'FL Ratio'!$A$2:$B$21,2,FALSE)</f>
        <v>1.5277156989197618</v>
      </c>
      <c r="E8" s="2">
        <f>('FL Characterization'!E$4-'FL Characterization'!E$2)*VLOOKUP($A8,'FL Ratio'!$A$2:$B$21,2,FALSE)</f>
        <v>1.8134789357913246</v>
      </c>
      <c r="F8" s="2">
        <f>('FL Characterization'!F$4-'FL Characterization'!F$2)*VLOOKUP($A8,'FL Ratio'!$A$2:$B$21,2,FALSE)</f>
        <v>2.0914587445715087</v>
      </c>
      <c r="G8" s="2">
        <f>('FL Characterization'!G$4-'FL Characterization'!G$2)*VLOOKUP($A8,'FL Ratio'!$A$2:$B$21,2,FALSE)</f>
        <v>2.2510550700064722</v>
      </c>
      <c r="H8" s="2">
        <f>('FL Characterization'!H$4-'FL Characterization'!H$2)*VLOOKUP($A8,'FL Ratio'!$A$2:$B$21,2,FALSE)</f>
        <v>2.0852737868176319</v>
      </c>
      <c r="I8" s="2">
        <f>('FL Characterization'!I$4-'FL Characterization'!I$2)*VLOOKUP($A8,'FL Ratio'!$A$2:$B$21,2,FALSE)</f>
        <v>3.0730989602987342</v>
      </c>
      <c r="J8" s="2">
        <f>('FL Characterization'!J$4-'FL Characterization'!J$2)*VLOOKUP($A8,'FL Ratio'!$A$2:$B$21,2,FALSE)</f>
        <v>2.7341904764192337</v>
      </c>
      <c r="K8" s="2">
        <f>('FL Characterization'!K$4-'FL Characterization'!K$2)*VLOOKUP($A8,'FL Ratio'!$A$2:$B$21,2,FALSE)</f>
        <v>3.2240196309905813</v>
      </c>
      <c r="L8" s="2">
        <f>('FL Characterization'!L$4-'FL Characterization'!L$2)*VLOOKUP($A8,'FL Ratio'!$A$2:$B$21,2,FALSE)</f>
        <v>3.2824952972787842</v>
      </c>
      <c r="M8" s="2">
        <f>('FL Characterization'!M$4-'FL Characterization'!M$2)*VLOOKUP($A8,'FL Ratio'!$A$2:$B$21,2,FALSE)</f>
        <v>3.1983949470973201</v>
      </c>
      <c r="N8" s="2">
        <f>('FL Characterization'!N$4-'FL Characterization'!N$2)*VLOOKUP($A8,'FL Ratio'!$A$2:$B$21,2,FALSE)</f>
        <v>2.9555192183174772</v>
      </c>
      <c r="O8" s="2">
        <f>('FL Characterization'!O$4-'FL Characterization'!O$2)*VLOOKUP($A8,'FL Ratio'!$A$2:$B$21,2,FALSE)</f>
        <v>2.7970289589797095</v>
      </c>
      <c r="P8" s="2">
        <f>('FL Characterization'!P$4-'FL Characterization'!P$2)*VLOOKUP($A8,'FL Ratio'!$A$2:$B$21,2,FALSE)</f>
        <v>2.7088427187043815</v>
      </c>
      <c r="Q8" s="2">
        <f>('FL Characterization'!Q$4-'FL Characterization'!Q$2)*VLOOKUP($A8,'FL Ratio'!$A$2:$B$21,2,FALSE)</f>
        <v>2.5377080756051122</v>
      </c>
      <c r="R8" s="2">
        <f>('FL Characterization'!R$4-'FL Characterization'!R$2)*VLOOKUP($A8,'FL Ratio'!$A$2:$B$21,2,FALSE)</f>
        <v>2.4252195149038371</v>
      </c>
      <c r="S8" s="2">
        <f>('FL Characterization'!S$4-'FL Characterization'!S$2)*VLOOKUP($A8,'FL Ratio'!$A$2:$B$21,2,FALSE)</f>
        <v>2.299531079467803</v>
      </c>
      <c r="T8" s="2">
        <f>('FL Characterization'!T$4-'FL Characterization'!T$2)*VLOOKUP($A8,'FL Ratio'!$A$2:$B$21,2,FALSE)</f>
        <v>1.647345350067823</v>
      </c>
      <c r="U8" s="2">
        <f>('FL Characterization'!U$4-'FL Characterization'!U$2)*VLOOKUP($A8,'FL Ratio'!$A$2:$B$21,2,FALSE)</f>
        <v>1.7193707357007868</v>
      </c>
      <c r="V8" s="2">
        <f>('FL Characterization'!V$4-'FL Characterization'!V$2)*VLOOKUP($A8,'FL Ratio'!$A$2:$B$21,2,FALSE)</f>
        <v>1.8075774586816189</v>
      </c>
      <c r="W8" s="2">
        <f>('FL Characterization'!W$4-'FL Characterization'!W$2)*VLOOKUP($A8,'FL Ratio'!$A$2:$B$21,2,FALSE)</f>
        <v>1.9584776466679614</v>
      </c>
      <c r="X8" s="2">
        <f>('FL Characterization'!X$4-'FL Characterization'!X$2)*VLOOKUP($A8,'FL Ratio'!$A$2:$B$21,2,FALSE)</f>
        <v>0.75368327032800764</v>
      </c>
      <c r="Y8" s="2">
        <f>('FL Characterization'!Y$4-'FL Characterization'!Y$2)*VLOOKUP($A8,'FL Ratio'!$A$2:$B$21,2,FALSE)</f>
        <v>0.83716094626216175</v>
      </c>
    </row>
    <row r="9" spans="1:25" x14ac:dyDescent="0.3">
      <c r="A9">
        <v>8</v>
      </c>
      <c r="B9" s="2">
        <f>('FL Characterization'!B$4-'FL Characterization'!B$2)*VLOOKUP($A9,'FL Ratio'!$A$2:$B$21,2,FALSE)</f>
        <v>0.94926525140818852</v>
      </c>
      <c r="C9" s="2">
        <f>('FL Characterization'!C$4-'FL Characterization'!C$2)*VLOOKUP($A9,'FL Ratio'!$A$2:$B$21,2,FALSE)</f>
        <v>1.1482752180814575</v>
      </c>
      <c r="D9" s="2">
        <f>('FL Characterization'!D$4-'FL Characterization'!D$2)*VLOOKUP($A9,'FL Ratio'!$A$2:$B$21,2,FALSE)</f>
        <v>1.5277156989197618</v>
      </c>
      <c r="E9" s="2">
        <f>('FL Characterization'!E$4-'FL Characterization'!E$2)*VLOOKUP($A9,'FL Ratio'!$A$2:$B$21,2,FALSE)</f>
        <v>1.8134789357913246</v>
      </c>
      <c r="F9" s="2">
        <f>('FL Characterization'!F$4-'FL Characterization'!F$2)*VLOOKUP($A9,'FL Ratio'!$A$2:$B$21,2,FALSE)</f>
        <v>2.0914587445715087</v>
      </c>
      <c r="G9" s="2">
        <f>('FL Characterization'!G$4-'FL Characterization'!G$2)*VLOOKUP($A9,'FL Ratio'!$A$2:$B$21,2,FALSE)</f>
        <v>2.2510550700064722</v>
      </c>
      <c r="H9" s="2">
        <f>('FL Characterization'!H$4-'FL Characterization'!H$2)*VLOOKUP($A9,'FL Ratio'!$A$2:$B$21,2,FALSE)</f>
        <v>2.0852737868176319</v>
      </c>
      <c r="I9" s="2">
        <f>('FL Characterization'!I$4-'FL Characterization'!I$2)*VLOOKUP($A9,'FL Ratio'!$A$2:$B$21,2,FALSE)</f>
        <v>3.0730989602987342</v>
      </c>
      <c r="J9" s="2">
        <f>('FL Characterization'!J$4-'FL Characterization'!J$2)*VLOOKUP($A9,'FL Ratio'!$A$2:$B$21,2,FALSE)</f>
        <v>2.7341904764192337</v>
      </c>
      <c r="K9" s="2">
        <f>('FL Characterization'!K$4-'FL Characterization'!K$2)*VLOOKUP($A9,'FL Ratio'!$A$2:$B$21,2,FALSE)</f>
        <v>3.2240196309905813</v>
      </c>
      <c r="L9" s="2">
        <f>('FL Characterization'!L$4-'FL Characterization'!L$2)*VLOOKUP($A9,'FL Ratio'!$A$2:$B$21,2,FALSE)</f>
        <v>3.2824952972787842</v>
      </c>
      <c r="M9" s="2">
        <f>('FL Characterization'!M$4-'FL Characterization'!M$2)*VLOOKUP($A9,'FL Ratio'!$A$2:$B$21,2,FALSE)</f>
        <v>3.1983949470973201</v>
      </c>
      <c r="N9" s="2">
        <f>('FL Characterization'!N$4-'FL Characterization'!N$2)*VLOOKUP($A9,'FL Ratio'!$A$2:$B$21,2,FALSE)</f>
        <v>2.9555192183174772</v>
      </c>
      <c r="O9" s="2">
        <f>('FL Characterization'!O$4-'FL Characterization'!O$2)*VLOOKUP($A9,'FL Ratio'!$A$2:$B$21,2,FALSE)</f>
        <v>2.7970289589797095</v>
      </c>
      <c r="P9" s="2">
        <f>('FL Characterization'!P$4-'FL Characterization'!P$2)*VLOOKUP($A9,'FL Ratio'!$A$2:$B$21,2,FALSE)</f>
        <v>2.7088427187043815</v>
      </c>
      <c r="Q9" s="2">
        <f>('FL Characterization'!Q$4-'FL Characterization'!Q$2)*VLOOKUP($A9,'FL Ratio'!$A$2:$B$21,2,FALSE)</f>
        <v>2.5377080756051122</v>
      </c>
      <c r="R9" s="2">
        <f>('FL Characterization'!R$4-'FL Characterization'!R$2)*VLOOKUP($A9,'FL Ratio'!$A$2:$B$21,2,FALSE)</f>
        <v>2.4252195149038371</v>
      </c>
      <c r="S9" s="2">
        <f>('FL Characterization'!S$4-'FL Characterization'!S$2)*VLOOKUP($A9,'FL Ratio'!$A$2:$B$21,2,FALSE)</f>
        <v>2.299531079467803</v>
      </c>
      <c r="T9" s="2">
        <f>('FL Characterization'!T$4-'FL Characterization'!T$2)*VLOOKUP($A9,'FL Ratio'!$A$2:$B$21,2,FALSE)</f>
        <v>1.647345350067823</v>
      </c>
      <c r="U9" s="2">
        <f>('FL Characterization'!U$4-'FL Characterization'!U$2)*VLOOKUP($A9,'FL Ratio'!$A$2:$B$21,2,FALSE)</f>
        <v>1.7193707357007868</v>
      </c>
      <c r="V9" s="2">
        <f>('FL Characterization'!V$4-'FL Characterization'!V$2)*VLOOKUP($A9,'FL Ratio'!$A$2:$B$21,2,FALSE)</f>
        <v>1.8075774586816189</v>
      </c>
      <c r="W9" s="2">
        <f>('FL Characterization'!W$4-'FL Characterization'!W$2)*VLOOKUP($A9,'FL Ratio'!$A$2:$B$21,2,FALSE)</f>
        <v>1.9584776466679614</v>
      </c>
      <c r="X9" s="2">
        <f>('FL Characterization'!X$4-'FL Characterization'!X$2)*VLOOKUP($A9,'FL Ratio'!$A$2:$B$21,2,FALSE)</f>
        <v>0.75368327032800764</v>
      </c>
      <c r="Y9" s="2">
        <f>('FL Characterization'!Y$4-'FL Characterization'!Y$2)*VLOOKUP($A9,'FL Ratio'!$A$2:$B$21,2,FALSE)</f>
        <v>0.83716094626216175</v>
      </c>
    </row>
    <row r="10" spans="1:25" x14ac:dyDescent="0.3">
      <c r="A10">
        <v>9</v>
      </c>
      <c r="B10" s="2">
        <f>('FL Characterization'!B$4-'FL Characterization'!B$2)*VLOOKUP($A10,'FL Ratio'!$A$2:$B$21,2,FALSE)</f>
        <v>0.94926525140818852</v>
      </c>
      <c r="C10" s="2">
        <f>('FL Characterization'!C$4-'FL Characterization'!C$2)*VLOOKUP($A10,'FL Ratio'!$A$2:$B$21,2,FALSE)</f>
        <v>1.1482752180814575</v>
      </c>
      <c r="D10" s="2">
        <f>('FL Characterization'!D$4-'FL Characterization'!D$2)*VLOOKUP($A10,'FL Ratio'!$A$2:$B$21,2,FALSE)</f>
        <v>1.5277156989197618</v>
      </c>
      <c r="E10" s="2">
        <f>('FL Characterization'!E$4-'FL Characterization'!E$2)*VLOOKUP($A10,'FL Ratio'!$A$2:$B$21,2,FALSE)</f>
        <v>1.8134789357913246</v>
      </c>
      <c r="F10" s="2">
        <f>('FL Characterization'!F$4-'FL Characterization'!F$2)*VLOOKUP($A10,'FL Ratio'!$A$2:$B$21,2,FALSE)</f>
        <v>2.0914587445715087</v>
      </c>
      <c r="G10" s="2">
        <f>('FL Characterization'!G$4-'FL Characterization'!G$2)*VLOOKUP($A10,'FL Ratio'!$A$2:$B$21,2,FALSE)</f>
        <v>2.2510550700064722</v>
      </c>
      <c r="H10" s="2">
        <f>('FL Characterization'!H$4-'FL Characterization'!H$2)*VLOOKUP($A10,'FL Ratio'!$A$2:$B$21,2,FALSE)</f>
        <v>2.0852737868176319</v>
      </c>
      <c r="I10" s="2">
        <f>('FL Characterization'!I$4-'FL Characterization'!I$2)*VLOOKUP($A10,'FL Ratio'!$A$2:$B$21,2,FALSE)</f>
        <v>3.0730989602987342</v>
      </c>
      <c r="J10" s="2">
        <f>('FL Characterization'!J$4-'FL Characterization'!J$2)*VLOOKUP($A10,'FL Ratio'!$A$2:$B$21,2,FALSE)</f>
        <v>2.7341904764192337</v>
      </c>
      <c r="K10" s="2">
        <f>('FL Characterization'!K$4-'FL Characterization'!K$2)*VLOOKUP($A10,'FL Ratio'!$A$2:$B$21,2,FALSE)</f>
        <v>3.2240196309905813</v>
      </c>
      <c r="L10" s="2">
        <f>('FL Characterization'!L$4-'FL Characterization'!L$2)*VLOOKUP($A10,'FL Ratio'!$A$2:$B$21,2,FALSE)</f>
        <v>3.2824952972787842</v>
      </c>
      <c r="M10" s="2">
        <f>('FL Characterization'!M$4-'FL Characterization'!M$2)*VLOOKUP($A10,'FL Ratio'!$A$2:$B$21,2,FALSE)</f>
        <v>3.1983949470973201</v>
      </c>
      <c r="N10" s="2">
        <f>('FL Characterization'!N$4-'FL Characterization'!N$2)*VLOOKUP($A10,'FL Ratio'!$A$2:$B$21,2,FALSE)</f>
        <v>2.9555192183174772</v>
      </c>
      <c r="O10" s="2">
        <f>('FL Characterization'!O$4-'FL Characterization'!O$2)*VLOOKUP($A10,'FL Ratio'!$A$2:$B$21,2,FALSE)</f>
        <v>2.7970289589797095</v>
      </c>
      <c r="P10" s="2">
        <f>('FL Characterization'!P$4-'FL Characterization'!P$2)*VLOOKUP($A10,'FL Ratio'!$A$2:$B$21,2,FALSE)</f>
        <v>2.7088427187043815</v>
      </c>
      <c r="Q10" s="2">
        <f>('FL Characterization'!Q$4-'FL Characterization'!Q$2)*VLOOKUP($A10,'FL Ratio'!$A$2:$B$21,2,FALSE)</f>
        <v>2.5377080756051122</v>
      </c>
      <c r="R10" s="2">
        <f>('FL Characterization'!R$4-'FL Characterization'!R$2)*VLOOKUP($A10,'FL Ratio'!$A$2:$B$21,2,FALSE)</f>
        <v>2.4252195149038371</v>
      </c>
      <c r="S10" s="2">
        <f>('FL Characterization'!S$4-'FL Characterization'!S$2)*VLOOKUP($A10,'FL Ratio'!$A$2:$B$21,2,FALSE)</f>
        <v>2.299531079467803</v>
      </c>
      <c r="T10" s="2">
        <f>('FL Characterization'!T$4-'FL Characterization'!T$2)*VLOOKUP($A10,'FL Ratio'!$A$2:$B$21,2,FALSE)</f>
        <v>1.647345350067823</v>
      </c>
      <c r="U10" s="2">
        <f>('FL Characterization'!U$4-'FL Characterization'!U$2)*VLOOKUP($A10,'FL Ratio'!$A$2:$B$21,2,FALSE)</f>
        <v>1.7193707357007868</v>
      </c>
      <c r="V10" s="2">
        <f>('FL Characterization'!V$4-'FL Characterization'!V$2)*VLOOKUP($A10,'FL Ratio'!$A$2:$B$21,2,FALSE)</f>
        <v>1.8075774586816189</v>
      </c>
      <c r="W10" s="2">
        <f>('FL Characterization'!W$4-'FL Characterization'!W$2)*VLOOKUP($A10,'FL Ratio'!$A$2:$B$21,2,FALSE)</f>
        <v>1.9584776466679614</v>
      </c>
      <c r="X10" s="2">
        <f>('FL Characterization'!X$4-'FL Characterization'!X$2)*VLOOKUP($A10,'FL Ratio'!$A$2:$B$21,2,FALSE)</f>
        <v>0.75368327032800764</v>
      </c>
      <c r="Y10" s="2">
        <f>('FL Characterization'!Y$4-'FL Characterization'!Y$2)*VLOOKUP($A10,'FL Ratio'!$A$2:$B$21,2,FALSE)</f>
        <v>0.83716094626216175</v>
      </c>
    </row>
    <row r="11" spans="1:25" x14ac:dyDescent="0.3">
      <c r="A11">
        <v>10</v>
      </c>
      <c r="B11" s="2">
        <f>('FL Characterization'!B$4-'FL Characterization'!B$2)*VLOOKUP($A11,'FL Ratio'!$A$2:$B$21,2,FALSE)</f>
        <v>0.94926525140818852</v>
      </c>
      <c r="C11" s="2">
        <f>('FL Characterization'!C$4-'FL Characterization'!C$2)*VLOOKUP($A11,'FL Ratio'!$A$2:$B$21,2,FALSE)</f>
        <v>1.1482752180814575</v>
      </c>
      <c r="D11" s="2">
        <f>('FL Characterization'!D$4-'FL Characterization'!D$2)*VLOOKUP($A11,'FL Ratio'!$A$2:$B$21,2,FALSE)</f>
        <v>1.5277156989197618</v>
      </c>
      <c r="E11" s="2">
        <f>('FL Characterization'!E$4-'FL Characterization'!E$2)*VLOOKUP($A11,'FL Ratio'!$A$2:$B$21,2,FALSE)</f>
        <v>1.8134789357913246</v>
      </c>
      <c r="F11" s="2">
        <f>('FL Characterization'!F$4-'FL Characterization'!F$2)*VLOOKUP($A11,'FL Ratio'!$A$2:$B$21,2,FALSE)</f>
        <v>2.0914587445715087</v>
      </c>
      <c r="G11" s="2">
        <f>('FL Characterization'!G$4-'FL Characterization'!G$2)*VLOOKUP($A11,'FL Ratio'!$A$2:$B$21,2,FALSE)</f>
        <v>2.2510550700064722</v>
      </c>
      <c r="H11" s="2">
        <f>('FL Characterization'!H$4-'FL Characterization'!H$2)*VLOOKUP($A11,'FL Ratio'!$A$2:$B$21,2,FALSE)</f>
        <v>2.0852737868176319</v>
      </c>
      <c r="I11" s="2">
        <f>('FL Characterization'!I$4-'FL Characterization'!I$2)*VLOOKUP($A11,'FL Ratio'!$A$2:$B$21,2,FALSE)</f>
        <v>3.0730989602987342</v>
      </c>
      <c r="J11" s="2">
        <f>('FL Characterization'!J$4-'FL Characterization'!J$2)*VLOOKUP($A11,'FL Ratio'!$A$2:$B$21,2,FALSE)</f>
        <v>2.7341904764192337</v>
      </c>
      <c r="K11" s="2">
        <f>('FL Characterization'!K$4-'FL Characterization'!K$2)*VLOOKUP($A11,'FL Ratio'!$A$2:$B$21,2,FALSE)</f>
        <v>3.2240196309905813</v>
      </c>
      <c r="L11" s="2">
        <f>('FL Characterization'!L$4-'FL Characterization'!L$2)*VLOOKUP($A11,'FL Ratio'!$A$2:$B$21,2,FALSE)</f>
        <v>3.2824952972787842</v>
      </c>
      <c r="M11" s="2">
        <f>('FL Characterization'!M$4-'FL Characterization'!M$2)*VLOOKUP($A11,'FL Ratio'!$A$2:$B$21,2,FALSE)</f>
        <v>3.1983949470973201</v>
      </c>
      <c r="N11" s="2">
        <f>('FL Characterization'!N$4-'FL Characterization'!N$2)*VLOOKUP($A11,'FL Ratio'!$A$2:$B$21,2,FALSE)</f>
        <v>2.9555192183174772</v>
      </c>
      <c r="O11" s="2">
        <f>('FL Characterization'!O$4-'FL Characterization'!O$2)*VLOOKUP($A11,'FL Ratio'!$A$2:$B$21,2,FALSE)</f>
        <v>2.7970289589797095</v>
      </c>
      <c r="P11" s="2">
        <f>('FL Characterization'!P$4-'FL Characterization'!P$2)*VLOOKUP($A11,'FL Ratio'!$A$2:$B$21,2,FALSE)</f>
        <v>2.7088427187043815</v>
      </c>
      <c r="Q11" s="2">
        <f>('FL Characterization'!Q$4-'FL Characterization'!Q$2)*VLOOKUP($A11,'FL Ratio'!$A$2:$B$21,2,FALSE)</f>
        <v>2.5377080756051122</v>
      </c>
      <c r="R11" s="2">
        <f>('FL Characterization'!R$4-'FL Characterization'!R$2)*VLOOKUP($A11,'FL Ratio'!$A$2:$B$21,2,FALSE)</f>
        <v>2.4252195149038371</v>
      </c>
      <c r="S11" s="2">
        <f>('FL Characterization'!S$4-'FL Characterization'!S$2)*VLOOKUP($A11,'FL Ratio'!$A$2:$B$21,2,FALSE)</f>
        <v>2.299531079467803</v>
      </c>
      <c r="T11" s="2">
        <f>('FL Characterization'!T$4-'FL Characterization'!T$2)*VLOOKUP($A11,'FL Ratio'!$A$2:$B$21,2,FALSE)</f>
        <v>1.647345350067823</v>
      </c>
      <c r="U11" s="2">
        <f>('FL Characterization'!U$4-'FL Characterization'!U$2)*VLOOKUP($A11,'FL Ratio'!$A$2:$B$21,2,FALSE)</f>
        <v>1.7193707357007868</v>
      </c>
      <c r="V11" s="2">
        <f>('FL Characterization'!V$4-'FL Characterization'!V$2)*VLOOKUP($A11,'FL Ratio'!$A$2:$B$21,2,FALSE)</f>
        <v>1.8075774586816189</v>
      </c>
      <c r="W11" s="2">
        <f>('FL Characterization'!W$4-'FL Characterization'!W$2)*VLOOKUP($A11,'FL Ratio'!$A$2:$B$21,2,FALSE)</f>
        <v>1.9584776466679614</v>
      </c>
      <c r="X11" s="2">
        <f>('FL Characterization'!X$4-'FL Characterization'!X$2)*VLOOKUP($A11,'FL Ratio'!$A$2:$B$21,2,FALSE)</f>
        <v>0.75368327032800764</v>
      </c>
      <c r="Y11" s="2">
        <f>('FL Characterization'!Y$4-'FL Characterization'!Y$2)*VLOOKUP($A11,'FL Ratio'!$A$2:$B$21,2,FALSE)</f>
        <v>0.83716094626216175</v>
      </c>
    </row>
    <row r="12" spans="1:25" x14ac:dyDescent="0.3">
      <c r="A12">
        <v>11</v>
      </c>
      <c r="B12" s="2">
        <f>('FL Characterization'!B$4-'FL Characterization'!B$2)*VLOOKUP($A12,'FL Ratio'!$A$2:$B$21,2,FALSE)</f>
        <v>0.94926525140818852</v>
      </c>
      <c r="C12" s="2">
        <f>('FL Characterization'!C$4-'FL Characterization'!C$2)*VLOOKUP($A12,'FL Ratio'!$A$2:$B$21,2,FALSE)</f>
        <v>1.1482752180814575</v>
      </c>
      <c r="D12" s="2">
        <f>('FL Characterization'!D$4-'FL Characterization'!D$2)*VLOOKUP($A12,'FL Ratio'!$A$2:$B$21,2,FALSE)</f>
        <v>1.5277156989197618</v>
      </c>
      <c r="E12" s="2">
        <f>('FL Characterization'!E$4-'FL Characterization'!E$2)*VLOOKUP($A12,'FL Ratio'!$A$2:$B$21,2,FALSE)</f>
        <v>1.8134789357913246</v>
      </c>
      <c r="F12" s="2">
        <f>('FL Characterization'!F$4-'FL Characterization'!F$2)*VLOOKUP($A12,'FL Ratio'!$A$2:$B$21,2,FALSE)</f>
        <v>2.0914587445715087</v>
      </c>
      <c r="G12" s="2">
        <f>('FL Characterization'!G$4-'FL Characterization'!G$2)*VLOOKUP($A12,'FL Ratio'!$A$2:$B$21,2,FALSE)</f>
        <v>2.2510550700064722</v>
      </c>
      <c r="H12" s="2">
        <f>('FL Characterization'!H$4-'FL Characterization'!H$2)*VLOOKUP($A12,'FL Ratio'!$A$2:$B$21,2,FALSE)</f>
        <v>2.0852737868176319</v>
      </c>
      <c r="I12" s="2">
        <f>('FL Characterization'!I$4-'FL Characterization'!I$2)*VLOOKUP($A12,'FL Ratio'!$A$2:$B$21,2,FALSE)</f>
        <v>3.0730989602987342</v>
      </c>
      <c r="J12" s="2">
        <f>('FL Characterization'!J$4-'FL Characterization'!J$2)*VLOOKUP($A12,'FL Ratio'!$A$2:$B$21,2,FALSE)</f>
        <v>2.7341904764192337</v>
      </c>
      <c r="K12" s="2">
        <f>('FL Characterization'!K$4-'FL Characterization'!K$2)*VLOOKUP($A12,'FL Ratio'!$A$2:$B$21,2,FALSE)</f>
        <v>3.2240196309905813</v>
      </c>
      <c r="L12" s="2">
        <f>('FL Characterization'!L$4-'FL Characterization'!L$2)*VLOOKUP($A12,'FL Ratio'!$A$2:$B$21,2,FALSE)</f>
        <v>3.2824952972787842</v>
      </c>
      <c r="M12" s="2">
        <f>('FL Characterization'!M$4-'FL Characterization'!M$2)*VLOOKUP($A12,'FL Ratio'!$A$2:$B$21,2,FALSE)</f>
        <v>3.1983949470973201</v>
      </c>
      <c r="N12" s="2">
        <f>('FL Characterization'!N$4-'FL Characterization'!N$2)*VLOOKUP($A12,'FL Ratio'!$A$2:$B$21,2,FALSE)</f>
        <v>2.9555192183174772</v>
      </c>
      <c r="O12" s="2">
        <f>('FL Characterization'!O$4-'FL Characterization'!O$2)*VLOOKUP($A12,'FL Ratio'!$A$2:$B$21,2,FALSE)</f>
        <v>2.7970289589797095</v>
      </c>
      <c r="P12" s="2">
        <f>('FL Characterization'!P$4-'FL Characterization'!P$2)*VLOOKUP($A12,'FL Ratio'!$A$2:$B$21,2,FALSE)</f>
        <v>2.7088427187043815</v>
      </c>
      <c r="Q12" s="2">
        <f>('FL Characterization'!Q$4-'FL Characterization'!Q$2)*VLOOKUP($A12,'FL Ratio'!$A$2:$B$21,2,FALSE)</f>
        <v>2.5377080756051122</v>
      </c>
      <c r="R12" s="2">
        <f>('FL Characterization'!R$4-'FL Characterization'!R$2)*VLOOKUP($A12,'FL Ratio'!$A$2:$B$21,2,FALSE)</f>
        <v>2.4252195149038371</v>
      </c>
      <c r="S12" s="2">
        <f>('FL Characterization'!S$4-'FL Characterization'!S$2)*VLOOKUP($A12,'FL Ratio'!$A$2:$B$21,2,FALSE)</f>
        <v>2.299531079467803</v>
      </c>
      <c r="T12" s="2">
        <f>('FL Characterization'!T$4-'FL Characterization'!T$2)*VLOOKUP($A12,'FL Ratio'!$A$2:$B$21,2,FALSE)</f>
        <v>1.647345350067823</v>
      </c>
      <c r="U12" s="2">
        <f>('FL Characterization'!U$4-'FL Characterization'!U$2)*VLOOKUP($A12,'FL Ratio'!$A$2:$B$21,2,FALSE)</f>
        <v>1.7193707357007868</v>
      </c>
      <c r="V12" s="2">
        <f>('FL Characterization'!V$4-'FL Characterization'!V$2)*VLOOKUP($A12,'FL Ratio'!$A$2:$B$21,2,FALSE)</f>
        <v>1.8075774586816189</v>
      </c>
      <c r="W12" s="2">
        <f>('FL Characterization'!W$4-'FL Characterization'!W$2)*VLOOKUP($A12,'FL Ratio'!$A$2:$B$21,2,FALSE)</f>
        <v>1.9584776466679614</v>
      </c>
      <c r="X12" s="2">
        <f>('FL Characterization'!X$4-'FL Characterization'!X$2)*VLOOKUP($A12,'FL Ratio'!$A$2:$B$21,2,FALSE)</f>
        <v>0.75368327032800764</v>
      </c>
      <c r="Y12" s="2">
        <f>('FL Characterization'!Y$4-'FL Characterization'!Y$2)*VLOOKUP($A12,'FL Ratio'!$A$2:$B$21,2,FALSE)</f>
        <v>0.83716094626216175</v>
      </c>
    </row>
    <row r="13" spans="1:25" x14ac:dyDescent="0.3">
      <c r="A13">
        <v>12</v>
      </c>
      <c r="B13" s="2">
        <f>('FL Characterization'!B$4-'FL Characterization'!B$2)*VLOOKUP($A13,'FL Ratio'!$A$2:$B$21,2,FALSE)</f>
        <v>0.94926525140818852</v>
      </c>
      <c r="C13" s="2">
        <f>('FL Characterization'!C$4-'FL Characterization'!C$2)*VLOOKUP($A13,'FL Ratio'!$A$2:$B$21,2,FALSE)</f>
        <v>1.1482752180814575</v>
      </c>
      <c r="D13" s="2">
        <f>('FL Characterization'!D$4-'FL Characterization'!D$2)*VLOOKUP($A13,'FL Ratio'!$A$2:$B$21,2,FALSE)</f>
        <v>1.5277156989197618</v>
      </c>
      <c r="E13" s="2">
        <f>('FL Characterization'!E$4-'FL Characterization'!E$2)*VLOOKUP($A13,'FL Ratio'!$A$2:$B$21,2,FALSE)</f>
        <v>1.8134789357913246</v>
      </c>
      <c r="F13" s="2">
        <f>('FL Characterization'!F$4-'FL Characterization'!F$2)*VLOOKUP($A13,'FL Ratio'!$A$2:$B$21,2,FALSE)</f>
        <v>2.0914587445715087</v>
      </c>
      <c r="G13" s="2">
        <f>('FL Characterization'!G$4-'FL Characterization'!G$2)*VLOOKUP($A13,'FL Ratio'!$A$2:$B$21,2,FALSE)</f>
        <v>2.2510550700064722</v>
      </c>
      <c r="H13" s="2">
        <f>('FL Characterization'!H$4-'FL Characterization'!H$2)*VLOOKUP($A13,'FL Ratio'!$A$2:$B$21,2,FALSE)</f>
        <v>2.0852737868176319</v>
      </c>
      <c r="I13" s="2">
        <f>('FL Characterization'!I$4-'FL Characterization'!I$2)*VLOOKUP($A13,'FL Ratio'!$A$2:$B$21,2,FALSE)</f>
        <v>3.0730989602987342</v>
      </c>
      <c r="J13" s="2">
        <f>('FL Characterization'!J$4-'FL Characterization'!J$2)*VLOOKUP($A13,'FL Ratio'!$A$2:$B$21,2,FALSE)</f>
        <v>2.7341904764192337</v>
      </c>
      <c r="K13" s="2">
        <f>('FL Characterization'!K$4-'FL Characterization'!K$2)*VLOOKUP($A13,'FL Ratio'!$A$2:$B$21,2,FALSE)</f>
        <v>3.2240196309905813</v>
      </c>
      <c r="L13" s="2">
        <f>('FL Characterization'!L$4-'FL Characterization'!L$2)*VLOOKUP($A13,'FL Ratio'!$A$2:$B$21,2,FALSE)</f>
        <v>3.2824952972787842</v>
      </c>
      <c r="M13" s="2">
        <f>('FL Characterization'!M$4-'FL Characterization'!M$2)*VLOOKUP($A13,'FL Ratio'!$A$2:$B$21,2,FALSE)</f>
        <v>3.1983949470973201</v>
      </c>
      <c r="N13" s="2">
        <f>('FL Characterization'!N$4-'FL Characterization'!N$2)*VLOOKUP($A13,'FL Ratio'!$A$2:$B$21,2,FALSE)</f>
        <v>2.9555192183174772</v>
      </c>
      <c r="O13" s="2">
        <f>('FL Characterization'!O$4-'FL Characterization'!O$2)*VLOOKUP($A13,'FL Ratio'!$A$2:$B$21,2,FALSE)</f>
        <v>2.7970289589797095</v>
      </c>
      <c r="P13" s="2">
        <f>('FL Characterization'!P$4-'FL Characterization'!P$2)*VLOOKUP($A13,'FL Ratio'!$A$2:$B$21,2,FALSE)</f>
        <v>2.7088427187043815</v>
      </c>
      <c r="Q13" s="2">
        <f>('FL Characterization'!Q$4-'FL Characterization'!Q$2)*VLOOKUP($A13,'FL Ratio'!$A$2:$B$21,2,FALSE)</f>
        <v>2.5377080756051122</v>
      </c>
      <c r="R13" s="2">
        <f>('FL Characterization'!R$4-'FL Characterization'!R$2)*VLOOKUP($A13,'FL Ratio'!$A$2:$B$21,2,FALSE)</f>
        <v>2.4252195149038371</v>
      </c>
      <c r="S13" s="2">
        <f>('FL Characterization'!S$4-'FL Characterization'!S$2)*VLOOKUP($A13,'FL Ratio'!$A$2:$B$21,2,FALSE)</f>
        <v>2.299531079467803</v>
      </c>
      <c r="T13" s="2">
        <f>('FL Characterization'!T$4-'FL Characterization'!T$2)*VLOOKUP($A13,'FL Ratio'!$A$2:$B$21,2,FALSE)</f>
        <v>1.647345350067823</v>
      </c>
      <c r="U13" s="2">
        <f>('FL Characterization'!U$4-'FL Characterization'!U$2)*VLOOKUP($A13,'FL Ratio'!$A$2:$B$21,2,FALSE)</f>
        <v>1.7193707357007868</v>
      </c>
      <c r="V13" s="2">
        <f>('FL Characterization'!V$4-'FL Characterization'!V$2)*VLOOKUP($A13,'FL Ratio'!$A$2:$B$21,2,FALSE)</f>
        <v>1.8075774586816189</v>
      </c>
      <c r="W13" s="2">
        <f>('FL Characterization'!W$4-'FL Characterization'!W$2)*VLOOKUP($A13,'FL Ratio'!$A$2:$B$21,2,FALSE)</f>
        <v>1.9584776466679614</v>
      </c>
      <c r="X13" s="2">
        <f>('FL Characterization'!X$4-'FL Characterization'!X$2)*VLOOKUP($A13,'FL Ratio'!$A$2:$B$21,2,FALSE)</f>
        <v>0.75368327032800764</v>
      </c>
      <c r="Y13" s="2">
        <f>('FL Characterization'!Y$4-'FL Characterization'!Y$2)*VLOOKUP($A13,'FL Ratio'!$A$2:$B$21,2,FALSE)</f>
        <v>0.83716094626216175</v>
      </c>
    </row>
    <row r="14" spans="1:25" x14ac:dyDescent="0.3">
      <c r="A14">
        <v>13</v>
      </c>
      <c r="B14" s="2">
        <f>('FL Characterization'!B$4-'FL Characterization'!B$2)*VLOOKUP($A14,'FL Ratio'!$A$2:$B$21,2,FALSE)</f>
        <v>0.94926525140818852</v>
      </c>
      <c r="C14" s="2">
        <f>('FL Characterization'!C$4-'FL Characterization'!C$2)*VLOOKUP($A14,'FL Ratio'!$A$2:$B$21,2,FALSE)</f>
        <v>1.1482752180814575</v>
      </c>
      <c r="D14" s="2">
        <f>('FL Characterization'!D$4-'FL Characterization'!D$2)*VLOOKUP($A14,'FL Ratio'!$A$2:$B$21,2,FALSE)</f>
        <v>1.5277156989197618</v>
      </c>
      <c r="E14" s="2">
        <f>('FL Characterization'!E$4-'FL Characterization'!E$2)*VLOOKUP($A14,'FL Ratio'!$A$2:$B$21,2,FALSE)</f>
        <v>1.8134789357913246</v>
      </c>
      <c r="F14" s="2">
        <f>('FL Characterization'!F$4-'FL Characterization'!F$2)*VLOOKUP($A14,'FL Ratio'!$A$2:$B$21,2,FALSE)</f>
        <v>2.0914587445715087</v>
      </c>
      <c r="G14" s="2">
        <f>('FL Characterization'!G$4-'FL Characterization'!G$2)*VLOOKUP($A14,'FL Ratio'!$A$2:$B$21,2,FALSE)</f>
        <v>2.2510550700064722</v>
      </c>
      <c r="H14" s="2">
        <f>('FL Characterization'!H$4-'FL Characterization'!H$2)*VLOOKUP($A14,'FL Ratio'!$A$2:$B$21,2,FALSE)</f>
        <v>2.0852737868176319</v>
      </c>
      <c r="I14" s="2">
        <f>('FL Characterization'!I$4-'FL Characterization'!I$2)*VLOOKUP($A14,'FL Ratio'!$A$2:$B$21,2,FALSE)</f>
        <v>3.0730989602987342</v>
      </c>
      <c r="J14" s="2">
        <f>('FL Characterization'!J$4-'FL Characterization'!J$2)*VLOOKUP($A14,'FL Ratio'!$A$2:$B$21,2,FALSE)</f>
        <v>2.7341904764192337</v>
      </c>
      <c r="K14" s="2">
        <f>('FL Characterization'!K$4-'FL Characterization'!K$2)*VLOOKUP($A14,'FL Ratio'!$A$2:$B$21,2,FALSE)</f>
        <v>3.2240196309905813</v>
      </c>
      <c r="L14" s="2">
        <f>('FL Characterization'!L$4-'FL Characterization'!L$2)*VLOOKUP($A14,'FL Ratio'!$A$2:$B$21,2,FALSE)</f>
        <v>3.2824952972787842</v>
      </c>
      <c r="M14" s="2">
        <f>('FL Characterization'!M$4-'FL Characterization'!M$2)*VLOOKUP($A14,'FL Ratio'!$A$2:$B$21,2,FALSE)</f>
        <v>3.1983949470973201</v>
      </c>
      <c r="N14" s="2">
        <f>('FL Characterization'!N$4-'FL Characterization'!N$2)*VLOOKUP($A14,'FL Ratio'!$A$2:$B$21,2,FALSE)</f>
        <v>2.9555192183174772</v>
      </c>
      <c r="O14" s="2">
        <f>('FL Characterization'!O$4-'FL Characterization'!O$2)*VLOOKUP($A14,'FL Ratio'!$A$2:$B$21,2,FALSE)</f>
        <v>2.7970289589797095</v>
      </c>
      <c r="P14" s="2">
        <f>('FL Characterization'!P$4-'FL Characterization'!P$2)*VLOOKUP($A14,'FL Ratio'!$A$2:$B$21,2,FALSE)</f>
        <v>2.7088427187043815</v>
      </c>
      <c r="Q14" s="2">
        <f>('FL Characterization'!Q$4-'FL Characterization'!Q$2)*VLOOKUP($A14,'FL Ratio'!$A$2:$B$21,2,FALSE)</f>
        <v>2.5377080756051122</v>
      </c>
      <c r="R14" s="2">
        <f>('FL Characterization'!R$4-'FL Characterization'!R$2)*VLOOKUP($A14,'FL Ratio'!$A$2:$B$21,2,FALSE)</f>
        <v>2.4252195149038371</v>
      </c>
      <c r="S14" s="2">
        <f>('FL Characterization'!S$4-'FL Characterization'!S$2)*VLOOKUP($A14,'FL Ratio'!$A$2:$B$21,2,FALSE)</f>
        <v>2.299531079467803</v>
      </c>
      <c r="T14" s="2">
        <f>('FL Characterization'!T$4-'FL Characterization'!T$2)*VLOOKUP($A14,'FL Ratio'!$A$2:$B$21,2,FALSE)</f>
        <v>1.647345350067823</v>
      </c>
      <c r="U14" s="2">
        <f>('FL Characterization'!U$4-'FL Characterization'!U$2)*VLOOKUP($A14,'FL Ratio'!$A$2:$B$21,2,FALSE)</f>
        <v>1.7193707357007868</v>
      </c>
      <c r="V14" s="2">
        <f>('FL Characterization'!V$4-'FL Characterization'!V$2)*VLOOKUP($A14,'FL Ratio'!$A$2:$B$21,2,FALSE)</f>
        <v>1.8075774586816189</v>
      </c>
      <c r="W14" s="2">
        <f>('FL Characterization'!W$4-'FL Characterization'!W$2)*VLOOKUP($A14,'FL Ratio'!$A$2:$B$21,2,FALSE)</f>
        <v>1.9584776466679614</v>
      </c>
      <c r="X14" s="2">
        <f>('FL Characterization'!X$4-'FL Characterization'!X$2)*VLOOKUP($A14,'FL Ratio'!$A$2:$B$21,2,FALSE)</f>
        <v>0.75368327032800764</v>
      </c>
      <c r="Y14" s="2">
        <f>('FL Characterization'!Y$4-'FL Characterization'!Y$2)*VLOOKUP($A14,'FL Ratio'!$A$2:$B$21,2,FALSE)</f>
        <v>0.83716094626216175</v>
      </c>
    </row>
    <row r="15" spans="1:25" x14ac:dyDescent="0.3">
      <c r="A15">
        <v>14</v>
      </c>
      <c r="B15" s="2">
        <f>('FL Characterization'!B$4-'FL Characterization'!B$2)*VLOOKUP($A15,'FL Ratio'!$A$2:$B$21,2,FALSE)</f>
        <v>0.94926525140818852</v>
      </c>
      <c r="C15" s="2">
        <f>('FL Characterization'!C$4-'FL Characterization'!C$2)*VLOOKUP($A15,'FL Ratio'!$A$2:$B$21,2,FALSE)</f>
        <v>1.1482752180814575</v>
      </c>
      <c r="D15" s="2">
        <f>('FL Characterization'!D$4-'FL Characterization'!D$2)*VLOOKUP($A15,'FL Ratio'!$A$2:$B$21,2,FALSE)</f>
        <v>1.5277156989197618</v>
      </c>
      <c r="E15" s="2">
        <f>('FL Characterization'!E$4-'FL Characterization'!E$2)*VLOOKUP($A15,'FL Ratio'!$A$2:$B$21,2,FALSE)</f>
        <v>1.8134789357913246</v>
      </c>
      <c r="F15" s="2">
        <f>('FL Characterization'!F$4-'FL Characterization'!F$2)*VLOOKUP($A15,'FL Ratio'!$A$2:$B$21,2,FALSE)</f>
        <v>2.0914587445715087</v>
      </c>
      <c r="G15" s="2">
        <f>('FL Characterization'!G$4-'FL Characterization'!G$2)*VLOOKUP($A15,'FL Ratio'!$A$2:$B$21,2,FALSE)</f>
        <v>2.2510550700064722</v>
      </c>
      <c r="H15" s="2">
        <f>('FL Characterization'!H$4-'FL Characterization'!H$2)*VLOOKUP($A15,'FL Ratio'!$A$2:$B$21,2,FALSE)</f>
        <v>2.0852737868176319</v>
      </c>
      <c r="I15" s="2">
        <f>('FL Characterization'!I$4-'FL Characterization'!I$2)*VLOOKUP($A15,'FL Ratio'!$A$2:$B$21,2,FALSE)</f>
        <v>3.0730989602987342</v>
      </c>
      <c r="J15" s="2">
        <f>('FL Characterization'!J$4-'FL Characterization'!J$2)*VLOOKUP($A15,'FL Ratio'!$A$2:$B$21,2,FALSE)</f>
        <v>2.7341904764192337</v>
      </c>
      <c r="K15" s="2">
        <f>('FL Characterization'!K$4-'FL Characterization'!K$2)*VLOOKUP($A15,'FL Ratio'!$A$2:$B$21,2,FALSE)</f>
        <v>3.2240196309905813</v>
      </c>
      <c r="L15" s="2">
        <f>('FL Characterization'!L$4-'FL Characterization'!L$2)*VLOOKUP($A15,'FL Ratio'!$A$2:$B$21,2,FALSE)</f>
        <v>3.2824952972787842</v>
      </c>
      <c r="M15" s="2">
        <f>('FL Characterization'!M$4-'FL Characterization'!M$2)*VLOOKUP($A15,'FL Ratio'!$A$2:$B$21,2,FALSE)</f>
        <v>3.1983949470973201</v>
      </c>
      <c r="N15" s="2">
        <f>('FL Characterization'!N$4-'FL Characterization'!N$2)*VLOOKUP($A15,'FL Ratio'!$A$2:$B$21,2,FALSE)</f>
        <v>2.9555192183174772</v>
      </c>
      <c r="O15" s="2">
        <f>('FL Characterization'!O$4-'FL Characterization'!O$2)*VLOOKUP($A15,'FL Ratio'!$A$2:$B$21,2,FALSE)</f>
        <v>2.7970289589797095</v>
      </c>
      <c r="P15" s="2">
        <f>('FL Characterization'!P$4-'FL Characterization'!P$2)*VLOOKUP($A15,'FL Ratio'!$A$2:$B$21,2,FALSE)</f>
        <v>2.7088427187043815</v>
      </c>
      <c r="Q15" s="2">
        <f>('FL Characterization'!Q$4-'FL Characterization'!Q$2)*VLOOKUP($A15,'FL Ratio'!$A$2:$B$21,2,FALSE)</f>
        <v>2.5377080756051122</v>
      </c>
      <c r="R15" s="2">
        <f>('FL Characterization'!R$4-'FL Characterization'!R$2)*VLOOKUP($A15,'FL Ratio'!$A$2:$B$21,2,FALSE)</f>
        <v>2.4252195149038371</v>
      </c>
      <c r="S15" s="2">
        <f>('FL Characterization'!S$4-'FL Characterization'!S$2)*VLOOKUP($A15,'FL Ratio'!$A$2:$B$21,2,FALSE)</f>
        <v>2.299531079467803</v>
      </c>
      <c r="T15" s="2">
        <f>('FL Characterization'!T$4-'FL Characterization'!T$2)*VLOOKUP($A15,'FL Ratio'!$A$2:$B$21,2,FALSE)</f>
        <v>1.647345350067823</v>
      </c>
      <c r="U15" s="2">
        <f>('FL Characterization'!U$4-'FL Characterization'!U$2)*VLOOKUP($A15,'FL Ratio'!$A$2:$B$21,2,FALSE)</f>
        <v>1.7193707357007868</v>
      </c>
      <c r="V15" s="2">
        <f>('FL Characterization'!V$4-'FL Characterization'!V$2)*VLOOKUP($A15,'FL Ratio'!$A$2:$B$21,2,FALSE)</f>
        <v>1.8075774586816189</v>
      </c>
      <c r="W15" s="2">
        <f>('FL Characterization'!W$4-'FL Characterization'!W$2)*VLOOKUP($A15,'FL Ratio'!$A$2:$B$21,2,FALSE)</f>
        <v>1.9584776466679614</v>
      </c>
      <c r="X15" s="2">
        <f>('FL Characterization'!X$4-'FL Characterization'!X$2)*VLOOKUP($A15,'FL Ratio'!$A$2:$B$21,2,FALSE)</f>
        <v>0.75368327032800764</v>
      </c>
      <c r="Y15" s="2">
        <f>('FL Characterization'!Y$4-'FL Characterization'!Y$2)*VLOOKUP($A15,'FL Ratio'!$A$2:$B$21,2,FALSE)</f>
        <v>0.83716094626216175</v>
      </c>
    </row>
    <row r="16" spans="1:25" x14ac:dyDescent="0.3">
      <c r="A16">
        <v>15</v>
      </c>
      <c r="B16" s="2">
        <f>('FL Characterization'!B$4-'FL Characterization'!B$2)*VLOOKUP($A16,'FL Ratio'!$A$2:$B$21,2,FALSE)</f>
        <v>0.94926525140818852</v>
      </c>
      <c r="C16" s="2">
        <f>('FL Characterization'!C$4-'FL Characterization'!C$2)*VLOOKUP($A16,'FL Ratio'!$A$2:$B$21,2,FALSE)</f>
        <v>1.1482752180814575</v>
      </c>
      <c r="D16" s="2">
        <f>('FL Characterization'!D$4-'FL Characterization'!D$2)*VLOOKUP($A16,'FL Ratio'!$A$2:$B$21,2,FALSE)</f>
        <v>1.5277156989197618</v>
      </c>
      <c r="E16" s="2">
        <f>('FL Characterization'!E$4-'FL Characterization'!E$2)*VLOOKUP($A16,'FL Ratio'!$A$2:$B$21,2,FALSE)</f>
        <v>1.8134789357913246</v>
      </c>
      <c r="F16" s="2">
        <f>('FL Characterization'!F$4-'FL Characterization'!F$2)*VLOOKUP($A16,'FL Ratio'!$A$2:$B$21,2,FALSE)</f>
        <v>2.0914587445715087</v>
      </c>
      <c r="G16" s="2">
        <f>('FL Characterization'!G$4-'FL Characterization'!G$2)*VLOOKUP($A16,'FL Ratio'!$A$2:$B$21,2,FALSE)</f>
        <v>2.2510550700064722</v>
      </c>
      <c r="H16" s="2">
        <f>('FL Characterization'!H$4-'FL Characterization'!H$2)*VLOOKUP($A16,'FL Ratio'!$A$2:$B$21,2,FALSE)</f>
        <v>2.0852737868176319</v>
      </c>
      <c r="I16" s="2">
        <f>('FL Characterization'!I$4-'FL Characterization'!I$2)*VLOOKUP($A16,'FL Ratio'!$A$2:$B$21,2,FALSE)</f>
        <v>3.0730989602987342</v>
      </c>
      <c r="J16" s="2">
        <f>('FL Characterization'!J$4-'FL Characterization'!J$2)*VLOOKUP($A16,'FL Ratio'!$A$2:$B$21,2,FALSE)</f>
        <v>2.7341904764192337</v>
      </c>
      <c r="K16" s="2">
        <f>('FL Characterization'!K$4-'FL Characterization'!K$2)*VLOOKUP($A16,'FL Ratio'!$A$2:$B$21,2,FALSE)</f>
        <v>3.2240196309905813</v>
      </c>
      <c r="L16" s="2">
        <f>('FL Characterization'!L$4-'FL Characterization'!L$2)*VLOOKUP($A16,'FL Ratio'!$A$2:$B$21,2,FALSE)</f>
        <v>3.2824952972787842</v>
      </c>
      <c r="M16" s="2">
        <f>('FL Characterization'!M$4-'FL Characterization'!M$2)*VLOOKUP($A16,'FL Ratio'!$A$2:$B$21,2,FALSE)</f>
        <v>3.1983949470973201</v>
      </c>
      <c r="N16" s="2">
        <f>('FL Characterization'!N$4-'FL Characterization'!N$2)*VLOOKUP($A16,'FL Ratio'!$A$2:$B$21,2,FALSE)</f>
        <v>2.9555192183174772</v>
      </c>
      <c r="O16" s="2">
        <f>('FL Characterization'!O$4-'FL Characterization'!O$2)*VLOOKUP($A16,'FL Ratio'!$A$2:$B$21,2,FALSE)</f>
        <v>2.7970289589797095</v>
      </c>
      <c r="P16" s="2">
        <f>('FL Characterization'!P$4-'FL Characterization'!P$2)*VLOOKUP($A16,'FL Ratio'!$A$2:$B$21,2,FALSE)</f>
        <v>2.7088427187043815</v>
      </c>
      <c r="Q16" s="2">
        <f>('FL Characterization'!Q$4-'FL Characterization'!Q$2)*VLOOKUP($A16,'FL Ratio'!$A$2:$B$21,2,FALSE)</f>
        <v>2.5377080756051122</v>
      </c>
      <c r="R16" s="2">
        <f>('FL Characterization'!R$4-'FL Characterization'!R$2)*VLOOKUP($A16,'FL Ratio'!$A$2:$B$21,2,FALSE)</f>
        <v>2.4252195149038371</v>
      </c>
      <c r="S16" s="2">
        <f>('FL Characterization'!S$4-'FL Characterization'!S$2)*VLOOKUP($A16,'FL Ratio'!$A$2:$B$21,2,FALSE)</f>
        <v>2.299531079467803</v>
      </c>
      <c r="T16" s="2">
        <f>('FL Characterization'!T$4-'FL Characterization'!T$2)*VLOOKUP($A16,'FL Ratio'!$A$2:$B$21,2,FALSE)</f>
        <v>1.647345350067823</v>
      </c>
      <c r="U16" s="2">
        <f>('FL Characterization'!U$4-'FL Characterization'!U$2)*VLOOKUP($A16,'FL Ratio'!$A$2:$B$21,2,FALSE)</f>
        <v>1.7193707357007868</v>
      </c>
      <c r="V16" s="2">
        <f>('FL Characterization'!V$4-'FL Characterization'!V$2)*VLOOKUP($A16,'FL Ratio'!$A$2:$B$21,2,FALSE)</f>
        <v>1.8075774586816189</v>
      </c>
      <c r="W16" s="2">
        <f>('FL Characterization'!W$4-'FL Characterization'!W$2)*VLOOKUP($A16,'FL Ratio'!$A$2:$B$21,2,FALSE)</f>
        <v>1.9584776466679614</v>
      </c>
      <c r="X16" s="2">
        <f>('FL Characterization'!X$4-'FL Characterization'!X$2)*VLOOKUP($A16,'FL Ratio'!$A$2:$B$21,2,FALSE)</f>
        <v>0.75368327032800764</v>
      </c>
      <c r="Y16" s="2">
        <f>('FL Characterization'!Y$4-'FL Characterization'!Y$2)*VLOOKUP($A16,'FL Ratio'!$A$2:$B$21,2,FALSE)</f>
        <v>0.83716094626216175</v>
      </c>
    </row>
    <row r="17" spans="1:25" x14ac:dyDescent="0.3">
      <c r="A17">
        <v>16</v>
      </c>
      <c r="B17" s="2">
        <f>('FL Characterization'!B$4-'FL Characterization'!B$2)*VLOOKUP($A17,'FL Ratio'!$A$2:$B$21,2,FALSE)</f>
        <v>0.94926525140818852</v>
      </c>
      <c r="C17" s="2">
        <f>('FL Characterization'!C$4-'FL Characterization'!C$2)*VLOOKUP($A17,'FL Ratio'!$A$2:$B$21,2,FALSE)</f>
        <v>1.1482752180814575</v>
      </c>
      <c r="D17" s="2">
        <f>('FL Characterization'!D$4-'FL Characterization'!D$2)*VLOOKUP($A17,'FL Ratio'!$A$2:$B$21,2,FALSE)</f>
        <v>1.5277156989197618</v>
      </c>
      <c r="E17" s="2">
        <f>('FL Characterization'!E$4-'FL Characterization'!E$2)*VLOOKUP($A17,'FL Ratio'!$A$2:$B$21,2,FALSE)</f>
        <v>1.8134789357913246</v>
      </c>
      <c r="F17" s="2">
        <f>('FL Characterization'!F$4-'FL Characterization'!F$2)*VLOOKUP($A17,'FL Ratio'!$A$2:$B$21,2,FALSE)</f>
        <v>2.0914587445715087</v>
      </c>
      <c r="G17" s="2">
        <f>('FL Characterization'!G$4-'FL Characterization'!G$2)*VLOOKUP($A17,'FL Ratio'!$A$2:$B$21,2,FALSE)</f>
        <v>2.2510550700064722</v>
      </c>
      <c r="H17" s="2">
        <f>('FL Characterization'!H$4-'FL Characterization'!H$2)*VLOOKUP($A17,'FL Ratio'!$A$2:$B$21,2,FALSE)</f>
        <v>2.0852737868176319</v>
      </c>
      <c r="I17" s="2">
        <f>('FL Characterization'!I$4-'FL Characterization'!I$2)*VLOOKUP($A17,'FL Ratio'!$A$2:$B$21,2,FALSE)</f>
        <v>3.0730989602987342</v>
      </c>
      <c r="J17" s="2">
        <f>('FL Characterization'!J$4-'FL Characterization'!J$2)*VLOOKUP($A17,'FL Ratio'!$A$2:$B$21,2,FALSE)</f>
        <v>2.7341904764192337</v>
      </c>
      <c r="K17" s="2">
        <f>('FL Characterization'!K$4-'FL Characterization'!K$2)*VLOOKUP($A17,'FL Ratio'!$A$2:$B$21,2,FALSE)</f>
        <v>3.2240196309905813</v>
      </c>
      <c r="L17" s="2">
        <f>('FL Characterization'!L$4-'FL Characterization'!L$2)*VLOOKUP($A17,'FL Ratio'!$A$2:$B$21,2,FALSE)</f>
        <v>3.2824952972787842</v>
      </c>
      <c r="M17" s="2">
        <f>('FL Characterization'!M$4-'FL Characterization'!M$2)*VLOOKUP($A17,'FL Ratio'!$A$2:$B$21,2,FALSE)</f>
        <v>3.1983949470973201</v>
      </c>
      <c r="N17" s="2">
        <f>('FL Characterization'!N$4-'FL Characterization'!N$2)*VLOOKUP($A17,'FL Ratio'!$A$2:$B$21,2,FALSE)</f>
        <v>2.9555192183174772</v>
      </c>
      <c r="O17" s="2">
        <f>('FL Characterization'!O$4-'FL Characterization'!O$2)*VLOOKUP($A17,'FL Ratio'!$A$2:$B$21,2,FALSE)</f>
        <v>2.7970289589797095</v>
      </c>
      <c r="P17" s="2">
        <f>('FL Characterization'!P$4-'FL Characterization'!P$2)*VLOOKUP($A17,'FL Ratio'!$A$2:$B$21,2,FALSE)</f>
        <v>2.7088427187043815</v>
      </c>
      <c r="Q17" s="2">
        <f>('FL Characterization'!Q$4-'FL Characterization'!Q$2)*VLOOKUP($A17,'FL Ratio'!$A$2:$B$21,2,FALSE)</f>
        <v>2.5377080756051122</v>
      </c>
      <c r="R17" s="2">
        <f>('FL Characterization'!R$4-'FL Characterization'!R$2)*VLOOKUP($A17,'FL Ratio'!$A$2:$B$21,2,FALSE)</f>
        <v>2.4252195149038371</v>
      </c>
      <c r="S17" s="2">
        <f>('FL Characterization'!S$4-'FL Characterization'!S$2)*VLOOKUP($A17,'FL Ratio'!$A$2:$B$21,2,FALSE)</f>
        <v>2.299531079467803</v>
      </c>
      <c r="T17" s="2">
        <f>('FL Characterization'!T$4-'FL Characterization'!T$2)*VLOOKUP($A17,'FL Ratio'!$A$2:$B$21,2,FALSE)</f>
        <v>1.647345350067823</v>
      </c>
      <c r="U17" s="2">
        <f>('FL Characterization'!U$4-'FL Characterization'!U$2)*VLOOKUP($A17,'FL Ratio'!$A$2:$B$21,2,FALSE)</f>
        <v>1.7193707357007868</v>
      </c>
      <c r="V17" s="2">
        <f>('FL Characterization'!V$4-'FL Characterization'!V$2)*VLOOKUP($A17,'FL Ratio'!$A$2:$B$21,2,FALSE)</f>
        <v>1.8075774586816189</v>
      </c>
      <c r="W17" s="2">
        <f>('FL Characterization'!W$4-'FL Characterization'!W$2)*VLOOKUP($A17,'FL Ratio'!$A$2:$B$21,2,FALSE)</f>
        <v>1.9584776466679614</v>
      </c>
      <c r="X17" s="2">
        <f>('FL Characterization'!X$4-'FL Characterization'!X$2)*VLOOKUP($A17,'FL Ratio'!$A$2:$B$21,2,FALSE)</f>
        <v>0.75368327032800764</v>
      </c>
      <c r="Y17" s="2">
        <f>('FL Characterization'!Y$4-'FL Characterization'!Y$2)*VLOOKUP($A17,'FL Ratio'!$A$2:$B$21,2,FALSE)</f>
        <v>0.83716094626216175</v>
      </c>
    </row>
    <row r="18" spans="1:25" x14ac:dyDescent="0.3">
      <c r="A18">
        <v>17</v>
      </c>
      <c r="B18" s="2">
        <f>('FL Characterization'!B$4-'FL Characterization'!B$2)*VLOOKUP($A18,'FL Ratio'!$A$2:$B$21,2,FALSE)</f>
        <v>0.94926525140818852</v>
      </c>
      <c r="C18" s="2">
        <f>('FL Characterization'!C$4-'FL Characterization'!C$2)*VLOOKUP($A18,'FL Ratio'!$A$2:$B$21,2,FALSE)</f>
        <v>1.1482752180814575</v>
      </c>
      <c r="D18" s="2">
        <f>('FL Characterization'!D$4-'FL Characterization'!D$2)*VLOOKUP($A18,'FL Ratio'!$A$2:$B$21,2,FALSE)</f>
        <v>1.5277156989197618</v>
      </c>
      <c r="E18" s="2">
        <f>('FL Characterization'!E$4-'FL Characterization'!E$2)*VLOOKUP($A18,'FL Ratio'!$A$2:$B$21,2,FALSE)</f>
        <v>1.8134789357913246</v>
      </c>
      <c r="F18" s="2">
        <f>('FL Characterization'!F$4-'FL Characterization'!F$2)*VLOOKUP($A18,'FL Ratio'!$A$2:$B$21,2,FALSE)</f>
        <v>2.0914587445715087</v>
      </c>
      <c r="G18" s="2">
        <f>('FL Characterization'!G$4-'FL Characterization'!G$2)*VLOOKUP($A18,'FL Ratio'!$A$2:$B$21,2,FALSE)</f>
        <v>2.2510550700064722</v>
      </c>
      <c r="H18" s="2">
        <f>('FL Characterization'!H$4-'FL Characterization'!H$2)*VLOOKUP($A18,'FL Ratio'!$A$2:$B$21,2,FALSE)</f>
        <v>2.0852737868176319</v>
      </c>
      <c r="I18" s="2">
        <f>('FL Characterization'!I$4-'FL Characterization'!I$2)*VLOOKUP($A18,'FL Ratio'!$A$2:$B$21,2,FALSE)</f>
        <v>3.0730989602987342</v>
      </c>
      <c r="J18" s="2">
        <f>('FL Characterization'!J$4-'FL Characterization'!J$2)*VLOOKUP($A18,'FL Ratio'!$A$2:$B$21,2,FALSE)</f>
        <v>2.7341904764192337</v>
      </c>
      <c r="K18" s="2">
        <f>('FL Characterization'!K$4-'FL Characterization'!K$2)*VLOOKUP($A18,'FL Ratio'!$A$2:$B$21,2,FALSE)</f>
        <v>3.2240196309905813</v>
      </c>
      <c r="L18" s="2">
        <f>('FL Characterization'!L$4-'FL Characterization'!L$2)*VLOOKUP($A18,'FL Ratio'!$A$2:$B$21,2,FALSE)</f>
        <v>3.2824952972787842</v>
      </c>
      <c r="M18" s="2">
        <f>('FL Characterization'!M$4-'FL Characterization'!M$2)*VLOOKUP($A18,'FL Ratio'!$A$2:$B$21,2,FALSE)</f>
        <v>3.1983949470973201</v>
      </c>
      <c r="N18" s="2">
        <f>('FL Characterization'!N$4-'FL Characterization'!N$2)*VLOOKUP($A18,'FL Ratio'!$A$2:$B$21,2,FALSE)</f>
        <v>2.9555192183174772</v>
      </c>
      <c r="O18" s="2">
        <f>('FL Characterization'!O$4-'FL Characterization'!O$2)*VLOOKUP($A18,'FL Ratio'!$A$2:$B$21,2,FALSE)</f>
        <v>2.7970289589797095</v>
      </c>
      <c r="P18" s="2">
        <f>('FL Characterization'!P$4-'FL Characterization'!P$2)*VLOOKUP($A18,'FL Ratio'!$A$2:$B$21,2,FALSE)</f>
        <v>2.7088427187043815</v>
      </c>
      <c r="Q18" s="2">
        <f>('FL Characterization'!Q$4-'FL Characterization'!Q$2)*VLOOKUP($A18,'FL Ratio'!$A$2:$B$21,2,FALSE)</f>
        <v>2.5377080756051122</v>
      </c>
      <c r="R18" s="2">
        <f>('FL Characterization'!R$4-'FL Characterization'!R$2)*VLOOKUP($A18,'FL Ratio'!$A$2:$B$21,2,FALSE)</f>
        <v>2.4252195149038371</v>
      </c>
      <c r="S18" s="2">
        <f>('FL Characterization'!S$4-'FL Characterization'!S$2)*VLOOKUP($A18,'FL Ratio'!$A$2:$B$21,2,FALSE)</f>
        <v>2.299531079467803</v>
      </c>
      <c r="T18" s="2">
        <f>('FL Characterization'!T$4-'FL Characterization'!T$2)*VLOOKUP($A18,'FL Ratio'!$A$2:$B$21,2,FALSE)</f>
        <v>1.647345350067823</v>
      </c>
      <c r="U18" s="2">
        <f>('FL Characterization'!U$4-'FL Characterization'!U$2)*VLOOKUP($A18,'FL Ratio'!$A$2:$B$21,2,FALSE)</f>
        <v>1.7193707357007868</v>
      </c>
      <c r="V18" s="2">
        <f>('FL Characterization'!V$4-'FL Characterization'!V$2)*VLOOKUP($A18,'FL Ratio'!$A$2:$B$21,2,FALSE)</f>
        <v>1.8075774586816189</v>
      </c>
      <c r="W18" s="2">
        <f>('FL Characterization'!W$4-'FL Characterization'!W$2)*VLOOKUP($A18,'FL Ratio'!$A$2:$B$21,2,FALSE)</f>
        <v>1.9584776466679614</v>
      </c>
      <c r="X18" s="2">
        <f>('FL Characterization'!X$4-'FL Characterization'!X$2)*VLOOKUP($A18,'FL Ratio'!$A$2:$B$21,2,FALSE)</f>
        <v>0.75368327032800764</v>
      </c>
      <c r="Y18" s="2">
        <f>('FL Characterization'!Y$4-'FL Characterization'!Y$2)*VLOOKUP($A18,'FL Ratio'!$A$2:$B$21,2,FALSE)</f>
        <v>0.83716094626216175</v>
      </c>
    </row>
    <row r="19" spans="1:25" x14ac:dyDescent="0.3">
      <c r="A19">
        <v>18</v>
      </c>
      <c r="B19" s="2">
        <f>('FL Characterization'!B$4-'FL Characterization'!B$2)*VLOOKUP($A19,'FL Ratio'!$A$2:$B$21,2,FALSE)</f>
        <v>0.94926525140818852</v>
      </c>
      <c r="C19" s="2">
        <f>('FL Characterization'!C$4-'FL Characterization'!C$2)*VLOOKUP($A19,'FL Ratio'!$A$2:$B$21,2,FALSE)</f>
        <v>1.1482752180814575</v>
      </c>
      <c r="D19" s="2">
        <f>('FL Characterization'!D$4-'FL Characterization'!D$2)*VLOOKUP($A19,'FL Ratio'!$A$2:$B$21,2,FALSE)</f>
        <v>1.5277156989197618</v>
      </c>
      <c r="E19" s="2">
        <f>('FL Characterization'!E$4-'FL Characterization'!E$2)*VLOOKUP($A19,'FL Ratio'!$A$2:$B$21,2,FALSE)</f>
        <v>1.8134789357913246</v>
      </c>
      <c r="F19" s="2">
        <f>('FL Characterization'!F$4-'FL Characterization'!F$2)*VLOOKUP($A19,'FL Ratio'!$A$2:$B$21,2,FALSE)</f>
        <v>2.0914587445715087</v>
      </c>
      <c r="G19" s="2">
        <f>('FL Characterization'!G$4-'FL Characterization'!G$2)*VLOOKUP($A19,'FL Ratio'!$A$2:$B$21,2,FALSE)</f>
        <v>2.2510550700064722</v>
      </c>
      <c r="H19" s="2">
        <f>('FL Characterization'!H$4-'FL Characterization'!H$2)*VLOOKUP($A19,'FL Ratio'!$A$2:$B$21,2,FALSE)</f>
        <v>2.0852737868176319</v>
      </c>
      <c r="I19" s="2">
        <f>('FL Characterization'!I$4-'FL Characterization'!I$2)*VLOOKUP($A19,'FL Ratio'!$A$2:$B$21,2,FALSE)</f>
        <v>3.0730989602987342</v>
      </c>
      <c r="J19" s="2">
        <f>('FL Characterization'!J$4-'FL Characterization'!J$2)*VLOOKUP($A19,'FL Ratio'!$A$2:$B$21,2,FALSE)</f>
        <v>2.7341904764192337</v>
      </c>
      <c r="K19" s="2">
        <f>('FL Characterization'!K$4-'FL Characterization'!K$2)*VLOOKUP($A19,'FL Ratio'!$A$2:$B$21,2,FALSE)</f>
        <v>3.2240196309905813</v>
      </c>
      <c r="L19" s="2">
        <f>('FL Characterization'!L$4-'FL Characterization'!L$2)*VLOOKUP($A19,'FL Ratio'!$A$2:$B$21,2,FALSE)</f>
        <v>3.2824952972787842</v>
      </c>
      <c r="M19" s="2">
        <f>('FL Characterization'!M$4-'FL Characterization'!M$2)*VLOOKUP($A19,'FL Ratio'!$A$2:$B$21,2,FALSE)</f>
        <v>3.1983949470973201</v>
      </c>
      <c r="N19" s="2">
        <f>('FL Characterization'!N$4-'FL Characterization'!N$2)*VLOOKUP($A19,'FL Ratio'!$A$2:$B$21,2,FALSE)</f>
        <v>2.9555192183174772</v>
      </c>
      <c r="O19" s="2">
        <f>('FL Characterization'!O$4-'FL Characterization'!O$2)*VLOOKUP($A19,'FL Ratio'!$A$2:$B$21,2,FALSE)</f>
        <v>2.7970289589797095</v>
      </c>
      <c r="P19" s="2">
        <f>('FL Characterization'!P$4-'FL Characterization'!P$2)*VLOOKUP($A19,'FL Ratio'!$A$2:$B$21,2,FALSE)</f>
        <v>2.7088427187043815</v>
      </c>
      <c r="Q19" s="2">
        <f>('FL Characterization'!Q$4-'FL Characterization'!Q$2)*VLOOKUP($A19,'FL Ratio'!$A$2:$B$21,2,FALSE)</f>
        <v>2.5377080756051122</v>
      </c>
      <c r="R19" s="2">
        <f>('FL Characterization'!R$4-'FL Characterization'!R$2)*VLOOKUP($A19,'FL Ratio'!$A$2:$B$21,2,FALSE)</f>
        <v>2.4252195149038371</v>
      </c>
      <c r="S19" s="2">
        <f>('FL Characterization'!S$4-'FL Characterization'!S$2)*VLOOKUP($A19,'FL Ratio'!$A$2:$B$21,2,FALSE)</f>
        <v>2.299531079467803</v>
      </c>
      <c r="T19" s="2">
        <f>('FL Characterization'!T$4-'FL Characterization'!T$2)*VLOOKUP($A19,'FL Ratio'!$A$2:$B$21,2,FALSE)</f>
        <v>1.647345350067823</v>
      </c>
      <c r="U19" s="2">
        <f>('FL Characterization'!U$4-'FL Characterization'!U$2)*VLOOKUP($A19,'FL Ratio'!$A$2:$B$21,2,FALSE)</f>
        <v>1.7193707357007868</v>
      </c>
      <c r="V19" s="2">
        <f>('FL Characterization'!V$4-'FL Characterization'!V$2)*VLOOKUP($A19,'FL Ratio'!$A$2:$B$21,2,FALSE)</f>
        <v>1.8075774586816189</v>
      </c>
      <c r="W19" s="2">
        <f>('FL Characterization'!W$4-'FL Characterization'!W$2)*VLOOKUP($A19,'FL Ratio'!$A$2:$B$21,2,FALSE)</f>
        <v>1.9584776466679614</v>
      </c>
      <c r="X19" s="2">
        <f>('FL Characterization'!X$4-'FL Characterization'!X$2)*VLOOKUP($A19,'FL Ratio'!$A$2:$B$21,2,FALSE)</f>
        <v>0.75368327032800764</v>
      </c>
      <c r="Y19" s="2">
        <f>('FL Characterization'!Y$4-'FL Characterization'!Y$2)*VLOOKUP($A19,'FL Ratio'!$A$2:$B$21,2,FALSE)</f>
        <v>0.83716094626216175</v>
      </c>
    </row>
    <row r="20" spans="1:25" x14ac:dyDescent="0.3">
      <c r="A20">
        <v>19</v>
      </c>
      <c r="B20" s="2">
        <f>('FL Characterization'!B$4-'FL Characterization'!B$2)*VLOOKUP($A20,'FL Ratio'!$A$2:$B$21,2,FALSE)</f>
        <v>0.94926525140818852</v>
      </c>
      <c r="C20" s="2">
        <f>('FL Characterization'!C$4-'FL Characterization'!C$2)*VLOOKUP($A20,'FL Ratio'!$A$2:$B$21,2,FALSE)</f>
        <v>1.1482752180814575</v>
      </c>
      <c r="D20" s="2">
        <f>('FL Characterization'!D$4-'FL Characterization'!D$2)*VLOOKUP($A20,'FL Ratio'!$A$2:$B$21,2,FALSE)</f>
        <v>1.5277156989197618</v>
      </c>
      <c r="E20" s="2">
        <f>('FL Characterization'!E$4-'FL Characterization'!E$2)*VLOOKUP($A20,'FL Ratio'!$A$2:$B$21,2,FALSE)</f>
        <v>1.8134789357913246</v>
      </c>
      <c r="F20" s="2">
        <f>('FL Characterization'!F$4-'FL Characterization'!F$2)*VLOOKUP($A20,'FL Ratio'!$A$2:$B$21,2,FALSE)</f>
        <v>2.0914587445715087</v>
      </c>
      <c r="G20" s="2">
        <f>('FL Characterization'!G$4-'FL Characterization'!G$2)*VLOOKUP($A20,'FL Ratio'!$A$2:$B$21,2,FALSE)</f>
        <v>2.2510550700064722</v>
      </c>
      <c r="H20" s="2">
        <f>('FL Characterization'!H$4-'FL Characterization'!H$2)*VLOOKUP($A20,'FL Ratio'!$A$2:$B$21,2,FALSE)</f>
        <v>2.0852737868176319</v>
      </c>
      <c r="I20" s="2">
        <f>('FL Characterization'!I$4-'FL Characterization'!I$2)*VLOOKUP($A20,'FL Ratio'!$A$2:$B$21,2,FALSE)</f>
        <v>3.0730989602987342</v>
      </c>
      <c r="J20" s="2">
        <f>('FL Characterization'!J$4-'FL Characterization'!J$2)*VLOOKUP($A20,'FL Ratio'!$A$2:$B$21,2,FALSE)</f>
        <v>2.7341904764192337</v>
      </c>
      <c r="K20" s="2">
        <f>('FL Characterization'!K$4-'FL Characterization'!K$2)*VLOOKUP($A20,'FL Ratio'!$A$2:$B$21,2,FALSE)</f>
        <v>3.2240196309905813</v>
      </c>
      <c r="L20" s="2">
        <f>('FL Characterization'!L$4-'FL Characterization'!L$2)*VLOOKUP($A20,'FL Ratio'!$A$2:$B$21,2,FALSE)</f>
        <v>3.2824952972787842</v>
      </c>
      <c r="M20" s="2">
        <f>('FL Characterization'!M$4-'FL Characterization'!M$2)*VLOOKUP($A20,'FL Ratio'!$A$2:$B$21,2,FALSE)</f>
        <v>3.1983949470973201</v>
      </c>
      <c r="N20" s="2">
        <f>('FL Characterization'!N$4-'FL Characterization'!N$2)*VLOOKUP($A20,'FL Ratio'!$A$2:$B$21,2,FALSE)</f>
        <v>2.9555192183174772</v>
      </c>
      <c r="O20" s="2">
        <f>('FL Characterization'!O$4-'FL Characterization'!O$2)*VLOOKUP($A20,'FL Ratio'!$A$2:$B$21,2,FALSE)</f>
        <v>2.7970289589797095</v>
      </c>
      <c r="P20" s="2">
        <f>('FL Characterization'!P$4-'FL Characterization'!P$2)*VLOOKUP($A20,'FL Ratio'!$A$2:$B$21,2,FALSE)</f>
        <v>2.7088427187043815</v>
      </c>
      <c r="Q20" s="2">
        <f>('FL Characterization'!Q$4-'FL Characterization'!Q$2)*VLOOKUP($A20,'FL Ratio'!$A$2:$B$21,2,FALSE)</f>
        <v>2.5377080756051122</v>
      </c>
      <c r="R20" s="2">
        <f>('FL Characterization'!R$4-'FL Characterization'!R$2)*VLOOKUP($A20,'FL Ratio'!$A$2:$B$21,2,FALSE)</f>
        <v>2.4252195149038371</v>
      </c>
      <c r="S20" s="2">
        <f>('FL Characterization'!S$4-'FL Characterization'!S$2)*VLOOKUP($A20,'FL Ratio'!$A$2:$B$21,2,FALSE)</f>
        <v>2.299531079467803</v>
      </c>
      <c r="T20" s="2">
        <f>('FL Characterization'!T$4-'FL Characterization'!T$2)*VLOOKUP($A20,'FL Ratio'!$A$2:$B$21,2,FALSE)</f>
        <v>1.647345350067823</v>
      </c>
      <c r="U20" s="2">
        <f>('FL Characterization'!U$4-'FL Characterization'!U$2)*VLOOKUP($A20,'FL Ratio'!$A$2:$B$21,2,FALSE)</f>
        <v>1.7193707357007868</v>
      </c>
      <c r="V20" s="2">
        <f>('FL Characterization'!V$4-'FL Characterization'!V$2)*VLOOKUP($A20,'FL Ratio'!$A$2:$B$21,2,FALSE)</f>
        <v>1.8075774586816189</v>
      </c>
      <c r="W20" s="2">
        <f>('FL Characterization'!W$4-'FL Characterization'!W$2)*VLOOKUP($A20,'FL Ratio'!$A$2:$B$21,2,FALSE)</f>
        <v>1.9584776466679614</v>
      </c>
      <c r="X20" s="2">
        <f>('FL Characterization'!X$4-'FL Characterization'!X$2)*VLOOKUP($A20,'FL Ratio'!$A$2:$B$21,2,FALSE)</f>
        <v>0.75368327032800764</v>
      </c>
      <c r="Y20" s="2">
        <f>('FL Characterization'!Y$4-'FL Characterization'!Y$2)*VLOOKUP($A20,'FL Ratio'!$A$2:$B$21,2,FALSE)</f>
        <v>0.83716094626216175</v>
      </c>
    </row>
    <row r="21" spans="1:25" x14ac:dyDescent="0.3">
      <c r="A21">
        <v>20</v>
      </c>
      <c r="B21" s="2">
        <f>('FL Characterization'!B$4-'FL Characterization'!B$2)*VLOOKUP($A21,'FL Ratio'!$A$2:$B$21,2,FALSE)</f>
        <v>0.94926525140818852</v>
      </c>
      <c r="C21" s="2">
        <f>('FL Characterization'!C$4-'FL Characterization'!C$2)*VLOOKUP($A21,'FL Ratio'!$A$2:$B$21,2,FALSE)</f>
        <v>1.1482752180814575</v>
      </c>
      <c r="D21" s="2">
        <f>('FL Characterization'!D$4-'FL Characterization'!D$2)*VLOOKUP($A21,'FL Ratio'!$A$2:$B$21,2,FALSE)</f>
        <v>1.5277156989197618</v>
      </c>
      <c r="E21" s="2">
        <f>('FL Characterization'!E$4-'FL Characterization'!E$2)*VLOOKUP($A21,'FL Ratio'!$A$2:$B$21,2,FALSE)</f>
        <v>1.8134789357913246</v>
      </c>
      <c r="F21" s="2">
        <f>('FL Characterization'!F$4-'FL Characterization'!F$2)*VLOOKUP($A21,'FL Ratio'!$A$2:$B$21,2,FALSE)</f>
        <v>2.0914587445715087</v>
      </c>
      <c r="G21" s="2">
        <f>('FL Characterization'!G$4-'FL Characterization'!G$2)*VLOOKUP($A21,'FL Ratio'!$A$2:$B$21,2,FALSE)</f>
        <v>2.2510550700064722</v>
      </c>
      <c r="H21" s="2">
        <f>('FL Characterization'!H$4-'FL Characterization'!H$2)*VLOOKUP($A21,'FL Ratio'!$A$2:$B$21,2,FALSE)</f>
        <v>2.0852737868176319</v>
      </c>
      <c r="I21" s="2">
        <f>('FL Characterization'!I$4-'FL Characterization'!I$2)*VLOOKUP($A21,'FL Ratio'!$A$2:$B$21,2,FALSE)</f>
        <v>3.0730989602987342</v>
      </c>
      <c r="J21" s="2">
        <f>('FL Characterization'!J$4-'FL Characterization'!J$2)*VLOOKUP($A21,'FL Ratio'!$A$2:$B$21,2,FALSE)</f>
        <v>2.7341904764192337</v>
      </c>
      <c r="K21" s="2">
        <f>('FL Characterization'!K$4-'FL Characterization'!K$2)*VLOOKUP($A21,'FL Ratio'!$A$2:$B$21,2,FALSE)</f>
        <v>3.2240196309905813</v>
      </c>
      <c r="L21" s="2">
        <f>('FL Characterization'!L$4-'FL Characterization'!L$2)*VLOOKUP($A21,'FL Ratio'!$A$2:$B$21,2,FALSE)</f>
        <v>3.2824952972787842</v>
      </c>
      <c r="M21" s="2">
        <f>('FL Characterization'!M$4-'FL Characterization'!M$2)*VLOOKUP($A21,'FL Ratio'!$A$2:$B$21,2,FALSE)</f>
        <v>3.1983949470973201</v>
      </c>
      <c r="N21" s="2">
        <f>('FL Characterization'!N$4-'FL Characterization'!N$2)*VLOOKUP($A21,'FL Ratio'!$A$2:$B$21,2,FALSE)</f>
        <v>2.9555192183174772</v>
      </c>
      <c r="O21" s="2">
        <f>('FL Characterization'!O$4-'FL Characterization'!O$2)*VLOOKUP($A21,'FL Ratio'!$A$2:$B$21,2,FALSE)</f>
        <v>2.7970289589797095</v>
      </c>
      <c r="P21" s="2">
        <f>('FL Characterization'!P$4-'FL Characterization'!P$2)*VLOOKUP($A21,'FL Ratio'!$A$2:$B$21,2,FALSE)</f>
        <v>2.7088427187043815</v>
      </c>
      <c r="Q21" s="2">
        <f>('FL Characterization'!Q$4-'FL Characterization'!Q$2)*VLOOKUP($A21,'FL Ratio'!$A$2:$B$21,2,FALSE)</f>
        <v>2.5377080756051122</v>
      </c>
      <c r="R21" s="2">
        <f>('FL Characterization'!R$4-'FL Characterization'!R$2)*VLOOKUP($A21,'FL Ratio'!$A$2:$B$21,2,FALSE)</f>
        <v>2.4252195149038371</v>
      </c>
      <c r="S21" s="2">
        <f>('FL Characterization'!S$4-'FL Characterization'!S$2)*VLOOKUP($A21,'FL Ratio'!$A$2:$B$21,2,FALSE)</f>
        <v>2.299531079467803</v>
      </c>
      <c r="T21" s="2">
        <f>('FL Characterization'!T$4-'FL Characterization'!T$2)*VLOOKUP($A21,'FL Ratio'!$A$2:$B$21,2,FALSE)</f>
        <v>1.647345350067823</v>
      </c>
      <c r="U21" s="2">
        <f>('FL Characterization'!U$4-'FL Characterization'!U$2)*VLOOKUP($A21,'FL Ratio'!$A$2:$B$21,2,FALSE)</f>
        <v>1.7193707357007868</v>
      </c>
      <c r="V21" s="2">
        <f>('FL Characterization'!V$4-'FL Characterization'!V$2)*VLOOKUP($A21,'FL Ratio'!$A$2:$B$21,2,FALSE)</f>
        <v>1.8075774586816189</v>
      </c>
      <c r="W21" s="2">
        <f>('FL Characterization'!W$4-'FL Characterization'!W$2)*VLOOKUP($A21,'FL Ratio'!$A$2:$B$21,2,FALSE)</f>
        <v>1.9584776466679614</v>
      </c>
      <c r="X21" s="2">
        <f>('FL Characterization'!X$4-'FL Characterization'!X$2)*VLOOKUP($A21,'FL Ratio'!$A$2:$B$21,2,FALSE)</f>
        <v>0.75368327032800764</v>
      </c>
      <c r="Y21" s="2">
        <f>('FL Characterization'!Y$4-'FL Characterization'!Y$2)*VLOOKUP($A21,'FL Ratio'!$A$2:$B$21,2,FALSE)</f>
        <v>0.83716094626216175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2.963215799737521</v>
      </c>
      <c r="C2" s="2">
        <f>('FL Characterization'!C$2-'FL Characterization'!C$3)*VLOOKUP($A2,'FL Ratio'!$A$2:$B$21,2,FALSE)</f>
        <v>3.1220067451920821</v>
      </c>
      <c r="D2" s="2">
        <f>('FL Characterization'!D$2-'FL Characterization'!D$3)*VLOOKUP($A2,'FL Ratio'!$A$2:$B$21,2,FALSE)</f>
        <v>3.2664098189926736</v>
      </c>
      <c r="E2" s="2">
        <f>('FL Characterization'!E$2-'FL Characterization'!E$3)*VLOOKUP($A2,'FL Ratio'!$A$2:$B$21,2,FALSE)</f>
        <v>3.4549490266124865</v>
      </c>
      <c r="F2" s="2">
        <f>('FL Characterization'!F$2-'FL Characterization'!F$3)*VLOOKUP($A2,'FL Ratio'!$A$2:$B$21,2,FALSE)</f>
        <v>3.6222763444127404</v>
      </c>
      <c r="G2" s="2">
        <f>('FL Characterization'!G$2-'FL Characterization'!G$3)*VLOOKUP($A2,'FL Ratio'!$A$2:$B$21,2,FALSE)</f>
        <v>3.7582897020390442</v>
      </c>
      <c r="H2" s="2">
        <f>('FL Characterization'!H$2-'FL Characterization'!H$3)*VLOOKUP($A2,'FL Ratio'!$A$2:$B$21,2,FALSE)</f>
        <v>3.7015853801227951</v>
      </c>
      <c r="I2" s="2">
        <f>('FL Characterization'!I$2-'FL Characterization'!I$3)*VLOOKUP($A2,'FL Ratio'!$A$2:$B$21,2,FALSE)</f>
        <v>3.514643823532265</v>
      </c>
      <c r="J2" s="2">
        <f>('FL Characterization'!J$2-'FL Characterization'!J$3)*VLOOKUP($A2,'FL Ratio'!$A$2:$B$21,2,FALSE)</f>
        <v>3.1358301134823714</v>
      </c>
      <c r="K2" s="2">
        <f>('FL Characterization'!K$2-'FL Characterization'!K$3)*VLOOKUP($A2,'FL Ratio'!$A$2:$B$21,2,FALSE)</f>
        <v>4.7821480510421317</v>
      </c>
      <c r="L2" s="2">
        <f>('FL Characterization'!L$2-'FL Characterization'!L$3)*VLOOKUP($A2,'FL Ratio'!$A$2:$B$21,2,FALSE)</f>
        <v>4.6791880449411449</v>
      </c>
      <c r="M2" s="2">
        <f>('FL Characterization'!M$2-'FL Characterization'!M$3)*VLOOKUP($A2,'FL Ratio'!$A$2:$B$21,2,FALSE)</f>
        <v>4.4713148019423468</v>
      </c>
      <c r="N2" s="2">
        <f>('FL Characterization'!N$2-'FL Characterization'!N$3)*VLOOKUP($A2,'FL Ratio'!$A$2:$B$21,2,FALSE)</f>
        <v>4.1820064184022154</v>
      </c>
      <c r="O2" s="2">
        <f>('FL Characterization'!O$2-'FL Characterization'!O$3)*VLOOKUP($A2,'FL Ratio'!$A$2:$B$21,2,FALSE)</f>
        <v>4.0137860546420034</v>
      </c>
      <c r="P2" s="2">
        <f>('FL Characterization'!P$2-'FL Characterization'!P$3)*VLOOKUP($A2,'FL Ratio'!$A$2:$B$21,2,FALSE)</f>
        <v>3.8745020186008787</v>
      </c>
      <c r="Q2" s="2">
        <f>('FL Characterization'!Q$2-'FL Characterization'!Q$3)*VLOOKUP($A2,'FL Ratio'!$A$2:$B$21,2,FALSE)</f>
        <v>3.6435545981981301</v>
      </c>
      <c r="R2" s="2">
        <f>('FL Characterization'!R$2-'FL Characterization'!R$3)*VLOOKUP($A2,'FL Ratio'!$A$2:$B$21,2,FALSE)</f>
        <v>3.4931337055205733</v>
      </c>
      <c r="S2" s="2">
        <f>('FL Characterization'!S$2-'FL Characterization'!S$3)*VLOOKUP($A2,'FL Ratio'!$A$2:$B$21,2,FALSE)</f>
        <v>3.3618731548793317</v>
      </c>
      <c r="T2" s="2">
        <f>('FL Characterization'!T$2-'FL Characterization'!T$3)*VLOOKUP($A2,'FL Ratio'!$A$2:$B$21,2,FALSE)</f>
        <v>2.0509169159140632</v>
      </c>
      <c r="U2" s="2">
        <f>('FL Characterization'!U$2-'FL Characterization'!U$3)*VLOOKUP($A2,'FL Ratio'!$A$2:$B$21,2,FALSE)</f>
        <v>2.158264317533928</v>
      </c>
      <c r="V2" s="2">
        <f>('FL Characterization'!V$2-'FL Characterization'!V$3)*VLOOKUP($A2,'FL Ratio'!$A$2:$B$21,2,FALSE)</f>
        <v>2.2846663704297083</v>
      </c>
      <c r="W2" s="2">
        <f>('FL Characterization'!W$2-'FL Characterization'!W$3)*VLOOKUP($A2,'FL Ratio'!$A$2:$B$21,2,FALSE)</f>
        <v>2.3963454546094805</v>
      </c>
      <c r="X2" s="2">
        <f>('FL Characterization'!X$2-'FL Characterization'!X$3)*VLOOKUP($A2,'FL Ratio'!$A$2:$B$21,2,FALSE)</f>
        <v>2.5438127411534146</v>
      </c>
      <c r="Y2" s="2">
        <f>('FL Characterization'!Y$2-'FL Characterization'!Y$3)*VLOOKUP($A2,'FL Ratio'!$A$2:$B$21,2,FALSE)</f>
        <v>2.776406971078655</v>
      </c>
    </row>
    <row r="3" spans="1:25" x14ac:dyDescent="0.3">
      <c r="A3">
        <v>2</v>
      </c>
      <c r="B3" s="2">
        <f>('FL Characterization'!B$2-'FL Characterization'!B$3)*VLOOKUP($A3,'FL Ratio'!$A$2:$B$21,2,FALSE)</f>
        <v>2.963215799737521</v>
      </c>
      <c r="C3" s="2">
        <f>('FL Characterization'!C$2-'FL Characterization'!C$3)*VLOOKUP($A3,'FL Ratio'!$A$2:$B$21,2,FALSE)</f>
        <v>3.1220067451920821</v>
      </c>
      <c r="D3" s="2">
        <f>('FL Characterization'!D$2-'FL Characterization'!D$3)*VLOOKUP($A3,'FL Ratio'!$A$2:$B$21,2,FALSE)</f>
        <v>3.2664098189926736</v>
      </c>
      <c r="E3" s="2">
        <f>('FL Characterization'!E$2-'FL Characterization'!E$3)*VLOOKUP($A3,'FL Ratio'!$A$2:$B$21,2,FALSE)</f>
        <v>3.4549490266124865</v>
      </c>
      <c r="F3" s="2">
        <f>('FL Characterization'!F$2-'FL Characterization'!F$3)*VLOOKUP($A3,'FL Ratio'!$A$2:$B$21,2,FALSE)</f>
        <v>3.6222763444127404</v>
      </c>
      <c r="G3" s="2">
        <f>('FL Characterization'!G$2-'FL Characterization'!G$3)*VLOOKUP($A3,'FL Ratio'!$A$2:$B$21,2,FALSE)</f>
        <v>3.7582897020390442</v>
      </c>
      <c r="H3" s="2">
        <f>('FL Characterization'!H$2-'FL Characterization'!H$3)*VLOOKUP($A3,'FL Ratio'!$A$2:$B$21,2,FALSE)</f>
        <v>3.7015853801227951</v>
      </c>
      <c r="I3" s="2">
        <f>('FL Characterization'!I$2-'FL Characterization'!I$3)*VLOOKUP($A3,'FL Ratio'!$A$2:$B$21,2,FALSE)</f>
        <v>3.514643823532265</v>
      </c>
      <c r="J3" s="2">
        <f>('FL Characterization'!J$2-'FL Characterization'!J$3)*VLOOKUP($A3,'FL Ratio'!$A$2:$B$21,2,FALSE)</f>
        <v>3.1358301134823714</v>
      </c>
      <c r="K3" s="2">
        <f>('FL Characterization'!K$2-'FL Characterization'!K$3)*VLOOKUP($A3,'FL Ratio'!$A$2:$B$21,2,FALSE)</f>
        <v>4.7821480510421317</v>
      </c>
      <c r="L3" s="2">
        <f>('FL Characterization'!L$2-'FL Characterization'!L$3)*VLOOKUP($A3,'FL Ratio'!$A$2:$B$21,2,FALSE)</f>
        <v>4.6791880449411449</v>
      </c>
      <c r="M3" s="2">
        <f>('FL Characterization'!M$2-'FL Characterization'!M$3)*VLOOKUP($A3,'FL Ratio'!$A$2:$B$21,2,FALSE)</f>
        <v>4.4713148019423468</v>
      </c>
      <c r="N3" s="2">
        <f>('FL Characterization'!N$2-'FL Characterization'!N$3)*VLOOKUP($A3,'FL Ratio'!$A$2:$B$21,2,FALSE)</f>
        <v>4.1820064184022154</v>
      </c>
      <c r="O3" s="2">
        <f>('FL Characterization'!O$2-'FL Characterization'!O$3)*VLOOKUP($A3,'FL Ratio'!$A$2:$B$21,2,FALSE)</f>
        <v>4.0137860546420034</v>
      </c>
      <c r="P3" s="2">
        <f>('FL Characterization'!P$2-'FL Characterization'!P$3)*VLOOKUP($A3,'FL Ratio'!$A$2:$B$21,2,FALSE)</f>
        <v>3.8745020186008787</v>
      </c>
      <c r="Q3" s="2">
        <f>('FL Characterization'!Q$2-'FL Characterization'!Q$3)*VLOOKUP($A3,'FL Ratio'!$A$2:$B$21,2,FALSE)</f>
        <v>3.6435545981981301</v>
      </c>
      <c r="R3" s="2">
        <f>('FL Characterization'!R$2-'FL Characterization'!R$3)*VLOOKUP($A3,'FL Ratio'!$A$2:$B$21,2,FALSE)</f>
        <v>3.4931337055205733</v>
      </c>
      <c r="S3" s="2">
        <f>('FL Characterization'!S$2-'FL Characterization'!S$3)*VLOOKUP($A3,'FL Ratio'!$A$2:$B$21,2,FALSE)</f>
        <v>3.3618731548793317</v>
      </c>
      <c r="T3" s="2">
        <f>('FL Characterization'!T$2-'FL Characterization'!T$3)*VLOOKUP($A3,'FL Ratio'!$A$2:$B$21,2,FALSE)</f>
        <v>2.0509169159140632</v>
      </c>
      <c r="U3" s="2">
        <f>('FL Characterization'!U$2-'FL Characterization'!U$3)*VLOOKUP($A3,'FL Ratio'!$A$2:$B$21,2,FALSE)</f>
        <v>2.158264317533928</v>
      </c>
      <c r="V3" s="2">
        <f>('FL Characterization'!V$2-'FL Characterization'!V$3)*VLOOKUP($A3,'FL Ratio'!$A$2:$B$21,2,FALSE)</f>
        <v>2.2846663704297083</v>
      </c>
      <c r="W3" s="2">
        <f>('FL Characterization'!W$2-'FL Characterization'!W$3)*VLOOKUP($A3,'FL Ratio'!$A$2:$B$21,2,FALSE)</f>
        <v>2.3963454546094805</v>
      </c>
      <c r="X3" s="2">
        <f>('FL Characterization'!X$2-'FL Characterization'!X$3)*VLOOKUP($A3,'FL Ratio'!$A$2:$B$21,2,FALSE)</f>
        <v>2.5438127411534146</v>
      </c>
      <c r="Y3" s="2">
        <f>('FL Characterization'!Y$2-'FL Characterization'!Y$3)*VLOOKUP($A3,'FL Ratio'!$A$2:$B$21,2,FALSE)</f>
        <v>2.776406971078655</v>
      </c>
    </row>
    <row r="4" spans="1:25" x14ac:dyDescent="0.3">
      <c r="A4">
        <v>3</v>
      </c>
      <c r="B4" s="2">
        <f>('FL Characterization'!B$2-'FL Characterization'!B$3)*VLOOKUP($A4,'FL Ratio'!$A$2:$B$21,2,FALSE)</f>
        <v>2.963215799737521</v>
      </c>
      <c r="C4" s="2">
        <f>('FL Characterization'!C$2-'FL Characterization'!C$3)*VLOOKUP($A4,'FL Ratio'!$A$2:$B$21,2,FALSE)</f>
        <v>3.1220067451920821</v>
      </c>
      <c r="D4" s="2">
        <f>('FL Characterization'!D$2-'FL Characterization'!D$3)*VLOOKUP($A4,'FL Ratio'!$A$2:$B$21,2,FALSE)</f>
        <v>3.2664098189926736</v>
      </c>
      <c r="E4" s="2">
        <f>('FL Characterization'!E$2-'FL Characterization'!E$3)*VLOOKUP($A4,'FL Ratio'!$A$2:$B$21,2,FALSE)</f>
        <v>3.4549490266124865</v>
      </c>
      <c r="F4" s="2">
        <f>('FL Characterization'!F$2-'FL Characterization'!F$3)*VLOOKUP($A4,'FL Ratio'!$A$2:$B$21,2,FALSE)</f>
        <v>3.6222763444127404</v>
      </c>
      <c r="G4" s="2">
        <f>('FL Characterization'!G$2-'FL Characterization'!G$3)*VLOOKUP($A4,'FL Ratio'!$A$2:$B$21,2,FALSE)</f>
        <v>3.7582897020390442</v>
      </c>
      <c r="H4" s="2">
        <f>('FL Characterization'!H$2-'FL Characterization'!H$3)*VLOOKUP($A4,'FL Ratio'!$A$2:$B$21,2,FALSE)</f>
        <v>3.7015853801227951</v>
      </c>
      <c r="I4" s="2">
        <f>('FL Characterization'!I$2-'FL Characterization'!I$3)*VLOOKUP($A4,'FL Ratio'!$A$2:$B$21,2,FALSE)</f>
        <v>3.514643823532265</v>
      </c>
      <c r="J4" s="2">
        <f>('FL Characterization'!J$2-'FL Characterization'!J$3)*VLOOKUP($A4,'FL Ratio'!$A$2:$B$21,2,FALSE)</f>
        <v>3.1358301134823714</v>
      </c>
      <c r="K4" s="2">
        <f>('FL Characterization'!K$2-'FL Characterization'!K$3)*VLOOKUP($A4,'FL Ratio'!$A$2:$B$21,2,FALSE)</f>
        <v>4.7821480510421317</v>
      </c>
      <c r="L4" s="2">
        <f>('FL Characterization'!L$2-'FL Characterization'!L$3)*VLOOKUP($A4,'FL Ratio'!$A$2:$B$21,2,FALSE)</f>
        <v>4.6791880449411449</v>
      </c>
      <c r="M4" s="2">
        <f>('FL Characterization'!M$2-'FL Characterization'!M$3)*VLOOKUP($A4,'FL Ratio'!$A$2:$B$21,2,FALSE)</f>
        <v>4.4713148019423468</v>
      </c>
      <c r="N4" s="2">
        <f>('FL Characterization'!N$2-'FL Characterization'!N$3)*VLOOKUP($A4,'FL Ratio'!$A$2:$B$21,2,FALSE)</f>
        <v>4.1820064184022154</v>
      </c>
      <c r="O4" s="2">
        <f>('FL Characterization'!O$2-'FL Characterization'!O$3)*VLOOKUP($A4,'FL Ratio'!$A$2:$B$21,2,FALSE)</f>
        <v>4.0137860546420034</v>
      </c>
      <c r="P4" s="2">
        <f>('FL Characterization'!P$2-'FL Characterization'!P$3)*VLOOKUP($A4,'FL Ratio'!$A$2:$B$21,2,FALSE)</f>
        <v>3.8745020186008787</v>
      </c>
      <c r="Q4" s="2">
        <f>('FL Characterization'!Q$2-'FL Characterization'!Q$3)*VLOOKUP($A4,'FL Ratio'!$A$2:$B$21,2,FALSE)</f>
        <v>3.6435545981981301</v>
      </c>
      <c r="R4" s="2">
        <f>('FL Characterization'!R$2-'FL Characterization'!R$3)*VLOOKUP($A4,'FL Ratio'!$A$2:$B$21,2,FALSE)</f>
        <v>3.4931337055205733</v>
      </c>
      <c r="S4" s="2">
        <f>('FL Characterization'!S$2-'FL Characterization'!S$3)*VLOOKUP($A4,'FL Ratio'!$A$2:$B$21,2,FALSE)</f>
        <v>3.3618731548793317</v>
      </c>
      <c r="T4" s="2">
        <f>('FL Characterization'!T$2-'FL Characterization'!T$3)*VLOOKUP($A4,'FL Ratio'!$A$2:$B$21,2,FALSE)</f>
        <v>2.0509169159140632</v>
      </c>
      <c r="U4" s="2">
        <f>('FL Characterization'!U$2-'FL Characterization'!U$3)*VLOOKUP($A4,'FL Ratio'!$A$2:$B$21,2,FALSE)</f>
        <v>2.158264317533928</v>
      </c>
      <c r="V4" s="2">
        <f>('FL Characterization'!V$2-'FL Characterization'!V$3)*VLOOKUP($A4,'FL Ratio'!$A$2:$B$21,2,FALSE)</f>
        <v>2.2846663704297083</v>
      </c>
      <c r="W4" s="2">
        <f>('FL Characterization'!W$2-'FL Characterization'!W$3)*VLOOKUP($A4,'FL Ratio'!$A$2:$B$21,2,FALSE)</f>
        <v>2.3963454546094805</v>
      </c>
      <c r="X4" s="2">
        <f>('FL Characterization'!X$2-'FL Characterization'!X$3)*VLOOKUP($A4,'FL Ratio'!$A$2:$B$21,2,FALSE)</f>
        <v>2.5438127411534146</v>
      </c>
      <c r="Y4" s="2">
        <f>('FL Characterization'!Y$2-'FL Characterization'!Y$3)*VLOOKUP($A4,'FL Ratio'!$A$2:$B$21,2,FALSE)</f>
        <v>2.776406971078655</v>
      </c>
    </row>
    <row r="5" spans="1:25" x14ac:dyDescent="0.3">
      <c r="A5">
        <v>4</v>
      </c>
      <c r="B5" s="2">
        <f>('FL Characterization'!B$2-'FL Characterization'!B$3)*VLOOKUP($A5,'FL Ratio'!$A$2:$B$21,2,FALSE)</f>
        <v>2.963215799737521</v>
      </c>
      <c r="C5" s="2">
        <f>('FL Characterization'!C$2-'FL Characterization'!C$3)*VLOOKUP($A5,'FL Ratio'!$A$2:$B$21,2,FALSE)</f>
        <v>3.1220067451920821</v>
      </c>
      <c r="D5" s="2">
        <f>('FL Characterization'!D$2-'FL Characterization'!D$3)*VLOOKUP($A5,'FL Ratio'!$A$2:$B$21,2,FALSE)</f>
        <v>3.2664098189926736</v>
      </c>
      <c r="E5" s="2">
        <f>('FL Characterization'!E$2-'FL Characterization'!E$3)*VLOOKUP($A5,'FL Ratio'!$A$2:$B$21,2,FALSE)</f>
        <v>3.4549490266124865</v>
      </c>
      <c r="F5" s="2">
        <f>('FL Characterization'!F$2-'FL Characterization'!F$3)*VLOOKUP($A5,'FL Ratio'!$A$2:$B$21,2,FALSE)</f>
        <v>3.6222763444127404</v>
      </c>
      <c r="G5" s="2">
        <f>('FL Characterization'!G$2-'FL Characterization'!G$3)*VLOOKUP($A5,'FL Ratio'!$A$2:$B$21,2,FALSE)</f>
        <v>3.7582897020390442</v>
      </c>
      <c r="H5" s="2">
        <f>('FL Characterization'!H$2-'FL Characterization'!H$3)*VLOOKUP($A5,'FL Ratio'!$A$2:$B$21,2,FALSE)</f>
        <v>3.7015853801227951</v>
      </c>
      <c r="I5" s="2">
        <f>('FL Characterization'!I$2-'FL Characterization'!I$3)*VLOOKUP($A5,'FL Ratio'!$A$2:$B$21,2,FALSE)</f>
        <v>3.514643823532265</v>
      </c>
      <c r="J5" s="2">
        <f>('FL Characterization'!J$2-'FL Characterization'!J$3)*VLOOKUP($A5,'FL Ratio'!$A$2:$B$21,2,FALSE)</f>
        <v>3.1358301134823714</v>
      </c>
      <c r="K5" s="2">
        <f>('FL Characterization'!K$2-'FL Characterization'!K$3)*VLOOKUP($A5,'FL Ratio'!$A$2:$B$21,2,FALSE)</f>
        <v>4.7821480510421317</v>
      </c>
      <c r="L5" s="2">
        <f>('FL Characterization'!L$2-'FL Characterization'!L$3)*VLOOKUP($A5,'FL Ratio'!$A$2:$B$21,2,FALSE)</f>
        <v>4.6791880449411449</v>
      </c>
      <c r="M5" s="2">
        <f>('FL Characterization'!M$2-'FL Characterization'!M$3)*VLOOKUP($A5,'FL Ratio'!$A$2:$B$21,2,FALSE)</f>
        <v>4.4713148019423468</v>
      </c>
      <c r="N5" s="2">
        <f>('FL Characterization'!N$2-'FL Characterization'!N$3)*VLOOKUP($A5,'FL Ratio'!$A$2:$B$21,2,FALSE)</f>
        <v>4.1820064184022154</v>
      </c>
      <c r="O5" s="2">
        <f>('FL Characterization'!O$2-'FL Characterization'!O$3)*VLOOKUP($A5,'FL Ratio'!$A$2:$B$21,2,FALSE)</f>
        <v>4.0137860546420034</v>
      </c>
      <c r="P5" s="2">
        <f>('FL Characterization'!P$2-'FL Characterization'!P$3)*VLOOKUP($A5,'FL Ratio'!$A$2:$B$21,2,FALSE)</f>
        <v>3.8745020186008787</v>
      </c>
      <c r="Q5" s="2">
        <f>('FL Characterization'!Q$2-'FL Characterization'!Q$3)*VLOOKUP($A5,'FL Ratio'!$A$2:$B$21,2,FALSE)</f>
        <v>3.6435545981981301</v>
      </c>
      <c r="R5" s="2">
        <f>('FL Characterization'!R$2-'FL Characterization'!R$3)*VLOOKUP($A5,'FL Ratio'!$A$2:$B$21,2,FALSE)</f>
        <v>3.4931337055205733</v>
      </c>
      <c r="S5" s="2">
        <f>('FL Characterization'!S$2-'FL Characterization'!S$3)*VLOOKUP($A5,'FL Ratio'!$A$2:$B$21,2,FALSE)</f>
        <v>3.3618731548793317</v>
      </c>
      <c r="T5" s="2">
        <f>('FL Characterization'!T$2-'FL Characterization'!T$3)*VLOOKUP($A5,'FL Ratio'!$A$2:$B$21,2,FALSE)</f>
        <v>2.0509169159140632</v>
      </c>
      <c r="U5" s="2">
        <f>('FL Characterization'!U$2-'FL Characterization'!U$3)*VLOOKUP($A5,'FL Ratio'!$A$2:$B$21,2,FALSE)</f>
        <v>2.158264317533928</v>
      </c>
      <c r="V5" s="2">
        <f>('FL Characterization'!V$2-'FL Characterization'!V$3)*VLOOKUP($A5,'FL Ratio'!$A$2:$B$21,2,FALSE)</f>
        <v>2.2846663704297083</v>
      </c>
      <c r="W5" s="2">
        <f>('FL Characterization'!W$2-'FL Characterization'!W$3)*VLOOKUP($A5,'FL Ratio'!$A$2:$B$21,2,FALSE)</f>
        <v>2.3963454546094805</v>
      </c>
      <c r="X5" s="2">
        <f>('FL Characterization'!X$2-'FL Characterization'!X$3)*VLOOKUP($A5,'FL Ratio'!$A$2:$B$21,2,FALSE)</f>
        <v>2.5438127411534146</v>
      </c>
      <c r="Y5" s="2">
        <f>('FL Characterization'!Y$2-'FL Characterization'!Y$3)*VLOOKUP($A5,'FL Ratio'!$A$2:$B$21,2,FALSE)</f>
        <v>2.776406971078655</v>
      </c>
    </row>
    <row r="6" spans="1:25" x14ac:dyDescent="0.3">
      <c r="A6">
        <v>5</v>
      </c>
      <c r="B6" s="2">
        <f>('FL Characterization'!B$2-'FL Characterization'!B$3)*VLOOKUP($A6,'FL Ratio'!$A$2:$B$21,2,FALSE)</f>
        <v>2.963215799737521</v>
      </c>
      <c r="C6" s="2">
        <f>('FL Characterization'!C$2-'FL Characterization'!C$3)*VLOOKUP($A6,'FL Ratio'!$A$2:$B$21,2,FALSE)</f>
        <v>3.1220067451920821</v>
      </c>
      <c r="D6" s="2">
        <f>('FL Characterization'!D$2-'FL Characterization'!D$3)*VLOOKUP($A6,'FL Ratio'!$A$2:$B$21,2,FALSE)</f>
        <v>3.2664098189926736</v>
      </c>
      <c r="E6" s="2">
        <f>('FL Characterization'!E$2-'FL Characterization'!E$3)*VLOOKUP($A6,'FL Ratio'!$A$2:$B$21,2,FALSE)</f>
        <v>3.4549490266124865</v>
      </c>
      <c r="F6" s="2">
        <f>('FL Characterization'!F$2-'FL Characterization'!F$3)*VLOOKUP($A6,'FL Ratio'!$A$2:$B$21,2,FALSE)</f>
        <v>3.6222763444127404</v>
      </c>
      <c r="G6" s="2">
        <f>('FL Characterization'!G$2-'FL Characterization'!G$3)*VLOOKUP($A6,'FL Ratio'!$A$2:$B$21,2,FALSE)</f>
        <v>3.7582897020390442</v>
      </c>
      <c r="H6" s="2">
        <f>('FL Characterization'!H$2-'FL Characterization'!H$3)*VLOOKUP($A6,'FL Ratio'!$A$2:$B$21,2,FALSE)</f>
        <v>3.7015853801227951</v>
      </c>
      <c r="I6" s="2">
        <f>('FL Characterization'!I$2-'FL Characterization'!I$3)*VLOOKUP($A6,'FL Ratio'!$A$2:$B$21,2,FALSE)</f>
        <v>3.514643823532265</v>
      </c>
      <c r="J6" s="2">
        <f>('FL Characterization'!J$2-'FL Characterization'!J$3)*VLOOKUP($A6,'FL Ratio'!$A$2:$B$21,2,FALSE)</f>
        <v>3.1358301134823714</v>
      </c>
      <c r="K6" s="2">
        <f>('FL Characterization'!K$2-'FL Characterization'!K$3)*VLOOKUP($A6,'FL Ratio'!$A$2:$B$21,2,FALSE)</f>
        <v>4.7821480510421317</v>
      </c>
      <c r="L6" s="2">
        <f>('FL Characterization'!L$2-'FL Characterization'!L$3)*VLOOKUP($A6,'FL Ratio'!$A$2:$B$21,2,FALSE)</f>
        <v>4.6791880449411449</v>
      </c>
      <c r="M6" s="2">
        <f>('FL Characterization'!M$2-'FL Characterization'!M$3)*VLOOKUP($A6,'FL Ratio'!$A$2:$B$21,2,FALSE)</f>
        <v>4.4713148019423468</v>
      </c>
      <c r="N6" s="2">
        <f>('FL Characterization'!N$2-'FL Characterization'!N$3)*VLOOKUP($A6,'FL Ratio'!$A$2:$B$21,2,FALSE)</f>
        <v>4.1820064184022154</v>
      </c>
      <c r="O6" s="2">
        <f>('FL Characterization'!O$2-'FL Characterization'!O$3)*VLOOKUP($A6,'FL Ratio'!$A$2:$B$21,2,FALSE)</f>
        <v>4.0137860546420034</v>
      </c>
      <c r="P6" s="2">
        <f>('FL Characterization'!P$2-'FL Characterization'!P$3)*VLOOKUP($A6,'FL Ratio'!$A$2:$B$21,2,FALSE)</f>
        <v>3.8745020186008787</v>
      </c>
      <c r="Q6" s="2">
        <f>('FL Characterization'!Q$2-'FL Characterization'!Q$3)*VLOOKUP($A6,'FL Ratio'!$A$2:$B$21,2,FALSE)</f>
        <v>3.6435545981981301</v>
      </c>
      <c r="R6" s="2">
        <f>('FL Characterization'!R$2-'FL Characterization'!R$3)*VLOOKUP($A6,'FL Ratio'!$A$2:$B$21,2,FALSE)</f>
        <v>3.4931337055205733</v>
      </c>
      <c r="S6" s="2">
        <f>('FL Characterization'!S$2-'FL Characterization'!S$3)*VLOOKUP($A6,'FL Ratio'!$A$2:$B$21,2,FALSE)</f>
        <v>3.3618731548793317</v>
      </c>
      <c r="T6" s="2">
        <f>('FL Characterization'!T$2-'FL Characterization'!T$3)*VLOOKUP($A6,'FL Ratio'!$A$2:$B$21,2,FALSE)</f>
        <v>2.0509169159140632</v>
      </c>
      <c r="U6" s="2">
        <f>('FL Characterization'!U$2-'FL Characterization'!U$3)*VLOOKUP($A6,'FL Ratio'!$A$2:$B$21,2,FALSE)</f>
        <v>2.158264317533928</v>
      </c>
      <c r="V6" s="2">
        <f>('FL Characterization'!V$2-'FL Characterization'!V$3)*VLOOKUP($A6,'FL Ratio'!$A$2:$B$21,2,FALSE)</f>
        <v>2.2846663704297083</v>
      </c>
      <c r="W6" s="2">
        <f>('FL Characterization'!W$2-'FL Characterization'!W$3)*VLOOKUP($A6,'FL Ratio'!$A$2:$B$21,2,FALSE)</f>
        <v>2.3963454546094805</v>
      </c>
      <c r="X6" s="2">
        <f>('FL Characterization'!X$2-'FL Characterization'!X$3)*VLOOKUP($A6,'FL Ratio'!$A$2:$B$21,2,FALSE)</f>
        <v>2.5438127411534146</v>
      </c>
      <c r="Y6" s="2">
        <f>('FL Characterization'!Y$2-'FL Characterization'!Y$3)*VLOOKUP($A6,'FL Ratio'!$A$2:$B$21,2,FALSE)</f>
        <v>2.776406971078655</v>
      </c>
    </row>
    <row r="7" spans="1:25" x14ac:dyDescent="0.3">
      <c r="A7">
        <v>6</v>
      </c>
      <c r="B7" s="2">
        <f>('FL Characterization'!B$2-'FL Characterization'!B$3)*VLOOKUP($A7,'FL Ratio'!$A$2:$B$21,2,FALSE)</f>
        <v>2.963215799737521</v>
      </c>
      <c r="C7" s="2">
        <f>('FL Characterization'!C$2-'FL Characterization'!C$3)*VLOOKUP($A7,'FL Ratio'!$A$2:$B$21,2,FALSE)</f>
        <v>3.1220067451920821</v>
      </c>
      <c r="D7" s="2">
        <f>('FL Characterization'!D$2-'FL Characterization'!D$3)*VLOOKUP($A7,'FL Ratio'!$A$2:$B$21,2,FALSE)</f>
        <v>3.2664098189926736</v>
      </c>
      <c r="E7" s="2">
        <f>('FL Characterization'!E$2-'FL Characterization'!E$3)*VLOOKUP($A7,'FL Ratio'!$A$2:$B$21,2,FALSE)</f>
        <v>3.4549490266124865</v>
      </c>
      <c r="F7" s="2">
        <f>('FL Characterization'!F$2-'FL Characterization'!F$3)*VLOOKUP($A7,'FL Ratio'!$A$2:$B$21,2,FALSE)</f>
        <v>3.6222763444127404</v>
      </c>
      <c r="G7" s="2">
        <f>('FL Characterization'!G$2-'FL Characterization'!G$3)*VLOOKUP($A7,'FL Ratio'!$A$2:$B$21,2,FALSE)</f>
        <v>3.7582897020390442</v>
      </c>
      <c r="H7" s="2">
        <f>('FL Characterization'!H$2-'FL Characterization'!H$3)*VLOOKUP($A7,'FL Ratio'!$A$2:$B$21,2,FALSE)</f>
        <v>3.7015853801227951</v>
      </c>
      <c r="I7" s="2">
        <f>('FL Characterization'!I$2-'FL Characterization'!I$3)*VLOOKUP($A7,'FL Ratio'!$A$2:$B$21,2,FALSE)</f>
        <v>3.514643823532265</v>
      </c>
      <c r="J7" s="2">
        <f>('FL Characterization'!J$2-'FL Characterization'!J$3)*VLOOKUP($A7,'FL Ratio'!$A$2:$B$21,2,FALSE)</f>
        <v>3.1358301134823714</v>
      </c>
      <c r="K7" s="2">
        <f>('FL Characterization'!K$2-'FL Characterization'!K$3)*VLOOKUP($A7,'FL Ratio'!$A$2:$B$21,2,FALSE)</f>
        <v>4.7821480510421317</v>
      </c>
      <c r="L7" s="2">
        <f>('FL Characterization'!L$2-'FL Characterization'!L$3)*VLOOKUP($A7,'FL Ratio'!$A$2:$B$21,2,FALSE)</f>
        <v>4.6791880449411449</v>
      </c>
      <c r="M7" s="2">
        <f>('FL Characterization'!M$2-'FL Characterization'!M$3)*VLOOKUP($A7,'FL Ratio'!$A$2:$B$21,2,FALSE)</f>
        <v>4.4713148019423468</v>
      </c>
      <c r="N7" s="2">
        <f>('FL Characterization'!N$2-'FL Characterization'!N$3)*VLOOKUP($A7,'FL Ratio'!$A$2:$B$21,2,FALSE)</f>
        <v>4.1820064184022154</v>
      </c>
      <c r="O7" s="2">
        <f>('FL Characterization'!O$2-'FL Characterization'!O$3)*VLOOKUP($A7,'FL Ratio'!$A$2:$B$21,2,FALSE)</f>
        <v>4.0137860546420034</v>
      </c>
      <c r="P7" s="2">
        <f>('FL Characterization'!P$2-'FL Characterization'!P$3)*VLOOKUP($A7,'FL Ratio'!$A$2:$B$21,2,FALSE)</f>
        <v>3.8745020186008787</v>
      </c>
      <c r="Q7" s="2">
        <f>('FL Characterization'!Q$2-'FL Characterization'!Q$3)*VLOOKUP($A7,'FL Ratio'!$A$2:$B$21,2,FALSE)</f>
        <v>3.6435545981981301</v>
      </c>
      <c r="R7" s="2">
        <f>('FL Characterization'!R$2-'FL Characterization'!R$3)*VLOOKUP($A7,'FL Ratio'!$A$2:$B$21,2,FALSE)</f>
        <v>3.4931337055205733</v>
      </c>
      <c r="S7" s="2">
        <f>('FL Characterization'!S$2-'FL Characterization'!S$3)*VLOOKUP($A7,'FL Ratio'!$A$2:$B$21,2,FALSE)</f>
        <v>3.3618731548793317</v>
      </c>
      <c r="T7" s="2">
        <f>('FL Characterization'!T$2-'FL Characterization'!T$3)*VLOOKUP($A7,'FL Ratio'!$A$2:$B$21,2,FALSE)</f>
        <v>2.0509169159140632</v>
      </c>
      <c r="U7" s="2">
        <f>('FL Characterization'!U$2-'FL Characterization'!U$3)*VLOOKUP($A7,'FL Ratio'!$A$2:$B$21,2,FALSE)</f>
        <v>2.158264317533928</v>
      </c>
      <c r="V7" s="2">
        <f>('FL Characterization'!V$2-'FL Characterization'!V$3)*VLOOKUP($A7,'FL Ratio'!$A$2:$B$21,2,FALSE)</f>
        <v>2.2846663704297083</v>
      </c>
      <c r="W7" s="2">
        <f>('FL Characterization'!W$2-'FL Characterization'!W$3)*VLOOKUP($A7,'FL Ratio'!$A$2:$B$21,2,FALSE)</f>
        <v>2.3963454546094805</v>
      </c>
      <c r="X7" s="2">
        <f>('FL Characterization'!X$2-'FL Characterization'!X$3)*VLOOKUP($A7,'FL Ratio'!$A$2:$B$21,2,FALSE)</f>
        <v>2.5438127411534146</v>
      </c>
      <c r="Y7" s="2">
        <f>('FL Characterization'!Y$2-'FL Characterization'!Y$3)*VLOOKUP($A7,'FL Ratio'!$A$2:$B$21,2,FALSE)</f>
        <v>2.776406971078655</v>
      </c>
    </row>
    <row r="8" spans="1:25" x14ac:dyDescent="0.3">
      <c r="A8">
        <v>7</v>
      </c>
      <c r="B8" s="2">
        <f>('FL Characterization'!B$2-'FL Characterization'!B$3)*VLOOKUP($A8,'FL Ratio'!$A$2:$B$21,2,FALSE)</f>
        <v>2.963215799737521</v>
      </c>
      <c r="C8" s="2">
        <f>('FL Characterization'!C$2-'FL Characterization'!C$3)*VLOOKUP($A8,'FL Ratio'!$A$2:$B$21,2,FALSE)</f>
        <v>3.1220067451920821</v>
      </c>
      <c r="D8" s="2">
        <f>('FL Characterization'!D$2-'FL Characterization'!D$3)*VLOOKUP($A8,'FL Ratio'!$A$2:$B$21,2,FALSE)</f>
        <v>3.2664098189926736</v>
      </c>
      <c r="E8" s="2">
        <f>('FL Characterization'!E$2-'FL Characterization'!E$3)*VLOOKUP($A8,'FL Ratio'!$A$2:$B$21,2,FALSE)</f>
        <v>3.4549490266124865</v>
      </c>
      <c r="F8" s="2">
        <f>('FL Characterization'!F$2-'FL Characterization'!F$3)*VLOOKUP($A8,'FL Ratio'!$A$2:$B$21,2,FALSE)</f>
        <v>3.6222763444127404</v>
      </c>
      <c r="G8" s="2">
        <f>('FL Characterization'!G$2-'FL Characterization'!G$3)*VLOOKUP($A8,'FL Ratio'!$A$2:$B$21,2,FALSE)</f>
        <v>3.7582897020390442</v>
      </c>
      <c r="H8" s="2">
        <f>('FL Characterization'!H$2-'FL Characterization'!H$3)*VLOOKUP($A8,'FL Ratio'!$A$2:$B$21,2,FALSE)</f>
        <v>3.7015853801227951</v>
      </c>
      <c r="I8" s="2">
        <f>('FL Characterization'!I$2-'FL Characterization'!I$3)*VLOOKUP($A8,'FL Ratio'!$A$2:$B$21,2,FALSE)</f>
        <v>3.514643823532265</v>
      </c>
      <c r="J8" s="2">
        <f>('FL Characterization'!J$2-'FL Characterization'!J$3)*VLOOKUP($A8,'FL Ratio'!$A$2:$B$21,2,FALSE)</f>
        <v>3.1358301134823714</v>
      </c>
      <c r="K8" s="2">
        <f>('FL Characterization'!K$2-'FL Characterization'!K$3)*VLOOKUP($A8,'FL Ratio'!$A$2:$B$21,2,FALSE)</f>
        <v>4.7821480510421317</v>
      </c>
      <c r="L8" s="2">
        <f>('FL Characterization'!L$2-'FL Characterization'!L$3)*VLOOKUP($A8,'FL Ratio'!$A$2:$B$21,2,FALSE)</f>
        <v>4.6791880449411449</v>
      </c>
      <c r="M8" s="2">
        <f>('FL Characterization'!M$2-'FL Characterization'!M$3)*VLOOKUP($A8,'FL Ratio'!$A$2:$B$21,2,FALSE)</f>
        <v>4.4713148019423468</v>
      </c>
      <c r="N8" s="2">
        <f>('FL Characterization'!N$2-'FL Characterization'!N$3)*VLOOKUP($A8,'FL Ratio'!$A$2:$B$21,2,FALSE)</f>
        <v>4.1820064184022154</v>
      </c>
      <c r="O8" s="2">
        <f>('FL Characterization'!O$2-'FL Characterization'!O$3)*VLOOKUP($A8,'FL Ratio'!$A$2:$B$21,2,FALSE)</f>
        <v>4.0137860546420034</v>
      </c>
      <c r="P8" s="2">
        <f>('FL Characterization'!P$2-'FL Characterization'!P$3)*VLOOKUP($A8,'FL Ratio'!$A$2:$B$21,2,FALSE)</f>
        <v>3.8745020186008787</v>
      </c>
      <c r="Q8" s="2">
        <f>('FL Characterization'!Q$2-'FL Characterization'!Q$3)*VLOOKUP($A8,'FL Ratio'!$A$2:$B$21,2,FALSE)</f>
        <v>3.6435545981981301</v>
      </c>
      <c r="R8" s="2">
        <f>('FL Characterization'!R$2-'FL Characterization'!R$3)*VLOOKUP($A8,'FL Ratio'!$A$2:$B$21,2,FALSE)</f>
        <v>3.4931337055205733</v>
      </c>
      <c r="S8" s="2">
        <f>('FL Characterization'!S$2-'FL Characterization'!S$3)*VLOOKUP($A8,'FL Ratio'!$A$2:$B$21,2,FALSE)</f>
        <v>3.3618731548793317</v>
      </c>
      <c r="T8" s="2">
        <f>('FL Characterization'!T$2-'FL Characterization'!T$3)*VLOOKUP($A8,'FL Ratio'!$A$2:$B$21,2,FALSE)</f>
        <v>2.0509169159140632</v>
      </c>
      <c r="U8" s="2">
        <f>('FL Characterization'!U$2-'FL Characterization'!U$3)*VLOOKUP($A8,'FL Ratio'!$A$2:$B$21,2,FALSE)</f>
        <v>2.158264317533928</v>
      </c>
      <c r="V8" s="2">
        <f>('FL Characterization'!V$2-'FL Characterization'!V$3)*VLOOKUP($A8,'FL Ratio'!$A$2:$B$21,2,FALSE)</f>
        <v>2.2846663704297083</v>
      </c>
      <c r="W8" s="2">
        <f>('FL Characterization'!W$2-'FL Characterization'!W$3)*VLOOKUP($A8,'FL Ratio'!$A$2:$B$21,2,FALSE)</f>
        <v>2.3963454546094805</v>
      </c>
      <c r="X8" s="2">
        <f>('FL Characterization'!X$2-'FL Characterization'!X$3)*VLOOKUP($A8,'FL Ratio'!$A$2:$B$21,2,FALSE)</f>
        <v>2.5438127411534146</v>
      </c>
      <c r="Y8" s="2">
        <f>('FL Characterization'!Y$2-'FL Characterization'!Y$3)*VLOOKUP($A8,'FL Ratio'!$A$2:$B$21,2,FALSE)</f>
        <v>2.776406971078655</v>
      </c>
    </row>
    <row r="9" spans="1:25" x14ac:dyDescent="0.3">
      <c r="A9">
        <v>8</v>
      </c>
      <c r="B9" s="2">
        <f>('FL Characterization'!B$2-'FL Characterization'!B$3)*VLOOKUP($A9,'FL Ratio'!$A$2:$B$21,2,FALSE)</f>
        <v>2.963215799737521</v>
      </c>
      <c r="C9" s="2">
        <f>('FL Characterization'!C$2-'FL Characterization'!C$3)*VLOOKUP($A9,'FL Ratio'!$A$2:$B$21,2,FALSE)</f>
        <v>3.1220067451920821</v>
      </c>
      <c r="D9" s="2">
        <f>('FL Characterization'!D$2-'FL Characterization'!D$3)*VLOOKUP($A9,'FL Ratio'!$A$2:$B$21,2,FALSE)</f>
        <v>3.2664098189926736</v>
      </c>
      <c r="E9" s="2">
        <f>('FL Characterization'!E$2-'FL Characterization'!E$3)*VLOOKUP($A9,'FL Ratio'!$A$2:$B$21,2,FALSE)</f>
        <v>3.4549490266124865</v>
      </c>
      <c r="F9" s="2">
        <f>('FL Characterization'!F$2-'FL Characterization'!F$3)*VLOOKUP($A9,'FL Ratio'!$A$2:$B$21,2,FALSE)</f>
        <v>3.6222763444127404</v>
      </c>
      <c r="G9" s="2">
        <f>('FL Characterization'!G$2-'FL Characterization'!G$3)*VLOOKUP($A9,'FL Ratio'!$A$2:$B$21,2,FALSE)</f>
        <v>3.7582897020390442</v>
      </c>
      <c r="H9" s="2">
        <f>('FL Characterization'!H$2-'FL Characterization'!H$3)*VLOOKUP($A9,'FL Ratio'!$A$2:$B$21,2,FALSE)</f>
        <v>3.7015853801227951</v>
      </c>
      <c r="I9" s="2">
        <f>('FL Characterization'!I$2-'FL Characterization'!I$3)*VLOOKUP($A9,'FL Ratio'!$A$2:$B$21,2,FALSE)</f>
        <v>3.514643823532265</v>
      </c>
      <c r="J9" s="2">
        <f>('FL Characterization'!J$2-'FL Characterization'!J$3)*VLOOKUP($A9,'FL Ratio'!$A$2:$B$21,2,FALSE)</f>
        <v>3.1358301134823714</v>
      </c>
      <c r="K9" s="2">
        <f>('FL Characterization'!K$2-'FL Characterization'!K$3)*VLOOKUP($A9,'FL Ratio'!$A$2:$B$21,2,FALSE)</f>
        <v>4.7821480510421317</v>
      </c>
      <c r="L9" s="2">
        <f>('FL Characterization'!L$2-'FL Characterization'!L$3)*VLOOKUP($A9,'FL Ratio'!$A$2:$B$21,2,FALSE)</f>
        <v>4.6791880449411449</v>
      </c>
      <c r="M9" s="2">
        <f>('FL Characterization'!M$2-'FL Characterization'!M$3)*VLOOKUP($A9,'FL Ratio'!$A$2:$B$21,2,FALSE)</f>
        <v>4.4713148019423468</v>
      </c>
      <c r="N9" s="2">
        <f>('FL Characterization'!N$2-'FL Characterization'!N$3)*VLOOKUP($A9,'FL Ratio'!$A$2:$B$21,2,FALSE)</f>
        <v>4.1820064184022154</v>
      </c>
      <c r="O9" s="2">
        <f>('FL Characterization'!O$2-'FL Characterization'!O$3)*VLOOKUP($A9,'FL Ratio'!$A$2:$B$21,2,FALSE)</f>
        <v>4.0137860546420034</v>
      </c>
      <c r="P9" s="2">
        <f>('FL Characterization'!P$2-'FL Characterization'!P$3)*VLOOKUP($A9,'FL Ratio'!$A$2:$B$21,2,FALSE)</f>
        <v>3.8745020186008787</v>
      </c>
      <c r="Q9" s="2">
        <f>('FL Characterization'!Q$2-'FL Characterization'!Q$3)*VLOOKUP($A9,'FL Ratio'!$A$2:$B$21,2,FALSE)</f>
        <v>3.6435545981981301</v>
      </c>
      <c r="R9" s="2">
        <f>('FL Characterization'!R$2-'FL Characterization'!R$3)*VLOOKUP($A9,'FL Ratio'!$A$2:$B$21,2,FALSE)</f>
        <v>3.4931337055205733</v>
      </c>
      <c r="S9" s="2">
        <f>('FL Characterization'!S$2-'FL Characterization'!S$3)*VLOOKUP($A9,'FL Ratio'!$A$2:$B$21,2,FALSE)</f>
        <v>3.3618731548793317</v>
      </c>
      <c r="T9" s="2">
        <f>('FL Characterization'!T$2-'FL Characterization'!T$3)*VLOOKUP($A9,'FL Ratio'!$A$2:$B$21,2,FALSE)</f>
        <v>2.0509169159140632</v>
      </c>
      <c r="U9" s="2">
        <f>('FL Characterization'!U$2-'FL Characterization'!U$3)*VLOOKUP($A9,'FL Ratio'!$A$2:$B$21,2,FALSE)</f>
        <v>2.158264317533928</v>
      </c>
      <c r="V9" s="2">
        <f>('FL Characterization'!V$2-'FL Characterization'!V$3)*VLOOKUP($A9,'FL Ratio'!$A$2:$B$21,2,FALSE)</f>
        <v>2.2846663704297083</v>
      </c>
      <c r="W9" s="2">
        <f>('FL Characterization'!W$2-'FL Characterization'!W$3)*VLOOKUP($A9,'FL Ratio'!$A$2:$B$21,2,FALSE)</f>
        <v>2.3963454546094805</v>
      </c>
      <c r="X9" s="2">
        <f>('FL Characterization'!X$2-'FL Characterization'!X$3)*VLOOKUP($A9,'FL Ratio'!$A$2:$B$21,2,FALSE)</f>
        <v>2.5438127411534146</v>
      </c>
      <c r="Y9" s="2">
        <f>('FL Characterization'!Y$2-'FL Characterization'!Y$3)*VLOOKUP($A9,'FL Ratio'!$A$2:$B$21,2,FALSE)</f>
        <v>2.776406971078655</v>
      </c>
    </row>
    <row r="10" spans="1:25" x14ac:dyDescent="0.3">
      <c r="A10">
        <v>9</v>
      </c>
      <c r="B10" s="2">
        <f>('FL Characterization'!B$2-'FL Characterization'!B$3)*VLOOKUP($A10,'FL Ratio'!$A$2:$B$21,2,FALSE)</f>
        <v>2.963215799737521</v>
      </c>
      <c r="C10" s="2">
        <f>('FL Characterization'!C$2-'FL Characterization'!C$3)*VLOOKUP($A10,'FL Ratio'!$A$2:$B$21,2,FALSE)</f>
        <v>3.1220067451920821</v>
      </c>
      <c r="D10" s="2">
        <f>('FL Characterization'!D$2-'FL Characterization'!D$3)*VLOOKUP($A10,'FL Ratio'!$A$2:$B$21,2,FALSE)</f>
        <v>3.2664098189926736</v>
      </c>
      <c r="E10" s="2">
        <f>('FL Characterization'!E$2-'FL Characterization'!E$3)*VLOOKUP($A10,'FL Ratio'!$A$2:$B$21,2,FALSE)</f>
        <v>3.4549490266124865</v>
      </c>
      <c r="F10" s="2">
        <f>('FL Characterization'!F$2-'FL Characterization'!F$3)*VLOOKUP($A10,'FL Ratio'!$A$2:$B$21,2,FALSE)</f>
        <v>3.6222763444127404</v>
      </c>
      <c r="G10" s="2">
        <f>('FL Characterization'!G$2-'FL Characterization'!G$3)*VLOOKUP($A10,'FL Ratio'!$A$2:$B$21,2,FALSE)</f>
        <v>3.7582897020390442</v>
      </c>
      <c r="H10" s="2">
        <f>('FL Characterization'!H$2-'FL Characterization'!H$3)*VLOOKUP($A10,'FL Ratio'!$A$2:$B$21,2,FALSE)</f>
        <v>3.7015853801227951</v>
      </c>
      <c r="I10" s="2">
        <f>('FL Characterization'!I$2-'FL Characterization'!I$3)*VLOOKUP($A10,'FL Ratio'!$A$2:$B$21,2,FALSE)</f>
        <v>3.514643823532265</v>
      </c>
      <c r="J10" s="2">
        <f>('FL Characterization'!J$2-'FL Characterization'!J$3)*VLOOKUP($A10,'FL Ratio'!$A$2:$B$21,2,FALSE)</f>
        <v>3.1358301134823714</v>
      </c>
      <c r="K10" s="2">
        <f>('FL Characterization'!K$2-'FL Characterization'!K$3)*VLOOKUP($A10,'FL Ratio'!$A$2:$B$21,2,FALSE)</f>
        <v>4.7821480510421317</v>
      </c>
      <c r="L10" s="2">
        <f>('FL Characterization'!L$2-'FL Characterization'!L$3)*VLOOKUP($A10,'FL Ratio'!$A$2:$B$21,2,FALSE)</f>
        <v>4.6791880449411449</v>
      </c>
      <c r="M10" s="2">
        <f>('FL Characterization'!M$2-'FL Characterization'!M$3)*VLOOKUP($A10,'FL Ratio'!$A$2:$B$21,2,FALSE)</f>
        <v>4.4713148019423468</v>
      </c>
      <c r="N10" s="2">
        <f>('FL Characterization'!N$2-'FL Characterization'!N$3)*VLOOKUP($A10,'FL Ratio'!$A$2:$B$21,2,FALSE)</f>
        <v>4.1820064184022154</v>
      </c>
      <c r="O10" s="2">
        <f>('FL Characterization'!O$2-'FL Characterization'!O$3)*VLOOKUP($A10,'FL Ratio'!$A$2:$B$21,2,FALSE)</f>
        <v>4.0137860546420034</v>
      </c>
      <c r="P10" s="2">
        <f>('FL Characterization'!P$2-'FL Characterization'!P$3)*VLOOKUP($A10,'FL Ratio'!$A$2:$B$21,2,FALSE)</f>
        <v>3.8745020186008787</v>
      </c>
      <c r="Q10" s="2">
        <f>('FL Characterization'!Q$2-'FL Characterization'!Q$3)*VLOOKUP($A10,'FL Ratio'!$A$2:$B$21,2,FALSE)</f>
        <v>3.6435545981981301</v>
      </c>
      <c r="R10" s="2">
        <f>('FL Characterization'!R$2-'FL Characterization'!R$3)*VLOOKUP($A10,'FL Ratio'!$A$2:$B$21,2,FALSE)</f>
        <v>3.4931337055205733</v>
      </c>
      <c r="S10" s="2">
        <f>('FL Characterization'!S$2-'FL Characterization'!S$3)*VLOOKUP($A10,'FL Ratio'!$A$2:$B$21,2,FALSE)</f>
        <v>3.3618731548793317</v>
      </c>
      <c r="T10" s="2">
        <f>('FL Characterization'!T$2-'FL Characterization'!T$3)*VLOOKUP($A10,'FL Ratio'!$A$2:$B$21,2,FALSE)</f>
        <v>2.0509169159140632</v>
      </c>
      <c r="U10" s="2">
        <f>('FL Characterization'!U$2-'FL Characterization'!U$3)*VLOOKUP($A10,'FL Ratio'!$A$2:$B$21,2,FALSE)</f>
        <v>2.158264317533928</v>
      </c>
      <c r="V10" s="2">
        <f>('FL Characterization'!V$2-'FL Characterization'!V$3)*VLOOKUP($A10,'FL Ratio'!$A$2:$B$21,2,FALSE)</f>
        <v>2.2846663704297083</v>
      </c>
      <c r="W10" s="2">
        <f>('FL Characterization'!W$2-'FL Characterization'!W$3)*VLOOKUP($A10,'FL Ratio'!$A$2:$B$21,2,FALSE)</f>
        <v>2.3963454546094805</v>
      </c>
      <c r="X10" s="2">
        <f>('FL Characterization'!X$2-'FL Characterization'!X$3)*VLOOKUP($A10,'FL Ratio'!$A$2:$B$21,2,FALSE)</f>
        <v>2.5438127411534146</v>
      </c>
      <c r="Y10" s="2">
        <f>('FL Characterization'!Y$2-'FL Characterization'!Y$3)*VLOOKUP($A10,'FL Ratio'!$A$2:$B$21,2,FALSE)</f>
        <v>2.776406971078655</v>
      </c>
    </row>
    <row r="11" spans="1:25" x14ac:dyDescent="0.3">
      <c r="A11">
        <v>10</v>
      </c>
      <c r="B11" s="2">
        <f>('FL Characterization'!B$2-'FL Characterization'!B$3)*VLOOKUP($A11,'FL Ratio'!$A$2:$B$21,2,FALSE)</f>
        <v>2.963215799737521</v>
      </c>
      <c r="C11" s="2">
        <f>('FL Characterization'!C$2-'FL Characterization'!C$3)*VLOOKUP($A11,'FL Ratio'!$A$2:$B$21,2,FALSE)</f>
        <v>3.1220067451920821</v>
      </c>
      <c r="D11" s="2">
        <f>('FL Characterization'!D$2-'FL Characterization'!D$3)*VLOOKUP($A11,'FL Ratio'!$A$2:$B$21,2,FALSE)</f>
        <v>3.2664098189926736</v>
      </c>
      <c r="E11" s="2">
        <f>('FL Characterization'!E$2-'FL Characterization'!E$3)*VLOOKUP($A11,'FL Ratio'!$A$2:$B$21,2,FALSE)</f>
        <v>3.4549490266124865</v>
      </c>
      <c r="F11" s="2">
        <f>('FL Characterization'!F$2-'FL Characterization'!F$3)*VLOOKUP($A11,'FL Ratio'!$A$2:$B$21,2,FALSE)</f>
        <v>3.6222763444127404</v>
      </c>
      <c r="G11" s="2">
        <f>('FL Characterization'!G$2-'FL Characterization'!G$3)*VLOOKUP($A11,'FL Ratio'!$A$2:$B$21,2,FALSE)</f>
        <v>3.7582897020390442</v>
      </c>
      <c r="H11" s="2">
        <f>('FL Characterization'!H$2-'FL Characterization'!H$3)*VLOOKUP($A11,'FL Ratio'!$A$2:$B$21,2,FALSE)</f>
        <v>3.7015853801227951</v>
      </c>
      <c r="I11" s="2">
        <f>('FL Characterization'!I$2-'FL Characterization'!I$3)*VLOOKUP($A11,'FL Ratio'!$A$2:$B$21,2,FALSE)</f>
        <v>3.514643823532265</v>
      </c>
      <c r="J11" s="2">
        <f>('FL Characterization'!J$2-'FL Characterization'!J$3)*VLOOKUP($A11,'FL Ratio'!$A$2:$B$21,2,FALSE)</f>
        <v>3.1358301134823714</v>
      </c>
      <c r="K11" s="2">
        <f>('FL Characterization'!K$2-'FL Characterization'!K$3)*VLOOKUP($A11,'FL Ratio'!$A$2:$B$21,2,FALSE)</f>
        <v>4.7821480510421317</v>
      </c>
      <c r="L11" s="2">
        <f>('FL Characterization'!L$2-'FL Characterization'!L$3)*VLOOKUP($A11,'FL Ratio'!$A$2:$B$21,2,FALSE)</f>
        <v>4.6791880449411449</v>
      </c>
      <c r="M11" s="2">
        <f>('FL Characterization'!M$2-'FL Characterization'!M$3)*VLOOKUP($A11,'FL Ratio'!$A$2:$B$21,2,FALSE)</f>
        <v>4.4713148019423468</v>
      </c>
      <c r="N11" s="2">
        <f>('FL Characterization'!N$2-'FL Characterization'!N$3)*VLOOKUP($A11,'FL Ratio'!$A$2:$B$21,2,FALSE)</f>
        <v>4.1820064184022154</v>
      </c>
      <c r="O11" s="2">
        <f>('FL Characterization'!O$2-'FL Characterization'!O$3)*VLOOKUP($A11,'FL Ratio'!$A$2:$B$21,2,FALSE)</f>
        <v>4.0137860546420034</v>
      </c>
      <c r="P11" s="2">
        <f>('FL Characterization'!P$2-'FL Characterization'!P$3)*VLOOKUP($A11,'FL Ratio'!$A$2:$B$21,2,FALSE)</f>
        <v>3.8745020186008787</v>
      </c>
      <c r="Q11" s="2">
        <f>('FL Characterization'!Q$2-'FL Characterization'!Q$3)*VLOOKUP($A11,'FL Ratio'!$A$2:$B$21,2,FALSE)</f>
        <v>3.6435545981981301</v>
      </c>
      <c r="R11" s="2">
        <f>('FL Characterization'!R$2-'FL Characterization'!R$3)*VLOOKUP($A11,'FL Ratio'!$A$2:$B$21,2,FALSE)</f>
        <v>3.4931337055205733</v>
      </c>
      <c r="S11" s="2">
        <f>('FL Characterization'!S$2-'FL Characterization'!S$3)*VLOOKUP($A11,'FL Ratio'!$A$2:$B$21,2,FALSE)</f>
        <v>3.3618731548793317</v>
      </c>
      <c r="T11" s="2">
        <f>('FL Characterization'!T$2-'FL Characterization'!T$3)*VLOOKUP($A11,'FL Ratio'!$A$2:$B$21,2,FALSE)</f>
        <v>2.0509169159140632</v>
      </c>
      <c r="U11" s="2">
        <f>('FL Characterization'!U$2-'FL Characterization'!U$3)*VLOOKUP($A11,'FL Ratio'!$A$2:$B$21,2,FALSE)</f>
        <v>2.158264317533928</v>
      </c>
      <c r="V11" s="2">
        <f>('FL Characterization'!V$2-'FL Characterization'!V$3)*VLOOKUP($A11,'FL Ratio'!$A$2:$B$21,2,FALSE)</f>
        <v>2.2846663704297083</v>
      </c>
      <c r="W11" s="2">
        <f>('FL Characterization'!W$2-'FL Characterization'!W$3)*VLOOKUP($A11,'FL Ratio'!$A$2:$B$21,2,FALSE)</f>
        <v>2.3963454546094805</v>
      </c>
      <c r="X11" s="2">
        <f>('FL Characterization'!X$2-'FL Characterization'!X$3)*VLOOKUP($A11,'FL Ratio'!$A$2:$B$21,2,FALSE)</f>
        <v>2.5438127411534146</v>
      </c>
      <c r="Y11" s="2">
        <f>('FL Characterization'!Y$2-'FL Characterization'!Y$3)*VLOOKUP($A11,'FL Ratio'!$A$2:$B$21,2,FALSE)</f>
        <v>2.776406971078655</v>
      </c>
    </row>
    <row r="12" spans="1:25" x14ac:dyDescent="0.3">
      <c r="A12">
        <v>11</v>
      </c>
      <c r="B12" s="2">
        <f>('FL Characterization'!B$2-'FL Characterization'!B$3)*VLOOKUP($A12,'FL Ratio'!$A$2:$B$21,2,FALSE)</f>
        <v>2.963215799737521</v>
      </c>
      <c r="C12" s="2">
        <f>('FL Characterization'!C$2-'FL Characterization'!C$3)*VLOOKUP($A12,'FL Ratio'!$A$2:$B$21,2,FALSE)</f>
        <v>3.1220067451920821</v>
      </c>
      <c r="D12" s="2">
        <f>('FL Characterization'!D$2-'FL Characterization'!D$3)*VLOOKUP($A12,'FL Ratio'!$A$2:$B$21,2,FALSE)</f>
        <v>3.2664098189926736</v>
      </c>
      <c r="E12" s="2">
        <f>('FL Characterization'!E$2-'FL Characterization'!E$3)*VLOOKUP($A12,'FL Ratio'!$A$2:$B$21,2,FALSE)</f>
        <v>3.4549490266124865</v>
      </c>
      <c r="F12" s="2">
        <f>('FL Characterization'!F$2-'FL Characterization'!F$3)*VLOOKUP($A12,'FL Ratio'!$A$2:$B$21,2,FALSE)</f>
        <v>3.6222763444127404</v>
      </c>
      <c r="G12" s="2">
        <f>('FL Characterization'!G$2-'FL Characterization'!G$3)*VLOOKUP($A12,'FL Ratio'!$A$2:$B$21,2,FALSE)</f>
        <v>3.7582897020390442</v>
      </c>
      <c r="H12" s="2">
        <f>('FL Characterization'!H$2-'FL Characterization'!H$3)*VLOOKUP($A12,'FL Ratio'!$A$2:$B$21,2,FALSE)</f>
        <v>3.7015853801227951</v>
      </c>
      <c r="I12" s="2">
        <f>('FL Characterization'!I$2-'FL Characterization'!I$3)*VLOOKUP($A12,'FL Ratio'!$A$2:$B$21,2,FALSE)</f>
        <v>3.514643823532265</v>
      </c>
      <c r="J12" s="2">
        <f>('FL Characterization'!J$2-'FL Characterization'!J$3)*VLOOKUP($A12,'FL Ratio'!$A$2:$B$21,2,FALSE)</f>
        <v>3.1358301134823714</v>
      </c>
      <c r="K12" s="2">
        <f>('FL Characterization'!K$2-'FL Characterization'!K$3)*VLOOKUP($A12,'FL Ratio'!$A$2:$B$21,2,FALSE)</f>
        <v>4.7821480510421317</v>
      </c>
      <c r="L12" s="2">
        <f>('FL Characterization'!L$2-'FL Characterization'!L$3)*VLOOKUP($A12,'FL Ratio'!$A$2:$B$21,2,FALSE)</f>
        <v>4.6791880449411449</v>
      </c>
      <c r="M12" s="2">
        <f>('FL Characterization'!M$2-'FL Characterization'!M$3)*VLOOKUP($A12,'FL Ratio'!$A$2:$B$21,2,FALSE)</f>
        <v>4.4713148019423468</v>
      </c>
      <c r="N12" s="2">
        <f>('FL Characterization'!N$2-'FL Characterization'!N$3)*VLOOKUP($A12,'FL Ratio'!$A$2:$B$21,2,FALSE)</f>
        <v>4.1820064184022154</v>
      </c>
      <c r="O12" s="2">
        <f>('FL Characterization'!O$2-'FL Characterization'!O$3)*VLOOKUP($A12,'FL Ratio'!$A$2:$B$21,2,FALSE)</f>
        <v>4.0137860546420034</v>
      </c>
      <c r="P12" s="2">
        <f>('FL Characterization'!P$2-'FL Characterization'!P$3)*VLOOKUP($A12,'FL Ratio'!$A$2:$B$21,2,FALSE)</f>
        <v>3.8745020186008787</v>
      </c>
      <c r="Q12" s="2">
        <f>('FL Characterization'!Q$2-'FL Characterization'!Q$3)*VLOOKUP($A12,'FL Ratio'!$A$2:$B$21,2,FALSE)</f>
        <v>3.6435545981981301</v>
      </c>
      <c r="R12" s="2">
        <f>('FL Characterization'!R$2-'FL Characterization'!R$3)*VLOOKUP($A12,'FL Ratio'!$A$2:$B$21,2,FALSE)</f>
        <v>3.4931337055205733</v>
      </c>
      <c r="S12" s="2">
        <f>('FL Characterization'!S$2-'FL Characterization'!S$3)*VLOOKUP($A12,'FL Ratio'!$A$2:$B$21,2,FALSE)</f>
        <v>3.3618731548793317</v>
      </c>
      <c r="T12" s="2">
        <f>('FL Characterization'!T$2-'FL Characterization'!T$3)*VLOOKUP($A12,'FL Ratio'!$A$2:$B$21,2,FALSE)</f>
        <v>2.0509169159140632</v>
      </c>
      <c r="U12" s="2">
        <f>('FL Characterization'!U$2-'FL Characterization'!U$3)*VLOOKUP($A12,'FL Ratio'!$A$2:$B$21,2,FALSE)</f>
        <v>2.158264317533928</v>
      </c>
      <c r="V12" s="2">
        <f>('FL Characterization'!V$2-'FL Characterization'!V$3)*VLOOKUP($A12,'FL Ratio'!$A$2:$B$21,2,FALSE)</f>
        <v>2.2846663704297083</v>
      </c>
      <c r="W12" s="2">
        <f>('FL Characterization'!W$2-'FL Characterization'!W$3)*VLOOKUP($A12,'FL Ratio'!$A$2:$B$21,2,FALSE)</f>
        <v>2.3963454546094805</v>
      </c>
      <c r="X12" s="2">
        <f>('FL Characterization'!X$2-'FL Characterization'!X$3)*VLOOKUP($A12,'FL Ratio'!$A$2:$B$21,2,FALSE)</f>
        <v>2.5438127411534146</v>
      </c>
      <c r="Y12" s="2">
        <f>('FL Characterization'!Y$2-'FL Characterization'!Y$3)*VLOOKUP($A12,'FL Ratio'!$A$2:$B$21,2,FALSE)</f>
        <v>2.776406971078655</v>
      </c>
    </row>
    <row r="13" spans="1:25" x14ac:dyDescent="0.3">
      <c r="A13">
        <v>12</v>
      </c>
      <c r="B13" s="2">
        <f>('FL Characterization'!B$2-'FL Characterization'!B$3)*VLOOKUP($A13,'FL Ratio'!$A$2:$B$21,2,FALSE)</f>
        <v>2.963215799737521</v>
      </c>
      <c r="C13" s="2">
        <f>('FL Characterization'!C$2-'FL Characterization'!C$3)*VLOOKUP($A13,'FL Ratio'!$A$2:$B$21,2,FALSE)</f>
        <v>3.1220067451920821</v>
      </c>
      <c r="D13" s="2">
        <f>('FL Characterization'!D$2-'FL Characterization'!D$3)*VLOOKUP($A13,'FL Ratio'!$A$2:$B$21,2,FALSE)</f>
        <v>3.2664098189926736</v>
      </c>
      <c r="E13" s="2">
        <f>('FL Characterization'!E$2-'FL Characterization'!E$3)*VLOOKUP($A13,'FL Ratio'!$A$2:$B$21,2,FALSE)</f>
        <v>3.4549490266124865</v>
      </c>
      <c r="F13" s="2">
        <f>('FL Characterization'!F$2-'FL Characterization'!F$3)*VLOOKUP($A13,'FL Ratio'!$A$2:$B$21,2,FALSE)</f>
        <v>3.6222763444127404</v>
      </c>
      <c r="G13" s="2">
        <f>('FL Characterization'!G$2-'FL Characterization'!G$3)*VLOOKUP($A13,'FL Ratio'!$A$2:$B$21,2,FALSE)</f>
        <v>3.7582897020390442</v>
      </c>
      <c r="H13" s="2">
        <f>('FL Characterization'!H$2-'FL Characterization'!H$3)*VLOOKUP($A13,'FL Ratio'!$A$2:$B$21,2,FALSE)</f>
        <v>3.7015853801227951</v>
      </c>
      <c r="I13" s="2">
        <f>('FL Characterization'!I$2-'FL Characterization'!I$3)*VLOOKUP($A13,'FL Ratio'!$A$2:$B$21,2,FALSE)</f>
        <v>3.514643823532265</v>
      </c>
      <c r="J13" s="2">
        <f>('FL Characterization'!J$2-'FL Characterization'!J$3)*VLOOKUP($A13,'FL Ratio'!$A$2:$B$21,2,FALSE)</f>
        <v>3.1358301134823714</v>
      </c>
      <c r="K13" s="2">
        <f>('FL Characterization'!K$2-'FL Characterization'!K$3)*VLOOKUP($A13,'FL Ratio'!$A$2:$B$21,2,FALSE)</f>
        <v>4.7821480510421317</v>
      </c>
      <c r="L13" s="2">
        <f>('FL Characterization'!L$2-'FL Characterization'!L$3)*VLOOKUP($A13,'FL Ratio'!$A$2:$B$21,2,FALSE)</f>
        <v>4.6791880449411449</v>
      </c>
      <c r="M13" s="2">
        <f>('FL Characterization'!M$2-'FL Characterization'!M$3)*VLOOKUP($A13,'FL Ratio'!$A$2:$B$21,2,FALSE)</f>
        <v>4.4713148019423468</v>
      </c>
      <c r="N13" s="2">
        <f>('FL Characterization'!N$2-'FL Characterization'!N$3)*VLOOKUP($A13,'FL Ratio'!$A$2:$B$21,2,FALSE)</f>
        <v>4.1820064184022154</v>
      </c>
      <c r="O13" s="2">
        <f>('FL Characterization'!O$2-'FL Characterization'!O$3)*VLOOKUP($A13,'FL Ratio'!$A$2:$B$21,2,FALSE)</f>
        <v>4.0137860546420034</v>
      </c>
      <c r="P13" s="2">
        <f>('FL Characterization'!P$2-'FL Characterization'!P$3)*VLOOKUP($A13,'FL Ratio'!$A$2:$B$21,2,FALSE)</f>
        <v>3.8745020186008787</v>
      </c>
      <c r="Q13" s="2">
        <f>('FL Characterization'!Q$2-'FL Characterization'!Q$3)*VLOOKUP($A13,'FL Ratio'!$A$2:$B$21,2,FALSE)</f>
        <v>3.6435545981981301</v>
      </c>
      <c r="R13" s="2">
        <f>('FL Characterization'!R$2-'FL Characterization'!R$3)*VLOOKUP($A13,'FL Ratio'!$A$2:$B$21,2,FALSE)</f>
        <v>3.4931337055205733</v>
      </c>
      <c r="S13" s="2">
        <f>('FL Characterization'!S$2-'FL Characterization'!S$3)*VLOOKUP($A13,'FL Ratio'!$A$2:$B$21,2,FALSE)</f>
        <v>3.3618731548793317</v>
      </c>
      <c r="T13" s="2">
        <f>('FL Characterization'!T$2-'FL Characterization'!T$3)*VLOOKUP($A13,'FL Ratio'!$A$2:$B$21,2,FALSE)</f>
        <v>2.0509169159140632</v>
      </c>
      <c r="U13" s="2">
        <f>('FL Characterization'!U$2-'FL Characterization'!U$3)*VLOOKUP($A13,'FL Ratio'!$A$2:$B$21,2,FALSE)</f>
        <v>2.158264317533928</v>
      </c>
      <c r="V13" s="2">
        <f>('FL Characterization'!V$2-'FL Characterization'!V$3)*VLOOKUP($A13,'FL Ratio'!$A$2:$B$21,2,FALSE)</f>
        <v>2.2846663704297083</v>
      </c>
      <c r="W13" s="2">
        <f>('FL Characterization'!W$2-'FL Characterization'!W$3)*VLOOKUP($A13,'FL Ratio'!$A$2:$B$21,2,FALSE)</f>
        <v>2.3963454546094805</v>
      </c>
      <c r="X13" s="2">
        <f>('FL Characterization'!X$2-'FL Characterization'!X$3)*VLOOKUP($A13,'FL Ratio'!$A$2:$B$21,2,FALSE)</f>
        <v>2.5438127411534146</v>
      </c>
      <c r="Y13" s="2">
        <f>('FL Characterization'!Y$2-'FL Characterization'!Y$3)*VLOOKUP($A13,'FL Ratio'!$A$2:$B$21,2,FALSE)</f>
        <v>2.776406971078655</v>
      </c>
    </row>
    <row r="14" spans="1:25" x14ac:dyDescent="0.3">
      <c r="A14">
        <v>13</v>
      </c>
      <c r="B14" s="2">
        <f>('FL Characterization'!B$2-'FL Characterization'!B$3)*VLOOKUP($A14,'FL Ratio'!$A$2:$B$21,2,FALSE)</f>
        <v>2.963215799737521</v>
      </c>
      <c r="C14" s="2">
        <f>('FL Characterization'!C$2-'FL Characterization'!C$3)*VLOOKUP($A14,'FL Ratio'!$A$2:$B$21,2,FALSE)</f>
        <v>3.1220067451920821</v>
      </c>
      <c r="D14" s="2">
        <f>('FL Characterization'!D$2-'FL Characterization'!D$3)*VLOOKUP($A14,'FL Ratio'!$A$2:$B$21,2,FALSE)</f>
        <v>3.2664098189926736</v>
      </c>
      <c r="E14" s="2">
        <f>('FL Characterization'!E$2-'FL Characterization'!E$3)*VLOOKUP($A14,'FL Ratio'!$A$2:$B$21,2,FALSE)</f>
        <v>3.4549490266124865</v>
      </c>
      <c r="F14" s="2">
        <f>('FL Characterization'!F$2-'FL Characterization'!F$3)*VLOOKUP($A14,'FL Ratio'!$A$2:$B$21,2,FALSE)</f>
        <v>3.6222763444127404</v>
      </c>
      <c r="G14" s="2">
        <f>('FL Characterization'!G$2-'FL Characterization'!G$3)*VLOOKUP($A14,'FL Ratio'!$A$2:$B$21,2,FALSE)</f>
        <v>3.7582897020390442</v>
      </c>
      <c r="H14" s="2">
        <f>('FL Characterization'!H$2-'FL Characterization'!H$3)*VLOOKUP($A14,'FL Ratio'!$A$2:$B$21,2,FALSE)</f>
        <v>3.7015853801227951</v>
      </c>
      <c r="I14" s="2">
        <f>('FL Characterization'!I$2-'FL Characterization'!I$3)*VLOOKUP($A14,'FL Ratio'!$A$2:$B$21,2,FALSE)</f>
        <v>3.514643823532265</v>
      </c>
      <c r="J14" s="2">
        <f>('FL Characterization'!J$2-'FL Characterization'!J$3)*VLOOKUP($A14,'FL Ratio'!$A$2:$B$21,2,FALSE)</f>
        <v>3.1358301134823714</v>
      </c>
      <c r="K14" s="2">
        <f>('FL Characterization'!K$2-'FL Characterization'!K$3)*VLOOKUP($A14,'FL Ratio'!$A$2:$B$21,2,FALSE)</f>
        <v>4.7821480510421317</v>
      </c>
      <c r="L14" s="2">
        <f>('FL Characterization'!L$2-'FL Characterization'!L$3)*VLOOKUP($A14,'FL Ratio'!$A$2:$B$21,2,FALSE)</f>
        <v>4.6791880449411449</v>
      </c>
      <c r="M14" s="2">
        <f>('FL Characterization'!M$2-'FL Characterization'!M$3)*VLOOKUP($A14,'FL Ratio'!$A$2:$B$21,2,FALSE)</f>
        <v>4.4713148019423468</v>
      </c>
      <c r="N14" s="2">
        <f>('FL Characterization'!N$2-'FL Characterization'!N$3)*VLOOKUP($A14,'FL Ratio'!$A$2:$B$21,2,FALSE)</f>
        <v>4.1820064184022154</v>
      </c>
      <c r="O14" s="2">
        <f>('FL Characterization'!O$2-'FL Characterization'!O$3)*VLOOKUP($A14,'FL Ratio'!$A$2:$B$21,2,FALSE)</f>
        <v>4.0137860546420034</v>
      </c>
      <c r="P14" s="2">
        <f>('FL Characterization'!P$2-'FL Characterization'!P$3)*VLOOKUP($A14,'FL Ratio'!$A$2:$B$21,2,FALSE)</f>
        <v>3.8745020186008787</v>
      </c>
      <c r="Q14" s="2">
        <f>('FL Characterization'!Q$2-'FL Characterization'!Q$3)*VLOOKUP($A14,'FL Ratio'!$A$2:$B$21,2,FALSE)</f>
        <v>3.6435545981981301</v>
      </c>
      <c r="R14" s="2">
        <f>('FL Characterization'!R$2-'FL Characterization'!R$3)*VLOOKUP($A14,'FL Ratio'!$A$2:$B$21,2,FALSE)</f>
        <v>3.4931337055205733</v>
      </c>
      <c r="S14" s="2">
        <f>('FL Characterization'!S$2-'FL Characterization'!S$3)*VLOOKUP($A14,'FL Ratio'!$A$2:$B$21,2,FALSE)</f>
        <v>3.3618731548793317</v>
      </c>
      <c r="T14" s="2">
        <f>('FL Characterization'!T$2-'FL Characterization'!T$3)*VLOOKUP($A14,'FL Ratio'!$A$2:$B$21,2,FALSE)</f>
        <v>2.0509169159140632</v>
      </c>
      <c r="U14" s="2">
        <f>('FL Characterization'!U$2-'FL Characterization'!U$3)*VLOOKUP($A14,'FL Ratio'!$A$2:$B$21,2,FALSE)</f>
        <v>2.158264317533928</v>
      </c>
      <c r="V14" s="2">
        <f>('FL Characterization'!V$2-'FL Characterization'!V$3)*VLOOKUP($A14,'FL Ratio'!$A$2:$B$21,2,FALSE)</f>
        <v>2.2846663704297083</v>
      </c>
      <c r="W14" s="2">
        <f>('FL Characterization'!W$2-'FL Characterization'!W$3)*VLOOKUP($A14,'FL Ratio'!$A$2:$B$21,2,FALSE)</f>
        <v>2.3963454546094805</v>
      </c>
      <c r="X14" s="2">
        <f>('FL Characterization'!X$2-'FL Characterization'!X$3)*VLOOKUP($A14,'FL Ratio'!$A$2:$B$21,2,FALSE)</f>
        <v>2.5438127411534146</v>
      </c>
      <c r="Y14" s="2">
        <f>('FL Characterization'!Y$2-'FL Characterization'!Y$3)*VLOOKUP($A14,'FL Ratio'!$A$2:$B$21,2,FALSE)</f>
        <v>2.776406971078655</v>
      </c>
    </row>
    <row r="15" spans="1:25" x14ac:dyDescent="0.3">
      <c r="A15">
        <v>14</v>
      </c>
      <c r="B15" s="2">
        <f>('FL Characterization'!B$2-'FL Characterization'!B$3)*VLOOKUP($A15,'FL Ratio'!$A$2:$B$21,2,FALSE)</f>
        <v>2.963215799737521</v>
      </c>
      <c r="C15" s="2">
        <f>('FL Characterization'!C$2-'FL Characterization'!C$3)*VLOOKUP($A15,'FL Ratio'!$A$2:$B$21,2,FALSE)</f>
        <v>3.1220067451920821</v>
      </c>
      <c r="D15" s="2">
        <f>('FL Characterization'!D$2-'FL Characterization'!D$3)*VLOOKUP($A15,'FL Ratio'!$A$2:$B$21,2,FALSE)</f>
        <v>3.2664098189926736</v>
      </c>
      <c r="E15" s="2">
        <f>('FL Characterization'!E$2-'FL Characterization'!E$3)*VLOOKUP($A15,'FL Ratio'!$A$2:$B$21,2,FALSE)</f>
        <v>3.4549490266124865</v>
      </c>
      <c r="F15" s="2">
        <f>('FL Characterization'!F$2-'FL Characterization'!F$3)*VLOOKUP($A15,'FL Ratio'!$A$2:$B$21,2,FALSE)</f>
        <v>3.6222763444127404</v>
      </c>
      <c r="G15" s="2">
        <f>('FL Characterization'!G$2-'FL Characterization'!G$3)*VLOOKUP($A15,'FL Ratio'!$A$2:$B$21,2,FALSE)</f>
        <v>3.7582897020390442</v>
      </c>
      <c r="H15" s="2">
        <f>('FL Characterization'!H$2-'FL Characterization'!H$3)*VLOOKUP($A15,'FL Ratio'!$A$2:$B$21,2,FALSE)</f>
        <v>3.7015853801227951</v>
      </c>
      <c r="I15" s="2">
        <f>('FL Characterization'!I$2-'FL Characterization'!I$3)*VLOOKUP($A15,'FL Ratio'!$A$2:$B$21,2,FALSE)</f>
        <v>3.514643823532265</v>
      </c>
      <c r="J15" s="2">
        <f>('FL Characterization'!J$2-'FL Characterization'!J$3)*VLOOKUP($A15,'FL Ratio'!$A$2:$B$21,2,FALSE)</f>
        <v>3.1358301134823714</v>
      </c>
      <c r="K15" s="2">
        <f>('FL Characterization'!K$2-'FL Characterization'!K$3)*VLOOKUP($A15,'FL Ratio'!$A$2:$B$21,2,FALSE)</f>
        <v>4.7821480510421317</v>
      </c>
      <c r="L15" s="2">
        <f>('FL Characterization'!L$2-'FL Characterization'!L$3)*VLOOKUP($A15,'FL Ratio'!$A$2:$B$21,2,FALSE)</f>
        <v>4.6791880449411449</v>
      </c>
      <c r="M15" s="2">
        <f>('FL Characterization'!M$2-'FL Characterization'!M$3)*VLOOKUP($A15,'FL Ratio'!$A$2:$B$21,2,FALSE)</f>
        <v>4.4713148019423468</v>
      </c>
      <c r="N15" s="2">
        <f>('FL Characterization'!N$2-'FL Characterization'!N$3)*VLOOKUP($A15,'FL Ratio'!$A$2:$B$21,2,FALSE)</f>
        <v>4.1820064184022154</v>
      </c>
      <c r="O15" s="2">
        <f>('FL Characterization'!O$2-'FL Characterization'!O$3)*VLOOKUP($A15,'FL Ratio'!$A$2:$B$21,2,FALSE)</f>
        <v>4.0137860546420034</v>
      </c>
      <c r="P15" s="2">
        <f>('FL Characterization'!P$2-'FL Characterization'!P$3)*VLOOKUP($A15,'FL Ratio'!$A$2:$B$21,2,FALSE)</f>
        <v>3.8745020186008787</v>
      </c>
      <c r="Q15" s="2">
        <f>('FL Characterization'!Q$2-'FL Characterization'!Q$3)*VLOOKUP($A15,'FL Ratio'!$A$2:$B$21,2,FALSE)</f>
        <v>3.6435545981981301</v>
      </c>
      <c r="R15" s="2">
        <f>('FL Characterization'!R$2-'FL Characterization'!R$3)*VLOOKUP($A15,'FL Ratio'!$A$2:$B$21,2,FALSE)</f>
        <v>3.4931337055205733</v>
      </c>
      <c r="S15" s="2">
        <f>('FL Characterization'!S$2-'FL Characterization'!S$3)*VLOOKUP($A15,'FL Ratio'!$A$2:$B$21,2,FALSE)</f>
        <v>3.3618731548793317</v>
      </c>
      <c r="T15" s="2">
        <f>('FL Characterization'!T$2-'FL Characterization'!T$3)*VLOOKUP($A15,'FL Ratio'!$A$2:$B$21,2,FALSE)</f>
        <v>2.0509169159140632</v>
      </c>
      <c r="U15" s="2">
        <f>('FL Characterization'!U$2-'FL Characterization'!U$3)*VLOOKUP($A15,'FL Ratio'!$A$2:$B$21,2,FALSE)</f>
        <v>2.158264317533928</v>
      </c>
      <c r="V15" s="2">
        <f>('FL Characterization'!V$2-'FL Characterization'!V$3)*VLOOKUP($A15,'FL Ratio'!$A$2:$B$21,2,FALSE)</f>
        <v>2.2846663704297083</v>
      </c>
      <c r="W15" s="2">
        <f>('FL Characterization'!W$2-'FL Characterization'!W$3)*VLOOKUP($A15,'FL Ratio'!$A$2:$B$21,2,FALSE)</f>
        <v>2.3963454546094805</v>
      </c>
      <c r="X15" s="2">
        <f>('FL Characterization'!X$2-'FL Characterization'!X$3)*VLOOKUP($A15,'FL Ratio'!$A$2:$B$21,2,FALSE)</f>
        <v>2.5438127411534146</v>
      </c>
      <c r="Y15" s="2">
        <f>('FL Characterization'!Y$2-'FL Characterization'!Y$3)*VLOOKUP($A15,'FL Ratio'!$A$2:$B$21,2,FALSE)</f>
        <v>2.776406971078655</v>
      </c>
    </row>
    <row r="16" spans="1:25" x14ac:dyDescent="0.3">
      <c r="A16">
        <v>15</v>
      </c>
      <c r="B16" s="2">
        <f>('FL Characterization'!B$2-'FL Characterization'!B$3)*VLOOKUP($A16,'FL Ratio'!$A$2:$B$21,2,FALSE)</f>
        <v>2.963215799737521</v>
      </c>
      <c r="C16" s="2">
        <f>('FL Characterization'!C$2-'FL Characterization'!C$3)*VLOOKUP($A16,'FL Ratio'!$A$2:$B$21,2,FALSE)</f>
        <v>3.1220067451920821</v>
      </c>
      <c r="D16" s="2">
        <f>('FL Characterization'!D$2-'FL Characterization'!D$3)*VLOOKUP($A16,'FL Ratio'!$A$2:$B$21,2,FALSE)</f>
        <v>3.2664098189926736</v>
      </c>
      <c r="E16" s="2">
        <f>('FL Characterization'!E$2-'FL Characterization'!E$3)*VLOOKUP($A16,'FL Ratio'!$A$2:$B$21,2,FALSE)</f>
        <v>3.4549490266124865</v>
      </c>
      <c r="F16" s="2">
        <f>('FL Characterization'!F$2-'FL Characterization'!F$3)*VLOOKUP($A16,'FL Ratio'!$A$2:$B$21,2,FALSE)</f>
        <v>3.6222763444127404</v>
      </c>
      <c r="G16" s="2">
        <f>('FL Characterization'!G$2-'FL Characterization'!G$3)*VLOOKUP($A16,'FL Ratio'!$A$2:$B$21,2,FALSE)</f>
        <v>3.7582897020390442</v>
      </c>
      <c r="H16" s="2">
        <f>('FL Characterization'!H$2-'FL Characterization'!H$3)*VLOOKUP($A16,'FL Ratio'!$A$2:$B$21,2,FALSE)</f>
        <v>3.7015853801227951</v>
      </c>
      <c r="I16" s="2">
        <f>('FL Characterization'!I$2-'FL Characterization'!I$3)*VLOOKUP($A16,'FL Ratio'!$A$2:$B$21,2,FALSE)</f>
        <v>3.514643823532265</v>
      </c>
      <c r="J16" s="2">
        <f>('FL Characterization'!J$2-'FL Characterization'!J$3)*VLOOKUP($A16,'FL Ratio'!$A$2:$B$21,2,FALSE)</f>
        <v>3.1358301134823714</v>
      </c>
      <c r="K16" s="2">
        <f>('FL Characterization'!K$2-'FL Characterization'!K$3)*VLOOKUP($A16,'FL Ratio'!$A$2:$B$21,2,FALSE)</f>
        <v>4.7821480510421317</v>
      </c>
      <c r="L16" s="2">
        <f>('FL Characterization'!L$2-'FL Characterization'!L$3)*VLOOKUP($A16,'FL Ratio'!$A$2:$B$21,2,FALSE)</f>
        <v>4.6791880449411449</v>
      </c>
      <c r="M16" s="2">
        <f>('FL Characterization'!M$2-'FL Characterization'!M$3)*VLOOKUP($A16,'FL Ratio'!$A$2:$B$21,2,FALSE)</f>
        <v>4.4713148019423468</v>
      </c>
      <c r="N16" s="2">
        <f>('FL Characterization'!N$2-'FL Characterization'!N$3)*VLOOKUP($A16,'FL Ratio'!$A$2:$B$21,2,FALSE)</f>
        <v>4.1820064184022154</v>
      </c>
      <c r="O16" s="2">
        <f>('FL Characterization'!O$2-'FL Characterization'!O$3)*VLOOKUP($A16,'FL Ratio'!$A$2:$B$21,2,FALSE)</f>
        <v>4.0137860546420034</v>
      </c>
      <c r="P16" s="2">
        <f>('FL Characterization'!P$2-'FL Characterization'!P$3)*VLOOKUP($A16,'FL Ratio'!$A$2:$B$21,2,FALSE)</f>
        <v>3.8745020186008787</v>
      </c>
      <c r="Q16" s="2">
        <f>('FL Characterization'!Q$2-'FL Characterization'!Q$3)*VLOOKUP($A16,'FL Ratio'!$A$2:$B$21,2,FALSE)</f>
        <v>3.6435545981981301</v>
      </c>
      <c r="R16" s="2">
        <f>('FL Characterization'!R$2-'FL Characterization'!R$3)*VLOOKUP($A16,'FL Ratio'!$A$2:$B$21,2,FALSE)</f>
        <v>3.4931337055205733</v>
      </c>
      <c r="S16" s="2">
        <f>('FL Characterization'!S$2-'FL Characterization'!S$3)*VLOOKUP($A16,'FL Ratio'!$A$2:$B$21,2,FALSE)</f>
        <v>3.3618731548793317</v>
      </c>
      <c r="T16" s="2">
        <f>('FL Characterization'!T$2-'FL Characterization'!T$3)*VLOOKUP($A16,'FL Ratio'!$A$2:$B$21,2,FALSE)</f>
        <v>2.0509169159140632</v>
      </c>
      <c r="U16" s="2">
        <f>('FL Characterization'!U$2-'FL Characterization'!U$3)*VLOOKUP($A16,'FL Ratio'!$A$2:$B$21,2,FALSE)</f>
        <v>2.158264317533928</v>
      </c>
      <c r="V16" s="2">
        <f>('FL Characterization'!V$2-'FL Characterization'!V$3)*VLOOKUP($A16,'FL Ratio'!$A$2:$B$21,2,FALSE)</f>
        <v>2.2846663704297083</v>
      </c>
      <c r="W16" s="2">
        <f>('FL Characterization'!W$2-'FL Characterization'!W$3)*VLOOKUP($A16,'FL Ratio'!$A$2:$B$21,2,FALSE)</f>
        <v>2.3963454546094805</v>
      </c>
      <c r="X16" s="2">
        <f>('FL Characterization'!X$2-'FL Characterization'!X$3)*VLOOKUP($A16,'FL Ratio'!$A$2:$B$21,2,FALSE)</f>
        <v>2.5438127411534146</v>
      </c>
      <c r="Y16" s="2">
        <f>('FL Characterization'!Y$2-'FL Characterization'!Y$3)*VLOOKUP($A16,'FL Ratio'!$A$2:$B$21,2,FALSE)</f>
        <v>2.776406971078655</v>
      </c>
    </row>
    <row r="17" spans="1:25" x14ac:dyDescent="0.3">
      <c r="A17">
        <v>16</v>
      </c>
      <c r="B17" s="2">
        <f>('FL Characterization'!B$2-'FL Characterization'!B$3)*VLOOKUP($A17,'FL Ratio'!$A$2:$B$21,2,FALSE)</f>
        <v>2.963215799737521</v>
      </c>
      <c r="C17" s="2">
        <f>('FL Characterization'!C$2-'FL Characterization'!C$3)*VLOOKUP($A17,'FL Ratio'!$A$2:$B$21,2,FALSE)</f>
        <v>3.1220067451920821</v>
      </c>
      <c r="D17" s="2">
        <f>('FL Characterization'!D$2-'FL Characterization'!D$3)*VLOOKUP($A17,'FL Ratio'!$A$2:$B$21,2,FALSE)</f>
        <v>3.2664098189926736</v>
      </c>
      <c r="E17" s="2">
        <f>('FL Characterization'!E$2-'FL Characterization'!E$3)*VLOOKUP($A17,'FL Ratio'!$A$2:$B$21,2,FALSE)</f>
        <v>3.4549490266124865</v>
      </c>
      <c r="F17" s="2">
        <f>('FL Characterization'!F$2-'FL Characterization'!F$3)*VLOOKUP($A17,'FL Ratio'!$A$2:$B$21,2,FALSE)</f>
        <v>3.6222763444127404</v>
      </c>
      <c r="G17" s="2">
        <f>('FL Characterization'!G$2-'FL Characterization'!G$3)*VLOOKUP($A17,'FL Ratio'!$A$2:$B$21,2,FALSE)</f>
        <v>3.7582897020390442</v>
      </c>
      <c r="H17" s="2">
        <f>('FL Characterization'!H$2-'FL Characterization'!H$3)*VLOOKUP($A17,'FL Ratio'!$A$2:$B$21,2,FALSE)</f>
        <v>3.7015853801227951</v>
      </c>
      <c r="I17" s="2">
        <f>('FL Characterization'!I$2-'FL Characterization'!I$3)*VLOOKUP($A17,'FL Ratio'!$A$2:$B$21,2,FALSE)</f>
        <v>3.514643823532265</v>
      </c>
      <c r="J17" s="2">
        <f>('FL Characterization'!J$2-'FL Characterization'!J$3)*VLOOKUP($A17,'FL Ratio'!$A$2:$B$21,2,FALSE)</f>
        <v>3.1358301134823714</v>
      </c>
      <c r="K17" s="2">
        <f>('FL Characterization'!K$2-'FL Characterization'!K$3)*VLOOKUP($A17,'FL Ratio'!$A$2:$B$21,2,FALSE)</f>
        <v>4.7821480510421317</v>
      </c>
      <c r="L17" s="2">
        <f>('FL Characterization'!L$2-'FL Characterization'!L$3)*VLOOKUP($A17,'FL Ratio'!$A$2:$B$21,2,FALSE)</f>
        <v>4.6791880449411449</v>
      </c>
      <c r="M17" s="2">
        <f>('FL Characterization'!M$2-'FL Characterization'!M$3)*VLOOKUP($A17,'FL Ratio'!$A$2:$B$21,2,FALSE)</f>
        <v>4.4713148019423468</v>
      </c>
      <c r="N17" s="2">
        <f>('FL Characterization'!N$2-'FL Characterization'!N$3)*VLOOKUP($A17,'FL Ratio'!$A$2:$B$21,2,FALSE)</f>
        <v>4.1820064184022154</v>
      </c>
      <c r="O17" s="2">
        <f>('FL Characterization'!O$2-'FL Characterization'!O$3)*VLOOKUP($A17,'FL Ratio'!$A$2:$B$21,2,FALSE)</f>
        <v>4.0137860546420034</v>
      </c>
      <c r="P17" s="2">
        <f>('FL Characterization'!P$2-'FL Characterization'!P$3)*VLOOKUP($A17,'FL Ratio'!$A$2:$B$21,2,FALSE)</f>
        <v>3.8745020186008787</v>
      </c>
      <c r="Q17" s="2">
        <f>('FL Characterization'!Q$2-'FL Characterization'!Q$3)*VLOOKUP($A17,'FL Ratio'!$A$2:$B$21,2,FALSE)</f>
        <v>3.6435545981981301</v>
      </c>
      <c r="R17" s="2">
        <f>('FL Characterization'!R$2-'FL Characterization'!R$3)*VLOOKUP($A17,'FL Ratio'!$A$2:$B$21,2,FALSE)</f>
        <v>3.4931337055205733</v>
      </c>
      <c r="S17" s="2">
        <f>('FL Characterization'!S$2-'FL Characterization'!S$3)*VLOOKUP($A17,'FL Ratio'!$A$2:$B$21,2,FALSE)</f>
        <v>3.3618731548793317</v>
      </c>
      <c r="T17" s="2">
        <f>('FL Characterization'!T$2-'FL Characterization'!T$3)*VLOOKUP($A17,'FL Ratio'!$A$2:$B$21,2,FALSE)</f>
        <v>2.0509169159140632</v>
      </c>
      <c r="U17" s="2">
        <f>('FL Characterization'!U$2-'FL Characterization'!U$3)*VLOOKUP($A17,'FL Ratio'!$A$2:$B$21,2,FALSE)</f>
        <v>2.158264317533928</v>
      </c>
      <c r="V17" s="2">
        <f>('FL Characterization'!V$2-'FL Characterization'!V$3)*VLOOKUP($A17,'FL Ratio'!$A$2:$B$21,2,FALSE)</f>
        <v>2.2846663704297083</v>
      </c>
      <c r="W17" s="2">
        <f>('FL Characterization'!W$2-'FL Characterization'!W$3)*VLOOKUP($A17,'FL Ratio'!$A$2:$B$21,2,FALSE)</f>
        <v>2.3963454546094805</v>
      </c>
      <c r="X17" s="2">
        <f>('FL Characterization'!X$2-'FL Characterization'!X$3)*VLOOKUP($A17,'FL Ratio'!$A$2:$B$21,2,FALSE)</f>
        <v>2.5438127411534146</v>
      </c>
      <c r="Y17" s="2">
        <f>('FL Characterization'!Y$2-'FL Characterization'!Y$3)*VLOOKUP($A17,'FL Ratio'!$A$2:$B$21,2,FALSE)</f>
        <v>2.776406971078655</v>
      </c>
    </row>
    <row r="18" spans="1:25" x14ac:dyDescent="0.3">
      <c r="A18">
        <v>17</v>
      </c>
      <c r="B18" s="2">
        <f>('FL Characterization'!B$2-'FL Characterization'!B$3)*VLOOKUP($A18,'FL Ratio'!$A$2:$B$21,2,FALSE)</f>
        <v>2.963215799737521</v>
      </c>
      <c r="C18" s="2">
        <f>('FL Characterization'!C$2-'FL Characterization'!C$3)*VLOOKUP($A18,'FL Ratio'!$A$2:$B$21,2,FALSE)</f>
        <v>3.1220067451920821</v>
      </c>
      <c r="D18" s="2">
        <f>('FL Characterization'!D$2-'FL Characterization'!D$3)*VLOOKUP($A18,'FL Ratio'!$A$2:$B$21,2,FALSE)</f>
        <v>3.2664098189926736</v>
      </c>
      <c r="E18" s="2">
        <f>('FL Characterization'!E$2-'FL Characterization'!E$3)*VLOOKUP($A18,'FL Ratio'!$A$2:$B$21,2,FALSE)</f>
        <v>3.4549490266124865</v>
      </c>
      <c r="F18" s="2">
        <f>('FL Characterization'!F$2-'FL Characterization'!F$3)*VLOOKUP($A18,'FL Ratio'!$A$2:$B$21,2,FALSE)</f>
        <v>3.6222763444127404</v>
      </c>
      <c r="G18" s="2">
        <f>('FL Characterization'!G$2-'FL Characterization'!G$3)*VLOOKUP($A18,'FL Ratio'!$A$2:$B$21,2,FALSE)</f>
        <v>3.7582897020390442</v>
      </c>
      <c r="H18" s="2">
        <f>('FL Characterization'!H$2-'FL Characterization'!H$3)*VLOOKUP($A18,'FL Ratio'!$A$2:$B$21,2,FALSE)</f>
        <v>3.7015853801227951</v>
      </c>
      <c r="I18" s="2">
        <f>('FL Characterization'!I$2-'FL Characterization'!I$3)*VLOOKUP($A18,'FL Ratio'!$A$2:$B$21,2,FALSE)</f>
        <v>3.514643823532265</v>
      </c>
      <c r="J18" s="2">
        <f>('FL Characterization'!J$2-'FL Characterization'!J$3)*VLOOKUP($A18,'FL Ratio'!$A$2:$B$21,2,FALSE)</f>
        <v>3.1358301134823714</v>
      </c>
      <c r="K18" s="2">
        <f>('FL Characterization'!K$2-'FL Characterization'!K$3)*VLOOKUP($A18,'FL Ratio'!$A$2:$B$21,2,FALSE)</f>
        <v>4.7821480510421317</v>
      </c>
      <c r="L18" s="2">
        <f>('FL Characterization'!L$2-'FL Characterization'!L$3)*VLOOKUP($A18,'FL Ratio'!$A$2:$B$21,2,FALSE)</f>
        <v>4.6791880449411449</v>
      </c>
      <c r="M18" s="2">
        <f>('FL Characterization'!M$2-'FL Characterization'!M$3)*VLOOKUP($A18,'FL Ratio'!$A$2:$B$21,2,FALSE)</f>
        <v>4.4713148019423468</v>
      </c>
      <c r="N18" s="2">
        <f>('FL Characterization'!N$2-'FL Characterization'!N$3)*VLOOKUP($A18,'FL Ratio'!$A$2:$B$21,2,FALSE)</f>
        <v>4.1820064184022154</v>
      </c>
      <c r="O18" s="2">
        <f>('FL Characterization'!O$2-'FL Characterization'!O$3)*VLOOKUP($A18,'FL Ratio'!$A$2:$B$21,2,FALSE)</f>
        <v>4.0137860546420034</v>
      </c>
      <c r="P18" s="2">
        <f>('FL Characterization'!P$2-'FL Characterization'!P$3)*VLOOKUP($A18,'FL Ratio'!$A$2:$B$21,2,FALSE)</f>
        <v>3.8745020186008787</v>
      </c>
      <c r="Q18" s="2">
        <f>('FL Characterization'!Q$2-'FL Characterization'!Q$3)*VLOOKUP($A18,'FL Ratio'!$A$2:$B$21,2,FALSE)</f>
        <v>3.6435545981981301</v>
      </c>
      <c r="R18" s="2">
        <f>('FL Characterization'!R$2-'FL Characterization'!R$3)*VLOOKUP($A18,'FL Ratio'!$A$2:$B$21,2,FALSE)</f>
        <v>3.4931337055205733</v>
      </c>
      <c r="S18" s="2">
        <f>('FL Characterization'!S$2-'FL Characterization'!S$3)*VLOOKUP($A18,'FL Ratio'!$A$2:$B$21,2,FALSE)</f>
        <v>3.3618731548793317</v>
      </c>
      <c r="T18" s="2">
        <f>('FL Characterization'!T$2-'FL Characterization'!T$3)*VLOOKUP($A18,'FL Ratio'!$A$2:$B$21,2,FALSE)</f>
        <v>2.0509169159140632</v>
      </c>
      <c r="U18" s="2">
        <f>('FL Characterization'!U$2-'FL Characterization'!U$3)*VLOOKUP($A18,'FL Ratio'!$A$2:$B$21,2,FALSE)</f>
        <v>2.158264317533928</v>
      </c>
      <c r="V18" s="2">
        <f>('FL Characterization'!V$2-'FL Characterization'!V$3)*VLOOKUP($A18,'FL Ratio'!$A$2:$B$21,2,FALSE)</f>
        <v>2.2846663704297083</v>
      </c>
      <c r="W18" s="2">
        <f>('FL Characterization'!W$2-'FL Characterization'!W$3)*VLOOKUP($A18,'FL Ratio'!$A$2:$B$21,2,FALSE)</f>
        <v>2.3963454546094805</v>
      </c>
      <c r="X18" s="2">
        <f>('FL Characterization'!X$2-'FL Characterization'!X$3)*VLOOKUP($A18,'FL Ratio'!$A$2:$B$21,2,FALSE)</f>
        <v>2.5438127411534146</v>
      </c>
      <c r="Y18" s="2">
        <f>('FL Characterization'!Y$2-'FL Characterization'!Y$3)*VLOOKUP($A18,'FL Ratio'!$A$2:$B$21,2,FALSE)</f>
        <v>2.776406971078655</v>
      </c>
    </row>
    <row r="19" spans="1:25" x14ac:dyDescent="0.3">
      <c r="A19">
        <v>18</v>
      </c>
      <c r="B19" s="2">
        <f>('FL Characterization'!B$2-'FL Characterization'!B$3)*VLOOKUP($A19,'FL Ratio'!$A$2:$B$21,2,FALSE)</f>
        <v>2.963215799737521</v>
      </c>
      <c r="C19" s="2">
        <f>('FL Characterization'!C$2-'FL Characterization'!C$3)*VLOOKUP($A19,'FL Ratio'!$A$2:$B$21,2,FALSE)</f>
        <v>3.1220067451920821</v>
      </c>
      <c r="D19" s="2">
        <f>('FL Characterization'!D$2-'FL Characterization'!D$3)*VLOOKUP($A19,'FL Ratio'!$A$2:$B$21,2,FALSE)</f>
        <v>3.2664098189926736</v>
      </c>
      <c r="E19" s="2">
        <f>('FL Characterization'!E$2-'FL Characterization'!E$3)*VLOOKUP($A19,'FL Ratio'!$A$2:$B$21,2,FALSE)</f>
        <v>3.4549490266124865</v>
      </c>
      <c r="F19" s="2">
        <f>('FL Characterization'!F$2-'FL Characterization'!F$3)*VLOOKUP($A19,'FL Ratio'!$A$2:$B$21,2,FALSE)</f>
        <v>3.6222763444127404</v>
      </c>
      <c r="G19" s="2">
        <f>('FL Characterization'!G$2-'FL Characterization'!G$3)*VLOOKUP($A19,'FL Ratio'!$A$2:$B$21,2,FALSE)</f>
        <v>3.7582897020390442</v>
      </c>
      <c r="H19" s="2">
        <f>('FL Characterization'!H$2-'FL Characterization'!H$3)*VLOOKUP($A19,'FL Ratio'!$A$2:$B$21,2,FALSE)</f>
        <v>3.7015853801227951</v>
      </c>
      <c r="I19" s="2">
        <f>('FL Characterization'!I$2-'FL Characterization'!I$3)*VLOOKUP($A19,'FL Ratio'!$A$2:$B$21,2,FALSE)</f>
        <v>3.514643823532265</v>
      </c>
      <c r="J19" s="2">
        <f>('FL Characterization'!J$2-'FL Characterization'!J$3)*VLOOKUP($A19,'FL Ratio'!$A$2:$B$21,2,FALSE)</f>
        <v>3.1358301134823714</v>
      </c>
      <c r="K19" s="2">
        <f>('FL Characterization'!K$2-'FL Characterization'!K$3)*VLOOKUP($A19,'FL Ratio'!$A$2:$B$21,2,FALSE)</f>
        <v>4.7821480510421317</v>
      </c>
      <c r="L19" s="2">
        <f>('FL Characterization'!L$2-'FL Characterization'!L$3)*VLOOKUP($A19,'FL Ratio'!$A$2:$B$21,2,FALSE)</f>
        <v>4.6791880449411449</v>
      </c>
      <c r="M19" s="2">
        <f>('FL Characterization'!M$2-'FL Characterization'!M$3)*VLOOKUP($A19,'FL Ratio'!$A$2:$B$21,2,FALSE)</f>
        <v>4.4713148019423468</v>
      </c>
      <c r="N19" s="2">
        <f>('FL Characterization'!N$2-'FL Characterization'!N$3)*VLOOKUP($A19,'FL Ratio'!$A$2:$B$21,2,FALSE)</f>
        <v>4.1820064184022154</v>
      </c>
      <c r="O19" s="2">
        <f>('FL Characterization'!O$2-'FL Characterization'!O$3)*VLOOKUP($A19,'FL Ratio'!$A$2:$B$21,2,FALSE)</f>
        <v>4.0137860546420034</v>
      </c>
      <c r="P19" s="2">
        <f>('FL Characterization'!P$2-'FL Characterization'!P$3)*VLOOKUP($A19,'FL Ratio'!$A$2:$B$21,2,FALSE)</f>
        <v>3.8745020186008787</v>
      </c>
      <c r="Q19" s="2">
        <f>('FL Characterization'!Q$2-'FL Characterization'!Q$3)*VLOOKUP($A19,'FL Ratio'!$A$2:$B$21,2,FALSE)</f>
        <v>3.6435545981981301</v>
      </c>
      <c r="R19" s="2">
        <f>('FL Characterization'!R$2-'FL Characterization'!R$3)*VLOOKUP($A19,'FL Ratio'!$A$2:$B$21,2,FALSE)</f>
        <v>3.4931337055205733</v>
      </c>
      <c r="S19" s="2">
        <f>('FL Characterization'!S$2-'FL Characterization'!S$3)*VLOOKUP($A19,'FL Ratio'!$A$2:$B$21,2,FALSE)</f>
        <v>3.3618731548793317</v>
      </c>
      <c r="T19" s="2">
        <f>('FL Characterization'!T$2-'FL Characterization'!T$3)*VLOOKUP($A19,'FL Ratio'!$A$2:$B$21,2,FALSE)</f>
        <v>2.0509169159140632</v>
      </c>
      <c r="U19" s="2">
        <f>('FL Characterization'!U$2-'FL Characterization'!U$3)*VLOOKUP($A19,'FL Ratio'!$A$2:$B$21,2,FALSE)</f>
        <v>2.158264317533928</v>
      </c>
      <c r="V19" s="2">
        <f>('FL Characterization'!V$2-'FL Characterization'!V$3)*VLOOKUP($A19,'FL Ratio'!$A$2:$B$21,2,FALSE)</f>
        <v>2.2846663704297083</v>
      </c>
      <c r="W19" s="2">
        <f>('FL Characterization'!W$2-'FL Characterization'!W$3)*VLOOKUP($A19,'FL Ratio'!$A$2:$B$21,2,FALSE)</f>
        <v>2.3963454546094805</v>
      </c>
      <c r="X19" s="2">
        <f>('FL Characterization'!X$2-'FL Characterization'!X$3)*VLOOKUP($A19,'FL Ratio'!$A$2:$B$21,2,FALSE)</f>
        <v>2.5438127411534146</v>
      </c>
      <c r="Y19" s="2">
        <f>('FL Characterization'!Y$2-'FL Characterization'!Y$3)*VLOOKUP($A19,'FL Ratio'!$A$2:$B$21,2,FALSE)</f>
        <v>2.776406971078655</v>
      </c>
    </row>
    <row r="20" spans="1:25" x14ac:dyDescent="0.3">
      <c r="A20">
        <v>19</v>
      </c>
      <c r="B20" s="2">
        <f>('FL Characterization'!B$2-'FL Characterization'!B$3)*VLOOKUP($A20,'FL Ratio'!$A$2:$B$21,2,FALSE)</f>
        <v>2.963215799737521</v>
      </c>
      <c r="C20" s="2">
        <f>('FL Characterization'!C$2-'FL Characterization'!C$3)*VLOOKUP($A20,'FL Ratio'!$A$2:$B$21,2,FALSE)</f>
        <v>3.1220067451920821</v>
      </c>
      <c r="D20" s="2">
        <f>('FL Characterization'!D$2-'FL Characterization'!D$3)*VLOOKUP($A20,'FL Ratio'!$A$2:$B$21,2,FALSE)</f>
        <v>3.2664098189926736</v>
      </c>
      <c r="E20" s="2">
        <f>('FL Characterization'!E$2-'FL Characterization'!E$3)*VLOOKUP($A20,'FL Ratio'!$A$2:$B$21,2,FALSE)</f>
        <v>3.4549490266124865</v>
      </c>
      <c r="F20" s="2">
        <f>('FL Characterization'!F$2-'FL Characterization'!F$3)*VLOOKUP($A20,'FL Ratio'!$A$2:$B$21,2,FALSE)</f>
        <v>3.6222763444127404</v>
      </c>
      <c r="G20" s="2">
        <f>('FL Characterization'!G$2-'FL Characterization'!G$3)*VLOOKUP($A20,'FL Ratio'!$A$2:$B$21,2,FALSE)</f>
        <v>3.7582897020390442</v>
      </c>
      <c r="H20" s="2">
        <f>('FL Characterization'!H$2-'FL Characterization'!H$3)*VLOOKUP($A20,'FL Ratio'!$A$2:$B$21,2,FALSE)</f>
        <v>3.7015853801227951</v>
      </c>
      <c r="I20" s="2">
        <f>('FL Characterization'!I$2-'FL Characterization'!I$3)*VLOOKUP($A20,'FL Ratio'!$A$2:$B$21,2,FALSE)</f>
        <v>3.514643823532265</v>
      </c>
      <c r="J20" s="2">
        <f>('FL Characterization'!J$2-'FL Characterization'!J$3)*VLOOKUP($A20,'FL Ratio'!$A$2:$B$21,2,FALSE)</f>
        <v>3.1358301134823714</v>
      </c>
      <c r="K20" s="2">
        <f>('FL Characterization'!K$2-'FL Characterization'!K$3)*VLOOKUP($A20,'FL Ratio'!$A$2:$B$21,2,FALSE)</f>
        <v>4.7821480510421317</v>
      </c>
      <c r="L20" s="2">
        <f>('FL Characterization'!L$2-'FL Characterization'!L$3)*VLOOKUP($A20,'FL Ratio'!$A$2:$B$21,2,FALSE)</f>
        <v>4.6791880449411449</v>
      </c>
      <c r="M20" s="2">
        <f>('FL Characterization'!M$2-'FL Characterization'!M$3)*VLOOKUP($A20,'FL Ratio'!$A$2:$B$21,2,FALSE)</f>
        <v>4.4713148019423468</v>
      </c>
      <c r="N20" s="2">
        <f>('FL Characterization'!N$2-'FL Characterization'!N$3)*VLOOKUP($A20,'FL Ratio'!$A$2:$B$21,2,FALSE)</f>
        <v>4.1820064184022154</v>
      </c>
      <c r="O20" s="2">
        <f>('FL Characterization'!O$2-'FL Characterization'!O$3)*VLOOKUP($A20,'FL Ratio'!$A$2:$B$21,2,FALSE)</f>
        <v>4.0137860546420034</v>
      </c>
      <c r="P20" s="2">
        <f>('FL Characterization'!P$2-'FL Characterization'!P$3)*VLOOKUP($A20,'FL Ratio'!$A$2:$B$21,2,FALSE)</f>
        <v>3.8745020186008787</v>
      </c>
      <c r="Q20" s="2">
        <f>('FL Characterization'!Q$2-'FL Characterization'!Q$3)*VLOOKUP($A20,'FL Ratio'!$A$2:$B$21,2,FALSE)</f>
        <v>3.6435545981981301</v>
      </c>
      <c r="R20" s="2">
        <f>('FL Characterization'!R$2-'FL Characterization'!R$3)*VLOOKUP($A20,'FL Ratio'!$A$2:$B$21,2,FALSE)</f>
        <v>3.4931337055205733</v>
      </c>
      <c r="S20" s="2">
        <f>('FL Characterization'!S$2-'FL Characterization'!S$3)*VLOOKUP($A20,'FL Ratio'!$A$2:$B$21,2,FALSE)</f>
        <v>3.3618731548793317</v>
      </c>
      <c r="T20" s="2">
        <f>('FL Characterization'!T$2-'FL Characterization'!T$3)*VLOOKUP($A20,'FL Ratio'!$A$2:$B$21,2,FALSE)</f>
        <v>2.0509169159140632</v>
      </c>
      <c r="U20" s="2">
        <f>('FL Characterization'!U$2-'FL Characterization'!U$3)*VLOOKUP($A20,'FL Ratio'!$A$2:$B$21,2,FALSE)</f>
        <v>2.158264317533928</v>
      </c>
      <c r="V20" s="2">
        <f>('FL Characterization'!V$2-'FL Characterization'!V$3)*VLOOKUP($A20,'FL Ratio'!$A$2:$B$21,2,FALSE)</f>
        <v>2.2846663704297083</v>
      </c>
      <c r="W20" s="2">
        <f>('FL Characterization'!W$2-'FL Characterization'!W$3)*VLOOKUP($A20,'FL Ratio'!$A$2:$B$21,2,FALSE)</f>
        <v>2.3963454546094805</v>
      </c>
      <c r="X20" s="2">
        <f>('FL Characterization'!X$2-'FL Characterization'!X$3)*VLOOKUP($A20,'FL Ratio'!$A$2:$B$21,2,FALSE)</f>
        <v>2.5438127411534146</v>
      </c>
      <c r="Y20" s="2">
        <f>('FL Characterization'!Y$2-'FL Characterization'!Y$3)*VLOOKUP($A20,'FL Ratio'!$A$2:$B$21,2,FALSE)</f>
        <v>2.776406971078655</v>
      </c>
    </row>
    <row r="21" spans="1:25" x14ac:dyDescent="0.3">
      <c r="A21">
        <v>20</v>
      </c>
      <c r="B21" s="2">
        <f>('FL Characterization'!B$2-'FL Characterization'!B$3)*VLOOKUP($A21,'FL Ratio'!$A$2:$B$21,2,FALSE)</f>
        <v>2.963215799737521</v>
      </c>
      <c r="C21" s="2">
        <f>('FL Characterization'!C$2-'FL Characterization'!C$3)*VLOOKUP($A21,'FL Ratio'!$A$2:$B$21,2,FALSE)</f>
        <v>3.1220067451920821</v>
      </c>
      <c r="D21" s="2">
        <f>('FL Characterization'!D$2-'FL Characterization'!D$3)*VLOOKUP($A21,'FL Ratio'!$A$2:$B$21,2,FALSE)</f>
        <v>3.2664098189926736</v>
      </c>
      <c r="E21" s="2">
        <f>('FL Characterization'!E$2-'FL Characterization'!E$3)*VLOOKUP($A21,'FL Ratio'!$A$2:$B$21,2,FALSE)</f>
        <v>3.4549490266124865</v>
      </c>
      <c r="F21" s="2">
        <f>('FL Characterization'!F$2-'FL Characterization'!F$3)*VLOOKUP($A21,'FL Ratio'!$A$2:$B$21,2,FALSE)</f>
        <v>3.6222763444127404</v>
      </c>
      <c r="G21" s="2">
        <f>('FL Characterization'!G$2-'FL Characterization'!G$3)*VLOOKUP($A21,'FL Ratio'!$A$2:$B$21,2,FALSE)</f>
        <v>3.7582897020390442</v>
      </c>
      <c r="H21" s="2">
        <f>('FL Characterization'!H$2-'FL Characterization'!H$3)*VLOOKUP($A21,'FL Ratio'!$A$2:$B$21,2,FALSE)</f>
        <v>3.7015853801227951</v>
      </c>
      <c r="I21" s="2">
        <f>('FL Characterization'!I$2-'FL Characterization'!I$3)*VLOOKUP($A21,'FL Ratio'!$A$2:$B$21,2,FALSE)</f>
        <v>3.514643823532265</v>
      </c>
      <c r="J21" s="2">
        <f>('FL Characterization'!J$2-'FL Characterization'!J$3)*VLOOKUP($A21,'FL Ratio'!$A$2:$B$21,2,FALSE)</f>
        <v>3.1358301134823714</v>
      </c>
      <c r="K21" s="2">
        <f>('FL Characterization'!K$2-'FL Characterization'!K$3)*VLOOKUP($A21,'FL Ratio'!$A$2:$B$21,2,FALSE)</f>
        <v>4.7821480510421317</v>
      </c>
      <c r="L21" s="2">
        <f>('FL Characterization'!L$2-'FL Characterization'!L$3)*VLOOKUP($A21,'FL Ratio'!$A$2:$B$21,2,FALSE)</f>
        <v>4.6791880449411449</v>
      </c>
      <c r="M21" s="2">
        <f>('FL Characterization'!M$2-'FL Characterization'!M$3)*VLOOKUP($A21,'FL Ratio'!$A$2:$B$21,2,FALSE)</f>
        <v>4.4713148019423468</v>
      </c>
      <c r="N21" s="2">
        <f>('FL Characterization'!N$2-'FL Characterization'!N$3)*VLOOKUP($A21,'FL Ratio'!$A$2:$B$21,2,FALSE)</f>
        <v>4.1820064184022154</v>
      </c>
      <c r="O21" s="2">
        <f>('FL Characterization'!O$2-'FL Characterization'!O$3)*VLOOKUP($A21,'FL Ratio'!$A$2:$B$21,2,FALSE)</f>
        <v>4.0137860546420034</v>
      </c>
      <c r="P21" s="2">
        <f>('FL Characterization'!P$2-'FL Characterization'!P$3)*VLOOKUP($A21,'FL Ratio'!$A$2:$B$21,2,FALSE)</f>
        <v>3.8745020186008787</v>
      </c>
      <c r="Q21" s="2">
        <f>('FL Characterization'!Q$2-'FL Characterization'!Q$3)*VLOOKUP($A21,'FL Ratio'!$A$2:$B$21,2,FALSE)</f>
        <v>3.6435545981981301</v>
      </c>
      <c r="R21" s="2">
        <f>('FL Characterization'!R$2-'FL Characterization'!R$3)*VLOOKUP($A21,'FL Ratio'!$A$2:$B$21,2,FALSE)</f>
        <v>3.4931337055205733</v>
      </c>
      <c r="S21" s="2">
        <f>('FL Characterization'!S$2-'FL Characterization'!S$3)*VLOOKUP($A21,'FL Ratio'!$A$2:$B$21,2,FALSE)</f>
        <v>3.3618731548793317</v>
      </c>
      <c r="T21" s="2">
        <f>('FL Characterization'!T$2-'FL Characterization'!T$3)*VLOOKUP($A21,'FL Ratio'!$A$2:$B$21,2,FALSE)</f>
        <v>2.0509169159140632</v>
      </c>
      <c r="U21" s="2">
        <f>('FL Characterization'!U$2-'FL Characterization'!U$3)*VLOOKUP($A21,'FL Ratio'!$A$2:$B$21,2,FALSE)</f>
        <v>2.158264317533928</v>
      </c>
      <c r="V21" s="2">
        <f>('FL Characterization'!V$2-'FL Characterization'!V$3)*VLOOKUP($A21,'FL Ratio'!$A$2:$B$21,2,FALSE)</f>
        <v>2.2846663704297083</v>
      </c>
      <c r="W21" s="2">
        <f>('FL Characterization'!W$2-'FL Characterization'!W$3)*VLOOKUP($A21,'FL Ratio'!$A$2:$B$21,2,FALSE)</f>
        <v>2.3963454546094805</v>
      </c>
      <c r="X21" s="2">
        <f>('FL Characterization'!X$2-'FL Characterization'!X$3)*VLOOKUP($A21,'FL Ratio'!$A$2:$B$21,2,FALSE)</f>
        <v>2.5438127411534146</v>
      </c>
      <c r="Y21" s="2">
        <f>('FL Characterization'!Y$2-'FL Characterization'!Y$3)*VLOOKUP($A21,'FL Ratio'!$A$2:$B$21,2,FALSE)</f>
        <v>2.776406971078655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4.7042150498308486E-4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0.28605467678522439</v>
      </c>
      <c r="J8" s="6">
        <f>VLOOKUP($A8,'RES installed'!$A$2:$C$6,3,FALSE)*'[2]Profiles, RES, Winter'!J$2</f>
        <v>5.667071866142452</v>
      </c>
      <c r="K8" s="6">
        <f>VLOOKUP($A8,'RES installed'!$A$2:$C$6,3,FALSE)*'[2]Profiles, RES, Winter'!K$2</f>
        <v>14.78702797842187</v>
      </c>
      <c r="L8" s="6">
        <f>VLOOKUP($A8,'RES installed'!$A$2:$C$6,3,FALSE)*'[2]Profiles, RES, Winter'!L$2</f>
        <v>18.453483587821154</v>
      </c>
      <c r="M8" s="6">
        <f>VLOOKUP($A8,'RES installed'!$A$2:$C$6,3,FALSE)*'[2]Profiles, RES, Winter'!M$2</f>
        <v>20.496341775624025</v>
      </c>
      <c r="N8" s="6">
        <f>VLOOKUP($A8,'RES installed'!$A$2:$C$6,3,FALSE)*'[2]Profiles, RES, Winter'!N$2</f>
        <v>20.876442351650361</v>
      </c>
      <c r="O8" s="6">
        <f>VLOOKUP($A8,'RES installed'!$A$2:$C$6,3,FALSE)*'[2]Profiles, RES, Winter'!O$2</f>
        <v>20.49309682728353</v>
      </c>
      <c r="P8" s="6">
        <f>VLOOKUP($A8,'RES installed'!$A$2:$C$6,3,FALSE)*'[2]Profiles, RES, Winter'!P$2</f>
        <v>17.498201517783667</v>
      </c>
      <c r="Q8" s="6">
        <f>VLOOKUP($A8,'RES installed'!$A$2:$C$6,3,FALSE)*'[2]Profiles, RES, Winter'!Q$2</f>
        <v>11.563296607844929</v>
      </c>
      <c r="R8" s="6">
        <f>VLOOKUP($A8,'RES installed'!$A$2:$C$6,3,FALSE)*'[2]Profiles, RES, Winter'!R$2</f>
        <v>2.825049145103776</v>
      </c>
      <c r="S8" s="6">
        <f>VLOOKUP($A8,'RES installed'!$A$2:$C$6,3,FALSE)*'[2]Profiles, RES, Winter'!S$2</f>
        <v>2.2081009417573374E-2</v>
      </c>
      <c r="T8" s="6">
        <f>VLOOKUP($A8,'RES installed'!$A$2:$C$6,3,FALSE)*'[2]Profiles, RES, Winter'!T$2</f>
        <v>1.9008868976867514E-3</v>
      </c>
      <c r="U8" s="6">
        <f>VLOOKUP($A8,'RES installed'!$A$2:$C$6,3,FALSE)*'[2]Profiles, RES, Winter'!U$2</f>
        <v>1.4544664898966809E-3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4.7042150498308486E-4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0.28605467678522439</v>
      </c>
      <c r="J9" s="6">
        <f>VLOOKUP($A9,'RES installed'!$A$2:$C$6,3,FALSE)*'[2]Profiles, RES, Winter'!J$2</f>
        <v>5.667071866142452</v>
      </c>
      <c r="K9" s="6">
        <f>VLOOKUP($A9,'RES installed'!$A$2:$C$6,3,FALSE)*'[2]Profiles, RES, Winter'!K$2</f>
        <v>14.78702797842187</v>
      </c>
      <c r="L9" s="6">
        <f>VLOOKUP($A9,'RES installed'!$A$2:$C$6,3,FALSE)*'[2]Profiles, RES, Winter'!L$2</f>
        <v>18.453483587821154</v>
      </c>
      <c r="M9" s="6">
        <f>VLOOKUP($A9,'RES installed'!$A$2:$C$6,3,FALSE)*'[2]Profiles, RES, Winter'!M$2</f>
        <v>20.496341775624025</v>
      </c>
      <c r="N9" s="6">
        <f>VLOOKUP($A9,'RES installed'!$A$2:$C$6,3,FALSE)*'[2]Profiles, RES, Winter'!N$2</f>
        <v>20.876442351650361</v>
      </c>
      <c r="O9" s="6">
        <f>VLOOKUP($A9,'RES installed'!$A$2:$C$6,3,FALSE)*'[2]Profiles, RES, Winter'!O$2</f>
        <v>20.49309682728353</v>
      </c>
      <c r="P9" s="6">
        <f>VLOOKUP($A9,'RES installed'!$A$2:$C$6,3,FALSE)*'[2]Profiles, RES, Winter'!P$2</f>
        <v>17.498201517783667</v>
      </c>
      <c r="Q9" s="6">
        <f>VLOOKUP($A9,'RES installed'!$A$2:$C$6,3,FALSE)*'[2]Profiles, RES, Winter'!Q$2</f>
        <v>11.563296607844929</v>
      </c>
      <c r="R9" s="6">
        <f>VLOOKUP($A9,'RES installed'!$A$2:$C$6,3,FALSE)*'[2]Profiles, RES, Winter'!R$2</f>
        <v>2.825049145103776</v>
      </c>
      <c r="S9" s="6">
        <f>VLOOKUP($A9,'RES installed'!$A$2:$C$6,3,FALSE)*'[2]Profiles, RES, Winter'!S$2</f>
        <v>2.2081009417573374E-2</v>
      </c>
      <c r="T9" s="6">
        <f>VLOOKUP($A9,'RES installed'!$A$2:$C$6,3,FALSE)*'[2]Profiles, RES, Winter'!T$2</f>
        <v>1.9008868976867514E-3</v>
      </c>
      <c r="U9" s="6">
        <f>VLOOKUP($A9,'RES installed'!$A$2:$C$6,3,FALSE)*'[2]Profiles, RES, Winter'!U$2</f>
        <v>1.4544664898966809E-3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4.7042150498308486E-4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0.28605467678522439</v>
      </c>
      <c r="J10" s="6">
        <f>VLOOKUP($A10,'RES installed'!$A$2:$C$6,3,FALSE)*'[2]Profiles, RES, Winter'!J$2</f>
        <v>5.667071866142452</v>
      </c>
      <c r="K10" s="6">
        <f>VLOOKUP($A10,'RES installed'!$A$2:$C$6,3,FALSE)*'[2]Profiles, RES, Winter'!K$2</f>
        <v>14.78702797842187</v>
      </c>
      <c r="L10" s="6">
        <f>VLOOKUP($A10,'RES installed'!$A$2:$C$6,3,FALSE)*'[2]Profiles, RES, Winter'!L$2</f>
        <v>18.453483587821154</v>
      </c>
      <c r="M10" s="6">
        <f>VLOOKUP($A10,'RES installed'!$A$2:$C$6,3,FALSE)*'[2]Profiles, RES, Winter'!M$2</f>
        <v>20.496341775624025</v>
      </c>
      <c r="N10" s="6">
        <f>VLOOKUP($A10,'RES installed'!$A$2:$C$6,3,FALSE)*'[2]Profiles, RES, Winter'!N$2</f>
        <v>20.876442351650361</v>
      </c>
      <c r="O10" s="6">
        <f>VLOOKUP($A10,'RES installed'!$A$2:$C$6,3,FALSE)*'[2]Profiles, RES, Winter'!O$2</f>
        <v>20.49309682728353</v>
      </c>
      <c r="P10" s="6">
        <f>VLOOKUP($A10,'RES installed'!$A$2:$C$6,3,FALSE)*'[2]Profiles, RES, Winter'!P$2</f>
        <v>17.498201517783667</v>
      </c>
      <c r="Q10" s="6">
        <f>VLOOKUP($A10,'RES installed'!$A$2:$C$6,3,FALSE)*'[2]Profiles, RES, Winter'!Q$2</f>
        <v>11.563296607844929</v>
      </c>
      <c r="R10" s="6">
        <f>VLOOKUP($A10,'RES installed'!$A$2:$C$6,3,FALSE)*'[2]Profiles, RES, Winter'!R$2</f>
        <v>2.825049145103776</v>
      </c>
      <c r="S10" s="6">
        <f>VLOOKUP($A10,'RES installed'!$A$2:$C$6,3,FALSE)*'[2]Profiles, RES, Winter'!S$2</f>
        <v>2.2081009417573374E-2</v>
      </c>
      <c r="T10" s="6">
        <f>VLOOKUP($A10,'RES installed'!$A$2:$C$6,3,FALSE)*'[2]Profiles, RES, Winter'!T$2</f>
        <v>1.9008868976867514E-3</v>
      </c>
      <c r="U10" s="6">
        <f>VLOOKUP($A10,'RES installed'!$A$2:$C$6,3,FALSE)*'[2]Profiles, RES, Winter'!U$2</f>
        <v>1.4544664898966809E-3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15.309174549423485</v>
      </c>
      <c r="C11" s="9">
        <f>VLOOKUP($A11,'RES installed'!$A$2:$C$6,3,FALSE)*'[2]Profiles, RES, Winter'!C$5</f>
        <v>14.147906638307401</v>
      </c>
      <c r="D11" s="9">
        <f>VLOOKUP($A11,'RES installed'!$A$2:$C$6,3,FALSE)*'[2]Profiles, RES, Winter'!D$5</f>
        <v>14.978958776446882</v>
      </c>
      <c r="E11" s="9">
        <f>VLOOKUP($A11,'RES installed'!$A$2:$C$6,3,FALSE)*'[2]Profiles, RES, Winter'!E$5</f>
        <v>14.91373194895332</v>
      </c>
      <c r="F11" s="9">
        <f>VLOOKUP($A11,'RES installed'!$A$2:$C$6,3,FALSE)*'[2]Profiles, RES, Winter'!F$5</f>
        <v>12.278640994066942</v>
      </c>
      <c r="G11" s="9">
        <f>VLOOKUP($A11,'RES installed'!$A$2:$C$6,3,FALSE)*'[2]Profiles, RES, Winter'!G$5</f>
        <v>12.454154259487296</v>
      </c>
      <c r="H11" s="9">
        <f>VLOOKUP($A11,'RES installed'!$A$2:$C$6,3,FALSE)*'[2]Profiles, RES, Winter'!H$5</f>
        <v>12.480930258591737</v>
      </c>
      <c r="I11" s="9">
        <f>VLOOKUP($A11,'RES installed'!$A$2:$C$6,3,FALSE)*'[2]Profiles, RES, Winter'!I$5</f>
        <v>11.208153475875964</v>
      </c>
      <c r="J11" s="9">
        <f>VLOOKUP($A11,'RES installed'!$A$2:$C$6,3,FALSE)*'[2]Profiles, RES, Winter'!J$5</f>
        <v>10.122226855479685</v>
      </c>
      <c r="K11" s="9">
        <f>VLOOKUP($A11,'RES installed'!$A$2:$C$6,3,FALSE)*'[2]Profiles, RES, Winter'!K$5</f>
        <v>7.316923765812156</v>
      </c>
      <c r="L11" s="9">
        <f>VLOOKUP($A11,'RES installed'!$A$2:$C$6,3,FALSE)*'[2]Profiles, RES, Winter'!L$5</f>
        <v>6.7487506996529714</v>
      </c>
      <c r="M11" s="9">
        <f>VLOOKUP($A11,'RES installed'!$A$2:$C$6,3,FALSE)*'[2]Profiles, RES, Winter'!M$5</f>
        <v>4.5277062576961828</v>
      </c>
      <c r="N11" s="9">
        <f>VLOOKUP($A11,'RES installed'!$A$2:$C$6,3,FALSE)*'[2]Profiles, RES, Winter'!N$5</f>
        <v>3.7630945650957126</v>
      </c>
      <c r="O11" s="9">
        <f>VLOOKUP($A11,'RES installed'!$A$2:$C$6,3,FALSE)*'[2]Profiles, RES, Winter'!O$5</f>
        <v>3.603064480017911</v>
      </c>
      <c r="P11" s="9">
        <f>VLOOKUP($A11,'RES installed'!$A$2:$C$6,3,FALSE)*'[2]Profiles, RES, Winter'!P$5</f>
        <v>4.9986194447554011</v>
      </c>
      <c r="Q11" s="9">
        <f>VLOOKUP($A11,'RES installed'!$A$2:$C$6,3,FALSE)*'[2]Profiles, RES, Winter'!Q$5</f>
        <v>6.7619712022836653</v>
      </c>
      <c r="R11" s="9">
        <f>VLOOKUP($A11,'RES installed'!$A$2:$C$6,3,FALSE)*'[2]Profiles, RES, Winter'!R$5</f>
        <v>7.5602527146535321</v>
      </c>
      <c r="S11" s="9">
        <f>VLOOKUP($A11,'RES installed'!$A$2:$C$6,3,FALSE)*'[2]Profiles, RES, Winter'!S$5</f>
        <v>10.383295785290498</v>
      </c>
      <c r="T11" s="9">
        <f>VLOOKUP($A11,'RES installed'!$A$2:$C$6,3,FALSE)*'[2]Profiles, RES, Winter'!T$5</f>
        <v>9.4444285234523662</v>
      </c>
      <c r="U11" s="9">
        <f>VLOOKUP($A11,'RES installed'!$A$2:$C$6,3,FALSE)*'[2]Profiles, RES, Winter'!U$5</f>
        <v>8.978422702339639</v>
      </c>
      <c r="V11" s="9">
        <f>VLOOKUP($A11,'RES installed'!$A$2:$C$6,3,FALSE)*'[2]Profiles, RES, Winter'!V$5</f>
        <v>11.846801606403226</v>
      </c>
      <c r="W11" s="9">
        <f>VLOOKUP($A11,'RES installed'!$A$2:$C$6,3,FALSE)*'[2]Profiles, RES, Winter'!W$5</f>
        <v>14.169199317138698</v>
      </c>
      <c r="X11" s="9">
        <f>VLOOKUP($A11,'RES installed'!$A$2:$C$6,3,FALSE)*'[2]Profiles, RES, Winter'!X$5</f>
        <v>13.396121683644912</v>
      </c>
      <c r="Y11" s="9">
        <f>VLOOKUP($A11,'RES installed'!$A$2:$C$6,3,FALSE)*'[2]Profiles, RES, Winter'!Y$5</f>
        <v>19.041567222657562</v>
      </c>
    </row>
    <row r="12" spans="1:25" x14ac:dyDescent="0.3">
      <c r="A12" s="8">
        <v>11</v>
      </c>
      <c r="B12" s="9">
        <f>VLOOKUP($A12,'RES installed'!$A$2:$C$6,3,FALSE)*'[2]Profiles, RES, Winter'!B$5</f>
        <v>15.309174549423485</v>
      </c>
      <c r="C12" s="9">
        <f>VLOOKUP($A12,'RES installed'!$A$2:$C$6,3,FALSE)*'[2]Profiles, RES, Winter'!C$5</f>
        <v>14.147906638307401</v>
      </c>
      <c r="D12" s="9">
        <f>VLOOKUP($A12,'RES installed'!$A$2:$C$6,3,FALSE)*'[2]Profiles, RES, Winter'!D$5</f>
        <v>14.978958776446882</v>
      </c>
      <c r="E12" s="9">
        <f>VLOOKUP($A12,'RES installed'!$A$2:$C$6,3,FALSE)*'[2]Profiles, RES, Winter'!E$5</f>
        <v>14.91373194895332</v>
      </c>
      <c r="F12" s="9">
        <f>VLOOKUP($A12,'RES installed'!$A$2:$C$6,3,FALSE)*'[2]Profiles, RES, Winter'!F$5</f>
        <v>12.278640994066942</v>
      </c>
      <c r="G12" s="9">
        <f>VLOOKUP($A12,'RES installed'!$A$2:$C$6,3,FALSE)*'[2]Profiles, RES, Winter'!G$5</f>
        <v>12.454154259487296</v>
      </c>
      <c r="H12" s="9">
        <f>VLOOKUP($A12,'RES installed'!$A$2:$C$6,3,FALSE)*'[2]Profiles, RES, Winter'!H$5</f>
        <v>12.480930258591737</v>
      </c>
      <c r="I12" s="9">
        <f>VLOOKUP($A12,'RES installed'!$A$2:$C$6,3,FALSE)*'[2]Profiles, RES, Winter'!I$5</f>
        <v>11.208153475875964</v>
      </c>
      <c r="J12" s="9">
        <f>VLOOKUP($A12,'RES installed'!$A$2:$C$6,3,FALSE)*'[2]Profiles, RES, Winter'!J$5</f>
        <v>10.122226855479685</v>
      </c>
      <c r="K12" s="9">
        <f>VLOOKUP($A12,'RES installed'!$A$2:$C$6,3,FALSE)*'[2]Profiles, RES, Winter'!K$5</f>
        <v>7.316923765812156</v>
      </c>
      <c r="L12" s="9">
        <f>VLOOKUP($A12,'RES installed'!$A$2:$C$6,3,FALSE)*'[2]Profiles, RES, Winter'!L$5</f>
        <v>6.7487506996529714</v>
      </c>
      <c r="M12" s="9">
        <f>VLOOKUP($A12,'RES installed'!$A$2:$C$6,3,FALSE)*'[2]Profiles, RES, Winter'!M$5</f>
        <v>4.5277062576961828</v>
      </c>
      <c r="N12" s="9">
        <f>VLOOKUP($A12,'RES installed'!$A$2:$C$6,3,FALSE)*'[2]Profiles, RES, Winter'!N$5</f>
        <v>3.7630945650957126</v>
      </c>
      <c r="O12" s="9">
        <f>VLOOKUP($A12,'RES installed'!$A$2:$C$6,3,FALSE)*'[2]Profiles, RES, Winter'!O$5</f>
        <v>3.603064480017911</v>
      </c>
      <c r="P12" s="9">
        <f>VLOOKUP($A12,'RES installed'!$A$2:$C$6,3,FALSE)*'[2]Profiles, RES, Winter'!P$5</f>
        <v>4.9986194447554011</v>
      </c>
      <c r="Q12" s="9">
        <f>VLOOKUP($A12,'RES installed'!$A$2:$C$6,3,FALSE)*'[2]Profiles, RES, Winter'!Q$5</f>
        <v>6.7619712022836653</v>
      </c>
      <c r="R12" s="9">
        <f>VLOOKUP($A12,'RES installed'!$A$2:$C$6,3,FALSE)*'[2]Profiles, RES, Winter'!R$5</f>
        <v>7.5602527146535321</v>
      </c>
      <c r="S12" s="9">
        <f>VLOOKUP($A12,'RES installed'!$A$2:$C$6,3,FALSE)*'[2]Profiles, RES, Winter'!S$5</f>
        <v>10.383295785290498</v>
      </c>
      <c r="T12" s="9">
        <f>VLOOKUP($A12,'RES installed'!$A$2:$C$6,3,FALSE)*'[2]Profiles, RES, Winter'!T$5</f>
        <v>9.4444285234523662</v>
      </c>
      <c r="U12" s="9">
        <f>VLOOKUP($A12,'RES installed'!$A$2:$C$6,3,FALSE)*'[2]Profiles, RES, Winter'!U$5</f>
        <v>8.978422702339639</v>
      </c>
      <c r="V12" s="9">
        <f>VLOOKUP($A12,'RES installed'!$A$2:$C$6,3,FALSE)*'[2]Profiles, RES, Winter'!V$5</f>
        <v>11.846801606403226</v>
      </c>
      <c r="W12" s="9">
        <f>VLOOKUP($A12,'RES installed'!$A$2:$C$6,3,FALSE)*'[2]Profiles, RES, Winter'!W$5</f>
        <v>14.169199317138698</v>
      </c>
      <c r="X12" s="9">
        <f>VLOOKUP($A12,'RES installed'!$A$2:$C$6,3,FALSE)*'[2]Profiles, RES, Winter'!X$5</f>
        <v>13.396121683644912</v>
      </c>
      <c r="Y12" s="9">
        <f>VLOOKUP($A12,'RES installed'!$A$2:$C$6,3,FALSE)*'[2]Profiles, RES, Winter'!Y$5</f>
        <v>19.041567222657562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8.1762295081967207E-4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0.22920122950819669</v>
      </c>
      <c r="J8" s="6">
        <f>VLOOKUP($A8,'RES installed'!$A$2:$C$6,3,FALSE)*'[2]Profiles, RES, Winter'!J$3</f>
        <v>4.5112131147540975</v>
      </c>
      <c r="K8" s="6">
        <f>VLOOKUP($A8,'RES installed'!$A$2:$C$6,3,FALSE)*'[2]Profiles, RES, Winter'!K$3</f>
        <v>10.731516393442623</v>
      </c>
      <c r="L8" s="6">
        <f>VLOOKUP($A8,'RES installed'!$A$2:$C$6,3,FALSE)*'[2]Profiles, RES, Winter'!L$3</f>
        <v>14.441424590163935</v>
      </c>
      <c r="M8" s="6">
        <f>VLOOKUP($A8,'RES installed'!$A$2:$C$6,3,FALSE)*'[2]Profiles, RES, Winter'!M$3</f>
        <v>17.711881967213113</v>
      </c>
      <c r="N8" s="6">
        <f>VLOOKUP($A8,'RES installed'!$A$2:$C$6,3,FALSE)*'[2]Profiles, RES, Winter'!N$3</f>
        <v>21.034254098360655</v>
      </c>
      <c r="O8" s="6">
        <f>VLOOKUP($A8,'RES installed'!$A$2:$C$6,3,FALSE)*'[2]Profiles, RES, Winter'!O$3</f>
        <v>17.553547131147539</v>
      </c>
      <c r="P8" s="6">
        <f>VLOOKUP($A8,'RES installed'!$A$2:$C$6,3,FALSE)*'[2]Profiles, RES, Winter'!P$3</f>
        <v>12.898346311475409</v>
      </c>
      <c r="Q8" s="6">
        <f>VLOOKUP($A8,'RES installed'!$A$2:$C$6,3,FALSE)*'[2]Profiles, RES, Winter'!Q$3</f>
        <v>6.1874950819672128</v>
      </c>
      <c r="R8" s="6">
        <f>VLOOKUP($A8,'RES installed'!$A$2:$C$6,3,FALSE)*'[2]Profiles, RES, Winter'!R$3</f>
        <v>1.2926618852459013</v>
      </c>
      <c r="S8" s="6">
        <f>VLOOKUP($A8,'RES installed'!$A$2:$C$6,3,FALSE)*'[2]Profiles, RES, Winter'!S$3</f>
        <v>8.2622950819672119E-3</v>
      </c>
      <c r="T8" s="6">
        <f>VLOOKUP($A8,'RES installed'!$A$2:$C$6,3,FALSE)*'[2]Profiles, RES, Winter'!T$3</f>
        <v>3.6147540983606555E-3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8.1762295081967207E-4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0.22920122950819669</v>
      </c>
      <c r="J9" s="6">
        <f>VLOOKUP($A9,'RES installed'!$A$2:$C$6,3,FALSE)*'[2]Profiles, RES, Winter'!J$3</f>
        <v>4.5112131147540975</v>
      </c>
      <c r="K9" s="6">
        <f>VLOOKUP($A9,'RES installed'!$A$2:$C$6,3,FALSE)*'[2]Profiles, RES, Winter'!K$3</f>
        <v>10.731516393442623</v>
      </c>
      <c r="L9" s="6">
        <f>VLOOKUP($A9,'RES installed'!$A$2:$C$6,3,FALSE)*'[2]Profiles, RES, Winter'!L$3</f>
        <v>14.441424590163935</v>
      </c>
      <c r="M9" s="6">
        <f>VLOOKUP($A9,'RES installed'!$A$2:$C$6,3,FALSE)*'[2]Profiles, RES, Winter'!M$3</f>
        <v>17.711881967213113</v>
      </c>
      <c r="N9" s="6">
        <f>VLOOKUP($A9,'RES installed'!$A$2:$C$6,3,FALSE)*'[2]Profiles, RES, Winter'!N$3</f>
        <v>21.034254098360655</v>
      </c>
      <c r="O9" s="6">
        <f>VLOOKUP($A9,'RES installed'!$A$2:$C$6,3,FALSE)*'[2]Profiles, RES, Winter'!O$3</f>
        <v>17.553547131147539</v>
      </c>
      <c r="P9" s="6">
        <f>VLOOKUP($A9,'RES installed'!$A$2:$C$6,3,FALSE)*'[2]Profiles, RES, Winter'!P$3</f>
        <v>12.898346311475409</v>
      </c>
      <c r="Q9" s="6">
        <f>VLOOKUP($A9,'RES installed'!$A$2:$C$6,3,FALSE)*'[2]Profiles, RES, Winter'!Q$3</f>
        <v>6.1874950819672128</v>
      </c>
      <c r="R9" s="6">
        <f>VLOOKUP($A9,'RES installed'!$A$2:$C$6,3,FALSE)*'[2]Profiles, RES, Winter'!R$3</f>
        <v>1.2926618852459013</v>
      </c>
      <c r="S9" s="6">
        <f>VLOOKUP($A9,'RES installed'!$A$2:$C$6,3,FALSE)*'[2]Profiles, RES, Winter'!S$3</f>
        <v>8.2622950819672119E-3</v>
      </c>
      <c r="T9" s="6">
        <f>VLOOKUP($A9,'RES installed'!$A$2:$C$6,3,FALSE)*'[2]Profiles, RES, Winter'!T$3</f>
        <v>3.6147540983606555E-3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8.1762295081967207E-4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0.22920122950819669</v>
      </c>
      <c r="J10" s="6">
        <f>VLOOKUP($A10,'RES installed'!$A$2:$C$6,3,FALSE)*'[2]Profiles, RES, Winter'!J$3</f>
        <v>4.5112131147540975</v>
      </c>
      <c r="K10" s="6">
        <f>VLOOKUP($A10,'RES installed'!$A$2:$C$6,3,FALSE)*'[2]Profiles, RES, Winter'!K$3</f>
        <v>10.731516393442623</v>
      </c>
      <c r="L10" s="6">
        <f>VLOOKUP($A10,'RES installed'!$A$2:$C$6,3,FALSE)*'[2]Profiles, RES, Winter'!L$3</f>
        <v>14.441424590163935</v>
      </c>
      <c r="M10" s="6">
        <f>VLOOKUP($A10,'RES installed'!$A$2:$C$6,3,FALSE)*'[2]Profiles, RES, Winter'!M$3</f>
        <v>17.711881967213113</v>
      </c>
      <c r="N10" s="6">
        <f>VLOOKUP($A10,'RES installed'!$A$2:$C$6,3,FALSE)*'[2]Profiles, RES, Winter'!N$3</f>
        <v>21.034254098360655</v>
      </c>
      <c r="O10" s="6">
        <f>VLOOKUP($A10,'RES installed'!$A$2:$C$6,3,FALSE)*'[2]Profiles, RES, Winter'!O$3</f>
        <v>17.553547131147539</v>
      </c>
      <c r="P10" s="6">
        <f>VLOOKUP($A10,'RES installed'!$A$2:$C$6,3,FALSE)*'[2]Profiles, RES, Winter'!P$3</f>
        <v>12.898346311475409</v>
      </c>
      <c r="Q10" s="6">
        <f>VLOOKUP($A10,'RES installed'!$A$2:$C$6,3,FALSE)*'[2]Profiles, RES, Winter'!Q$3</f>
        <v>6.1874950819672128</v>
      </c>
      <c r="R10" s="6">
        <f>VLOOKUP($A10,'RES installed'!$A$2:$C$6,3,FALSE)*'[2]Profiles, RES, Winter'!R$3</f>
        <v>1.2926618852459013</v>
      </c>
      <c r="S10" s="6">
        <f>VLOOKUP($A10,'RES installed'!$A$2:$C$6,3,FALSE)*'[2]Profiles, RES, Winter'!S$3</f>
        <v>8.2622950819672119E-3</v>
      </c>
      <c r="T10" s="6">
        <f>VLOOKUP($A10,'RES installed'!$A$2:$C$6,3,FALSE)*'[2]Profiles, RES, Winter'!T$3</f>
        <v>3.6147540983606555E-3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20.777825135286914</v>
      </c>
      <c r="C11" s="9">
        <f>VLOOKUP($A11,'RES installed'!$A$2:$C$6,3,FALSE)*'[2]Profiles, RES, Winter'!C$6</f>
        <v>18.270984978047785</v>
      </c>
      <c r="D11" s="9">
        <f>VLOOKUP($A11,'RES installed'!$A$2:$C$6,3,FALSE)*'[2]Profiles, RES, Winter'!D$6</f>
        <v>15.037539245966911</v>
      </c>
      <c r="E11" s="9">
        <f>VLOOKUP($A11,'RES installed'!$A$2:$C$6,3,FALSE)*'[2]Profiles, RES, Winter'!E$6</f>
        <v>13.018268582805797</v>
      </c>
      <c r="F11" s="9">
        <f>VLOOKUP($A11,'RES installed'!$A$2:$C$6,3,FALSE)*'[2]Profiles, RES, Winter'!F$6</f>
        <v>12.136852601082296</v>
      </c>
      <c r="G11" s="9">
        <f>VLOOKUP($A11,'RES installed'!$A$2:$C$6,3,FALSE)*'[2]Profiles, RES, Winter'!G$6</f>
        <v>9.7190075556463142</v>
      </c>
      <c r="H11" s="9">
        <f>VLOOKUP($A11,'RES installed'!$A$2:$C$6,3,FALSE)*'[2]Profiles, RES, Winter'!H$6</f>
        <v>9.4624576271186438</v>
      </c>
      <c r="I11" s="9">
        <f>VLOOKUP($A11,'RES installed'!$A$2:$C$6,3,FALSE)*'[2]Profiles, RES, Winter'!I$6</f>
        <v>8.5789095364508885</v>
      </c>
      <c r="J11" s="9">
        <f>VLOOKUP($A11,'RES installed'!$A$2:$C$6,3,FALSE)*'[2]Profiles, RES, Winter'!J$6</f>
        <v>8.8422243210128642</v>
      </c>
      <c r="K11" s="9">
        <f>VLOOKUP($A11,'RES installed'!$A$2:$C$6,3,FALSE)*'[2]Profiles, RES, Winter'!K$6</f>
        <v>9.3516630079640617</v>
      </c>
      <c r="L11" s="9">
        <f>VLOOKUP($A11,'RES installed'!$A$2:$C$6,3,FALSE)*'[2]Profiles, RES, Winter'!L$6</f>
        <v>9.3603026725546243</v>
      </c>
      <c r="M11" s="9">
        <f>VLOOKUP($A11,'RES installed'!$A$2:$C$6,3,FALSE)*'[2]Profiles, RES, Winter'!M$6</f>
        <v>10.97158604758015</v>
      </c>
      <c r="N11" s="9">
        <f>VLOOKUP($A11,'RES installed'!$A$2:$C$6,3,FALSE)*'[2]Profiles, RES, Winter'!N$6</f>
        <v>10.976362186032263</v>
      </c>
      <c r="O11" s="9">
        <f>VLOOKUP($A11,'RES installed'!$A$2:$C$6,3,FALSE)*'[2]Profiles, RES, Winter'!O$6</f>
        <v>11.128667934449663</v>
      </c>
      <c r="P11" s="9">
        <f>VLOOKUP($A11,'RES installed'!$A$2:$C$6,3,FALSE)*'[2]Profiles, RES, Winter'!P$6</f>
        <v>12.531594279661018</v>
      </c>
      <c r="Q11" s="9">
        <f>VLOOKUP($A11,'RES installed'!$A$2:$C$6,3,FALSE)*'[2]Profiles, RES, Winter'!Q$6</f>
        <v>10.344955074535431</v>
      </c>
      <c r="R11" s="9">
        <f>VLOOKUP($A11,'RES installed'!$A$2:$C$6,3,FALSE)*'[2]Profiles, RES, Winter'!R$6</f>
        <v>10.716424469062689</v>
      </c>
      <c r="S11" s="9">
        <f>VLOOKUP($A11,'RES installed'!$A$2:$C$6,3,FALSE)*'[2]Profiles, RES, Winter'!S$6</f>
        <v>11.347389345517664</v>
      </c>
      <c r="T11" s="9">
        <f>VLOOKUP($A11,'RES installed'!$A$2:$C$6,3,FALSE)*'[2]Profiles, RES, Winter'!T$6</f>
        <v>9.8988913492954858</v>
      </c>
      <c r="U11" s="9">
        <f>VLOOKUP($A11,'RES installed'!$A$2:$C$6,3,FALSE)*'[2]Profiles, RES, Winter'!U$6</f>
        <v>10.253058632836431</v>
      </c>
      <c r="V11" s="9">
        <f>VLOOKUP($A11,'RES installed'!$A$2:$C$6,3,FALSE)*'[2]Profiles, RES, Winter'!V$6</f>
        <v>9.6081030477843576</v>
      </c>
      <c r="W11" s="9">
        <f>VLOOKUP($A11,'RES installed'!$A$2:$C$6,3,FALSE)*'[2]Profiles, RES, Winter'!W$6</f>
        <v>8.7191382479068817</v>
      </c>
      <c r="X11" s="9">
        <f>VLOOKUP($A11,'RES installed'!$A$2:$C$6,3,FALSE)*'[2]Profiles, RES, Winter'!X$6</f>
        <v>8.9365088319379211</v>
      </c>
      <c r="Y11" s="9">
        <f>VLOOKUP($A11,'RES installed'!$A$2:$C$6,3,FALSE)*'[2]Profiles, RES, Winter'!Y$6</f>
        <v>9.7724188278537873</v>
      </c>
    </row>
    <row r="12" spans="1:25" x14ac:dyDescent="0.3">
      <c r="A12" s="8">
        <v>11</v>
      </c>
      <c r="B12" s="9">
        <f>VLOOKUP($A12,'RES installed'!$A$2:$C$6,3,FALSE)*'[2]Profiles, RES, Winter'!B$6</f>
        <v>20.777825135286914</v>
      </c>
      <c r="C12" s="9">
        <f>VLOOKUP($A12,'RES installed'!$A$2:$C$6,3,FALSE)*'[2]Profiles, RES, Winter'!C$6</f>
        <v>18.270984978047785</v>
      </c>
      <c r="D12" s="9">
        <f>VLOOKUP($A12,'RES installed'!$A$2:$C$6,3,FALSE)*'[2]Profiles, RES, Winter'!D$6</f>
        <v>15.037539245966911</v>
      </c>
      <c r="E12" s="9">
        <f>VLOOKUP($A12,'RES installed'!$A$2:$C$6,3,FALSE)*'[2]Profiles, RES, Winter'!E$6</f>
        <v>13.018268582805797</v>
      </c>
      <c r="F12" s="9">
        <f>VLOOKUP($A12,'RES installed'!$A$2:$C$6,3,FALSE)*'[2]Profiles, RES, Winter'!F$6</f>
        <v>12.136852601082296</v>
      </c>
      <c r="G12" s="9">
        <f>VLOOKUP($A12,'RES installed'!$A$2:$C$6,3,FALSE)*'[2]Profiles, RES, Winter'!G$6</f>
        <v>9.7190075556463142</v>
      </c>
      <c r="H12" s="9">
        <f>VLOOKUP($A12,'RES installed'!$A$2:$C$6,3,FALSE)*'[2]Profiles, RES, Winter'!H$6</f>
        <v>9.4624576271186438</v>
      </c>
      <c r="I12" s="9">
        <f>VLOOKUP($A12,'RES installed'!$A$2:$C$6,3,FALSE)*'[2]Profiles, RES, Winter'!I$6</f>
        <v>8.5789095364508885</v>
      </c>
      <c r="J12" s="9">
        <f>VLOOKUP($A12,'RES installed'!$A$2:$C$6,3,FALSE)*'[2]Profiles, RES, Winter'!J$6</f>
        <v>8.8422243210128642</v>
      </c>
      <c r="K12" s="9">
        <f>VLOOKUP($A12,'RES installed'!$A$2:$C$6,3,FALSE)*'[2]Profiles, RES, Winter'!K$6</f>
        <v>9.3516630079640617</v>
      </c>
      <c r="L12" s="9">
        <f>VLOOKUP($A12,'RES installed'!$A$2:$C$6,3,FALSE)*'[2]Profiles, RES, Winter'!L$6</f>
        <v>9.3603026725546243</v>
      </c>
      <c r="M12" s="9">
        <f>VLOOKUP($A12,'RES installed'!$A$2:$C$6,3,FALSE)*'[2]Profiles, RES, Winter'!M$6</f>
        <v>10.97158604758015</v>
      </c>
      <c r="N12" s="9">
        <f>VLOOKUP($A12,'RES installed'!$A$2:$C$6,3,FALSE)*'[2]Profiles, RES, Winter'!N$6</f>
        <v>10.976362186032263</v>
      </c>
      <c r="O12" s="9">
        <f>VLOOKUP($A12,'RES installed'!$A$2:$C$6,3,FALSE)*'[2]Profiles, RES, Winter'!O$6</f>
        <v>11.128667934449663</v>
      </c>
      <c r="P12" s="9">
        <f>VLOOKUP($A12,'RES installed'!$A$2:$C$6,3,FALSE)*'[2]Profiles, RES, Winter'!P$6</f>
        <v>12.531594279661018</v>
      </c>
      <c r="Q12" s="9">
        <f>VLOOKUP($A12,'RES installed'!$A$2:$C$6,3,FALSE)*'[2]Profiles, RES, Winter'!Q$6</f>
        <v>10.344955074535431</v>
      </c>
      <c r="R12" s="9">
        <f>VLOOKUP($A12,'RES installed'!$A$2:$C$6,3,FALSE)*'[2]Profiles, RES, Winter'!R$6</f>
        <v>10.716424469062689</v>
      </c>
      <c r="S12" s="9">
        <f>VLOOKUP($A12,'RES installed'!$A$2:$C$6,3,FALSE)*'[2]Profiles, RES, Winter'!S$6</f>
        <v>11.347389345517664</v>
      </c>
      <c r="T12" s="9">
        <f>VLOOKUP($A12,'RES installed'!$A$2:$C$6,3,FALSE)*'[2]Profiles, RES, Winter'!T$6</f>
        <v>9.8988913492954858</v>
      </c>
      <c r="U12" s="9">
        <f>VLOOKUP($A12,'RES installed'!$A$2:$C$6,3,FALSE)*'[2]Profiles, RES, Winter'!U$6</f>
        <v>10.253058632836431</v>
      </c>
      <c r="V12" s="9">
        <f>VLOOKUP($A12,'RES installed'!$A$2:$C$6,3,FALSE)*'[2]Profiles, RES, Winter'!V$6</f>
        <v>9.6081030477843576</v>
      </c>
      <c r="W12" s="9">
        <f>VLOOKUP($A12,'RES installed'!$A$2:$C$6,3,FALSE)*'[2]Profiles, RES, Winter'!W$6</f>
        <v>8.7191382479068817</v>
      </c>
      <c r="X12" s="9">
        <f>VLOOKUP($A12,'RES installed'!$A$2:$C$6,3,FALSE)*'[2]Profiles, RES, Winter'!X$6</f>
        <v>8.9365088319379211</v>
      </c>
      <c r="Y12" s="9">
        <f>VLOOKUP($A12,'RES installed'!$A$2:$C$6,3,FALSE)*'[2]Profiles, RES, Winter'!Y$6</f>
        <v>9.7724188278537873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0.24781700835231582</v>
      </c>
      <c r="J8" s="6">
        <f>VLOOKUP($A8,'RES installed'!$A$2:$C$6,3,FALSE)*'[2]Profiles, RES, Winter'!J$4</f>
        <v>5.4113468109339404</v>
      </c>
      <c r="K8" s="6">
        <f>VLOOKUP($A8,'RES installed'!$A$2:$C$6,3,FALSE)*'[2]Profiles, RES, Winter'!K$4</f>
        <v>12.598638003037204</v>
      </c>
      <c r="L8" s="6">
        <f>VLOOKUP($A8,'RES installed'!$A$2:$C$6,3,FALSE)*'[2]Profiles, RES, Winter'!L$4</f>
        <v>18.16850797266515</v>
      </c>
      <c r="M8" s="6">
        <f>VLOOKUP($A8,'RES installed'!$A$2:$C$6,3,FALSE)*'[2]Profiles, RES, Winter'!M$4</f>
        <v>18.703440584662104</v>
      </c>
      <c r="N8" s="6">
        <f>VLOOKUP($A8,'RES installed'!$A$2:$C$6,3,FALSE)*'[2]Profiles, RES, Winter'!N$4</f>
        <v>17.75921127562642</v>
      </c>
      <c r="O8" s="6">
        <f>VLOOKUP($A8,'RES installed'!$A$2:$C$6,3,FALSE)*'[2]Profiles, RES, Winter'!O$4</f>
        <v>13.904261579346999</v>
      </c>
      <c r="P8" s="6">
        <f>VLOOKUP($A8,'RES installed'!$A$2:$C$6,3,FALSE)*'[2]Profiles, RES, Winter'!P$4</f>
        <v>10.710637813211843</v>
      </c>
      <c r="Q8" s="6">
        <f>VLOOKUP($A8,'RES installed'!$A$2:$C$6,3,FALSE)*'[2]Profiles, RES, Winter'!Q$4</f>
        <v>4.5446848899012906</v>
      </c>
      <c r="R8" s="6">
        <f>VLOOKUP($A8,'RES installed'!$A$2:$C$6,3,FALSE)*'[2]Profiles, RES, Winter'!R$4</f>
        <v>0.80234908883826872</v>
      </c>
      <c r="S8" s="6">
        <f>VLOOKUP($A8,'RES installed'!$A$2:$C$6,3,FALSE)*'[2]Profiles, RES, Winter'!S$4</f>
        <v>1.302201974183751E-3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0.24781700835231582</v>
      </c>
      <c r="J9" s="6">
        <f>VLOOKUP($A9,'RES installed'!$A$2:$C$6,3,FALSE)*'[2]Profiles, RES, Winter'!J$4</f>
        <v>5.4113468109339404</v>
      </c>
      <c r="K9" s="6">
        <f>VLOOKUP($A9,'RES installed'!$A$2:$C$6,3,FALSE)*'[2]Profiles, RES, Winter'!K$4</f>
        <v>12.598638003037204</v>
      </c>
      <c r="L9" s="6">
        <f>VLOOKUP($A9,'RES installed'!$A$2:$C$6,3,FALSE)*'[2]Profiles, RES, Winter'!L$4</f>
        <v>18.16850797266515</v>
      </c>
      <c r="M9" s="6">
        <f>VLOOKUP($A9,'RES installed'!$A$2:$C$6,3,FALSE)*'[2]Profiles, RES, Winter'!M$4</f>
        <v>18.703440584662104</v>
      </c>
      <c r="N9" s="6">
        <f>VLOOKUP($A9,'RES installed'!$A$2:$C$6,3,FALSE)*'[2]Profiles, RES, Winter'!N$4</f>
        <v>17.75921127562642</v>
      </c>
      <c r="O9" s="6">
        <f>VLOOKUP($A9,'RES installed'!$A$2:$C$6,3,FALSE)*'[2]Profiles, RES, Winter'!O$4</f>
        <v>13.904261579346999</v>
      </c>
      <c r="P9" s="6">
        <f>VLOOKUP($A9,'RES installed'!$A$2:$C$6,3,FALSE)*'[2]Profiles, RES, Winter'!P$4</f>
        <v>10.710637813211843</v>
      </c>
      <c r="Q9" s="6">
        <f>VLOOKUP($A9,'RES installed'!$A$2:$C$6,3,FALSE)*'[2]Profiles, RES, Winter'!Q$4</f>
        <v>4.5446848899012906</v>
      </c>
      <c r="R9" s="6">
        <f>VLOOKUP($A9,'RES installed'!$A$2:$C$6,3,FALSE)*'[2]Profiles, RES, Winter'!R$4</f>
        <v>0.80234908883826872</v>
      </c>
      <c r="S9" s="6">
        <f>VLOOKUP($A9,'RES installed'!$A$2:$C$6,3,FALSE)*'[2]Profiles, RES, Winter'!S$4</f>
        <v>1.302201974183751E-3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0.24781700835231582</v>
      </c>
      <c r="J10" s="6">
        <f>VLOOKUP($A10,'RES installed'!$A$2:$C$6,3,FALSE)*'[2]Profiles, RES, Winter'!J$4</f>
        <v>5.4113468109339404</v>
      </c>
      <c r="K10" s="6">
        <f>VLOOKUP($A10,'RES installed'!$A$2:$C$6,3,FALSE)*'[2]Profiles, RES, Winter'!K$4</f>
        <v>12.598638003037204</v>
      </c>
      <c r="L10" s="6">
        <f>VLOOKUP($A10,'RES installed'!$A$2:$C$6,3,FALSE)*'[2]Profiles, RES, Winter'!L$4</f>
        <v>18.16850797266515</v>
      </c>
      <c r="M10" s="6">
        <f>VLOOKUP($A10,'RES installed'!$A$2:$C$6,3,FALSE)*'[2]Profiles, RES, Winter'!M$4</f>
        <v>18.703440584662104</v>
      </c>
      <c r="N10" s="6">
        <f>VLOOKUP($A10,'RES installed'!$A$2:$C$6,3,FALSE)*'[2]Profiles, RES, Winter'!N$4</f>
        <v>17.75921127562642</v>
      </c>
      <c r="O10" s="6">
        <f>VLOOKUP($A10,'RES installed'!$A$2:$C$6,3,FALSE)*'[2]Profiles, RES, Winter'!O$4</f>
        <v>13.904261579346999</v>
      </c>
      <c r="P10" s="6">
        <f>VLOOKUP($A10,'RES installed'!$A$2:$C$6,3,FALSE)*'[2]Profiles, RES, Winter'!P$4</f>
        <v>10.710637813211843</v>
      </c>
      <c r="Q10" s="6">
        <f>VLOOKUP($A10,'RES installed'!$A$2:$C$6,3,FALSE)*'[2]Profiles, RES, Winter'!Q$4</f>
        <v>4.5446848899012906</v>
      </c>
      <c r="R10" s="6">
        <f>VLOOKUP($A10,'RES installed'!$A$2:$C$6,3,FALSE)*'[2]Profiles, RES, Winter'!R$4</f>
        <v>0.80234908883826872</v>
      </c>
      <c r="S10" s="6">
        <f>VLOOKUP($A10,'RES installed'!$A$2:$C$6,3,FALSE)*'[2]Profiles, RES, Winter'!S$4</f>
        <v>1.302201974183751E-3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18.958460344250046</v>
      </c>
      <c r="C11" s="9">
        <f>VLOOKUP($A11,'RES installed'!$A$2:$C$6,3,FALSE)*'[2]Profiles, RES, Winter'!C$7</f>
        <v>17.620294068386201</v>
      </c>
      <c r="D11" s="9">
        <f>VLOOKUP($A11,'RES installed'!$A$2:$C$6,3,FALSE)*'[2]Profiles, RES, Winter'!D$7</f>
        <v>19.097324460820943</v>
      </c>
      <c r="E11" s="9">
        <f>VLOOKUP($A11,'RES installed'!$A$2:$C$6,3,FALSE)*'[2]Profiles, RES, Winter'!E$7</f>
        <v>21.294199670179594</v>
      </c>
      <c r="F11" s="9">
        <f>VLOOKUP($A11,'RES installed'!$A$2:$C$6,3,FALSE)*'[2]Profiles, RES, Winter'!F$7</f>
        <v>18.214325027699758</v>
      </c>
      <c r="G11" s="9">
        <f>VLOOKUP($A11,'RES installed'!$A$2:$C$6,3,FALSE)*'[2]Profiles, RES, Winter'!G$7</f>
        <v>15.452366976732199</v>
      </c>
      <c r="H11" s="9">
        <f>VLOOKUP($A11,'RES installed'!$A$2:$C$6,3,FALSE)*'[2]Profiles, RES, Winter'!H$7</f>
        <v>11.122170115179467</v>
      </c>
      <c r="I11" s="9">
        <f>VLOOKUP($A11,'RES installed'!$A$2:$C$6,3,FALSE)*'[2]Profiles, RES, Winter'!I$7</f>
        <v>9.9007189054085387</v>
      </c>
      <c r="J11" s="9">
        <f>VLOOKUP($A11,'RES installed'!$A$2:$C$6,3,FALSE)*'[2]Profiles, RES, Winter'!J$7</f>
        <v>10.101330619186269</v>
      </c>
      <c r="K11" s="9">
        <f>VLOOKUP($A11,'RES installed'!$A$2:$C$6,3,FALSE)*'[2]Profiles, RES, Winter'!K$7</f>
        <v>9.8743857095003715</v>
      </c>
      <c r="L11" s="9">
        <f>VLOOKUP($A11,'RES installed'!$A$2:$C$6,3,FALSE)*'[2]Profiles, RES, Winter'!L$7</f>
        <v>9.9889390347599782</v>
      </c>
      <c r="M11" s="9">
        <f>VLOOKUP($A11,'RES installed'!$A$2:$C$6,3,FALSE)*'[2]Profiles, RES, Winter'!M$7</f>
        <v>10.506628617073359</v>
      </c>
      <c r="N11" s="9">
        <f>VLOOKUP($A11,'RES installed'!$A$2:$C$6,3,FALSE)*'[2]Profiles, RES, Winter'!N$7</f>
        <v>9.6106993223221409</v>
      </c>
      <c r="O11" s="9">
        <f>VLOOKUP($A11,'RES installed'!$A$2:$C$6,3,FALSE)*'[2]Profiles, RES, Winter'!O$7</f>
        <v>9.26134549975521</v>
      </c>
      <c r="P11" s="9">
        <f>VLOOKUP($A11,'RES installed'!$A$2:$C$6,3,FALSE)*'[2]Profiles, RES, Winter'!P$7</f>
        <v>12.689878636398772</v>
      </c>
      <c r="Q11" s="9">
        <f>VLOOKUP($A11,'RES installed'!$A$2:$C$6,3,FALSE)*'[2]Profiles, RES, Winter'!Q$7</f>
        <v>16.531676286428404</v>
      </c>
      <c r="R11" s="9">
        <f>VLOOKUP($A11,'RES installed'!$A$2:$C$6,3,FALSE)*'[2]Profiles, RES, Winter'!R$7</f>
        <v>16.878352959365095</v>
      </c>
      <c r="S11" s="9">
        <f>VLOOKUP($A11,'RES installed'!$A$2:$C$6,3,FALSE)*'[2]Profiles, RES, Winter'!S$7</f>
        <v>17.183220644695815</v>
      </c>
      <c r="T11" s="9">
        <f>VLOOKUP($A11,'RES installed'!$A$2:$C$6,3,FALSE)*'[2]Profiles, RES, Winter'!T$7</f>
        <v>17.657055837563455</v>
      </c>
      <c r="U11" s="9">
        <f>VLOOKUP($A11,'RES installed'!$A$2:$C$6,3,FALSE)*'[2]Profiles, RES, Winter'!U$7</f>
        <v>18.626975379422298</v>
      </c>
      <c r="V11" s="9">
        <f>VLOOKUP($A11,'RES installed'!$A$2:$C$6,3,FALSE)*'[2]Profiles, RES, Winter'!V$7</f>
        <v>18.371550413563863</v>
      </c>
      <c r="W11" s="9">
        <f>VLOOKUP($A11,'RES installed'!$A$2:$C$6,3,FALSE)*'[2]Profiles, RES, Winter'!W$7</f>
        <v>17.978957715993712</v>
      </c>
      <c r="X11" s="9">
        <f>VLOOKUP($A11,'RES installed'!$A$2:$C$6,3,FALSE)*'[2]Profiles, RES, Winter'!X$7</f>
        <v>17.215136759514547</v>
      </c>
      <c r="Y11" s="9">
        <f>VLOOKUP($A11,'RES installed'!$A$2:$C$6,3,FALSE)*'[2]Profiles, RES, Winter'!Y$7</f>
        <v>15.877829498312249</v>
      </c>
    </row>
    <row r="12" spans="1:25" x14ac:dyDescent="0.3">
      <c r="A12" s="8">
        <v>11</v>
      </c>
      <c r="B12" s="9">
        <f>VLOOKUP($A12,'RES installed'!$A$2:$C$6,3,FALSE)*'[2]Profiles, RES, Winter'!B$7</f>
        <v>18.958460344250046</v>
      </c>
      <c r="C12" s="9">
        <f>VLOOKUP($A12,'RES installed'!$A$2:$C$6,3,FALSE)*'[2]Profiles, RES, Winter'!C$7</f>
        <v>17.620294068386201</v>
      </c>
      <c r="D12" s="9">
        <f>VLOOKUP($A12,'RES installed'!$A$2:$C$6,3,FALSE)*'[2]Profiles, RES, Winter'!D$7</f>
        <v>19.097324460820943</v>
      </c>
      <c r="E12" s="9">
        <f>VLOOKUP($A12,'RES installed'!$A$2:$C$6,3,FALSE)*'[2]Profiles, RES, Winter'!E$7</f>
        <v>21.294199670179594</v>
      </c>
      <c r="F12" s="9">
        <f>VLOOKUP($A12,'RES installed'!$A$2:$C$6,3,FALSE)*'[2]Profiles, RES, Winter'!F$7</f>
        <v>18.214325027699758</v>
      </c>
      <c r="G12" s="9">
        <f>VLOOKUP($A12,'RES installed'!$A$2:$C$6,3,FALSE)*'[2]Profiles, RES, Winter'!G$7</f>
        <v>15.452366976732199</v>
      </c>
      <c r="H12" s="9">
        <f>VLOOKUP($A12,'RES installed'!$A$2:$C$6,3,FALSE)*'[2]Profiles, RES, Winter'!H$7</f>
        <v>11.122170115179467</v>
      </c>
      <c r="I12" s="9">
        <f>VLOOKUP($A12,'RES installed'!$A$2:$C$6,3,FALSE)*'[2]Profiles, RES, Winter'!I$7</f>
        <v>9.9007189054085387</v>
      </c>
      <c r="J12" s="9">
        <f>VLOOKUP($A12,'RES installed'!$A$2:$C$6,3,FALSE)*'[2]Profiles, RES, Winter'!J$7</f>
        <v>10.101330619186269</v>
      </c>
      <c r="K12" s="9">
        <f>VLOOKUP($A12,'RES installed'!$A$2:$C$6,3,FALSE)*'[2]Profiles, RES, Winter'!K$7</f>
        <v>9.8743857095003715</v>
      </c>
      <c r="L12" s="9">
        <f>VLOOKUP($A12,'RES installed'!$A$2:$C$6,3,FALSE)*'[2]Profiles, RES, Winter'!L$7</f>
        <v>9.9889390347599782</v>
      </c>
      <c r="M12" s="9">
        <f>VLOOKUP($A12,'RES installed'!$A$2:$C$6,3,FALSE)*'[2]Profiles, RES, Winter'!M$7</f>
        <v>10.506628617073359</v>
      </c>
      <c r="N12" s="9">
        <f>VLOOKUP($A12,'RES installed'!$A$2:$C$6,3,FALSE)*'[2]Profiles, RES, Winter'!N$7</f>
        <v>9.6106993223221409</v>
      </c>
      <c r="O12" s="9">
        <f>VLOOKUP($A12,'RES installed'!$A$2:$C$6,3,FALSE)*'[2]Profiles, RES, Winter'!O$7</f>
        <v>9.26134549975521</v>
      </c>
      <c r="P12" s="9">
        <f>VLOOKUP($A12,'RES installed'!$A$2:$C$6,3,FALSE)*'[2]Profiles, RES, Winter'!P$7</f>
        <v>12.689878636398772</v>
      </c>
      <c r="Q12" s="9">
        <f>VLOOKUP($A12,'RES installed'!$A$2:$C$6,3,FALSE)*'[2]Profiles, RES, Winter'!Q$7</f>
        <v>16.531676286428404</v>
      </c>
      <c r="R12" s="9">
        <f>VLOOKUP($A12,'RES installed'!$A$2:$C$6,3,FALSE)*'[2]Profiles, RES, Winter'!R$7</f>
        <v>16.878352959365095</v>
      </c>
      <c r="S12" s="9">
        <f>VLOOKUP($A12,'RES installed'!$A$2:$C$6,3,FALSE)*'[2]Profiles, RES, Winter'!S$7</f>
        <v>17.183220644695815</v>
      </c>
      <c r="T12" s="9">
        <f>VLOOKUP($A12,'RES installed'!$A$2:$C$6,3,FALSE)*'[2]Profiles, RES, Winter'!T$7</f>
        <v>17.657055837563455</v>
      </c>
      <c r="U12" s="9">
        <f>VLOOKUP($A12,'RES installed'!$A$2:$C$6,3,FALSE)*'[2]Profiles, RES, Winter'!U$7</f>
        <v>18.626975379422298</v>
      </c>
      <c r="V12" s="9">
        <f>VLOOKUP($A12,'RES installed'!$A$2:$C$6,3,FALSE)*'[2]Profiles, RES, Winter'!V$7</f>
        <v>18.371550413563863</v>
      </c>
      <c r="W12" s="9">
        <f>VLOOKUP($A12,'RES installed'!$A$2:$C$6,3,FALSE)*'[2]Profiles, RES, Winter'!W$7</f>
        <v>17.978957715993712</v>
      </c>
      <c r="X12" s="9">
        <f>VLOOKUP($A12,'RES installed'!$A$2:$C$6,3,FALSE)*'[2]Profiles, RES, Winter'!X$7</f>
        <v>17.215136759514547</v>
      </c>
      <c r="Y12" s="9">
        <f>VLOOKUP($A12,'RES installed'!$A$2:$C$6,3,FALSE)*'[2]Profiles, RES, Winter'!Y$7</f>
        <v>15.877829498312249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30</v>
      </c>
    </row>
    <row r="3" spans="1:3" x14ac:dyDescent="0.3">
      <c r="A3">
        <v>8</v>
      </c>
      <c r="B3">
        <v>13</v>
      </c>
      <c r="C3" s="4">
        <v>30</v>
      </c>
    </row>
    <row r="4" spans="1:3" x14ac:dyDescent="0.3">
      <c r="A4">
        <v>9</v>
      </c>
      <c r="B4">
        <v>26</v>
      </c>
      <c r="C4" s="4">
        <v>30</v>
      </c>
    </row>
    <row r="5" spans="1:3" x14ac:dyDescent="0.3">
      <c r="A5">
        <v>10</v>
      </c>
      <c r="B5">
        <v>29</v>
      </c>
      <c r="C5" s="4">
        <v>30</v>
      </c>
    </row>
    <row r="6" spans="1:3" x14ac:dyDescent="0.3">
      <c r="A6">
        <v>11</v>
      </c>
      <c r="B6">
        <v>30</v>
      </c>
      <c r="C6" s="4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1.9084662294226984</v>
      </c>
      <c r="C2" s="2">
        <f>('[1]Pc, Summer, S1'!C2*Main!$B$5)+(_xlfn.IFNA(VLOOKUP($A2,'FL Ratio'!$A$3:$B$10,2,FALSE),0)*'FL Characterization'!C$2)</f>
        <v>3.3259208784315422</v>
      </c>
      <c r="D2" s="2">
        <f>('[1]Pc, Summer, S1'!D2*Main!$B$5)+(_xlfn.IFNA(VLOOKUP($A2,'FL Ratio'!$A$3:$B$10,2,FALSE),0)*'FL Characterization'!D$2)</f>
        <v>8.4616127417466043</v>
      </c>
      <c r="E2" s="2">
        <f>('[1]Pc, Summer, S1'!E2*Main!$B$5)+(_xlfn.IFNA(VLOOKUP($A2,'FL Ratio'!$A$3:$B$10,2,FALSE),0)*'FL Characterization'!E$2)</f>
        <v>5.2906064210498842</v>
      </c>
      <c r="F2" s="2">
        <f>('[1]Pc, Summer, S1'!F2*Main!$B$5)+(_xlfn.IFNA(VLOOKUP($A2,'FL Ratio'!$A$3:$B$10,2,FALSE),0)*'FL Characterization'!F$2)</f>
        <v>11.967917845813606</v>
      </c>
      <c r="G2" s="2">
        <f>('[1]Pc, Summer, S1'!G2*Main!$B$5)+(_xlfn.IFNA(VLOOKUP($A2,'FL Ratio'!$A$3:$B$10,2,FALSE),0)*'FL Characterization'!G$2)</f>
        <v>20.602753479369198</v>
      </c>
      <c r="H2" s="2">
        <f>('[1]Pc, Summer, S1'!H2*Main!$B$5)+(_xlfn.IFNA(VLOOKUP($A2,'FL Ratio'!$A$3:$B$10,2,FALSE),0)*'FL Characterization'!H$2)</f>
        <v>13.811482294784044</v>
      </c>
      <c r="I2" s="2">
        <f>('[1]Pc, Summer, S1'!I2*Main!$B$5)+(_xlfn.IFNA(VLOOKUP($A2,'FL Ratio'!$A$3:$B$10,2,FALSE),0)*'FL Characterization'!I$2)</f>
        <v>1.6173984153372567</v>
      </c>
      <c r="J2" s="2">
        <f>('[1]Pc, Summer, S1'!J2*Main!$B$5)+(_xlfn.IFNA(VLOOKUP($A2,'FL Ratio'!$A$3:$B$10,2,FALSE),0)*'FL Characterization'!J$2)</f>
        <v>7.74300190791711</v>
      </c>
      <c r="K2" s="2">
        <f>('[1]Pc, Summer, S1'!K2*Main!$B$5)+(_xlfn.IFNA(VLOOKUP($A2,'FL Ratio'!$A$3:$B$10,2,FALSE),0)*'FL Characterization'!K$2)</f>
        <v>1.5099375112632216</v>
      </c>
      <c r="L2" s="2">
        <f>('[1]Pc, Summer, S1'!L2*Main!$B$5)+(_xlfn.IFNA(VLOOKUP($A2,'FL Ratio'!$A$3:$B$10,2,FALSE),0)*'FL Characterization'!L$2)</f>
        <v>3.4988963136504139</v>
      </c>
      <c r="M2" s="2">
        <f>('[1]Pc, Summer, S1'!M2*Main!$B$5)+(_xlfn.IFNA(VLOOKUP($A2,'FL Ratio'!$A$3:$B$10,2,FALSE),0)*'FL Characterization'!M$2)</f>
        <v>16.197995092980833</v>
      </c>
      <c r="N2" s="2">
        <f>('[1]Pc, Summer, S1'!N2*Main!$B$5)+(_xlfn.IFNA(VLOOKUP($A2,'FL Ratio'!$A$3:$B$10,2,FALSE),0)*'FL Characterization'!N$2)</f>
        <v>7.358458323211778</v>
      </c>
      <c r="O2" s="2">
        <f>('[1]Pc, Summer, S1'!O2*Main!$B$5)+(_xlfn.IFNA(VLOOKUP($A2,'FL Ratio'!$A$3:$B$10,2,FALSE),0)*'FL Characterization'!O$2)</f>
        <v>10.174177024957014</v>
      </c>
      <c r="P2" s="2">
        <f>('[1]Pc, Summer, S1'!P2*Main!$B$5)+(_xlfn.IFNA(VLOOKUP($A2,'FL Ratio'!$A$3:$B$10,2,FALSE),0)*'FL Characterization'!P$2)</f>
        <v>9.3100021744255059</v>
      </c>
      <c r="Q2" s="2">
        <f>('[1]Pc, Summer, S1'!Q2*Main!$B$5)+(_xlfn.IFNA(VLOOKUP($A2,'FL Ratio'!$A$3:$B$10,2,FALSE),0)*'FL Characterization'!Q$2)</f>
        <v>19.96792579442408</v>
      </c>
      <c r="R2" s="2">
        <f>('[1]Pc, Summer, S1'!R2*Main!$B$5)+(_xlfn.IFNA(VLOOKUP($A2,'FL Ratio'!$A$3:$B$10,2,FALSE),0)*'FL Characterization'!R$2)</f>
        <v>8.5185789056419239</v>
      </c>
      <c r="S2" s="2">
        <f>('[1]Pc, Summer, S1'!S2*Main!$B$5)+(_xlfn.IFNA(VLOOKUP($A2,'FL Ratio'!$A$3:$B$10,2,FALSE),0)*'FL Characterization'!S$2)</f>
        <v>5.6195492575311849</v>
      </c>
      <c r="T2" s="2">
        <f>('[1]Pc, Summer, S1'!T2*Main!$B$5)+(_xlfn.IFNA(VLOOKUP($A2,'FL Ratio'!$A$3:$B$10,2,FALSE),0)*'FL Characterization'!T$2)</f>
        <v>12.34757400439228</v>
      </c>
      <c r="U2" s="2">
        <f>('[1]Pc, Summer, S1'!U2*Main!$B$5)+(_xlfn.IFNA(VLOOKUP($A2,'FL Ratio'!$A$3:$B$10,2,FALSE),0)*'FL Characterization'!U$2)</f>
        <v>26.478123866870884</v>
      </c>
      <c r="V2" s="2">
        <f>('[1]Pc, Summer, S1'!V2*Main!$B$5)+(_xlfn.IFNA(VLOOKUP($A2,'FL Ratio'!$A$3:$B$10,2,FALSE),0)*'FL Characterization'!V$2)</f>
        <v>19.419136127578049</v>
      </c>
      <c r="W2" s="2">
        <f>('[1]Pc, Summer, S1'!W2*Main!$B$5)+(_xlfn.IFNA(VLOOKUP($A2,'FL Ratio'!$A$3:$B$10,2,FALSE),0)*'FL Characterization'!W$2)</f>
        <v>-4.0184248124929347</v>
      </c>
      <c r="X2" s="2">
        <f>('[1]Pc, Summer, S1'!X2*Main!$B$5)+(_xlfn.IFNA(VLOOKUP($A2,'FL Ratio'!$A$3:$B$10,2,FALSE),0)*'FL Characterization'!X$2)</f>
        <v>17.409325244038286</v>
      </c>
      <c r="Y2" s="2">
        <f>('[1]Pc, Summer, S1'!Y2*Main!$B$5)+(_xlfn.IFNA(VLOOKUP($A2,'FL Ratio'!$A$3:$B$10,2,FALSE),0)*'FL Characterization'!Y$2)</f>
        <v>22.916454563932227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3.1030562548472655</v>
      </c>
      <c r="C3" s="2">
        <f>('[1]Pc, Summer, S1'!C3*Main!$B$5)+(_xlfn.IFNA(VLOOKUP($A3,'FL Ratio'!$A$3:$B$10,2,FALSE),0)*'FL Characterization'!C$2)</f>
        <v>2.8830377197967696</v>
      </c>
      <c r="D3" s="2">
        <f>('[1]Pc, Summer, S1'!D3*Main!$B$5)+(_xlfn.IFNA(VLOOKUP($A3,'FL Ratio'!$A$3:$B$10,2,FALSE),0)*'FL Characterization'!D$2)</f>
        <v>2.7231437254933306</v>
      </c>
      <c r="E3" s="2">
        <f>('[1]Pc, Summer, S1'!E3*Main!$B$5)+(_xlfn.IFNA(VLOOKUP($A3,'FL Ratio'!$A$3:$B$10,2,FALSE),0)*'FL Characterization'!E$2)</f>
        <v>2.6630849983866645</v>
      </c>
      <c r="F3" s="2">
        <f>('[1]Pc, Summer, S1'!F3*Main!$B$5)+(_xlfn.IFNA(VLOOKUP($A3,'FL Ratio'!$A$3:$B$10,2,FALSE),0)*'FL Characterization'!F$2)</f>
        <v>2.6013853408980845</v>
      </c>
      <c r="G3" s="2">
        <f>('[1]Pc, Summer, S1'!G3*Main!$B$5)+(_xlfn.IFNA(VLOOKUP($A3,'FL Ratio'!$A$3:$B$10,2,FALSE),0)*'FL Characterization'!G$2)</f>
        <v>2.5696147036791368</v>
      </c>
      <c r="H3" s="2">
        <f>('[1]Pc, Summer, S1'!H3*Main!$B$5)+(_xlfn.IFNA(VLOOKUP($A3,'FL Ratio'!$A$3:$B$10,2,FALSE),0)*'FL Characterization'!H$2)</f>
        <v>2.7756979683543173</v>
      </c>
      <c r="I3" s="2">
        <f>('[1]Pc, Summer, S1'!I3*Main!$B$5)+(_xlfn.IFNA(VLOOKUP($A3,'FL Ratio'!$A$3:$B$10,2,FALSE),0)*'FL Characterization'!I$2)</f>
        <v>2.5712967424053375</v>
      </c>
      <c r="J3" s="2">
        <f>('[1]Pc, Summer, S1'!J3*Main!$B$5)+(_xlfn.IFNA(VLOOKUP($A3,'FL Ratio'!$A$3:$B$10,2,FALSE),0)*'FL Characterization'!J$2)</f>
        <v>2.9001332085378522</v>
      </c>
      <c r="K3" s="2">
        <f>('[1]Pc, Summer, S1'!K3*Main!$B$5)+(_xlfn.IFNA(VLOOKUP($A3,'FL Ratio'!$A$3:$B$10,2,FALSE),0)*'FL Characterization'!K$2)</f>
        <v>3.034040465683967</v>
      </c>
      <c r="L3" s="2">
        <f>('[1]Pc, Summer, S1'!L3*Main!$B$5)+(_xlfn.IFNA(VLOOKUP($A3,'FL Ratio'!$A$3:$B$10,2,FALSE),0)*'FL Characterization'!L$2)</f>
        <v>2.960986853645287</v>
      </c>
      <c r="M3" s="2">
        <f>('[1]Pc, Summer, S1'!M3*Main!$B$5)+(_xlfn.IFNA(VLOOKUP($A3,'FL Ratio'!$A$3:$B$10,2,FALSE),0)*'FL Characterization'!M$2)</f>
        <v>3.029658364006095</v>
      </c>
      <c r="N3" s="2">
        <f>('[1]Pc, Summer, S1'!N3*Main!$B$5)+(_xlfn.IFNA(VLOOKUP($A3,'FL Ratio'!$A$3:$B$10,2,FALSE),0)*'FL Characterization'!N$2)</f>
        <v>3.0948084368934019</v>
      </c>
      <c r="O3" s="2">
        <f>('[1]Pc, Summer, S1'!O3*Main!$B$5)+(_xlfn.IFNA(VLOOKUP($A3,'FL Ratio'!$A$3:$B$10,2,FALSE),0)*'FL Characterization'!O$2)</f>
        <v>3.0755645948092907</v>
      </c>
      <c r="P3" s="2">
        <f>('[1]Pc, Summer, S1'!P3*Main!$B$5)+(_xlfn.IFNA(VLOOKUP($A3,'FL Ratio'!$A$3:$B$10,2,FALSE),0)*'FL Characterization'!P$2)</f>
        <v>2.9603509517724871</v>
      </c>
      <c r="Q3" s="2">
        <f>('[1]Pc, Summer, S1'!Q3*Main!$B$5)+(_xlfn.IFNA(VLOOKUP($A3,'FL Ratio'!$A$3:$B$10,2,FALSE),0)*'FL Characterization'!Q$2)</f>
        <v>2.854978858815199</v>
      </c>
      <c r="R3" s="2">
        <f>('[1]Pc, Summer, S1'!R3*Main!$B$5)+(_xlfn.IFNA(VLOOKUP($A3,'FL Ratio'!$A$3:$B$10,2,FALSE),0)*'FL Characterization'!R$2)</f>
        <v>2.9098049148064904</v>
      </c>
      <c r="S3" s="2">
        <f>('[1]Pc, Summer, S1'!S3*Main!$B$5)+(_xlfn.IFNA(VLOOKUP($A3,'FL Ratio'!$A$3:$B$10,2,FALSE),0)*'FL Characterization'!S$2)</f>
        <v>2.9643403977648863</v>
      </c>
      <c r="T3" s="2">
        <f>('[1]Pc, Summer, S1'!T3*Main!$B$5)+(_xlfn.IFNA(VLOOKUP($A3,'FL Ratio'!$A$3:$B$10,2,FALSE),0)*'FL Characterization'!T$2)</f>
        <v>2.9231544351087586</v>
      </c>
      <c r="U3" s="2">
        <f>('[1]Pc, Summer, S1'!U3*Main!$B$5)+(_xlfn.IFNA(VLOOKUP($A3,'FL Ratio'!$A$3:$B$10,2,FALSE),0)*'FL Characterization'!U$2)</f>
        <v>2.8964633696137869</v>
      </c>
      <c r="V3" s="2">
        <f>('[1]Pc, Summer, S1'!V3*Main!$B$5)+(_xlfn.IFNA(VLOOKUP($A3,'FL Ratio'!$A$3:$B$10,2,FALSE),0)*'FL Characterization'!V$2)</f>
        <v>2.9266750935265367</v>
      </c>
      <c r="W3" s="2">
        <f>('[1]Pc, Summer, S1'!W3*Main!$B$5)+(_xlfn.IFNA(VLOOKUP($A3,'FL Ratio'!$A$3:$B$10,2,FALSE),0)*'FL Characterization'!W$2)</f>
        <v>3.0214719200748474</v>
      </c>
      <c r="X3" s="2">
        <f>('[1]Pc, Summer, S1'!X3*Main!$B$5)+(_xlfn.IFNA(VLOOKUP($A3,'FL Ratio'!$A$3:$B$10,2,FALSE),0)*'FL Characterization'!X$2)</f>
        <v>3.4825700409043869</v>
      </c>
      <c r="Y3" s="2">
        <f>('[1]Pc, Summer, S1'!Y3*Main!$B$5)+(_xlfn.IFNA(VLOOKUP($A3,'FL Ratio'!$A$3:$B$10,2,FALSE),0)*'FL Characterization'!Y$2)</f>
        <v>3.3360669560245766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7.1388470673931153</v>
      </c>
      <c r="C4" s="2">
        <f>('[1]Pc, Summer, S1'!C4*Main!$B$5)+(_xlfn.IFNA(VLOOKUP($A4,'FL Ratio'!$A$3:$B$10,2,FALSE),0)*'FL Characterization'!C$2)</f>
        <v>6.5619864009797384</v>
      </c>
      <c r="D4" s="2">
        <f>('[1]Pc, Summer, S1'!D4*Main!$B$5)+(_xlfn.IFNA(VLOOKUP($A4,'FL Ratio'!$A$3:$B$10,2,FALSE),0)*'FL Characterization'!D$2)</f>
        <v>6.1609402132357953</v>
      </c>
      <c r="E4" s="2">
        <f>('[1]Pc, Summer, S1'!E4*Main!$B$5)+(_xlfn.IFNA(VLOOKUP($A4,'FL Ratio'!$A$3:$B$10,2,FALSE),0)*'FL Characterization'!E$2)</f>
        <v>5.9154960022668694</v>
      </c>
      <c r="F4" s="2">
        <f>('[1]Pc, Summer, S1'!F4*Main!$B$5)+(_xlfn.IFNA(VLOOKUP($A4,'FL Ratio'!$A$3:$B$10,2,FALSE),0)*'FL Characterization'!F$2)</f>
        <v>5.8536464247281081</v>
      </c>
      <c r="G4" s="2">
        <f>('[1]Pc, Summer, S1'!G4*Main!$B$5)+(_xlfn.IFNA(VLOOKUP($A4,'FL Ratio'!$A$3:$B$10,2,FALSE),0)*'FL Characterization'!G$2)</f>
        <v>6.2109347123442715</v>
      </c>
      <c r="H4" s="2">
        <f>('[1]Pc, Summer, S1'!H4*Main!$B$5)+(_xlfn.IFNA(VLOOKUP($A4,'FL Ratio'!$A$3:$B$10,2,FALSE),0)*'FL Characterization'!H$2)</f>
        <v>7.664970547147913</v>
      </c>
      <c r="I4" s="2">
        <f>('[1]Pc, Summer, S1'!I4*Main!$B$5)+(_xlfn.IFNA(VLOOKUP($A4,'FL Ratio'!$A$3:$B$10,2,FALSE),0)*'FL Characterization'!I$2)</f>
        <v>8.6760379003839549</v>
      </c>
      <c r="J4" s="2">
        <f>('[1]Pc, Summer, S1'!J4*Main!$B$5)+(_xlfn.IFNA(VLOOKUP($A4,'FL Ratio'!$A$3:$B$10,2,FALSE),0)*'FL Characterization'!J$2)</f>
        <v>9.0395697625952725</v>
      </c>
      <c r="K4" s="2">
        <f>('[1]Pc, Summer, S1'!K4*Main!$B$5)+(_xlfn.IFNA(VLOOKUP($A4,'FL Ratio'!$A$3:$B$10,2,FALSE),0)*'FL Characterization'!K$2)</f>
        <v>8.9027467620912351</v>
      </c>
      <c r="L4" s="2">
        <f>('[1]Pc, Summer, S1'!L4*Main!$B$5)+(_xlfn.IFNA(VLOOKUP($A4,'FL Ratio'!$A$3:$B$10,2,FALSE),0)*'FL Characterization'!L$2)</f>
        <v>8.8542787175205202</v>
      </c>
      <c r="M4" s="2">
        <f>('[1]Pc, Summer, S1'!M4*Main!$B$5)+(_xlfn.IFNA(VLOOKUP($A4,'FL Ratio'!$A$3:$B$10,2,FALSE),0)*'FL Characterization'!M$2)</f>
        <v>9.4142751935653077</v>
      </c>
      <c r="N4" s="2">
        <f>('[1]Pc, Summer, S1'!N4*Main!$B$5)+(_xlfn.IFNA(VLOOKUP($A4,'FL Ratio'!$A$3:$B$10,2,FALSE),0)*'FL Characterization'!N$2)</f>
        <v>9.439796644622831</v>
      </c>
      <c r="O4" s="2">
        <f>('[1]Pc, Summer, S1'!O4*Main!$B$5)+(_xlfn.IFNA(VLOOKUP($A4,'FL Ratio'!$A$3:$B$10,2,FALSE),0)*'FL Characterization'!O$2)</f>
        <v>9.4747237540476199</v>
      </c>
      <c r="P4" s="2">
        <f>('[1]Pc, Summer, S1'!P4*Main!$B$5)+(_xlfn.IFNA(VLOOKUP($A4,'FL Ratio'!$A$3:$B$10,2,FALSE),0)*'FL Characterization'!P$2)</f>
        <v>9.0065216844873142</v>
      </c>
      <c r="Q4" s="2">
        <f>('[1]Pc, Summer, S1'!Q4*Main!$B$5)+(_xlfn.IFNA(VLOOKUP($A4,'FL Ratio'!$A$3:$B$10,2,FALSE),0)*'FL Characterization'!Q$2)</f>
        <v>8.5428763105241252</v>
      </c>
      <c r="R4" s="2">
        <f>('[1]Pc, Summer, S1'!R4*Main!$B$5)+(_xlfn.IFNA(VLOOKUP($A4,'FL Ratio'!$A$3:$B$10,2,FALSE),0)*'FL Characterization'!R$2)</f>
        <v>7.9806849762893144</v>
      </c>
      <c r="S4" s="2">
        <f>('[1]Pc, Summer, S1'!S4*Main!$B$5)+(_xlfn.IFNA(VLOOKUP($A4,'FL Ratio'!$A$3:$B$10,2,FALSE),0)*'FL Characterization'!S$2)</f>
        <v>8.0085742281030576</v>
      </c>
      <c r="T4" s="2">
        <f>('[1]Pc, Summer, S1'!T4*Main!$B$5)+(_xlfn.IFNA(VLOOKUP($A4,'FL Ratio'!$A$3:$B$10,2,FALSE),0)*'FL Characterization'!T$2)</f>
        <v>7.9558271648901089</v>
      </c>
      <c r="U4" s="2">
        <f>('[1]Pc, Summer, S1'!U4*Main!$B$5)+(_xlfn.IFNA(VLOOKUP($A4,'FL Ratio'!$A$3:$B$10,2,FALSE),0)*'FL Characterization'!U$2)</f>
        <v>7.9744172684052037</v>
      </c>
      <c r="V4" s="2">
        <f>('[1]Pc, Summer, S1'!V4*Main!$B$5)+(_xlfn.IFNA(VLOOKUP($A4,'FL Ratio'!$A$3:$B$10,2,FALSE),0)*'FL Characterization'!V$2)</f>
        <v>7.9965467834313255</v>
      </c>
      <c r="W4" s="2">
        <f>('[1]Pc, Summer, S1'!W4*Main!$B$5)+(_xlfn.IFNA(VLOOKUP($A4,'FL Ratio'!$A$3:$B$10,2,FALSE),0)*'FL Characterization'!W$2)</f>
        <v>7.9795952963565213</v>
      </c>
      <c r="X4" s="2">
        <f>('[1]Pc, Summer, S1'!X4*Main!$B$5)+(_xlfn.IFNA(VLOOKUP($A4,'FL Ratio'!$A$3:$B$10,2,FALSE),0)*'FL Characterization'!X$2)</f>
        <v>8.3522413640509399</v>
      </c>
      <c r="Y4" s="2">
        <f>('[1]Pc, Summer, S1'!Y4*Main!$B$5)+(_xlfn.IFNA(VLOOKUP($A4,'FL Ratio'!$A$3:$B$10,2,FALSE),0)*'FL Characterization'!Y$2)</f>
        <v>7.9420784808582061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20.938339178510276</v>
      </c>
      <c r="C5" s="2">
        <f>('[1]Pc, Summer, S1'!C5*Main!$B$5)+(_xlfn.IFNA(VLOOKUP($A5,'FL Ratio'!$A$3:$B$10,2,FALSE),0)*'FL Characterization'!C$2)</f>
        <v>18.52316180933234</v>
      </c>
      <c r="D5" s="2">
        <f>('[1]Pc, Summer, S1'!D5*Main!$B$5)+(_xlfn.IFNA(VLOOKUP($A5,'FL Ratio'!$A$3:$B$10,2,FALSE),0)*'FL Characterization'!D$2)</f>
        <v>17.440910500681877</v>
      </c>
      <c r="E5" s="2">
        <f>('[1]Pc, Summer, S1'!E5*Main!$B$5)+(_xlfn.IFNA(VLOOKUP($A5,'FL Ratio'!$A$3:$B$10,2,FALSE),0)*'FL Characterization'!E$2)</f>
        <v>16.858465977901464</v>
      </c>
      <c r="F5" s="2">
        <f>('[1]Pc, Summer, S1'!F5*Main!$B$5)+(_xlfn.IFNA(VLOOKUP($A5,'FL Ratio'!$A$3:$B$10,2,FALSE),0)*'FL Characterization'!F$2)</f>
        <v>17.763940265397338</v>
      </c>
      <c r="G5" s="2">
        <f>('[1]Pc, Summer, S1'!G5*Main!$B$5)+(_xlfn.IFNA(VLOOKUP($A5,'FL Ratio'!$A$3:$B$10,2,FALSE),0)*'FL Characterization'!G$2)</f>
        <v>16.314492205651362</v>
      </c>
      <c r="H5" s="2">
        <f>('[1]Pc, Summer, S1'!H5*Main!$B$5)+(_xlfn.IFNA(VLOOKUP($A5,'FL Ratio'!$A$3:$B$10,2,FALSE),0)*'FL Characterization'!H$2)</f>
        <v>19.071657588469854</v>
      </c>
      <c r="I5" s="2">
        <f>('[1]Pc, Summer, S1'!I5*Main!$B$5)+(_xlfn.IFNA(VLOOKUP($A5,'FL Ratio'!$A$3:$B$10,2,FALSE),0)*'FL Characterization'!I$2)</f>
        <v>21.431687760596574</v>
      </c>
      <c r="J5" s="2">
        <f>('[1]Pc, Summer, S1'!J5*Main!$B$5)+(_xlfn.IFNA(VLOOKUP($A5,'FL Ratio'!$A$3:$B$10,2,FALSE),0)*'FL Characterization'!J$2)</f>
        <v>24.115871597931719</v>
      </c>
      <c r="K5" s="2">
        <f>('[1]Pc, Summer, S1'!K5*Main!$B$5)+(_xlfn.IFNA(VLOOKUP($A5,'FL Ratio'!$A$3:$B$10,2,FALSE),0)*'FL Characterization'!K$2)</f>
        <v>25.921303501862095</v>
      </c>
      <c r="L5" s="2">
        <f>('[1]Pc, Summer, S1'!L5*Main!$B$5)+(_xlfn.IFNA(VLOOKUP($A5,'FL Ratio'!$A$3:$B$10,2,FALSE),0)*'FL Characterization'!L$2)</f>
        <v>26.70023808520336</v>
      </c>
      <c r="M5" s="2">
        <f>('[1]Pc, Summer, S1'!M5*Main!$B$5)+(_xlfn.IFNA(VLOOKUP($A5,'FL Ratio'!$A$3:$B$10,2,FALSE),0)*'FL Characterization'!M$2)</f>
        <v>27.10963524557263</v>
      </c>
      <c r="N5" s="2">
        <f>('[1]Pc, Summer, S1'!N5*Main!$B$5)+(_xlfn.IFNA(VLOOKUP($A5,'FL Ratio'!$A$3:$B$10,2,FALSE),0)*'FL Characterization'!N$2)</f>
        <v>27.664693582332887</v>
      </c>
      <c r="O5" s="2">
        <f>('[1]Pc, Summer, S1'!O5*Main!$B$5)+(_xlfn.IFNA(VLOOKUP($A5,'FL Ratio'!$A$3:$B$10,2,FALSE),0)*'FL Characterization'!O$2)</f>
        <v>27.924842187620214</v>
      </c>
      <c r="P5" s="2">
        <f>('[1]Pc, Summer, S1'!P5*Main!$B$5)+(_xlfn.IFNA(VLOOKUP($A5,'FL Ratio'!$A$3:$B$10,2,FALSE),0)*'FL Characterization'!P$2)</f>
        <v>28.018712010157408</v>
      </c>
      <c r="Q5" s="2">
        <f>('[1]Pc, Summer, S1'!Q5*Main!$B$5)+(_xlfn.IFNA(VLOOKUP($A5,'FL Ratio'!$A$3:$B$10,2,FALSE),0)*'FL Characterization'!Q$2)</f>
        <v>26.975700120521356</v>
      </c>
      <c r="R5" s="2">
        <f>('[1]Pc, Summer, S1'!R5*Main!$B$5)+(_xlfn.IFNA(VLOOKUP($A5,'FL Ratio'!$A$3:$B$10,2,FALSE),0)*'FL Characterization'!R$2)</f>
        <v>26.99767797347647</v>
      </c>
      <c r="S5" s="2">
        <f>('[1]Pc, Summer, S1'!S5*Main!$B$5)+(_xlfn.IFNA(VLOOKUP($A5,'FL Ratio'!$A$3:$B$10,2,FALSE),0)*'FL Characterization'!S$2)</f>
        <v>25.981294786796486</v>
      </c>
      <c r="T5" s="2">
        <f>('[1]Pc, Summer, S1'!T5*Main!$B$5)+(_xlfn.IFNA(VLOOKUP($A5,'FL Ratio'!$A$3:$B$10,2,FALSE),0)*'FL Characterization'!T$2)</f>
        <v>26.063983869252993</v>
      </c>
      <c r="U5" s="2">
        <f>('[1]Pc, Summer, S1'!U5*Main!$B$5)+(_xlfn.IFNA(VLOOKUP($A5,'FL Ratio'!$A$3:$B$10,2,FALSE),0)*'FL Characterization'!U$2)</f>
        <v>26.295319920477908</v>
      </c>
      <c r="V5" s="2">
        <f>('[1]Pc, Summer, S1'!V5*Main!$B$5)+(_xlfn.IFNA(VLOOKUP($A5,'FL Ratio'!$A$3:$B$10,2,FALSE),0)*'FL Characterization'!V$2)</f>
        <v>26.102993760487443</v>
      </c>
      <c r="W5" s="2">
        <f>('[1]Pc, Summer, S1'!W5*Main!$B$5)+(_xlfn.IFNA(VLOOKUP($A5,'FL Ratio'!$A$3:$B$10,2,FALSE),0)*'FL Characterization'!W$2)</f>
        <v>27.013587969846895</v>
      </c>
      <c r="X5" s="2">
        <f>('[1]Pc, Summer, S1'!X5*Main!$B$5)+(_xlfn.IFNA(VLOOKUP($A5,'FL Ratio'!$A$3:$B$10,2,FALSE),0)*'FL Characterization'!X$2)</f>
        <v>27.049345431234222</v>
      </c>
      <c r="Y5" s="2">
        <f>('[1]Pc, Summer, S1'!Y5*Main!$B$5)+(_xlfn.IFNA(VLOOKUP($A5,'FL Ratio'!$A$3:$B$10,2,FALSE),0)*'FL Characterization'!Y$2)</f>
        <v>24.338318308349965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-35.63829482442037</v>
      </c>
      <c r="C6" s="2">
        <f>('[1]Pc, Summer, S1'!C6*Main!$B$5)+(_xlfn.IFNA(VLOOKUP($A6,'FL Ratio'!$A$3:$B$10,2,FALSE),0)*'FL Characterization'!C$2)</f>
        <v>-30.481448364151454</v>
      </c>
      <c r="D6" s="2">
        <f>('[1]Pc, Summer, S1'!D6*Main!$B$5)+(_xlfn.IFNA(VLOOKUP($A6,'FL Ratio'!$A$3:$B$10,2,FALSE),0)*'FL Characterization'!D$2)</f>
        <v>-19.556114365960873</v>
      </c>
      <c r="E6" s="2">
        <f>('[1]Pc, Summer, S1'!E6*Main!$B$5)+(_xlfn.IFNA(VLOOKUP($A6,'FL Ratio'!$A$3:$B$10,2,FALSE),0)*'FL Characterization'!E$2)</f>
        <v>-18.539690514311005</v>
      </c>
      <c r="F6" s="2">
        <f>('[1]Pc, Summer, S1'!F6*Main!$B$5)+(_xlfn.IFNA(VLOOKUP($A6,'FL Ratio'!$A$3:$B$10,2,FALSE),0)*'FL Characterization'!F$2)</f>
        <v>-17.999173675821044</v>
      </c>
      <c r="G6" s="2">
        <f>('[1]Pc, Summer, S1'!G6*Main!$B$5)+(_xlfn.IFNA(VLOOKUP($A6,'FL Ratio'!$A$3:$B$10,2,FALSE),0)*'FL Characterization'!G$2)</f>
        <v>-18.407318303247955</v>
      </c>
      <c r="H6" s="2">
        <f>('[1]Pc, Summer, S1'!H6*Main!$B$5)+(_xlfn.IFNA(VLOOKUP($A6,'FL Ratio'!$A$3:$B$10,2,FALSE),0)*'FL Characterization'!H$2)</f>
        <v>-13.349841481850801</v>
      </c>
      <c r="I6" s="2">
        <f>('[1]Pc, Summer, S1'!I6*Main!$B$5)+(_xlfn.IFNA(VLOOKUP($A6,'FL Ratio'!$A$3:$B$10,2,FALSE),0)*'FL Characterization'!I$2)</f>
        <v>-6.8008390180348597</v>
      </c>
      <c r="J6" s="2">
        <f>('[1]Pc, Summer, S1'!J6*Main!$B$5)+(_xlfn.IFNA(VLOOKUP($A6,'FL Ratio'!$A$3:$B$10,2,FALSE),0)*'FL Characterization'!J$2)</f>
        <v>-1.709449292318078</v>
      </c>
      <c r="K6" s="2">
        <f>('[1]Pc, Summer, S1'!K6*Main!$B$5)+(_xlfn.IFNA(VLOOKUP($A6,'FL Ratio'!$A$3:$B$10,2,FALSE),0)*'FL Characterization'!K$2)</f>
        <v>2.2031610639564612</v>
      </c>
      <c r="L6" s="2">
        <f>('[1]Pc, Summer, S1'!L6*Main!$B$5)+(_xlfn.IFNA(VLOOKUP($A6,'FL Ratio'!$A$3:$B$10,2,FALSE),0)*'FL Characterization'!L$2)</f>
        <v>3.516858056466277</v>
      </c>
      <c r="M6" s="2">
        <f>('[1]Pc, Summer, S1'!M6*Main!$B$5)+(_xlfn.IFNA(VLOOKUP($A6,'FL Ratio'!$A$3:$B$10,2,FALSE),0)*'FL Characterization'!M$2)</f>
        <v>5.9946000155817103</v>
      </c>
      <c r="N6" s="2">
        <f>('[1]Pc, Summer, S1'!N6*Main!$B$5)+(_xlfn.IFNA(VLOOKUP($A6,'FL Ratio'!$A$3:$B$10,2,FALSE),0)*'FL Characterization'!N$2)</f>
        <v>9.3252396013233678</v>
      </c>
      <c r="O6" s="2">
        <f>('[1]Pc, Summer, S1'!O6*Main!$B$5)+(_xlfn.IFNA(VLOOKUP($A6,'FL Ratio'!$A$3:$B$10,2,FALSE),0)*'FL Characterization'!O$2)</f>
        <v>9.8617258603684608</v>
      </c>
      <c r="P6" s="2">
        <f>('[1]Pc, Summer, S1'!P6*Main!$B$5)+(_xlfn.IFNA(VLOOKUP($A6,'FL Ratio'!$A$3:$B$10,2,FALSE),0)*'FL Characterization'!P$2)</f>
        <v>8.4004185768473043</v>
      </c>
      <c r="Q6" s="2">
        <f>('[1]Pc, Summer, S1'!Q6*Main!$B$5)+(_xlfn.IFNA(VLOOKUP($A6,'FL Ratio'!$A$3:$B$10,2,FALSE),0)*'FL Characterization'!Q$2)</f>
        <v>4.1610033497364762</v>
      </c>
      <c r="R6" s="2">
        <f>('[1]Pc, Summer, S1'!R6*Main!$B$5)+(_xlfn.IFNA(VLOOKUP($A6,'FL Ratio'!$A$3:$B$10,2,FALSE),0)*'FL Characterization'!R$2)</f>
        <v>4.3468955315234252</v>
      </c>
      <c r="S6" s="2">
        <f>('[1]Pc, Summer, S1'!S6*Main!$B$5)+(_xlfn.IFNA(VLOOKUP($A6,'FL Ratio'!$A$3:$B$10,2,FALSE),0)*'FL Characterization'!S$2)</f>
        <v>4.4644291506758815</v>
      </c>
      <c r="T6" s="2">
        <f>('[1]Pc, Summer, S1'!T6*Main!$B$5)+(_xlfn.IFNA(VLOOKUP($A6,'FL Ratio'!$A$3:$B$10,2,FALSE),0)*'FL Characterization'!T$2)</f>
        <v>5.5334994216691245</v>
      </c>
      <c r="U6" s="2">
        <f>('[1]Pc, Summer, S1'!U6*Main!$B$5)+(_xlfn.IFNA(VLOOKUP($A6,'FL Ratio'!$A$3:$B$10,2,FALSE),0)*'FL Characterization'!U$2)</f>
        <v>4.4533820455024484</v>
      </c>
      <c r="V6" s="2">
        <f>('[1]Pc, Summer, S1'!V6*Main!$B$5)+(_xlfn.IFNA(VLOOKUP($A6,'FL Ratio'!$A$3:$B$10,2,FALSE),0)*'FL Characterization'!V$2)</f>
        <v>3.3914972585813161</v>
      </c>
      <c r="W6" s="2">
        <f>('[1]Pc, Summer, S1'!W6*Main!$B$5)+(_xlfn.IFNA(VLOOKUP($A6,'FL Ratio'!$A$3:$B$10,2,FALSE),0)*'FL Characterization'!W$2)</f>
        <v>6.6904236728129138</v>
      </c>
      <c r="X6" s="2">
        <f>('[1]Pc, Summer, S1'!X6*Main!$B$5)+(_xlfn.IFNA(VLOOKUP($A6,'FL Ratio'!$A$3:$B$10,2,FALSE),0)*'FL Characterization'!X$2)</f>
        <v>9.4199089603308224</v>
      </c>
      <c r="Y6" s="2">
        <f>('[1]Pc, Summer, S1'!Y6*Main!$B$5)+(_xlfn.IFNA(VLOOKUP($A6,'FL Ratio'!$A$3:$B$10,2,FALSE),0)*'FL Characterization'!Y$2)</f>
        <v>-1.3034584431420182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0.96740637401864393</v>
      </c>
      <c r="C7" s="2">
        <f>('[1]Pc, Summer, S1'!C7*Main!$B$5)+(_xlfn.IFNA(VLOOKUP($A7,'FL Ratio'!$A$3:$B$10,2,FALSE),0)*'FL Characterization'!C$2)</f>
        <v>0.94270423118126601</v>
      </c>
      <c r="D7" s="2">
        <f>('[1]Pc, Summer, S1'!D7*Main!$B$5)+(_xlfn.IFNA(VLOOKUP($A7,'FL Ratio'!$A$3:$B$10,2,FALSE),0)*'FL Characterization'!D$2)</f>
        <v>0.81670282000513605</v>
      </c>
      <c r="E7" s="2">
        <f>('[1]Pc, Summer, S1'!E7*Main!$B$5)+(_xlfn.IFNA(VLOOKUP($A7,'FL Ratio'!$A$3:$B$10,2,FALSE),0)*'FL Characterization'!E$2)</f>
        <v>0.76151421829615562</v>
      </c>
      <c r="F7" s="2">
        <f>('[1]Pc, Summer, S1'!F7*Main!$B$5)+(_xlfn.IFNA(VLOOKUP($A7,'FL Ratio'!$A$3:$B$10,2,FALSE),0)*'FL Characterization'!F$2)</f>
        <v>0.69966464075739454</v>
      </c>
      <c r="G7" s="2">
        <f>('[1]Pc, Summer, S1'!G7*Main!$B$5)+(_xlfn.IFNA(VLOOKUP($A7,'FL Ratio'!$A$3:$B$10,2,FALSE),0)*'FL Characterization'!G$2)</f>
        <v>0.68471226573974475</v>
      </c>
      <c r="H7" s="2">
        <f>('[1]Pc, Summer, S1'!H7*Main!$B$5)+(_xlfn.IFNA(VLOOKUP($A7,'FL Ratio'!$A$3:$B$10,2,FALSE),0)*'FL Characterization'!H$2)</f>
        <v>0.74077752724428059</v>
      </c>
      <c r="I7" s="2">
        <f>('[1]Pc, Summer, S1'!I7*Main!$B$5)+(_xlfn.IFNA(VLOOKUP($A7,'FL Ratio'!$A$3:$B$10,2,FALSE),0)*'FL Characterization'!I$2)</f>
        <v>0.15534903162173097</v>
      </c>
      <c r="J7" s="2">
        <f>('[1]Pc, Summer, S1'!J7*Main!$B$5)+(_xlfn.IFNA(VLOOKUP($A7,'FL Ratio'!$A$3:$B$10,2,FALSE),0)*'FL Characterization'!J$2)</f>
        <v>0.14663978524158749</v>
      </c>
      <c r="K7" s="2">
        <f>('[1]Pc, Summer, S1'!K7*Main!$B$5)+(_xlfn.IFNA(VLOOKUP($A7,'FL Ratio'!$A$3:$B$10,2,FALSE),0)*'FL Characterization'!K$2)</f>
        <v>0.19593756084772407</v>
      </c>
      <c r="L7" s="2">
        <f>('[1]Pc, Summer, S1'!L7*Main!$B$5)+(_xlfn.IFNA(VLOOKUP($A7,'FL Ratio'!$A$3:$B$10,2,FALSE),0)*'FL Characterization'!L$2)</f>
        <v>0.15160479305566743</v>
      </c>
      <c r="M7" s="2">
        <f>('[1]Pc, Summer, S1'!M7*Main!$B$5)+(_xlfn.IFNA(VLOOKUP($A7,'FL Ratio'!$A$3:$B$10,2,FALSE),0)*'FL Characterization'!M$2)</f>
        <v>0.14083088996075807</v>
      </c>
      <c r="N7" s="2">
        <f>('[1]Pc, Summer, S1'!N7*Main!$B$5)+(_xlfn.IFNA(VLOOKUP($A7,'FL Ratio'!$A$3:$B$10,2,FALSE),0)*'FL Characterization'!N$2)</f>
        <v>0.166352341018281</v>
      </c>
      <c r="O7" s="2">
        <f>('[1]Pc, Summer, S1'!O7*Main!$B$5)+(_xlfn.IFNA(VLOOKUP($A7,'FL Ratio'!$A$3:$B$10,2,FALSE),0)*'FL Characterization'!O$2)</f>
        <v>0.20127945044307075</v>
      </c>
      <c r="P7" s="2">
        <f>('[1]Pc, Summer, S1'!P7*Main!$B$5)+(_xlfn.IFNA(VLOOKUP($A7,'FL Ratio'!$A$3:$B$10,2,FALSE),0)*'FL Characterization'!P$2)</f>
        <v>0.19837909934375675</v>
      </c>
      <c r="Q7" s="2">
        <f>('[1]Pc, Summer, S1'!Q7*Main!$B$5)+(_xlfn.IFNA(VLOOKUP($A7,'FL Ratio'!$A$3:$B$10,2,FALSE),0)*'FL Characterization'!Q$2)</f>
        <v>0.20417160846018328</v>
      </c>
      <c r="R7" s="2">
        <f>('[1]Pc, Summer, S1'!R7*Main!$B$5)+(_xlfn.IFNA(VLOOKUP($A7,'FL Ratio'!$A$3:$B$10,2,FALSE),0)*'FL Characterization'!R$2)</f>
        <v>0.2127497655251035</v>
      </c>
      <c r="S7" s="2">
        <f>('[1]Pc, Summer, S1'!S7*Main!$B$5)+(_xlfn.IFNA(VLOOKUP($A7,'FL Ratio'!$A$3:$B$10,2,FALSE),0)*'FL Characterization'!S$2)</f>
        <v>0.24063901733884607</v>
      </c>
      <c r="T7" s="2">
        <f>('[1]Pc, Summer, S1'!T7*Main!$B$5)+(_xlfn.IFNA(VLOOKUP($A7,'FL Ratio'!$A$3:$B$10,2,FALSE),0)*'FL Characterization'!T$2)</f>
        <v>0.18789195412589821</v>
      </c>
      <c r="U7" s="2">
        <f>('[1]Pc, Summer, S1'!U7*Main!$B$5)+(_xlfn.IFNA(VLOOKUP($A7,'FL Ratio'!$A$3:$B$10,2,FALSE),0)*'FL Characterization'!U$2)</f>
        <v>0.20648205764099276</v>
      </c>
      <c r="V7" s="2">
        <f>('[1]Pc, Summer, S1'!V7*Main!$B$5)+(_xlfn.IFNA(VLOOKUP($A7,'FL Ratio'!$A$3:$B$10,2,FALSE),0)*'FL Characterization'!V$2)</f>
        <v>0.22861157266711452</v>
      </c>
      <c r="W7" s="2">
        <f>('[1]Pc, Summer, S1'!W7*Main!$B$5)+(_xlfn.IFNA(VLOOKUP($A7,'FL Ratio'!$A$3:$B$10,2,FALSE),0)*'FL Characterization'!W$2)</f>
        <v>0.21166008559231042</v>
      </c>
      <c r="X7" s="2">
        <f>('[1]Pc, Summer, S1'!X7*Main!$B$5)+(_xlfn.IFNA(VLOOKUP($A7,'FL Ratio'!$A$3:$B$10,2,FALSE),0)*'FL Characterization'!X$2)</f>
        <v>0.86348531937542683</v>
      </c>
      <c r="Y7" s="2">
        <f>('[1]Pc, Summer, S1'!Y7*Main!$B$5)+(_xlfn.IFNA(VLOOKUP($A7,'FL Ratio'!$A$3:$B$10,2,FALSE),0)*'FL Characterization'!Y$2)</f>
        <v>0.93516659555593018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14.1222250065836</v>
      </c>
      <c r="C8" s="2">
        <f>('[1]Pc, Summer, S1'!C8*Main!$B$5)+(_xlfn.IFNA(VLOOKUP($A8,'FL Ratio'!$A$3:$B$10,2,FALSE),0)*'FL Characterization'!C$2)</f>
        <v>9.1028906586717788</v>
      </c>
      <c r="D8" s="2">
        <f>('[1]Pc, Summer, S1'!D8*Main!$B$5)+(_xlfn.IFNA(VLOOKUP($A8,'FL Ratio'!$A$3:$B$10,2,FALSE),0)*'FL Characterization'!D$2)</f>
        <v>12.524139686130543</v>
      </c>
      <c r="E8" s="2">
        <f>('[1]Pc, Summer, S1'!E8*Main!$B$5)+(_xlfn.IFNA(VLOOKUP($A8,'FL Ratio'!$A$3:$B$10,2,FALSE),0)*'FL Characterization'!E$2)</f>
        <v>11.594451016325607</v>
      </c>
      <c r="F8" s="2">
        <f>('[1]Pc, Summer, S1'!F8*Main!$B$5)+(_xlfn.IFNA(VLOOKUP($A8,'FL Ratio'!$A$3:$B$10,2,FALSE),0)*'FL Characterization'!F$2)</f>
        <v>13.126456076670578</v>
      </c>
      <c r="G8" s="2">
        <f>('[1]Pc, Summer, S1'!G8*Main!$B$5)+(_xlfn.IFNA(VLOOKUP($A8,'FL Ratio'!$A$3:$B$10,2,FALSE),0)*'FL Characterization'!G$2)</f>
        <v>4.9225187085306974</v>
      </c>
      <c r="H8" s="2">
        <f>('[1]Pc, Summer, S1'!H8*Main!$B$5)+(_xlfn.IFNA(VLOOKUP($A8,'FL Ratio'!$A$3:$B$10,2,FALSE),0)*'FL Characterization'!H$2)</f>
        <v>-9.3084638566694959</v>
      </c>
      <c r="I8" s="2">
        <f>('[1]Pc, Summer, S1'!I8*Main!$B$5)+(_xlfn.IFNA(VLOOKUP($A8,'FL Ratio'!$A$3:$B$10,2,FALSE),0)*'FL Characterization'!I$2)</f>
        <v>0.88468556083989758</v>
      </c>
      <c r="J8" s="2">
        <f>('[1]Pc, Summer, S1'!J8*Main!$B$5)+(_xlfn.IFNA(VLOOKUP($A8,'FL Ratio'!$A$3:$B$10,2,FALSE),0)*'FL Characterization'!J$2)</f>
        <v>5.7605814346846573</v>
      </c>
      <c r="K8" s="2">
        <f>('[1]Pc, Summer, S1'!K8*Main!$B$5)+(_xlfn.IFNA(VLOOKUP($A8,'FL Ratio'!$A$3:$B$10,2,FALSE),0)*'FL Characterization'!K$2)</f>
        <v>13.862066008264955</v>
      </c>
      <c r="L8" s="2">
        <f>('[1]Pc, Summer, S1'!L8*Main!$B$5)+(_xlfn.IFNA(VLOOKUP($A8,'FL Ratio'!$A$3:$B$10,2,FALSE),0)*'FL Characterization'!L$2)</f>
        <v>13.453796460194365</v>
      </c>
      <c r="M8" s="2">
        <f>('[1]Pc, Summer, S1'!M8*Main!$B$5)+(_xlfn.IFNA(VLOOKUP($A8,'FL Ratio'!$A$3:$B$10,2,FALSE),0)*'FL Characterization'!M$2)</f>
        <v>7.5074034025776566</v>
      </c>
      <c r="N8" s="2">
        <f>('[1]Pc, Summer, S1'!N8*Main!$B$5)+(_xlfn.IFNA(VLOOKUP($A8,'FL Ratio'!$A$3:$B$10,2,FALSE),0)*'FL Characterization'!N$2)</f>
        <v>6.2621405544148265</v>
      </c>
      <c r="O8" s="2">
        <f>('[1]Pc, Summer, S1'!O8*Main!$B$5)+(_xlfn.IFNA(VLOOKUP($A8,'FL Ratio'!$A$3:$B$10,2,FALSE),0)*'FL Characterization'!O$2)</f>
        <v>7.6246641615483552</v>
      </c>
      <c r="P8" s="2">
        <f>('[1]Pc, Summer, S1'!P8*Main!$B$5)+(_xlfn.IFNA(VLOOKUP($A8,'FL Ratio'!$A$3:$B$10,2,FALSE),0)*'FL Characterization'!P$2)</f>
        <v>6.6980236060308629</v>
      </c>
      <c r="Q8" s="2">
        <f>('[1]Pc, Summer, S1'!Q8*Main!$B$5)+(_xlfn.IFNA(VLOOKUP($A8,'FL Ratio'!$A$3:$B$10,2,FALSE),0)*'FL Characterization'!Q$2)</f>
        <v>7.9331494503016566</v>
      </c>
      <c r="R8" s="2">
        <f>('[1]Pc, Summer, S1'!R8*Main!$B$5)+(_xlfn.IFNA(VLOOKUP($A8,'FL Ratio'!$A$3:$B$10,2,FALSE),0)*'FL Characterization'!R$2)</f>
        <v>10.992927601158927</v>
      </c>
      <c r="S8" s="2">
        <f>('[1]Pc, Summer, S1'!S8*Main!$B$5)+(_xlfn.IFNA(VLOOKUP($A8,'FL Ratio'!$A$3:$B$10,2,FALSE),0)*'FL Characterization'!S$2)</f>
        <v>11.405120051711863</v>
      </c>
      <c r="T8" s="2">
        <f>('[1]Pc, Summer, S1'!T8*Main!$B$5)+(_xlfn.IFNA(VLOOKUP($A8,'FL Ratio'!$A$3:$B$10,2,FALSE),0)*'FL Characterization'!T$2)</f>
        <v>11.723093562155565</v>
      </c>
      <c r="U8" s="2">
        <f>('[1]Pc, Summer, S1'!U8*Main!$B$5)+(_xlfn.IFNA(VLOOKUP($A8,'FL Ratio'!$A$3:$B$10,2,FALSE),0)*'FL Characterization'!U$2)</f>
        <v>11.512833265885867</v>
      </c>
      <c r="V8" s="2">
        <f>('[1]Pc, Summer, S1'!V8*Main!$B$5)+(_xlfn.IFNA(VLOOKUP($A8,'FL Ratio'!$A$3:$B$10,2,FALSE),0)*'FL Characterization'!V$2)</f>
        <v>7.4790295391571071</v>
      </c>
      <c r="W8" s="2">
        <f>('[1]Pc, Summer, S1'!W8*Main!$B$5)+(_xlfn.IFNA(VLOOKUP($A8,'FL Ratio'!$A$3:$B$10,2,FALSE),0)*'FL Characterization'!W$2)</f>
        <v>8.4162818735020082</v>
      </c>
      <c r="X8" s="2">
        <f>('[1]Pc, Summer, S1'!X8*Main!$B$5)+(_xlfn.IFNA(VLOOKUP($A8,'FL Ratio'!$A$3:$B$10,2,FALSE),0)*'FL Characterization'!X$2)</f>
        <v>9.1729152449642175</v>
      </c>
      <c r="Y8" s="2">
        <f>('[1]Pc, Summer, S1'!Y8*Main!$B$5)+(_xlfn.IFNA(VLOOKUP($A8,'FL Ratio'!$A$3:$B$10,2,FALSE),0)*'FL Characterization'!Y$2)</f>
        <v>9.3741833900834752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5.6343854467770358</v>
      </c>
      <c r="C9" s="2">
        <f>('[1]Pc, Summer, S1'!C9*Main!$B$5)+(_xlfn.IFNA(VLOOKUP($A9,'FL Ratio'!$A$3:$B$10,2,FALSE),0)*'FL Characterization'!C$2)</f>
        <v>4.8992236518011101</v>
      </c>
      <c r="D9" s="2">
        <f>('[1]Pc, Summer, S1'!D9*Main!$B$5)+(_xlfn.IFNA(VLOOKUP($A9,'FL Ratio'!$A$3:$B$10,2,FALSE),0)*'FL Characterization'!D$2)</f>
        <v>4.7698783704614405</v>
      </c>
      <c r="E9" s="2">
        <f>('[1]Pc, Summer, S1'!E9*Main!$B$5)+(_xlfn.IFNA(VLOOKUP($A9,'FL Ratio'!$A$3:$B$10,2,FALSE),0)*'FL Characterization'!E$2)</f>
        <v>4.3557408849870267</v>
      </c>
      <c r="F9" s="2">
        <f>('[1]Pc, Summer, S1'!F9*Main!$B$5)+(_xlfn.IFNA(VLOOKUP($A9,'FL Ratio'!$A$3:$B$10,2,FALSE),0)*'FL Characterization'!F$2)</f>
        <v>4.326875960191475</v>
      </c>
      <c r="G9" s="2">
        <f>('[1]Pc, Summer, S1'!G9*Main!$B$5)+(_xlfn.IFNA(VLOOKUP($A9,'FL Ratio'!$A$3:$B$10,2,FALSE),0)*'FL Characterization'!G$2)</f>
        <v>4.3106779897261269</v>
      </c>
      <c r="H9" s="2">
        <f>('[1]Pc, Summer, S1'!H9*Main!$B$5)+(_xlfn.IFNA(VLOOKUP($A9,'FL Ratio'!$A$3:$B$10,2,FALSE),0)*'FL Characterization'!H$2)</f>
        <v>5.1231650261052648</v>
      </c>
      <c r="I9" s="2">
        <f>('[1]Pc, Summer, S1'!I9*Main!$B$5)+(_xlfn.IFNA(VLOOKUP($A9,'FL Ratio'!$A$3:$B$10,2,FALSE),0)*'FL Characterization'!I$2)</f>
        <v>6.1476087886084043</v>
      </c>
      <c r="J9" s="2">
        <f>('[1]Pc, Summer, S1'!J9*Main!$B$5)+(_xlfn.IFNA(VLOOKUP($A9,'FL Ratio'!$A$3:$B$10,2,FALSE),0)*'FL Characterization'!J$2)</f>
        <v>7.1681494275696434</v>
      </c>
      <c r="K9" s="2">
        <f>('[1]Pc, Summer, S1'!K9*Main!$B$5)+(_xlfn.IFNA(VLOOKUP($A9,'FL Ratio'!$A$3:$B$10,2,FALSE),0)*'FL Characterization'!K$2)</f>
        <v>7.3608060876232226</v>
      </c>
      <c r="L9" s="2">
        <f>('[1]Pc, Summer, S1'!L9*Main!$B$5)+(_xlfn.IFNA(VLOOKUP($A9,'FL Ratio'!$A$3:$B$10,2,FALSE),0)*'FL Characterization'!L$2)</f>
        <v>7.3085234745377425</v>
      </c>
      <c r="M9" s="2">
        <f>('[1]Pc, Summer, S1'!M9*Main!$B$5)+(_xlfn.IFNA(VLOOKUP($A9,'FL Ratio'!$A$3:$B$10,2,FALSE),0)*'FL Characterization'!M$2)</f>
        <v>7.6285808377308806</v>
      </c>
      <c r="N9" s="2">
        <f>('[1]Pc, Summer, S1'!N9*Main!$B$5)+(_xlfn.IFNA(VLOOKUP($A9,'FL Ratio'!$A$3:$B$10,2,FALSE),0)*'FL Characterization'!N$2)</f>
        <v>7.3514850339193538</v>
      </c>
      <c r="O9" s="2">
        <f>('[1]Pc, Summer, S1'!O9*Main!$B$5)+(_xlfn.IFNA(VLOOKUP($A9,'FL Ratio'!$A$3:$B$10,2,FALSE),0)*'FL Characterization'!O$2)</f>
        <v>7.2493566441883317</v>
      </c>
      <c r="P9" s="2">
        <f>('[1]Pc, Summer, S1'!P9*Main!$B$5)+(_xlfn.IFNA(VLOOKUP($A9,'FL Ratio'!$A$3:$B$10,2,FALSE),0)*'FL Characterization'!P$2)</f>
        <v>6.1078894653200679</v>
      </c>
      <c r="Q9" s="2">
        <f>('[1]Pc, Summer, S1'!Q9*Main!$B$5)+(_xlfn.IFNA(VLOOKUP($A9,'FL Ratio'!$A$3:$B$10,2,FALSE),0)*'FL Characterization'!Q$2)</f>
        <v>6.313725054125741</v>
      </c>
      <c r="R9" s="2">
        <f>('[1]Pc, Summer, S1'!R9*Main!$B$5)+(_xlfn.IFNA(VLOOKUP($A9,'FL Ratio'!$A$3:$B$10,2,FALSE),0)*'FL Characterization'!R$2)</f>
        <v>7.3105976067303375</v>
      </c>
      <c r="S9" s="2">
        <f>('[1]Pc, Summer, S1'!S9*Main!$B$5)+(_xlfn.IFNA(VLOOKUP($A9,'FL Ratio'!$A$3:$B$10,2,FALSE),0)*'FL Characterization'!S$2)</f>
        <v>7.8058172650162412</v>
      </c>
      <c r="T9" s="2">
        <f>('[1]Pc, Summer, S1'!T9*Main!$B$5)+(_xlfn.IFNA(VLOOKUP($A9,'FL Ratio'!$A$3:$B$10,2,FALSE),0)*'FL Characterization'!T$2)</f>
        <v>6.1478831947347832</v>
      </c>
      <c r="U9" s="2">
        <f>('[1]Pc, Summer, S1'!U9*Main!$B$5)+(_xlfn.IFNA(VLOOKUP($A9,'FL Ratio'!$A$3:$B$10,2,FALSE),0)*'FL Characterization'!U$2)</f>
        <v>6.4769026315732052</v>
      </c>
      <c r="V9" s="2">
        <f>('[1]Pc, Summer, S1'!V9*Main!$B$5)+(_xlfn.IFNA(VLOOKUP($A9,'FL Ratio'!$A$3:$B$10,2,FALSE),0)*'FL Characterization'!V$2)</f>
        <v>6.0183914716175551</v>
      </c>
      <c r="W9" s="2">
        <f>('[1]Pc, Summer, S1'!W9*Main!$B$5)+(_xlfn.IFNA(VLOOKUP($A9,'FL Ratio'!$A$3:$B$10,2,FALSE),0)*'FL Characterization'!W$2)</f>
        <v>6.3514944331199068</v>
      </c>
      <c r="X9" s="2">
        <f>('[1]Pc, Summer, S1'!X9*Main!$B$5)+(_xlfn.IFNA(VLOOKUP($A9,'FL Ratio'!$A$3:$B$10,2,FALSE),0)*'FL Characterization'!X$2)</f>
        <v>6.4092239893711369</v>
      </c>
      <c r="Y9" s="2">
        <f>('[1]Pc, Summer, S1'!Y9*Main!$B$5)+(_xlfn.IFNA(VLOOKUP($A9,'FL Ratio'!$A$3:$B$10,2,FALSE),0)*'FL Characterization'!Y$2)</f>
        <v>5.9014314825723284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7.0184992523345047</v>
      </c>
      <c r="C10" s="2">
        <f>('[1]Pc, Summer, S1'!C10*Main!$B$5)+(_xlfn.IFNA(VLOOKUP($A10,'FL Ratio'!$A$3:$B$10,2,FALSE),0)*'FL Characterization'!C$2)</f>
        <v>6.3436051296136382</v>
      </c>
      <c r="D10" s="2">
        <f>('[1]Pc, Summer, S1'!D10*Main!$B$5)+(_xlfn.IFNA(VLOOKUP($A10,'FL Ratio'!$A$3:$B$10,2,FALSE),0)*'FL Characterization'!D$2)</f>
        <v>5.8668332919408588</v>
      </c>
      <c r="E10" s="2">
        <f>('[1]Pc, Summer, S1'!E10*Main!$B$5)+(_xlfn.IFNA(VLOOKUP($A10,'FL Ratio'!$A$3:$B$10,2,FALSE),0)*'FL Characterization'!E$2)</f>
        <v>5.6615714700815065</v>
      </c>
      <c r="F10" s="2">
        <f>('[1]Pc, Summer, S1'!F10*Main!$B$5)+(_xlfn.IFNA(VLOOKUP($A10,'FL Ratio'!$A$3:$B$10,2,FALSE),0)*'FL Characterization'!F$2)</f>
        <v>8.8867814925901243</v>
      </c>
      <c r="G10" s="2">
        <f>('[1]Pc, Summer, S1'!G10*Main!$B$5)+(_xlfn.IFNA(VLOOKUP($A10,'FL Ratio'!$A$3:$B$10,2,FALSE),0)*'FL Characterization'!G$2)</f>
        <v>8.5299842190135085</v>
      </c>
      <c r="H10" s="2">
        <f>('[1]Pc, Summer, S1'!H10*Main!$B$5)+(_xlfn.IFNA(VLOOKUP($A10,'FL Ratio'!$A$3:$B$10,2,FALSE),0)*'FL Characterization'!H$2)</f>
        <v>6.1743958175235232</v>
      </c>
      <c r="I10" s="2">
        <f>('[1]Pc, Summer, S1'!I10*Main!$B$5)+(_xlfn.IFNA(VLOOKUP($A10,'FL Ratio'!$A$3:$B$10,2,FALSE),0)*'FL Characterization'!I$2)</f>
        <v>7.202702660818761</v>
      </c>
      <c r="J10" s="2">
        <f>('[1]Pc, Summer, S1'!J10*Main!$B$5)+(_xlfn.IFNA(VLOOKUP($A10,'FL Ratio'!$A$3:$B$10,2,FALSE),0)*'FL Characterization'!J$2)</f>
        <v>7.9470870861225444</v>
      </c>
      <c r="K10" s="2">
        <f>('[1]Pc, Summer, S1'!K10*Main!$B$5)+(_xlfn.IFNA(VLOOKUP($A10,'FL Ratio'!$A$3:$B$10,2,FALSE),0)*'FL Characterization'!K$2)</f>
        <v>8.5479165086499247</v>
      </c>
      <c r="L10" s="2">
        <f>('[1]Pc, Summer, S1'!L10*Main!$B$5)+(_xlfn.IFNA(VLOOKUP($A10,'FL Ratio'!$A$3:$B$10,2,FALSE),0)*'FL Characterization'!L$2)</f>
        <v>8.4987484647480613</v>
      </c>
      <c r="M10" s="2">
        <f>('[1]Pc, Summer, S1'!M10*Main!$B$5)+(_xlfn.IFNA(VLOOKUP($A10,'FL Ratio'!$A$3:$B$10,2,FALSE),0)*'FL Characterization'!M$2)</f>
        <v>9.3468644293080736</v>
      </c>
      <c r="N10" s="2">
        <f>('[1]Pc, Summer, S1'!N10*Main!$B$5)+(_xlfn.IFNA(VLOOKUP($A10,'FL Ratio'!$A$3:$B$10,2,FALSE),0)*'FL Characterization'!N$2)</f>
        <v>9.6815212086325317</v>
      </c>
      <c r="O10" s="2">
        <f>('[1]Pc, Summer, S1'!O10*Main!$B$5)+(_xlfn.IFNA(VLOOKUP($A10,'FL Ratio'!$A$3:$B$10,2,FALSE),0)*'FL Characterization'!O$2)</f>
        <v>9.5893721708987467</v>
      </c>
      <c r="P10" s="2">
        <f>('[1]Pc, Summer, S1'!P10*Main!$B$5)+(_xlfn.IFNA(VLOOKUP($A10,'FL Ratio'!$A$3:$B$10,2,FALSE),0)*'FL Characterization'!P$2)</f>
        <v>10.203937426917086</v>
      </c>
      <c r="Q10" s="2">
        <f>('[1]Pc, Summer, S1'!Q10*Main!$B$5)+(_xlfn.IFNA(VLOOKUP($A10,'FL Ratio'!$A$3:$B$10,2,FALSE),0)*'FL Characterization'!Q$2)</f>
        <v>9.4601289974467235</v>
      </c>
      <c r="R10" s="2">
        <f>('[1]Pc, Summer, S1'!R10*Main!$B$5)+(_xlfn.IFNA(VLOOKUP($A10,'FL Ratio'!$A$3:$B$10,2,FALSE),0)*'FL Characterization'!R$2)</f>
        <v>9.0387538559342957</v>
      </c>
      <c r="S10" s="2">
        <f>('[1]Pc, Summer, S1'!S10*Main!$B$5)+(_xlfn.IFNA(VLOOKUP($A10,'FL Ratio'!$A$3:$B$10,2,FALSE),0)*'FL Characterization'!S$2)</f>
        <v>8.9647954752208445</v>
      </c>
      <c r="T10" s="2">
        <f>('[1]Pc, Summer, S1'!T10*Main!$B$5)+(_xlfn.IFNA(VLOOKUP($A10,'FL Ratio'!$A$3:$B$10,2,FALSE),0)*'FL Characterization'!T$2)</f>
        <v>8.5929537885572174</v>
      </c>
      <c r="U10" s="2">
        <f>('[1]Pc, Summer, S1'!U10*Main!$B$5)+(_xlfn.IFNA(VLOOKUP($A10,'FL Ratio'!$A$3:$B$10,2,FALSE),0)*'FL Characterization'!U$2)</f>
        <v>8.7341154695807006</v>
      </c>
      <c r="V10" s="2">
        <f>('[1]Pc, Summer, S1'!V10*Main!$B$5)+(_xlfn.IFNA(VLOOKUP($A10,'FL Ratio'!$A$3:$B$10,2,FALSE),0)*'FL Characterization'!V$2)</f>
        <v>8.5782204470564416</v>
      </c>
      <c r="W10" s="2">
        <f>('[1]Pc, Summer, S1'!W10*Main!$B$5)+(_xlfn.IFNA(VLOOKUP($A10,'FL Ratio'!$A$3:$B$10,2,FALSE),0)*'FL Characterization'!W$2)</f>
        <v>9.2234387861169793</v>
      </c>
      <c r="X10" s="2">
        <f>('[1]Pc, Summer, S1'!X10*Main!$B$5)+(_xlfn.IFNA(VLOOKUP($A10,'FL Ratio'!$A$3:$B$10,2,FALSE),0)*'FL Characterization'!X$2)</f>
        <v>9.1838906330468681</v>
      </c>
      <c r="Y10" s="2">
        <f>('[1]Pc, Summer, S1'!Y10*Main!$B$5)+(_xlfn.IFNA(VLOOKUP($A10,'FL Ratio'!$A$3:$B$10,2,FALSE),0)*'FL Characterization'!Y$2)</f>
        <v>7.8115695182425995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2.7140373069776347</v>
      </c>
      <c r="C11" s="2">
        <f>('[1]Pc, Summer, S1'!C11*Main!$B$5)+(_xlfn.IFNA(VLOOKUP($A11,'FL Ratio'!$A$3:$B$10,2,FALSE),0)*'FL Characterization'!C$2)</f>
        <v>2.5434437157424976</v>
      </c>
      <c r="D11" s="2">
        <f>('[1]Pc, Summer, S1'!D11*Main!$B$5)+(_xlfn.IFNA(VLOOKUP($A11,'FL Ratio'!$A$3:$B$10,2,FALSE),0)*'FL Characterization'!D$2)</f>
        <v>2.3032212002691281</v>
      </c>
      <c r="E11" s="2">
        <f>('[1]Pc, Summer, S1'!E11*Main!$B$5)+(_xlfn.IFNA(VLOOKUP($A11,'FL Ratio'!$A$3:$B$10,2,FALSE),0)*'FL Characterization'!E$2)</f>
        <v>2.3631805358312685</v>
      </c>
      <c r="F11" s="2">
        <f>('[1]Pc, Summer, S1'!F11*Main!$B$5)+(_xlfn.IFNA(VLOOKUP($A11,'FL Ratio'!$A$3:$B$10,2,FALSE),0)*'FL Characterization'!F$2)</f>
        <v>2.362016672538874</v>
      </c>
      <c r="G11" s="2">
        <f>('[1]Pc, Summer, S1'!G11*Main!$B$5)+(_xlfn.IFNA(VLOOKUP($A11,'FL Ratio'!$A$3:$B$10,2,FALSE),0)*'FL Characterization'!G$2)</f>
        <v>2.4625946467647579</v>
      </c>
      <c r="H11" s="2">
        <f>('[1]Pc, Summer, S1'!H11*Main!$B$5)+(_xlfn.IFNA(VLOOKUP($A11,'FL Ratio'!$A$3:$B$10,2,FALSE),0)*'FL Characterization'!H$2)</f>
        <v>2.8184829667030762</v>
      </c>
      <c r="I11" s="2">
        <f>('[1]Pc, Summer, S1'!I11*Main!$B$5)+(_xlfn.IFNA(VLOOKUP($A11,'FL Ratio'!$A$3:$B$10,2,FALSE),0)*'FL Characterization'!I$2)</f>
        <v>3.4745569226562418</v>
      </c>
      <c r="J11" s="2">
        <f>('[1]Pc, Summer, S1'!J11*Main!$B$5)+(_xlfn.IFNA(VLOOKUP($A11,'FL Ratio'!$A$3:$B$10,2,FALSE),0)*'FL Characterization'!J$2)</f>
        <v>3.8366346002989622</v>
      </c>
      <c r="K11" s="2">
        <f>('[1]Pc, Summer, S1'!K11*Main!$B$5)+(_xlfn.IFNA(VLOOKUP($A11,'FL Ratio'!$A$3:$B$10,2,FALSE),0)*'FL Characterization'!K$2)</f>
        <v>4.0362437697316853</v>
      </c>
      <c r="L11" s="2">
        <f>('[1]Pc, Summer, S1'!L11*Main!$B$5)+(_xlfn.IFNA(VLOOKUP($A11,'FL Ratio'!$A$3:$B$10,2,FALSE),0)*'FL Characterization'!L$2)</f>
        <v>4.0656430214452879</v>
      </c>
      <c r="M11" s="2">
        <f>('[1]Pc, Summer, S1'!M11*Main!$B$5)+(_xlfn.IFNA(VLOOKUP($A11,'FL Ratio'!$A$3:$B$10,2,FALSE),0)*'FL Characterization'!M$2)</f>
        <v>4.1058726939699186</v>
      </c>
      <c r="N11" s="2">
        <f>('[1]Pc, Summer, S1'!N11*Main!$B$5)+(_xlfn.IFNA(VLOOKUP($A11,'FL Ratio'!$A$3:$B$10,2,FALSE),0)*'FL Characterization'!N$2)</f>
        <v>4.2706651398178845</v>
      </c>
      <c r="O11" s="2">
        <f>('[1]Pc, Summer, S1'!O11*Main!$B$5)+(_xlfn.IFNA(VLOOKUP($A11,'FL Ratio'!$A$3:$B$10,2,FALSE),0)*'FL Characterization'!O$2)</f>
        <v>4.1956179740166792</v>
      </c>
      <c r="P11" s="2">
        <f>('[1]Pc, Summer, S1'!P11*Main!$B$5)+(_xlfn.IFNA(VLOOKUP($A11,'FL Ratio'!$A$3:$B$10,2,FALSE),0)*'FL Characterization'!P$2)</f>
        <v>4.0002662040932808</v>
      </c>
      <c r="Q11" s="2">
        <f>('[1]Pc, Summer, S1'!Q11*Main!$B$5)+(_xlfn.IFNA(VLOOKUP($A11,'FL Ratio'!$A$3:$B$10,2,FALSE),0)*'FL Characterization'!Q$2)</f>
        <v>3.9662236139212159</v>
      </c>
      <c r="R11" s="2">
        <f>('[1]Pc, Summer, S1'!R11*Main!$B$5)+(_xlfn.IFNA(VLOOKUP($A11,'FL Ratio'!$A$3:$B$10,2,FALSE),0)*'FL Characterization'!R$2)</f>
        <v>3.7410843898856938</v>
      </c>
      <c r="S11" s="2">
        <f>('[1]Pc, Summer, S1'!S11*Main!$B$5)+(_xlfn.IFNA(VLOOKUP($A11,'FL Ratio'!$A$3:$B$10,2,FALSE),0)*'FL Characterization'!S$2)</f>
        <v>3.760040661429938</v>
      </c>
      <c r="T11" s="2">
        <f>('[1]Pc, Summer, S1'!T11*Main!$B$5)+(_xlfn.IFNA(VLOOKUP($A11,'FL Ratio'!$A$3:$B$10,2,FALSE),0)*'FL Characterization'!T$2)</f>
        <v>3.7051106072428825</v>
      </c>
      <c r="U11" s="2">
        <f>('[1]Pc, Summer, S1'!U11*Main!$B$5)+(_xlfn.IFNA(VLOOKUP($A11,'FL Ratio'!$A$3:$B$10,2,FALSE),0)*'FL Characterization'!U$2)</f>
        <v>3.8846026670451983</v>
      </c>
      <c r="V11" s="2">
        <f>('[1]Pc, Summer, S1'!V11*Main!$B$5)+(_xlfn.IFNA(VLOOKUP($A11,'FL Ratio'!$A$3:$B$10,2,FALSE),0)*'FL Characterization'!V$2)</f>
        <v>3.8846026670451983</v>
      </c>
      <c r="W11" s="2">
        <f>('[1]Pc, Summer, S1'!W11*Main!$B$5)+(_xlfn.IFNA(VLOOKUP($A11,'FL Ratio'!$A$3:$B$10,2,FALSE),0)*'FL Characterization'!W$2)</f>
        <v>4.0153532765429807</v>
      </c>
      <c r="X11" s="2">
        <f>('[1]Pc, Summer, S1'!X11*Main!$B$5)+(_xlfn.IFNA(VLOOKUP($A11,'FL Ratio'!$A$3:$B$10,2,FALSE),0)*'FL Characterization'!X$2)</f>
        <v>3.6149793922144666</v>
      </c>
      <c r="Y11" s="2">
        <f>('[1]Pc, Summer, S1'!Y11*Main!$B$5)+(_xlfn.IFNA(VLOOKUP($A11,'FL Ratio'!$A$3:$B$10,2,FALSE),0)*'FL Characterization'!Y$2)</f>
        <v>3.1190545396833205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6.4659558712052156</v>
      </c>
      <c r="C12" s="2">
        <f>('[1]Pc, Summer, S1'!C12*Main!$B$5)+(_xlfn.IFNA(VLOOKUP($A12,'FL Ratio'!$A$3:$B$10,2,FALSE),0)*'FL Characterization'!C$2)</f>
        <v>6.5774050221968183</v>
      </c>
      <c r="D12" s="2">
        <f>('[1]Pc, Summer, S1'!D12*Main!$B$5)+(_xlfn.IFNA(VLOOKUP($A12,'FL Ratio'!$A$3:$B$10,2,FALSE),0)*'FL Characterization'!D$2)</f>
        <v>6.1351011266660382</v>
      </c>
      <c r="E12" s="2">
        <f>('[1]Pc, Summer, S1'!E12*Main!$B$5)+(_xlfn.IFNA(VLOOKUP($A12,'FL Ratio'!$A$3:$B$10,2,FALSE),0)*'FL Characterization'!E$2)</f>
        <v>6.5053282208432757</v>
      </c>
      <c r="F12" s="2">
        <f>('[1]Pc, Summer, S1'!F12*Main!$B$5)+(_xlfn.IFNA(VLOOKUP($A12,'FL Ratio'!$A$3:$B$10,2,FALSE),0)*'FL Characterization'!F$2)</f>
        <v>6.4281711163106277</v>
      </c>
      <c r="G12" s="2">
        <f>('[1]Pc, Summer, S1'!G12*Main!$B$5)+(_xlfn.IFNA(VLOOKUP($A12,'FL Ratio'!$A$3:$B$10,2,FALSE),0)*'FL Characterization'!G$2)</f>
        <v>6.7853799335914093</v>
      </c>
      <c r="H12" s="2">
        <f>('[1]Pc, Summer, S1'!H12*Main!$B$5)+(_xlfn.IFNA(VLOOKUP($A12,'FL Ratio'!$A$3:$B$10,2,FALSE),0)*'FL Characterization'!H$2)</f>
        <v>9.0724689210345044</v>
      </c>
      <c r="I12" s="2">
        <f>('[1]Pc, Summer, S1'!I12*Main!$B$5)+(_xlfn.IFNA(VLOOKUP($A12,'FL Ratio'!$A$3:$B$10,2,FALSE),0)*'FL Characterization'!I$2)</f>
        <v>10.186642912001853</v>
      </c>
      <c r="J12" s="2">
        <f>('[1]Pc, Summer, S1'!J12*Main!$B$5)+(_xlfn.IFNA(VLOOKUP($A12,'FL Ratio'!$A$3:$B$10,2,FALSE),0)*'FL Characterization'!J$2)</f>
        <v>10.506384493336741</v>
      </c>
      <c r="K12" s="2">
        <f>('[1]Pc, Summer, S1'!K12*Main!$B$5)+(_xlfn.IFNA(VLOOKUP($A12,'FL Ratio'!$A$3:$B$10,2,FALSE),0)*'FL Characterization'!K$2)</f>
        <v>10.628311769635248</v>
      </c>
      <c r="L12" s="2">
        <f>('[1]Pc, Summer, S1'!L12*Main!$B$5)+(_xlfn.IFNA(VLOOKUP($A12,'FL Ratio'!$A$3:$B$10,2,FALSE),0)*'FL Characterization'!L$2)</f>
        <v>10.719439707910434</v>
      </c>
      <c r="M12" s="2">
        <f>('[1]Pc, Summer, S1'!M12*Main!$B$5)+(_xlfn.IFNA(VLOOKUP($A12,'FL Ratio'!$A$3:$B$10,2,FALSE),0)*'FL Characterization'!M$2)</f>
        <v>10.981710359531704</v>
      </c>
      <c r="N12" s="2">
        <f>('[1]Pc, Summer, S1'!N12*Main!$B$5)+(_xlfn.IFNA(VLOOKUP($A12,'FL Ratio'!$A$3:$B$10,2,FALSE),0)*'FL Characterization'!N$2)</f>
        <v>10.657841031863793</v>
      </c>
      <c r="O12" s="2">
        <f>('[1]Pc, Summer, S1'!O12*Main!$B$5)+(_xlfn.IFNA(VLOOKUP($A12,'FL Ratio'!$A$3:$B$10,2,FALSE),0)*'FL Characterization'!O$2)</f>
        <v>10.403825872908572</v>
      </c>
      <c r="P12" s="2">
        <f>('[1]Pc, Summer, S1'!P12*Main!$B$5)+(_xlfn.IFNA(VLOOKUP($A12,'FL Ratio'!$A$3:$B$10,2,FALSE),0)*'FL Characterization'!P$2)</f>
        <v>9.6344774602229357</v>
      </c>
      <c r="Q12" s="2">
        <f>('[1]Pc, Summer, S1'!Q12*Main!$B$5)+(_xlfn.IFNA(VLOOKUP($A12,'FL Ratio'!$A$3:$B$10,2,FALSE),0)*'FL Characterization'!Q$2)</f>
        <v>9.233133509073685</v>
      </c>
      <c r="R12" s="2">
        <f>('[1]Pc, Summer, S1'!R12*Main!$B$5)+(_xlfn.IFNA(VLOOKUP($A12,'FL Ratio'!$A$3:$B$10,2,FALSE),0)*'FL Characterization'!R$2)</f>
        <v>9.3655389106790938</v>
      </c>
      <c r="S12" s="2">
        <f>('[1]Pc, Summer, S1'!S12*Main!$B$5)+(_xlfn.IFNA(VLOOKUP($A12,'FL Ratio'!$A$3:$B$10,2,FALSE),0)*'FL Characterization'!S$2)</f>
        <v>9.191221007846071</v>
      </c>
      <c r="T12" s="2">
        <f>('[1]Pc, Summer, S1'!T12*Main!$B$5)+(_xlfn.IFNA(VLOOKUP($A12,'FL Ratio'!$A$3:$B$10,2,FALSE),0)*'FL Characterization'!T$2)</f>
        <v>9.316958511528906</v>
      </c>
      <c r="U12" s="2">
        <f>('[1]Pc, Summer, S1'!U12*Main!$B$5)+(_xlfn.IFNA(VLOOKUP($A12,'FL Ratio'!$A$3:$B$10,2,FALSE),0)*'FL Characterization'!U$2)</f>
        <v>9.5293786882052149</v>
      </c>
      <c r="V12" s="2">
        <f>('[1]Pc, Summer, S1'!V12*Main!$B$5)+(_xlfn.IFNA(VLOOKUP($A12,'FL Ratio'!$A$3:$B$10,2,FALSE),0)*'FL Characterization'!V$2)</f>
        <v>9.182012958333944</v>
      </c>
      <c r="W12" s="2">
        <f>('[1]Pc, Summer, S1'!W12*Main!$B$5)+(_xlfn.IFNA(VLOOKUP($A12,'FL Ratio'!$A$3:$B$10,2,FALSE),0)*'FL Characterization'!W$2)</f>
        <v>9.5852620231753605</v>
      </c>
      <c r="X12" s="2">
        <f>('[1]Pc, Summer, S1'!X12*Main!$B$5)+(_xlfn.IFNA(VLOOKUP($A12,'FL Ratio'!$A$3:$B$10,2,FALSE),0)*'FL Characterization'!X$2)</f>
        <v>8.918789749866594</v>
      </c>
      <c r="Y12" s="2">
        <f>('[1]Pc, Summer, S1'!Y12*Main!$B$5)+(_xlfn.IFNA(VLOOKUP($A12,'FL Ratio'!$A$3:$B$10,2,FALSE),0)*'FL Characterization'!Y$2)</f>
        <v>7.4420091194906623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2.8311541404090677</v>
      </c>
      <c r="C13" s="2">
        <f>('[1]Pc, Summer, S1'!C13*Main!$B$5)+(_xlfn.IFNA(VLOOKUP($A13,'FL Ratio'!$A$3:$B$10,2,FALSE),0)*'FL Characterization'!C$2)</f>
        <v>2.9409619203615507</v>
      </c>
      <c r="D13" s="2">
        <f>('[1]Pc, Summer, S1'!D13*Main!$B$5)+(_xlfn.IFNA(VLOOKUP($A13,'FL Ratio'!$A$3:$B$10,2,FALSE),0)*'FL Characterization'!D$2)</f>
        <v>2.3715348778867211</v>
      </c>
      <c r="E13" s="2">
        <f>('[1]Pc, Summer, S1'!E13*Main!$B$5)+(_xlfn.IFNA(VLOOKUP($A13,'FL Ratio'!$A$3:$B$10,2,FALSE),0)*'FL Characterization'!E$2)</f>
        <v>2.5730394508677157</v>
      </c>
      <c r="F13" s="2">
        <f>('[1]Pc, Summer, S1'!F13*Main!$B$5)+(_xlfn.IFNA(VLOOKUP($A13,'FL Ratio'!$A$3:$B$10,2,FALSE),0)*'FL Characterization'!F$2)</f>
        <v>2.606204147952857</v>
      </c>
      <c r="G13" s="2">
        <f>('[1]Pc, Summer, S1'!G13*Main!$B$5)+(_xlfn.IFNA(VLOOKUP($A13,'FL Ratio'!$A$3:$B$10,2,FALSE),0)*'FL Characterization'!G$2)</f>
        <v>2.4181473332887249</v>
      </c>
      <c r="H13" s="2">
        <f>('[1]Pc, Summer, S1'!H13*Main!$B$5)+(_xlfn.IFNA(VLOOKUP($A13,'FL Ratio'!$A$3:$B$10,2,FALSE),0)*'FL Characterization'!H$2)</f>
        <v>2.8130398764568629</v>
      </c>
      <c r="I13" s="2">
        <f>('[1]Pc, Summer, S1'!I13*Main!$B$5)+(_xlfn.IFNA(VLOOKUP($A13,'FL Ratio'!$A$3:$B$10,2,FALSE),0)*'FL Characterization'!I$2)</f>
        <v>3.2170210401238122</v>
      </c>
      <c r="J13" s="2">
        <f>('[1]Pc, Summer, S1'!J13*Main!$B$5)+(_xlfn.IFNA(VLOOKUP($A13,'FL Ratio'!$A$3:$B$10,2,FALSE),0)*'FL Characterization'!J$2)</f>
        <v>3.2883555185354827</v>
      </c>
      <c r="K13" s="2">
        <f>('[1]Pc, Summer, S1'!K13*Main!$B$5)+(_xlfn.IFNA(VLOOKUP($A13,'FL Ratio'!$A$3:$B$10,2,FALSE),0)*'FL Characterization'!K$2)</f>
        <v>3.5226003902040608</v>
      </c>
      <c r="L13" s="2">
        <f>('[1]Pc, Summer, S1'!L13*Main!$B$5)+(_xlfn.IFNA(VLOOKUP($A13,'FL Ratio'!$A$3:$B$10,2,FALSE),0)*'FL Characterization'!L$2)</f>
        <v>3.3102074377116111</v>
      </c>
      <c r="M13" s="2">
        <f>('[1]Pc, Summer, S1'!M13*Main!$B$5)+(_xlfn.IFNA(VLOOKUP($A13,'FL Ratio'!$A$3:$B$10,2,FALSE),0)*'FL Characterization'!M$2)</f>
        <v>3.431242159512661</v>
      </c>
      <c r="N13" s="2">
        <f>('[1]Pc, Summer, S1'!N13*Main!$B$5)+(_xlfn.IFNA(VLOOKUP($A13,'FL Ratio'!$A$3:$B$10,2,FALSE),0)*'FL Characterization'!N$2)</f>
        <v>3.6876926451276901</v>
      </c>
      <c r="O13" s="2">
        <f>('[1]Pc, Summer, S1'!O13*Main!$B$5)+(_xlfn.IFNA(VLOOKUP($A13,'FL Ratio'!$A$3:$B$10,2,FALSE),0)*'FL Characterization'!O$2)</f>
        <v>3.4240088053068449</v>
      </c>
      <c r="P13" s="2">
        <f>('[1]Pc, Summer, S1'!P13*Main!$B$5)+(_xlfn.IFNA(VLOOKUP($A13,'FL Ratio'!$A$3:$B$10,2,FALSE),0)*'FL Characterization'!P$2)</f>
        <v>3.1297933338588479</v>
      </c>
      <c r="Q13" s="2">
        <f>('[1]Pc, Summer, S1'!Q13*Main!$B$5)+(_xlfn.IFNA(VLOOKUP($A13,'FL Ratio'!$A$3:$B$10,2,FALSE),0)*'FL Characterization'!Q$2)</f>
        <v>3.4283665986136675</v>
      </c>
      <c r="R13" s="2">
        <f>('[1]Pc, Summer, S1'!R13*Main!$B$5)+(_xlfn.IFNA(VLOOKUP($A13,'FL Ratio'!$A$3:$B$10,2,FALSE),0)*'FL Characterization'!R$2)</f>
        <v>3.1164359099628189</v>
      </c>
      <c r="S13" s="2">
        <f>('[1]Pc, Summer, S1'!S13*Main!$B$5)+(_xlfn.IFNA(VLOOKUP($A13,'FL Ratio'!$A$3:$B$10,2,FALSE),0)*'FL Characterization'!S$2)</f>
        <v>3.4301353409027011</v>
      </c>
      <c r="T13" s="2">
        <f>('[1]Pc, Summer, S1'!T13*Main!$B$5)+(_xlfn.IFNA(VLOOKUP($A13,'FL Ratio'!$A$3:$B$10,2,FALSE),0)*'FL Characterization'!T$2)</f>
        <v>3.4248721174777295</v>
      </c>
      <c r="U13" s="2">
        <f>('[1]Pc, Summer, S1'!U13*Main!$B$5)+(_xlfn.IFNA(VLOOKUP($A13,'FL Ratio'!$A$3:$B$10,2,FALSE),0)*'FL Characterization'!U$2)</f>
        <v>3.5531136786075725</v>
      </c>
      <c r="V13" s="2">
        <f>('[1]Pc, Summer, S1'!V13*Main!$B$5)+(_xlfn.IFNA(VLOOKUP($A13,'FL Ratio'!$A$3:$B$10,2,FALSE),0)*'FL Characterization'!V$2)</f>
        <v>3.7676424168201308</v>
      </c>
      <c r="W13" s="2">
        <f>('[1]Pc, Summer, S1'!W13*Main!$B$5)+(_xlfn.IFNA(VLOOKUP($A13,'FL Ratio'!$A$3:$B$10,2,FALSE),0)*'FL Characterization'!W$2)</f>
        <v>3.9046081278334945</v>
      </c>
      <c r="X13" s="2">
        <f>('[1]Pc, Summer, S1'!X13*Main!$B$5)+(_xlfn.IFNA(VLOOKUP($A13,'FL Ratio'!$A$3:$B$10,2,FALSE),0)*'FL Characterization'!X$2)</f>
        <v>3.492842665980358</v>
      </c>
      <c r="Y13" s="2">
        <f>('[1]Pc, Summer, S1'!Y13*Main!$B$5)+(_xlfn.IFNA(VLOOKUP($A13,'FL Ratio'!$A$3:$B$10,2,FALSE),0)*'FL Characterization'!Y$2)</f>
        <v>3.0931586055221763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-1.9769807869986402</v>
      </c>
      <c r="C14" s="2">
        <f>('[1]Pc, Summer, S1'!C14*Main!$B$5)+(_xlfn.IFNA(VLOOKUP($A14,'FL Ratio'!$A$3:$B$10,2,FALSE),0)*'FL Characterization'!C$2)</f>
        <v>-0.28088251618559912</v>
      </c>
      <c r="D14" s="2">
        <f>('[1]Pc, Summer, S1'!D14*Main!$B$5)+(_xlfn.IFNA(VLOOKUP($A14,'FL Ratio'!$A$3:$B$10,2,FALSE),0)*'FL Characterization'!D$2)</f>
        <v>0.3024888635844914</v>
      </c>
      <c r="E14" s="2">
        <f>('[1]Pc, Summer, S1'!E14*Main!$B$5)+(_xlfn.IFNA(VLOOKUP($A14,'FL Ratio'!$A$3:$B$10,2,FALSE),0)*'FL Characterization'!E$2)</f>
        <v>1.2315618017368577</v>
      </c>
      <c r="F14" s="2">
        <f>('[1]Pc, Summer, S1'!F14*Main!$B$5)+(_xlfn.IFNA(VLOOKUP($A14,'FL Ratio'!$A$3:$B$10,2,FALSE),0)*'FL Characterization'!F$2)</f>
        <v>0.69140311676455168</v>
      </c>
      <c r="G14" s="2">
        <f>('[1]Pc, Summer, S1'!G14*Main!$B$5)+(_xlfn.IFNA(VLOOKUP($A14,'FL Ratio'!$A$3:$B$10,2,FALSE),0)*'FL Characterization'!G$2)</f>
        <v>0.45373329537673712</v>
      </c>
      <c r="H14" s="2">
        <f>('[1]Pc, Summer, S1'!H14*Main!$B$5)+(_xlfn.IFNA(VLOOKUP($A14,'FL Ratio'!$A$3:$B$10,2,FALSE),0)*'FL Characterization'!H$2)</f>
        <v>1.5448538390207953</v>
      </c>
      <c r="I14" s="2">
        <f>('[1]Pc, Summer, S1'!I14*Main!$B$5)+(_xlfn.IFNA(VLOOKUP($A14,'FL Ratio'!$A$3:$B$10,2,FALSE),0)*'FL Characterization'!I$2)</f>
        <v>3.8135203159044799</v>
      </c>
      <c r="J14" s="2">
        <f>('[1]Pc, Summer, S1'!J14*Main!$B$5)+(_xlfn.IFNA(VLOOKUP($A14,'FL Ratio'!$A$3:$B$10,2,FALSE),0)*'FL Characterization'!J$2)</f>
        <v>1.1127268910429504</v>
      </c>
      <c r="K14" s="2">
        <f>('[1]Pc, Summer, S1'!K14*Main!$B$5)+(_xlfn.IFNA(VLOOKUP($A14,'FL Ratio'!$A$3:$B$10,2,FALSE),0)*'FL Characterization'!K$2)</f>
        <v>3.511031452319989</v>
      </c>
      <c r="L14" s="2">
        <f>('[1]Pc, Summer, S1'!L14*Main!$B$5)+(_xlfn.IFNA(VLOOKUP($A14,'FL Ratio'!$A$3:$B$10,2,FALSE),0)*'FL Characterization'!L$2)</f>
        <v>3.6082600156150044</v>
      </c>
      <c r="M14" s="2">
        <f>('[1]Pc, Summer, S1'!M14*Main!$B$5)+(_xlfn.IFNA(VLOOKUP($A14,'FL Ratio'!$A$3:$B$10,2,FALSE),0)*'FL Characterization'!M$2)</f>
        <v>7.8863168005956679</v>
      </c>
      <c r="N14" s="2">
        <f>('[1]Pc, Summer, S1'!N14*Main!$B$5)+(_xlfn.IFNA(VLOOKUP($A14,'FL Ratio'!$A$3:$B$10,2,FALSE),0)*'FL Characterization'!N$2)</f>
        <v>4.2672536112812178</v>
      </c>
      <c r="O14" s="2">
        <f>('[1]Pc, Summer, S1'!O14*Main!$B$5)+(_xlfn.IFNA(VLOOKUP($A14,'FL Ratio'!$A$3:$B$10,2,FALSE),0)*'FL Characterization'!O$2)</f>
        <v>11.581002205806243</v>
      </c>
      <c r="P14" s="2">
        <f>('[1]Pc, Summer, S1'!P14*Main!$B$5)+(_xlfn.IFNA(VLOOKUP($A14,'FL Ratio'!$A$3:$B$10,2,FALSE),0)*'FL Characterization'!P$2)</f>
        <v>1.3936094072285496</v>
      </c>
      <c r="Q14" s="2">
        <f>('[1]Pc, Summer, S1'!Q14*Main!$B$5)+(_xlfn.IFNA(VLOOKUP($A14,'FL Ratio'!$A$3:$B$10,2,FALSE),0)*'FL Characterization'!Q$2)</f>
        <v>5.2179328968324761</v>
      </c>
      <c r="R14" s="2">
        <f>('[1]Pc, Summer, S1'!R14*Main!$B$5)+(_xlfn.IFNA(VLOOKUP($A14,'FL Ratio'!$A$3:$B$10,2,FALSE),0)*'FL Characterization'!R$2)</f>
        <v>5.7688947555042285</v>
      </c>
      <c r="S14" s="2">
        <f>('[1]Pc, Summer, S1'!S14*Main!$B$5)+(_xlfn.IFNA(VLOOKUP($A14,'FL Ratio'!$A$3:$B$10,2,FALSE),0)*'FL Characterization'!S$2)</f>
        <v>-5.5960439763130907</v>
      </c>
      <c r="T14" s="2">
        <f>('[1]Pc, Summer, S1'!T14*Main!$B$5)+(_xlfn.IFNA(VLOOKUP($A14,'FL Ratio'!$A$3:$B$10,2,FALSE),0)*'FL Characterization'!T$2)</f>
        <v>2.9060537251510068</v>
      </c>
      <c r="U14" s="2">
        <f>('[1]Pc, Summer, S1'!U14*Main!$B$5)+(_xlfn.IFNA(VLOOKUP($A14,'FL Ratio'!$A$3:$B$10,2,FALSE),0)*'FL Characterization'!U$2)</f>
        <v>-1.080317369944612E-2</v>
      </c>
      <c r="V14" s="2">
        <f>('[1]Pc, Summer, S1'!V14*Main!$B$5)+(_xlfn.IFNA(VLOOKUP($A14,'FL Ratio'!$A$3:$B$10,2,FALSE),0)*'FL Characterization'!V$2)</f>
        <v>8.1023802745845899</v>
      </c>
      <c r="W14" s="2">
        <f>('[1]Pc, Summer, S1'!W14*Main!$B$5)+(_xlfn.IFNA(VLOOKUP($A14,'FL Ratio'!$A$3:$B$10,2,FALSE),0)*'FL Characterization'!W$2)</f>
        <v>11.591805379505686</v>
      </c>
      <c r="X14" s="2">
        <f>('[1]Pc, Summer, S1'!X14*Main!$B$5)+(_xlfn.IFNA(VLOOKUP($A14,'FL Ratio'!$A$3:$B$10,2,FALSE),0)*'FL Characterization'!X$2)</f>
        <v>1.8689490500041788</v>
      </c>
      <c r="Y14" s="2">
        <f>('[1]Pc, Summer, S1'!Y14*Main!$B$5)+(_xlfn.IFNA(VLOOKUP($A14,'FL Ratio'!$A$3:$B$10,2,FALSE),0)*'FL Characterization'!Y$2)</f>
        <v>4.8290186436524163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2.4061929434710638</v>
      </c>
      <c r="C15" s="2">
        <f>('[1]Pc, Summer, S1'!C15*Main!$B$5)+(_xlfn.IFNA(VLOOKUP($A15,'FL Ratio'!$A$3:$B$10,2,FALSE),0)*'FL Characterization'!C$2)</f>
        <v>2.3789161907467773</v>
      </c>
      <c r="D15" s="2">
        <f>('[1]Pc, Summer, S1'!D15*Main!$B$5)+(_xlfn.IFNA(VLOOKUP($A15,'FL Ratio'!$A$3:$B$10,2,FALSE),0)*'FL Characterization'!D$2)</f>
        <v>2.3789161907467773</v>
      </c>
      <c r="E15" s="2">
        <f>('[1]Pc, Summer, S1'!E15*Main!$B$5)+(_xlfn.IFNA(VLOOKUP($A15,'FL Ratio'!$A$3:$B$10,2,FALSE),0)*'FL Characterization'!E$2)</f>
        <v>2.3789161907467773</v>
      </c>
      <c r="F15" s="2">
        <f>('[1]Pc, Summer, S1'!F15*Main!$B$5)+(_xlfn.IFNA(VLOOKUP($A15,'FL Ratio'!$A$3:$B$10,2,FALSE),0)*'FL Characterization'!F$2)</f>
        <v>2.4416535260189423</v>
      </c>
      <c r="G15" s="2">
        <f>('[1]Pc, Summer, S1'!G15*Main!$B$5)+(_xlfn.IFNA(VLOOKUP($A15,'FL Ratio'!$A$3:$B$10,2,FALSE),0)*'FL Characterization'!G$2)</f>
        <v>2.4662017025363769</v>
      </c>
      <c r="H15" s="2">
        <f>('[1]Pc, Summer, S1'!H15*Main!$B$5)+(_xlfn.IFNA(VLOOKUP($A15,'FL Ratio'!$A$3:$B$10,2,FALSE),0)*'FL Characterization'!H$2)</f>
        <v>2.1661541121012218</v>
      </c>
      <c r="I15" s="2">
        <f>('[1]Pc, Summer, S1'!I15*Main!$B$5)+(_xlfn.IFNA(VLOOKUP($A15,'FL Ratio'!$A$3:$B$10,2,FALSE),0)*'FL Characterization'!I$2)</f>
        <v>1.5578713050560606</v>
      </c>
      <c r="J15" s="2">
        <f>('[1]Pc, Summer, S1'!J15*Main!$B$5)+(_xlfn.IFNA(VLOOKUP($A15,'FL Ratio'!$A$3:$B$10,2,FALSE),0)*'FL Characterization'!J$2)</f>
        <v>1.6206072174731712</v>
      </c>
      <c r="K15" s="2">
        <f>('[1]Pc, Summer, S1'!K15*Main!$B$5)+(_xlfn.IFNA(VLOOKUP($A15,'FL Ratio'!$A$3:$B$10,2,FALSE),0)*'FL Characterization'!K$2)</f>
        <v>1.7624495513926888</v>
      </c>
      <c r="L15" s="2">
        <f>('[1]Pc, Summer, S1'!L15*Main!$B$5)+(_xlfn.IFNA(VLOOKUP($A15,'FL Ratio'!$A$3:$B$10,2,FALSE),0)*'FL Characterization'!L$2)</f>
        <v>1.6915283850542639</v>
      </c>
      <c r="M15" s="2">
        <f>('[1]Pc, Summer, S1'!M15*Main!$B$5)+(_xlfn.IFNA(VLOOKUP($A15,'FL Ratio'!$A$3:$B$10,2,FALSE),0)*'FL Characterization'!M$2)</f>
        <v>2.2316176525693705</v>
      </c>
      <c r="N15" s="2">
        <f>('[1]Pc, Summer, S1'!N15*Main!$B$5)+(_xlfn.IFNA(VLOOKUP($A15,'FL Ratio'!$A$3:$B$10,2,FALSE),0)*'FL Characterization'!N$2)</f>
        <v>2.6844180878855277</v>
      </c>
      <c r="O15" s="2">
        <f>('[1]Pc, Summer, S1'!O15*Main!$B$5)+(_xlfn.IFNA(VLOOKUP($A15,'FL Ratio'!$A$3:$B$10,2,FALSE),0)*'FL Characterization'!O$2)</f>
        <v>2.5698548764584963</v>
      </c>
      <c r="P15" s="2">
        <f>('[1]Pc, Summer, S1'!P15*Main!$B$5)+(_xlfn.IFNA(VLOOKUP($A15,'FL Ratio'!$A$3:$B$10,2,FALSE),0)*'FL Characterization'!P$2)</f>
        <v>2.3952810096545254</v>
      </c>
      <c r="Q15" s="2">
        <f>('[1]Pc, Summer, S1'!Q15*Main!$B$5)+(_xlfn.IFNA(VLOOKUP($A15,'FL Ratio'!$A$3:$B$10,2,FALSE),0)*'FL Characterization'!Q$2)</f>
        <v>2.4443811528273125</v>
      </c>
      <c r="R15" s="2">
        <f>('[1]Pc, Summer, S1'!R15*Main!$B$5)+(_xlfn.IFNA(VLOOKUP($A15,'FL Ratio'!$A$3:$B$10,2,FALSE),0)*'FL Characterization'!R$2)</f>
        <v>2.6735075806520476</v>
      </c>
      <c r="S15" s="2">
        <f>('[1]Pc, Summer, S1'!S15*Main!$B$5)+(_xlfn.IFNA(VLOOKUP($A15,'FL Ratio'!$A$3:$B$10,2,FALSE),0)*'FL Characterization'!S$2)</f>
        <v>2.4225582345927159</v>
      </c>
      <c r="T15" s="2">
        <f>('[1]Pc, Summer, S1'!T15*Main!$B$5)+(_xlfn.IFNA(VLOOKUP($A15,'FL Ratio'!$A$3:$B$10,2,FALSE),0)*'FL Characterization'!T$2)</f>
        <v>2.3952810084118568</v>
      </c>
      <c r="U15" s="2">
        <f>('[1]Pc, Summer, S1'!U15*Main!$B$5)+(_xlfn.IFNA(VLOOKUP($A15,'FL Ratio'!$A$3:$B$10,2,FALSE),0)*'FL Characterization'!U$2)</f>
        <v>2.4225582345927159</v>
      </c>
      <c r="V15" s="2">
        <f>('[1]Pc, Summer, S1'!V15*Main!$B$5)+(_xlfn.IFNA(VLOOKUP($A15,'FL Ratio'!$A$3:$B$10,2,FALSE),0)*'FL Characterization'!V$2)</f>
        <v>2.436197321761052</v>
      </c>
      <c r="W15" s="2">
        <f>('[1]Pc, Summer, S1'!W15*Main!$B$5)+(_xlfn.IFNA(VLOOKUP($A15,'FL Ratio'!$A$3:$B$10,2,FALSE),0)*'FL Characterization'!W$2)</f>
        <v>2.5534900575507491</v>
      </c>
      <c r="X15" s="2">
        <f>('[1]Pc, Summer, S1'!X15*Main!$B$5)+(_xlfn.IFNA(VLOOKUP($A15,'FL Ratio'!$A$3:$B$10,2,FALSE),0)*'FL Characterization'!X$2)</f>
        <v>2.1934308635828397</v>
      </c>
      <c r="Y15" s="2">
        <f>('[1]Pc, Summer, S1'!Y15*Main!$B$5)+(_xlfn.IFNA(VLOOKUP($A15,'FL Ratio'!$A$3:$B$10,2,FALSE),0)*'FL Characterization'!Y$2)</f>
        <v>2.0843210131889265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12.959343779901044</v>
      </c>
      <c r="C16" s="2">
        <f>('[1]Pc, Summer, S1'!C16*Main!$B$5)+(_xlfn.IFNA(VLOOKUP($A16,'FL Ratio'!$A$3:$B$10,2,FALSE),0)*'FL Characterization'!C$2)</f>
        <v>12.041975244172713</v>
      </c>
      <c r="D16" s="2">
        <f>('[1]Pc, Summer, S1'!D16*Main!$B$5)+(_xlfn.IFNA(VLOOKUP($A16,'FL Ratio'!$A$3:$B$10,2,FALSE),0)*'FL Characterization'!D$2)</f>
        <v>10.895253129810799</v>
      </c>
      <c r="E16" s="2">
        <f>('[1]Pc, Summer, S1'!E16*Main!$B$5)+(_xlfn.IFNA(VLOOKUP($A16,'FL Ratio'!$A$3:$B$10,2,FALSE),0)*'FL Characterization'!E$2)</f>
        <v>10.780583306834055</v>
      </c>
      <c r="F16" s="2">
        <f>('[1]Pc, Summer, S1'!F16*Main!$B$5)+(_xlfn.IFNA(VLOOKUP($A16,'FL Ratio'!$A$3:$B$10,2,FALSE),0)*'FL Characterization'!F$2)</f>
        <v>10.665913483857308</v>
      </c>
      <c r="G16" s="2">
        <f>('[1]Pc, Summer, S1'!G16*Main!$B$5)+(_xlfn.IFNA(VLOOKUP($A16,'FL Ratio'!$A$3:$B$10,2,FALSE),0)*'FL Characterization'!G$2)</f>
        <v>10.436569857138071</v>
      </c>
      <c r="H16" s="2">
        <f>('[1]Pc, Summer, S1'!H16*Main!$B$5)+(_xlfn.IFNA(VLOOKUP($A16,'FL Ratio'!$A$3:$B$10,2,FALSE),0)*'FL Characterization'!H$2)</f>
        <v>13.934054190845739</v>
      </c>
      <c r="I16" s="2">
        <f>('[1]Pc, Summer, S1'!I16*Main!$B$5)+(_xlfn.IFNA(VLOOKUP($A16,'FL Ratio'!$A$3:$B$10,2,FALSE),0)*'FL Characterization'!I$2)</f>
        <v>18.440659249206053</v>
      </c>
      <c r="J16" s="2">
        <f>('[1]Pc, Summer, S1'!J16*Main!$B$5)+(_xlfn.IFNA(VLOOKUP($A16,'FL Ratio'!$A$3:$B$10,2,FALSE),0)*'FL Characterization'!J$2)</f>
        <v>20.699695165053008</v>
      </c>
      <c r="K16" s="2">
        <f>('[1]Pc, Summer, S1'!K16*Main!$B$5)+(_xlfn.IFNA(VLOOKUP($A16,'FL Ratio'!$A$3:$B$10,2,FALSE),0)*'FL Characterization'!K$2)</f>
        <v>19.965795164609347</v>
      </c>
      <c r="L16" s="2">
        <f>('[1]Pc, Summer, S1'!L16*Main!$B$5)+(_xlfn.IFNA(VLOOKUP($A16,'FL Ratio'!$A$3:$B$10,2,FALSE),0)*'FL Characterization'!L$2)</f>
        <v>20.252474700620436</v>
      </c>
      <c r="M16" s="2">
        <f>('[1]Pc, Summer, S1'!M16*Main!$B$5)+(_xlfn.IFNA(VLOOKUP($A16,'FL Ratio'!$A$3:$B$10,2,FALSE),0)*'FL Characterization'!M$2)</f>
        <v>21.032247807339903</v>
      </c>
      <c r="N16" s="2">
        <f>('[1]Pc, Summer, S1'!N16*Main!$B$5)+(_xlfn.IFNA(VLOOKUP($A16,'FL Ratio'!$A$3:$B$10,2,FALSE),0)*'FL Characterization'!N$2)</f>
        <v>21.353325699089424</v>
      </c>
      <c r="O16" s="2">
        <f>('[1]Pc, Summer, S1'!O16*Main!$B$5)+(_xlfn.IFNA(VLOOKUP($A16,'FL Ratio'!$A$3:$B$10,2,FALSE),0)*'FL Characterization'!O$2)</f>
        <v>20.768501838892409</v>
      </c>
      <c r="P16" s="2">
        <f>('[1]Pc, Summer, S1'!P16*Main!$B$5)+(_xlfn.IFNA(VLOOKUP($A16,'FL Ratio'!$A$3:$B$10,2,FALSE),0)*'FL Characterization'!P$2)</f>
        <v>18.692940424254626</v>
      </c>
      <c r="Q16" s="2">
        <f>('[1]Pc, Summer, S1'!Q16*Main!$B$5)+(_xlfn.IFNA(VLOOKUP($A16,'FL Ratio'!$A$3:$B$10,2,FALSE),0)*'FL Characterization'!Q$2)</f>
        <v>18.211315622486822</v>
      </c>
      <c r="R16" s="2">
        <f>('[1]Pc, Summer, S1'!R16*Main!$B$5)+(_xlfn.IFNA(VLOOKUP($A16,'FL Ratio'!$A$3:$B$10,2,FALSE),0)*'FL Characterization'!R$2)</f>
        <v>18.062243457781808</v>
      </c>
      <c r="S16" s="2">
        <f>('[1]Pc, Summer, S1'!S16*Main!$B$5)+(_xlfn.IFNA(VLOOKUP($A16,'FL Ratio'!$A$3:$B$10,2,FALSE),0)*'FL Characterization'!S$2)</f>
        <v>17.70676123392116</v>
      </c>
      <c r="T16" s="2">
        <f>('[1]Pc, Summer, S1'!T16*Main!$B$5)+(_xlfn.IFNA(VLOOKUP($A16,'FL Ratio'!$A$3:$B$10,2,FALSE),0)*'FL Characterization'!T$2)</f>
        <v>17.328347432879784</v>
      </c>
      <c r="U16" s="2">
        <f>('[1]Pc, Summer, S1'!U16*Main!$B$5)+(_xlfn.IFNA(VLOOKUP($A16,'FL Ratio'!$A$3:$B$10,2,FALSE),0)*'FL Characterization'!U$2)</f>
        <v>18.417723686035487</v>
      </c>
      <c r="V16" s="2">
        <f>('[1]Pc, Summer, S1'!V16*Main!$B$5)+(_xlfn.IFNA(VLOOKUP($A16,'FL Ratio'!$A$3:$B$10,2,FALSE),0)*'FL Characterization'!V$2)</f>
        <v>18.99108872398218</v>
      </c>
      <c r="W16" s="2">
        <f>('[1]Pc, Summer, S1'!W16*Main!$B$5)+(_xlfn.IFNA(VLOOKUP($A16,'FL Ratio'!$A$3:$B$10,2,FALSE),0)*'FL Characterization'!W$2)</f>
        <v>20.13780686280246</v>
      </c>
      <c r="X16" s="2">
        <f>('[1]Pc, Summer, S1'!X16*Main!$B$5)+(_xlfn.IFNA(VLOOKUP($A16,'FL Ratio'!$A$3:$B$10,2,FALSE),0)*'FL Characterization'!X$2)</f>
        <v>18.245717958990983</v>
      </c>
      <c r="Y16" s="2">
        <f>('[1]Pc, Summer, S1'!Y16*Main!$B$5)+(_xlfn.IFNA(VLOOKUP($A16,'FL Ratio'!$A$3:$B$10,2,FALSE),0)*'FL Characterization'!Y$2)</f>
        <v>15.344522273655155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2.8440073801641077</v>
      </c>
      <c r="C17" s="2">
        <f>('[1]Pc, Summer, S1'!C17*Main!$B$5)+(_xlfn.IFNA(VLOOKUP($A17,'FL Ratio'!$A$3:$B$10,2,FALSE),0)*'FL Characterization'!C$2)</f>
        <v>2.5767025175307223</v>
      </c>
      <c r="D17" s="2">
        <f>('[1]Pc, Summer, S1'!D17*Main!$B$5)+(_xlfn.IFNA(VLOOKUP($A17,'FL Ratio'!$A$3:$B$10,2,FALSE),0)*'FL Characterization'!D$2)</f>
        <v>2.3743073796732044</v>
      </c>
      <c r="E17" s="2">
        <f>('[1]Pc, Summer, S1'!E17*Main!$B$5)+(_xlfn.IFNA(VLOOKUP($A17,'FL Ratio'!$A$3:$B$10,2,FALSE),0)*'FL Characterization'!E$2)</f>
        <v>2.3580800523774905</v>
      </c>
      <c r="F17" s="2">
        <f>('[1]Pc, Summer, S1'!F17*Main!$B$5)+(_xlfn.IFNA(VLOOKUP($A17,'FL Ratio'!$A$3:$B$10,2,FALSE),0)*'FL Characterization'!F$2)</f>
        <v>2.3580800523774905</v>
      </c>
      <c r="G17" s="2">
        <f>('[1]Pc, Summer, S1'!G17*Main!$B$5)+(_xlfn.IFNA(VLOOKUP($A17,'FL Ratio'!$A$3:$B$10,2,FALSE),0)*'FL Characterization'!G$2)</f>
        <v>2.3418527250817758</v>
      </c>
      <c r="H17" s="2">
        <f>('[1]Pc, Summer, S1'!H17*Main!$B$5)+(_xlfn.IFNA(VLOOKUP($A17,'FL Ratio'!$A$3:$B$10,2,FALSE),0)*'FL Characterization'!H$2)</f>
        <v>2.7045156950996905</v>
      </c>
      <c r="I17" s="2">
        <f>('[1]Pc, Summer, S1'!I17*Main!$B$5)+(_xlfn.IFNA(VLOOKUP($A17,'FL Ratio'!$A$3:$B$10,2,FALSE),0)*'FL Characterization'!I$2)</f>
        <v>3.1026939569820176</v>
      </c>
      <c r="J17" s="2">
        <f>('[1]Pc, Summer, S1'!J17*Main!$B$5)+(_xlfn.IFNA(VLOOKUP($A17,'FL Ratio'!$A$3:$B$10,2,FALSE),0)*'FL Characterization'!J$2)</f>
        <v>3.3662539240991123</v>
      </c>
      <c r="K17" s="2">
        <f>('[1]Pc, Summer, S1'!K17*Main!$B$5)+(_xlfn.IFNA(VLOOKUP($A17,'FL Ratio'!$A$3:$B$10,2,FALSE),0)*'FL Characterization'!K$2)</f>
        <v>3.4860865698930912</v>
      </c>
      <c r="L17" s="2">
        <f>('[1]Pc, Summer, S1'!L17*Main!$B$5)+(_xlfn.IFNA(VLOOKUP($A17,'FL Ratio'!$A$3:$B$10,2,FALSE),0)*'FL Characterization'!L$2)</f>
        <v>3.6617335200271852</v>
      </c>
      <c r="M17" s="2">
        <f>('[1]Pc, Summer, S1'!M17*Main!$B$5)+(_xlfn.IFNA(VLOOKUP($A17,'FL Ratio'!$A$3:$B$10,2,FALSE),0)*'FL Characterization'!M$2)</f>
        <v>3.8022511080832717</v>
      </c>
      <c r="N17" s="2">
        <f>('[1]Pc, Summer, S1'!N17*Main!$B$5)+(_xlfn.IFNA(VLOOKUP($A17,'FL Ratio'!$A$3:$B$10,2,FALSE),0)*'FL Characterization'!N$2)</f>
        <v>3.8671604179939614</v>
      </c>
      <c r="O17" s="2">
        <f>('[1]Pc, Summer, S1'!O17*Main!$B$5)+(_xlfn.IFNA(VLOOKUP($A17,'FL Ratio'!$A$3:$B$10,2,FALSE),0)*'FL Characterization'!O$2)</f>
        <v>3.9046081278334945</v>
      </c>
      <c r="P17" s="2">
        <f>('[1]Pc, Summer, S1'!P17*Main!$B$5)+(_xlfn.IFNA(VLOOKUP($A17,'FL Ratio'!$A$3:$B$10,2,FALSE),0)*'FL Characterization'!P$2)</f>
        <v>3.8634156607660635</v>
      </c>
      <c r="Q17" s="2">
        <f>('[1]Pc, Summer, S1'!Q17*Main!$B$5)+(_xlfn.IFNA(VLOOKUP($A17,'FL Ratio'!$A$3:$B$10,2,FALSE),0)*'FL Characterization'!Q$2)</f>
        <v>3.8284642703901612</v>
      </c>
      <c r="R17" s="2">
        <f>('[1]Pc, Summer, S1'!R17*Main!$B$5)+(_xlfn.IFNA(VLOOKUP($A17,'FL Ratio'!$A$3:$B$10,2,FALSE),0)*'FL Characterization'!R$2)</f>
        <v>3.5720954874523758</v>
      </c>
      <c r="S17" s="2">
        <f>('[1]Pc, Summer, S1'!S17*Main!$B$5)+(_xlfn.IFNA(VLOOKUP($A17,'FL Ratio'!$A$3:$B$10,2,FALSE),0)*'FL Characterization'!S$2)</f>
        <v>3.4922071482661785</v>
      </c>
      <c r="T17" s="2">
        <f>('[1]Pc, Summer, S1'!T17*Main!$B$5)+(_xlfn.IFNA(VLOOKUP($A17,'FL Ratio'!$A$3:$B$10,2,FALSE),0)*'FL Characterization'!T$2)</f>
        <v>3.4597524936747499</v>
      </c>
      <c r="U17" s="2">
        <f>('[1]Pc, Summer, S1'!U17*Main!$B$5)+(_xlfn.IFNA(VLOOKUP($A17,'FL Ratio'!$A$3:$B$10,2,FALSE),0)*'FL Characterization'!U$2)</f>
        <v>3.4435253050313448</v>
      </c>
      <c r="V17" s="2">
        <f>('[1]Pc, Summer, S1'!V17*Main!$B$5)+(_xlfn.IFNA(VLOOKUP($A17,'FL Ratio'!$A$3:$B$10,2,FALSE),0)*'FL Characterization'!V$2)</f>
        <v>3.4472702012754683</v>
      </c>
      <c r="W17" s="2">
        <f>('[1]Pc, Summer, S1'!W17*Main!$B$5)+(_xlfn.IFNA(VLOOKUP($A17,'FL Ratio'!$A$3:$B$10,2,FALSE),0)*'FL Characterization'!W$2)</f>
        <v>3.5783368410846048</v>
      </c>
      <c r="X17" s="2">
        <f>('[1]Pc, Summer, S1'!X17*Main!$B$5)+(_xlfn.IFNA(VLOOKUP($A17,'FL Ratio'!$A$3:$B$10,2,FALSE),0)*'FL Characterization'!X$2)</f>
        <v>3.5908192728640285</v>
      </c>
      <c r="Y17" s="2">
        <f>('[1]Pc, Summer, S1'!Y17*Main!$B$5)+(_xlfn.IFNA(VLOOKUP($A17,'FL Ratio'!$A$3:$B$10,2,FALSE),0)*'FL Characterization'!Y$2)</f>
        <v>3.1942603851593177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6.9401505431430097</v>
      </c>
      <c r="C18" s="2">
        <f>('[1]Pc, Summer, S1'!C18*Main!$B$5)+(_xlfn.IFNA(VLOOKUP($A18,'FL Ratio'!$A$3:$B$10,2,FALSE),0)*'FL Characterization'!C$2)</f>
        <v>6.5851960868732355</v>
      </c>
      <c r="D18" s="2">
        <f>('[1]Pc, Summer, S1'!D18*Main!$B$5)+(_xlfn.IFNA(VLOOKUP($A18,'FL Ratio'!$A$3:$B$10,2,FALSE),0)*'FL Characterization'!D$2)</f>
        <v>6.4536883316124518</v>
      </c>
      <c r="E18" s="2">
        <f>('[1]Pc, Summer, S1'!E18*Main!$B$5)+(_xlfn.IFNA(VLOOKUP($A18,'FL Ratio'!$A$3:$B$10,2,FALSE),0)*'FL Characterization'!E$2)</f>
        <v>6.4697685714791815</v>
      </c>
      <c r="F18" s="2">
        <f>('[1]Pc, Summer, S1'!F18*Main!$B$5)+(_xlfn.IFNA(VLOOKUP($A18,'FL Ratio'!$A$3:$B$10,2,FALSE),0)*'FL Characterization'!F$2)</f>
        <v>6.4950599650926728</v>
      </c>
      <c r="G18" s="2">
        <f>('[1]Pc, Summer, S1'!G18*Main!$B$5)+(_xlfn.IFNA(VLOOKUP($A18,'FL Ratio'!$A$3:$B$10,2,FALSE),0)*'FL Characterization'!G$2)</f>
        <v>6.7223946806995398</v>
      </c>
      <c r="H18" s="2">
        <f>('[1]Pc, Summer, S1'!H18*Main!$B$5)+(_xlfn.IFNA(VLOOKUP($A18,'FL Ratio'!$A$3:$B$10,2,FALSE),0)*'FL Characterization'!H$2)</f>
        <v>8.4321820996188617</v>
      </c>
      <c r="I18" s="2">
        <f>('[1]Pc, Summer, S1'!I18*Main!$B$5)+(_xlfn.IFNA(VLOOKUP($A18,'FL Ratio'!$A$3:$B$10,2,FALSE),0)*'FL Characterization'!I$2)</f>
        <v>9.828371976946972</v>
      </c>
      <c r="J18" s="2">
        <f>('[1]Pc, Summer, S1'!J18*Main!$B$5)+(_xlfn.IFNA(VLOOKUP($A18,'FL Ratio'!$A$3:$B$10,2,FALSE),0)*'FL Characterization'!J$2)</f>
        <v>9.7397385340184126</v>
      </c>
      <c r="K18" s="2">
        <f>('[1]Pc, Summer, S1'!K18*Main!$B$5)+(_xlfn.IFNA(VLOOKUP($A18,'FL Ratio'!$A$3:$B$10,2,FALSE),0)*'FL Characterization'!K$2)</f>
        <v>10.052028636583373</v>
      </c>
      <c r="L18" s="2">
        <f>('[1]Pc, Summer, S1'!L18*Main!$B$5)+(_xlfn.IFNA(VLOOKUP($A18,'FL Ratio'!$A$3:$B$10,2,FALSE),0)*'FL Characterization'!L$2)</f>
        <v>10.145784817862213</v>
      </c>
      <c r="M18" s="2">
        <f>('[1]Pc, Summer, S1'!M18*Main!$B$5)+(_xlfn.IFNA(VLOOKUP($A18,'FL Ratio'!$A$3:$B$10,2,FALSE),0)*'FL Characterization'!M$2)</f>
        <v>10.46161497529482</v>
      </c>
      <c r="N18" s="2">
        <f>('[1]Pc, Summer, S1'!N18*Main!$B$5)+(_xlfn.IFNA(VLOOKUP($A18,'FL Ratio'!$A$3:$B$10,2,FALSE),0)*'FL Characterization'!N$2)</f>
        <v>10.615653347547312</v>
      </c>
      <c r="O18" s="2">
        <f>('[1]Pc, Summer, S1'!O18*Main!$B$5)+(_xlfn.IFNA(VLOOKUP($A18,'FL Ratio'!$A$3:$B$10,2,FALSE),0)*'FL Characterization'!O$2)</f>
        <v>10.320232626570505</v>
      </c>
      <c r="P18" s="2">
        <f>('[1]Pc, Summer, S1'!P18*Main!$B$5)+(_xlfn.IFNA(VLOOKUP($A18,'FL Ratio'!$A$3:$B$10,2,FALSE),0)*'FL Characterization'!P$2)</f>
        <v>9.3429659532567246</v>
      </c>
      <c r="Q18" s="2">
        <f>('[1]Pc, Summer, S1'!Q18*Main!$B$5)+(_xlfn.IFNA(VLOOKUP($A18,'FL Ratio'!$A$3:$B$10,2,FALSE),0)*'FL Characterization'!Q$2)</f>
        <v>9.1788837117702098</v>
      </c>
      <c r="R18" s="2">
        <f>('[1]Pc, Summer, S1'!R18*Main!$B$5)+(_xlfn.IFNA(VLOOKUP($A18,'FL Ratio'!$A$3:$B$10,2,FALSE),0)*'FL Characterization'!R$2)</f>
        <v>9.302357648674132</v>
      </c>
      <c r="S18" s="2">
        <f>('[1]Pc, Summer, S1'!S18*Main!$B$5)+(_xlfn.IFNA(VLOOKUP($A18,'FL Ratio'!$A$3:$B$10,2,FALSE),0)*'FL Characterization'!S$2)</f>
        <v>9.4669431614251458</v>
      </c>
      <c r="T18" s="2">
        <f>('[1]Pc, Summer, S1'!T18*Main!$B$5)+(_xlfn.IFNA(VLOOKUP($A18,'FL Ratio'!$A$3:$B$10,2,FALSE),0)*'FL Characterization'!T$2)</f>
        <v>9.3919129222226179</v>
      </c>
      <c r="U18" s="2">
        <f>('[1]Pc, Summer, S1'!U18*Main!$B$5)+(_xlfn.IFNA(VLOOKUP($A18,'FL Ratio'!$A$3:$B$10,2,FALSE),0)*'FL Characterization'!U$2)</f>
        <v>9.568925970039734</v>
      </c>
      <c r="V18" s="2">
        <f>('[1]Pc, Summer, S1'!V18*Main!$B$5)+(_xlfn.IFNA(VLOOKUP($A18,'FL Ratio'!$A$3:$B$10,2,FALSE),0)*'FL Characterization'!V$2)</f>
        <v>10.06113761994197</v>
      </c>
      <c r="W18" s="2">
        <f>('[1]Pc, Summer, S1'!W18*Main!$B$5)+(_xlfn.IFNA(VLOOKUP($A18,'FL Ratio'!$A$3:$B$10,2,FALSE),0)*'FL Characterization'!W$2)</f>
        <v>9.9240220697028487</v>
      </c>
      <c r="X18" s="2">
        <f>('[1]Pc, Summer, S1'!X18*Main!$B$5)+(_xlfn.IFNA(VLOOKUP($A18,'FL Ratio'!$A$3:$B$10,2,FALSE),0)*'FL Characterization'!X$2)</f>
        <v>8.6449418362893393</v>
      </c>
      <c r="Y18" s="2">
        <f>('[1]Pc, Summer, S1'!Y18*Main!$B$5)+(_xlfn.IFNA(VLOOKUP($A18,'FL Ratio'!$A$3:$B$10,2,FALSE),0)*'FL Characterization'!Y$2)</f>
        <v>7.8966532902551414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2.8491272393555103</v>
      </c>
      <c r="C19" s="2">
        <f>('[1]Pc, Summer, S1'!C19*Main!$B$5)+(_xlfn.IFNA(VLOOKUP($A19,'FL Ratio'!$A$3:$B$10,2,FALSE),0)*'FL Characterization'!C$2)</f>
        <v>2.5817636868691651</v>
      </c>
      <c r="D19" s="2">
        <f>('[1]Pc, Summer, S1'!D19*Main!$B$5)+(_xlfn.IFNA(VLOOKUP($A19,'FL Ratio'!$A$3:$B$10,2,FALSE),0)*'FL Characterization'!D$2)</f>
        <v>2.2868935960611809</v>
      </c>
      <c r="E19" s="2">
        <f>('[1]Pc, Summer, S1'!E19*Main!$B$5)+(_xlfn.IFNA(VLOOKUP($A19,'FL Ratio'!$A$3:$B$10,2,FALSE),0)*'FL Characterization'!E$2)</f>
        <v>2.3339297765911855</v>
      </c>
      <c r="F19" s="2">
        <f>('[1]Pc, Summer, S1'!F19*Main!$B$5)+(_xlfn.IFNA(VLOOKUP($A19,'FL Ratio'!$A$3:$B$10,2,FALSE),0)*'FL Characterization'!F$2)</f>
        <v>2.51492279874758</v>
      </c>
      <c r="G19" s="2">
        <f>('[1]Pc, Summer, S1'!G19*Main!$B$5)+(_xlfn.IFNA(VLOOKUP($A19,'FL Ratio'!$A$3:$B$10,2,FALSE),0)*'FL Characterization'!G$2)</f>
        <v>2.5817636868691651</v>
      </c>
      <c r="H19" s="2">
        <f>('[1]Pc, Summer, S1'!H19*Main!$B$5)+(_xlfn.IFNA(VLOOKUP($A19,'FL Ratio'!$A$3:$B$10,2,FALSE),0)*'FL Characterization'!H$2)</f>
        <v>3.5942793624887477</v>
      </c>
      <c r="I19" s="2">
        <f>('[1]Pc, Summer, S1'!I19*Main!$B$5)+(_xlfn.IFNA(VLOOKUP($A19,'FL Ratio'!$A$3:$B$10,2,FALSE),0)*'FL Characterization'!I$2)</f>
        <v>4.189245786385829</v>
      </c>
      <c r="J19" s="2">
        <f>('[1]Pc, Summer, S1'!J19*Main!$B$5)+(_xlfn.IFNA(VLOOKUP($A19,'FL Ratio'!$A$3:$B$10,2,FALSE),0)*'FL Characterization'!J$2)</f>
        <v>4.0486873755622472</v>
      </c>
      <c r="K19" s="2">
        <f>('[1]Pc, Summer, S1'!K19*Main!$B$5)+(_xlfn.IFNA(VLOOKUP($A19,'FL Ratio'!$A$3:$B$10,2,FALSE),0)*'FL Characterization'!K$2)</f>
        <v>4.0552889447594405</v>
      </c>
      <c r="L19" s="2">
        <f>('[1]Pc, Summer, S1'!L19*Main!$B$5)+(_xlfn.IFNA(VLOOKUP($A19,'FL Ratio'!$A$3:$B$10,2,FALSE),0)*'FL Characterization'!L$2)</f>
        <v>3.7065060388410407</v>
      </c>
      <c r="M19" s="2">
        <f>('[1]Pc, Summer, S1'!M19*Main!$B$5)+(_xlfn.IFNA(VLOOKUP($A19,'FL Ratio'!$A$3:$B$10,2,FALSE),0)*'FL Characterization'!M$2)</f>
        <v>4.2335313130836703</v>
      </c>
      <c r="N19" s="2">
        <f>('[1]Pc, Summer, S1'!N19*Main!$B$5)+(_xlfn.IFNA(VLOOKUP($A19,'FL Ratio'!$A$3:$B$10,2,FALSE),0)*'FL Characterization'!N$2)</f>
        <v>4.2706651398178845</v>
      </c>
      <c r="O19" s="2">
        <f>('[1]Pc, Summer, S1'!O19*Main!$B$5)+(_xlfn.IFNA(VLOOKUP($A19,'FL Ratio'!$A$3:$B$10,2,FALSE),0)*'FL Characterization'!O$2)</f>
        <v>4.0484123101790308</v>
      </c>
      <c r="P19" s="2">
        <f>('[1]Pc, Summer, S1'!P19*Main!$B$5)+(_xlfn.IFNA(VLOOKUP($A19,'FL Ratio'!$A$3:$B$10,2,FALSE),0)*'FL Characterization'!P$2)</f>
        <v>3.650942831431327</v>
      </c>
      <c r="Q19" s="2">
        <f>('[1]Pc, Summer, S1'!Q19*Main!$B$5)+(_xlfn.IFNA(VLOOKUP($A19,'FL Ratio'!$A$3:$B$10,2,FALSE),0)*'FL Characterization'!Q$2)</f>
        <v>3.4707750054245827</v>
      </c>
      <c r="R19" s="2">
        <f>('[1]Pc, Summer, S1'!R19*Main!$B$5)+(_xlfn.IFNA(VLOOKUP($A19,'FL Ratio'!$A$3:$B$10,2,FALSE),0)*'FL Characterization'!R$2)</f>
        <v>3.4837030784357532</v>
      </c>
      <c r="S19" s="2">
        <f>('[1]Pc, Summer, S1'!S19*Main!$B$5)+(_xlfn.IFNA(VLOOKUP($A19,'FL Ratio'!$A$3:$B$10,2,FALSE),0)*'FL Characterization'!S$2)</f>
        <v>3.4696747438917175</v>
      </c>
      <c r="T19" s="2">
        <f>('[1]Pc, Summer, S1'!T19*Main!$B$5)+(_xlfn.IFNA(VLOOKUP($A19,'FL Ratio'!$A$3:$B$10,2,FALSE),0)*'FL Characterization'!T$2)</f>
        <v>3.7304367271808672</v>
      </c>
      <c r="U19" s="2">
        <f>('[1]Pc, Summer, S1'!U19*Main!$B$5)+(_xlfn.IFNA(VLOOKUP($A19,'FL Ratio'!$A$3:$B$10,2,FALSE),0)*'FL Characterization'!U$2)</f>
        <v>3.9504890337539909</v>
      </c>
      <c r="V19" s="2">
        <f>('[1]Pc, Summer, S1'!V19*Main!$B$5)+(_xlfn.IFNA(VLOOKUP($A19,'FL Ratio'!$A$3:$B$10,2,FALSE),0)*'FL Characterization'!V$2)</f>
        <v>3.9592911260169159</v>
      </c>
      <c r="W19" s="2">
        <f>('[1]Pc, Summer, S1'!W19*Main!$B$5)+(_xlfn.IFNA(VLOOKUP($A19,'FL Ratio'!$A$3:$B$10,2,FALSE),0)*'FL Characterization'!W$2)</f>
        <v>3.7882004576563131</v>
      </c>
      <c r="X19" s="2">
        <f>('[1]Pc, Summer, S1'!X19*Main!$B$5)+(_xlfn.IFNA(VLOOKUP($A19,'FL Ratio'!$A$3:$B$10,2,FALSE),0)*'FL Characterization'!X$2)</f>
        <v>3.3915561750582586</v>
      </c>
      <c r="Y19" s="2">
        <f>('[1]Pc, Summer, S1'!Y19*Main!$B$5)+(_xlfn.IFNA(VLOOKUP($A19,'FL Ratio'!$A$3:$B$10,2,FALSE),0)*'FL Characterization'!Y$2)</f>
        <v>3.1607763185396953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0.34673273533363042</v>
      </c>
      <c r="C20" s="2">
        <f>('[1]Pc, Summer, S1'!C20*Main!$B$5)+(_xlfn.IFNA(VLOOKUP($A20,'FL Ratio'!$A$3:$B$10,2,FALSE),0)*'FL Characterization'!C$2)</f>
        <v>-0.68242302686682665</v>
      </c>
      <c r="D20" s="2">
        <f>('[1]Pc, Summer, S1'!D20*Main!$B$5)+(_xlfn.IFNA(VLOOKUP($A20,'FL Ratio'!$A$3:$B$10,2,FALSE),0)*'FL Characterization'!D$2)</f>
        <v>0.34894122409371725</v>
      </c>
      <c r="E20" s="2">
        <f>('[1]Pc, Summer, S1'!E20*Main!$B$5)+(_xlfn.IFNA(VLOOKUP($A20,'FL Ratio'!$A$3:$B$10,2,FALSE),0)*'FL Characterization'!E$2)</f>
        <v>1.0954104250030618</v>
      </c>
      <c r="F20" s="2">
        <f>('[1]Pc, Summer, S1'!F20*Main!$B$5)+(_xlfn.IFNA(VLOOKUP($A20,'FL Ratio'!$A$3:$B$10,2,FALSE),0)*'FL Characterization'!F$2)</f>
        <v>2.3299556418915932</v>
      </c>
      <c r="G20" s="2">
        <f>('[1]Pc, Summer, S1'!G20*Main!$B$5)+(_xlfn.IFNA(VLOOKUP($A20,'FL Ratio'!$A$3:$B$10,2,FALSE),0)*'FL Characterization'!G$2)</f>
        <v>1.0114878521197626</v>
      </c>
      <c r="H20" s="2">
        <f>('[1]Pc, Summer, S1'!H20*Main!$B$5)+(_xlfn.IFNA(VLOOKUP($A20,'FL Ratio'!$A$3:$B$10,2,FALSE),0)*'FL Characterization'!H$2)</f>
        <v>2.109106765882911</v>
      </c>
      <c r="I20" s="2">
        <f>('[1]Pc, Summer, S1'!I20*Main!$B$5)+(_xlfn.IFNA(VLOOKUP($A20,'FL Ratio'!$A$3:$B$10,2,FALSE),0)*'FL Characterization'!I$2)</f>
        <v>1.2831319696104411</v>
      </c>
      <c r="J20" s="2">
        <f>('[1]Pc, Summer, S1'!J20*Main!$B$5)+(_xlfn.IFNA(VLOOKUP($A20,'FL Ratio'!$A$3:$B$10,2,FALSE),0)*'FL Characterization'!J$2)</f>
        <v>0.15238572444599047</v>
      </c>
      <c r="K20" s="2">
        <f>('[1]Pc, Summer, S1'!K20*Main!$B$5)+(_xlfn.IFNA(VLOOKUP($A20,'FL Ratio'!$A$3:$B$10,2,FALSE),0)*'FL Characterization'!K$2)</f>
        <v>-0.32685633649284906</v>
      </c>
      <c r="L20" s="2">
        <f>('[1]Pc, Summer, S1'!L20*Main!$B$5)+(_xlfn.IFNA(VLOOKUP($A20,'FL Ratio'!$A$3:$B$10,2,FALSE),0)*'FL Characterization'!L$2)</f>
        <v>0.61616836406422226</v>
      </c>
      <c r="M20" s="2">
        <f>('[1]Pc, Summer, S1'!M20*Main!$B$5)+(_xlfn.IFNA(VLOOKUP($A20,'FL Ratio'!$A$3:$B$10,2,FALSE),0)*'FL Characterization'!M$2)</f>
        <v>3.0918842641215451E-2</v>
      </c>
      <c r="N20" s="2">
        <f>('[1]Pc, Summer, S1'!N20*Main!$B$5)+(_xlfn.IFNA(VLOOKUP($A20,'FL Ratio'!$A$3:$B$10,2,FALSE),0)*'FL Characterization'!N$2)</f>
        <v>0.94965016683733172</v>
      </c>
      <c r="O20" s="2">
        <f>('[1]Pc, Summer, S1'!O20*Main!$B$5)+(_xlfn.IFNA(VLOOKUP($A20,'FL Ratio'!$A$3:$B$10,2,FALSE),0)*'FL Characterization'!O$2)</f>
        <v>0.80609839743168843</v>
      </c>
      <c r="P20" s="2">
        <f>('[1]Pc, Summer, S1'!P20*Main!$B$5)+(_xlfn.IFNA(VLOOKUP($A20,'FL Ratio'!$A$3:$B$10,2,FALSE),0)*'FL Characterization'!P$2)</f>
        <v>4.637826396182318E-2</v>
      </c>
      <c r="Q20" s="2">
        <f>('[1]Pc, Summer, S1'!Q20*Main!$B$5)+(_xlfn.IFNA(VLOOKUP($A20,'FL Ratio'!$A$3:$B$10,2,FALSE),0)*'FL Characterization'!Q$2)</f>
        <v>2.9284560958751209</v>
      </c>
      <c r="R20" s="2">
        <f>('[1]Pc, Summer, S1'!R20*Main!$B$5)+(_xlfn.IFNA(VLOOKUP($A20,'FL Ratio'!$A$3:$B$10,2,FALSE),0)*'FL Characterization'!R$2)</f>
        <v>1.5702355084217277</v>
      </c>
      <c r="S20" s="2">
        <f>('[1]Pc, Summer, S1'!S20*Main!$B$5)+(_xlfn.IFNA(VLOOKUP($A20,'FL Ratio'!$A$3:$B$10,2,FALSE),0)*'FL Characterization'!S$2)</f>
        <v>1.1219122901241034</v>
      </c>
      <c r="T20" s="2">
        <f>('[1]Pc, Summer, S1'!T20*Main!$B$5)+(_xlfn.IFNA(VLOOKUP($A20,'FL Ratio'!$A$3:$B$10,2,FALSE),0)*'FL Characterization'!T$2)</f>
        <v>2.6082252256625322</v>
      </c>
      <c r="U20" s="2">
        <f>('[1]Pc, Summer, S1'!U20*Main!$B$5)+(_xlfn.IFNA(VLOOKUP($A20,'FL Ratio'!$A$3:$B$10,2,FALSE),0)*'FL Characterization'!U$2)</f>
        <v>1.3736800087740009</v>
      </c>
      <c r="V20" s="2">
        <f>('[1]Pc, Summer, S1'!V20*Main!$B$5)+(_xlfn.IFNA(VLOOKUP($A20,'FL Ratio'!$A$3:$B$10,2,FALSE),0)*'FL Characterization'!V$2)</f>
        <v>2.6634374446647024</v>
      </c>
      <c r="W20" s="2">
        <f>('[1]Pc, Summer, S1'!W20*Main!$B$5)+(_xlfn.IFNA(VLOOKUP($A20,'FL Ratio'!$A$3:$B$10,2,FALSE),0)*'FL Characterization'!W$2)</f>
        <v>1.9103427774750976</v>
      </c>
      <c r="X20" s="2">
        <f>('[1]Pc, Summer, S1'!X20*Main!$B$5)+(_xlfn.IFNA(VLOOKUP($A20,'FL Ratio'!$A$3:$B$10,2,FALSE),0)*'FL Characterization'!X$2)</f>
        <v>1.6409071487445057</v>
      </c>
      <c r="Y20" s="2">
        <f>('[1]Pc, Summer, S1'!Y20*Main!$B$5)+(_xlfn.IFNA(VLOOKUP($A20,'FL Ratio'!$A$3:$B$10,2,FALSE),0)*'FL Characterization'!Y$2)</f>
        <v>0.20538945468807407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10.082651063603725</v>
      </c>
      <c r="C21" s="2">
        <f>('[1]Pc, Summer, S1'!C21*Main!$B$5)+(_xlfn.IFNA(VLOOKUP($A21,'FL Ratio'!$A$3:$B$10,2,FALSE),0)*'FL Characterization'!C$2)</f>
        <v>9.4543233340936546</v>
      </c>
      <c r="D21" s="2">
        <f>('[1]Pc, Summer, S1'!D21*Main!$B$5)+(_xlfn.IFNA(VLOOKUP($A21,'FL Ratio'!$A$3:$B$10,2,FALSE),0)*'FL Characterization'!D$2)</f>
        <v>9.039948680400812</v>
      </c>
      <c r="E21" s="2">
        <f>('[1]Pc, Summer, S1'!E21*Main!$B$5)+(_xlfn.IFNA(VLOOKUP($A21,'FL Ratio'!$A$3:$B$10,2,FALSE),0)*'FL Characterization'!E$2)</f>
        <v>8.7277011699632467</v>
      </c>
      <c r="F21" s="2">
        <f>('[1]Pc, Summer, S1'!F21*Main!$B$5)+(_xlfn.IFNA(VLOOKUP($A21,'FL Ratio'!$A$3:$B$10,2,FALSE),0)*'FL Characterization'!F$2)</f>
        <v>9.0198418188829184</v>
      </c>
      <c r="G21" s="2">
        <f>('[1]Pc, Summer, S1'!G21*Main!$B$5)+(_xlfn.IFNA(VLOOKUP($A21,'FL Ratio'!$A$3:$B$10,2,FALSE),0)*'FL Characterization'!G$2)</f>
        <v>8.9871835140358982</v>
      </c>
      <c r="H21" s="2">
        <f>('[1]Pc, Summer, S1'!H21*Main!$B$5)+(_xlfn.IFNA(VLOOKUP($A21,'FL Ratio'!$A$3:$B$10,2,FALSE),0)*'FL Characterization'!H$2)</f>
        <v>10.379717736103563</v>
      </c>
      <c r="I21" s="2">
        <f>('[1]Pc, Summer, S1'!I21*Main!$B$5)+(_xlfn.IFNA(VLOOKUP($A21,'FL Ratio'!$A$3:$B$10,2,FALSE),0)*'FL Characterization'!I$2)</f>
        <v>11.340881612781445</v>
      </c>
      <c r="J21" s="2">
        <f>('[1]Pc, Summer, S1'!J21*Main!$B$5)+(_xlfn.IFNA(VLOOKUP($A21,'FL Ratio'!$A$3:$B$10,2,FALSE),0)*'FL Characterization'!J$2)</f>
        <v>12.102013684895324</v>
      </c>
      <c r="K21" s="2">
        <f>('[1]Pc, Summer, S1'!K21*Main!$B$5)+(_xlfn.IFNA(VLOOKUP($A21,'FL Ratio'!$A$3:$B$10,2,FALSE),0)*'FL Characterization'!K$2)</f>
        <v>12.267927355056752</v>
      </c>
      <c r="L21" s="2">
        <f>('[1]Pc, Summer, S1'!L21*Main!$B$5)+(_xlfn.IFNA(VLOOKUP($A21,'FL Ratio'!$A$3:$B$10,2,FALSE),0)*'FL Characterization'!L$2)</f>
        <v>12.160280155432435</v>
      </c>
      <c r="M21" s="2">
        <f>('[1]Pc, Summer, S1'!M21*Main!$B$5)+(_xlfn.IFNA(VLOOKUP($A21,'FL Ratio'!$A$3:$B$10,2,FALSE),0)*'FL Characterization'!M$2)</f>
        <v>12.934014423448451</v>
      </c>
      <c r="N21" s="2">
        <f>('[1]Pc, Summer, S1'!N21*Main!$B$5)+(_xlfn.IFNA(VLOOKUP($A21,'FL Ratio'!$A$3:$B$10,2,FALSE),0)*'FL Characterization'!N$2)</f>
        <v>12.924086625592219</v>
      </c>
      <c r="O21" s="2">
        <f>('[1]Pc, Summer, S1'!O21*Main!$B$5)+(_xlfn.IFNA(VLOOKUP($A21,'FL Ratio'!$A$3:$B$10,2,FALSE),0)*'FL Characterization'!O$2)</f>
        <v>12.702539878730052</v>
      </c>
      <c r="P21" s="2">
        <f>('[1]Pc, Summer, S1'!P21*Main!$B$5)+(_xlfn.IFNA(VLOOKUP($A21,'FL Ratio'!$A$3:$B$10,2,FALSE),0)*'FL Characterization'!P$2)</f>
        <v>12.203058518618816</v>
      </c>
      <c r="Q21" s="2">
        <f>('[1]Pc, Summer, S1'!Q21*Main!$B$5)+(_xlfn.IFNA(VLOOKUP($A21,'FL Ratio'!$A$3:$B$10,2,FALSE),0)*'FL Characterization'!Q$2)</f>
        <v>11.799092941204217</v>
      </c>
      <c r="R21" s="2">
        <f>('[1]Pc, Summer, S1'!R21*Main!$B$5)+(_xlfn.IFNA(VLOOKUP($A21,'FL Ratio'!$A$3:$B$10,2,FALSE),0)*'FL Characterization'!R$2)</f>
        <v>11.601073495363178</v>
      </c>
      <c r="S21" s="2">
        <f>('[1]Pc, Summer, S1'!S21*Main!$B$5)+(_xlfn.IFNA(VLOOKUP($A21,'FL Ratio'!$A$3:$B$10,2,FALSE),0)*'FL Characterization'!S$2)</f>
        <v>11.67292846758412</v>
      </c>
      <c r="T21" s="2">
        <f>('[1]Pc, Summer, S1'!T21*Main!$B$5)+(_xlfn.IFNA(VLOOKUP($A21,'FL Ratio'!$A$3:$B$10,2,FALSE),0)*'FL Characterization'!T$2)</f>
        <v>11.372819879671825</v>
      </c>
      <c r="U21" s="2">
        <f>('[1]Pc, Summer, S1'!U21*Main!$B$5)+(_xlfn.IFNA(VLOOKUP($A21,'FL Ratio'!$A$3:$B$10,2,FALSE),0)*'FL Characterization'!U$2)</f>
        <v>11.440688629799626</v>
      </c>
      <c r="V21" s="2">
        <f>('[1]Pc, Summer, S1'!V21*Main!$B$5)+(_xlfn.IFNA(VLOOKUP($A21,'FL Ratio'!$A$3:$B$10,2,FALSE),0)*'FL Characterization'!V$2)</f>
        <v>11.888993910345345</v>
      </c>
      <c r="W21" s="2">
        <f>('[1]Pc, Summer, S1'!W21*Main!$B$5)+(_xlfn.IFNA(VLOOKUP($A21,'FL Ratio'!$A$3:$B$10,2,FALSE),0)*'FL Characterization'!W$2)</f>
        <v>12.814315807181481</v>
      </c>
      <c r="X21" s="2">
        <f>('[1]Pc, Summer, S1'!X21*Main!$B$5)+(_xlfn.IFNA(VLOOKUP($A21,'FL Ratio'!$A$3:$B$10,2,FALSE),0)*'FL Characterization'!X$2)</f>
        <v>12.097698446031577</v>
      </c>
      <c r="Y21" s="2">
        <f>('[1]Pc, Summer, S1'!Y21*Main!$B$5)+(_xlfn.IFNA(VLOOKUP($A21,'FL Ratio'!$A$3:$B$10,2,FALSE),0)*'FL Characterization'!Y$2)</f>
        <v>10.671315604219304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1.9084662294226984</v>
      </c>
      <c r="C2" s="2">
        <f>('[1]Pc, Summer, S1'!C2*Main!$B$5)+(_xlfn.IFNA(VLOOKUP($A2,'FL Ratio'!$A$3:$B$10,2,FALSE),0)*'FL Characterization'!C$2)</f>
        <v>3.3259208784315422</v>
      </c>
      <c r="D2" s="2">
        <f>('[1]Pc, Summer, S1'!D2*Main!$B$5)+(_xlfn.IFNA(VLOOKUP($A2,'FL Ratio'!$A$3:$B$10,2,FALSE),0)*'FL Characterization'!D$2)</f>
        <v>8.4616127417466043</v>
      </c>
      <c r="E2" s="2">
        <f>('[1]Pc, Summer, S1'!E2*Main!$B$5)+(_xlfn.IFNA(VLOOKUP($A2,'FL Ratio'!$A$3:$B$10,2,FALSE),0)*'FL Characterization'!E$2)</f>
        <v>5.2906064210498842</v>
      </c>
      <c r="F2" s="2">
        <f>('[1]Pc, Summer, S1'!F2*Main!$B$5)+(_xlfn.IFNA(VLOOKUP($A2,'FL Ratio'!$A$3:$B$10,2,FALSE),0)*'FL Characterization'!F$2)</f>
        <v>11.967917845813606</v>
      </c>
      <c r="G2" s="2">
        <f>('[1]Pc, Summer, S1'!G2*Main!$B$5)+(_xlfn.IFNA(VLOOKUP($A2,'FL Ratio'!$A$3:$B$10,2,FALSE),0)*'FL Characterization'!G$2)</f>
        <v>20.602753479369198</v>
      </c>
      <c r="H2" s="2">
        <f>('[1]Pc, Summer, S1'!H2*Main!$B$5)+(_xlfn.IFNA(VLOOKUP($A2,'FL Ratio'!$A$3:$B$10,2,FALSE),0)*'FL Characterization'!H$2)</f>
        <v>13.811482294784044</v>
      </c>
      <c r="I2" s="2">
        <f>('[1]Pc, Summer, S1'!I2*Main!$B$5)+(_xlfn.IFNA(VLOOKUP($A2,'FL Ratio'!$A$3:$B$10,2,FALSE),0)*'FL Characterization'!I$2)</f>
        <v>1.6173984153372567</v>
      </c>
      <c r="J2" s="2">
        <f>('[1]Pc, Summer, S1'!J2*Main!$B$5)+(_xlfn.IFNA(VLOOKUP($A2,'FL Ratio'!$A$3:$B$10,2,FALSE),0)*'FL Characterization'!J$2)</f>
        <v>7.74300190791711</v>
      </c>
      <c r="K2" s="2">
        <f>('[1]Pc, Summer, S1'!K2*Main!$B$5)+(_xlfn.IFNA(VLOOKUP($A2,'FL Ratio'!$A$3:$B$10,2,FALSE),0)*'FL Characterization'!K$2)</f>
        <v>1.5099375112632216</v>
      </c>
      <c r="L2" s="2">
        <f>('[1]Pc, Summer, S1'!L2*Main!$B$5)+(_xlfn.IFNA(VLOOKUP($A2,'FL Ratio'!$A$3:$B$10,2,FALSE),0)*'FL Characterization'!L$2)</f>
        <v>3.4988963136504139</v>
      </c>
      <c r="M2" s="2">
        <f>('[1]Pc, Summer, S1'!M2*Main!$B$5)+(_xlfn.IFNA(VLOOKUP($A2,'FL Ratio'!$A$3:$B$10,2,FALSE),0)*'FL Characterization'!M$2)</f>
        <v>16.197995092980833</v>
      </c>
      <c r="N2" s="2">
        <f>('[1]Pc, Summer, S1'!N2*Main!$B$5)+(_xlfn.IFNA(VLOOKUP($A2,'FL Ratio'!$A$3:$B$10,2,FALSE),0)*'FL Characterization'!N$2)</f>
        <v>7.358458323211778</v>
      </c>
      <c r="O2" s="2">
        <f>('[1]Pc, Summer, S1'!O2*Main!$B$5)+(_xlfn.IFNA(VLOOKUP($A2,'FL Ratio'!$A$3:$B$10,2,FALSE),0)*'FL Characterization'!O$2)</f>
        <v>10.174177024957014</v>
      </c>
      <c r="P2" s="2">
        <f>('[1]Pc, Summer, S1'!P2*Main!$B$5)+(_xlfn.IFNA(VLOOKUP($A2,'FL Ratio'!$A$3:$B$10,2,FALSE),0)*'FL Characterization'!P$2)</f>
        <v>9.3100021744255059</v>
      </c>
      <c r="Q2" s="2">
        <f>('[1]Pc, Summer, S1'!Q2*Main!$B$5)+(_xlfn.IFNA(VLOOKUP($A2,'FL Ratio'!$A$3:$B$10,2,FALSE),0)*'FL Characterization'!Q$2)</f>
        <v>19.96792579442408</v>
      </c>
      <c r="R2" s="2">
        <f>('[1]Pc, Summer, S1'!R2*Main!$B$5)+(_xlfn.IFNA(VLOOKUP($A2,'FL Ratio'!$A$3:$B$10,2,FALSE),0)*'FL Characterization'!R$2)</f>
        <v>8.5185789056419239</v>
      </c>
      <c r="S2" s="2">
        <f>('[1]Pc, Summer, S1'!S2*Main!$B$5)+(_xlfn.IFNA(VLOOKUP($A2,'FL Ratio'!$A$3:$B$10,2,FALSE),0)*'FL Characterization'!S$2)</f>
        <v>5.6195492575311849</v>
      </c>
      <c r="T2" s="2">
        <f>('[1]Pc, Summer, S1'!T2*Main!$B$5)+(_xlfn.IFNA(VLOOKUP($A2,'FL Ratio'!$A$3:$B$10,2,FALSE),0)*'FL Characterization'!T$2)</f>
        <v>12.34757400439228</v>
      </c>
      <c r="U2" s="2">
        <f>('[1]Pc, Summer, S1'!U2*Main!$B$5)+(_xlfn.IFNA(VLOOKUP($A2,'FL Ratio'!$A$3:$B$10,2,FALSE),0)*'FL Characterization'!U$2)</f>
        <v>26.478123866870884</v>
      </c>
      <c r="V2" s="2">
        <f>('[1]Pc, Summer, S1'!V2*Main!$B$5)+(_xlfn.IFNA(VLOOKUP($A2,'FL Ratio'!$A$3:$B$10,2,FALSE),0)*'FL Characterization'!V$2)</f>
        <v>19.419136127578049</v>
      </c>
      <c r="W2" s="2">
        <f>('[1]Pc, Summer, S1'!W2*Main!$B$5)+(_xlfn.IFNA(VLOOKUP($A2,'FL Ratio'!$A$3:$B$10,2,FALSE),0)*'FL Characterization'!W$2)</f>
        <v>-4.0184248124929347</v>
      </c>
      <c r="X2" s="2">
        <f>('[1]Pc, Summer, S1'!X2*Main!$B$5)+(_xlfn.IFNA(VLOOKUP($A2,'FL Ratio'!$A$3:$B$10,2,FALSE),0)*'FL Characterization'!X$2)</f>
        <v>17.409325244038286</v>
      </c>
      <c r="Y2" s="2">
        <f>('[1]Pc, Summer, S1'!Y2*Main!$B$5)+(_xlfn.IFNA(VLOOKUP($A2,'FL Ratio'!$A$3:$B$10,2,FALSE),0)*'FL Characterization'!Y$2)</f>
        <v>22.916454563932227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3.1030562548472655</v>
      </c>
      <c r="C3" s="2">
        <f>('[1]Pc, Summer, S1'!C3*Main!$B$5)+(_xlfn.IFNA(VLOOKUP($A3,'FL Ratio'!$A$3:$B$10,2,FALSE),0)*'FL Characterization'!C$2)</f>
        <v>2.8830377197967696</v>
      </c>
      <c r="D3" s="2">
        <f>('[1]Pc, Summer, S1'!D3*Main!$B$5)+(_xlfn.IFNA(VLOOKUP($A3,'FL Ratio'!$A$3:$B$10,2,FALSE),0)*'FL Characterization'!D$2)</f>
        <v>2.7231437254933306</v>
      </c>
      <c r="E3" s="2">
        <f>('[1]Pc, Summer, S1'!E3*Main!$B$5)+(_xlfn.IFNA(VLOOKUP($A3,'FL Ratio'!$A$3:$B$10,2,FALSE),0)*'FL Characterization'!E$2)</f>
        <v>2.6630849983866645</v>
      </c>
      <c r="F3" s="2">
        <f>('[1]Pc, Summer, S1'!F3*Main!$B$5)+(_xlfn.IFNA(VLOOKUP($A3,'FL Ratio'!$A$3:$B$10,2,FALSE),0)*'FL Characterization'!F$2)</f>
        <v>2.6013853408980845</v>
      </c>
      <c r="G3" s="2">
        <f>('[1]Pc, Summer, S1'!G3*Main!$B$5)+(_xlfn.IFNA(VLOOKUP($A3,'FL Ratio'!$A$3:$B$10,2,FALSE),0)*'FL Characterization'!G$2)</f>
        <v>2.5696147036791368</v>
      </c>
      <c r="H3" s="2">
        <f>('[1]Pc, Summer, S1'!H3*Main!$B$5)+(_xlfn.IFNA(VLOOKUP($A3,'FL Ratio'!$A$3:$B$10,2,FALSE),0)*'FL Characterization'!H$2)</f>
        <v>2.7756979683543173</v>
      </c>
      <c r="I3" s="2">
        <f>('[1]Pc, Summer, S1'!I3*Main!$B$5)+(_xlfn.IFNA(VLOOKUP($A3,'FL Ratio'!$A$3:$B$10,2,FALSE),0)*'FL Characterization'!I$2)</f>
        <v>2.5712967424053375</v>
      </c>
      <c r="J3" s="2">
        <f>('[1]Pc, Summer, S1'!J3*Main!$B$5)+(_xlfn.IFNA(VLOOKUP($A3,'FL Ratio'!$A$3:$B$10,2,FALSE),0)*'FL Characterization'!J$2)</f>
        <v>2.9001332085378522</v>
      </c>
      <c r="K3" s="2">
        <f>('[1]Pc, Summer, S1'!K3*Main!$B$5)+(_xlfn.IFNA(VLOOKUP($A3,'FL Ratio'!$A$3:$B$10,2,FALSE),0)*'FL Characterization'!K$2)</f>
        <v>3.034040465683967</v>
      </c>
      <c r="L3" s="2">
        <f>('[1]Pc, Summer, S1'!L3*Main!$B$5)+(_xlfn.IFNA(VLOOKUP($A3,'FL Ratio'!$A$3:$B$10,2,FALSE),0)*'FL Characterization'!L$2)</f>
        <v>2.960986853645287</v>
      </c>
      <c r="M3" s="2">
        <f>('[1]Pc, Summer, S1'!M3*Main!$B$5)+(_xlfn.IFNA(VLOOKUP($A3,'FL Ratio'!$A$3:$B$10,2,FALSE),0)*'FL Characterization'!M$2)</f>
        <v>3.029658364006095</v>
      </c>
      <c r="N3" s="2">
        <f>('[1]Pc, Summer, S1'!N3*Main!$B$5)+(_xlfn.IFNA(VLOOKUP($A3,'FL Ratio'!$A$3:$B$10,2,FALSE),0)*'FL Characterization'!N$2)</f>
        <v>3.0948084368934019</v>
      </c>
      <c r="O3" s="2">
        <f>('[1]Pc, Summer, S1'!O3*Main!$B$5)+(_xlfn.IFNA(VLOOKUP($A3,'FL Ratio'!$A$3:$B$10,2,FALSE),0)*'FL Characterization'!O$2)</f>
        <v>3.0755645948092907</v>
      </c>
      <c r="P3" s="2">
        <f>('[1]Pc, Summer, S1'!P3*Main!$B$5)+(_xlfn.IFNA(VLOOKUP($A3,'FL Ratio'!$A$3:$B$10,2,FALSE),0)*'FL Characterization'!P$2)</f>
        <v>2.9603509517724871</v>
      </c>
      <c r="Q3" s="2">
        <f>('[1]Pc, Summer, S1'!Q3*Main!$B$5)+(_xlfn.IFNA(VLOOKUP($A3,'FL Ratio'!$A$3:$B$10,2,FALSE),0)*'FL Characterization'!Q$2)</f>
        <v>2.854978858815199</v>
      </c>
      <c r="R3" s="2">
        <f>('[1]Pc, Summer, S1'!R3*Main!$B$5)+(_xlfn.IFNA(VLOOKUP($A3,'FL Ratio'!$A$3:$B$10,2,FALSE),0)*'FL Characterization'!R$2)</f>
        <v>2.9098049148064904</v>
      </c>
      <c r="S3" s="2">
        <f>('[1]Pc, Summer, S1'!S3*Main!$B$5)+(_xlfn.IFNA(VLOOKUP($A3,'FL Ratio'!$A$3:$B$10,2,FALSE),0)*'FL Characterization'!S$2)</f>
        <v>2.9643403977648863</v>
      </c>
      <c r="T3" s="2">
        <f>('[1]Pc, Summer, S1'!T3*Main!$B$5)+(_xlfn.IFNA(VLOOKUP($A3,'FL Ratio'!$A$3:$B$10,2,FALSE),0)*'FL Characterization'!T$2)</f>
        <v>2.9231544351087586</v>
      </c>
      <c r="U3" s="2">
        <f>('[1]Pc, Summer, S1'!U3*Main!$B$5)+(_xlfn.IFNA(VLOOKUP($A3,'FL Ratio'!$A$3:$B$10,2,FALSE),0)*'FL Characterization'!U$2)</f>
        <v>2.8964633696137869</v>
      </c>
      <c r="V3" s="2">
        <f>('[1]Pc, Summer, S1'!V3*Main!$B$5)+(_xlfn.IFNA(VLOOKUP($A3,'FL Ratio'!$A$3:$B$10,2,FALSE),0)*'FL Characterization'!V$2)</f>
        <v>2.9266750935265367</v>
      </c>
      <c r="W3" s="2">
        <f>('[1]Pc, Summer, S1'!W3*Main!$B$5)+(_xlfn.IFNA(VLOOKUP($A3,'FL Ratio'!$A$3:$B$10,2,FALSE),0)*'FL Characterization'!W$2)</f>
        <v>3.0214719200748474</v>
      </c>
      <c r="X3" s="2">
        <f>('[1]Pc, Summer, S1'!X3*Main!$B$5)+(_xlfn.IFNA(VLOOKUP($A3,'FL Ratio'!$A$3:$B$10,2,FALSE),0)*'FL Characterization'!X$2)</f>
        <v>3.4825700409043869</v>
      </c>
      <c r="Y3" s="2">
        <f>('[1]Pc, Summer, S1'!Y3*Main!$B$5)+(_xlfn.IFNA(VLOOKUP($A3,'FL Ratio'!$A$3:$B$10,2,FALSE),0)*'FL Characterization'!Y$2)</f>
        <v>3.3360669560245766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7.1388470673931153</v>
      </c>
      <c r="C4" s="2">
        <f>('[1]Pc, Summer, S1'!C4*Main!$B$5)+(_xlfn.IFNA(VLOOKUP($A4,'FL Ratio'!$A$3:$B$10,2,FALSE),0)*'FL Characterization'!C$2)</f>
        <v>6.5619864009797384</v>
      </c>
      <c r="D4" s="2">
        <f>('[1]Pc, Summer, S1'!D4*Main!$B$5)+(_xlfn.IFNA(VLOOKUP($A4,'FL Ratio'!$A$3:$B$10,2,FALSE),0)*'FL Characterization'!D$2)</f>
        <v>6.1609402132357953</v>
      </c>
      <c r="E4" s="2">
        <f>('[1]Pc, Summer, S1'!E4*Main!$B$5)+(_xlfn.IFNA(VLOOKUP($A4,'FL Ratio'!$A$3:$B$10,2,FALSE),0)*'FL Characterization'!E$2)</f>
        <v>5.9154960022668694</v>
      </c>
      <c r="F4" s="2">
        <f>('[1]Pc, Summer, S1'!F4*Main!$B$5)+(_xlfn.IFNA(VLOOKUP($A4,'FL Ratio'!$A$3:$B$10,2,FALSE),0)*'FL Characterization'!F$2)</f>
        <v>5.8536464247281081</v>
      </c>
      <c r="G4" s="2">
        <f>('[1]Pc, Summer, S1'!G4*Main!$B$5)+(_xlfn.IFNA(VLOOKUP($A4,'FL Ratio'!$A$3:$B$10,2,FALSE),0)*'FL Characterization'!G$2)</f>
        <v>6.2109347123442715</v>
      </c>
      <c r="H4" s="2">
        <f>('[1]Pc, Summer, S1'!H4*Main!$B$5)+(_xlfn.IFNA(VLOOKUP($A4,'FL Ratio'!$A$3:$B$10,2,FALSE),0)*'FL Characterization'!H$2)</f>
        <v>7.664970547147913</v>
      </c>
      <c r="I4" s="2">
        <f>('[1]Pc, Summer, S1'!I4*Main!$B$5)+(_xlfn.IFNA(VLOOKUP($A4,'FL Ratio'!$A$3:$B$10,2,FALSE),0)*'FL Characterization'!I$2)</f>
        <v>8.6760379003839549</v>
      </c>
      <c r="J4" s="2">
        <f>('[1]Pc, Summer, S1'!J4*Main!$B$5)+(_xlfn.IFNA(VLOOKUP($A4,'FL Ratio'!$A$3:$B$10,2,FALSE),0)*'FL Characterization'!J$2)</f>
        <v>9.0395697625952725</v>
      </c>
      <c r="K4" s="2">
        <f>('[1]Pc, Summer, S1'!K4*Main!$B$5)+(_xlfn.IFNA(VLOOKUP($A4,'FL Ratio'!$A$3:$B$10,2,FALSE),0)*'FL Characterization'!K$2)</f>
        <v>8.9027467620912351</v>
      </c>
      <c r="L4" s="2">
        <f>('[1]Pc, Summer, S1'!L4*Main!$B$5)+(_xlfn.IFNA(VLOOKUP($A4,'FL Ratio'!$A$3:$B$10,2,FALSE),0)*'FL Characterization'!L$2)</f>
        <v>8.8542787175205202</v>
      </c>
      <c r="M4" s="2">
        <f>('[1]Pc, Summer, S1'!M4*Main!$B$5)+(_xlfn.IFNA(VLOOKUP($A4,'FL Ratio'!$A$3:$B$10,2,FALSE),0)*'FL Characterization'!M$2)</f>
        <v>9.4142751935653077</v>
      </c>
      <c r="N4" s="2">
        <f>('[1]Pc, Summer, S1'!N4*Main!$B$5)+(_xlfn.IFNA(VLOOKUP($A4,'FL Ratio'!$A$3:$B$10,2,FALSE),0)*'FL Characterization'!N$2)</f>
        <v>9.439796644622831</v>
      </c>
      <c r="O4" s="2">
        <f>('[1]Pc, Summer, S1'!O4*Main!$B$5)+(_xlfn.IFNA(VLOOKUP($A4,'FL Ratio'!$A$3:$B$10,2,FALSE),0)*'FL Characterization'!O$2)</f>
        <v>9.4747237540476199</v>
      </c>
      <c r="P4" s="2">
        <f>('[1]Pc, Summer, S1'!P4*Main!$B$5)+(_xlfn.IFNA(VLOOKUP($A4,'FL Ratio'!$A$3:$B$10,2,FALSE),0)*'FL Characterization'!P$2)</f>
        <v>9.0065216844873142</v>
      </c>
      <c r="Q4" s="2">
        <f>('[1]Pc, Summer, S1'!Q4*Main!$B$5)+(_xlfn.IFNA(VLOOKUP($A4,'FL Ratio'!$A$3:$B$10,2,FALSE),0)*'FL Characterization'!Q$2)</f>
        <v>8.5428763105241252</v>
      </c>
      <c r="R4" s="2">
        <f>('[1]Pc, Summer, S1'!R4*Main!$B$5)+(_xlfn.IFNA(VLOOKUP($A4,'FL Ratio'!$A$3:$B$10,2,FALSE),0)*'FL Characterization'!R$2)</f>
        <v>7.9806849762893144</v>
      </c>
      <c r="S4" s="2">
        <f>('[1]Pc, Summer, S1'!S4*Main!$B$5)+(_xlfn.IFNA(VLOOKUP($A4,'FL Ratio'!$A$3:$B$10,2,FALSE),0)*'FL Characterization'!S$2)</f>
        <v>8.0085742281030576</v>
      </c>
      <c r="T4" s="2">
        <f>('[1]Pc, Summer, S1'!T4*Main!$B$5)+(_xlfn.IFNA(VLOOKUP($A4,'FL Ratio'!$A$3:$B$10,2,FALSE),0)*'FL Characterization'!T$2)</f>
        <v>7.9558271648901089</v>
      </c>
      <c r="U4" s="2">
        <f>('[1]Pc, Summer, S1'!U4*Main!$B$5)+(_xlfn.IFNA(VLOOKUP($A4,'FL Ratio'!$A$3:$B$10,2,FALSE),0)*'FL Characterization'!U$2)</f>
        <v>7.9744172684052037</v>
      </c>
      <c r="V4" s="2">
        <f>('[1]Pc, Summer, S1'!V4*Main!$B$5)+(_xlfn.IFNA(VLOOKUP($A4,'FL Ratio'!$A$3:$B$10,2,FALSE),0)*'FL Characterization'!V$2)</f>
        <v>7.9965467834313255</v>
      </c>
      <c r="W4" s="2">
        <f>('[1]Pc, Summer, S1'!W4*Main!$B$5)+(_xlfn.IFNA(VLOOKUP($A4,'FL Ratio'!$A$3:$B$10,2,FALSE),0)*'FL Characterization'!W$2)</f>
        <v>7.9795952963565213</v>
      </c>
      <c r="X4" s="2">
        <f>('[1]Pc, Summer, S1'!X4*Main!$B$5)+(_xlfn.IFNA(VLOOKUP($A4,'FL Ratio'!$A$3:$B$10,2,FALSE),0)*'FL Characterization'!X$2)</f>
        <v>8.3522413640509399</v>
      </c>
      <c r="Y4" s="2">
        <f>('[1]Pc, Summer, S1'!Y4*Main!$B$5)+(_xlfn.IFNA(VLOOKUP($A4,'FL Ratio'!$A$3:$B$10,2,FALSE),0)*'FL Characterization'!Y$2)</f>
        <v>7.9420784808582061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20.938339178510276</v>
      </c>
      <c r="C5" s="2">
        <f>('[1]Pc, Summer, S1'!C5*Main!$B$5)+(_xlfn.IFNA(VLOOKUP($A5,'FL Ratio'!$A$3:$B$10,2,FALSE),0)*'FL Characterization'!C$2)</f>
        <v>18.52316180933234</v>
      </c>
      <c r="D5" s="2">
        <f>('[1]Pc, Summer, S1'!D5*Main!$B$5)+(_xlfn.IFNA(VLOOKUP($A5,'FL Ratio'!$A$3:$B$10,2,FALSE),0)*'FL Characterization'!D$2)</f>
        <v>17.440910500681877</v>
      </c>
      <c r="E5" s="2">
        <f>('[1]Pc, Summer, S1'!E5*Main!$B$5)+(_xlfn.IFNA(VLOOKUP($A5,'FL Ratio'!$A$3:$B$10,2,FALSE),0)*'FL Characterization'!E$2)</f>
        <v>16.858465977901464</v>
      </c>
      <c r="F5" s="2">
        <f>('[1]Pc, Summer, S1'!F5*Main!$B$5)+(_xlfn.IFNA(VLOOKUP($A5,'FL Ratio'!$A$3:$B$10,2,FALSE),0)*'FL Characterization'!F$2)</f>
        <v>17.763940265397338</v>
      </c>
      <c r="G5" s="2">
        <f>('[1]Pc, Summer, S1'!G5*Main!$B$5)+(_xlfn.IFNA(VLOOKUP($A5,'FL Ratio'!$A$3:$B$10,2,FALSE),0)*'FL Characterization'!G$2)</f>
        <v>16.314492205651362</v>
      </c>
      <c r="H5" s="2">
        <f>('[1]Pc, Summer, S1'!H5*Main!$B$5)+(_xlfn.IFNA(VLOOKUP($A5,'FL Ratio'!$A$3:$B$10,2,FALSE),0)*'FL Characterization'!H$2)</f>
        <v>19.071657588469854</v>
      </c>
      <c r="I5" s="2">
        <f>('[1]Pc, Summer, S1'!I5*Main!$B$5)+(_xlfn.IFNA(VLOOKUP($A5,'FL Ratio'!$A$3:$B$10,2,FALSE),0)*'FL Characterization'!I$2)</f>
        <v>21.431687760596574</v>
      </c>
      <c r="J5" s="2">
        <f>('[1]Pc, Summer, S1'!J5*Main!$B$5)+(_xlfn.IFNA(VLOOKUP($A5,'FL Ratio'!$A$3:$B$10,2,FALSE),0)*'FL Characterization'!J$2)</f>
        <v>24.115871597931719</v>
      </c>
      <c r="K5" s="2">
        <f>('[1]Pc, Summer, S1'!K5*Main!$B$5)+(_xlfn.IFNA(VLOOKUP($A5,'FL Ratio'!$A$3:$B$10,2,FALSE),0)*'FL Characterization'!K$2)</f>
        <v>25.921303501862095</v>
      </c>
      <c r="L5" s="2">
        <f>('[1]Pc, Summer, S1'!L5*Main!$B$5)+(_xlfn.IFNA(VLOOKUP($A5,'FL Ratio'!$A$3:$B$10,2,FALSE),0)*'FL Characterization'!L$2)</f>
        <v>26.70023808520336</v>
      </c>
      <c r="M5" s="2">
        <f>('[1]Pc, Summer, S1'!M5*Main!$B$5)+(_xlfn.IFNA(VLOOKUP($A5,'FL Ratio'!$A$3:$B$10,2,FALSE),0)*'FL Characterization'!M$2)</f>
        <v>27.10963524557263</v>
      </c>
      <c r="N5" s="2">
        <f>('[1]Pc, Summer, S1'!N5*Main!$B$5)+(_xlfn.IFNA(VLOOKUP($A5,'FL Ratio'!$A$3:$B$10,2,FALSE),0)*'FL Characterization'!N$2)</f>
        <v>27.664693582332887</v>
      </c>
      <c r="O5" s="2">
        <f>('[1]Pc, Summer, S1'!O5*Main!$B$5)+(_xlfn.IFNA(VLOOKUP($A5,'FL Ratio'!$A$3:$B$10,2,FALSE),0)*'FL Characterization'!O$2)</f>
        <v>27.924842187620214</v>
      </c>
      <c r="P5" s="2">
        <f>('[1]Pc, Summer, S1'!P5*Main!$B$5)+(_xlfn.IFNA(VLOOKUP($A5,'FL Ratio'!$A$3:$B$10,2,FALSE),0)*'FL Characterization'!P$2)</f>
        <v>28.018712010157408</v>
      </c>
      <c r="Q5" s="2">
        <f>('[1]Pc, Summer, S1'!Q5*Main!$B$5)+(_xlfn.IFNA(VLOOKUP($A5,'FL Ratio'!$A$3:$B$10,2,FALSE),0)*'FL Characterization'!Q$2)</f>
        <v>26.975700120521356</v>
      </c>
      <c r="R5" s="2">
        <f>('[1]Pc, Summer, S1'!R5*Main!$B$5)+(_xlfn.IFNA(VLOOKUP($A5,'FL Ratio'!$A$3:$B$10,2,FALSE),0)*'FL Characterization'!R$2)</f>
        <v>26.99767797347647</v>
      </c>
      <c r="S5" s="2">
        <f>('[1]Pc, Summer, S1'!S5*Main!$B$5)+(_xlfn.IFNA(VLOOKUP($A5,'FL Ratio'!$A$3:$B$10,2,FALSE),0)*'FL Characterization'!S$2)</f>
        <v>25.981294786796486</v>
      </c>
      <c r="T5" s="2">
        <f>('[1]Pc, Summer, S1'!T5*Main!$B$5)+(_xlfn.IFNA(VLOOKUP($A5,'FL Ratio'!$A$3:$B$10,2,FALSE),0)*'FL Characterization'!T$2)</f>
        <v>26.063983869252993</v>
      </c>
      <c r="U5" s="2">
        <f>('[1]Pc, Summer, S1'!U5*Main!$B$5)+(_xlfn.IFNA(VLOOKUP($A5,'FL Ratio'!$A$3:$B$10,2,FALSE),0)*'FL Characterization'!U$2)</f>
        <v>26.295319920477908</v>
      </c>
      <c r="V5" s="2">
        <f>('[1]Pc, Summer, S1'!V5*Main!$B$5)+(_xlfn.IFNA(VLOOKUP($A5,'FL Ratio'!$A$3:$B$10,2,FALSE),0)*'FL Characterization'!V$2)</f>
        <v>26.102993760487443</v>
      </c>
      <c r="W5" s="2">
        <f>('[1]Pc, Summer, S1'!W5*Main!$B$5)+(_xlfn.IFNA(VLOOKUP($A5,'FL Ratio'!$A$3:$B$10,2,FALSE),0)*'FL Characterization'!W$2)</f>
        <v>27.013587969846895</v>
      </c>
      <c r="X5" s="2">
        <f>('[1]Pc, Summer, S1'!X5*Main!$B$5)+(_xlfn.IFNA(VLOOKUP($A5,'FL Ratio'!$A$3:$B$10,2,FALSE),0)*'FL Characterization'!X$2)</f>
        <v>27.049345431234222</v>
      </c>
      <c r="Y5" s="2">
        <f>('[1]Pc, Summer, S1'!Y5*Main!$B$5)+(_xlfn.IFNA(VLOOKUP($A5,'FL Ratio'!$A$3:$B$10,2,FALSE),0)*'FL Characterization'!Y$2)</f>
        <v>24.338318308349965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-35.63829482442037</v>
      </c>
      <c r="C6" s="2">
        <f>('[1]Pc, Summer, S1'!C6*Main!$B$5)+(_xlfn.IFNA(VLOOKUP($A6,'FL Ratio'!$A$3:$B$10,2,FALSE),0)*'FL Characterization'!C$2)</f>
        <v>-30.481448364151454</v>
      </c>
      <c r="D6" s="2">
        <f>('[1]Pc, Summer, S1'!D6*Main!$B$5)+(_xlfn.IFNA(VLOOKUP($A6,'FL Ratio'!$A$3:$B$10,2,FALSE),0)*'FL Characterization'!D$2)</f>
        <v>-19.556114365960873</v>
      </c>
      <c r="E6" s="2">
        <f>('[1]Pc, Summer, S1'!E6*Main!$B$5)+(_xlfn.IFNA(VLOOKUP($A6,'FL Ratio'!$A$3:$B$10,2,FALSE),0)*'FL Characterization'!E$2)</f>
        <v>-18.539690514311005</v>
      </c>
      <c r="F6" s="2">
        <f>('[1]Pc, Summer, S1'!F6*Main!$B$5)+(_xlfn.IFNA(VLOOKUP($A6,'FL Ratio'!$A$3:$B$10,2,FALSE),0)*'FL Characterization'!F$2)</f>
        <v>-17.999173675821044</v>
      </c>
      <c r="G6" s="2">
        <f>('[1]Pc, Summer, S1'!G6*Main!$B$5)+(_xlfn.IFNA(VLOOKUP($A6,'FL Ratio'!$A$3:$B$10,2,FALSE),0)*'FL Characterization'!G$2)</f>
        <v>-18.407318303247955</v>
      </c>
      <c r="H6" s="2">
        <f>('[1]Pc, Summer, S1'!H6*Main!$B$5)+(_xlfn.IFNA(VLOOKUP($A6,'FL Ratio'!$A$3:$B$10,2,FALSE),0)*'FL Characterization'!H$2)</f>
        <v>-13.349841481850801</v>
      </c>
      <c r="I6" s="2">
        <f>('[1]Pc, Summer, S1'!I6*Main!$B$5)+(_xlfn.IFNA(VLOOKUP($A6,'FL Ratio'!$A$3:$B$10,2,FALSE),0)*'FL Characterization'!I$2)</f>
        <v>-6.8008390180348597</v>
      </c>
      <c r="J6" s="2">
        <f>('[1]Pc, Summer, S1'!J6*Main!$B$5)+(_xlfn.IFNA(VLOOKUP($A6,'FL Ratio'!$A$3:$B$10,2,FALSE),0)*'FL Characterization'!J$2)</f>
        <v>-1.709449292318078</v>
      </c>
      <c r="K6" s="2">
        <f>('[1]Pc, Summer, S1'!K6*Main!$B$5)+(_xlfn.IFNA(VLOOKUP($A6,'FL Ratio'!$A$3:$B$10,2,FALSE),0)*'FL Characterization'!K$2)</f>
        <v>2.2031610639564612</v>
      </c>
      <c r="L6" s="2">
        <f>('[1]Pc, Summer, S1'!L6*Main!$B$5)+(_xlfn.IFNA(VLOOKUP($A6,'FL Ratio'!$A$3:$B$10,2,FALSE),0)*'FL Characterization'!L$2)</f>
        <v>3.516858056466277</v>
      </c>
      <c r="M6" s="2">
        <f>('[1]Pc, Summer, S1'!M6*Main!$B$5)+(_xlfn.IFNA(VLOOKUP($A6,'FL Ratio'!$A$3:$B$10,2,FALSE),0)*'FL Characterization'!M$2)</f>
        <v>5.9946000155817103</v>
      </c>
      <c r="N6" s="2">
        <f>('[1]Pc, Summer, S1'!N6*Main!$B$5)+(_xlfn.IFNA(VLOOKUP($A6,'FL Ratio'!$A$3:$B$10,2,FALSE),0)*'FL Characterization'!N$2)</f>
        <v>9.3252396013233678</v>
      </c>
      <c r="O6" s="2">
        <f>('[1]Pc, Summer, S1'!O6*Main!$B$5)+(_xlfn.IFNA(VLOOKUP($A6,'FL Ratio'!$A$3:$B$10,2,FALSE),0)*'FL Characterization'!O$2)</f>
        <v>9.8617258603684608</v>
      </c>
      <c r="P6" s="2">
        <f>('[1]Pc, Summer, S1'!P6*Main!$B$5)+(_xlfn.IFNA(VLOOKUP($A6,'FL Ratio'!$A$3:$B$10,2,FALSE),0)*'FL Characterization'!P$2)</f>
        <v>8.4004185768473043</v>
      </c>
      <c r="Q6" s="2">
        <f>('[1]Pc, Summer, S1'!Q6*Main!$B$5)+(_xlfn.IFNA(VLOOKUP($A6,'FL Ratio'!$A$3:$B$10,2,FALSE),0)*'FL Characterization'!Q$2)</f>
        <v>4.1610033497364762</v>
      </c>
      <c r="R6" s="2">
        <f>('[1]Pc, Summer, S1'!R6*Main!$B$5)+(_xlfn.IFNA(VLOOKUP($A6,'FL Ratio'!$A$3:$B$10,2,FALSE),0)*'FL Characterization'!R$2)</f>
        <v>4.3468955315234252</v>
      </c>
      <c r="S6" s="2">
        <f>('[1]Pc, Summer, S1'!S6*Main!$B$5)+(_xlfn.IFNA(VLOOKUP($A6,'FL Ratio'!$A$3:$B$10,2,FALSE),0)*'FL Characterization'!S$2)</f>
        <v>4.4644291506758815</v>
      </c>
      <c r="T6" s="2">
        <f>('[1]Pc, Summer, S1'!T6*Main!$B$5)+(_xlfn.IFNA(VLOOKUP($A6,'FL Ratio'!$A$3:$B$10,2,FALSE),0)*'FL Characterization'!T$2)</f>
        <v>5.5334994216691245</v>
      </c>
      <c r="U6" s="2">
        <f>('[1]Pc, Summer, S1'!U6*Main!$B$5)+(_xlfn.IFNA(VLOOKUP($A6,'FL Ratio'!$A$3:$B$10,2,FALSE),0)*'FL Characterization'!U$2)</f>
        <v>4.4533820455024484</v>
      </c>
      <c r="V6" s="2">
        <f>('[1]Pc, Summer, S1'!V6*Main!$B$5)+(_xlfn.IFNA(VLOOKUP($A6,'FL Ratio'!$A$3:$B$10,2,FALSE),0)*'FL Characterization'!V$2)</f>
        <v>3.3914972585813161</v>
      </c>
      <c r="W6" s="2">
        <f>('[1]Pc, Summer, S1'!W6*Main!$B$5)+(_xlfn.IFNA(VLOOKUP($A6,'FL Ratio'!$A$3:$B$10,2,FALSE),0)*'FL Characterization'!W$2)</f>
        <v>6.6904236728129138</v>
      </c>
      <c r="X6" s="2">
        <f>('[1]Pc, Summer, S1'!X6*Main!$B$5)+(_xlfn.IFNA(VLOOKUP($A6,'FL Ratio'!$A$3:$B$10,2,FALSE),0)*'FL Characterization'!X$2)</f>
        <v>9.4199089603308224</v>
      </c>
      <c r="Y6" s="2">
        <f>('[1]Pc, Summer, S1'!Y6*Main!$B$5)+(_xlfn.IFNA(VLOOKUP($A6,'FL Ratio'!$A$3:$B$10,2,FALSE),0)*'FL Characterization'!Y$2)</f>
        <v>-1.3034584431420182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0.96740637401864393</v>
      </c>
      <c r="C7" s="2">
        <f>('[1]Pc, Summer, S1'!C7*Main!$B$5)+(_xlfn.IFNA(VLOOKUP($A7,'FL Ratio'!$A$3:$B$10,2,FALSE),0)*'FL Characterization'!C$2)</f>
        <v>0.94270423118126601</v>
      </c>
      <c r="D7" s="2">
        <f>('[1]Pc, Summer, S1'!D7*Main!$B$5)+(_xlfn.IFNA(VLOOKUP($A7,'FL Ratio'!$A$3:$B$10,2,FALSE),0)*'FL Characterization'!D$2)</f>
        <v>0.81670282000513605</v>
      </c>
      <c r="E7" s="2">
        <f>('[1]Pc, Summer, S1'!E7*Main!$B$5)+(_xlfn.IFNA(VLOOKUP($A7,'FL Ratio'!$A$3:$B$10,2,FALSE),0)*'FL Characterization'!E$2)</f>
        <v>0.76151421829615562</v>
      </c>
      <c r="F7" s="2">
        <f>('[1]Pc, Summer, S1'!F7*Main!$B$5)+(_xlfn.IFNA(VLOOKUP($A7,'FL Ratio'!$A$3:$B$10,2,FALSE),0)*'FL Characterization'!F$2)</f>
        <v>0.69966464075739454</v>
      </c>
      <c r="G7" s="2">
        <f>('[1]Pc, Summer, S1'!G7*Main!$B$5)+(_xlfn.IFNA(VLOOKUP($A7,'FL Ratio'!$A$3:$B$10,2,FALSE),0)*'FL Characterization'!G$2)</f>
        <v>0.68471226573974475</v>
      </c>
      <c r="H7" s="2">
        <f>('[1]Pc, Summer, S1'!H7*Main!$B$5)+(_xlfn.IFNA(VLOOKUP($A7,'FL Ratio'!$A$3:$B$10,2,FALSE),0)*'FL Characterization'!H$2)</f>
        <v>0.74077752724428059</v>
      </c>
      <c r="I7" s="2">
        <f>('[1]Pc, Summer, S1'!I7*Main!$B$5)+(_xlfn.IFNA(VLOOKUP($A7,'FL Ratio'!$A$3:$B$10,2,FALSE),0)*'FL Characterization'!I$2)</f>
        <v>0.15534903162173097</v>
      </c>
      <c r="J7" s="2">
        <f>('[1]Pc, Summer, S1'!J7*Main!$B$5)+(_xlfn.IFNA(VLOOKUP($A7,'FL Ratio'!$A$3:$B$10,2,FALSE),0)*'FL Characterization'!J$2)</f>
        <v>0.14663978524158749</v>
      </c>
      <c r="K7" s="2">
        <f>('[1]Pc, Summer, S1'!K7*Main!$B$5)+(_xlfn.IFNA(VLOOKUP($A7,'FL Ratio'!$A$3:$B$10,2,FALSE),0)*'FL Characterization'!K$2)</f>
        <v>0.19593756084772407</v>
      </c>
      <c r="L7" s="2">
        <f>('[1]Pc, Summer, S1'!L7*Main!$B$5)+(_xlfn.IFNA(VLOOKUP($A7,'FL Ratio'!$A$3:$B$10,2,FALSE),0)*'FL Characterization'!L$2)</f>
        <v>0.15160479305566743</v>
      </c>
      <c r="M7" s="2">
        <f>('[1]Pc, Summer, S1'!M7*Main!$B$5)+(_xlfn.IFNA(VLOOKUP($A7,'FL Ratio'!$A$3:$B$10,2,FALSE),0)*'FL Characterization'!M$2)</f>
        <v>0.14083088996075807</v>
      </c>
      <c r="N7" s="2">
        <f>('[1]Pc, Summer, S1'!N7*Main!$B$5)+(_xlfn.IFNA(VLOOKUP($A7,'FL Ratio'!$A$3:$B$10,2,FALSE),0)*'FL Characterization'!N$2)</f>
        <v>0.166352341018281</v>
      </c>
      <c r="O7" s="2">
        <f>('[1]Pc, Summer, S1'!O7*Main!$B$5)+(_xlfn.IFNA(VLOOKUP($A7,'FL Ratio'!$A$3:$B$10,2,FALSE),0)*'FL Characterization'!O$2)</f>
        <v>0.20127945044307075</v>
      </c>
      <c r="P7" s="2">
        <f>('[1]Pc, Summer, S1'!P7*Main!$B$5)+(_xlfn.IFNA(VLOOKUP($A7,'FL Ratio'!$A$3:$B$10,2,FALSE),0)*'FL Characterization'!P$2)</f>
        <v>0.19837909934375675</v>
      </c>
      <c r="Q7" s="2">
        <f>('[1]Pc, Summer, S1'!Q7*Main!$B$5)+(_xlfn.IFNA(VLOOKUP($A7,'FL Ratio'!$A$3:$B$10,2,FALSE),0)*'FL Characterization'!Q$2)</f>
        <v>0.20417160846018328</v>
      </c>
      <c r="R7" s="2">
        <f>('[1]Pc, Summer, S1'!R7*Main!$B$5)+(_xlfn.IFNA(VLOOKUP($A7,'FL Ratio'!$A$3:$B$10,2,FALSE),0)*'FL Characterization'!R$2)</f>
        <v>0.2127497655251035</v>
      </c>
      <c r="S7" s="2">
        <f>('[1]Pc, Summer, S1'!S7*Main!$B$5)+(_xlfn.IFNA(VLOOKUP($A7,'FL Ratio'!$A$3:$B$10,2,FALSE),0)*'FL Characterization'!S$2)</f>
        <v>0.24063901733884607</v>
      </c>
      <c r="T7" s="2">
        <f>('[1]Pc, Summer, S1'!T7*Main!$B$5)+(_xlfn.IFNA(VLOOKUP($A7,'FL Ratio'!$A$3:$B$10,2,FALSE),0)*'FL Characterization'!T$2)</f>
        <v>0.18789195412589821</v>
      </c>
      <c r="U7" s="2">
        <f>('[1]Pc, Summer, S1'!U7*Main!$B$5)+(_xlfn.IFNA(VLOOKUP($A7,'FL Ratio'!$A$3:$B$10,2,FALSE),0)*'FL Characterization'!U$2)</f>
        <v>0.20648205764099276</v>
      </c>
      <c r="V7" s="2">
        <f>('[1]Pc, Summer, S1'!V7*Main!$B$5)+(_xlfn.IFNA(VLOOKUP($A7,'FL Ratio'!$A$3:$B$10,2,FALSE),0)*'FL Characterization'!V$2)</f>
        <v>0.22861157266711452</v>
      </c>
      <c r="W7" s="2">
        <f>('[1]Pc, Summer, S1'!W7*Main!$B$5)+(_xlfn.IFNA(VLOOKUP($A7,'FL Ratio'!$A$3:$B$10,2,FALSE),0)*'FL Characterization'!W$2)</f>
        <v>0.21166008559231042</v>
      </c>
      <c r="X7" s="2">
        <f>('[1]Pc, Summer, S1'!X7*Main!$B$5)+(_xlfn.IFNA(VLOOKUP($A7,'FL Ratio'!$A$3:$B$10,2,FALSE),0)*'FL Characterization'!X$2)</f>
        <v>0.86348531937542683</v>
      </c>
      <c r="Y7" s="2">
        <f>('[1]Pc, Summer, S1'!Y7*Main!$B$5)+(_xlfn.IFNA(VLOOKUP($A7,'FL Ratio'!$A$3:$B$10,2,FALSE),0)*'FL Characterization'!Y$2)</f>
        <v>0.93516659555593018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14.1222250065836</v>
      </c>
      <c r="C8" s="2">
        <f>('[1]Pc, Summer, S1'!C8*Main!$B$5)+(_xlfn.IFNA(VLOOKUP($A8,'FL Ratio'!$A$3:$B$10,2,FALSE),0)*'FL Characterization'!C$2)</f>
        <v>9.1028906586717788</v>
      </c>
      <c r="D8" s="2">
        <f>('[1]Pc, Summer, S1'!D8*Main!$B$5)+(_xlfn.IFNA(VLOOKUP($A8,'FL Ratio'!$A$3:$B$10,2,FALSE),0)*'FL Characterization'!D$2)</f>
        <v>12.524139686130543</v>
      </c>
      <c r="E8" s="2">
        <f>('[1]Pc, Summer, S1'!E8*Main!$B$5)+(_xlfn.IFNA(VLOOKUP($A8,'FL Ratio'!$A$3:$B$10,2,FALSE),0)*'FL Characterization'!E$2)</f>
        <v>11.594451016325607</v>
      </c>
      <c r="F8" s="2">
        <f>('[1]Pc, Summer, S1'!F8*Main!$B$5)+(_xlfn.IFNA(VLOOKUP($A8,'FL Ratio'!$A$3:$B$10,2,FALSE),0)*'FL Characterization'!F$2)</f>
        <v>13.126456076670578</v>
      </c>
      <c r="G8" s="2">
        <f>('[1]Pc, Summer, S1'!G8*Main!$B$5)+(_xlfn.IFNA(VLOOKUP($A8,'FL Ratio'!$A$3:$B$10,2,FALSE),0)*'FL Characterization'!G$2)</f>
        <v>4.9225187085306974</v>
      </c>
      <c r="H8" s="2">
        <f>('[1]Pc, Summer, S1'!H8*Main!$B$5)+(_xlfn.IFNA(VLOOKUP($A8,'FL Ratio'!$A$3:$B$10,2,FALSE),0)*'FL Characterization'!H$2)</f>
        <v>-9.3084638566694959</v>
      </c>
      <c r="I8" s="2">
        <f>('[1]Pc, Summer, S1'!I8*Main!$B$5)+(_xlfn.IFNA(VLOOKUP($A8,'FL Ratio'!$A$3:$B$10,2,FALSE),0)*'FL Characterization'!I$2)</f>
        <v>0.88468556083989758</v>
      </c>
      <c r="J8" s="2">
        <f>('[1]Pc, Summer, S1'!J8*Main!$B$5)+(_xlfn.IFNA(VLOOKUP($A8,'FL Ratio'!$A$3:$B$10,2,FALSE),0)*'FL Characterization'!J$2)</f>
        <v>5.7605814346846573</v>
      </c>
      <c r="K8" s="2">
        <f>('[1]Pc, Summer, S1'!K8*Main!$B$5)+(_xlfn.IFNA(VLOOKUP($A8,'FL Ratio'!$A$3:$B$10,2,FALSE),0)*'FL Characterization'!K$2)</f>
        <v>13.862066008264955</v>
      </c>
      <c r="L8" s="2">
        <f>('[1]Pc, Summer, S1'!L8*Main!$B$5)+(_xlfn.IFNA(VLOOKUP($A8,'FL Ratio'!$A$3:$B$10,2,FALSE),0)*'FL Characterization'!L$2)</f>
        <v>13.453796460194365</v>
      </c>
      <c r="M8" s="2">
        <f>('[1]Pc, Summer, S1'!M8*Main!$B$5)+(_xlfn.IFNA(VLOOKUP($A8,'FL Ratio'!$A$3:$B$10,2,FALSE),0)*'FL Characterization'!M$2)</f>
        <v>7.5074034025776566</v>
      </c>
      <c r="N8" s="2">
        <f>('[1]Pc, Summer, S1'!N8*Main!$B$5)+(_xlfn.IFNA(VLOOKUP($A8,'FL Ratio'!$A$3:$B$10,2,FALSE),0)*'FL Characterization'!N$2)</f>
        <v>6.2621405544148265</v>
      </c>
      <c r="O8" s="2">
        <f>('[1]Pc, Summer, S1'!O8*Main!$B$5)+(_xlfn.IFNA(VLOOKUP($A8,'FL Ratio'!$A$3:$B$10,2,FALSE),0)*'FL Characterization'!O$2)</f>
        <v>7.6246641615483552</v>
      </c>
      <c r="P8" s="2">
        <f>('[1]Pc, Summer, S1'!P8*Main!$B$5)+(_xlfn.IFNA(VLOOKUP($A8,'FL Ratio'!$A$3:$B$10,2,FALSE),0)*'FL Characterization'!P$2)</f>
        <v>6.6980236060308629</v>
      </c>
      <c r="Q8" s="2">
        <f>('[1]Pc, Summer, S1'!Q8*Main!$B$5)+(_xlfn.IFNA(VLOOKUP($A8,'FL Ratio'!$A$3:$B$10,2,FALSE),0)*'FL Characterization'!Q$2)</f>
        <v>7.9331494503016566</v>
      </c>
      <c r="R8" s="2">
        <f>('[1]Pc, Summer, S1'!R8*Main!$B$5)+(_xlfn.IFNA(VLOOKUP($A8,'FL Ratio'!$A$3:$B$10,2,FALSE),0)*'FL Characterization'!R$2)</f>
        <v>10.992927601158927</v>
      </c>
      <c r="S8" s="2">
        <f>('[1]Pc, Summer, S1'!S8*Main!$B$5)+(_xlfn.IFNA(VLOOKUP($A8,'FL Ratio'!$A$3:$B$10,2,FALSE),0)*'FL Characterization'!S$2)</f>
        <v>11.405120051711863</v>
      </c>
      <c r="T8" s="2">
        <f>('[1]Pc, Summer, S1'!T8*Main!$B$5)+(_xlfn.IFNA(VLOOKUP($A8,'FL Ratio'!$A$3:$B$10,2,FALSE),0)*'FL Characterization'!T$2)</f>
        <v>11.723093562155565</v>
      </c>
      <c r="U8" s="2">
        <f>('[1]Pc, Summer, S1'!U8*Main!$B$5)+(_xlfn.IFNA(VLOOKUP($A8,'FL Ratio'!$A$3:$B$10,2,FALSE),0)*'FL Characterization'!U$2)</f>
        <v>11.512833265885867</v>
      </c>
      <c r="V8" s="2">
        <f>('[1]Pc, Summer, S1'!V8*Main!$B$5)+(_xlfn.IFNA(VLOOKUP($A8,'FL Ratio'!$A$3:$B$10,2,FALSE),0)*'FL Characterization'!V$2)</f>
        <v>7.4790295391571071</v>
      </c>
      <c r="W8" s="2">
        <f>('[1]Pc, Summer, S1'!W8*Main!$B$5)+(_xlfn.IFNA(VLOOKUP($A8,'FL Ratio'!$A$3:$B$10,2,FALSE),0)*'FL Characterization'!W$2)</f>
        <v>8.4162818735020082</v>
      </c>
      <c r="X8" s="2">
        <f>('[1]Pc, Summer, S1'!X8*Main!$B$5)+(_xlfn.IFNA(VLOOKUP($A8,'FL Ratio'!$A$3:$B$10,2,FALSE),0)*'FL Characterization'!X$2)</f>
        <v>9.1729152449642175</v>
      </c>
      <c r="Y8" s="2">
        <f>('[1]Pc, Summer, S1'!Y8*Main!$B$5)+(_xlfn.IFNA(VLOOKUP($A8,'FL Ratio'!$A$3:$B$10,2,FALSE),0)*'FL Characterization'!Y$2)</f>
        <v>9.3741833900834752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5.6343854467770358</v>
      </c>
      <c r="C9" s="2">
        <f>('[1]Pc, Summer, S1'!C9*Main!$B$5)+(_xlfn.IFNA(VLOOKUP($A9,'FL Ratio'!$A$3:$B$10,2,FALSE),0)*'FL Characterization'!C$2)</f>
        <v>4.8992236518011101</v>
      </c>
      <c r="D9" s="2">
        <f>('[1]Pc, Summer, S1'!D9*Main!$B$5)+(_xlfn.IFNA(VLOOKUP($A9,'FL Ratio'!$A$3:$B$10,2,FALSE),0)*'FL Characterization'!D$2)</f>
        <v>4.7698783704614405</v>
      </c>
      <c r="E9" s="2">
        <f>('[1]Pc, Summer, S1'!E9*Main!$B$5)+(_xlfn.IFNA(VLOOKUP($A9,'FL Ratio'!$A$3:$B$10,2,FALSE),0)*'FL Characterization'!E$2)</f>
        <v>4.3557408849870267</v>
      </c>
      <c r="F9" s="2">
        <f>('[1]Pc, Summer, S1'!F9*Main!$B$5)+(_xlfn.IFNA(VLOOKUP($A9,'FL Ratio'!$A$3:$B$10,2,FALSE),0)*'FL Characterization'!F$2)</f>
        <v>4.326875960191475</v>
      </c>
      <c r="G9" s="2">
        <f>('[1]Pc, Summer, S1'!G9*Main!$B$5)+(_xlfn.IFNA(VLOOKUP($A9,'FL Ratio'!$A$3:$B$10,2,FALSE),0)*'FL Characterization'!G$2)</f>
        <v>4.3106779897261269</v>
      </c>
      <c r="H9" s="2">
        <f>('[1]Pc, Summer, S1'!H9*Main!$B$5)+(_xlfn.IFNA(VLOOKUP($A9,'FL Ratio'!$A$3:$B$10,2,FALSE),0)*'FL Characterization'!H$2)</f>
        <v>5.1231650261052648</v>
      </c>
      <c r="I9" s="2">
        <f>('[1]Pc, Summer, S1'!I9*Main!$B$5)+(_xlfn.IFNA(VLOOKUP($A9,'FL Ratio'!$A$3:$B$10,2,FALSE),0)*'FL Characterization'!I$2)</f>
        <v>6.1476087886084043</v>
      </c>
      <c r="J9" s="2">
        <f>('[1]Pc, Summer, S1'!J9*Main!$B$5)+(_xlfn.IFNA(VLOOKUP($A9,'FL Ratio'!$A$3:$B$10,2,FALSE),0)*'FL Characterization'!J$2)</f>
        <v>7.1681494275696434</v>
      </c>
      <c r="K9" s="2">
        <f>('[1]Pc, Summer, S1'!K9*Main!$B$5)+(_xlfn.IFNA(VLOOKUP($A9,'FL Ratio'!$A$3:$B$10,2,FALSE),0)*'FL Characterization'!K$2)</f>
        <v>7.3608060876232226</v>
      </c>
      <c r="L9" s="2">
        <f>('[1]Pc, Summer, S1'!L9*Main!$B$5)+(_xlfn.IFNA(VLOOKUP($A9,'FL Ratio'!$A$3:$B$10,2,FALSE),0)*'FL Characterization'!L$2)</f>
        <v>7.3085234745377425</v>
      </c>
      <c r="M9" s="2">
        <f>('[1]Pc, Summer, S1'!M9*Main!$B$5)+(_xlfn.IFNA(VLOOKUP($A9,'FL Ratio'!$A$3:$B$10,2,FALSE),0)*'FL Characterization'!M$2)</f>
        <v>7.6285808377308806</v>
      </c>
      <c r="N9" s="2">
        <f>('[1]Pc, Summer, S1'!N9*Main!$B$5)+(_xlfn.IFNA(VLOOKUP($A9,'FL Ratio'!$A$3:$B$10,2,FALSE),0)*'FL Characterization'!N$2)</f>
        <v>7.3514850339193538</v>
      </c>
      <c r="O9" s="2">
        <f>('[1]Pc, Summer, S1'!O9*Main!$B$5)+(_xlfn.IFNA(VLOOKUP($A9,'FL Ratio'!$A$3:$B$10,2,FALSE),0)*'FL Characterization'!O$2)</f>
        <v>7.2493566441883317</v>
      </c>
      <c r="P9" s="2">
        <f>('[1]Pc, Summer, S1'!P9*Main!$B$5)+(_xlfn.IFNA(VLOOKUP($A9,'FL Ratio'!$A$3:$B$10,2,FALSE),0)*'FL Characterization'!P$2)</f>
        <v>6.1078894653200679</v>
      </c>
      <c r="Q9" s="2">
        <f>('[1]Pc, Summer, S1'!Q9*Main!$B$5)+(_xlfn.IFNA(VLOOKUP($A9,'FL Ratio'!$A$3:$B$10,2,FALSE),0)*'FL Characterization'!Q$2)</f>
        <v>6.313725054125741</v>
      </c>
      <c r="R9" s="2">
        <f>('[1]Pc, Summer, S1'!R9*Main!$B$5)+(_xlfn.IFNA(VLOOKUP($A9,'FL Ratio'!$A$3:$B$10,2,FALSE),0)*'FL Characterization'!R$2)</f>
        <v>7.3105976067303375</v>
      </c>
      <c r="S9" s="2">
        <f>('[1]Pc, Summer, S1'!S9*Main!$B$5)+(_xlfn.IFNA(VLOOKUP($A9,'FL Ratio'!$A$3:$B$10,2,FALSE),0)*'FL Characterization'!S$2)</f>
        <v>7.8058172650162412</v>
      </c>
      <c r="T9" s="2">
        <f>('[1]Pc, Summer, S1'!T9*Main!$B$5)+(_xlfn.IFNA(VLOOKUP($A9,'FL Ratio'!$A$3:$B$10,2,FALSE),0)*'FL Characterization'!T$2)</f>
        <v>6.1478831947347832</v>
      </c>
      <c r="U9" s="2">
        <f>('[1]Pc, Summer, S1'!U9*Main!$B$5)+(_xlfn.IFNA(VLOOKUP($A9,'FL Ratio'!$A$3:$B$10,2,FALSE),0)*'FL Characterization'!U$2)</f>
        <v>6.4769026315732052</v>
      </c>
      <c r="V9" s="2">
        <f>('[1]Pc, Summer, S1'!V9*Main!$B$5)+(_xlfn.IFNA(VLOOKUP($A9,'FL Ratio'!$A$3:$B$10,2,FALSE),0)*'FL Characterization'!V$2)</f>
        <v>6.0183914716175551</v>
      </c>
      <c r="W9" s="2">
        <f>('[1]Pc, Summer, S1'!W9*Main!$B$5)+(_xlfn.IFNA(VLOOKUP($A9,'FL Ratio'!$A$3:$B$10,2,FALSE),0)*'FL Characterization'!W$2)</f>
        <v>6.3514944331199068</v>
      </c>
      <c r="X9" s="2">
        <f>('[1]Pc, Summer, S1'!X9*Main!$B$5)+(_xlfn.IFNA(VLOOKUP($A9,'FL Ratio'!$A$3:$B$10,2,FALSE),0)*'FL Characterization'!X$2)</f>
        <v>6.4092239893711369</v>
      </c>
      <c r="Y9" s="2">
        <f>('[1]Pc, Summer, S1'!Y9*Main!$B$5)+(_xlfn.IFNA(VLOOKUP($A9,'FL Ratio'!$A$3:$B$10,2,FALSE),0)*'FL Characterization'!Y$2)</f>
        <v>5.9014314825723284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7.0184992523345047</v>
      </c>
      <c r="C10" s="2">
        <f>('[1]Pc, Summer, S1'!C10*Main!$B$5)+(_xlfn.IFNA(VLOOKUP($A10,'FL Ratio'!$A$3:$B$10,2,FALSE),0)*'FL Characterization'!C$2)</f>
        <v>6.3436051296136382</v>
      </c>
      <c r="D10" s="2">
        <f>('[1]Pc, Summer, S1'!D10*Main!$B$5)+(_xlfn.IFNA(VLOOKUP($A10,'FL Ratio'!$A$3:$B$10,2,FALSE),0)*'FL Characterization'!D$2)</f>
        <v>5.8668332919408588</v>
      </c>
      <c r="E10" s="2">
        <f>('[1]Pc, Summer, S1'!E10*Main!$B$5)+(_xlfn.IFNA(VLOOKUP($A10,'FL Ratio'!$A$3:$B$10,2,FALSE),0)*'FL Characterization'!E$2)</f>
        <v>5.6615714700815065</v>
      </c>
      <c r="F10" s="2">
        <f>('[1]Pc, Summer, S1'!F10*Main!$B$5)+(_xlfn.IFNA(VLOOKUP($A10,'FL Ratio'!$A$3:$B$10,2,FALSE),0)*'FL Characterization'!F$2)</f>
        <v>8.8867814925901243</v>
      </c>
      <c r="G10" s="2">
        <f>('[1]Pc, Summer, S1'!G10*Main!$B$5)+(_xlfn.IFNA(VLOOKUP($A10,'FL Ratio'!$A$3:$B$10,2,FALSE),0)*'FL Characterization'!G$2)</f>
        <v>8.5299842190135085</v>
      </c>
      <c r="H10" s="2">
        <f>('[1]Pc, Summer, S1'!H10*Main!$B$5)+(_xlfn.IFNA(VLOOKUP($A10,'FL Ratio'!$A$3:$B$10,2,FALSE),0)*'FL Characterization'!H$2)</f>
        <v>6.1743958175235232</v>
      </c>
      <c r="I10" s="2">
        <f>('[1]Pc, Summer, S1'!I10*Main!$B$5)+(_xlfn.IFNA(VLOOKUP($A10,'FL Ratio'!$A$3:$B$10,2,FALSE),0)*'FL Characterization'!I$2)</f>
        <v>7.202702660818761</v>
      </c>
      <c r="J10" s="2">
        <f>('[1]Pc, Summer, S1'!J10*Main!$B$5)+(_xlfn.IFNA(VLOOKUP($A10,'FL Ratio'!$A$3:$B$10,2,FALSE),0)*'FL Characterization'!J$2)</f>
        <v>7.9470870861225444</v>
      </c>
      <c r="K10" s="2">
        <f>('[1]Pc, Summer, S1'!K10*Main!$B$5)+(_xlfn.IFNA(VLOOKUP($A10,'FL Ratio'!$A$3:$B$10,2,FALSE),0)*'FL Characterization'!K$2)</f>
        <v>8.5479165086499247</v>
      </c>
      <c r="L10" s="2">
        <f>('[1]Pc, Summer, S1'!L10*Main!$B$5)+(_xlfn.IFNA(VLOOKUP($A10,'FL Ratio'!$A$3:$B$10,2,FALSE),0)*'FL Characterization'!L$2)</f>
        <v>8.4987484647480613</v>
      </c>
      <c r="M10" s="2">
        <f>('[1]Pc, Summer, S1'!M10*Main!$B$5)+(_xlfn.IFNA(VLOOKUP($A10,'FL Ratio'!$A$3:$B$10,2,FALSE),0)*'FL Characterization'!M$2)</f>
        <v>9.3468644293080736</v>
      </c>
      <c r="N10" s="2">
        <f>('[1]Pc, Summer, S1'!N10*Main!$B$5)+(_xlfn.IFNA(VLOOKUP($A10,'FL Ratio'!$A$3:$B$10,2,FALSE),0)*'FL Characterization'!N$2)</f>
        <v>9.6815212086325317</v>
      </c>
      <c r="O10" s="2">
        <f>('[1]Pc, Summer, S1'!O10*Main!$B$5)+(_xlfn.IFNA(VLOOKUP($A10,'FL Ratio'!$A$3:$B$10,2,FALSE),0)*'FL Characterization'!O$2)</f>
        <v>9.5893721708987467</v>
      </c>
      <c r="P10" s="2">
        <f>('[1]Pc, Summer, S1'!P10*Main!$B$5)+(_xlfn.IFNA(VLOOKUP($A10,'FL Ratio'!$A$3:$B$10,2,FALSE),0)*'FL Characterization'!P$2)</f>
        <v>10.203937426917086</v>
      </c>
      <c r="Q10" s="2">
        <f>('[1]Pc, Summer, S1'!Q10*Main!$B$5)+(_xlfn.IFNA(VLOOKUP($A10,'FL Ratio'!$A$3:$B$10,2,FALSE),0)*'FL Characterization'!Q$2)</f>
        <v>9.4601289974467235</v>
      </c>
      <c r="R10" s="2">
        <f>('[1]Pc, Summer, S1'!R10*Main!$B$5)+(_xlfn.IFNA(VLOOKUP($A10,'FL Ratio'!$A$3:$B$10,2,FALSE),0)*'FL Characterization'!R$2)</f>
        <v>9.0387538559342957</v>
      </c>
      <c r="S10" s="2">
        <f>('[1]Pc, Summer, S1'!S10*Main!$B$5)+(_xlfn.IFNA(VLOOKUP($A10,'FL Ratio'!$A$3:$B$10,2,FALSE),0)*'FL Characterization'!S$2)</f>
        <v>8.9647954752208445</v>
      </c>
      <c r="T10" s="2">
        <f>('[1]Pc, Summer, S1'!T10*Main!$B$5)+(_xlfn.IFNA(VLOOKUP($A10,'FL Ratio'!$A$3:$B$10,2,FALSE),0)*'FL Characterization'!T$2)</f>
        <v>8.5929537885572174</v>
      </c>
      <c r="U10" s="2">
        <f>('[1]Pc, Summer, S1'!U10*Main!$B$5)+(_xlfn.IFNA(VLOOKUP($A10,'FL Ratio'!$A$3:$B$10,2,FALSE),0)*'FL Characterization'!U$2)</f>
        <v>8.7341154695807006</v>
      </c>
      <c r="V10" s="2">
        <f>('[1]Pc, Summer, S1'!V10*Main!$B$5)+(_xlfn.IFNA(VLOOKUP($A10,'FL Ratio'!$A$3:$B$10,2,FALSE),0)*'FL Characterization'!V$2)</f>
        <v>8.5782204470564416</v>
      </c>
      <c r="W10" s="2">
        <f>('[1]Pc, Summer, S1'!W10*Main!$B$5)+(_xlfn.IFNA(VLOOKUP($A10,'FL Ratio'!$A$3:$B$10,2,FALSE),0)*'FL Characterization'!W$2)</f>
        <v>9.2234387861169793</v>
      </c>
      <c r="X10" s="2">
        <f>('[1]Pc, Summer, S1'!X10*Main!$B$5)+(_xlfn.IFNA(VLOOKUP($A10,'FL Ratio'!$A$3:$B$10,2,FALSE),0)*'FL Characterization'!X$2)</f>
        <v>9.1838906330468681</v>
      </c>
      <c r="Y10" s="2">
        <f>('[1]Pc, Summer, S1'!Y10*Main!$B$5)+(_xlfn.IFNA(VLOOKUP($A10,'FL Ratio'!$A$3:$B$10,2,FALSE),0)*'FL Characterization'!Y$2)</f>
        <v>7.8115695182425995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2.7140373069776347</v>
      </c>
      <c r="C11" s="2">
        <f>('[1]Pc, Summer, S1'!C11*Main!$B$5)+(_xlfn.IFNA(VLOOKUP($A11,'FL Ratio'!$A$3:$B$10,2,FALSE),0)*'FL Characterization'!C$2)</f>
        <v>2.5434437157424976</v>
      </c>
      <c r="D11" s="2">
        <f>('[1]Pc, Summer, S1'!D11*Main!$B$5)+(_xlfn.IFNA(VLOOKUP($A11,'FL Ratio'!$A$3:$B$10,2,FALSE),0)*'FL Characterization'!D$2)</f>
        <v>2.3032212002691281</v>
      </c>
      <c r="E11" s="2">
        <f>('[1]Pc, Summer, S1'!E11*Main!$B$5)+(_xlfn.IFNA(VLOOKUP($A11,'FL Ratio'!$A$3:$B$10,2,FALSE),0)*'FL Characterization'!E$2)</f>
        <v>2.3631805358312685</v>
      </c>
      <c r="F11" s="2">
        <f>('[1]Pc, Summer, S1'!F11*Main!$B$5)+(_xlfn.IFNA(VLOOKUP($A11,'FL Ratio'!$A$3:$B$10,2,FALSE),0)*'FL Characterization'!F$2)</f>
        <v>2.362016672538874</v>
      </c>
      <c r="G11" s="2">
        <f>('[1]Pc, Summer, S1'!G11*Main!$B$5)+(_xlfn.IFNA(VLOOKUP($A11,'FL Ratio'!$A$3:$B$10,2,FALSE),0)*'FL Characterization'!G$2)</f>
        <v>2.4625946467647579</v>
      </c>
      <c r="H11" s="2">
        <f>('[1]Pc, Summer, S1'!H11*Main!$B$5)+(_xlfn.IFNA(VLOOKUP($A11,'FL Ratio'!$A$3:$B$10,2,FALSE),0)*'FL Characterization'!H$2)</f>
        <v>2.8184829667030762</v>
      </c>
      <c r="I11" s="2">
        <f>('[1]Pc, Summer, S1'!I11*Main!$B$5)+(_xlfn.IFNA(VLOOKUP($A11,'FL Ratio'!$A$3:$B$10,2,FALSE),0)*'FL Characterization'!I$2)</f>
        <v>3.4745569226562418</v>
      </c>
      <c r="J11" s="2">
        <f>('[1]Pc, Summer, S1'!J11*Main!$B$5)+(_xlfn.IFNA(VLOOKUP($A11,'FL Ratio'!$A$3:$B$10,2,FALSE),0)*'FL Characterization'!J$2)</f>
        <v>3.8366346002989622</v>
      </c>
      <c r="K11" s="2">
        <f>('[1]Pc, Summer, S1'!K11*Main!$B$5)+(_xlfn.IFNA(VLOOKUP($A11,'FL Ratio'!$A$3:$B$10,2,FALSE),0)*'FL Characterization'!K$2)</f>
        <v>4.0362437697316853</v>
      </c>
      <c r="L11" s="2">
        <f>('[1]Pc, Summer, S1'!L11*Main!$B$5)+(_xlfn.IFNA(VLOOKUP($A11,'FL Ratio'!$A$3:$B$10,2,FALSE),0)*'FL Characterization'!L$2)</f>
        <v>4.0656430214452879</v>
      </c>
      <c r="M11" s="2">
        <f>('[1]Pc, Summer, S1'!M11*Main!$B$5)+(_xlfn.IFNA(VLOOKUP($A11,'FL Ratio'!$A$3:$B$10,2,FALSE),0)*'FL Characterization'!M$2)</f>
        <v>4.1058726939699186</v>
      </c>
      <c r="N11" s="2">
        <f>('[1]Pc, Summer, S1'!N11*Main!$B$5)+(_xlfn.IFNA(VLOOKUP($A11,'FL Ratio'!$A$3:$B$10,2,FALSE),0)*'FL Characterization'!N$2)</f>
        <v>4.2706651398178845</v>
      </c>
      <c r="O11" s="2">
        <f>('[1]Pc, Summer, S1'!O11*Main!$B$5)+(_xlfn.IFNA(VLOOKUP($A11,'FL Ratio'!$A$3:$B$10,2,FALSE),0)*'FL Characterization'!O$2)</f>
        <v>4.1956179740166792</v>
      </c>
      <c r="P11" s="2">
        <f>('[1]Pc, Summer, S1'!P11*Main!$B$5)+(_xlfn.IFNA(VLOOKUP($A11,'FL Ratio'!$A$3:$B$10,2,FALSE),0)*'FL Characterization'!P$2)</f>
        <v>4.0002662040932808</v>
      </c>
      <c r="Q11" s="2">
        <f>('[1]Pc, Summer, S1'!Q11*Main!$B$5)+(_xlfn.IFNA(VLOOKUP($A11,'FL Ratio'!$A$3:$B$10,2,FALSE),0)*'FL Characterization'!Q$2)</f>
        <v>3.9662236139212159</v>
      </c>
      <c r="R11" s="2">
        <f>('[1]Pc, Summer, S1'!R11*Main!$B$5)+(_xlfn.IFNA(VLOOKUP($A11,'FL Ratio'!$A$3:$B$10,2,FALSE),0)*'FL Characterization'!R$2)</f>
        <v>3.7410843898856938</v>
      </c>
      <c r="S11" s="2">
        <f>('[1]Pc, Summer, S1'!S11*Main!$B$5)+(_xlfn.IFNA(VLOOKUP($A11,'FL Ratio'!$A$3:$B$10,2,FALSE),0)*'FL Characterization'!S$2)</f>
        <v>3.760040661429938</v>
      </c>
      <c r="T11" s="2">
        <f>('[1]Pc, Summer, S1'!T11*Main!$B$5)+(_xlfn.IFNA(VLOOKUP($A11,'FL Ratio'!$A$3:$B$10,2,FALSE),0)*'FL Characterization'!T$2)</f>
        <v>3.7051106072428825</v>
      </c>
      <c r="U11" s="2">
        <f>('[1]Pc, Summer, S1'!U11*Main!$B$5)+(_xlfn.IFNA(VLOOKUP($A11,'FL Ratio'!$A$3:$B$10,2,FALSE),0)*'FL Characterization'!U$2)</f>
        <v>3.8846026670451983</v>
      </c>
      <c r="V11" s="2">
        <f>('[1]Pc, Summer, S1'!V11*Main!$B$5)+(_xlfn.IFNA(VLOOKUP($A11,'FL Ratio'!$A$3:$B$10,2,FALSE),0)*'FL Characterization'!V$2)</f>
        <v>3.8846026670451983</v>
      </c>
      <c r="W11" s="2">
        <f>('[1]Pc, Summer, S1'!W11*Main!$B$5)+(_xlfn.IFNA(VLOOKUP($A11,'FL Ratio'!$A$3:$B$10,2,FALSE),0)*'FL Characterization'!W$2)</f>
        <v>4.0153532765429807</v>
      </c>
      <c r="X11" s="2">
        <f>('[1]Pc, Summer, S1'!X11*Main!$B$5)+(_xlfn.IFNA(VLOOKUP($A11,'FL Ratio'!$A$3:$B$10,2,FALSE),0)*'FL Characterization'!X$2)</f>
        <v>3.6149793922144666</v>
      </c>
      <c r="Y11" s="2">
        <f>('[1]Pc, Summer, S1'!Y11*Main!$B$5)+(_xlfn.IFNA(VLOOKUP($A11,'FL Ratio'!$A$3:$B$10,2,FALSE),0)*'FL Characterization'!Y$2)</f>
        <v>3.1190545396833205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6.4659558712052156</v>
      </c>
      <c r="C12" s="2">
        <f>('[1]Pc, Summer, S1'!C12*Main!$B$5)+(_xlfn.IFNA(VLOOKUP($A12,'FL Ratio'!$A$3:$B$10,2,FALSE),0)*'FL Characterization'!C$2)</f>
        <v>6.5774050221968183</v>
      </c>
      <c r="D12" s="2">
        <f>('[1]Pc, Summer, S1'!D12*Main!$B$5)+(_xlfn.IFNA(VLOOKUP($A12,'FL Ratio'!$A$3:$B$10,2,FALSE),0)*'FL Characterization'!D$2)</f>
        <v>6.1351011266660382</v>
      </c>
      <c r="E12" s="2">
        <f>('[1]Pc, Summer, S1'!E12*Main!$B$5)+(_xlfn.IFNA(VLOOKUP($A12,'FL Ratio'!$A$3:$B$10,2,FALSE),0)*'FL Characterization'!E$2)</f>
        <v>6.5053282208432757</v>
      </c>
      <c r="F12" s="2">
        <f>('[1]Pc, Summer, S1'!F12*Main!$B$5)+(_xlfn.IFNA(VLOOKUP($A12,'FL Ratio'!$A$3:$B$10,2,FALSE),0)*'FL Characterization'!F$2)</f>
        <v>6.4281711163106277</v>
      </c>
      <c r="G12" s="2">
        <f>('[1]Pc, Summer, S1'!G12*Main!$B$5)+(_xlfn.IFNA(VLOOKUP($A12,'FL Ratio'!$A$3:$B$10,2,FALSE),0)*'FL Characterization'!G$2)</f>
        <v>6.7853799335914093</v>
      </c>
      <c r="H12" s="2">
        <f>('[1]Pc, Summer, S1'!H12*Main!$B$5)+(_xlfn.IFNA(VLOOKUP($A12,'FL Ratio'!$A$3:$B$10,2,FALSE),0)*'FL Characterization'!H$2)</f>
        <v>9.0724689210345044</v>
      </c>
      <c r="I12" s="2">
        <f>('[1]Pc, Summer, S1'!I12*Main!$B$5)+(_xlfn.IFNA(VLOOKUP($A12,'FL Ratio'!$A$3:$B$10,2,FALSE),0)*'FL Characterization'!I$2)</f>
        <v>10.186642912001853</v>
      </c>
      <c r="J12" s="2">
        <f>('[1]Pc, Summer, S1'!J12*Main!$B$5)+(_xlfn.IFNA(VLOOKUP($A12,'FL Ratio'!$A$3:$B$10,2,FALSE),0)*'FL Characterization'!J$2)</f>
        <v>10.506384493336741</v>
      </c>
      <c r="K12" s="2">
        <f>('[1]Pc, Summer, S1'!K12*Main!$B$5)+(_xlfn.IFNA(VLOOKUP($A12,'FL Ratio'!$A$3:$B$10,2,FALSE),0)*'FL Characterization'!K$2)</f>
        <v>10.628311769635248</v>
      </c>
      <c r="L12" s="2">
        <f>('[1]Pc, Summer, S1'!L12*Main!$B$5)+(_xlfn.IFNA(VLOOKUP($A12,'FL Ratio'!$A$3:$B$10,2,FALSE),0)*'FL Characterization'!L$2)</f>
        <v>10.719439707910434</v>
      </c>
      <c r="M12" s="2">
        <f>('[1]Pc, Summer, S1'!M12*Main!$B$5)+(_xlfn.IFNA(VLOOKUP($A12,'FL Ratio'!$A$3:$B$10,2,FALSE),0)*'FL Characterization'!M$2)</f>
        <v>10.981710359531704</v>
      </c>
      <c r="N12" s="2">
        <f>('[1]Pc, Summer, S1'!N12*Main!$B$5)+(_xlfn.IFNA(VLOOKUP($A12,'FL Ratio'!$A$3:$B$10,2,FALSE),0)*'FL Characterization'!N$2)</f>
        <v>10.657841031863793</v>
      </c>
      <c r="O12" s="2">
        <f>('[1]Pc, Summer, S1'!O12*Main!$B$5)+(_xlfn.IFNA(VLOOKUP($A12,'FL Ratio'!$A$3:$B$10,2,FALSE),0)*'FL Characterization'!O$2)</f>
        <v>10.403825872908572</v>
      </c>
      <c r="P12" s="2">
        <f>('[1]Pc, Summer, S1'!P12*Main!$B$5)+(_xlfn.IFNA(VLOOKUP($A12,'FL Ratio'!$A$3:$B$10,2,FALSE),0)*'FL Characterization'!P$2)</f>
        <v>9.6344774602229357</v>
      </c>
      <c r="Q12" s="2">
        <f>('[1]Pc, Summer, S1'!Q12*Main!$B$5)+(_xlfn.IFNA(VLOOKUP($A12,'FL Ratio'!$A$3:$B$10,2,FALSE),0)*'FL Characterization'!Q$2)</f>
        <v>9.233133509073685</v>
      </c>
      <c r="R12" s="2">
        <f>('[1]Pc, Summer, S1'!R12*Main!$B$5)+(_xlfn.IFNA(VLOOKUP($A12,'FL Ratio'!$A$3:$B$10,2,FALSE),0)*'FL Characterization'!R$2)</f>
        <v>9.3655389106790938</v>
      </c>
      <c r="S12" s="2">
        <f>('[1]Pc, Summer, S1'!S12*Main!$B$5)+(_xlfn.IFNA(VLOOKUP($A12,'FL Ratio'!$A$3:$B$10,2,FALSE),0)*'FL Characterization'!S$2)</f>
        <v>9.191221007846071</v>
      </c>
      <c r="T12" s="2">
        <f>('[1]Pc, Summer, S1'!T12*Main!$B$5)+(_xlfn.IFNA(VLOOKUP($A12,'FL Ratio'!$A$3:$B$10,2,FALSE),0)*'FL Characterization'!T$2)</f>
        <v>9.316958511528906</v>
      </c>
      <c r="U12" s="2">
        <f>('[1]Pc, Summer, S1'!U12*Main!$B$5)+(_xlfn.IFNA(VLOOKUP($A12,'FL Ratio'!$A$3:$B$10,2,FALSE),0)*'FL Characterization'!U$2)</f>
        <v>9.5293786882052149</v>
      </c>
      <c r="V12" s="2">
        <f>('[1]Pc, Summer, S1'!V12*Main!$B$5)+(_xlfn.IFNA(VLOOKUP($A12,'FL Ratio'!$A$3:$B$10,2,FALSE),0)*'FL Characterization'!V$2)</f>
        <v>9.182012958333944</v>
      </c>
      <c r="W12" s="2">
        <f>('[1]Pc, Summer, S1'!W12*Main!$B$5)+(_xlfn.IFNA(VLOOKUP($A12,'FL Ratio'!$A$3:$B$10,2,FALSE),0)*'FL Characterization'!W$2)</f>
        <v>9.5852620231753605</v>
      </c>
      <c r="X12" s="2">
        <f>('[1]Pc, Summer, S1'!X12*Main!$B$5)+(_xlfn.IFNA(VLOOKUP($A12,'FL Ratio'!$A$3:$B$10,2,FALSE),0)*'FL Characterization'!X$2)</f>
        <v>8.918789749866594</v>
      </c>
      <c r="Y12" s="2">
        <f>('[1]Pc, Summer, S1'!Y12*Main!$B$5)+(_xlfn.IFNA(VLOOKUP($A12,'FL Ratio'!$A$3:$B$10,2,FALSE),0)*'FL Characterization'!Y$2)</f>
        <v>7.4420091194906623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2.8311541404090677</v>
      </c>
      <c r="C13" s="2">
        <f>('[1]Pc, Summer, S1'!C13*Main!$B$5)+(_xlfn.IFNA(VLOOKUP($A13,'FL Ratio'!$A$3:$B$10,2,FALSE),0)*'FL Characterization'!C$2)</f>
        <v>2.9409619203615507</v>
      </c>
      <c r="D13" s="2">
        <f>('[1]Pc, Summer, S1'!D13*Main!$B$5)+(_xlfn.IFNA(VLOOKUP($A13,'FL Ratio'!$A$3:$B$10,2,FALSE),0)*'FL Characterization'!D$2)</f>
        <v>2.3715348778867211</v>
      </c>
      <c r="E13" s="2">
        <f>('[1]Pc, Summer, S1'!E13*Main!$B$5)+(_xlfn.IFNA(VLOOKUP($A13,'FL Ratio'!$A$3:$B$10,2,FALSE),0)*'FL Characterization'!E$2)</f>
        <v>2.5730394508677157</v>
      </c>
      <c r="F13" s="2">
        <f>('[1]Pc, Summer, S1'!F13*Main!$B$5)+(_xlfn.IFNA(VLOOKUP($A13,'FL Ratio'!$A$3:$B$10,2,FALSE),0)*'FL Characterization'!F$2)</f>
        <v>2.606204147952857</v>
      </c>
      <c r="G13" s="2">
        <f>('[1]Pc, Summer, S1'!G13*Main!$B$5)+(_xlfn.IFNA(VLOOKUP($A13,'FL Ratio'!$A$3:$B$10,2,FALSE),0)*'FL Characterization'!G$2)</f>
        <v>2.4181473332887249</v>
      </c>
      <c r="H13" s="2">
        <f>('[1]Pc, Summer, S1'!H13*Main!$B$5)+(_xlfn.IFNA(VLOOKUP($A13,'FL Ratio'!$A$3:$B$10,2,FALSE),0)*'FL Characterization'!H$2)</f>
        <v>2.8130398764568629</v>
      </c>
      <c r="I13" s="2">
        <f>('[1]Pc, Summer, S1'!I13*Main!$B$5)+(_xlfn.IFNA(VLOOKUP($A13,'FL Ratio'!$A$3:$B$10,2,FALSE),0)*'FL Characterization'!I$2)</f>
        <v>3.2170210401238122</v>
      </c>
      <c r="J13" s="2">
        <f>('[1]Pc, Summer, S1'!J13*Main!$B$5)+(_xlfn.IFNA(VLOOKUP($A13,'FL Ratio'!$A$3:$B$10,2,FALSE),0)*'FL Characterization'!J$2)</f>
        <v>3.2883555185354827</v>
      </c>
      <c r="K13" s="2">
        <f>('[1]Pc, Summer, S1'!K13*Main!$B$5)+(_xlfn.IFNA(VLOOKUP($A13,'FL Ratio'!$A$3:$B$10,2,FALSE),0)*'FL Characterization'!K$2)</f>
        <v>3.5226003902040608</v>
      </c>
      <c r="L13" s="2">
        <f>('[1]Pc, Summer, S1'!L13*Main!$B$5)+(_xlfn.IFNA(VLOOKUP($A13,'FL Ratio'!$A$3:$B$10,2,FALSE),0)*'FL Characterization'!L$2)</f>
        <v>3.3102074377116111</v>
      </c>
      <c r="M13" s="2">
        <f>('[1]Pc, Summer, S1'!M13*Main!$B$5)+(_xlfn.IFNA(VLOOKUP($A13,'FL Ratio'!$A$3:$B$10,2,FALSE),0)*'FL Characterization'!M$2)</f>
        <v>3.431242159512661</v>
      </c>
      <c r="N13" s="2">
        <f>('[1]Pc, Summer, S1'!N13*Main!$B$5)+(_xlfn.IFNA(VLOOKUP($A13,'FL Ratio'!$A$3:$B$10,2,FALSE),0)*'FL Characterization'!N$2)</f>
        <v>3.6876926451276901</v>
      </c>
      <c r="O13" s="2">
        <f>('[1]Pc, Summer, S1'!O13*Main!$B$5)+(_xlfn.IFNA(VLOOKUP($A13,'FL Ratio'!$A$3:$B$10,2,FALSE),0)*'FL Characterization'!O$2)</f>
        <v>3.4240088053068449</v>
      </c>
      <c r="P13" s="2">
        <f>('[1]Pc, Summer, S1'!P13*Main!$B$5)+(_xlfn.IFNA(VLOOKUP($A13,'FL Ratio'!$A$3:$B$10,2,FALSE),0)*'FL Characterization'!P$2)</f>
        <v>3.1297933338588479</v>
      </c>
      <c r="Q13" s="2">
        <f>('[1]Pc, Summer, S1'!Q13*Main!$B$5)+(_xlfn.IFNA(VLOOKUP($A13,'FL Ratio'!$A$3:$B$10,2,FALSE),0)*'FL Characterization'!Q$2)</f>
        <v>3.4283665986136675</v>
      </c>
      <c r="R13" s="2">
        <f>('[1]Pc, Summer, S1'!R13*Main!$B$5)+(_xlfn.IFNA(VLOOKUP($A13,'FL Ratio'!$A$3:$B$10,2,FALSE),0)*'FL Characterization'!R$2)</f>
        <v>3.1164359099628189</v>
      </c>
      <c r="S13" s="2">
        <f>('[1]Pc, Summer, S1'!S13*Main!$B$5)+(_xlfn.IFNA(VLOOKUP($A13,'FL Ratio'!$A$3:$B$10,2,FALSE),0)*'FL Characterization'!S$2)</f>
        <v>3.4301353409027011</v>
      </c>
      <c r="T13" s="2">
        <f>('[1]Pc, Summer, S1'!T13*Main!$B$5)+(_xlfn.IFNA(VLOOKUP($A13,'FL Ratio'!$A$3:$B$10,2,FALSE),0)*'FL Characterization'!T$2)</f>
        <v>3.4248721174777295</v>
      </c>
      <c r="U13" s="2">
        <f>('[1]Pc, Summer, S1'!U13*Main!$B$5)+(_xlfn.IFNA(VLOOKUP($A13,'FL Ratio'!$A$3:$B$10,2,FALSE),0)*'FL Characterization'!U$2)</f>
        <v>3.5531136786075725</v>
      </c>
      <c r="V13" s="2">
        <f>('[1]Pc, Summer, S1'!V13*Main!$B$5)+(_xlfn.IFNA(VLOOKUP($A13,'FL Ratio'!$A$3:$B$10,2,FALSE),0)*'FL Characterization'!V$2)</f>
        <v>3.7676424168201308</v>
      </c>
      <c r="W13" s="2">
        <f>('[1]Pc, Summer, S1'!W13*Main!$B$5)+(_xlfn.IFNA(VLOOKUP($A13,'FL Ratio'!$A$3:$B$10,2,FALSE),0)*'FL Characterization'!W$2)</f>
        <v>3.9046081278334945</v>
      </c>
      <c r="X13" s="2">
        <f>('[1]Pc, Summer, S1'!X13*Main!$B$5)+(_xlfn.IFNA(VLOOKUP($A13,'FL Ratio'!$A$3:$B$10,2,FALSE),0)*'FL Characterization'!X$2)</f>
        <v>3.492842665980358</v>
      </c>
      <c r="Y13" s="2">
        <f>('[1]Pc, Summer, S1'!Y13*Main!$B$5)+(_xlfn.IFNA(VLOOKUP($A13,'FL Ratio'!$A$3:$B$10,2,FALSE),0)*'FL Characterization'!Y$2)</f>
        <v>3.0931586055221763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-1.9769807869986402</v>
      </c>
      <c r="C14" s="2">
        <f>('[1]Pc, Summer, S1'!C14*Main!$B$5)+(_xlfn.IFNA(VLOOKUP($A14,'FL Ratio'!$A$3:$B$10,2,FALSE),0)*'FL Characterization'!C$2)</f>
        <v>-0.28088251618559912</v>
      </c>
      <c r="D14" s="2">
        <f>('[1]Pc, Summer, S1'!D14*Main!$B$5)+(_xlfn.IFNA(VLOOKUP($A14,'FL Ratio'!$A$3:$B$10,2,FALSE),0)*'FL Characterization'!D$2)</f>
        <v>0.3024888635844914</v>
      </c>
      <c r="E14" s="2">
        <f>('[1]Pc, Summer, S1'!E14*Main!$B$5)+(_xlfn.IFNA(VLOOKUP($A14,'FL Ratio'!$A$3:$B$10,2,FALSE),0)*'FL Characterization'!E$2)</f>
        <v>1.2315618017368577</v>
      </c>
      <c r="F14" s="2">
        <f>('[1]Pc, Summer, S1'!F14*Main!$B$5)+(_xlfn.IFNA(VLOOKUP($A14,'FL Ratio'!$A$3:$B$10,2,FALSE),0)*'FL Characterization'!F$2)</f>
        <v>0.69140311676455168</v>
      </c>
      <c r="G14" s="2">
        <f>('[1]Pc, Summer, S1'!G14*Main!$B$5)+(_xlfn.IFNA(VLOOKUP($A14,'FL Ratio'!$A$3:$B$10,2,FALSE),0)*'FL Characterization'!G$2)</f>
        <v>0.45373329537673712</v>
      </c>
      <c r="H14" s="2">
        <f>('[1]Pc, Summer, S1'!H14*Main!$B$5)+(_xlfn.IFNA(VLOOKUP($A14,'FL Ratio'!$A$3:$B$10,2,FALSE),0)*'FL Characterization'!H$2)</f>
        <v>1.5448538390207953</v>
      </c>
      <c r="I14" s="2">
        <f>('[1]Pc, Summer, S1'!I14*Main!$B$5)+(_xlfn.IFNA(VLOOKUP($A14,'FL Ratio'!$A$3:$B$10,2,FALSE),0)*'FL Characterization'!I$2)</f>
        <v>3.8135203159044799</v>
      </c>
      <c r="J14" s="2">
        <f>('[1]Pc, Summer, S1'!J14*Main!$B$5)+(_xlfn.IFNA(VLOOKUP($A14,'FL Ratio'!$A$3:$B$10,2,FALSE),0)*'FL Characterization'!J$2)</f>
        <v>1.1127268910429504</v>
      </c>
      <c r="K14" s="2">
        <f>('[1]Pc, Summer, S1'!K14*Main!$B$5)+(_xlfn.IFNA(VLOOKUP($A14,'FL Ratio'!$A$3:$B$10,2,FALSE),0)*'FL Characterization'!K$2)</f>
        <v>3.511031452319989</v>
      </c>
      <c r="L14" s="2">
        <f>('[1]Pc, Summer, S1'!L14*Main!$B$5)+(_xlfn.IFNA(VLOOKUP($A14,'FL Ratio'!$A$3:$B$10,2,FALSE),0)*'FL Characterization'!L$2)</f>
        <v>3.6082600156150044</v>
      </c>
      <c r="M14" s="2">
        <f>('[1]Pc, Summer, S1'!M14*Main!$B$5)+(_xlfn.IFNA(VLOOKUP($A14,'FL Ratio'!$A$3:$B$10,2,FALSE),0)*'FL Characterization'!M$2)</f>
        <v>7.8863168005956679</v>
      </c>
      <c r="N14" s="2">
        <f>('[1]Pc, Summer, S1'!N14*Main!$B$5)+(_xlfn.IFNA(VLOOKUP($A14,'FL Ratio'!$A$3:$B$10,2,FALSE),0)*'FL Characterization'!N$2)</f>
        <v>4.2672536112812178</v>
      </c>
      <c r="O14" s="2">
        <f>('[1]Pc, Summer, S1'!O14*Main!$B$5)+(_xlfn.IFNA(VLOOKUP($A14,'FL Ratio'!$A$3:$B$10,2,FALSE),0)*'FL Characterization'!O$2)</f>
        <v>11.581002205806243</v>
      </c>
      <c r="P14" s="2">
        <f>('[1]Pc, Summer, S1'!P14*Main!$B$5)+(_xlfn.IFNA(VLOOKUP($A14,'FL Ratio'!$A$3:$B$10,2,FALSE),0)*'FL Characterization'!P$2)</f>
        <v>1.3936094072285496</v>
      </c>
      <c r="Q14" s="2">
        <f>('[1]Pc, Summer, S1'!Q14*Main!$B$5)+(_xlfn.IFNA(VLOOKUP($A14,'FL Ratio'!$A$3:$B$10,2,FALSE),0)*'FL Characterization'!Q$2)</f>
        <v>5.2179328968324761</v>
      </c>
      <c r="R14" s="2">
        <f>('[1]Pc, Summer, S1'!R14*Main!$B$5)+(_xlfn.IFNA(VLOOKUP($A14,'FL Ratio'!$A$3:$B$10,2,FALSE),0)*'FL Characterization'!R$2)</f>
        <v>5.7688947555042285</v>
      </c>
      <c r="S14" s="2">
        <f>('[1]Pc, Summer, S1'!S14*Main!$B$5)+(_xlfn.IFNA(VLOOKUP($A14,'FL Ratio'!$A$3:$B$10,2,FALSE),0)*'FL Characterization'!S$2)</f>
        <v>-5.5960439763130907</v>
      </c>
      <c r="T14" s="2">
        <f>('[1]Pc, Summer, S1'!T14*Main!$B$5)+(_xlfn.IFNA(VLOOKUP($A14,'FL Ratio'!$A$3:$B$10,2,FALSE),0)*'FL Characterization'!T$2)</f>
        <v>2.9060537251510068</v>
      </c>
      <c r="U14" s="2">
        <f>('[1]Pc, Summer, S1'!U14*Main!$B$5)+(_xlfn.IFNA(VLOOKUP($A14,'FL Ratio'!$A$3:$B$10,2,FALSE),0)*'FL Characterization'!U$2)</f>
        <v>-1.080317369944612E-2</v>
      </c>
      <c r="V14" s="2">
        <f>('[1]Pc, Summer, S1'!V14*Main!$B$5)+(_xlfn.IFNA(VLOOKUP($A14,'FL Ratio'!$A$3:$B$10,2,FALSE),0)*'FL Characterization'!V$2)</f>
        <v>8.1023802745845899</v>
      </c>
      <c r="W14" s="2">
        <f>('[1]Pc, Summer, S1'!W14*Main!$B$5)+(_xlfn.IFNA(VLOOKUP($A14,'FL Ratio'!$A$3:$B$10,2,FALSE),0)*'FL Characterization'!W$2)</f>
        <v>11.591805379505686</v>
      </c>
      <c r="X14" s="2">
        <f>('[1]Pc, Summer, S1'!X14*Main!$B$5)+(_xlfn.IFNA(VLOOKUP($A14,'FL Ratio'!$A$3:$B$10,2,FALSE),0)*'FL Characterization'!X$2)</f>
        <v>1.8689490500041788</v>
      </c>
      <c r="Y14" s="2">
        <f>('[1]Pc, Summer, S1'!Y14*Main!$B$5)+(_xlfn.IFNA(VLOOKUP($A14,'FL Ratio'!$A$3:$B$10,2,FALSE),0)*'FL Characterization'!Y$2)</f>
        <v>4.8290186436524163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2.4061929434710638</v>
      </c>
      <c r="C15" s="2">
        <f>('[1]Pc, Summer, S1'!C15*Main!$B$5)+(_xlfn.IFNA(VLOOKUP($A15,'FL Ratio'!$A$3:$B$10,2,FALSE),0)*'FL Characterization'!C$2)</f>
        <v>2.3789161907467773</v>
      </c>
      <c r="D15" s="2">
        <f>('[1]Pc, Summer, S1'!D15*Main!$B$5)+(_xlfn.IFNA(VLOOKUP($A15,'FL Ratio'!$A$3:$B$10,2,FALSE),0)*'FL Characterization'!D$2)</f>
        <v>2.3789161907467773</v>
      </c>
      <c r="E15" s="2">
        <f>('[1]Pc, Summer, S1'!E15*Main!$B$5)+(_xlfn.IFNA(VLOOKUP($A15,'FL Ratio'!$A$3:$B$10,2,FALSE),0)*'FL Characterization'!E$2)</f>
        <v>2.3789161907467773</v>
      </c>
      <c r="F15" s="2">
        <f>('[1]Pc, Summer, S1'!F15*Main!$B$5)+(_xlfn.IFNA(VLOOKUP($A15,'FL Ratio'!$A$3:$B$10,2,FALSE),0)*'FL Characterization'!F$2)</f>
        <v>2.4416535260189423</v>
      </c>
      <c r="G15" s="2">
        <f>('[1]Pc, Summer, S1'!G15*Main!$B$5)+(_xlfn.IFNA(VLOOKUP($A15,'FL Ratio'!$A$3:$B$10,2,FALSE),0)*'FL Characterization'!G$2)</f>
        <v>2.4662017025363769</v>
      </c>
      <c r="H15" s="2">
        <f>('[1]Pc, Summer, S1'!H15*Main!$B$5)+(_xlfn.IFNA(VLOOKUP($A15,'FL Ratio'!$A$3:$B$10,2,FALSE),0)*'FL Characterization'!H$2)</f>
        <v>2.1661541121012218</v>
      </c>
      <c r="I15" s="2">
        <f>('[1]Pc, Summer, S1'!I15*Main!$B$5)+(_xlfn.IFNA(VLOOKUP($A15,'FL Ratio'!$A$3:$B$10,2,FALSE),0)*'FL Characterization'!I$2)</f>
        <v>1.5578713050560606</v>
      </c>
      <c r="J15" s="2">
        <f>('[1]Pc, Summer, S1'!J15*Main!$B$5)+(_xlfn.IFNA(VLOOKUP($A15,'FL Ratio'!$A$3:$B$10,2,FALSE),0)*'FL Characterization'!J$2)</f>
        <v>1.6206072174731712</v>
      </c>
      <c r="K15" s="2">
        <f>('[1]Pc, Summer, S1'!K15*Main!$B$5)+(_xlfn.IFNA(VLOOKUP($A15,'FL Ratio'!$A$3:$B$10,2,FALSE),0)*'FL Characterization'!K$2)</f>
        <v>1.7624495513926888</v>
      </c>
      <c r="L15" s="2">
        <f>('[1]Pc, Summer, S1'!L15*Main!$B$5)+(_xlfn.IFNA(VLOOKUP($A15,'FL Ratio'!$A$3:$B$10,2,FALSE),0)*'FL Characterization'!L$2)</f>
        <v>1.6915283850542639</v>
      </c>
      <c r="M15" s="2">
        <f>('[1]Pc, Summer, S1'!M15*Main!$B$5)+(_xlfn.IFNA(VLOOKUP($A15,'FL Ratio'!$A$3:$B$10,2,FALSE),0)*'FL Characterization'!M$2)</f>
        <v>2.2316176525693705</v>
      </c>
      <c r="N15" s="2">
        <f>('[1]Pc, Summer, S1'!N15*Main!$B$5)+(_xlfn.IFNA(VLOOKUP($A15,'FL Ratio'!$A$3:$B$10,2,FALSE),0)*'FL Characterization'!N$2)</f>
        <v>2.6844180878855277</v>
      </c>
      <c r="O15" s="2">
        <f>('[1]Pc, Summer, S1'!O15*Main!$B$5)+(_xlfn.IFNA(VLOOKUP($A15,'FL Ratio'!$A$3:$B$10,2,FALSE),0)*'FL Characterization'!O$2)</f>
        <v>2.5698548764584963</v>
      </c>
      <c r="P15" s="2">
        <f>('[1]Pc, Summer, S1'!P15*Main!$B$5)+(_xlfn.IFNA(VLOOKUP($A15,'FL Ratio'!$A$3:$B$10,2,FALSE),0)*'FL Characterization'!P$2)</f>
        <v>2.3952810096545254</v>
      </c>
      <c r="Q15" s="2">
        <f>('[1]Pc, Summer, S1'!Q15*Main!$B$5)+(_xlfn.IFNA(VLOOKUP($A15,'FL Ratio'!$A$3:$B$10,2,FALSE),0)*'FL Characterization'!Q$2)</f>
        <v>2.4443811528273125</v>
      </c>
      <c r="R15" s="2">
        <f>('[1]Pc, Summer, S1'!R15*Main!$B$5)+(_xlfn.IFNA(VLOOKUP($A15,'FL Ratio'!$A$3:$B$10,2,FALSE),0)*'FL Characterization'!R$2)</f>
        <v>2.6735075806520476</v>
      </c>
      <c r="S15" s="2">
        <f>('[1]Pc, Summer, S1'!S15*Main!$B$5)+(_xlfn.IFNA(VLOOKUP($A15,'FL Ratio'!$A$3:$B$10,2,FALSE),0)*'FL Characterization'!S$2)</f>
        <v>2.4225582345927159</v>
      </c>
      <c r="T15" s="2">
        <f>('[1]Pc, Summer, S1'!T15*Main!$B$5)+(_xlfn.IFNA(VLOOKUP($A15,'FL Ratio'!$A$3:$B$10,2,FALSE),0)*'FL Characterization'!T$2)</f>
        <v>2.3952810084118568</v>
      </c>
      <c r="U15" s="2">
        <f>('[1]Pc, Summer, S1'!U15*Main!$B$5)+(_xlfn.IFNA(VLOOKUP($A15,'FL Ratio'!$A$3:$B$10,2,FALSE),0)*'FL Characterization'!U$2)</f>
        <v>2.4225582345927159</v>
      </c>
      <c r="V15" s="2">
        <f>('[1]Pc, Summer, S1'!V15*Main!$B$5)+(_xlfn.IFNA(VLOOKUP($A15,'FL Ratio'!$A$3:$B$10,2,FALSE),0)*'FL Characterization'!V$2)</f>
        <v>2.436197321761052</v>
      </c>
      <c r="W15" s="2">
        <f>('[1]Pc, Summer, S1'!W15*Main!$B$5)+(_xlfn.IFNA(VLOOKUP($A15,'FL Ratio'!$A$3:$B$10,2,FALSE),0)*'FL Characterization'!W$2)</f>
        <v>2.5534900575507491</v>
      </c>
      <c r="X15" s="2">
        <f>('[1]Pc, Summer, S1'!X15*Main!$B$5)+(_xlfn.IFNA(VLOOKUP($A15,'FL Ratio'!$A$3:$B$10,2,FALSE),0)*'FL Characterization'!X$2)</f>
        <v>2.1934308635828397</v>
      </c>
      <c r="Y15" s="2">
        <f>('[1]Pc, Summer, S1'!Y15*Main!$B$5)+(_xlfn.IFNA(VLOOKUP($A15,'FL Ratio'!$A$3:$B$10,2,FALSE),0)*'FL Characterization'!Y$2)</f>
        <v>2.0843210131889265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12.959343779901044</v>
      </c>
      <c r="C16" s="2">
        <f>('[1]Pc, Summer, S1'!C16*Main!$B$5)+(_xlfn.IFNA(VLOOKUP($A16,'FL Ratio'!$A$3:$B$10,2,FALSE),0)*'FL Characterization'!C$2)</f>
        <v>12.041975244172713</v>
      </c>
      <c r="D16" s="2">
        <f>('[1]Pc, Summer, S1'!D16*Main!$B$5)+(_xlfn.IFNA(VLOOKUP($A16,'FL Ratio'!$A$3:$B$10,2,FALSE),0)*'FL Characterization'!D$2)</f>
        <v>10.895253129810799</v>
      </c>
      <c r="E16" s="2">
        <f>('[1]Pc, Summer, S1'!E16*Main!$B$5)+(_xlfn.IFNA(VLOOKUP($A16,'FL Ratio'!$A$3:$B$10,2,FALSE),0)*'FL Characterization'!E$2)</f>
        <v>10.780583306834055</v>
      </c>
      <c r="F16" s="2">
        <f>('[1]Pc, Summer, S1'!F16*Main!$B$5)+(_xlfn.IFNA(VLOOKUP($A16,'FL Ratio'!$A$3:$B$10,2,FALSE),0)*'FL Characterization'!F$2)</f>
        <v>10.665913483857308</v>
      </c>
      <c r="G16" s="2">
        <f>('[1]Pc, Summer, S1'!G16*Main!$B$5)+(_xlfn.IFNA(VLOOKUP($A16,'FL Ratio'!$A$3:$B$10,2,FALSE),0)*'FL Characterization'!G$2)</f>
        <v>10.436569857138071</v>
      </c>
      <c r="H16" s="2">
        <f>('[1]Pc, Summer, S1'!H16*Main!$B$5)+(_xlfn.IFNA(VLOOKUP($A16,'FL Ratio'!$A$3:$B$10,2,FALSE),0)*'FL Characterization'!H$2)</f>
        <v>13.934054190845739</v>
      </c>
      <c r="I16" s="2">
        <f>('[1]Pc, Summer, S1'!I16*Main!$B$5)+(_xlfn.IFNA(VLOOKUP($A16,'FL Ratio'!$A$3:$B$10,2,FALSE),0)*'FL Characterization'!I$2)</f>
        <v>18.440659249206053</v>
      </c>
      <c r="J16" s="2">
        <f>('[1]Pc, Summer, S1'!J16*Main!$B$5)+(_xlfn.IFNA(VLOOKUP($A16,'FL Ratio'!$A$3:$B$10,2,FALSE),0)*'FL Characterization'!J$2)</f>
        <v>20.699695165053008</v>
      </c>
      <c r="K16" s="2">
        <f>('[1]Pc, Summer, S1'!K16*Main!$B$5)+(_xlfn.IFNA(VLOOKUP($A16,'FL Ratio'!$A$3:$B$10,2,FALSE),0)*'FL Characterization'!K$2)</f>
        <v>19.965795164609347</v>
      </c>
      <c r="L16" s="2">
        <f>('[1]Pc, Summer, S1'!L16*Main!$B$5)+(_xlfn.IFNA(VLOOKUP($A16,'FL Ratio'!$A$3:$B$10,2,FALSE),0)*'FL Characterization'!L$2)</f>
        <v>20.252474700620436</v>
      </c>
      <c r="M16" s="2">
        <f>('[1]Pc, Summer, S1'!M16*Main!$B$5)+(_xlfn.IFNA(VLOOKUP($A16,'FL Ratio'!$A$3:$B$10,2,FALSE),0)*'FL Characterization'!M$2)</f>
        <v>21.032247807339903</v>
      </c>
      <c r="N16" s="2">
        <f>('[1]Pc, Summer, S1'!N16*Main!$B$5)+(_xlfn.IFNA(VLOOKUP($A16,'FL Ratio'!$A$3:$B$10,2,FALSE),0)*'FL Characterization'!N$2)</f>
        <v>21.353325699089424</v>
      </c>
      <c r="O16" s="2">
        <f>('[1]Pc, Summer, S1'!O16*Main!$B$5)+(_xlfn.IFNA(VLOOKUP($A16,'FL Ratio'!$A$3:$B$10,2,FALSE),0)*'FL Characterization'!O$2)</f>
        <v>20.768501838892409</v>
      </c>
      <c r="P16" s="2">
        <f>('[1]Pc, Summer, S1'!P16*Main!$B$5)+(_xlfn.IFNA(VLOOKUP($A16,'FL Ratio'!$A$3:$B$10,2,FALSE),0)*'FL Characterization'!P$2)</f>
        <v>18.692940424254626</v>
      </c>
      <c r="Q16" s="2">
        <f>('[1]Pc, Summer, S1'!Q16*Main!$B$5)+(_xlfn.IFNA(VLOOKUP($A16,'FL Ratio'!$A$3:$B$10,2,FALSE),0)*'FL Characterization'!Q$2)</f>
        <v>18.211315622486822</v>
      </c>
      <c r="R16" s="2">
        <f>('[1]Pc, Summer, S1'!R16*Main!$B$5)+(_xlfn.IFNA(VLOOKUP($A16,'FL Ratio'!$A$3:$B$10,2,FALSE),0)*'FL Characterization'!R$2)</f>
        <v>18.062243457781808</v>
      </c>
      <c r="S16" s="2">
        <f>('[1]Pc, Summer, S1'!S16*Main!$B$5)+(_xlfn.IFNA(VLOOKUP($A16,'FL Ratio'!$A$3:$B$10,2,FALSE),0)*'FL Characterization'!S$2)</f>
        <v>17.70676123392116</v>
      </c>
      <c r="T16" s="2">
        <f>('[1]Pc, Summer, S1'!T16*Main!$B$5)+(_xlfn.IFNA(VLOOKUP($A16,'FL Ratio'!$A$3:$B$10,2,FALSE),0)*'FL Characterization'!T$2)</f>
        <v>17.328347432879784</v>
      </c>
      <c r="U16" s="2">
        <f>('[1]Pc, Summer, S1'!U16*Main!$B$5)+(_xlfn.IFNA(VLOOKUP($A16,'FL Ratio'!$A$3:$B$10,2,FALSE),0)*'FL Characterization'!U$2)</f>
        <v>18.417723686035487</v>
      </c>
      <c r="V16" s="2">
        <f>('[1]Pc, Summer, S1'!V16*Main!$B$5)+(_xlfn.IFNA(VLOOKUP($A16,'FL Ratio'!$A$3:$B$10,2,FALSE),0)*'FL Characterization'!V$2)</f>
        <v>18.99108872398218</v>
      </c>
      <c r="W16" s="2">
        <f>('[1]Pc, Summer, S1'!W16*Main!$B$5)+(_xlfn.IFNA(VLOOKUP($A16,'FL Ratio'!$A$3:$B$10,2,FALSE),0)*'FL Characterization'!W$2)</f>
        <v>20.13780686280246</v>
      </c>
      <c r="X16" s="2">
        <f>('[1]Pc, Summer, S1'!X16*Main!$B$5)+(_xlfn.IFNA(VLOOKUP($A16,'FL Ratio'!$A$3:$B$10,2,FALSE),0)*'FL Characterization'!X$2)</f>
        <v>18.245717958990983</v>
      </c>
      <c r="Y16" s="2">
        <f>('[1]Pc, Summer, S1'!Y16*Main!$B$5)+(_xlfn.IFNA(VLOOKUP($A16,'FL Ratio'!$A$3:$B$10,2,FALSE),0)*'FL Characterization'!Y$2)</f>
        <v>15.344522273655155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2.8440073801641077</v>
      </c>
      <c r="C17" s="2">
        <f>('[1]Pc, Summer, S1'!C17*Main!$B$5)+(_xlfn.IFNA(VLOOKUP($A17,'FL Ratio'!$A$3:$B$10,2,FALSE),0)*'FL Characterization'!C$2)</f>
        <v>2.5767025175307223</v>
      </c>
      <c r="D17" s="2">
        <f>('[1]Pc, Summer, S1'!D17*Main!$B$5)+(_xlfn.IFNA(VLOOKUP($A17,'FL Ratio'!$A$3:$B$10,2,FALSE),0)*'FL Characterization'!D$2)</f>
        <v>2.3743073796732044</v>
      </c>
      <c r="E17" s="2">
        <f>('[1]Pc, Summer, S1'!E17*Main!$B$5)+(_xlfn.IFNA(VLOOKUP($A17,'FL Ratio'!$A$3:$B$10,2,FALSE),0)*'FL Characterization'!E$2)</f>
        <v>2.3580800523774905</v>
      </c>
      <c r="F17" s="2">
        <f>('[1]Pc, Summer, S1'!F17*Main!$B$5)+(_xlfn.IFNA(VLOOKUP($A17,'FL Ratio'!$A$3:$B$10,2,FALSE),0)*'FL Characterization'!F$2)</f>
        <v>2.3580800523774905</v>
      </c>
      <c r="G17" s="2">
        <f>('[1]Pc, Summer, S1'!G17*Main!$B$5)+(_xlfn.IFNA(VLOOKUP($A17,'FL Ratio'!$A$3:$B$10,2,FALSE),0)*'FL Characterization'!G$2)</f>
        <v>2.3418527250817758</v>
      </c>
      <c r="H17" s="2">
        <f>('[1]Pc, Summer, S1'!H17*Main!$B$5)+(_xlfn.IFNA(VLOOKUP($A17,'FL Ratio'!$A$3:$B$10,2,FALSE),0)*'FL Characterization'!H$2)</f>
        <v>2.7045156950996905</v>
      </c>
      <c r="I17" s="2">
        <f>('[1]Pc, Summer, S1'!I17*Main!$B$5)+(_xlfn.IFNA(VLOOKUP($A17,'FL Ratio'!$A$3:$B$10,2,FALSE),0)*'FL Characterization'!I$2)</f>
        <v>3.1026939569820176</v>
      </c>
      <c r="J17" s="2">
        <f>('[1]Pc, Summer, S1'!J17*Main!$B$5)+(_xlfn.IFNA(VLOOKUP($A17,'FL Ratio'!$A$3:$B$10,2,FALSE),0)*'FL Characterization'!J$2)</f>
        <v>3.3662539240991123</v>
      </c>
      <c r="K17" s="2">
        <f>('[1]Pc, Summer, S1'!K17*Main!$B$5)+(_xlfn.IFNA(VLOOKUP($A17,'FL Ratio'!$A$3:$B$10,2,FALSE),0)*'FL Characterization'!K$2)</f>
        <v>3.4860865698930912</v>
      </c>
      <c r="L17" s="2">
        <f>('[1]Pc, Summer, S1'!L17*Main!$B$5)+(_xlfn.IFNA(VLOOKUP($A17,'FL Ratio'!$A$3:$B$10,2,FALSE),0)*'FL Characterization'!L$2)</f>
        <v>3.6617335200271852</v>
      </c>
      <c r="M17" s="2">
        <f>('[1]Pc, Summer, S1'!M17*Main!$B$5)+(_xlfn.IFNA(VLOOKUP($A17,'FL Ratio'!$A$3:$B$10,2,FALSE),0)*'FL Characterization'!M$2)</f>
        <v>3.8022511080832717</v>
      </c>
      <c r="N17" s="2">
        <f>('[1]Pc, Summer, S1'!N17*Main!$B$5)+(_xlfn.IFNA(VLOOKUP($A17,'FL Ratio'!$A$3:$B$10,2,FALSE),0)*'FL Characterization'!N$2)</f>
        <v>3.8671604179939614</v>
      </c>
      <c r="O17" s="2">
        <f>('[1]Pc, Summer, S1'!O17*Main!$B$5)+(_xlfn.IFNA(VLOOKUP($A17,'FL Ratio'!$A$3:$B$10,2,FALSE),0)*'FL Characterization'!O$2)</f>
        <v>3.9046081278334945</v>
      </c>
      <c r="P17" s="2">
        <f>('[1]Pc, Summer, S1'!P17*Main!$B$5)+(_xlfn.IFNA(VLOOKUP($A17,'FL Ratio'!$A$3:$B$10,2,FALSE),0)*'FL Characterization'!P$2)</f>
        <v>3.8634156607660635</v>
      </c>
      <c r="Q17" s="2">
        <f>('[1]Pc, Summer, S1'!Q17*Main!$B$5)+(_xlfn.IFNA(VLOOKUP($A17,'FL Ratio'!$A$3:$B$10,2,FALSE),0)*'FL Characterization'!Q$2)</f>
        <v>3.8284642703901612</v>
      </c>
      <c r="R17" s="2">
        <f>('[1]Pc, Summer, S1'!R17*Main!$B$5)+(_xlfn.IFNA(VLOOKUP($A17,'FL Ratio'!$A$3:$B$10,2,FALSE),0)*'FL Characterization'!R$2)</f>
        <v>3.5720954874523758</v>
      </c>
      <c r="S17" s="2">
        <f>('[1]Pc, Summer, S1'!S17*Main!$B$5)+(_xlfn.IFNA(VLOOKUP($A17,'FL Ratio'!$A$3:$B$10,2,FALSE),0)*'FL Characterization'!S$2)</f>
        <v>3.4922071482661785</v>
      </c>
      <c r="T17" s="2">
        <f>('[1]Pc, Summer, S1'!T17*Main!$B$5)+(_xlfn.IFNA(VLOOKUP($A17,'FL Ratio'!$A$3:$B$10,2,FALSE),0)*'FL Characterization'!T$2)</f>
        <v>3.4597524936747499</v>
      </c>
      <c r="U17" s="2">
        <f>('[1]Pc, Summer, S1'!U17*Main!$B$5)+(_xlfn.IFNA(VLOOKUP($A17,'FL Ratio'!$A$3:$B$10,2,FALSE),0)*'FL Characterization'!U$2)</f>
        <v>3.4435253050313448</v>
      </c>
      <c r="V17" s="2">
        <f>('[1]Pc, Summer, S1'!V17*Main!$B$5)+(_xlfn.IFNA(VLOOKUP($A17,'FL Ratio'!$A$3:$B$10,2,FALSE),0)*'FL Characterization'!V$2)</f>
        <v>3.4472702012754683</v>
      </c>
      <c r="W17" s="2">
        <f>('[1]Pc, Summer, S1'!W17*Main!$B$5)+(_xlfn.IFNA(VLOOKUP($A17,'FL Ratio'!$A$3:$B$10,2,FALSE),0)*'FL Characterization'!W$2)</f>
        <v>3.5783368410846048</v>
      </c>
      <c r="X17" s="2">
        <f>('[1]Pc, Summer, S1'!X17*Main!$B$5)+(_xlfn.IFNA(VLOOKUP($A17,'FL Ratio'!$A$3:$B$10,2,FALSE),0)*'FL Characterization'!X$2)</f>
        <v>3.5908192728640285</v>
      </c>
      <c r="Y17" s="2">
        <f>('[1]Pc, Summer, S1'!Y17*Main!$B$5)+(_xlfn.IFNA(VLOOKUP($A17,'FL Ratio'!$A$3:$B$10,2,FALSE),0)*'FL Characterization'!Y$2)</f>
        <v>3.1942603851593177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6.9401505431430097</v>
      </c>
      <c r="C18" s="2">
        <f>('[1]Pc, Summer, S1'!C18*Main!$B$5)+(_xlfn.IFNA(VLOOKUP($A18,'FL Ratio'!$A$3:$B$10,2,FALSE),0)*'FL Characterization'!C$2)</f>
        <v>6.5851960868732355</v>
      </c>
      <c r="D18" s="2">
        <f>('[1]Pc, Summer, S1'!D18*Main!$B$5)+(_xlfn.IFNA(VLOOKUP($A18,'FL Ratio'!$A$3:$B$10,2,FALSE),0)*'FL Characterization'!D$2)</f>
        <v>6.4536883316124518</v>
      </c>
      <c r="E18" s="2">
        <f>('[1]Pc, Summer, S1'!E18*Main!$B$5)+(_xlfn.IFNA(VLOOKUP($A18,'FL Ratio'!$A$3:$B$10,2,FALSE),0)*'FL Characterization'!E$2)</f>
        <v>6.4697685714791815</v>
      </c>
      <c r="F18" s="2">
        <f>('[1]Pc, Summer, S1'!F18*Main!$B$5)+(_xlfn.IFNA(VLOOKUP($A18,'FL Ratio'!$A$3:$B$10,2,FALSE),0)*'FL Characterization'!F$2)</f>
        <v>6.4950599650926728</v>
      </c>
      <c r="G18" s="2">
        <f>('[1]Pc, Summer, S1'!G18*Main!$B$5)+(_xlfn.IFNA(VLOOKUP($A18,'FL Ratio'!$A$3:$B$10,2,FALSE),0)*'FL Characterization'!G$2)</f>
        <v>6.7223946806995398</v>
      </c>
      <c r="H18" s="2">
        <f>('[1]Pc, Summer, S1'!H18*Main!$B$5)+(_xlfn.IFNA(VLOOKUP($A18,'FL Ratio'!$A$3:$B$10,2,FALSE),0)*'FL Characterization'!H$2)</f>
        <v>8.4321820996188617</v>
      </c>
      <c r="I18" s="2">
        <f>('[1]Pc, Summer, S1'!I18*Main!$B$5)+(_xlfn.IFNA(VLOOKUP($A18,'FL Ratio'!$A$3:$B$10,2,FALSE),0)*'FL Characterization'!I$2)</f>
        <v>9.828371976946972</v>
      </c>
      <c r="J18" s="2">
        <f>('[1]Pc, Summer, S1'!J18*Main!$B$5)+(_xlfn.IFNA(VLOOKUP($A18,'FL Ratio'!$A$3:$B$10,2,FALSE),0)*'FL Characterization'!J$2)</f>
        <v>9.7397385340184126</v>
      </c>
      <c r="K18" s="2">
        <f>('[1]Pc, Summer, S1'!K18*Main!$B$5)+(_xlfn.IFNA(VLOOKUP($A18,'FL Ratio'!$A$3:$B$10,2,FALSE),0)*'FL Characterization'!K$2)</f>
        <v>10.052028636583373</v>
      </c>
      <c r="L18" s="2">
        <f>('[1]Pc, Summer, S1'!L18*Main!$B$5)+(_xlfn.IFNA(VLOOKUP($A18,'FL Ratio'!$A$3:$B$10,2,FALSE),0)*'FL Characterization'!L$2)</f>
        <v>10.145784817862213</v>
      </c>
      <c r="M18" s="2">
        <f>('[1]Pc, Summer, S1'!M18*Main!$B$5)+(_xlfn.IFNA(VLOOKUP($A18,'FL Ratio'!$A$3:$B$10,2,FALSE),0)*'FL Characterization'!M$2)</f>
        <v>10.46161497529482</v>
      </c>
      <c r="N18" s="2">
        <f>('[1]Pc, Summer, S1'!N18*Main!$B$5)+(_xlfn.IFNA(VLOOKUP($A18,'FL Ratio'!$A$3:$B$10,2,FALSE),0)*'FL Characterization'!N$2)</f>
        <v>10.615653347547312</v>
      </c>
      <c r="O18" s="2">
        <f>('[1]Pc, Summer, S1'!O18*Main!$B$5)+(_xlfn.IFNA(VLOOKUP($A18,'FL Ratio'!$A$3:$B$10,2,FALSE),0)*'FL Characterization'!O$2)</f>
        <v>10.320232626570505</v>
      </c>
      <c r="P18" s="2">
        <f>('[1]Pc, Summer, S1'!P18*Main!$B$5)+(_xlfn.IFNA(VLOOKUP($A18,'FL Ratio'!$A$3:$B$10,2,FALSE),0)*'FL Characterization'!P$2)</f>
        <v>9.3429659532567246</v>
      </c>
      <c r="Q18" s="2">
        <f>('[1]Pc, Summer, S1'!Q18*Main!$B$5)+(_xlfn.IFNA(VLOOKUP($A18,'FL Ratio'!$A$3:$B$10,2,FALSE),0)*'FL Characterization'!Q$2)</f>
        <v>9.1788837117702098</v>
      </c>
      <c r="R18" s="2">
        <f>('[1]Pc, Summer, S1'!R18*Main!$B$5)+(_xlfn.IFNA(VLOOKUP($A18,'FL Ratio'!$A$3:$B$10,2,FALSE),0)*'FL Characterization'!R$2)</f>
        <v>9.302357648674132</v>
      </c>
      <c r="S18" s="2">
        <f>('[1]Pc, Summer, S1'!S18*Main!$B$5)+(_xlfn.IFNA(VLOOKUP($A18,'FL Ratio'!$A$3:$B$10,2,FALSE),0)*'FL Characterization'!S$2)</f>
        <v>9.4669431614251458</v>
      </c>
      <c r="T18" s="2">
        <f>('[1]Pc, Summer, S1'!T18*Main!$B$5)+(_xlfn.IFNA(VLOOKUP($A18,'FL Ratio'!$A$3:$B$10,2,FALSE),0)*'FL Characterization'!T$2)</f>
        <v>9.3919129222226179</v>
      </c>
      <c r="U18" s="2">
        <f>('[1]Pc, Summer, S1'!U18*Main!$B$5)+(_xlfn.IFNA(VLOOKUP($A18,'FL Ratio'!$A$3:$B$10,2,FALSE),0)*'FL Characterization'!U$2)</f>
        <v>9.568925970039734</v>
      </c>
      <c r="V18" s="2">
        <f>('[1]Pc, Summer, S1'!V18*Main!$B$5)+(_xlfn.IFNA(VLOOKUP($A18,'FL Ratio'!$A$3:$B$10,2,FALSE),0)*'FL Characterization'!V$2)</f>
        <v>10.06113761994197</v>
      </c>
      <c r="W18" s="2">
        <f>('[1]Pc, Summer, S1'!W18*Main!$B$5)+(_xlfn.IFNA(VLOOKUP($A18,'FL Ratio'!$A$3:$B$10,2,FALSE),0)*'FL Characterization'!W$2)</f>
        <v>9.9240220697028487</v>
      </c>
      <c r="X18" s="2">
        <f>('[1]Pc, Summer, S1'!X18*Main!$B$5)+(_xlfn.IFNA(VLOOKUP($A18,'FL Ratio'!$A$3:$B$10,2,FALSE),0)*'FL Characterization'!X$2)</f>
        <v>8.6449418362893393</v>
      </c>
      <c r="Y18" s="2">
        <f>('[1]Pc, Summer, S1'!Y18*Main!$B$5)+(_xlfn.IFNA(VLOOKUP($A18,'FL Ratio'!$A$3:$B$10,2,FALSE),0)*'FL Characterization'!Y$2)</f>
        <v>7.8966532902551414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2.8491272393555103</v>
      </c>
      <c r="C19" s="2">
        <f>('[1]Pc, Summer, S1'!C19*Main!$B$5)+(_xlfn.IFNA(VLOOKUP($A19,'FL Ratio'!$A$3:$B$10,2,FALSE),0)*'FL Characterization'!C$2)</f>
        <v>2.5817636868691651</v>
      </c>
      <c r="D19" s="2">
        <f>('[1]Pc, Summer, S1'!D19*Main!$B$5)+(_xlfn.IFNA(VLOOKUP($A19,'FL Ratio'!$A$3:$B$10,2,FALSE),0)*'FL Characterization'!D$2)</f>
        <v>2.2868935960611809</v>
      </c>
      <c r="E19" s="2">
        <f>('[1]Pc, Summer, S1'!E19*Main!$B$5)+(_xlfn.IFNA(VLOOKUP($A19,'FL Ratio'!$A$3:$B$10,2,FALSE),0)*'FL Characterization'!E$2)</f>
        <v>2.3339297765911855</v>
      </c>
      <c r="F19" s="2">
        <f>('[1]Pc, Summer, S1'!F19*Main!$B$5)+(_xlfn.IFNA(VLOOKUP($A19,'FL Ratio'!$A$3:$B$10,2,FALSE),0)*'FL Characterization'!F$2)</f>
        <v>2.51492279874758</v>
      </c>
      <c r="G19" s="2">
        <f>('[1]Pc, Summer, S1'!G19*Main!$B$5)+(_xlfn.IFNA(VLOOKUP($A19,'FL Ratio'!$A$3:$B$10,2,FALSE),0)*'FL Characterization'!G$2)</f>
        <v>2.5817636868691651</v>
      </c>
      <c r="H19" s="2">
        <f>('[1]Pc, Summer, S1'!H19*Main!$B$5)+(_xlfn.IFNA(VLOOKUP($A19,'FL Ratio'!$A$3:$B$10,2,FALSE),0)*'FL Characterization'!H$2)</f>
        <v>3.5942793624887477</v>
      </c>
      <c r="I19" s="2">
        <f>('[1]Pc, Summer, S1'!I19*Main!$B$5)+(_xlfn.IFNA(VLOOKUP($A19,'FL Ratio'!$A$3:$B$10,2,FALSE),0)*'FL Characterization'!I$2)</f>
        <v>4.189245786385829</v>
      </c>
      <c r="J19" s="2">
        <f>('[1]Pc, Summer, S1'!J19*Main!$B$5)+(_xlfn.IFNA(VLOOKUP($A19,'FL Ratio'!$A$3:$B$10,2,FALSE),0)*'FL Characterization'!J$2)</f>
        <v>4.0486873755622472</v>
      </c>
      <c r="K19" s="2">
        <f>('[1]Pc, Summer, S1'!K19*Main!$B$5)+(_xlfn.IFNA(VLOOKUP($A19,'FL Ratio'!$A$3:$B$10,2,FALSE),0)*'FL Characterization'!K$2)</f>
        <v>4.0552889447594405</v>
      </c>
      <c r="L19" s="2">
        <f>('[1]Pc, Summer, S1'!L19*Main!$B$5)+(_xlfn.IFNA(VLOOKUP($A19,'FL Ratio'!$A$3:$B$10,2,FALSE),0)*'FL Characterization'!L$2)</f>
        <v>3.7065060388410407</v>
      </c>
      <c r="M19" s="2">
        <f>('[1]Pc, Summer, S1'!M19*Main!$B$5)+(_xlfn.IFNA(VLOOKUP($A19,'FL Ratio'!$A$3:$B$10,2,FALSE),0)*'FL Characterization'!M$2)</f>
        <v>4.2335313130836703</v>
      </c>
      <c r="N19" s="2">
        <f>('[1]Pc, Summer, S1'!N19*Main!$B$5)+(_xlfn.IFNA(VLOOKUP($A19,'FL Ratio'!$A$3:$B$10,2,FALSE),0)*'FL Characterization'!N$2)</f>
        <v>4.2706651398178845</v>
      </c>
      <c r="O19" s="2">
        <f>('[1]Pc, Summer, S1'!O19*Main!$B$5)+(_xlfn.IFNA(VLOOKUP($A19,'FL Ratio'!$A$3:$B$10,2,FALSE),0)*'FL Characterization'!O$2)</f>
        <v>4.0484123101790308</v>
      </c>
      <c r="P19" s="2">
        <f>('[1]Pc, Summer, S1'!P19*Main!$B$5)+(_xlfn.IFNA(VLOOKUP($A19,'FL Ratio'!$A$3:$B$10,2,FALSE),0)*'FL Characterization'!P$2)</f>
        <v>3.650942831431327</v>
      </c>
      <c r="Q19" s="2">
        <f>('[1]Pc, Summer, S1'!Q19*Main!$B$5)+(_xlfn.IFNA(VLOOKUP($A19,'FL Ratio'!$A$3:$B$10,2,FALSE),0)*'FL Characterization'!Q$2)</f>
        <v>3.4707750054245827</v>
      </c>
      <c r="R19" s="2">
        <f>('[1]Pc, Summer, S1'!R19*Main!$B$5)+(_xlfn.IFNA(VLOOKUP($A19,'FL Ratio'!$A$3:$B$10,2,FALSE),0)*'FL Characterization'!R$2)</f>
        <v>3.4837030784357532</v>
      </c>
      <c r="S19" s="2">
        <f>('[1]Pc, Summer, S1'!S19*Main!$B$5)+(_xlfn.IFNA(VLOOKUP($A19,'FL Ratio'!$A$3:$B$10,2,FALSE),0)*'FL Characterization'!S$2)</f>
        <v>3.4696747438917175</v>
      </c>
      <c r="T19" s="2">
        <f>('[1]Pc, Summer, S1'!T19*Main!$B$5)+(_xlfn.IFNA(VLOOKUP($A19,'FL Ratio'!$A$3:$B$10,2,FALSE),0)*'FL Characterization'!T$2)</f>
        <v>3.7304367271808672</v>
      </c>
      <c r="U19" s="2">
        <f>('[1]Pc, Summer, S1'!U19*Main!$B$5)+(_xlfn.IFNA(VLOOKUP($A19,'FL Ratio'!$A$3:$B$10,2,FALSE),0)*'FL Characterization'!U$2)</f>
        <v>3.9504890337539909</v>
      </c>
      <c r="V19" s="2">
        <f>('[1]Pc, Summer, S1'!V19*Main!$B$5)+(_xlfn.IFNA(VLOOKUP($A19,'FL Ratio'!$A$3:$B$10,2,FALSE),0)*'FL Characterization'!V$2)</f>
        <v>3.9592911260169159</v>
      </c>
      <c r="W19" s="2">
        <f>('[1]Pc, Summer, S1'!W19*Main!$B$5)+(_xlfn.IFNA(VLOOKUP($A19,'FL Ratio'!$A$3:$B$10,2,FALSE),0)*'FL Characterization'!W$2)</f>
        <v>3.7882004576563131</v>
      </c>
      <c r="X19" s="2">
        <f>('[1]Pc, Summer, S1'!X19*Main!$B$5)+(_xlfn.IFNA(VLOOKUP($A19,'FL Ratio'!$A$3:$B$10,2,FALSE),0)*'FL Characterization'!X$2)</f>
        <v>3.3915561750582586</v>
      </c>
      <c r="Y19" s="2">
        <f>('[1]Pc, Summer, S1'!Y19*Main!$B$5)+(_xlfn.IFNA(VLOOKUP($A19,'FL Ratio'!$A$3:$B$10,2,FALSE),0)*'FL Characterization'!Y$2)</f>
        <v>3.1607763185396953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0.34673273533363042</v>
      </c>
      <c r="C20" s="2">
        <f>('[1]Pc, Summer, S1'!C20*Main!$B$5)+(_xlfn.IFNA(VLOOKUP($A20,'FL Ratio'!$A$3:$B$10,2,FALSE),0)*'FL Characterization'!C$2)</f>
        <v>-0.68242302686682665</v>
      </c>
      <c r="D20" s="2">
        <f>('[1]Pc, Summer, S1'!D20*Main!$B$5)+(_xlfn.IFNA(VLOOKUP($A20,'FL Ratio'!$A$3:$B$10,2,FALSE),0)*'FL Characterization'!D$2)</f>
        <v>0.34894122409371725</v>
      </c>
      <c r="E20" s="2">
        <f>('[1]Pc, Summer, S1'!E20*Main!$B$5)+(_xlfn.IFNA(VLOOKUP($A20,'FL Ratio'!$A$3:$B$10,2,FALSE),0)*'FL Characterization'!E$2)</f>
        <v>1.0954104250030618</v>
      </c>
      <c r="F20" s="2">
        <f>('[1]Pc, Summer, S1'!F20*Main!$B$5)+(_xlfn.IFNA(VLOOKUP($A20,'FL Ratio'!$A$3:$B$10,2,FALSE),0)*'FL Characterization'!F$2)</f>
        <v>2.3299556418915932</v>
      </c>
      <c r="G20" s="2">
        <f>('[1]Pc, Summer, S1'!G20*Main!$B$5)+(_xlfn.IFNA(VLOOKUP($A20,'FL Ratio'!$A$3:$B$10,2,FALSE),0)*'FL Characterization'!G$2)</f>
        <v>1.0114878521197626</v>
      </c>
      <c r="H20" s="2">
        <f>('[1]Pc, Summer, S1'!H20*Main!$B$5)+(_xlfn.IFNA(VLOOKUP($A20,'FL Ratio'!$A$3:$B$10,2,FALSE),0)*'FL Characterization'!H$2)</f>
        <v>2.109106765882911</v>
      </c>
      <c r="I20" s="2">
        <f>('[1]Pc, Summer, S1'!I20*Main!$B$5)+(_xlfn.IFNA(VLOOKUP($A20,'FL Ratio'!$A$3:$B$10,2,FALSE),0)*'FL Characterization'!I$2)</f>
        <v>1.2831319696104411</v>
      </c>
      <c r="J20" s="2">
        <f>('[1]Pc, Summer, S1'!J20*Main!$B$5)+(_xlfn.IFNA(VLOOKUP($A20,'FL Ratio'!$A$3:$B$10,2,FALSE),0)*'FL Characterization'!J$2)</f>
        <v>0.15238572444599047</v>
      </c>
      <c r="K20" s="2">
        <f>('[1]Pc, Summer, S1'!K20*Main!$B$5)+(_xlfn.IFNA(VLOOKUP($A20,'FL Ratio'!$A$3:$B$10,2,FALSE),0)*'FL Characterization'!K$2)</f>
        <v>-0.32685633649284906</v>
      </c>
      <c r="L20" s="2">
        <f>('[1]Pc, Summer, S1'!L20*Main!$B$5)+(_xlfn.IFNA(VLOOKUP($A20,'FL Ratio'!$A$3:$B$10,2,FALSE),0)*'FL Characterization'!L$2)</f>
        <v>0.61616836406422226</v>
      </c>
      <c r="M20" s="2">
        <f>('[1]Pc, Summer, S1'!M20*Main!$B$5)+(_xlfn.IFNA(VLOOKUP($A20,'FL Ratio'!$A$3:$B$10,2,FALSE),0)*'FL Characterization'!M$2)</f>
        <v>3.0918842641215451E-2</v>
      </c>
      <c r="N20" s="2">
        <f>('[1]Pc, Summer, S1'!N20*Main!$B$5)+(_xlfn.IFNA(VLOOKUP($A20,'FL Ratio'!$A$3:$B$10,2,FALSE),0)*'FL Characterization'!N$2)</f>
        <v>0.94965016683733172</v>
      </c>
      <c r="O20" s="2">
        <f>('[1]Pc, Summer, S1'!O20*Main!$B$5)+(_xlfn.IFNA(VLOOKUP($A20,'FL Ratio'!$A$3:$B$10,2,FALSE),0)*'FL Characterization'!O$2)</f>
        <v>0.80609839743168843</v>
      </c>
      <c r="P20" s="2">
        <f>('[1]Pc, Summer, S1'!P20*Main!$B$5)+(_xlfn.IFNA(VLOOKUP($A20,'FL Ratio'!$A$3:$B$10,2,FALSE),0)*'FL Characterization'!P$2)</f>
        <v>4.637826396182318E-2</v>
      </c>
      <c r="Q20" s="2">
        <f>('[1]Pc, Summer, S1'!Q20*Main!$B$5)+(_xlfn.IFNA(VLOOKUP($A20,'FL Ratio'!$A$3:$B$10,2,FALSE),0)*'FL Characterization'!Q$2)</f>
        <v>2.9284560958751209</v>
      </c>
      <c r="R20" s="2">
        <f>('[1]Pc, Summer, S1'!R20*Main!$B$5)+(_xlfn.IFNA(VLOOKUP($A20,'FL Ratio'!$A$3:$B$10,2,FALSE),0)*'FL Characterization'!R$2)</f>
        <v>1.5702355084217277</v>
      </c>
      <c r="S20" s="2">
        <f>('[1]Pc, Summer, S1'!S20*Main!$B$5)+(_xlfn.IFNA(VLOOKUP($A20,'FL Ratio'!$A$3:$B$10,2,FALSE),0)*'FL Characterization'!S$2)</f>
        <v>1.1219122901241034</v>
      </c>
      <c r="T20" s="2">
        <f>('[1]Pc, Summer, S1'!T20*Main!$B$5)+(_xlfn.IFNA(VLOOKUP($A20,'FL Ratio'!$A$3:$B$10,2,FALSE),0)*'FL Characterization'!T$2)</f>
        <v>2.6082252256625322</v>
      </c>
      <c r="U20" s="2">
        <f>('[1]Pc, Summer, S1'!U20*Main!$B$5)+(_xlfn.IFNA(VLOOKUP($A20,'FL Ratio'!$A$3:$B$10,2,FALSE),0)*'FL Characterization'!U$2)</f>
        <v>1.3736800087740009</v>
      </c>
      <c r="V20" s="2">
        <f>('[1]Pc, Summer, S1'!V20*Main!$B$5)+(_xlfn.IFNA(VLOOKUP($A20,'FL Ratio'!$A$3:$B$10,2,FALSE),0)*'FL Characterization'!V$2)</f>
        <v>2.6634374446647024</v>
      </c>
      <c r="W20" s="2">
        <f>('[1]Pc, Summer, S1'!W20*Main!$B$5)+(_xlfn.IFNA(VLOOKUP($A20,'FL Ratio'!$A$3:$B$10,2,FALSE),0)*'FL Characterization'!W$2)</f>
        <v>1.9103427774750976</v>
      </c>
      <c r="X20" s="2">
        <f>('[1]Pc, Summer, S1'!X20*Main!$B$5)+(_xlfn.IFNA(VLOOKUP($A20,'FL Ratio'!$A$3:$B$10,2,FALSE),0)*'FL Characterization'!X$2)</f>
        <v>1.6409071487445057</v>
      </c>
      <c r="Y20" s="2">
        <f>('[1]Pc, Summer, S1'!Y20*Main!$B$5)+(_xlfn.IFNA(VLOOKUP($A20,'FL Ratio'!$A$3:$B$10,2,FALSE),0)*'FL Characterization'!Y$2)</f>
        <v>0.20538945468807407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10.082651063603725</v>
      </c>
      <c r="C21" s="2">
        <f>('[1]Pc, Summer, S1'!C21*Main!$B$5)+(_xlfn.IFNA(VLOOKUP($A21,'FL Ratio'!$A$3:$B$10,2,FALSE),0)*'FL Characterization'!C$2)</f>
        <v>9.4543233340936546</v>
      </c>
      <c r="D21" s="2">
        <f>('[1]Pc, Summer, S1'!D21*Main!$B$5)+(_xlfn.IFNA(VLOOKUP($A21,'FL Ratio'!$A$3:$B$10,2,FALSE),0)*'FL Characterization'!D$2)</f>
        <v>9.039948680400812</v>
      </c>
      <c r="E21" s="2">
        <f>('[1]Pc, Summer, S1'!E21*Main!$B$5)+(_xlfn.IFNA(VLOOKUP($A21,'FL Ratio'!$A$3:$B$10,2,FALSE),0)*'FL Characterization'!E$2)</f>
        <v>8.7277011699632467</v>
      </c>
      <c r="F21" s="2">
        <f>('[1]Pc, Summer, S1'!F21*Main!$B$5)+(_xlfn.IFNA(VLOOKUP($A21,'FL Ratio'!$A$3:$B$10,2,FALSE),0)*'FL Characterization'!F$2)</f>
        <v>9.0198418188829184</v>
      </c>
      <c r="G21" s="2">
        <f>('[1]Pc, Summer, S1'!G21*Main!$B$5)+(_xlfn.IFNA(VLOOKUP($A21,'FL Ratio'!$A$3:$B$10,2,FALSE),0)*'FL Characterization'!G$2)</f>
        <v>8.9871835140358982</v>
      </c>
      <c r="H21" s="2">
        <f>('[1]Pc, Summer, S1'!H21*Main!$B$5)+(_xlfn.IFNA(VLOOKUP($A21,'FL Ratio'!$A$3:$B$10,2,FALSE),0)*'FL Characterization'!H$2)</f>
        <v>10.379717736103563</v>
      </c>
      <c r="I21" s="2">
        <f>('[1]Pc, Summer, S1'!I21*Main!$B$5)+(_xlfn.IFNA(VLOOKUP($A21,'FL Ratio'!$A$3:$B$10,2,FALSE),0)*'FL Characterization'!I$2)</f>
        <v>11.340881612781445</v>
      </c>
      <c r="J21" s="2">
        <f>('[1]Pc, Summer, S1'!J21*Main!$B$5)+(_xlfn.IFNA(VLOOKUP($A21,'FL Ratio'!$A$3:$B$10,2,FALSE),0)*'FL Characterization'!J$2)</f>
        <v>12.102013684895324</v>
      </c>
      <c r="K21" s="2">
        <f>('[1]Pc, Summer, S1'!K21*Main!$B$5)+(_xlfn.IFNA(VLOOKUP($A21,'FL Ratio'!$A$3:$B$10,2,FALSE),0)*'FL Characterization'!K$2)</f>
        <v>12.267927355056752</v>
      </c>
      <c r="L21" s="2">
        <f>('[1]Pc, Summer, S1'!L21*Main!$B$5)+(_xlfn.IFNA(VLOOKUP($A21,'FL Ratio'!$A$3:$B$10,2,FALSE),0)*'FL Characterization'!L$2)</f>
        <v>12.160280155432435</v>
      </c>
      <c r="M21" s="2">
        <f>('[1]Pc, Summer, S1'!M21*Main!$B$5)+(_xlfn.IFNA(VLOOKUP($A21,'FL Ratio'!$A$3:$B$10,2,FALSE),0)*'FL Characterization'!M$2)</f>
        <v>12.934014423448451</v>
      </c>
      <c r="N21" s="2">
        <f>('[1]Pc, Summer, S1'!N21*Main!$B$5)+(_xlfn.IFNA(VLOOKUP($A21,'FL Ratio'!$A$3:$B$10,2,FALSE),0)*'FL Characterization'!N$2)</f>
        <v>12.924086625592219</v>
      </c>
      <c r="O21" s="2">
        <f>('[1]Pc, Summer, S1'!O21*Main!$B$5)+(_xlfn.IFNA(VLOOKUP($A21,'FL Ratio'!$A$3:$B$10,2,FALSE),0)*'FL Characterization'!O$2)</f>
        <v>12.702539878730052</v>
      </c>
      <c r="P21" s="2">
        <f>('[1]Pc, Summer, S1'!P21*Main!$B$5)+(_xlfn.IFNA(VLOOKUP($A21,'FL Ratio'!$A$3:$B$10,2,FALSE),0)*'FL Characterization'!P$2)</f>
        <v>12.203058518618816</v>
      </c>
      <c r="Q21" s="2">
        <f>('[1]Pc, Summer, S1'!Q21*Main!$B$5)+(_xlfn.IFNA(VLOOKUP($A21,'FL Ratio'!$A$3:$B$10,2,FALSE),0)*'FL Characterization'!Q$2)</f>
        <v>11.799092941204217</v>
      </c>
      <c r="R21" s="2">
        <f>('[1]Pc, Summer, S1'!R21*Main!$B$5)+(_xlfn.IFNA(VLOOKUP($A21,'FL Ratio'!$A$3:$B$10,2,FALSE),0)*'FL Characterization'!R$2)</f>
        <v>11.601073495363178</v>
      </c>
      <c r="S21" s="2">
        <f>('[1]Pc, Summer, S1'!S21*Main!$B$5)+(_xlfn.IFNA(VLOOKUP($A21,'FL Ratio'!$A$3:$B$10,2,FALSE),0)*'FL Characterization'!S$2)</f>
        <v>11.67292846758412</v>
      </c>
      <c r="T21" s="2">
        <f>('[1]Pc, Summer, S1'!T21*Main!$B$5)+(_xlfn.IFNA(VLOOKUP($A21,'FL Ratio'!$A$3:$B$10,2,FALSE),0)*'FL Characterization'!T$2)</f>
        <v>11.372819879671825</v>
      </c>
      <c r="U21" s="2">
        <f>('[1]Pc, Summer, S1'!U21*Main!$B$5)+(_xlfn.IFNA(VLOOKUP($A21,'FL Ratio'!$A$3:$B$10,2,FALSE),0)*'FL Characterization'!U$2)</f>
        <v>11.440688629799626</v>
      </c>
      <c r="V21" s="2">
        <f>('[1]Pc, Summer, S1'!V21*Main!$B$5)+(_xlfn.IFNA(VLOOKUP($A21,'FL Ratio'!$A$3:$B$10,2,FALSE),0)*'FL Characterization'!V$2)</f>
        <v>11.888993910345345</v>
      </c>
      <c r="W21" s="2">
        <f>('[1]Pc, Summer, S1'!W21*Main!$B$5)+(_xlfn.IFNA(VLOOKUP($A21,'FL Ratio'!$A$3:$B$10,2,FALSE),0)*'FL Characterization'!W$2)</f>
        <v>12.814315807181481</v>
      </c>
      <c r="X21" s="2">
        <f>('[1]Pc, Summer, S1'!X21*Main!$B$5)+(_xlfn.IFNA(VLOOKUP($A21,'FL Ratio'!$A$3:$B$10,2,FALSE),0)*'FL Characterization'!X$2)</f>
        <v>12.097698446031577</v>
      </c>
      <c r="Y21" s="2">
        <f>('[1]Pc, Summer, S1'!Y21*Main!$B$5)+(_xlfn.IFNA(VLOOKUP($A21,'FL Ratio'!$A$3:$B$10,2,FALSE),0)*'FL Characterization'!Y$2)</f>
        <v>10.671315604219304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1.9084662294226984</v>
      </c>
      <c r="C2" s="2">
        <f>('[1]Pc, Summer, S1'!C2*Main!$B$5)+(_xlfn.IFNA(VLOOKUP($A2,'FL Ratio'!$A$3:$B$10,2,FALSE),0)*'FL Characterization'!C$2)</f>
        <v>3.3259208784315422</v>
      </c>
      <c r="D2" s="2">
        <f>('[1]Pc, Summer, S1'!D2*Main!$B$5)+(_xlfn.IFNA(VLOOKUP($A2,'FL Ratio'!$A$3:$B$10,2,FALSE),0)*'FL Characterization'!D$2)</f>
        <v>8.4616127417466043</v>
      </c>
      <c r="E2" s="2">
        <f>('[1]Pc, Summer, S1'!E2*Main!$B$5)+(_xlfn.IFNA(VLOOKUP($A2,'FL Ratio'!$A$3:$B$10,2,FALSE),0)*'FL Characterization'!E$2)</f>
        <v>5.2906064210498842</v>
      </c>
      <c r="F2" s="2">
        <f>('[1]Pc, Summer, S1'!F2*Main!$B$5)+(_xlfn.IFNA(VLOOKUP($A2,'FL Ratio'!$A$3:$B$10,2,FALSE),0)*'FL Characterization'!F$2)</f>
        <v>11.967917845813606</v>
      </c>
      <c r="G2" s="2">
        <f>('[1]Pc, Summer, S1'!G2*Main!$B$5)+(_xlfn.IFNA(VLOOKUP($A2,'FL Ratio'!$A$3:$B$10,2,FALSE),0)*'FL Characterization'!G$2)</f>
        <v>20.602753479369198</v>
      </c>
      <c r="H2" s="2">
        <f>('[1]Pc, Summer, S1'!H2*Main!$B$5)+(_xlfn.IFNA(VLOOKUP($A2,'FL Ratio'!$A$3:$B$10,2,FALSE),0)*'FL Characterization'!H$2)</f>
        <v>13.811482294784044</v>
      </c>
      <c r="I2" s="2">
        <f>('[1]Pc, Summer, S1'!I2*Main!$B$5)+(_xlfn.IFNA(VLOOKUP($A2,'FL Ratio'!$A$3:$B$10,2,FALSE),0)*'FL Characterization'!I$2)</f>
        <v>1.6173984153372567</v>
      </c>
      <c r="J2" s="2">
        <f>('[1]Pc, Summer, S1'!J2*Main!$B$5)+(_xlfn.IFNA(VLOOKUP($A2,'FL Ratio'!$A$3:$B$10,2,FALSE),0)*'FL Characterization'!J$2)</f>
        <v>7.74300190791711</v>
      </c>
      <c r="K2" s="2">
        <f>('[1]Pc, Summer, S1'!K2*Main!$B$5)+(_xlfn.IFNA(VLOOKUP($A2,'FL Ratio'!$A$3:$B$10,2,FALSE),0)*'FL Characterization'!K$2)</f>
        <v>1.5099375112632216</v>
      </c>
      <c r="L2" s="2">
        <f>('[1]Pc, Summer, S1'!L2*Main!$B$5)+(_xlfn.IFNA(VLOOKUP($A2,'FL Ratio'!$A$3:$B$10,2,FALSE),0)*'FL Characterization'!L$2)</f>
        <v>3.4988963136504139</v>
      </c>
      <c r="M2" s="2">
        <f>('[1]Pc, Summer, S1'!M2*Main!$B$5)+(_xlfn.IFNA(VLOOKUP($A2,'FL Ratio'!$A$3:$B$10,2,FALSE),0)*'FL Characterization'!M$2)</f>
        <v>16.197995092980833</v>
      </c>
      <c r="N2" s="2">
        <f>('[1]Pc, Summer, S1'!N2*Main!$B$5)+(_xlfn.IFNA(VLOOKUP($A2,'FL Ratio'!$A$3:$B$10,2,FALSE),0)*'FL Characterization'!N$2)</f>
        <v>7.358458323211778</v>
      </c>
      <c r="O2" s="2">
        <f>('[1]Pc, Summer, S1'!O2*Main!$B$5)+(_xlfn.IFNA(VLOOKUP($A2,'FL Ratio'!$A$3:$B$10,2,FALSE),0)*'FL Characterization'!O$2)</f>
        <v>10.174177024957014</v>
      </c>
      <c r="P2" s="2">
        <f>('[1]Pc, Summer, S1'!P2*Main!$B$5)+(_xlfn.IFNA(VLOOKUP($A2,'FL Ratio'!$A$3:$B$10,2,FALSE),0)*'FL Characterization'!P$2)</f>
        <v>9.3100021744255059</v>
      </c>
      <c r="Q2" s="2">
        <f>('[1]Pc, Summer, S1'!Q2*Main!$B$5)+(_xlfn.IFNA(VLOOKUP($A2,'FL Ratio'!$A$3:$B$10,2,FALSE),0)*'FL Characterization'!Q$2)</f>
        <v>19.96792579442408</v>
      </c>
      <c r="R2" s="2">
        <f>('[1]Pc, Summer, S1'!R2*Main!$B$5)+(_xlfn.IFNA(VLOOKUP($A2,'FL Ratio'!$A$3:$B$10,2,FALSE),0)*'FL Characterization'!R$2)</f>
        <v>8.5185789056419239</v>
      </c>
      <c r="S2" s="2">
        <f>('[1]Pc, Summer, S1'!S2*Main!$B$5)+(_xlfn.IFNA(VLOOKUP($A2,'FL Ratio'!$A$3:$B$10,2,FALSE),0)*'FL Characterization'!S$2)</f>
        <v>5.6195492575311849</v>
      </c>
      <c r="T2" s="2">
        <f>('[1]Pc, Summer, S1'!T2*Main!$B$5)+(_xlfn.IFNA(VLOOKUP($A2,'FL Ratio'!$A$3:$B$10,2,FALSE),0)*'FL Characterization'!T$2)</f>
        <v>12.34757400439228</v>
      </c>
      <c r="U2" s="2">
        <f>('[1]Pc, Summer, S1'!U2*Main!$B$5)+(_xlfn.IFNA(VLOOKUP($A2,'FL Ratio'!$A$3:$B$10,2,FALSE),0)*'FL Characterization'!U$2)</f>
        <v>26.478123866870884</v>
      </c>
      <c r="V2" s="2">
        <f>('[1]Pc, Summer, S1'!V2*Main!$B$5)+(_xlfn.IFNA(VLOOKUP($A2,'FL Ratio'!$A$3:$B$10,2,FALSE),0)*'FL Characterization'!V$2)</f>
        <v>19.419136127578049</v>
      </c>
      <c r="W2" s="2">
        <f>('[1]Pc, Summer, S1'!W2*Main!$B$5)+(_xlfn.IFNA(VLOOKUP($A2,'FL Ratio'!$A$3:$B$10,2,FALSE),0)*'FL Characterization'!W$2)</f>
        <v>-4.0184248124929347</v>
      </c>
      <c r="X2" s="2">
        <f>('[1]Pc, Summer, S1'!X2*Main!$B$5)+(_xlfn.IFNA(VLOOKUP($A2,'FL Ratio'!$A$3:$B$10,2,FALSE),0)*'FL Characterization'!X$2)</f>
        <v>17.409325244038286</v>
      </c>
      <c r="Y2" s="2">
        <f>('[1]Pc, Summer, S1'!Y2*Main!$B$5)+(_xlfn.IFNA(VLOOKUP($A2,'FL Ratio'!$A$3:$B$10,2,FALSE),0)*'FL Characterization'!Y$2)</f>
        <v>22.916454563932227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3.1030562548472655</v>
      </c>
      <c r="C3" s="2">
        <f>('[1]Pc, Summer, S1'!C3*Main!$B$5)+(_xlfn.IFNA(VLOOKUP($A3,'FL Ratio'!$A$3:$B$10,2,FALSE),0)*'FL Characterization'!C$2)</f>
        <v>2.8830377197967696</v>
      </c>
      <c r="D3" s="2">
        <f>('[1]Pc, Summer, S1'!D3*Main!$B$5)+(_xlfn.IFNA(VLOOKUP($A3,'FL Ratio'!$A$3:$B$10,2,FALSE),0)*'FL Characterization'!D$2)</f>
        <v>2.7231437254933306</v>
      </c>
      <c r="E3" s="2">
        <f>('[1]Pc, Summer, S1'!E3*Main!$B$5)+(_xlfn.IFNA(VLOOKUP($A3,'FL Ratio'!$A$3:$B$10,2,FALSE),0)*'FL Characterization'!E$2)</f>
        <v>2.6630849983866645</v>
      </c>
      <c r="F3" s="2">
        <f>('[1]Pc, Summer, S1'!F3*Main!$B$5)+(_xlfn.IFNA(VLOOKUP($A3,'FL Ratio'!$A$3:$B$10,2,FALSE),0)*'FL Characterization'!F$2)</f>
        <v>2.6013853408980845</v>
      </c>
      <c r="G3" s="2">
        <f>('[1]Pc, Summer, S1'!G3*Main!$B$5)+(_xlfn.IFNA(VLOOKUP($A3,'FL Ratio'!$A$3:$B$10,2,FALSE),0)*'FL Characterization'!G$2)</f>
        <v>2.5696147036791368</v>
      </c>
      <c r="H3" s="2">
        <f>('[1]Pc, Summer, S1'!H3*Main!$B$5)+(_xlfn.IFNA(VLOOKUP($A3,'FL Ratio'!$A$3:$B$10,2,FALSE),0)*'FL Characterization'!H$2)</f>
        <v>2.7756979683543173</v>
      </c>
      <c r="I3" s="2">
        <f>('[1]Pc, Summer, S1'!I3*Main!$B$5)+(_xlfn.IFNA(VLOOKUP($A3,'FL Ratio'!$A$3:$B$10,2,FALSE),0)*'FL Characterization'!I$2)</f>
        <v>2.5712967424053375</v>
      </c>
      <c r="J3" s="2">
        <f>('[1]Pc, Summer, S1'!J3*Main!$B$5)+(_xlfn.IFNA(VLOOKUP($A3,'FL Ratio'!$A$3:$B$10,2,FALSE),0)*'FL Characterization'!J$2)</f>
        <v>2.9001332085378522</v>
      </c>
      <c r="K3" s="2">
        <f>('[1]Pc, Summer, S1'!K3*Main!$B$5)+(_xlfn.IFNA(VLOOKUP($A3,'FL Ratio'!$A$3:$B$10,2,FALSE),0)*'FL Characterization'!K$2)</f>
        <v>3.034040465683967</v>
      </c>
      <c r="L3" s="2">
        <f>('[1]Pc, Summer, S1'!L3*Main!$B$5)+(_xlfn.IFNA(VLOOKUP($A3,'FL Ratio'!$A$3:$B$10,2,FALSE),0)*'FL Characterization'!L$2)</f>
        <v>2.960986853645287</v>
      </c>
      <c r="M3" s="2">
        <f>('[1]Pc, Summer, S1'!M3*Main!$B$5)+(_xlfn.IFNA(VLOOKUP($A3,'FL Ratio'!$A$3:$B$10,2,FALSE),0)*'FL Characterization'!M$2)</f>
        <v>3.029658364006095</v>
      </c>
      <c r="N3" s="2">
        <f>('[1]Pc, Summer, S1'!N3*Main!$B$5)+(_xlfn.IFNA(VLOOKUP($A3,'FL Ratio'!$A$3:$B$10,2,FALSE),0)*'FL Characterization'!N$2)</f>
        <v>3.0948084368934019</v>
      </c>
      <c r="O3" s="2">
        <f>('[1]Pc, Summer, S1'!O3*Main!$B$5)+(_xlfn.IFNA(VLOOKUP($A3,'FL Ratio'!$A$3:$B$10,2,FALSE),0)*'FL Characterization'!O$2)</f>
        <v>3.0755645948092907</v>
      </c>
      <c r="P3" s="2">
        <f>('[1]Pc, Summer, S1'!P3*Main!$B$5)+(_xlfn.IFNA(VLOOKUP($A3,'FL Ratio'!$A$3:$B$10,2,FALSE),0)*'FL Characterization'!P$2)</f>
        <v>2.9603509517724871</v>
      </c>
      <c r="Q3" s="2">
        <f>('[1]Pc, Summer, S1'!Q3*Main!$B$5)+(_xlfn.IFNA(VLOOKUP($A3,'FL Ratio'!$A$3:$B$10,2,FALSE),0)*'FL Characterization'!Q$2)</f>
        <v>2.854978858815199</v>
      </c>
      <c r="R3" s="2">
        <f>('[1]Pc, Summer, S1'!R3*Main!$B$5)+(_xlfn.IFNA(VLOOKUP($A3,'FL Ratio'!$A$3:$B$10,2,FALSE),0)*'FL Characterization'!R$2)</f>
        <v>2.9098049148064904</v>
      </c>
      <c r="S3" s="2">
        <f>('[1]Pc, Summer, S1'!S3*Main!$B$5)+(_xlfn.IFNA(VLOOKUP($A3,'FL Ratio'!$A$3:$B$10,2,FALSE),0)*'FL Characterization'!S$2)</f>
        <v>2.9643403977648863</v>
      </c>
      <c r="T3" s="2">
        <f>('[1]Pc, Summer, S1'!T3*Main!$B$5)+(_xlfn.IFNA(VLOOKUP($A3,'FL Ratio'!$A$3:$B$10,2,FALSE),0)*'FL Characterization'!T$2)</f>
        <v>2.9231544351087586</v>
      </c>
      <c r="U3" s="2">
        <f>('[1]Pc, Summer, S1'!U3*Main!$B$5)+(_xlfn.IFNA(VLOOKUP($A3,'FL Ratio'!$A$3:$B$10,2,FALSE),0)*'FL Characterization'!U$2)</f>
        <v>2.8964633696137869</v>
      </c>
      <c r="V3" s="2">
        <f>('[1]Pc, Summer, S1'!V3*Main!$B$5)+(_xlfn.IFNA(VLOOKUP($A3,'FL Ratio'!$A$3:$B$10,2,FALSE),0)*'FL Characterization'!V$2)</f>
        <v>2.9266750935265367</v>
      </c>
      <c r="W3" s="2">
        <f>('[1]Pc, Summer, S1'!W3*Main!$B$5)+(_xlfn.IFNA(VLOOKUP($A3,'FL Ratio'!$A$3:$B$10,2,FALSE),0)*'FL Characterization'!W$2)</f>
        <v>3.0214719200748474</v>
      </c>
      <c r="X3" s="2">
        <f>('[1]Pc, Summer, S1'!X3*Main!$B$5)+(_xlfn.IFNA(VLOOKUP($A3,'FL Ratio'!$A$3:$B$10,2,FALSE),0)*'FL Characterization'!X$2)</f>
        <v>3.4825700409043869</v>
      </c>
      <c r="Y3" s="2">
        <f>('[1]Pc, Summer, S1'!Y3*Main!$B$5)+(_xlfn.IFNA(VLOOKUP($A3,'FL Ratio'!$A$3:$B$10,2,FALSE),0)*'FL Characterization'!Y$2)</f>
        <v>3.3360669560245766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7.1388470673931153</v>
      </c>
      <c r="C4" s="2">
        <f>('[1]Pc, Summer, S1'!C4*Main!$B$5)+(_xlfn.IFNA(VLOOKUP($A4,'FL Ratio'!$A$3:$B$10,2,FALSE),0)*'FL Characterization'!C$2)</f>
        <v>6.5619864009797384</v>
      </c>
      <c r="D4" s="2">
        <f>('[1]Pc, Summer, S1'!D4*Main!$B$5)+(_xlfn.IFNA(VLOOKUP($A4,'FL Ratio'!$A$3:$B$10,2,FALSE),0)*'FL Characterization'!D$2)</f>
        <v>6.1609402132357953</v>
      </c>
      <c r="E4" s="2">
        <f>('[1]Pc, Summer, S1'!E4*Main!$B$5)+(_xlfn.IFNA(VLOOKUP($A4,'FL Ratio'!$A$3:$B$10,2,FALSE),0)*'FL Characterization'!E$2)</f>
        <v>5.9154960022668694</v>
      </c>
      <c r="F4" s="2">
        <f>('[1]Pc, Summer, S1'!F4*Main!$B$5)+(_xlfn.IFNA(VLOOKUP($A4,'FL Ratio'!$A$3:$B$10,2,FALSE),0)*'FL Characterization'!F$2)</f>
        <v>5.8536464247281081</v>
      </c>
      <c r="G4" s="2">
        <f>('[1]Pc, Summer, S1'!G4*Main!$B$5)+(_xlfn.IFNA(VLOOKUP($A4,'FL Ratio'!$A$3:$B$10,2,FALSE),0)*'FL Characterization'!G$2)</f>
        <v>6.2109347123442715</v>
      </c>
      <c r="H4" s="2">
        <f>('[1]Pc, Summer, S1'!H4*Main!$B$5)+(_xlfn.IFNA(VLOOKUP($A4,'FL Ratio'!$A$3:$B$10,2,FALSE),0)*'FL Characterization'!H$2)</f>
        <v>7.664970547147913</v>
      </c>
      <c r="I4" s="2">
        <f>('[1]Pc, Summer, S1'!I4*Main!$B$5)+(_xlfn.IFNA(VLOOKUP($A4,'FL Ratio'!$A$3:$B$10,2,FALSE),0)*'FL Characterization'!I$2)</f>
        <v>8.6760379003839549</v>
      </c>
      <c r="J4" s="2">
        <f>('[1]Pc, Summer, S1'!J4*Main!$B$5)+(_xlfn.IFNA(VLOOKUP($A4,'FL Ratio'!$A$3:$B$10,2,FALSE),0)*'FL Characterization'!J$2)</f>
        <v>9.0395697625952725</v>
      </c>
      <c r="K4" s="2">
        <f>('[1]Pc, Summer, S1'!K4*Main!$B$5)+(_xlfn.IFNA(VLOOKUP($A4,'FL Ratio'!$A$3:$B$10,2,FALSE),0)*'FL Characterization'!K$2)</f>
        <v>8.9027467620912351</v>
      </c>
      <c r="L4" s="2">
        <f>('[1]Pc, Summer, S1'!L4*Main!$B$5)+(_xlfn.IFNA(VLOOKUP($A4,'FL Ratio'!$A$3:$B$10,2,FALSE),0)*'FL Characterization'!L$2)</f>
        <v>8.8542787175205202</v>
      </c>
      <c r="M4" s="2">
        <f>('[1]Pc, Summer, S1'!M4*Main!$B$5)+(_xlfn.IFNA(VLOOKUP($A4,'FL Ratio'!$A$3:$B$10,2,FALSE),0)*'FL Characterization'!M$2)</f>
        <v>9.4142751935653077</v>
      </c>
      <c r="N4" s="2">
        <f>('[1]Pc, Summer, S1'!N4*Main!$B$5)+(_xlfn.IFNA(VLOOKUP($A4,'FL Ratio'!$A$3:$B$10,2,FALSE),0)*'FL Characterization'!N$2)</f>
        <v>9.439796644622831</v>
      </c>
      <c r="O4" s="2">
        <f>('[1]Pc, Summer, S1'!O4*Main!$B$5)+(_xlfn.IFNA(VLOOKUP($A4,'FL Ratio'!$A$3:$B$10,2,FALSE),0)*'FL Characterization'!O$2)</f>
        <v>9.4747237540476199</v>
      </c>
      <c r="P4" s="2">
        <f>('[1]Pc, Summer, S1'!P4*Main!$B$5)+(_xlfn.IFNA(VLOOKUP($A4,'FL Ratio'!$A$3:$B$10,2,FALSE),0)*'FL Characterization'!P$2)</f>
        <v>9.0065216844873142</v>
      </c>
      <c r="Q4" s="2">
        <f>('[1]Pc, Summer, S1'!Q4*Main!$B$5)+(_xlfn.IFNA(VLOOKUP($A4,'FL Ratio'!$A$3:$B$10,2,FALSE),0)*'FL Characterization'!Q$2)</f>
        <v>8.5428763105241252</v>
      </c>
      <c r="R4" s="2">
        <f>('[1]Pc, Summer, S1'!R4*Main!$B$5)+(_xlfn.IFNA(VLOOKUP($A4,'FL Ratio'!$A$3:$B$10,2,FALSE),0)*'FL Characterization'!R$2)</f>
        <v>7.9806849762893144</v>
      </c>
      <c r="S4" s="2">
        <f>('[1]Pc, Summer, S1'!S4*Main!$B$5)+(_xlfn.IFNA(VLOOKUP($A4,'FL Ratio'!$A$3:$B$10,2,FALSE),0)*'FL Characterization'!S$2)</f>
        <v>8.0085742281030576</v>
      </c>
      <c r="T4" s="2">
        <f>('[1]Pc, Summer, S1'!T4*Main!$B$5)+(_xlfn.IFNA(VLOOKUP($A4,'FL Ratio'!$A$3:$B$10,2,FALSE),0)*'FL Characterization'!T$2)</f>
        <v>7.9558271648901089</v>
      </c>
      <c r="U4" s="2">
        <f>('[1]Pc, Summer, S1'!U4*Main!$B$5)+(_xlfn.IFNA(VLOOKUP($A4,'FL Ratio'!$A$3:$B$10,2,FALSE),0)*'FL Characterization'!U$2)</f>
        <v>7.9744172684052037</v>
      </c>
      <c r="V4" s="2">
        <f>('[1]Pc, Summer, S1'!V4*Main!$B$5)+(_xlfn.IFNA(VLOOKUP($A4,'FL Ratio'!$A$3:$B$10,2,FALSE),0)*'FL Characterization'!V$2)</f>
        <v>7.9965467834313255</v>
      </c>
      <c r="W4" s="2">
        <f>('[1]Pc, Summer, S1'!W4*Main!$B$5)+(_xlfn.IFNA(VLOOKUP($A4,'FL Ratio'!$A$3:$B$10,2,FALSE),0)*'FL Characterization'!W$2)</f>
        <v>7.9795952963565213</v>
      </c>
      <c r="X4" s="2">
        <f>('[1]Pc, Summer, S1'!X4*Main!$B$5)+(_xlfn.IFNA(VLOOKUP($A4,'FL Ratio'!$A$3:$B$10,2,FALSE),0)*'FL Characterization'!X$2)</f>
        <v>8.3522413640509399</v>
      </c>
      <c r="Y4" s="2">
        <f>('[1]Pc, Summer, S1'!Y4*Main!$B$5)+(_xlfn.IFNA(VLOOKUP($A4,'FL Ratio'!$A$3:$B$10,2,FALSE),0)*'FL Characterization'!Y$2)</f>
        <v>7.9420784808582061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20.938339178510276</v>
      </c>
      <c r="C5" s="2">
        <f>('[1]Pc, Summer, S1'!C5*Main!$B$5)+(_xlfn.IFNA(VLOOKUP($A5,'FL Ratio'!$A$3:$B$10,2,FALSE),0)*'FL Characterization'!C$2)</f>
        <v>18.52316180933234</v>
      </c>
      <c r="D5" s="2">
        <f>('[1]Pc, Summer, S1'!D5*Main!$B$5)+(_xlfn.IFNA(VLOOKUP($A5,'FL Ratio'!$A$3:$B$10,2,FALSE),0)*'FL Characterization'!D$2)</f>
        <v>17.440910500681877</v>
      </c>
      <c r="E5" s="2">
        <f>('[1]Pc, Summer, S1'!E5*Main!$B$5)+(_xlfn.IFNA(VLOOKUP($A5,'FL Ratio'!$A$3:$B$10,2,FALSE),0)*'FL Characterization'!E$2)</f>
        <v>16.858465977901464</v>
      </c>
      <c r="F5" s="2">
        <f>('[1]Pc, Summer, S1'!F5*Main!$B$5)+(_xlfn.IFNA(VLOOKUP($A5,'FL Ratio'!$A$3:$B$10,2,FALSE),0)*'FL Characterization'!F$2)</f>
        <v>17.763940265397338</v>
      </c>
      <c r="G5" s="2">
        <f>('[1]Pc, Summer, S1'!G5*Main!$B$5)+(_xlfn.IFNA(VLOOKUP($A5,'FL Ratio'!$A$3:$B$10,2,FALSE),0)*'FL Characterization'!G$2)</f>
        <v>16.314492205651362</v>
      </c>
      <c r="H5" s="2">
        <f>('[1]Pc, Summer, S1'!H5*Main!$B$5)+(_xlfn.IFNA(VLOOKUP($A5,'FL Ratio'!$A$3:$B$10,2,FALSE),0)*'FL Characterization'!H$2)</f>
        <v>19.071657588469854</v>
      </c>
      <c r="I5" s="2">
        <f>('[1]Pc, Summer, S1'!I5*Main!$B$5)+(_xlfn.IFNA(VLOOKUP($A5,'FL Ratio'!$A$3:$B$10,2,FALSE),0)*'FL Characterization'!I$2)</f>
        <v>21.431687760596574</v>
      </c>
      <c r="J5" s="2">
        <f>('[1]Pc, Summer, S1'!J5*Main!$B$5)+(_xlfn.IFNA(VLOOKUP($A5,'FL Ratio'!$A$3:$B$10,2,FALSE),0)*'FL Characterization'!J$2)</f>
        <v>24.115871597931719</v>
      </c>
      <c r="K5" s="2">
        <f>('[1]Pc, Summer, S1'!K5*Main!$B$5)+(_xlfn.IFNA(VLOOKUP($A5,'FL Ratio'!$A$3:$B$10,2,FALSE),0)*'FL Characterization'!K$2)</f>
        <v>25.921303501862095</v>
      </c>
      <c r="L5" s="2">
        <f>('[1]Pc, Summer, S1'!L5*Main!$B$5)+(_xlfn.IFNA(VLOOKUP($A5,'FL Ratio'!$A$3:$B$10,2,FALSE),0)*'FL Characterization'!L$2)</f>
        <v>26.70023808520336</v>
      </c>
      <c r="M5" s="2">
        <f>('[1]Pc, Summer, S1'!M5*Main!$B$5)+(_xlfn.IFNA(VLOOKUP($A5,'FL Ratio'!$A$3:$B$10,2,FALSE),0)*'FL Characterization'!M$2)</f>
        <v>27.10963524557263</v>
      </c>
      <c r="N5" s="2">
        <f>('[1]Pc, Summer, S1'!N5*Main!$B$5)+(_xlfn.IFNA(VLOOKUP($A5,'FL Ratio'!$A$3:$B$10,2,FALSE),0)*'FL Characterization'!N$2)</f>
        <v>27.664693582332887</v>
      </c>
      <c r="O5" s="2">
        <f>('[1]Pc, Summer, S1'!O5*Main!$B$5)+(_xlfn.IFNA(VLOOKUP($A5,'FL Ratio'!$A$3:$B$10,2,FALSE),0)*'FL Characterization'!O$2)</f>
        <v>27.924842187620214</v>
      </c>
      <c r="P5" s="2">
        <f>('[1]Pc, Summer, S1'!P5*Main!$B$5)+(_xlfn.IFNA(VLOOKUP($A5,'FL Ratio'!$A$3:$B$10,2,FALSE),0)*'FL Characterization'!P$2)</f>
        <v>28.018712010157408</v>
      </c>
      <c r="Q5" s="2">
        <f>('[1]Pc, Summer, S1'!Q5*Main!$B$5)+(_xlfn.IFNA(VLOOKUP($A5,'FL Ratio'!$A$3:$B$10,2,FALSE),0)*'FL Characterization'!Q$2)</f>
        <v>26.975700120521356</v>
      </c>
      <c r="R5" s="2">
        <f>('[1]Pc, Summer, S1'!R5*Main!$B$5)+(_xlfn.IFNA(VLOOKUP($A5,'FL Ratio'!$A$3:$B$10,2,FALSE),0)*'FL Characterization'!R$2)</f>
        <v>26.99767797347647</v>
      </c>
      <c r="S5" s="2">
        <f>('[1]Pc, Summer, S1'!S5*Main!$B$5)+(_xlfn.IFNA(VLOOKUP($A5,'FL Ratio'!$A$3:$B$10,2,FALSE),0)*'FL Characterization'!S$2)</f>
        <v>25.981294786796486</v>
      </c>
      <c r="T5" s="2">
        <f>('[1]Pc, Summer, S1'!T5*Main!$B$5)+(_xlfn.IFNA(VLOOKUP($A5,'FL Ratio'!$A$3:$B$10,2,FALSE),0)*'FL Characterization'!T$2)</f>
        <v>26.063983869252993</v>
      </c>
      <c r="U5" s="2">
        <f>('[1]Pc, Summer, S1'!U5*Main!$B$5)+(_xlfn.IFNA(VLOOKUP($A5,'FL Ratio'!$A$3:$B$10,2,FALSE),0)*'FL Characterization'!U$2)</f>
        <v>26.295319920477908</v>
      </c>
      <c r="V5" s="2">
        <f>('[1]Pc, Summer, S1'!V5*Main!$B$5)+(_xlfn.IFNA(VLOOKUP($A5,'FL Ratio'!$A$3:$B$10,2,FALSE),0)*'FL Characterization'!V$2)</f>
        <v>26.102993760487443</v>
      </c>
      <c r="W5" s="2">
        <f>('[1]Pc, Summer, S1'!W5*Main!$B$5)+(_xlfn.IFNA(VLOOKUP($A5,'FL Ratio'!$A$3:$B$10,2,FALSE),0)*'FL Characterization'!W$2)</f>
        <v>27.013587969846895</v>
      </c>
      <c r="X5" s="2">
        <f>('[1]Pc, Summer, S1'!X5*Main!$B$5)+(_xlfn.IFNA(VLOOKUP($A5,'FL Ratio'!$A$3:$B$10,2,FALSE),0)*'FL Characterization'!X$2)</f>
        <v>27.049345431234222</v>
      </c>
      <c r="Y5" s="2">
        <f>('[1]Pc, Summer, S1'!Y5*Main!$B$5)+(_xlfn.IFNA(VLOOKUP($A5,'FL Ratio'!$A$3:$B$10,2,FALSE),0)*'FL Characterization'!Y$2)</f>
        <v>24.338318308349965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-35.63829482442037</v>
      </c>
      <c r="C6" s="2">
        <f>('[1]Pc, Summer, S1'!C6*Main!$B$5)+(_xlfn.IFNA(VLOOKUP($A6,'FL Ratio'!$A$3:$B$10,2,FALSE),0)*'FL Characterization'!C$2)</f>
        <v>-30.481448364151454</v>
      </c>
      <c r="D6" s="2">
        <f>('[1]Pc, Summer, S1'!D6*Main!$B$5)+(_xlfn.IFNA(VLOOKUP($A6,'FL Ratio'!$A$3:$B$10,2,FALSE),0)*'FL Characterization'!D$2)</f>
        <v>-19.556114365960873</v>
      </c>
      <c r="E6" s="2">
        <f>('[1]Pc, Summer, S1'!E6*Main!$B$5)+(_xlfn.IFNA(VLOOKUP($A6,'FL Ratio'!$A$3:$B$10,2,FALSE),0)*'FL Characterization'!E$2)</f>
        <v>-18.539690514311005</v>
      </c>
      <c r="F6" s="2">
        <f>('[1]Pc, Summer, S1'!F6*Main!$B$5)+(_xlfn.IFNA(VLOOKUP($A6,'FL Ratio'!$A$3:$B$10,2,FALSE),0)*'FL Characterization'!F$2)</f>
        <v>-17.999173675821044</v>
      </c>
      <c r="G6" s="2">
        <f>('[1]Pc, Summer, S1'!G6*Main!$B$5)+(_xlfn.IFNA(VLOOKUP($A6,'FL Ratio'!$A$3:$B$10,2,FALSE),0)*'FL Characterization'!G$2)</f>
        <v>-18.407318303247955</v>
      </c>
      <c r="H6" s="2">
        <f>('[1]Pc, Summer, S1'!H6*Main!$B$5)+(_xlfn.IFNA(VLOOKUP($A6,'FL Ratio'!$A$3:$B$10,2,FALSE),0)*'FL Characterization'!H$2)</f>
        <v>-13.349841481850801</v>
      </c>
      <c r="I6" s="2">
        <f>('[1]Pc, Summer, S1'!I6*Main!$B$5)+(_xlfn.IFNA(VLOOKUP($A6,'FL Ratio'!$A$3:$B$10,2,FALSE),0)*'FL Characterization'!I$2)</f>
        <v>-6.8008390180348597</v>
      </c>
      <c r="J6" s="2">
        <f>('[1]Pc, Summer, S1'!J6*Main!$B$5)+(_xlfn.IFNA(VLOOKUP($A6,'FL Ratio'!$A$3:$B$10,2,FALSE),0)*'FL Characterization'!J$2)</f>
        <v>-1.709449292318078</v>
      </c>
      <c r="K6" s="2">
        <f>('[1]Pc, Summer, S1'!K6*Main!$B$5)+(_xlfn.IFNA(VLOOKUP($A6,'FL Ratio'!$A$3:$B$10,2,FALSE),0)*'FL Characterization'!K$2)</f>
        <v>2.2031610639564612</v>
      </c>
      <c r="L6" s="2">
        <f>('[1]Pc, Summer, S1'!L6*Main!$B$5)+(_xlfn.IFNA(VLOOKUP($A6,'FL Ratio'!$A$3:$B$10,2,FALSE),0)*'FL Characterization'!L$2)</f>
        <v>3.516858056466277</v>
      </c>
      <c r="M6" s="2">
        <f>('[1]Pc, Summer, S1'!M6*Main!$B$5)+(_xlfn.IFNA(VLOOKUP($A6,'FL Ratio'!$A$3:$B$10,2,FALSE),0)*'FL Characterization'!M$2)</f>
        <v>5.9946000155817103</v>
      </c>
      <c r="N6" s="2">
        <f>('[1]Pc, Summer, S1'!N6*Main!$B$5)+(_xlfn.IFNA(VLOOKUP($A6,'FL Ratio'!$A$3:$B$10,2,FALSE),0)*'FL Characterization'!N$2)</f>
        <v>9.3252396013233678</v>
      </c>
      <c r="O6" s="2">
        <f>('[1]Pc, Summer, S1'!O6*Main!$B$5)+(_xlfn.IFNA(VLOOKUP($A6,'FL Ratio'!$A$3:$B$10,2,FALSE),0)*'FL Characterization'!O$2)</f>
        <v>9.8617258603684608</v>
      </c>
      <c r="P6" s="2">
        <f>('[1]Pc, Summer, S1'!P6*Main!$B$5)+(_xlfn.IFNA(VLOOKUP($A6,'FL Ratio'!$A$3:$B$10,2,FALSE),0)*'FL Characterization'!P$2)</f>
        <v>8.4004185768473043</v>
      </c>
      <c r="Q6" s="2">
        <f>('[1]Pc, Summer, S1'!Q6*Main!$B$5)+(_xlfn.IFNA(VLOOKUP($A6,'FL Ratio'!$A$3:$B$10,2,FALSE),0)*'FL Characterization'!Q$2)</f>
        <v>4.1610033497364762</v>
      </c>
      <c r="R6" s="2">
        <f>('[1]Pc, Summer, S1'!R6*Main!$B$5)+(_xlfn.IFNA(VLOOKUP($A6,'FL Ratio'!$A$3:$B$10,2,FALSE),0)*'FL Characterization'!R$2)</f>
        <v>4.3468955315234252</v>
      </c>
      <c r="S6" s="2">
        <f>('[1]Pc, Summer, S1'!S6*Main!$B$5)+(_xlfn.IFNA(VLOOKUP($A6,'FL Ratio'!$A$3:$B$10,2,FALSE),0)*'FL Characterization'!S$2)</f>
        <v>4.4644291506758815</v>
      </c>
      <c r="T6" s="2">
        <f>('[1]Pc, Summer, S1'!T6*Main!$B$5)+(_xlfn.IFNA(VLOOKUP($A6,'FL Ratio'!$A$3:$B$10,2,FALSE),0)*'FL Characterization'!T$2)</f>
        <v>5.5334994216691245</v>
      </c>
      <c r="U6" s="2">
        <f>('[1]Pc, Summer, S1'!U6*Main!$B$5)+(_xlfn.IFNA(VLOOKUP($A6,'FL Ratio'!$A$3:$B$10,2,FALSE),0)*'FL Characterization'!U$2)</f>
        <v>4.4533820455024484</v>
      </c>
      <c r="V6" s="2">
        <f>('[1]Pc, Summer, S1'!V6*Main!$B$5)+(_xlfn.IFNA(VLOOKUP($A6,'FL Ratio'!$A$3:$B$10,2,FALSE),0)*'FL Characterization'!V$2)</f>
        <v>3.3914972585813161</v>
      </c>
      <c r="W6" s="2">
        <f>('[1]Pc, Summer, S1'!W6*Main!$B$5)+(_xlfn.IFNA(VLOOKUP($A6,'FL Ratio'!$A$3:$B$10,2,FALSE),0)*'FL Characterization'!W$2)</f>
        <v>6.6904236728129138</v>
      </c>
      <c r="X6" s="2">
        <f>('[1]Pc, Summer, S1'!X6*Main!$B$5)+(_xlfn.IFNA(VLOOKUP($A6,'FL Ratio'!$A$3:$B$10,2,FALSE),0)*'FL Characterization'!X$2)</f>
        <v>9.4199089603308224</v>
      </c>
      <c r="Y6" s="2">
        <f>('[1]Pc, Summer, S1'!Y6*Main!$B$5)+(_xlfn.IFNA(VLOOKUP($A6,'FL Ratio'!$A$3:$B$10,2,FALSE),0)*'FL Characterization'!Y$2)</f>
        <v>-1.3034584431420182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0.96740637401864393</v>
      </c>
      <c r="C7" s="2">
        <f>('[1]Pc, Summer, S1'!C7*Main!$B$5)+(_xlfn.IFNA(VLOOKUP($A7,'FL Ratio'!$A$3:$B$10,2,FALSE),0)*'FL Characterization'!C$2)</f>
        <v>0.94270423118126601</v>
      </c>
      <c r="D7" s="2">
        <f>('[1]Pc, Summer, S1'!D7*Main!$B$5)+(_xlfn.IFNA(VLOOKUP($A7,'FL Ratio'!$A$3:$B$10,2,FALSE),0)*'FL Characterization'!D$2)</f>
        <v>0.81670282000513605</v>
      </c>
      <c r="E7" s="2">
        <f>('[1]Pc, Summer, S1'!E7*Main!$B$5)+(_xlfn.IFNA(VLOOKUP($A7,'FL Ratio'!$A$3:$B$10,2,FALSE),0)*'FL Characterization'!E$2)</f>
        <v>0.76151421829615562</v>
      </c>
      <c r="F7" s="2">
        <f>('[1]Pc, Summer, S1'!F7*Main!$B$5)+(_xlfn.IFNA(VLOOKUP($A7,'FL Ratio'!$A$3:$B$10,2,FALSE),0)*'FL Characterization'!F$2)</f>
        <v>0.69966464075739454</v>
      </c>
      <c r="G7" s="2">
        <f>('[1]Pc, Summer, S1'!G7*Main!$B$5)+(_xlfn.IFNA(VLOOKUP($A7,'FL Ratio'!$A$3:$B$10,2,FALSE),0)*'FL Characterization'!G$2)</f>
        <v>0.68471226573974475</v>
      </c>
      <c r="H7" s="2">
        <f>('[1]Pc, Summer, S1'!H7*Main!$B$5)+(_xlfn.IFNA(VLOOKUP($A7,'FL Ratio'!$A$3:$B$10,2,FALSE),0)*'FL Characterization'!H$2)</f>
        <v>0.74077752724428059</v>
      </c>
      <c r="I7" s="2">
        <f>('[1]Pc, Summer, S1'!I7*Main!$B$5)+(_xlfn.IFNA(VLOOKUP($A7,'FL Ratio'!$A$3:$B$10,2,FALSE),0)*'FL Characterization'!I$2)</f>
        <v>0.15534903162173097</v>
      </c>
      <c r="J7" s="2">
        <f>('[1]Pc, Summer, S1'!J7*Main!$B$5)+(_xlfn.IFNA(VLOOKUP($A7,'FL Ratio'!$A$3:$B$10,2,FALSE),0)*'FL Characterization'!J$2)</f>
        <v>0.14663978524158749</v>
      </c>
      <c r="K7" s="2">
        <f>('[1]Pc, Summer, S1'!K7*Main!$B$5)+(_xlfn.IFNA(VLOOKUP($A7,'FL Ratio'!$A$3:$B$10,2,FALSE),0)*'FL Characterization'!K$2)</f>
        <v>0.19593756084772407</v>
      </c>
      <c r="L7" s="2">
        <f>('[1]Pc, Summer, S1'!L7*Main!$B$5)+(_xlfn.IFNA(VLOOKUP($A7,'FL Ratio'!$A$3:$B$10,2,FALSE),0)*'FL Characterization'!L$2)</f>
        <v>0.15160479305566743</v>
      </c>
      <c r="M7" s="2">
        <f>('[1]Pc, Summer, S1'!M7*Main!$B$5)+(_xlfn.IFNA(VLOOKUP($A7,'FL Ratio'!$A$3:$B$10,2,FALSE),0)*'FL Characterization'!M$2)</f>
        <v>0.14083088996075807</v>
      </c>
      <c r="N7" s="2">
        <f>('[1]Pc, Summer, S1'!N7*Main!$B$5)+(_xlfn.IFNA(VLOOKUP($A7,'FL Ratio'!$A$3:$B$10,2,FALSE),0)*'FL Characterization'!N$2)</f>
        <v>0.166352341018281</v>
      </c>
      <c r="O7" s="2">
        <f>('[1]Pc, Summer, S1'!O7*Main!$B$5)+(_xlfn.IFNA(VLOOKUP($A7,'FL Ratio'!$A$3:$B$10,2,FALSE),0)*'FL Characterization'!O$2)</f>
        <v>0.20127945044307075</v>
      </c>
      <c r="P7" s="2">
        <f>('[1]Pc, Summer, S1'!P7*Main!$B$5)+(_xlfn.IFNA(VLOOKUP($A7,'FL Ratio'!$A$3:$B$10,2,FALSE),0)*'FL Characterization'!P$2)</f>
        <v>0.19837909934375675</v>
      </c>
      <c r="Q7" s="2">
        <f>('[1]Pc, Summer, S1'!Q7*Main!$B$5)+(_xlfn.IFNA(VLOOKUP($A7,'FL Ratio'!$A$3:$B$10,2,FALSE),0)*'FL Characterization'!Q$2)</f>
        <v>0.20417160846018328</v>
      </c>
      <c r="R7" s="2">
        <f>('[1]Pc, Summer, S1'!R7*Main!$B$5)+(_xlfn.IFNA(VLOOKUP($A7,'FL Ratio'!$A$3:$B$10,2,FALSE),0)*'FL Characterization'!R$2)</f>
        <v>0.2127497655251035</v>
      </c>
      <c r="S7" s="2">
        <f>('[1]Pc, Summer, S1'!S7*Main!$B$5)+(_xlfn.IFNA(VLOOKUP($A7,'FL Ratio'!$A$3:$B$10,2,FALSE),0)*'FL Characterization'!S$2)</f>
        <v>0.24063901733884607</v>
      </c>
      <c r="T7" s="2">
        <f>('[1]Pc, Summer, S1'!T7*Main!$B$5)+(_xlfn.IFNA(VLOOKUP($A7,'FL Ratio'!$A$3:$B$10,2,FALSE),0)*'FL Characterization'!T$2)</f>
        <v>0.18789195412589821</v>
      </c>
      <c r="U7" s="2">
        <f>('[1]Pc, Summer, S1'!U7*Main!$B$5)+(_xlfn.IFNA(VLOOKUP($A7,'FL Ratio'!$A$3:$B$10,2,FALSE),0)*'FL Characterization'!U$2)</f>
        <v>0.20648205764099276</v>
      </c>
      <c r="V7" s="2">
        <f>('[1]Pc, Summer, S1'!V7*Main!$B$5)+(_xlfn.IFNA(VLOOKUP($A7,'FL Ratio'!$A$3:$B$10,2,FALSE),0)*'FL Characterization'!V$2)</f>
        <v>0.22861157266711452</v>
      </c>
      <c r="W7" s="2">
        <f>('[1]Pc, Summer, S1'!W7*Main!$B$5)+(_xlfn.IFNA(VLOOKUP($A7,'FL Ratio'!$A$3:$B$10,2,FALSE),0)*'FL Characterization'!W$2)</f>
        <v>0.21166008559231042</v>
      </c>
      <c r="X7" s="2">
        <f>('[1]Pc, Summer, S1'!X7*Main!$B$5)+(_xlfn.IFNA(VLOOKUP($A7,'FL Ratio'!$A$3:$B$10,2,FALSE),0)*'FL Characterization'!X$2)</f>
        <v>0.86348531937542683</v>
      </c>
      <c r="Y7" s="2">
        <f>('[1]Pc, Summer, S1'!Y7*Main!$B$5)+(_xlfn.IFNA(VLOOKUP($A7,'FL Ratio'!$A$3:$B$10,2,FALSE),0)*'FL Characterization'!Y$2)</f>
        <v>0.93516659555593018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14.1222250065836</v>
      </c>
      <c r="C8" s="2">
        <f>('[1]Pc, Summer, S1'!C8*Main!$B$5)+(_xlfn.IFNA(VLOOKUP($A8,'FL Ratio'!$A$3:$B$10,2,FALSE),0)*'FL Characterization'!C$2)</f>
        <v>9.1028906586717788</v>
      </c>
      <c r="D8" s="2">
        <f>('[1]Pc, Summer, S1'!D8*Main!$B$5)+(_xlfn.IFNA(VLOOKUP($A8,'FL Ratio'!$A$3:$B$10,2,FALSE),0)*'FL Characterization'!D$2)</f>
        <v>12.524139686130543</v>
      </c>
      <c r="E8" s="2">
        <f>('[1]Pc, Summer, S1'!E8*Main!$B$5)+(_xlfn.IFNA(VLOOKUP($A8,'FL Ratio'!$A$3:$B$10,2,FALSE),0)*'FL Characterization'!E$2)</f>
        <v>11.594451016325607</v>
      </c>
      <c r="F8" s="2">
        <f>('[1]Pc, Summer, S1'!F8*Main!$B$5)+(_xlfn.IFNA(VLOOKUP($A8,'FL Ratio'!$A$3:$B$10,2,FALSE),0)*'FL Characterization'!F$2)</f>
        <v>13.126456076670578</v>
      </c>
      <c r="G8" s="2">
        <f>('[1]Pc, Summer, S1'!G8*Main!$B$5)+(_xlfn.IFNA(VLOOKUP($A8,'FL Ratio'!$A$3:$B$10,2,FALSE),0)*'FL Characterization'!G$2)</f>
        <v>4.9225187085306974</v>
      </c>
      <c r="H8" s="2">
        <f>('[1]Pc, Summer, S1'!H8*Main!$B$5)+(_xlfn.IFNA(VLOOKUP($A8,'FL Ratio'!$A$3:$B$10,2,FALSE),0)*'FL Characterization'!H$2)</f>
        <v>-9.3084638566694959</v>
      </c>
      <c r="I8" s="2">
        <f>('[1]Pc, Summer, S1'!I8*Main!$B$5)+(_xlfn.IFNA(VLOOKUP($A8,'FL Ratio'!$A$3:$B$10,2,FALSE),0)*'FL Characterization'!I$2)</f>
        <v>0.88468556083989758</v>
      </c>
      <c r="J8" s="2">
        <f>('[1]Pc, Summer, S1'!J8*Main!$B$5)+(_xlfn.IFNA(VLOOKUP($A8,'FL Ratio'!$A$3:$B$10,2,FALSE),0)*'FL Characterization'!J$2)</f>
        <v>5.7605814346846573</v>
      </c>
      <c r="K8" s="2">
        <f>('[1]Pc, Summer, S1'!K8*Main!$B$5)+(_xlfn.IFNA(VLOOKUP($A8,'FL Ratio'!$A$3:$B$10,2,FALSE),0)*'FL Characterization'!K$2)</f>
        <v>13.862066008264955</v>
      </c>
      <c r="L8" s="2">
        <f>('[1]Pc, Summer, S1'!L8*Main!$B$5)+(_xlfn.IFNA(VLOOKUP($A8,'FL Ratio'!$A$3:$B$10,2,FALSE),0)*'FL Characterization'!L$2)</f>
        <v>13.453796460194365</v>
      </c>
      <c r="M8" s="2">
        <f>('[1]Pc, Summer, S1'!M8*Main!$B$5)+(_xlfn.IFNA(VLOOKUP($A8,'FL Ratio'!$A$3:$B$10,2,FALSE),0)*'FL Characterization'!M$2)</f>
        <v>7.5074034025776566</v>
      </c>
      <c r="N8" s="2">
        <f>('[1]Pc, Summer, S1'!N8*Main!$B$5)+(_xlfn.IFNA(VLOOKUP($A8,'FL Ratio'!$A$3:$B$10,2,FALSE),0)*'FL Characterization'!N$2)</f>
        <v>6.2621405544148265</v>
      </c>
      <c r="O8" s="2">
        <f>('[1]Pc, Summer, S1'!O8*Main!$B$5)+(_xlfn.IFNA(VLOOKUP($A8,'FL Ratio'!$A$3:$B$10,2,FALSE),0)*'FL Characterization'!O$2)</f>
        <v>7.6246641615483552</v>
      </c>
      <c r="P8" s="2">
        <f>('[1]Pc, Summer, S1'!P8*Main!$B$5)+(_xlfn.IFNA(VLOOKUP($A8,'FL Ratio'!$A$3:$B$10,2,FALSE),0)*'FL Characterization'!P$2)</f>
        <v>6.6980236060308629</v>
      </c>
      <c r="Q8" s="2">
        <f>('[1]Pc, Summer, S1'!Q8*Main!$B$5)+(_xlfn.IFNA(VLOOKUP($A8,'FL Ratio'!$A$3:$B$10,2,FALSE),0)*'FL Characterization'!Q$2)</f>
        <v>7.9331494503016566</v>
      </c>
      <c r="R8" s="2">
        <f>('[1]Pc, Summer, S1'!R8*Main!$B$5)+(_xlfn.IFNA(VLOOKUP($A8,'FL Ratio'!$A$3:$B$10,2,FALSE),0)*'FL Characterization'!R$2)</f>
        <v>10.992927601158927</v>
      </c>
      <c r="S8" s="2">
        <f>('[1]Pc, Summer, S1'!S8*Main!$B$5)+(_xlfn.IFNA(VLOOKUP($A8,'FL Ratio'!$A$3:$B$10,2,FALSE),0)*'FL Characterization'!S$2)</f>
        <v>11.405120051711863</v>
      </c>
      <c r="T8" s="2">
        <f>('[1]Pc, Summer, S1'!T8*Main!$B$5)+(_xlfn.IFNA(VLOOKUP($A8,'FL Ratio'!$A$3:$B$10,2,FALSE),0)*'FL Characterization'!T$2)</f>
        <v>11.723093562155565</v>
      </c>
      <c r="U8" s="2">
        <f>('[1]Pc, Summer, S1'!U8*Main!$B$5)+(_xlfn.IFNA(VLOOKUP($A8,'FL Ratio'!$A$3:$B$10,2,FALSE),0)*'FL Characterization'!U$2)</f>
        <v>11.512833265885867</v>
      </c>
      <c r="V8" s="2">
        <f>('[1]Pc, Summer, S1'!V8*Main!$B$5)+(_xlfn.IFNA(VLOOKUP($A8,'FL Ratio'!$A$3:$B$10,2,FALSE),0)*'FL Characterization'!V$2)</f>
        <v>7.4790295391571071</v>
      </c>
      <c r="W8" s="2">
        <f>('[1]Pc, Summer, S1'!W8*Main!$B$5)+(_xlfn.IFNA(VLOOKUP($A8,'FL Ratio'!$A$3:$B$10,2,FALSE),0)*'FL Characterization'!W$2)</f>
        <v>8.4162818735020082</v>
      </c>
      <c r="X8" s="2">
        <f>('[1]Pc, Summer, S1'!X8*Main!$B$5)+(_xlfn.IFNA(VLOOKUP($A8,'FL Ratio'!$A$3:$B$10,2,FALSE),0)*'FL Characterization'!X$2)</f>
        <v>9.1729152449642175</v>
      </c>
      <c r="Y8" s="2">
        <f>('[1]Pc, Summer, S1'!Y8*Main!$B$5)+(_xlfn.IFNA(VLOOKUP($A8,'FL Ratio'!$A$3:$B$10,2,FALSE),0)*'FL Characterization'!Y$2)</f>
        <v>9.3741833900834752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5.6343854467770358</v>
      </c>
      <c r="C9" s="2">
        <f>('[1]Pc, Summer, S1'!C9*Main!$B$5)+(_xlfn.IFNA(VLOOKUP($A9,'FL Ratio'!$A$3:$B$10,2,FALSE),0)*'FL Characterization'!C$2)</f>
        <v>4.8992236518011101</v>
      </c>
      <c r="D9" s="2">
        <f>('[1]Pc, Summer, S1'!D9*Main!$B$5)+(_xlfn.IFNA(VLOOKUP($A9,'FL Ratio'!$A$3:$B$10,2,FALSE),0)*'FL Characterization'!D$2)</f>
        <v>4.7698783704614405</v>
      </c>
      <c r="E9" s="2">
        <f>('[1]Pc, Summer, S1'!E9*Main!$B$5)+(_xlfn.IFNA(VLOOKUP($A9,'FL Ratio'!$A$3:$B$10,2,FALSE),0)*'FL Characterization'!E$2)</f>
        <v>4.3557408849870267</v>
      </c>
      <c r="F9" s="2">
        <f>('[1]Pc, Summer, S1'!F9*Main!$B$5)+(_xlfn.IFNA(VLOOKUP($A9,'FL Ratio'!$A$3:$B$10,2,FALSE),0)*'FL Characterization'!F$2)</f>
        <v>4.326875960191475</v>
      </c>
      <c r="G9" s="2">
        <f>('[1]Pc, Summer, S1'!G9*Main!$B$5)+(_xlfn.IFNA(VLOOKUP($A9,'FL Ratio'!$A$3:$B$10,2,FALSE),0)*'FL Characterization'!G$2)</f>
        <v>4.3106779897261269</v>
      </c>
      <c r="H9" s="2">
        <f>('[1]Pc, Summer, S1'!H9*Main!$B$5)+(_xlfn.IFNA(VLOOKUP($A9,'FL Ratio'!$A$3:$B$10,2,FALSE),0)*'FL Characterization'!H$2)</f>
        <v>5.1231650261052648</v>
      </c>
      <c r="I9" s="2">
        <f>('[1]Pc, Summer, S1'!I9*Main!$B$5)+(_xlfn.IFNA(VLOOKUP($A9,'FL Ratio'!$A$3:$B$10,2,FALSE),0)*'FL Characterization'!I$2)</f>
        <v>6.1476087886084043</v>
      </c>
      <c r="J9" s="2">
        <f>('[1]Pc, Summer, S1'!J9*Main!$B$5)+(_xlfn.IFNA(VLOOKUP($A9,'FL Ratio'!$A$3:$B$10,2,FALSE),0)*'FL Characterization'!J$2)</f>
        <v>7.1681494275696434</v>
      </c>
      <c r="K9" s="2">
        <f>('[1]Pc, Summer, S1'!K9*Main!$B$5)+(_xlfn.IFNA(VLOOKUP($A9,'FL Ratio'!$A$3:$B$10,2,FALSE),0)*'FL Characterization'!K$2)</f>
        <v>7.3608060876232226</v>
      </c>
      <c r="L9" s="2">
        <f>('[1]Pc, Summer, S1'!L9*Main!$B$5)+(_xlfn.IFNA(VLOOKUP($A9,'FL Ratio'!$A$3:$B$10,2,FALSE),0)*'FL Characterization'!L$2)</f>
        <v>7.3085234745377425</v>
      </c>
      <c r="M9" s="2">
        <f>('[1]Pc, Summer, S1'!M9*Main!$B$5)+(_xlfn.IFNA(VLOOKUP($A9,'FL Ratio'!$A$3:$B$10,2,FALSE),0)*'FL Characterization'!M$2)</f>
        <v>7.6285808377308806</v>
      </c>
      <c r="N9" s="2">
        <f>('[1]Pc, Summer, S1'!N9*Main!$B$5)+(_xlfn.IFNA(VLOOKUP($A9,'FL Ratio'!$A$3:$B$10,2,FALSE),0)*'FL Characterization'!N$2)</f>
        <v>7.3514850339193538</v>
      </c>
      <c r="O9" s="2">
        <f>('[1]Pc, Summer, S1'!O9*Main!$B$5)+(_xlfn.IFNA(VLOOKUP($A9,'FL Ratio'!$A$3:$B$10,2,FALSE),0)*'FL Characterization'!O$2)</f>
        <v>7.2493566441883317</v>
      </c>
      <c r="P9" s="2">
        <f>('[1]Pc, Summer, S1'!P9*Main!$B$5)+(_xlfn.IFNA(VLOOKUP($A9,'FL Ratio'!$A$3:$B$10,2,FALSE),0)*'FL Characterization'!P$2)</f>
        <v>6.1078894653200679</v>
      </c>
      <c r="Q9" s="2">
        <f>('[1]Pc, Summer, S1'!Q9*Main!$B$5)+(_xlfn.IFNA(VLOOKUP($A9,'FL Ratio'!$A$3:$B$10,2,FALSE),0)*'FL Characterization'!Q$2)</f>
        <v>6.313725054125741</v>
      </c>
      <c r="R9" s="2">
        <f>('[1]Pc, Summer, S1'!R9*Main!$B$5)+(_xlfn.IFNA(VLOOKUP($A9,'FL Ratio'!$A$3:$B$10,2,FALSE),0)*'FL Characterization'!R$2)</f>
        <v>7.3105976067303375</v>
      </c>
      <c r="S9" s="2">
        <f>('[1]Pc, Summer, S1'!S9*Main!$B$5)+(_xlfn.IFNA(VLOOKUP($A9,'FL Ratio'!$A$3:$B$10,2,FALSE),0)*'FL Characterization'!S$2)</f>
        <v>7.8058172650162412</v>
      </c>
      <c r="T9" s="2">
        <f>('[1]Pc, Summer, S1'!T9*Main!$B$5)+(_xlfn.IFNA(VLOOKUP($A9,'FL Ratio'!$A$3:$B$10,2,FALSE),0)*'FL Characterization'!T$2)</f>
        <v>6.1478831947347832</v>
      </c>
      <c r="U9" s="2">
        <f>('[1]Pc, Summer, S1'!U9*Main!$B$5)+(_xlfn.IFNA(VLOOKUP($A9,'FL Ratio'!$A$3:$B$10,2,FALSE),0)*'FL Characterization'!U$2)</f>
        <v>6.4769026315732052</v>
      </c>
      <c r="V9" s="2">
        <f>('[1]Pc, Summer, S1'!V9*Main!$B$5)+(_xlfn.IFNA(VLOOKUP($A9,'FL Ratio'!$A$3:$B$10,2,FALSE),0)*'FL Characterization'!V$2)</f>
        <v>6.0183914716175551</v>
      </c>
      <c r="W9" s="2">
        <f>('[1]Pc, Summer, S1'!W9*Main!$B$5)+(_xlfn.IFNA(VLOOKUP($A9,'FL Ratio'!$A$3:$B$10,2,FALSE),0)*'FL Characterization'!W$2)</f>
        <v>6.3514944331199068</v>
      </c>
      <c r="X9" s="2">
        <f>('[1]Pc, Summer, S1'!X9*Main!$B$5)+(_xlfn.IFNA(VLOOKUP($A9,'FL Ratio'!$A$3:$B$10,2,FALSE),0)*'FL Characterization'!X$2)</f>
        <v>6.4092239893711369</v>
      </c>
      <c r="Y9" s="2">
        <f>('[1]Pc, Summer, S1'!Y9*Main!$B$5)+(_xlfn.IFNA(VLOOKUP($A9,'FL Ratio'!$A$3:$B$10,2,FALSE),0)*'FL Characterization'!Y$2)</f>
        <v>5.9014314825723284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7.0184992523345047</v>
      </c>
      <c r="C10" s="2">
        <f>('[1]Pc, Summer, S1'!C10*Main!$B$5)+(_xlfn.IFNA(VLOOKUP($A10,'FL Ratio'!$A$3:$B$10,2,FALSE),0)*'FL Characterization'!C$2)</f>
        <v>6.3436051296136382</v>
      </c>
      <c r="D10" s="2">
        <f>('[1]Pc, Summer, S1'!D10*Main!$B$5)+(_xlfn.IFNA(VLOOKUP($A10,'FL Ratio'!$A$3:$B$10,2,FALSE),0)*'FL Characterization'!D$2)</f>
        <v>5.8668332919408588</v>
      </c>
      <c r="E10" s="2">
        <f>('[1]Pc, Summer, S1'!E10*Main!$B$5)+(_xlfn.IFNA(VLOOKUP($A10,'FL Ratio'!$A$3:$B$10,2,FALSE),0)*'FL Characterization'!E$2)</f>
        <v>5.6615714700815065</v>
      </c>
      <c r="F10" s="2">
        <f>('[1]Pc, Summer, S1'!F10*Main!$B$5)+(_xlfn.IFNA(VLOOKUP($A10,'FL Ratio'!$A$3:$B$10,2,FALSE),0)*'FL Characterization'!F$2)</f>
        <v>8.8867814925901243</v>
      </c>
      <c r="G10" s="2">
        <f>('[1]Pc, Summer, S1'!G10*Main!$B$5)+(_xlfn.IFNA(VLOOKUP($A10,'FL Ratio'!$A$3:$B$10,2,FALSE),0)*'FL Characterization'!G$2)</f>
        <v>8.5299842190135085</v>
      </c>
      <c r="H10" s="2">
        <f>('[1]Pc, Summer, S1'!H10*Main!$B$5)+(_xlfn.IFNA(VLOOKUP($A10,'FL Ratio'!$A$3:$B$10,2,FALSE),0)*'FL Characterization'!H$2)</f>
        <v>6.1743958175235232</v>
      </c>
      <c r="I10" s="2">
        <f>('[1]Pc, Summer, S1'!I10*Main!$B$5)+(_xlfn.IFNA(VLOOKUP($A10,'FL Ratio'!$A$3:$B$10,2,FALSE),0)*'FL Characterization'!I$2)</f>
        <v>7.202702660818761</v>
      </c>
      <c r="J10" s="2">
        <f>('[1]Pc, Summer, S1'!J10*Main!$B$5)+(_xlfn.IFNA(VLOOKUP($A10,'FL Ratio'!$A$3:$B$10,2,FALSE),0)*'FL Characterization'!J$2)</f>
        <v>7.9470870861225444</v>
      </c>
      <c r="K10" s="2">
        <f>('[1]Pc, Summer, S1'!K10*Main!$B$5)+(_xlfn.IFNA(VLOOKUP($A10,'FL Ratio'!$A$3:$B$10,2,FALSE),0)*'FL Characterization'!K$2)</f>
        <v>8.5479165086499247</v>
      </c>
      <c r="L10" s="2">
        <f>('[1]Pc, Summer, S1'!L10*Main!$B$5)+(_xlfn.IFNA(VLOOKUP($A10,'FL Ratio'!$A$3:$B$10,2,FALSE),0)*'FL Characterization'!L$2)</f>
        <v>8.4987484647480613</v>
      </c>
      <c r="M10" s="2">
        <f>('[1]Pc, Summer, S1'!M10*Main!$B$5)+(_xlfn.IFNA(VLOOKUP($A10,'FL Ratio'!$A$3:$B$10,2,FALSE),0)*'FL Characterization'!M$2)</f>
        <v>9.3468644293080736</v>
      </c>
      <c r="N10" s="2">
        <f>('[1]Pc, Summer, S1'!N10*Main!$B$5)+(_xlfn.IFNA(VLOOKUP($A10,'FL Ratio'!$A$3:$B$10,2,FALSE),0)*'FL Characterization'!N$2)</f>
        <v>9.6815212086325317</v>
      </c>
      <c r="O10" s="2">
        <f>('[1]Pc, Summer, S1'!O10*Main!$B$5)+(_xlfn.IFNA(VLOOKUP($A10,'FL Ratio'!$A$3:$B$10,2,FALSE),0)*'FL Characterization'!O$2)</f>
        <v>9.5893721708987467</v>
      </c>
      <c r="P10" s="2">
        <f>('[1]Pc, Summer, S1'!P10*Main!$B$5)+(_xlfn.IFNA(VLOOKUP($A10,'FL Ratio'!$A$3:$B$10,2,FALSE),0)*'FL Characterization'!P$2)</f>
        <v>10.203937426917086</v>
      </c>
      <c r="Q10" s="2">
        <f>('[1]Pc, Summer, S1'!Q10*Main!$B$5)+(_xlfn.IFNA(VLOOKUP($A10,'FL Ratio'!$A$3:$B$10,2,FALSE),0)*'FL Characterization'!Q$2)</f>
        <v>9.4601289974467235</v>
      </c>
      <c r="R10" s="2">
        <f>('[1]Pc, Summer, S1'!R10*Main!$B$5)+(_xlfn.IFNA(VLOOKUP($A10,'FL Ratio'!$A$3:$B$10,2,FALSE),0)*'FL Characterization'!R$2)</f>
        <v>9.0387538559342957</v>
      </c>
      <c r="S10" s="2">
        <f>('[1]Pc, Summer, S1'!S10*Main!$B$5)+(_xlfn.IFNA(VLOOKUP($A10,'FL Ratio'!$A$3:$B$10,2,FALSE),0)*'FL Characterization'!S$2)</f>
        <v>8.9647954752208445</v>
      </c>
      <c r="T10" s="2">
        <f>('[1]Pc, Summer, S1'!T10*Main!$B$5)+(_xlfn.IFNA(VLOOKUP($A10,'FL Ratio'!$A$3:$B$10,2,FALSE),0)*'FL Characterization'!T$2)</f>
        <v>8.5929537885572174</v>
      </c>
      <c r="U10" s="2">
        <f>('[1]Pc, Summer, S1'!U10*Main!$B$5)+(_xlfn.IFNA(VLOOKUP($A10,'FL Ratio'!$A$3:$B$10,2,FALSE),0)*'FL Characterization'!U$2)</f>
        <v>8.7341154695807006</v>
      </c>
      <c r="V10" s="2">
        <f>('[1]Pc, Summer, S1'!V10*Main!$B$5)+(_xlfn.IFNA(VLOOKUP($A10,'FL Ratio'!$A$3:$B$10,2,FALSE),0)*'FL Characterization'!V$2)</f>
        <v>8.5782204470564416</v>
      </c>
      <c r="W10" s="2">
        <f>('[1]Pc, Summer, S1'!W10*Main!$B$5)+(_xlfn.IFNA(VLOOKUP($A10,'FL Ratio'!$A$3:$B$10,2,FALSE),0)*'FL Characterization'!W$2)</f>
        <v>9.2234387861169793</v>
      </c>
      <c r="X10" s="2">
        <f>('[1]Pc, Summer, S1'!X10*Main!$B$5)+(_xlfn.IFNA(VLOOKUP($A10,'FL Ratio'!$A$3:$B$10,2,FALSE),0)*'FL Characterization'!X$2)</f>
        <v>9.1838906330468681</v>
      </c>
      <c r="Y10" s="2">
        <f>('[1]Pc, Summer, S1'!Y10*Main!$B$5)+(_xlfn.IFNA(VLOOKUP($A10,'FL Ratio'!$A$3:$B$10,2,FALSE),0)*'FL Characterization'!Y$2)</f>
        <v>7.8115695182425995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2.7140373069776347</v>
      </c>
      <c r="C11" s="2">
        <f>('[1]Pc, Summer, S1'!C11*Main!$B$5)+(_xlfn.IFNA(VLOOKUP($A11,'FL Ratio'!$A$3:$B$10,2,FALSE),0)*'FL Characterization'!C$2)</f>
        <v>2.5434437157424976</v>
      </c>
      <c r="D11" s="2">
        <f>('[1]Pc, Summer, S1'!D11*Main!$B$5)+(_xlfn.IFNA(VLOOKUP($A11,'FL Ratio'!$A$3:$B$10,2,FALSE),0)*'FL Characterization'!D$2)</f>
        <v>2.3032212002691281</v>
      </c>
      <c r="E11" s="2">
        <f>('[1]Pc, Summer, S1'!E11*Main!$B$5)+(_xlfn.IFNA(VLOOKUP($A11,'FL Ratio'!$A$3:$B$10,2,FALSE),0)*'FL Characterization'!E$2)</f>
        <v>2.3631805358312685</v>
      </c>
      <c r="F11" s="2">
        <f>('[1]Pc, Summer, S1'!F11*Main!$B$5)+(_xlfn.IFNA(VLOOKUP($A11,'FL Ratio'!$A$3:$B$10,2,FALSE),0)*'FL Characterization'!F$2)</f>
        <v>2.362016672538874</v>
      </c>
      <c r="G11" s="2">
        <f>('[1]Pc, Summer, S1'!G11*Main!$B$5)+(_xlfn.IFNA(VLOOKUP($A11,'FL Ratio'!$A$3:$B$10,2,FALSE),0)*'FL Characterization'!G$2)</f>
        <v>2.4625946467647579</v>
      </c>
      <c r="H11" s="2">
        <f>('[1]Pc, Summer, S1'!H11*Main!$B$5)+(_xlfn.IFNA(VLOOKUP($A11,'FL Ratio'!$A$3:$B$10,2,FALSE),0)*'FL Characterization'!H$2)</f>
        <v>2.8184829667030762</v>
      </c>
      <c r="I11" s="2">
        <f>('[1]Pc, Summer, S1'!I11*Main!$B$5)+(_xlfn.IFNA(VLOOKUP($A11,'FL Ratio'!$A$3:$B$10,2,FALSE),0)*'FL Characterization'!I$2)</f>
        <v>3.4745569226562418</v>
      </c>
      <c r="J11" s="2">
        <f>('[1]Pc, Summer, S1'!J11*Main!$B$5)+(_xlfn.IFNA(VLOOKUP($A11,'FL Ratio'!$A$3:$B$10,2,FALSE),0)*'FL Characterization'!J$2)</f>
        <v>3.8366346002989622</v>
      </c>
      <c r="K11" s="2">
        <f>('[1]Pc, Summer, S1'!K11*Main!$B$5)+(_xlfn.IFNA(VLOOKUP($A11,'FL Ratio'!$A$3:$B$10,2,FALSE),0)*'FL Characterization'!K$2)</f>
        <v>4.0362437697316853</v>
      </c>
      <c r="L11" s="2">
        <f>('[1]Pc, Summer, S1'!L11*Main!$B$5)+(_xlfn.IFNA(VLOOKUP($A11,'FL Ratio'!$A$3:$B$10,2,FALSE),0)*'FL Characterization'!L$2)</f>
        <v>4.0656430214452879</v>
      </c>
      <c r="M11" s="2">
        <f>('[1]Pc, Summer, S1'!M11*Main!$B$5)+(_xlfn.IFNA(VLOOKUP($A11,'FL Ratio'!$A$3:$B$10,2,FALSE),0)*'FL Characterization'!M$2)</f>
        <v>4.1058726939699186</v>
      </c>
      <c r="N11" s="2">
        <f>('[1]Pc, Summer, S1'!N11*Main!$B$5)+(_xlfn.IFNA(VLOOKUP($A11,'FL Ratio'!$A$3:$B$10,2,FALSE),0)*'FL Characterization'!N$2)</f>
        <v>4.2706651398178845</v>
      </c>
      <c r="O11" s="2">
        <f>('[1]Pc, Summer, S1'!O11*Main!$B$5)+(_xlfn.IFNA(VLOOKUP($A11,'FL Ratio'!$A$3:$B$10,2,FALSE),0)*'FL Characterization'!O$2)</f>
        <v>4.1956179740166792</v>
      </c>
      <c r="P11" s="2">
        <f>('[1]Pc, Summer, S1'!P11*Main!$B$5)+(_xlfn.IFNA(VLOOKUP($A11,'FL Ratio'!$A$3:$B$10,2,FALSE),0)*'FL Characterization'!P$2)</f>
        <v>4.0002662040932808</v>
      </c>
      <c r="Q11" s="2">
        <f>('[1]Pc, Summer, S1'!Q11*Main!$B$5)+(_xlfn.IFNA(VLOOKUP($A11,'FL Ratio'!$A$3:$B$10,2,FALSE),0)*'FL Characterization'!Q$2)</f>
        <v>3.9662236139212159</v>
      </c>
      <c r="R11" s="2">
        <f>('[1]Pc, Summer, S1'!R11*Main!$B$5)+(_xlfn.IFNA(VLOOKUP($A11,'FL Ratio'!$A$3:$B$10,2,FALSE),0)*'FL Characterization'!R$2)</f>
        <v>3.7410843898856938</v>
      </c>
      <c r="S11" s="2">
        <f>('[1]Pc, Summer, S1'!S11*Main!$B$5)+(_xlfn.IFNA(VLOOKUP($A11,'FL Ratio'!$A$3:$B$10,2,FALSE),0)*'FL Characterization'!S$2)</f>
        <v>3.760040661429938</v>
      </c>
      <c r="T11" s="2">
        <f>('[1]Pc, Summer, S1'!T11*Main!$B$5)+(_xlfn.IFNA(VLOOKUP($A11,'FL Ratio'!$A$3:$B$10,2,FALSE),0)*'FL Characterization'!T$2)</f>
        <v>3.7051106072428825</v>
      </c>
      <c r="U11" s="2">
        <f>('[1]Pc, Summer, S1'!U11*Main!$B$5)+(_xlfn.IFNA(VLOOKUP($A11,'FL Ratio'!$A$3:$B$10,2,FALSE),0)*'FL Characterization'!U$2)</f>
        <v>3.8846026670451983</v>
      </c>
      <c r="V11" s="2">
        <f>('[1]Pc, Summer, S1'!V11*Main!$B$5)+(_xlfn.IFNA(VLOOKUP($A11,'FL Ratio'!$A$3:$B$10,2,FALSE),0)*'FL Characterization'!V$2)</f>
        <v>3.8846026670451983</v>
      </c>
      <c r="W11" s="2">
        <f>('[1]Pc, Summer, S1'!W11*Main!$B$5)+(_xlfn.IFNA(VLOOKUP($A11,'FL Ratio'!$A$3:$B$10,2,FALSE),0)*'FL Characterization'!W$2)</f>
        <v>4.0153532765429807</v>
      </c>
      <c r="X11" s="2">
        <f>('[1]Pc, Summer, S1'!X11*Main!$B$5)+(_xlfn.IFNA(VLOOKUP($A11,'FL Ratio'!$A$3:$B$10,2,FALSE),0)*'FL Characterization'!X$2)</f>
        <v>3.6149793922144666</v>
      </c>
      <c r="Y11" s="2">
        <f>('[1]Pc, Summer, S1'!Y11*Main!$B$5)+(_xlfn.IFNA(VLOOKUP($A11,'FL Ratio'!$A$3:$B$10,2,FALSE),0)*'FL Characterization'!Y$2)</f>
        <v>3.1190545396833205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6.4659558712052156</v>
      </c>
      <c r="C12" s="2">
        <f>('[1]Pc, Summer, S1'!C12*Main!$B$5)+(_xlfn.IFNA(VLOOKUP($A12,'FL Ratio'!$A$3:$B$10,2,FALSE),0)*'FL Characterization'!C$2)</f>
        <v>6.5774050221968183</v>
      </c>
      <c r="D12" s="2">
        <f>('[1]Pc, Summer, S1'!D12*Main!$B$5)+(_xlfn.IFNA(VLOOKUP($A12,'FL Ratio'!$A$3:$B$10,2,FALSE),0)*'FL Characterization'!D$2)</f>
        <v>6.1351011266660382</v>
      </c>
      <c r="E12" s="2">
        <f>('[1]Pc, Summer, S1'!E12*Main!$B$5)+(_xlfn.IFNA(VLOOKUP($A12,'FL Ratio'!$A$3:$B$10,2,FALSE),0)*'FL Characterization'!E$2)</f>
        <v>6.5053282208432757</v>
      </c>
      <c r="F12" s="2">
        <f>('[1]Pc, Summer, S1'!F12*Main!$B$5)+(_xlfn.IFNA(VLOOKUP($A12,'FL Ratio'!$A$3:$B$10,2,FALSE),0)*'FL Characterization'!F$2)</f>
        <v>6.4281711163106277</v>
      </c>
      <c r="G12" s="2">
        <f>('[1]Pc, Summer, S1'!G12*Main!$B$5)+(_xlfn.IFNA(VLOOKUP($A12,'FL Ratio'!$A$3:$B$10,2,FALSE),0)*'FL Characterization'!G$2)</f>
        <v>6.7853799335914093</v>
      </c>
      <c r="H12" s="2">
        <f>('[1]Pc, Summer, S1'!H12*Main!$B$5)+(_xlfn.IFNA(VLOOKUP($A12,'FL Ratio'!$A$3:$B$10,2,FALSE),0)*'FL Characterization'!H$2)</f>
        <v>9.0724689210345044</v>
      </c>
      <c r="I12" s="2">
        <f>('[1]Pc, Summer, S1'!I12*Main!$B$5)+(_xlfn.IFNA(VLOOKUP($A12,'FL Ratio'!$A$3:$B$10,2,FALSE),0)*'FL Characterization'!I$2)</f>
        <v>10.186642912001853</v>
      </c>
      <c r="J12" s="2">
        <f>('[1]Pc, Summer, S1'!J12*Main!$B$5)+(_xlfn.IFNA(VLOOKUP($A12,'FL Ratio'!$A$3:$B$10,2,FALSE),0)*'FL Characterization'!J$2)</f>
        <v>10.506384493336741</v>
      </c>
      <c r="K12" s="2">
        <f>('[1]Pc, Summer, S1'!K12*Main!$B$5)+(_xlfn.IFNA(VLOOKUP($A12,'FL Ratio'!$A$3:$B$10,2,FALSE),0)*'FL Characterization'!K$2)</f>
        <v>10.628311769635248</v>
      </c>
      <c r="L12" s="2">
        <f>('[1]Pc, Summer, S1'!L12*Main!$B$5)+(_xlfn.IFNA(VLOOKUP($A12,'FL Ratio'!$A$3:$B$10,2,FALSE),0)*'FL Characterization'!L$2)</f>
        <v>10.719439707910434</v>
      </c>
      <c r="M12" s="2">
        <f>('[1]Pc, Summer, S1'!M12*Main!$B$5)+(_xlfn.IFNA(VLOOKUP($A12,'FL Ratio'!$A$3:$B$10,2,FALSE),0)*'FL Characterization'!M$2)</f>
        <v>10.981710359531704</v>
      </c>
      <c r="N12" s="2">
        <f>('[1]Pc, Summer, S1'!N12*Main!$B$5)+(_xlfn.IFNA(VLOOKUP($A12,'FL Ratio'!$A$3:$B$10,2,FALSE),0)*'FL Characterization'!N$2)</f>
        <v>10.657841031863793</v>
      </c>
      <c r="O12" s="2">
        <f>('[1]Pc, Summer, S1'!O12*Main!$B$5)+(_xlfn.IFNA(VLOOKUP($A12,'FL Ratio'!$A$3:$B$10,2,FALSE),0)*'FL Characterization'!O$2)</f>
        <v>10.403825872908572</v>
      </c>
      <c r="P12" s="2">
        <f>('[1]Pc, Summer, S1'!P12*Main!$B$5)+(_xlfn.IFNA(VLOOKUP($A12,'FL Ratio'!$A$3:$B$10,2,FALSE),0)*'FL Characterization'!P$2)</f>
        <v>9.6344774602229357</v>
      </c>
      <c r="Q12" s="2">
        <f>('[1]Pc, Summer, S1'!Q12*Main!$B$5)+(_xlfn.IFNA(VLOOKUP($A12,'FL Ratio'!$A$3:$B$10,2,FALSE),0)*'FL Characterization'!Q$2)</f>
        <v>9.233133509073685</v>
      </c>
      <c r="R12" s="2">
        <f>('[1]Pc, Summer, S1'!R12*Main!$B$5)+(_xlfn.IFNA(VLOOKUP($A12,'FL Ratio'!$A$3:$B$10,2,FALSE),0)*'FL Characterization'!R$2)</f>
        <v>9.3655389106790938</v>
      </c>
      <c r="S12" s="2">
        <f>('[1]Pc, Summer, S1'!S12*Main!$B$5)+(_xlfn.IFNA(VLOOKUP($A12,'FL Ratio'!$A$3:$B$10,2,FALSE),0)*'FL Characterization'!S$2)</f>
        <v>9.191221007846071</v>
      </c>
      <c r="T12" s="2">
        <f>('[1]Pc, Summer, S1'!T12*Main!$B$5)+(_xlfn.IFNA(VLOOKUP($A12,'FL Ratio'!$A$3:$B$10,2,FALSE),0)*'FL Characterization'!T$2)</f>
        <v>9.316958511528906</v>
      </c>
      <c r="U12" s="2">
        <f>('[1]Pc, Summer, S1'!U12*Main!$B$5)+(_xlfn.IFNA(VLOOKUP($A12,'FL Ratio'!$A$3:$B$10,2,FALSE),0)*'FL Characterization'!U$2)</f>
        <v>9.5293786882052149</v>
      </c>
      <c r="V12" s="2">
        <f>('[1]Pc, Summer, S1'!V12*Main!$B$5)+(_xlfn.IFNA(VLOOKUP($A12,'FL Ratio'!$A$3:$B$10,2,FALSE),0)*'FL Characterization'!V$2)</f>
        <v>9.182012958333944</v>
      </c>
      <c r="W12" s="2">
        <f>('[1]Pc, Summer, S1'!W12*Main!$B$5)+(_xlfn.IFNA(VLOOKUP($A12,'FL Ratio'!$A$3:$B$10,2,FALSE),0)*'FL Characterization'!W$2)</f>
        <v>9.5852620231753605</v>
      </c>
      <c r="X12" s="2">
        <f>('[1]Pc, Summer, S1'!X12*Main!$B$5)+(_xlfn.IFNA(VLOOKUP($A12,'FL Ratio'!$A$3:$B$10,2,FALSE),0)*'FL Characterization'!X$2)</f>
        <v>8.918789749866594</v>
      </c>
      <c r="Y12" s="2">
        <f>('[1]Pc, Summer, S1'!Y12*Main!$B$5)+(_xlfn.IFNA(VLOOKUP($A12,'FL Ratio'!$A$3:$B$10,2,FALSE),0)*'FL Characterization'!Y$2)</f>
        <v>7.4420091194906623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2.8311541404090677</v>
      </c>
      <c r="C13" s="2">
        <f>('[1]Pc, Summer, S1'!C13*Main!$B$5)+(_xlfn.IFNA(VLOOKUP($A13,'FL Ratio'!$A$3:$B$10,2,FALSE),0)*'FL Characterization'!C$2)</f>
        <v>2.9409619203615507</v>
      </c>
      <c r="D13" s="2">
        <f>('[1]Pc, Summer, S1'!D13*Main!$B$5)+(_xlfn.IFNA(VLOOKUP($A13,'FL Ratio'!$A$3:$B$10,2,FALSE),0)*'FL Characterization'!D$2)</f>
        <v>2.3715348778867211</v>
      </c>
      <c r="E13" s="2">
        <f>('[1]Pc, Summer, S1'!E13*Main!$B$5)+(_xlfn.IFNA(VLOOKUP($A13,'FL Ratio'!$A$3:$B$10,2,FALSE),0)*'FL Characterization'!E$2)</f>
        <v>2.5730394508677157</v>
      </c>
      <c r="F13" s="2">
        <f>('[1]Pc, Summer, S1'!F13*Main!$B$5)+(_xlfn.IFNA(VLOOKUP($A13,'FL Ratio'!$A$3:$B$10,2,FALSE),0)*'FL Characterization'!F$2)</f>
        <v>2.606204147952857</v>
      </c>
      <c r="G13" s="2">
        <f>('[1]Pc, Summer, S1'!G13*Main!$B$5)+(_xlfn.IFNA(VLOOKUP($A13,'FL Ratio'!$A$3:$B$10,2,FALSE),0)*'FL Characterization'!G$2)</f>
        <v>2.4181473332887249</v>
      </c>
      <c r="H13" s="2">
        <f>('[1]Pc, Summer, S1'!H13*Main!$B$5)+(_xlfn.IFNA(VLOOKUP($A13,'FL Ratio'!$A$3:$B$10,2,FALSE),0)*'FL Characterization'!H$2)</f>
        <v>2.8130398764568629</v>
      </c>
      <c r="I13" s="2">
        <f>('[1]Pc, Summer, S1'!I13*Main!$B$5)+(_xlfn.IFNA(VLOOKUP($A13,'FL Ratio'!$A$3:$B$10,2,FALSE),0)*'FL Characterization'!I$2)</f>
        <v>3.2170210401238122</v>
      </c>
      <c r="J13" s="2">
        <f>('[1]Pc, Summer, S1'!J13*Main!$B$5)+(_xlfn.IFNA(VLOOKUP($A13,'FL Ratio'!$A$3:$B$10,2,FALSE),0)*'FL Characterization'!J$2)</f>
        <v>3.2883555185354827</v>
      </c>
      <c r="K13" s="2">
        <f>('[1]Pc, Summer, S1'!K13*Main!$B$5)+(_xlfn.IFNA(VLOOKUP($A13,'FL Ratio'!$A$3:$B$10,2,FALSE),0)*'FL Characterization'!K$2)</f>
        <v>3.5226003902040608</v>
      </c>
      <c r="L13" s="2">
        <f>('[1]Pc, Summer, S1'!L13*Main!$B$5)+(_xlfn.IFNA(VLOOKUP($A13,'FL Ratio'!$A$3:$B$10,2,FALSE),0)*'FL Characterization'!L$2)</f>
        <v>3.3102074377116111</v>
      </c>
      <c r="M13" s="2">
        <f>('[1]Pc, Summer, S1'!M13*Main!$B$5)+(_xlfn.IFNA(VLOOKUP($A13,'FL Ratio'!$A$3:$B$10,2,FALSE),0)*'FL Characterization'!M$2)</f>
        <v>3.431242159512661</v>
      </c>
      <c r="N13" s="2">
        <f>('[1]Pc, Summer, S1'!N13*Main!$B$5)+(_xlfn.IFNA(VLOOKUP($A13,'FL Ratio'!$A$3:$B$10,2,FALSE),0)*'FL Characterization'!N$2)</f>
        <v>3.6876926451276901</v>
      </c>
      <c r="O13" s="2">
        <f>('[1]Pc, Summer, S1'!O13*Main!$B$5)+(_xlfn.IFNA(VLOOKUP($A13,'FL Ratio'!$A$3:$B$10,2,FALSE),0)*'FL Characterization'!O$2)</f>
        <v>3.4240088053068449</v>
      </c>
      <c r="P13" s="2">
        <f>('[1]Pc, Summer, S1'!P13*Main!$B$5)+(_xlfn.IFNA(VLOOKUP($A13,'FL Ratio'!$A$3:$B$10,2,FALSE),0)*'FL Characterization'!P$2)</f>
        <v>3.1297933338588479</v>
      </c>
      <c r="Q13" s="2">
        <f>('[1]Pc, Summer, S1'!Q13*Main!$B$5)+(_xlfn.IFNA(VLOOKUP($A13,'FL Ratio'!$A$3:$B$10,2,FALSE),0)*'FL Characterization'!Q$2)</f>
        <v>3.4283665986136675</v>
      </c>
      <c r="R13" s="2">
        <f>('[1]Pc, Summer, S1'!R13*Main!$B$5)+(_xlfn.IFNA(VLOOKUP($A13,'FL Ratio'!$A$3:$B$10,2,FALSE),0)*'FL Characterization'!R$2)</f>
        <v>3.1164359099628189</v>
      </c>
      <c r="S13" s="2">
        <f>('[1]Pc, Summer, S1'!S13*Main!$B$5)+(_xlfn.IFNA(VLOOKUP($A13,'FL Ratio'!$A$3:$B$10,2,FALSE),0)*'FL Characterization'!S$2)</f>
        <v>3.4301353409027011</v>
      </c>
      <c r="T13" s="2">
        <f>('[1]Pc, Summer, S1'!T13*Main!$B$5)+(_xlfn.IFNA(VLOOKUP($A13,'FL Ratio'!$A$3:$B$10,2,FALSE),0)*'FL Characterization'!T$2)</f>
        <v>3.4248721174777295</v>
      </c>
      <c r="U13" s="2">
        <f>('[1]Pc, Summer, S1'!U13*Main!$B$5)+(_xlfn.IFNA(VLOOKUP($A13,'FL Ratio'!$A$3:$B$10,2,FALSE),0)*'FL Characterization'!U$2)</f>
        <v>3.5531136786075725</v>
      </c>
      <c r="V13" s="2">
        <f>('[1]Pc, Summer, S1'!V13*Main!$B$5)+(_xlfn.IFNA(VLOOKUP($A13,'FL Ratio'!$A$3:$B$10,2,FALSE),0)*'FL Characterization'!V$2)</f>
        <v>3.7676424168201308</v>
      </c>
      <c r="W13" s="2">
        <f>('[1]Pc, Summer, S1'!W13*Main!$B$5)+(_xlfn.IFNA(VLOOKUP($A13,'FL Ratio'!$A$3:$B$10,2,FALSE),0)*'FL Characterization'!W$2)</f>
        <v>3.9046081278334945</v>
      </c>
      <c r="X13" s="2">
        <f>('[1]Pc, Summer, S1'!X13*Main!$B$5)+(_xlfn.IFNA(VLOOKUP($A13,'FL Ratio'!$A$3:$B$10,2,FALSE),0)*'FL Characterization'!X$2)</f>
        <v>3.492842665980358</v>
      </c>
      <c r="Y13" s="2">
        <f>('[1]Pc, Summer, S1'!Y13*Main!$B$5)+(_xlfn.IFNA(VLOOKUP($A13,'FL Ratio'!$A$3:$B$10,2,FALSE),0)*'FL Characterization'!Y$2)</f>
        <v>3.0931586055221763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-1.9769807869986402</v>
      </c>
      <c r="C14" s="2">
        <f>('[1]Pc, Summer, S1'!C14*Main!$B$5)+(_xlfn.IFNA(VLOOKUP($A14,'FL Ratio'!$A$3:$B$10,2,FALSE),0)*'FL Characterization'!C$2)</f>
        <v>-0.28088251618559912</v>
      </c>
      <c r="D14" s="2">
        <f>('[1]Pc, Summer, S1'!D14*Main!$B$5)+(_xlfn.IFNA(VLOOKUP($A14,'FL Ratio'!$A$3:$B$10,2,FALSE),0)*'FL Characterization'!D$2)</f>
        <v>0.3024888635844914</v>
      </c>
      <c r="E14" s="2">
        <f>('[1]Pc, Summer, S1'!E14*Main!$B$5)+(_xlfn.IFNA(VLOOKUP($A14,'FL Ratio'!$A$3:$B$10,2,FALSE),0)*'FL Characterization'!E$2)</f>
        <v>1.2315618017368577</v>
      </c>
      <c r="F14" s="2">
        <f>('[1]Pc, Summer, S1'!F14*Main!$B$5)+(_xlfn.IFNA(VLOOKUP($A14,'FL Ratio'!$A$3:$B$10,2,FALSE),0)*'FL Characterization'!F$2)</f>
        <v>0.69140311676455168</v>
      </c>
      <c r="G14" s="2">
        <f>('[1]Pc, Summer, S1'!G14*Main!$B$5)+(_xlfn.IFNA(VLOOKUP($A14,'FL Ratio'!$A$3:$B$10,2,FALSE),0)*'FL Characterization'!G$2)</f>
        <v>0.45373329537673712</v>
      </c>
      <c r="H14" s="2">
        <f>('[1]Pc, Summer, S1'!H14*Main!$B$5)+(_xlfn.IFNA(VLOOKUP($A14,'FL Ratio'!$A$3:$B$10,2,FALSE),0)*'FL Characterization'!H$2)</f>
        <v>1.5448538390207953</v>
      </c>
      <c r="I14" s="2">
        <f>('[1]Pc, Summer, S1'!I14*Main!$B$5)+(_xlfn.IFNA(VLOOKUP($A14,'FL Ratio'!$A$3:$B$10,2,FALSE),0)*'FL Characterization'!I$2)</f>
        <v>3.8135203159044799</v>
      </c>
      <c r="J14" s="2">
        <f>('[1]Pc, Summer, S1'!J14*Main!$B$5)+(_xlfn.IFNA(VLOOKUP($A14,'FL Ratio'!$A$3:$B$10,2,FALSE),0)*'FL Characterization'!J$2)</f>
        <v>1.1127268910429504</v>
      </c>
      <c r="K14" s="2">
        <f>('[1]Pc, Summer, S1'!K14*Main!$B$5)+(_xlfn.IFNA(VLOOKUP($A14,'FL Ratio'!$A$3:$B$10,2,FALSE),0)*'FL Characterization'!K$2)</f>
        <v>3.511031452319989</v>
      </c>
      <c r="L14" s="2">
        <f>('[1]Pc, Summer, S1'!L14*Main!$B$5)+(_xlfn.IFNA(VLOOKUP($A14,'FL Ratio'!$A$3:$B$10,2,FALSE),0)*'FL Characterization'!L$2)</f>
        <v>3.6082600156150044</v>
      </c>
      <c r="M14" s="2">
        <f>('[1]Pc, Summer, S1'!M14*Main!$B$5)+(_xlfn.IFNA(VLOOKUP($A14,'FL Ratio'!$A$3:$B$10,2,FALSE),0)*'FL Characterization'!M$2)</f>
        <v>7.8863168005956679</v>
      </c>
      <c r="N14" s="2">
        <f>('[1]Pc, Summer, S1'!N14*Main!$B$5)+(_xlfn.IFNA(VLOOKUP($A14,'FL Ratio'!$A$3:$B$10,2,FALSE),0)*'FL Characterization'!N$2)</f>
        <v>4.2672536112812178</v>
      </c>
      <c r="O14" s="2">
        <f>('[1]Pc, Summer, S1'!O14*Main!$B$5)+(_xlfn.IFNA(VLOOKUP($A14,'FL Ratio'!$A$3:$B$10,2,FALSE),0)*'FL Characterization'!O$2)</f>
        <v>11.581002205806243</v>
      </c>
      <c r="P14" s="2">
        <f>('[1]Pc, Summer, S1'!P14*Main!$B$5)+(_xlfn.IFNA(VLOOKUP($A14,'FL Ratio'!$A$3:$B$10,2,FALSE),0)*'FL Characterization'!P$2)</f>
        <v>1.3936094072285496</v>
      </c>
      <c r="Q14" s="2">
        <f>('[1]Pc, Summer, S1'!Q14*Main!$B$5)+(_xlfn.IFNA(VLOOKUP($A14,'FL Ratio'!$A$3:$B$10,2,FALSE),0)*'FL Characterization'!Q$2)</f>
        <v>5.2179328968324761</v>
      </c>
      <c r="R14" s="2">
        <f>('[1]Pc, Summer, S1'!R14*Main!$B$5)+(_xlfn.IFNA(VLOOKUP($A14,'FL Ratio'!$A$3:$B$10,2,FALSE),0)*'FL Characterization'!R$2)</f>
        <v>5.7688947555042285</v>
      </c>
      <c r="S14" s="2">
        <f>('[1]Pc, Summer, S1'!S14*Main!$B$5)+(_xlfn.IFNA(VLOOKUP($A14,'FL Ratio'!$A$3:$B$10,2,FALSE),0)*'FL Characterization'!S$2)</f>
        <v>-5.5960439763130907</v>
      </c>
      <c r="T14" s="2">
        <f>('[1]Pc, Summer, S1'!T14*Main!$B$5)+(_xlfn.IFNA(VLOOKUP($A14,'FL Ratio'!$A$3:$B$10,2,FALSE),0)*'FL Characterization'!T$2)</f>
        <v>2.9060537251510068</v>
      </c>
      <c r="U14" s="2">
        <f>('[1]Pc, Summer, S1'!U14*Main!$B$5)+(_xlfn.IFNA(VLOOKUP($A14,'FL Ratio'!$A$3:$B$10,2,FALSE),0)*'FL Characterization'!U$2)</f>
        <v>-1.080317369944612E-2</v>
      </c>
      <c r="V14" s="2">
        <f>('[1]Pc, Summer, S1'!V14*Main!$B$5)+(_xlfn.IFNA(VLOOKUP($A14,'FL Ratio'!$A$3:$B$10,2,FALSE),0)*'FL Characterization'!V$2)</f>
        <v>8.1023802745845899</v>
      </c>
      <c r="W14" s="2">
        <f>('[1]Pc, Summer, S1'!W14*Main!$B$5)+(_xlfn.IFNA(VLOOKUP($A14,'FL Ratio'!$A$3:$B$10,2,FALSE),0)*'FL Characterization'!W$2)</f>
        <v>11.591805379505686</v>
      </c>
      <c r="X14" s="2">
        <f>('[1]Pc, Summer, S1'!X14*Main!$B$5)+(_xlfn.IFNA(VLOOKUP($A14,'FL Ratio'!$A$3:$B$10,2,FALSE),0)*'FL Characterization'!X$2)</f>
        <v>1.8689490500041788</v>
      </c>
      <c r="Y14" s="2">
        <f>('[1]Pc, Summer, S1'!Y14*Main!$B$5)+(_xlfn.IFNA(VLOOKUP($A14,'FL Ratio'!$A$3:$B$10,2,FALSE),0)*'FL Characterization'!Y$2)</f>
        <v>4.8290186436524163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2.4061929434710638</v>
      </c>
      <c r="C15" s="2">
        <f>('[1]Pc, Summer, S1'!C15*Main!$B$5)+(_xlfn.IFNA(VLOOKUP($A15,'FL Ratio'!$A$3:$B$10,2,FALSE),0)*'FL Characterization'!C$2)</f>
        <v>2.3789161907467773</v>
      </c>
      <c r="D15" s="2">
        <f>('[1]Pc, Summer, S1'!D15*Main!$B$5)+(_xlfn.IFNA(VLOOKUP($A15,'FL Ratio'!$A$3:$B$10,2,FALSE),0)*'FL Characterization'!D$2)</f>
        <v>2.3789161907467773</v>
      </c>
      <c r="E15" s="2">
        <f>('[1]Pc, Summer, S1'!E15*Main!$B$5)+(_xlfn.IFNA(VLOOKUP($A15,'FL Ratio'!$A$3:$B$10,2,FALSE),0)*'FL Characterization'!E$2)</f>
        <v>2.3789161907467773</v>
      </c>
      <c r="F15" s="2">
        <f>('[1]Pc, Summer, S1'!F15*Main!$B$5)+(_xlfn.IFNA(VLOOKUP($A15,'FL Ratio'!$A$3:$B$10,2,FALSE),0)*'FL Characterization'!F$2)</f>
        <v>2.4416535260189423</v>
      </c>
      <c r="G15" s="2">
        <f>('[1]Pc, Summer, S1'!G15*Main!$B$5)+(_xlfn.IFNA(VLOOKUP($A15,'FL Ratio'!$A$3:$B$10,2,FALSE),0)*'FL Characterization'!G$2)</f>
        <v>2.4662017025363769</v>
      </c>
      <c r="H15" s="2">
        <f>('[1]Pc, Summer, S1'!H15*Main!$B$5)+(_xlfn.IFNA(VLOOKUP($A15,'FL Ratio'!$A$3:$B$10,2,FALSE),0)*'FL Characterization'!H$2)</f>
        <v>2.1661541121012218</v>
      </c>
      <c r="I15" s="2">
        <f>('[1]Pc, Summer, S1'!I15*Main!$B$5)+(_xlfn.IFNA(VLOOKUP($A15,'FL Ratio'!$A$3:$B$10,2,FALSE),0)*'FL Characterization'!I$2)</f>
        <v>1.5578713050560606</v>
      </c>
      <c r="J15" s="2">
        <f>('[1]Pc, Summer, S1'!J15*Main!$B$5)+(_xlfn.IFNA(VLOOKUP($A15,'FL Ratio'!$A$3:$B$10,2,FALSE),0)*'FL Characterization'!J$2)</f>
        <v>1.6206072174731712</v>
      </c>
      <c r="K15" s="2">
        <f>('[1]Pc, Summer, S1'!K15*Main!$B$5)+(_xlfn.IFNA(VLOOKUP($A15,'FL Ratio'!$A$3:$B$10,2,FALSE),0)*'FL Characterization'!K$2)</f>
        <v>1.7624495513926888</v>
      </c>
      <c r="L15" s="2">
        <f>('[1]Pc, Summer, S1'!L15*Main!$B$5)+(_xlfn.IFNA(VLOOKUP($A15,'FL Ratio'!$A$3:$B$10,2,FALSE),0)*'FL Characterization'!L$2)</f>
        <v>1.6915283850542639</v>
      </c>
      <c r="M15" s="2">
        <f>('[1]Pc, Summer, S1'!M15*Main!$B$5)+(_xlfn.IFNA(VLOOKUP($A15,'FL Ratio'!$A$3:$B$10,2,FALSE),0)*'FL Characterization'!M$2)</f>
        <v>2.2316176525693705</v>
      </c>
      <c r="N15" s="2">
        <f>('[1]Pc, Summer, S1'!N15*Main!$B$5)+(_xlfn.IFNA(VLOOKUP($A15,'FL Ratio'!$A$3:$B$10,2,FALSE),0)*'FL Characterization'!N$2)</f>
        <v>2.6844180878855277</v>
      </c>
      <c r="O15" s="2">
        <f>('[1]Pc, Summer, S1'!O15*Main!$B$5)+(_xlfn.IFNA(VLOOKUP($A15,'FL Ratio'!$A$3:$B$10,2,FALSE),0)*'FL Characterization'!O$2)</f>
        <v>2.5698548764584963</v>
      </c>
      <c r="P15" s="2">
        <f>('[1]Pc, Summer, S1'!P15*Main!$B$5)+(_xlfn.IFNA(VLOOKUP($A15,'FL Ratio'!$A$3:$B$10,2,FALSE),0)*'FL Characterization'!P$2)</f>
        <v>2.3952810096545254</v>
      </c>
      <c r="Q15" s="2">
        <f>('[1]Pc, Summer, S1'!Q15*Main!$B$5)+(_xlfn.IFNA(VLOOKUP($A15,'FL Ratio'!$A$3:$B$10,2,FALSE),0)*'FL Characterization'!Q$2)</f>
        <v>2.4443811528273125</v>
      </c>
      <c r="R15" s="2">
        <f>('[1]Pc, Summer, S1'!R15*Main!$B$5)+(_xlfn.IFNA(VLOOKUP($A15,'FL Ratio'!$A$3:$B$10,2,FALSE),0)*'FL Characterization'!R$2)</f>
        <v>2.6735075806520476</v>
      </c>
      <c r="S15" s="2">
        <f>('[1]Pc, Summer, S1'!S15*Main!$B$5)+(_xlfn.IFNA(VLOOKUP($A15,'FL Ratio'!$A$3:$B$10,2,FALSE),0)*'FL Characterization'!S$2)</f>
        <v>2.4225582345927159</v>
      </c>
      <c r="T15" s="2">
        <f>('[1]Pc, Summer, S1'!T15*Main!$B$5)+(_xlfn.IFNA(VLOOKUP($A15,'FL Ratio'!$A$3:$B$10,2,FALSE),0)*'FL Characterization'!T$2)</f>
        <v>2.3952810084118568</v>
      </c>
      <c r="U15" s="2">
        <f>('[1]Pc, Summer, S1'!U15*Main!$B$5)+(_xlfn.IFNA(VLOOKUP($A15,'FL Ratio'!$A$3:$B$10,2,FALSE),0)*'FL Characterization'!U$2)</f>
        <v>2.4225582345927159</v>
      </c>
      <c r="V15" s="2">
        <f>('[1]Pc, Summer, S1'!V15*Main!$B$5)+(_xlfn.IFNA(VLOOKUP($A15,'FL Ratio'!$A$3:$B$10,2,FALSE),0)*'FL Characterization'!V$2)</f>
        <v>2.436197321761052</v>
      </c>
      <c r="W15" s="2">
        <f>('[1]Pc, Summer, S1'!W15*Main!$B$5)+(_xlfn.IFNA(VLOOKUP($A15,'FL Ratio'!$A$3:$B$10,2,FALSE),0)*'FL Characterization'!W$2)</f>
        <v>2.5534900575507491</v>
      </c>
      <c r="X15" s="2">
        <f>('[1]Pc, Summer, S1'!X15*Main!$B$5)+(_xlfn.IFNA(VLOOKUP($A15,'FL Ratio'!$A$3:$B$10,2,FALSE),0)*'FL Characterization'!X$2)</f>
        <v>2.1934308635828397</v>
      </c>
      <c r="Y15" s="2">
        <f>('[1]Pc, Summer, S1'!Y15*Main!$B$5)+(_xlfn.IFNA(VLOOKUP($A15,'FL Ratio'!$A$3:$B$10,2,FALSE),0)*'FL Characterization'!Y$2)</f>
        <v>2.0843210131889265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12.959343779901044</v>
      </c>
      <c r="C16" s="2">
        <f>('[1]Pc, Summer, S1'!C16*Main!$B$5)+(_xlfn.IFNA(VLOOKUP($A16,'FL Ratio'!$A$3:$B$10,2,FALSE),0)*'FL Characterization'!C$2)</f>
        <v>12.041975244172713</v>
      </c>
      <c r="D16" s="2">
        <f>('[1]Pc, Summer, S1'!D16*Main!$B$5)+(_xlfn.IFNA(VLOOKUP($A16,'FL Ratio'!$A$3:$B$10,2,FALSE),0)*'FL Characterization'!D$2)</f>
        <v>10.895253129810799</v>
      </c>
      <c r="E16" s="2">
        <f>('[1]Pc, Summer, S1'!E16*Main!$B$5)+(_xlfn.IFNA(VLOOKUP($A16,'FL Ratio'!$A$3:$B$10,2,FALSE),0)*'FL Characterization'!E$2)</f>
        <v>10.780583306834055</v>
      </c>
      <c r="F16" s="2">
        <f>('[1]Pc, Summer, S1'!F16*Main!$B$5)+(_xlfn.IFNA(VLOOKUP($A16,'FL Ratio'!$A$3:$B$10,2,FALSE),0)*'FL Characterization'!F$2)</f>
        <v>10.665913483857308</v>
      </c>
      <c r="G16" s="2">
        <f>('[1]Pc, Summer, S1'!G16*Main!$B$5)+(_xlfn.IFNA(VLOOKUP($A16,'FL Ratio'!$A$3:$B$10,2,FALSE),0)*'FL Characterization'!G$2)</f>
        <v>10.436569857138071</v>
      </c>
      <c r="H16" s="2">
        <f>('[1]Pc, Summer, S1'!H16*Main!$B$5)+(_xlfn.IFNA(VLOOKUP($A16,'FL Ratio'!$A$3:$B$10,2,FALSE),0)*'FL Characterization'!H$2)</f>
        <v>13.934054190845739</v>
      </c>
      <c r="I16" s="2">
        <f>('[1]Pc, Summer, S1'!I16*Main!$B$5)+(_xlfn.IFNA(VLOOKUP($A16,'FL Ratio'!$A$3:$B$10,2,FALSE),0)*'FL Characterization'!I$2)</f>
        <v>18.440659249206053</v>
      </c>
      <c r="J16" s="2">
        <f>('[1]Pc, Summer, S1'!J16*Main!$B$5)+(_xlfn.IFNA(VLOOKUP($A16,'FL Ratio'!$A$3:$B$10,2,FALSE),0)*'FL Characterization'!J$2)</f>
        <v>20.699695165053008</v>
      </c>
      <c r="K16" s="2">
        <f>('[1]Pc, Summer, S1'!K16*Main!$B$5)+(_xlfn.IFNA(VLOOKUP($A16,'FL Ratio'!$A$3:$B$10,2,FALSE),0)*'FL Characterization'!K$2)</f>
        <v>19.965795164609347</v>
      </c>
      <c r="L16" s="2">
        <f>('[1]Pc, Summer, S1'!L16*Main!$B$5)+(_xlfn.IFNA(VLOOKUP($A16,'FL Ratio'!$A$3:$B$10,2,FALSE),0)*'FL Characterization'!L$2)</f>
        <v>20.252474700620436</v>
      </c>
      <c r="M16" s="2">
        <f>('[1]Pc, Summer, S1'!M16*Main!$B$5)+(_xlfn.IFNA(VLOOKUP($A16,'FL Ratio'!$A$3:$B$10,2,FALSE),0)*'FL Characterization'!M$2)</f>
        <v>21.032247807339903</v>
      </c>
      <c r="N16" s="2">
        <f>('[1]Pc, Summer, S1'!N16*Main!$B$5)+(_xlfn.IFNA(VLOOKUP($A16,'FL Ratio'!$A$3:$B$10,2,FALSE),0)*'FL Characterization'!N$2)</f>
        <v>21.353325699089424</v>
      </c>
      <c r="O16" s="2">
        <f>('[1]Pc, Summer, S1'!O16*Main!$B$5)+(_xlfn.IFNA(VLOOKUP($A16,'FL Ratio'!$A$3:$B$10,2,FALSE),0)*'FL Characterization'!O$2)</f>
        <v>20.768501838892409</v>
      </c>
      <c r="P16" s="2">
        <f>('[1]Pc, Summer, S1'!P16*Main!$B$5)+(_xlfn.IFNA(VLOOKUP($A16,'FL Ratio'!$A$3:$B$10,2,FALSE),0)*'FL Characterization'!P$2)</f>
        <v>18.692940424254626</v>
      </c>
      <c r="Q16" s="2">
        <f>('[1]Pc, Summer, S1'!Q16*Main!$B$5)+(_xlfn.IFNA(VLOOKUP($A16,'FL Ratio'!$A$3:$B$10,2,FALSE),0)*'FL Characterization'!Q$2)</f>
        <v>18.211315622486822</v>
      </c>
      <c r="R16" s="2">
        <f>('[1]Pc, Summer, S1'!R16*Main!$B$5)+(_xlfn.IFNA(VLOOKUP($A16,'FL Ratio'!$A$3:$B$10,2,FALSE),0)*'FL Characterization'!R$2)</f>
        <v>18.062243457781808</v>
      </c>
      <c r="S16" s="2">
        <f>('[1]Pc, Summer, S1'!S16*Main!$B$5)+(_xlfn.IFNA(VLOOKUP($A16,'FL Ratio'!$A$3:$B$10,2,FALSE),0)*'FL Characterization'!S$2)</f>
        <v>17.70676123392116</v>
      </c>
      <c r="T16" s="2">
        <f>('[1]Pc, Summer, S1'!T16*Main!$B$5)+(_xlfn.IFNA(VLOOKUP($A16,'FL Ratio'!$A$3:$B$10,2,FALSE),0)*'FL Characterization'!T$2)</f>
        <v>17.328347432879784</v>
      </c>
      <c r="U16" s="2">
        <f>('[1]Pc, Summer, S1'!U16*Main!$B$5)+(_xlfn.IFNA(VLOOKUP($A16,'FL Ratio'!$A$3:$B$10,2,FALSE),0)*'FL Characterization'!U$2)</f>
        <v>18.417723686035487</v>
      </c>
      <c r="V16" s="2">
        <f>('[1]Pc, Summer, S1'!V16*Main!$B$5)+(_xlfn.IFNA(VLOOKUP($A16,'FL Ratio'!$A$3:$B$10,2,FALSE),0)*'FL Characterization'!V$2)</f>
        <v>18.99108872398218</v>
      </c>
      <c r="W16" s="2">
        <f>('[1]Pc, Summer, S1'!W16*Main!$B$5)+(_xlfn.IFNA(VLOOKUP($A16,'FL Ratio'!$A$3:$B$10,2,FALSE),0)*'FL Characterization'!W$2)</f>
        <v>20.13780686280246</v>
      </c>
      <c r="X16" s="2">
        <f>('[1]Pc, Summer, S1'!X16*Main!$B$5)+(_xlfn.IFNA(VLOOKUP($A16,'FL Ratio'!$A$3:$B$10,2,FALSE),0)*'FL Characterization'!X$2)</f>
        <v>18.245717958990983</v>
      </c>
      <c r="Y16" s="2">
        <f>('[1]Pc, Summer, S1'!Y16*Main!$B$5)+(_xlfn.IFNA(VLOOKUP($A16,'FL Ratio'!$A$3:$B$10,2,FALSE),0)*'FL Characterization'!Y$2)</f>
        <v>15.344522273655155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2.8440073801641077</v>
      </c>
      <c r="C17" s="2">
        <f>('[1]Pc, Summer, S1'!C17*Main!$B$5)+(_xlfn.IFNA(VLOOKUP($A17,'FL Ratio'!$A$3:$B$10,2,FALSE),0)*'FL Characterization'!C$2)</f>
        <v>2.5767025175307223</v>
      </c>
      <c r="D17" s="2">
        <f>('[1]Pc, Summer, S1'!D17*Main!$B$5)+(_xlfn.IFNA(VLOOKUP($A17,'FL Ratio'!$A$3:$B$10,2,FALSE),0)*'FL Characterization'!D$2)</f>
        <v>2.3743073796732044</v>
      </c>
      <c r="E17" s="2">
        <f>('[1]Pc, Summer, S1'!E17*Main!$B$5)+(_xlfn.IFNA(VLOOKUP($A17,'FL Ratio'!$A$3:$B$10,2,FALSE),0)*'FL Characterization'!E$2)</f>
        <v>2.3580800523774905</v>
      </c>
      <c r="F17" s="2">
        <f>('[1]Pc, Summer, S1'!F17*Main!$B$5)+(_xlfn.IFNA(VLOOKUP($A17,'FL Ratio'!$A$3:$B$10,2,FALSE),0)*'FL Characterization'!F$2)</f>
        <v>2.3580800523774905</v>
      </c>
      <c r="G17" s="2">
        <f>('[1]Pc, Summer, S1'!G17*Main!$B$5)+(_xlfn.IFNA(VLOOKUP($A17,'FL Ratio'!$A$3:$B$10,2,FALSE),0)*'FL Characterization'!G$2)</f>
        <v>2.3418527250817758</v>
      </c>
      <c r="H17" s="2">
        <f>('[1]Pc, Summer, S1'!H17*Main!$B$5)+(_xlfn.IFNA(VLOOKUP($A17,'FL Ratio'!$A$3:$B$10,2,FALSE),0)*'FL Characterization'!H$2)</f>
        <v>2.7045156950996905</v>
      </c>
      <c r="I17" s="2">
        <f>('[1]Pc, Summer, S1'!I17*Main!$B$5)+(_xlfn.IFNA(VLOOKUP($A17,'FL Ratio'!$A$3:$B$10,2,FALSE),0)*'FL Characterization'!I$2)</f>
        <v>3.1026939569820176</v>
      </c>
      <c r="J17" s="2">
        <f>('[1]Pc, Summer, S1'!J17*Main!$B$5)+(_xlfn.IFNA(VLOOKUP($A17,'FL Ratio'!$A$3:$B$10,2,FALSE),0)*'FL Characterization'!J$2)</f>
        <v>3.3662539240991123</v>
      </c>
      <c r="K17" s="2">
        <f>('[1]Pc, Summer, S1'!K17*Main!$B$5)+(_xlfn.IFNA(VLOOKUP($A17,'FL Ratio'!$A$3:$B$10,2,FALSE),0)*'FL Characterization'!K$2)</f>
        <v>3.4860865698930912</v>
      </c>
      <c r="L17" s="2">
        <f>('[1]Pc, Summer, S1'!L17*Main!$B$5)+(_xlfn.IFNA(VLOOKUP($A17,'FL Ratio'!$A$3:$B$10,2,FALSE),0)*'FL Characterization'!L$2)</f>
        <v>3.6617335200271852</v>
      </c>
      <c r="M17" s="2">
        <f>('[1]Pc, Summer, S1'!M17*Main!$B$5)+(_xlfn.IFNA(VLOOKUP($A17,'FL Ratio'!$A$3:$B$10,2,FALSE),0)*'FL Characterization'!M$2)</f>
        <v>3.8022511080832717</v>
      </c>
      <c r="N17" s="2">
        <f>('[1]Pc, Summer, S1'!N17*Main!$B$5)+(_xlfn.IFNA(VLOOKUP($A17,'FL Ratio'!$A$3:$B$10,2,FALSE),0)*'FL Characterization'!N$2)</f>
        <v>3.8671604179939614</v>
      </c>
      <c r="O17" s="2">
        <f>('[1]Pc, Summer, S1'!O17*Main!$B$5)+(_xlfn.IFNA(VLOOKUP($A17,'FL Ratio'!$A$3:$B$10,2,FALSE),0)*'FL Characterization'!O$2)</f>
        <v>3.9046081278334945</v>
      </c>
      <c r="P17" s="2">
        <f>('[1]Pc, Summer, S1'!P17*Main!$B$5)+(_xlfn.IFNA(VLOOKUP($A17,'FL Ratio'!$A$3:$B$10,2,FALSE),0)*'FL Characterization'!P$2)</f>
        <v>3.8634156607660635</v>
      </c>
      <c r="Q17" s="2">
        <f>('[1]Pc, Summer, S1'!Q17*Main!$B$5)+(_xlfn.IFNA(VLOOKUP($A17,'FL Ratio'!$A$3:$B$10,2,FALSE),0)*'FL Characterization'!Q$2)</f>
        <v>3.8284642703901612</v>
      </c>
      <c r="R17" s="2">
        <f>('[1]Pc, Summer, S1'!R17*Main!$B$5)+(_xlfn.IFNA(VLOOKUP($A17,'FL Ratio'!$A$3:$B$10,2,FALSE),0)*'FL Characterization'!R$2)</f>
        <v>3.5720954874523758</v>
      </c>
      <c r="S17" s="2">
        <f>('[1]Pc, Summer, S1'!S17*Main!$B$5)+(_xlfn.IFNA(VLOOKUP($A17,'FL Ratio'!$A$3:$B$10,2,FALSE),0)*'FL Characterization'!S$2)</f>
        <v>3.4922071482661785</v>
      </c>
      <c r="T17" s="2">
        <f>('[1]Pc, Summer, S1'!T17*Main!$B$5)+(_xlfn.IFNA(VLOOKUP($A17,'FL Ratio'!$A$3:$B$10,2,FALSE),0)*'FL Characterization'!T$2)</f>
        <v>3.4597524936747499</v>
      </c>
      <c r="U17" s="2">
        <f>('[1]Pc, Summer, S1'!U17*Main!$B$5)+(_xlfn.IFNA(VLOOKUP($A17,'FL Ratio'!$A$3:$B$10,2,FALSE),0)*'FL Characterization'!U$2)</f>
        <v>3.4435253050313448</v>
      </c>
      <c r="V17" s="2">
        <f>('[1]Pc, Summer, S1'!V17*Main!$B$5)+(_xlfn.IFNA(VLOOKUP($A17,'FL Ratio'!$A$3:$B$10,2,FALSE),0)*'FL Characterization'!V$2)</f>
        <v>3.4472702012754683</v>
      </c>
      <c r="W17" s="2">
        <f>('[1]Pc, Summer, S1'!W17*Main!$B$5)+(_xlfn.IFNA(VLOOKUP($A17,'FL Ratio'!$A$3:$B$10,2,FALSE),0)*'FL Characterization'!W$2)</f>
        <v>3.5783368410846048</v>
      </c>
      <c r="X17" s="2">
        <f>('[1]Pc, Summer, S1'!X17*Main!$B$5)+(_xlfn.IFNA(VLOOKUP($A17,'FL Ratio'!$A$3:$B$10,2,FALSE),0)*'FL Characterization'!X$2)</f>
        <v>3.5908192728640285</v>
      </c>
      <c r="Y17" s="2">
        <f>('[1]Pc, Summer, S1'!Y17*Main!$B$5)+(_xlfn.IFNA(VLOOKUP($A17,'FL Ratio'!$A$3:$B$10,2,FALSE),0)*'FL Characterization'!Y$2)</f>
        <v>3.1942603851593177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6.9401505431430097</v>
      </c>
      <c r="C18" s="2">
        <f>('[1]Pc, Summer, S1'!C18*Main!$B$5)+(_xlfn.IFNA(VLOOKUP($A18,'FL Ratio'!$A$3:$B$10,2,FALSE),0)*'FL Characterization'!C$2)</f>
        <v>6.5851960868732355</v>
      </c>
      <c r="D18" s="2">
        <f>('[1]Pc, Summer, S1'!D18*Main!$B$5)+(_xlfn.IFNA(VLOOKUP($A18,'FL Ratio'!$A$3:$B$10,2,FALSE),0)*'FL Characterization'!D$2)</f>
        <v>6.4536883316124518</v>
      </c>
      <c r="E18" s="2">
        <f>('[1]Pc, Summer, S1'!E18*Main!$B$5)+(_xlfn.IFNA(VLOOKUP($A18,'FL Ratio'!$A$3:$B$10,2,FALSE),0)*'FL Characterization'!E$2)</f>
        <v>6.4697685714791815</v>
      </c>
      <c r="F18" s="2">
        <f>('[1]Pc, Summer, S1'!F18*Main!$B$5)+(_xlfn.IFNA(VLOOKUP($A18,'FL Ratio'!$A$3:$B$10,2,FALSE),0)*'FL Characterization'!F$2)</f>
        <v>6.4950599650926728</v>
      </c>
      <c r="G18" s="2">
        <f>('[1]Pc, Summer, S1'!G18*Main!$B$5)+(_xlfn.IFNA(VLOOKUP($A18,'FL Ratio'!$A$3:$B$10,2,FALSE),0)*'FL Characterization'!G$2)</f>
        <v>6.7223946806995398</v>
      </c>
      <c r="H18" s="2">
        <f>('[1]Pc, Summer, S1'!H18*Main!$B$5)+(_xlfn.IFNA(VLOOKUP($A18,'FL Ratio'!$A$3:$B$10,2,FALSE),0)*'FL Characterization'!H$2)</f>
        <v>8.4321820996188617</v>
      </c>
      <c r="I18" s="2">
        <f>('[1]Pc, Summer, S1'!I18*Main!$B$5)+(_xlfn.IFNA(VLOOKUP($A18,'FL Ratio'!$A$3:$B$10,2,FALSE),0)*'FL Characterization'!I$2)</f>
        <v>9.828371976946972</v>
      </c>
      <c r="J18" s="2">
        <f>('[1]Pc, Summer, S1'!J18*Main!$B$5)+(_xlfn.IFNA(VLOOKUP($A18,'FL Ratio'!$A$3:$B$10,2,FALSE),0)*'FL Characterization'!J$2)</f>
        <v>9.7397385340184126</v>
      </c>
      <c r="K18" s="2">
        <f>('[1]Pc, Summer, S1'!K18*Main!$B$5)+(_xlfn.IFNA(VLOOKUP($A18,'FL Ratio'!$A$3:$B$10,2,FALSE),0)*'FL Characterization'!K$2)</f>
        <v>10.052028636583373</v>
      </c>
      <c r="L18" s="2">
        <f>('[1]Pc, Summer, S1'!L18*Main!$B$5)+(_xlfn.IFNA(VLOOKUP($A18,'FL Ratio'!$A$3:$B$10,2,FALSE),0)*'FL Characterization'!L$2)</f>
        <v>10.145784817862213</v>
      </c>
      <c r="M18" s="2">
        <f>('[1]Pc, Summer, S1'!M18*Main!$B$5)+(_xlfn.IFNA(VLOOKUP($A18,'FL Ratio'!$A$3:$B$10,2,FALSE),0)*'FL Characterization'!M$2)</f>
        <v>10.46161497529482</v>
      </c>
      <c r="N18" s="2">
        <f>('[1]Pc, Summer, S1'!N18*Main!$B$5)+(_xlfn.IFNA(VLOOKUP($A18,'FL Ratio'!$A$3:$B$10,2,FALSE),0)*'FL Characterization'!N$2)</f>
        <v>10.615653347547312</v>
      </c>
      <c r="O18" s="2">
        <f>('[1]Pc, Summer, S1'!O18*Main!$B$5)+(_xlfn.IFNA(VLOOKUP($A18,'FL Ratio'!$A$3:$B$10,2,FALSE),0)*'FL Characterization'!O$2)</f>
        <v>10.320232626570505</v>
      </c>
      <c r="P18" s="2">
        <f>('[1]Pc, Summer, S1'!P18*Main!$B$5)+(_xlfn.IFNA(VLOOKUP($A18,'FL Ratio'!$A$3:$B$10,2,FALSE),0)*'FL Characterization'!P$2)</f>
        <v>9.3429659532567246</v>
      </c>
      <c r="Q18" s="2">
        <f>('[1]Pc, Summer, S1'!Q18*Main!$B$5)+(_xlfn.IFNA(VLOOKUP($A18,'FL Ratio'!$A$3:$B$10,2,FALSE),0)*'FL Characterization'!Q$2)</f>
        <v>9.1788837117702098</v>
      </c>
      <c r="R18" s="2">
        <f>('[1]Pc, Summer, S1'!R18*Main!$B$5)+(_xlfn.IFNA(VLOOKUP($A18,'FL Ratio'!$A$3:$B$10,2,FALSE),0)*'FL Characterization'!R$2)</f>
        <v>9.302357648674132</v>
      </c>
      <c r="S18" s="2">
        <f>('[1]Pc, Summer, S1'!S18*Main!$B$5)+(_xlfn.IFNA(VLOOKUP($A18,'FL Ratio'!$A$3:$B$10,2,FALSE),0)*'FL Characterization'!S$2)</f>
        <v>9.4669431614251458</v>
      </c>
      <c r="T18" s="2">
        <f>('[1]Pc, Summer, S1'!T18*Main!$B$5)+(_xlfn.IFNA(VLOOKUP($A18,'FL Ratio'!$A$3:$B$10,2,FALSE),0)*'FL Characterization'!T$2)</f>
        <v>9.3919129222226179</v>
      </c>
      <c r="U18" s="2">
        <f>('[1]Pc, Summer, S1'!U18*Main!$B$5)+(_xlfn.IFNA(VLOOKUP($A18,'FL Ratio'!$A$3:$B$10,2,FALSE),0)*'FL Characterization'!U$2)</f>
        <v>9.568925970039734</v>
      </c>
      <c r="V18" s="2">
        <f>('[1]Pc, Summer, S1'!V18*Main!$B$5)+(_xlfn.IFNA(VLOOKUP($A18,'FL Ratio'!$A$3:$B$10,2,FALSE),0)*'FL Characterization'!V$2)</f>
        <v>10.06113761994197</v>
      </c>
      <c r="W18" s="2">
        <f>('[1]Pc, Summer, S1'!W18*Main!$B$5)+(_xlfn.IFNA(VLOOKUP($A18,'FL Ratio'!$A$3:$B$10,2,FALSE),0)*'FL Characterization'!W$2)</f>
        <v>9.9240220697028487</v>
      </c>
      <c r="X18" s="2">
        <f>('[1]Pc, Summer, S1'!X18*Main!$B$5)+(_xlfn.IFNA(VLOOKUP($A18,'FL Ratio'!$A$3:$B$10,2,FALSE),0)*'FL Characterization'!X$2)</f>
        <v>8.6449418362893393</v>
      </c>
      <c r="Y18" s="2">
        <f>('[1]Pc, Summer, S1'!Y18*Main!$B$5)+(_xlfn.IFNA(VLOOKUP($A18,'FL Ratio'!$A$3:$B$10,2,FALSE),0)*'FL Characterization'!Y$2)</f>
        <v>7.8966532902551414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2.8491272393555103</v>
      </c>
      <c r="C19" s="2">
        <f>('[1]Pc, Summer, S1'!C19*Main!$B$5)+(_xlfn.IFNA(VLOOKUP($A19,'FL Ratio'!$A$3:$B$10,2,FALSE),0)*'FL Characterization'!C$2)</f>
        <v>2.5817636868691651</v>
      </c>
      <c r="D19" s="2">
        <f>('[1]Pc, Summer, S1'!D19*Main!$B$5)+(_xlfn.IFNA(VLOOKUP($A19,'FL Ratio'!$A$3:$B$10,2,FALSE),0)*'FL Characterization'!D$2)</f>
        <v>2.2868935960611809</v>
      </c>
      <c r="E19" s="2">
        <f>('[1]Pc, Summer, S1'!E19*Main!$B$5)+(_xlfn.IFNA(VLOOKUP($A19,'FL Ratio'!$A$3:$B$10,2,FALSE),0)*'FL Characterization'!E$2)</f>
        <v>2.3339297765911855</v>
      </c>
      <c r="F19" s="2">
        <f>('[1]Pc, Summer, S1'!F19*Main!$B$5)+(_xlfn.IFNA(VLOOKUP($A19,'FL Ratio'!$A$3:$B$10,2,FALSE),0)*'FL Characterization'!F$2)</f>
        <v>2.51492279874758</v>
      </c>
      <c r="G19" s="2">
        <f>('[1]Pc, Summer, S1'!G19*Main!$B$5)+(_xlfn.IFNA(VLOOKUP($A19,'FL Ratio'!$A$3:$B$10,2,FALSE),0)*'FL Characterization'!G$2)</f>
        <v>2.5817636868691651</v>
      </c>
      <c r="H19" s="2">
        <f>('[1]Pc, Summer, S1'!H19*Main!$B$5)+(_xlfn.IFNA(VLOOKUP($A19,'FL Ratio'!$A$3:$B$10,2,FALSE),0)*'FL Characterization'!H$2)</f>
        <v>3.5942793624887477</v>
      </c>
      <c r="I19" s="2">
        <f>('[1]Pc, Summer, S1'!I19*Main!$B$5)+(_xlfn.IFNA(VLOOKUP($A19,'FL Ratio'!$A$3:$B$10,2,FALSE),0)*'FL Characterization'!I$2)</f>
        <v>4.189245786385829</v>
      </c>
      <c r="J19" s="2">
        <f>('[1]Pc, Summer, S1'!J19*Main!$B$5)+(_xlfn.IFNA(VLOOKUP($A19,'FL Ratio'!$A$3:$B$10,2,FALSE),0)*'FL Characterization'!J$2)</f>
        <v>4.0486873755622472</v>
      </c>
      <c r="K19" s="2">
        <f>('[1]Pc, Summer, S1'!K19*Main!$B$5)+(_xlfn.IFNA(VLOOKUP($A19,'FL Ratio'!$A$3:$B$10,2,FALSE),0)*'FL Characterization'!K$2)</f>
        <v>4.0552889447594405</v>
      </c>
      <c r="L19" s="2">
        <f>('[1]Pc, Summer, S1'!L19*Main!$B$5)+(_xlfn.IFNA(VLOOKUP($A19,'FL Ratio'!$A$3:$B$10,2,FALSE),0)*'FL Characterization'!L$2)</f>
        <v>3.7065060388410407</v>
      </c>
      <c r="M19" s="2">
        <f>('[1]Pc, Summer, S1'!M19*Main!$B$5)+(_xlfn.IFNA(VLOOKUP($A19,'FL Ratio'!$A$3:$B$10,2,FALSE),0)*'FL Characterization'!M$2)</f>
        <v>4.2335313130836703</v>
      </c>
      <c r="N19" s="2">
        <f>('[1]Pc, Summer, S1'!N19*Main!$B$5)+(_xlfn.IFNA(VLOOKUP($A19,'FL Ratio'!$A$3:$B$10,2,FALSE),0)*'FL Characterization'!N$2)</f>
        <v>4.2706651398178845</v>
      </c>
      <c r="O19" s="2">
        <f>('[1]Pc, Summer, S1'!O19*Main!$B$5)+(_xlfn.IFNA(VLOOKUP($A19,'FL Ratio'!$A$3:$B$10,2,FALSE),0)*'FL Characterization'!O$2)</f>
        <v>4.0484123101790308</v>
      </c>
      <c r="P19" s="2">
        <f>('[1]Pc, Summer, S1'!P19*Main!$B$5)+(_xlfn.IFNA(VLOOKUP($A19,'FL Ratio'!$A$3:$B$10,2,FALSE),0)*'FL Characterization'!P$2)</f>
        <v>3.650942831431327</v>
      </c>
      <c r="Q19" s="2">
        <f>('[1]Pc, Summer, S1'!Q19*Main!$B$5)+(_xlfn.IFNA(VLOOKUP($A19,'FL Ratio'!$A$3:$B$10,2,FALSE),0)*'FL Characterization'!Q$2)</f>
        <v>3.4707750054245827</v>
      </c>
      <c r="R19" s="2">
        <f>('[1]Pc, Summer, S1'!R19*Main!$B$5)+(_xlfn.IFNA(VLOOKUP($A19,'FL Ratio'!$A$3:$B$10,2,FALSE),0)*'FL Characterization'!R$2)</f>
        <v>3.4837030784357532</v>
      </c>
      <c r="S19" s="2">
        <f>('[1]Pc, Summer, S1'!S19*Main!$B$5)+(_xlfn.IFNA(VLOOKUP($A19,'FL Ratio'!$A$3:$B$10,2,FALSE),0)*'FL Characterization'!S$2)</f>
        <v>3.4696747438917175</v>
      </c>
      <c r="T19" s="2">
        <f>('[1]Pc, Summer, S1'!T19*Main!$B$5)+(_xlfn.IFNA(VLOOKUP($A19,'FL Ratio'!$A$3:$B$10,2,FALSE),0)*'FL Characterization'!T$2)</f>
        <v>3.7304367271808672</v>
      </c>
      <c r="U19" s="2">
        <f>('[1]Pc, Summer, S1'!U19*Main!$B$5)+(_xlfn.IFNA(VLOOKUP($A19,'FL Ratio'!$A$3:$B$10,2,FALSE),0)*'FL Characterization'!U$2)</f>
        <v>3.9504890337539909</v>
      </c>
      <c r="V19" s="2">
        <f>('[1]Pc, Summer, S1'!V19*Main!$B$5)+(_xlfn.IFNA(VLOOKUP($A19,'FL Ratio'!$A$3:$B$10,2,FALSE),0)*'FL Characterization'!V$2)</f>
        <v>3.9592911260169159</v>
      </c>
      <c r="W19" s="2">
        <f>('[1]Pc, Summer, S1'!W19*Main!$B$5)+(_xlfn.IFNA(VLOOKUP($A19,'FL Ratio'!$A$3:$B$10,2,FALSE),0)*'FL Characterization'!W$2)</f>
        <v>3.7882004576563131</v>
      </c>
      <c r="X19" s="2">
        <f>('[1]Pc, Summer, S1'!X19*Main!$B$5)+(_xlfn.IFNA(VLOOKUP($A19,'FL Ratio'!$A$3:$B$10,2,FALSE),0)*'FL Characterization'!X$2)</f>
        <v>3.3915561750582586</v>
      </c>
      <c r="Y19" s="2">
        <f>('[1]Pc, Summer, S1'!Y19*Main!$B$5)+(_xlfn.IFNA(VLOOKUP($A19,'FL Ratio'!$A$3:$B$10,2,FALSE),0)*'FL Characterization'!Y$2)</f>
        <v>3.1607763185396953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0.34673273533363042</v>
      </c>
      <c r="C20" s="2">
        <f>('[1]Pc, Summer, S1'!C20*Main!$B$5)+(_xlfn.IFNA(VLOOKUP($A20,'FL Ratio'!$A$3:$B$10,2,FALSE),0)*'FL Characterization'!C$2)</f>
        <v>-0.68242302686682665</v>
      </c>
      <c r="D20" s="2">
        <f>('[1]Pc, Summer, S1'!D20*Main!$B$5)+(_xlfn.IFNA(VLOOKUP($A20,'FL Ratio'!$A$3:$B$10,2,FALSE),0)*'FL Characterization'!D$2)</f>
        <v>0.34894122409371725</v>
      </c>
      <c r="E20" s="2">
        <f>('[1]Pc, Summer, S1'!E20*Main!$B$5)+(_xlfn.IFNA(VLOOKUP($A20,'FL Ratio'!$A$3:$B$10,2,FALSE),0)*'FL Characterization'!E$2)</f>
        <v>1.0954104250030618</v>
      </c>
      <c r="F20" s="2">
        <f>('[1]Pc, Summer, S1'!F20*Main!$B$5)+(_xlfn.IFNA(VLOOKUP($A20,'FL Ratio'!$A$3:$B$10,2,FALSE),0)*'FL Characterization'!F$2)</f>
        <v>2.3299556418915932</v>
      </c>
      <c r="G20" s="2">
        <f>('[1]Pc, Summer, S1'!G20*Main!$B$5)+(_xlfn.IFNA(VLOOKUP($A20,'FL Ratio'!$A$3:$B$10,2,FALSE),0)*'FL Characterization'!G$2)</f>
        <v>1.0114878521197626</v>
      </c>
      <c r="H20" s="2">
        <f>('[1]Pc, Summer, S1'!H20*Main!$B$5)+(_xlfn.IFNA(VLOOKUP($A20,'FL Ratio'!$A$3:$B$10,2,FALSE),0)*'FL Characterization'!H$2)</f>
        <v>2.109106765882911</v>
      </c>
      <c r="I20" s="2">
        <f>('[1]Pc, Summer, S1'!I20*Main!$B$5)+(_xlfn.IFNA(VLOOKUP($A20,'FL Ratio'!$A$3:$B$10,2,FALSE),0)*'FL Characterization'!I$2)</f>
        <v>1.2831319696104411</v>
      </c>
      <c r="J20" s="2">
        <f>('[1]Pc, Summer, S1'!J20*Main!$B$5)+(_xlfn.IFNA(VLOOKUP($A20,'FL Ratio'!$A$3:$B$10,2,FALSE),0)*'FL Characterization'!J$2)</f>
        <v>0.15238572444599047</v>
      </c>
      <c r="K20" s="2">
        <f>('[1]Pc, Summer, S1'!K20*Main!$B$5)+(_xlfn.IFNA(VLOOKUP($A20,'FL Ratio'!$A$3:$B$10,2,FALSE),0)*'FL Characterization'!K$2)</f>
        <v>-0.32685633649284906</v>
      </c>
      <c r="L20" s="2">
        <f>('[1]Pc, Summer, S1'!L20*Main!$B$5)+(_xlfn.IFNA(VLOOKUP($A20,'FL Ratio'!$A$3:$B$10,2,FALSE),0)*'FL Characterization'!L$2)</f>
        <v>0.61616836406422226</v>
      </c>
      <c r="M20" s="2">
        <f>('[1]Pc, Summer, S1'!M20*Main!$B$5)+(_xlfn.IFNA(VLOOKUP($A20,'FL Ratio'!$A$3:$B$10,2,FALSE),0)*'FL Characterization'!M$2)</f>
        <v>3.0918842641215451E-2</v>
      </c>
      <c r="N20" s="2">
        <f>('[1]Pc, Summer, S1'!N20*Main!$B$5)+(_xlfn.IFNA(VLOOKUP($A20,'FL Ratio'!$A$3:$B$10,2,FALSE),0)*'FL Characterization'!N$2)</f>
        <v>0.94965016683733172</v>
      </c>
      <c r="O20" s="2">
        <f>('[1]Pc, Summer, S1'!O20*Main!$B$5)+(_xlfn.IFNA(VLOOKUP($A20,'FL Ratio'!$A$3:$B$10,2,FALSE),0)*'FL Characterization'!O$2)</f>
        <v>0.80609839743168843</v>
      </c>
      <c r="P20" s="2">
        <f>('[1]Pc, Summer, S1'!P20*Main!$B$5)+(_xlfn.IFNA(VLOOKUP($A20,'FL Ratio'!$A$3:$B$10,2,FALSE),0)*'FL Characterization'!P$2)</f>
        <v>4.637826396182318E-2</v>
      </c>
      <c r="Q20" s="2">
        <f>('[1]Pc, Summer, S1'!Q20*Main!$B$5)+(_xlfn.IFNA(VLOOKUP($A20,'FL Ratio'!$A$3:$B$10,2,FALSE),0)*'FL Characterization'!Q$2)</f>
        <v>2.9284560958751209</v>
      </c>
      <c r="R20" s="2">
        <f>('[1]Pc, Summer, S1'!R20*Main!$B$5)+(_xlfn.IFNA(VLOOKUP($A20,'FL Ratio'!$A$3:$B$10,2,FALSE),0)*'FL Characterization'!R$2)</f>
        <v>1.5702355084217277</v>
      </c>
      <c r="S20" s="2">
        <f>('[1]Pc, Summer, S1'!S20*Main!$B$5)+(_xlfn.IFNA(VLOOKUP($A20,'FL Ratio'!$A$3:$B$10,2,FALSE),0)*'FL Characterization'!S$2)</f>
        <v>1.1219122901241034</v>
      </c>
      <c r="T20" s="2">
        <f>('[1]Pc, Summer, S1'!T20*Main!$B$5)+(_xlfn.IFNA(VLOOKUP($A20,'FL Ratio'!$A$3:$B$10,2,FALSE),0)*'FL Characterization'!T$2)</f>
        <v>2.6082252256625322</v>
      </c>
      <c r="U20" s="2">
        <f>('[1]Pc, Summer, S1'!U20*Main!$B$5)+(_xlfn.IFNA(VLOOKUP($A20,'FL Ratio'!$A$3:$B$10,2,FALSE),0)*'FL Characterization'!U$2)</f>
        <v>1.3736800087740009</v>
      </c>
      <c r="V20" s="2">
        <f>('[1]Pc, Summer, S1'!V20*Main!$B$5)+(_xlfn.IFNA(VLOOKUP($A20,'FL Ratio'!$A$3:$B$10,2,FALSE),0)*'FL Characterization'!V$2)</f>
        <v>2.6634374446647024</v>
      </c>
      <c r="W20" s="2">
        <f>('[1]Pc, Summer, S1'!W20*Main!$B$5)+(_xlfn.IFNA(VLOOKUP($A20,'FL Ratio'!$A$3:$B$10,2,FALSE),0)*'FL Characterization'!W$2)</f>
        <v>1.9103427774750976</v>
      </c>
      <c r="X20" s="2">
        <f>('[1]Pc, Summer, S1'!X20*Main!$B$5)+(_xlfn.IFNA(VLOOKUP($A20,'FL Ratio'!$A$3:$B$10,2,FALSE),0)*'FL Characterization'!X$2)</f>
        <v>1.6409071487445057</v>
      </c>
      <c r="Y20" s="2">
        <f>('[1]Pc, Summer, S1'!Y20*Main!$B$5)+(_xlfn.IFNA(VLOOKUP($A20,'FL Ratio'!$A$3:$B$10,2,FALSE),0)*'FL Characterization'!Y$2)</f>
        <v>0.20538945468807407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10.082651063603725</v>
      </c>
      <c r="C21" s="2">
        <f>('[1]Pc, Summer, S1'!C21*Main!$B$5)+(_xlfn.IFNA(VLOOKUP($A21,'FL Ratio'!$A$3:$B$10,2,FALSE),0)*'FL Characterization'!C$2)</f>
        <v>9.4543233340936546</v>
      </c>
      <c r="D21" s="2">
        <f>('[1]Pc, Summer, S1'!D21*Main!$B$5)+(_xlfn.IFNA(VLOOKUP($A21,'FL Ratio'!$A$3:$B$10,2,FALSE),0)*'FL Characterization'!D$2)</f>
        <v>9.039948680400812</v>
      </c>
      <c r="E21" s="2">
        <f>('[1]Pc, Summer, S1'!E21*Main!$B$5)+(_xlfn.IFNA(VLOOKUP($A21,'FL Ratio'!$A$3:$B$10,2,FALSE),0)*'FL Characterization'!E$2)</f>
        <v>8.7277011699632467</v>
      </c>
      <c r="F21" s="2">
        <f>('[1]Pc, Summer, S1'!F21*Main!$B$5)+(_xlfn.IFNA(VLOOKUP($A21,'FL Ratio'!$A$3:$B$10,2,FALSE),0)*'FL Characterization'!F$2)</f>
        <v>9.0198418188829184</v>
      </c>
      <c r="G21" s="2">
        <f>('[1]Pc, Summer, S1'!G21*Main!$B$5)+(_xlfn.IFNA(VLOOKUP($A21,'FL Ratio'!$A$3:$B$10,2,FALSE),0)*'FL Characterization'!G$2)</f>
        <v>8.9871835140358982</v>
      </c>
      <c r="H21" s="2">
        <f>('[1]Pc, Summer, S1'!H21*Main!$B$5)+(_xlfn.IFNA(VLOOKUP($A21,'FL Ratio'!$A$3:$B$10,2,FALSE),0)*'FL Characterization'!H$2)</f>
        <v>10.379717736103563</v>
      </c>
      <c r="I21" s="2">
        <f>('[1]Pc, Summer, S1'!I21*Main!$B$5)+(_xlfn.IFNA(VLOOKUP($A21,'FL Ratio'!$A$3:$B$10,2,FALSE),0)*'FL Characterization'!I$2)</f>
        <v>11.340881612781445</v>
      </c>
      <c r="J21" s="2">
        <f>('[1]Pc, Summer, S1'!J21*Main!$B$5)+(_xlfn.IFNA(VLOOKUP($A21,'FL Ratio'!$A$3:$B$10,2,FALSE),0)*'FL Characterization'!J$2)</f>
        <v>12.102013684895324</v>
      </c>
      <c r="K21" s="2">
        <f>('[1]Pc, Summer, S1'!K21*Main!$B$5)+(_xlfn.IFNA(VLOOKUP($A21,'FL Ratio'!$A$3:$B$10,2,FALSE),0)*'FL Characterization'!K$2)</f>
        <v>12.267927355056752</v>
      </c>
      <c r="L21" s="2">
        <f>('[1]Pc, Summer, S1'!L21*Main!$B$5)+(_xlfn.IFNA(VLOOKUP($A21,'FL Ratio'!$A$3:$B$10,2,FALSE),0)*'FL Characterization'!L$2)</f>
        <v>12.160280155432435</v>
      </c>
      <c r="M21" s="2">
        <f>('[1]Pc, Summer, S1'!M21*Main!$B$5)+(_xlfn.IFNA(VLOOKUP($A21,'FL Ratio'!$A$3:$B$10,2,FALSE),0)*'FL Characterization'!M$2)</f>
        <v>12.934014423448451</v>
      </c>
      <c r="N21" s="2">
        <f>('[1]Pc, Summer, S1'!N21*Main!$B$5)+(_xlfn.IFNA(VLOOKUP($A21,'FL Ratio'!$A$3:$B$10,2,FALSE),0)*'FL Characterization'!N$2)</f>
        <v>12.924086625592219</v>
      </c>
      <c r="O21" s="2">
        <f>('[1]Pc, Summer, S1'!O21*Main!$B$5)+(_xlfn.IFNA(VLOOKUP($A21,'FL Ratio'!$A$3:$B$10,2,FALSE),0)*'FL Characterization'!O$2)</f>
        <v>12.702539878730052</v>
      </c>
      <c r="P21" s="2">
        <f>('[1]Pc, Summer, S1'!P21*Main!$B$5)+(_xlfn.IFNA(VLOOKUP($A21,'FL Ratio'!$A$3:$B$10,2,FALSE),0)*'FL Characterization'!P$2)</f>
        <v>12.203058518618816</v>
      </c>
      <c r="Q21" s="2">
        <f>('[1]Pc, Summer, S1'!Q21*Main!$B$5)+(_xlfn.IFNA(VLOOKUP($A21,'FL Ratio'!$A$3:$B$10,2,FALSE),0)*'FL Characterization'!Q$2)</f>
        <v>11.799092941204217</v>
      </c>
      <c r="R21" s="2">
        <f>('[1]Pc, Summer, S1'!R21*Main!$B$5)+(_xlfn.IFNA(VLOOKUP($A21,'FL Ratio'!$A$3:$B$10,2,FALSE),0)*'FL Characterization'!R$2)</f>
        <v>11.601073495363178</v>
      </c>
      <c r="S21" s="2">
        <f>('[1]Pc, Summer, S1'!S21*Main!$B$5)+(_xlfn.IFNA(VLOOKUP($A21,'FL Ratio'!$A$3:$B$10,2,FALSE),0)*'FL Characterization'!S$2)</f>
        <v>11.67292846758412</v>
      </c>
      <c r="T21" s="2">
        <f>('[1]Pc, Summer, S1'!T21*Main!$B$5)+(_xlfn.IFNA(VLOOKUP($A21,'FL Ratio'!$A$3:$B$10,2,FALSE),0)*'FL Characterization'!T$2)</f>
        <v>11.372819879671825</v>
      </c>
      <c r="U21" s="2">
        <f>('[1]Pc, Summer, S1'!U21*Main!$B$5)+(_xlfn.IFNA(VLOOKUP($A21,'FL Ratio'!$A$3:$B$10,2,FALSE),0)*'FL Characterization'!U$2)</f>
        <v>11.440688629799626</v>
      </c>
      <c r="V21" s="2">
        <f>('[1]Pc, Summer, S1'!V21*Main!$B$5)+(_xlfn.IFNA(VLOOKUP($A21,'FL Ratio'!$A$3:$B$10,2,FALSE),0)*'FL Characterization'!V$2)</f>
        <v>11.888993910345345</v>
      </c>
      <c r="W21" s="2">
        <f>('[1]Pc, Summer, S1'!W21*Main!$B$5)+(_xlfn.IFNA(VLOOKUP($A21,'FL Ratio'!$A$3:$B$10,2,FALSE),0)*'FL Characterization'!W$2)</f>
        <v>12.814315807181481</v>
      </c>
      <c r="X21" s="2">
        <f>('[1]Pc, Summer, S1'!X21*Main!$B$5)+(_xlfn.IFNA(VLOOKUP($A21,'FL Ratio'!$A$3:$B$10,2,FALSE),0)*'FL Characterization'!X$2)</f>
        <v>12.097698446031577</v>
      </c>
      <c r="Y21" s="2">
        <f>('[1]Pc, Summer, S1'!Y21*Main!$B$5)+(_xlfn.IFNA(VLOOKUP($A21,'FL Ratio'!$A$3:$B$10,2,FALSE),0)*'FL Characterization'!Y$2)</f>
        <v>10.671315604219304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3.5338199810106912</v>
      </c>
      <c r="C2" s="2">
        <f>('[1]Qc, Summer, S1'!C2*Main!$B$5)</f>
        <v>2.6096083707581021</v>
      </c>
      <c r="D2" s="2">
        <f>('[1]Qc, Summer, S1'!D2*Main!$B$5)</f>
        <v>3.2207997990008006</v>
      </c>
      <c r="E2" s="2">
        <f>('[1]Qc, Summer, S1'!E2*Main!$B$5)</f>
        <v>-0.2838269300638474</v>
      </c>
      <c r="F2" s="2">
        <f>('[1]Qc, Summer, S1'!F2*Main!$B$5)</f>
        <v>10.648083061908762</v>
      </c>
      <c r="G2" s="2">
        <f>('[1]Qc, Summer, S1'!G2*Main!$B$5)</f>
        <v>9.0490594334483205</v>
      </c>
      <c r="H2" s="2">
        <f>('[1]Qc, Summer, S1'!H2*Main!$B$5)</f>
        <v>7.54834452298243</v>
      </c>
      <c r="I2" s="2">
        <f>('[1]Qc, Summer, S1'!I2*Main!$B$5)</f>
        <v>-0.66852170689552848</v>
      </c>
      <c r="J2" s="2">
        <f>('[1]Qc, Summer, S1'!J2*Main!$B$5)</f>
        <v>6.3297773264971422</v>
      </c>
      <c r="K2" s="2">
        <f>('[1]Qc, Summer, S1'!K2*Main!$B$5)</f>
        <v>5.1899019805227384</v>
      </c>
      <c r="L2" s="2">
        <f>('[1]Qc, Summer, S1'!L2*Main!$B$5)</f>
        <v>0.9201538518610205</v>
      </c>
      <c r="M2" s="2">
        <f>('[1]Qc, Summer, S1'!M2*Main!$B$5)</f>
        <v>15.496413507339181</v>
      </c>
      <c r="N2" s="2">
        <f>('[1]Qc, Summer, S1'!N2*Main!$B$5)</f>
        <v>4.0939807741972478</v>
      </c>
      <c r="O2" s="2">
        <f>('[1]Qc, Summer, S1'!O2*Main!$B$5)</f>
        <v>1.6722164642227326</v>
      </c>
      <c r="P2" s="2">
        <f>('[1]Qc, Summer, S1'!P2*Main!$B$5)</f>
        <v>6.0006032307549493</v>
      </c>
      <c r="Q2" s="2">
        <f>('[1]Qc, Summer, S1'!Q2*Main!$B$5)</f>
        <v>5.9763666931606299</v>
      </c>
      <c r="R2" s="2">
        <f>('[1]Qc, Summer, S1'!R2*Main!$B$5)</f>
        <v>8.0771998301452292</v>
      </c>
      <c r="S2" s="2">
        <f>('[1]Qc, Summer, S1'!S2*Main!$B$5)</f>
        <v>9.2948225994529263</v>
      </c>
      <c r="T2" s="2">
        <f>('[1]Qc, Summer, S1'!T2*Main!$B$5)</f>
        <v>9.7997748967495291</v>
      </c>
      <c r="U2" s="2">
        <f>('[1]Qc, Summer, S1'!U2*Main!$B$5)</f>
        <v>3.1344075966355081</v>
      </c>
      <c r="V2" s="2">
        <f>('[1]Qc, Summer, S1'!V2*Main!$B$5)</f>
        <v>2.3982729755742</v>
      </c>
      <c r="W2" s="2">
        <f>('[1]Qc, Summer, S1'!W2*Main!$B$5)</f>
        <v>-1.6939120507107048</v>
      </c>
      <c r="X2" s="2">
        <f>('[1]Qc, Summer, S1'!X2*Main!$B$5)</f>
        <v>5.3038764120519302</v>
      </c>
      <c r="Y2" s="2">
        <f>('[1]Qc, Summer, S1'!Y2*Main!$B$5)</f>
        <v>4.3485957877463264</v>
      </c>
    </row>
    <row r="3" spans="1:25" x14ac:dyDescent="0.3">
      <c r="A3">
        <v>2</v>
      </c>
      <c r="B3" s="2">
        <f>('[1]Qc, Summer, S1'!B3*Main!$B$5)</f>
        <v>-1.0211092886581032</v>
      </c>
      <c r="C3" s="2">
        <f>('[1]Qc, Summer, S1'!C3*Main!$B$5)</f>
        <v>-1.3275674576417016</v>
      </c>
      <c r="D3" s="2">
        <f>('[1]Qc, Summer, S1'!D3*Main!$B$5)</f>
        <v>-1.4632355393500964</v>
      </c>
      <c r="E3" s="2">
        <f>('[1]Qc, Summer, S1'!E3*Main!$B$5)</f>
        <v>-1.3352790895708209</v>
      </c>
      <c r="F3" s="2">
        <f>('[1]Qc, Summer, S1'!F3*Main!$B$5)</f>
        <v>-1.4312395347063058</v>
      </c>
      <c r="G3" s="2">
        <f>('[1]Qc, Summer, S1'!G3*Main!$B$5)</f>
        <v>-1.4642280479375605</v>
      </c>
      <c r="H3" s="2">
        <f>('[1]Qc, Summer, S1'!H3*Main!$B$5)</f>
        <v>-1.2690322244001326</v>
      </c>
      <c r="I3" s="2">
        <f>('[1]Qc, Summer, S1'!I3*Main!$B$5)</f>
        <v>-0.19743290307708408</v>
      </c>
      <c r="J3" s="2">
        <f>('[1]Qc, Summer, S1'!J3*Main!$B$5)</f>
        <v>0.63374509103637355</v>
      </c>
      <c r="K3" s="2">
        <f>('[1]Qc, Summer, S1'!K3*Main!$B$5)</f>
        <v>0.92260966699343616</v>
      </c>
      <c r="L3" s="2">
        <f>('[1]Qc, Summer, S1'!L3*Main!$B$5)</f>
        <v>0.72525368156281844</v>
      </c>
      <c r="M3" s="2">
        <f>('[1]Qc, Summer, S1'!M3*Main!$B$5)</f>
        <v>0.96605781701724891</v>
      </c>
      <c r="N3" s="2">
        <f>('[1]Qc, Summer, S1'!N3*Main!$B$5)</f>
        <v>0.85729890716161117</v>
      </c>
      <c r="O3" s="2">
        <f>('[1]Qc, Summer, S1'!O3*Main!$B$5)</f>
        <v>0.88311113608994529</v>
      </c>
      <c r="P3" s="2">
        <f>('[1]Qc, Summer, S1'!P3*Main!$B$5)</f>
        <v>0.4556529370371209</v>
      </c>
      <c r="Q3" s="2">
        <f>('[1]Qc, Summer, S1'!Q3*Main!$B$5)</f>
        <v>0.11519457817308641</v>
      </c>
      <c r="R3" s="2">
        <f>('[1]Qc, Summer, S1'!R3*Main!$B$5)</f>
        <v>0.2562620359531288</v>
      </c>
      <c r="S3" s="2">
        <f>('[1]Qc, Summer, S1'!S3*Main!$B$5)</f>
        <v>0.31126977099858294</v>
      </c>
      <c r="T3" s="2">
        <f>('[1]Qc, Summer, S1'!T3*Main!$B$5)</f>
        <v>0.18752831479211599</v>
      </c>
      <c r="U3" s="2">
        <f>('[1]Qc, Summer, S1'!U3*Main!$B$5)</f>
        <v>-3.4982744656826027E-2</v>
      </c>
      <c r="V3" s="2">
        <f>('[1]Qc, Summer, S1'!V3*Main!$B$5)</f>
        <v>-0.13656701573150234</v>
      </c>
      <c r="W3" s="2">
        <f>('[1]Qc, Summer, S1'!W3*Main!$B$5)</f>
        <v>-9.5013211092953562E-2</v>
      </c>
      <c r="X3" s="2">
        <f>('[1]Qc, Summer, S1'!X3*Main!$B$5)</f>
        <v>-0.45565890730678243</v>
      </c>
      <c r="Y3" s="2">
        <f>('[1]Qc, Summer, S1'!Y3*Main!$B$5)</f>
        <v>-0.61677143117951716</v>
      </c>
    </row>
    <row r="4" spans="1:25" x14ac:dyDescent="0.3">
      <c r="A4">
        <v>3</v>
      </c>
      <c r="B4" s="2">
        <f>('[1]Qc, Summer, S1'!B4*Main!$B$5)</f>
        <v>-1.4769124509693703</v>
      </c>
      <c r="C4" s="2">
        <f>('[1]Qc, Summer, S1'!C4*Main!$B$5)</f>
        <v>-1.4769124509693703</v>
      </c>
      <c r="D4" s="2">
        <f>('[1]Qc, Summer, S1'!D4*Main!$B$5)</f>
        <v>-1.7146082574430586</v>
      </c>
      <c r="E4" s="2">
        <f>('[1]Qc, Summer, S1'!E4*Main!$B$5)</f>
        <v>-1.9523040639167473</v>
      </c>
      <c r="F4" s="2">
        <f>('[1]Qc, Summer, S1'!F4*Main!$B$5)</f>
        <v>-1.9523040639167473</v>
      </c>
      <c r="G4" s="2">
        <f>('[1]Qc, Summer, S1'!G4*Main!$B$5)</f>
        <v>-1.9523040639167473</v>
      </c>
      <c r="H4" s="2">
        <f>('[1]Qc, Summer, S1'!H4*Main!$B$5)</f>
        <v>-0.77845299810101565</v>
      </c>
      <c r="I4" s="2">
        <f>('[1]Qc, Summer, S1'!I4*Main!$B$5)</f>
        <v>0.1613596448564131</v>
      </c>
      <c r="J4" s="2">
        <f>('[1]Qc, Summer, S1'!J4*Main!$B$5)</f>
        <v>0.512418651964896</v>
      </c>
      <c r="K4" s="2">
        <f>('[1]Qc, Summer, S1'!K4*Main!$B$5)</f>
        <v>0.512418651964896</v>
      </c>
      <c r="L4" s="2">
        <f>('[1]Qc, Summer, S1'!L4*Main!$B$5)</f>
        <v>0.46853553986438379</v>
      </c>
      <c r="M4" s="2">
        <f>('[1]Qc, Summer, S1'!M4*Main!$B$5)</f>
        <v>0.65869124079777985</v>
      </c>
      <c r="N4" s="2">
        <f>('[1]Qc, Summer, S1'!N4*Main!$B$5)</f>
        <v>0.89273005383168846</v>
      </c>
      <c r="O4" s="2">
        <f>('[1]Qc, Summer, S1'!O4*Main!$B$5)</f>
        <v>0.92015749227619414</v>
      </c>
      <c r="P4" s="2">
        <f>('[1]Qc, Summer, S1'!P4*Main!$B$5)</f>
        <v>0.5160752511111224</v>
      </c>
      <c r="Q4" s="2">
        <f>('[1]Qc, Summer, S1'!Q4*Main!$B$5)</f>
        <v>0.40271204841735392</v>
      </c>
      <c r="R4" s="2">
        <f>('[1]Qc, Summer, S1'!R4*Main!$B$5)</f>
        <v>-6.5365581768411257E-2</v>
      </c>
      <c r="S4" s="2">
        <f>('[1]Qc, Summer, S1'!S4*Main!$B$5)</f>
        <v>-6.5365581768411257E-2</v>
      </c>
      <c r="T4" s="2">
        <f>('[1]Qc, Summer, S1'!T4*Main!$B$5)</f>
        <v>-6.5365581768411257E-2</v>
      </c>
      <c r="U4" s="2">
        <f>('[1]Qc, Summer, S1'!U4*Main!$B$5)</f>
        <v>-6.5365581768411257E-2</v>
      </c>
      <c r="V4" s="2">
        <f>('[1]Qc, Summer, S1'!V4*Main!$B$5)</f>
        <v>-0.41642498111147364</v>
      </c>
      <c r="W4" s="2">
        <f>('[1]Qc, Summer, S1'!W4*Main!$B$5)</f>
        <v>-0.53344478089249436</v>
      </c>
      <c r="X4" s="2">
        <f>('[1]Qc, Summer, S1'!X4*Main!$B$5)</f>
        <v>-1.4915388475542761</v>
      </c>
      <c r="Y4" s="2">
        <f>('[1]Qc, Summer, S1'!Y4*Main!$B$5)</f>
        <v>-1.4915388475542761</v>
      </c>
    </row>
    <row r="5" spans="1:25" x14ac:dyDescent="0.3">
      <c r="A5">
        <v>4</v>
      </c>
      <c r="B5" s="2">
        <f>('[1]Qc, Summer, S1'!B5*Main!$B$5)</f>
        <v>5.6853161298829846</v>
      </c>
      <c r="C5" s="2">
        <f>('[1]Qc, Summer, S1'!C5*Main!$B$5)</f>
        <v>4.3560538373603626</v>
      </c>
      <c r="D5" s="2">
        <f>('[1]Qc, Summer, S1'!D5*Main!$B$5)</f>
        <v>4.1280134964840682</v>
      </c>
      <c r="E5" s="2">
        <f>('[1]Qc, Summer, S1'!E5*Main!$B$5)</f>
        <v>3.6052993130432447</v>
      </c>
      <c r="F5" s="2">
        <f>('[1]Qc, Summer, S1'!F5*Main!$B$5)</f>
        <v>4.1504130541281032</v>
      </c>
      <c r="G5" s="2">
        <f>('[1]Qc, Summer, S1'!G5*Main!$B$5)</f>
        <v>1.9262710263122993</v>
      </c>
      <c r="H5" s="2">
        <f>('[1]Qc, Summer, S1'!H5*Main!$B$5)</f>
        <v>3.3608930720734813</v>
      </c>
      <c r="I5" s="2">
        <f>('[1]Qc, Summer, S1'!I5*Main!$B$5)</f>
        <v>6.4583531355489123</v>
      </c>
      <c r="J5" s="2">
        <f>('[1]Qc, Summer, S1'!J5*Main!$B$5)</f>
        <v>9.3949322916250999</v>
      </c>
      <c r="K5" s="2">
        <f>('[1]Qc, Summer, S1'!K5*Main!$B$5)</f>
        <v>11.163792625517122</v>
      </c>
      <c r="L5" s="2">
        <f>('[1]Qc, Summer, S1'!L5*Main!$B$5)</f>
        <v>12.187425206710506</v>
      </c>
      <c r="M5" s="2">
        <f>('[1]Qc, Summer, S1'!M5*Main!$B$5)</f>
        <v>12.632374678052106</v>
      </c>
      <c r="N5" s="2">
        <f>('[1]Qc, Summer, S1'!N5*Main!$B$5)</f>
        <v>13.200199613572172</v>
      </c>
      <c r="O5" s="2">
        <f>('[1]Qc, Summer, S1'!O5*Main!$B$5)</f>
        <v>13.300071435432841</v>
      </c>
      <c r="P5" s="2">
        <f>('[1]Qc, Summer, S1'!P5*Main!$B$5)</f>
        <v>13.205667797141238</v>
      </c>
      <c r="Q5" s="2">
        <f>('[1]Qc, Summer, S1'!Q5*Main!$B$5)</f>
        <v>12.766070015261239</v>
      </c>
      <c r="R5" s="2">
        <f>('[1]Qc, Summer, S1'!R5*Main!$B$5)</f>
        <v>12.148952186875237</v>
      </c>
      <c r="S5" s="2">
        <f>('[1]Qc, Summer, S1'!S5*Main!$B$5)</f>
        <v>10.780827128089442</v>
      </c>
      <c r="T5" s="2">
        <f>('[1]Qc, Summer, S1'!T5*Main!$B$5)</f>
        <v>10.730949352765469</v>
      </c>
      <c r="U5" s="2">
        <f>('[1]Qc, Summer, S1'!U5*Main!$B$5)</f>
        <v>10.208372089905534</v>
      </c>
      <c r="V5" s="2">
        <f>('[1]Qc, Summer, S1'!V5*Main!$B$5)</f>
        <v>9.2018070847819669</v>
      </c>
      <c r="W5" s="2">
        <f>('[1]Qc, Summer, S1'!W5*Main!$B$5)</f>
        <v>11.031169668182295</v>
      </c>
      <c r="X5" s="2">
        <f>('[1]Qc, Summer, S1'!X5*Main!$B$5)</f>
        <v>9.8843295462386891</v>
      </c>
      <c r="Y5" s="2">
        <f>('[1]Qc, Summer, S1'!Y5*Main!$B$5)</f>
        <v>7.9545104714340376</v>
      </c>
    </row>
    <row r="6" spans="1:25" x14ac:dyDescent="0.3">
      <c r="A6">
        <v>5</v>
      </c>
      <c r="B6" s="2">
        <f>('[1]Qc, Summer, S1'!B6*Main!$B$5)</f>
        <v>-33.646582839919134</v>
      </c>
      <c r="C6" s="2">
        <f>('[1]Qc, Summer, S1'!C6*Main!$B$5)</f>
        <v>-30.19427972496036</v>
      </c>
      <c r="D6" s="2">
        <f>('[1]Qc, Summer, S1'!D6*Main!$B$5)</f>
        <v>-32.906804202216939</v>
      </c>
      <c r="E6" s="2">
        <f>('[1]Qc, Summer, S1'!E6*Main!$B$5)</f>
        <v>-26.618679719471388</v>
      </c>
      <c r="F6" s="2">
        <f>('[1]Qc, Summer, S1'!F6*Main!$B$5)</f>
        <v>-29.084610916682205</v>
      </c>
      <c r="G6" s="2">
        <f>('[1]Qc, Summer, S1'!G6*Main!$B$5)</f>
        <v>-30.317576615490538</v>
      </c>
      <c r="H6" s="2">
        <f>('[1]Qc, Summer, S1'!H6*Main!$B$5)</f>
        <v>-35.249438508897569</v>
      </c>
      <c r="I6" s="2">
        <f>('[1]Qc, Summer, S1'!I6*Main!$B$5)</f>
        <v>-26.741976008784036</v>
      </c>
      <c r="J6" s="2">
        <f>('[1]Qc, Summer, S1'!J6*Main!$B$5)</f>
        <v>-30.440872904803189</v>
      </c>
      <c r="K6" s="2">
        <f>('[1]Qc, Summer, S1'!K6*Main!$B$5)</f>
        <v>-29.084610315464676</v>
      </c>
      <c r="L6" s="2">
        <f>('[1]Qc, Summer, S1'!L6*Main!$B$5)</f>
        <v>-32.906803701202321</v>
      </c>
      <c r="M6" s="2">
        <f>('[1]Qc, Summer, S1'!M6*Main!$B$5)</f>
        <v>-36.605701198439014</v>
      </c>
      <c r="N6" s="2">
        <f>('[1]Qc, Summer, S1'!N6*Main!$B$5)</f>
        <v>-27.728348527749535</v>
      </c>
      <c r="O6" s="2">
        <f>('[1]Qc, Summer, S1'!O6*Main!$B$5)</f>
        <v>-26.618679919877234</v>
      </c>
      <c r="P6" s="2">
        <f>('[1]Qc, Summer, S1'!P6*Main!$B$5)</f>
        <v>-28.591423855576082</v>
      </c>
      <c r="Q6" s="2">
        <f>('[1]Qc, Summer, S1'!Q6*Main!$B$5)</f>
        <v>-30.810762474161592</v>
      </c>
      <c r="R6" s="2">
        <f>('[1]Qc, Summer, S1'!R6*Main!$B$5)</f>
        <v>-28.591423955779</v>
      </c>
      <c r="S6" s="2">
        <f>('[1]Qc, Summer, S1'!S6*Main!$B$5)</f>
        <v>-26.495383229752889</v>
      </c>
      <c r="T6" s="2">
        <f>('[1]Qc, Summer, S1'!T6*Main!$B$5)</f>
        <v>-26.741975708175268</v>
      </c>
      <c r="U6" s="2">
        <f>('[1]Qc, Summer, S1'!U6*Main!$B$5)</f>
        <v>-23.412968682123289</v>
      </c>
      <c r="V6" s="2">
        <f>('[1]Qc, Summer, S1'!V6*Main!$B$5)</f>
        <v>-27.605051537016422</v>
      </c>
      <c r="W6" s="2">
        <f>('[1]Qc, Summer, S1'!W6*Main!$B$5)</f>
        <v>-29.331203595510434</v>
      </c>
      <c r="X6" s="2">
        <f>('[1]Qc, Summer, S1'!X6*Main!$B$5)</f>
        <v>-31.057355152989821</v>
      </c>
      <c r="Y6" s="2">
        <f>('[1]Qc, Summer, S1'!Y6*Main!$B$5)</f>
        <v>-31.303949034253115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9.1514252996097536</v>
      </c>
      <c r="C8" s="2">
        <f>('[1]Qc, Summer, S1'!C8*Main!$B$5)</f>
        <v>8.2115916156687163</v>
      </c>
      <c r="D8" s="2">
        <f>('[1]Qc, Summer, S1'!D8*Main!$B$5)</f>
        <v>7.0659256345324746</v>
      </c>
      <c r="E8" s="2">
        <f>('[1]Qc, Summer, S1'!E8*Main!$B$5)</f>
        <v>7.26896050749935</v>
      </c>
      <c r="F8" s="2">
        <f>('[1]Qc, Summer, S1'!F8*Main!$B$5)</f>
        <v>6.8659644207377246</v>
      </c>
      <c r="G8" s="2">
        <f>('[1]Qc, Summer, S1'!G8*Main!$B$5)</f>
        <v>7.7623439935146026</v>
      </c>
      <c r="H8" s="2">
        <f>('[1]Qc, Summer, S1'!H8*Main!$B$5)</f>
        <v>8.3772155024362096</v>
      </c>
      <c r="I8" s="2">
        <f>('[1]Qc, Summer, S1'!I8*Main!$B$5)</f>
        <v>6.7936263330924529</v>
      </c>
      <c r="J8" s="2">
        <f>('[1]Qc, Summer, S1'!J8*Main!$B$5)</f>
        <v>4.8013545823949206</v>
      </c>
      <c r="K8" s="2">
        <f>('[1]Qc, Summer, S1'!K8*Main!$B$5)</f>
        <v>3.5693762634285657</v>
      </c>
      <c r="L8" s="2">
        <f>('[1]Qc, Summer, S1'!L8*Main!$B$5)</f>
        <v>4.5901734509028636</v>
      </c>
      <c r="M8" s="2">
        <f>('[1]Qc, Summer, S1'!M8*Main!$B$5)</f>
        <v>5.1458797451332803</v>
      </c>
      <c r="N8" s="2">
        <f>('[1]Qc, Summer, S1'!N8*Main!$B$5)</f>
        <v>4.8985691205288555</v>
      </c>
      <c r="O8" s="2">
        <f>('[1]Qc, Summer, S1'!O8*Main!$B$5)</f>
        <v>4.8443533400479231</v>
      </c>
      <c r="P8" s="2">
        <f>('[1]Qc, Summer, S1'!P8*Main!$B$5)</f>
        <v>6.0195975858041928</v>
      </c>
      <c r="Q8" s="2">
        <f>('[1]Qc, Summer, S1'!Q8*Main!$B$5)</f>
        <v>6.6271817744610351</v>
      </c>
      <c r="R8" s="2">
        <f>('[1]Qc, Summer, S1'!R8*Main!$B$5)</f>
        <v>7.1196468264962878</v>
      </c>
      <c r="S8" s="2">
        <f>('[1]Qc, Summer, S1'!S8*Main!$B$5)</f>
        <v>8.752284313093222</v>
      </c>
      <c r="T8" s="2">
        <f>('[1]Qc, Summer, S1'!T8*Main!$B$5)</f>
        <v>8.5287323265594797</v>
      </c>
      <c r="U8" s="2">
        <f>('[1]Qc, Summer, S1'!U8*Main!$B$5)</f>
        <v>8.1342169425651409</v>
      </c>
      <c r="V8" s="2">
        <f>('[1]Qc, Summer, S1'!V8*Main!$B$5)</f>
        <v>8.826560884177395</v>
      </c>
      <c r="W8" s="2">
        <f>('[1]Qc, Summer, S1'!W8*Main!$B$5)</f>
        <v>8.0597602851471386</v>
      </c>
      <c r="X8" s="2">
        <f>('[1]Qc, Summer, S1'!X8*Main!$B$5)</f>
        <v>8.7150559843842217</v>
      </c>
      <c r="Y8" s="2">
        <f>('[1]Qc, Summer, S1'!Y8*Main!$B$5)</f>
        <v>8.9500886907187471</v>
      </c>
    </row>
    <row r="9" spans="1:25" x14ac:dyDescent="0.3">
      <c r="A9">
        <v>8</v>
      </c>
      <c r="B9" s="2">
        <f>('[1]Qc, Summer, S1'!B9*Main!$B$5)</f>
        <v>-1.499499243046172</v>
      </c>
      <c r="C9" s="2">
        <f>('[1]Qc, Summer, S1'!C9*Main!$B$5)</f>
        <v>-1.9233524755097307</v>
      </c>
      <c r="D9" s="2">
        <f>('[1]Qc, Summer, S1'!D9*Main!$B$5)</f>
        <v>-1.9405090017899733</v>
      </c>
      <c r="E9" s="2">
        <f>('[1]Qc, Summer, S1'!E9*Main!$B$5)</f>
        <v>-1.9523040639167473</v>
      </c>
      <c r="F9" s="2">
        <f>('[1]Qc, Summer, S1'!F9*Main!$B$5)</f>
        <v>-1.9308583664799723</v>
      </c>
      <c r="G9" s="2">
        <f>('[1]Qc, Summer, S1'!G9*Main!$B$5)</f>
        <v>-1.9226376934466609</v>
      </c>
      <c r="H9" s="2">
        <f>('[1]Qc, Summer, S1'!H9*Main!$B$5)</f>
        <v>-1.5928737335194421</v>
      </c>
      <c r="I9" s="2">
        <f>('[1]Qc, Summer, S1'!I9*Main!$B$5)</f>
        <v>-0.94481368705631741</v>
      </c>
      <c r="J9" s="2">
        <f>('[1]Qc, Summer, S1'!J9*Main!$B$5)</f>
        <v>-0.62853630402750382</v>
      </c>
      <c r="K9" s="2">
        <f>('[1]Qc, Summer, S1'!K9*Main!$B$5)</f>
        <v>-0.61622273351324519</v>
      </c>
      <c r="L9" s="2">
        <f>('[1]Qc, Summer, S1'!L9*Main!$B$5)</f>
        <v>-0.61150114134996569</v>
      </c>
      <c r="M9" s="2">
        <f>('[1]Qc, Summer, S1'!M9*Main!$B$5)</f>
        <v>-0.29347100649854774</v>
      </c>
      <c r="N9" s="2">
        <f>('[1]Qc, Summer, S1'!N9*Main!$B$5)</f>
        <v>-0.2107100514292283</v>
      </c>
      <c r="O9" s="2">
        <f>('[1]Qc, Summer, S1'!O9*Main!$B$5)</f>
        <v>-0.25722950052143789</v>
      </c>
      <c r="P9" s="2">
        <f>('[1]Qc, Summer, S1'!P9*Main!$B$5)</f>
        <v>-5.3442107274018921E-2</v>
      </c>
      <c r="Q9" s="2">
        <f>('[1]Qc, Summer, S1'!Q9*Main!$B$5)</f>
        <v>-0.40611822958998678</v>
      </c>
      <c r="R9" s="2">
        <f>('[1]Qc, Summer, S1'!R9*Main!$B$5)</f>
        <v>-0.71797754832559868</v>
      </c>
      <c r="S9" s="2">
        <f>('[1]Qc, Summer, S1'!S9*Main!$B$5)</f>
        <v>-0.70225078607798253</v>
      </c>
      <c r="T9" s="2">
        <f>('[1]Qc, Summer, S1'!T9*Main!$B$5)</f>
        <v>-0.83662269751343699</v>
      </c>
      <c r="U9" s="2">
        <f>('[1]Qc, Summer, S1'!U9*Main!$B$5)</f>
        <v>-0.76186652228923846</v>
      </c>
      <c r="V9" s="2">
        <f>('[1]Qc, Summer, S1'!V9*Main!$B$5)</f>
        <v>-0.77473387699734286</v>
      </c>
      <c r="W9" s="2">
        <f>('[1]Qc, Summer, S1'!W9*Main!$B$5)</f>
        <v>-0.62700808584190115</v>
      </c>
      <c r="X9" s="2">
        <f>('[1]Qc, Summer, S1'!X9*Main!$B$5)</f>
        <v>-0.93069560057611811</v>
      </c>
      <c r="Y9" s="2">
        <f>('[1]Qc, Summer, S1'!Y9*Main!$B$5)</f>
        <v>-1.2475499153907459</v>
      </c>
    </row>
    <row r="10" spans="1:25" x14ac:dyDescent="0.3">
      <c r="A10">
        <v>9</v>
      </c>
      <c r="B10" s="2">
        <f>('[1]Qc, Summer, S1'!B10*Main!$B$5)</f>
        <v>-1.9945535339415721</v>
      </c>
      <c r="C10" s="2">
        <f>('[1]Qc, Summer, S1'!C10*Main!$B$5)</f>
        <v>-2.7602589802974826</v>
      </c>
      <c r="D10" s="2">
        <f>('[1]Qc, Summer, S1'!D10*Main!$B$5)</f>
        <v>-2.8985992271683672</v>
      </c>
      <c r="E10" s="2">
        <f>('[1]Qc, Summer, S1'!E10*Main!$B$5)</f>
        <v>-2.8185825891982379</v>
      </c>
      <c r="F10" s="2">
        <f>('[1]Qc, Summer, S1'!F10*Main!$B$5)</f>
        <v>-2.9260093698084875</v>
      </c>
      <c r="G10" s="2">
        <f>('[1]Qc, Summer, S1'!G10*Main!$B$5)</f>
        <v>-3.0504750998699177</v>
      </c>
      <c r="H10" s="2">
        <f>('[1]Qc, Summer, S1'!H10*Main!$B$5)</f>
        <v>-2.6376938018770884</v>
      </c>
      <c r="I10" s="2">
        <f>('[1]Qc, Summer, S1'!I10*Main!$B$5)</f>
        <v>-1.0970914148986013</v>
      </c>
      <c r="J10" s="2">
        <f>('[1]Qc, Summer, S1'!J10*Main!$B$5)</f>
        <v>-4.5259210527591597E-2</v>
      </c>
      <c r="K10" s="2">
        <f>('[1]Qc, Summer, S1'!K10*Main!$B$5)</f>
        <v>0.43791354660763798</v>
      </c>
      <c r="L10" s="2">
        <f>('[1]Qc, Summer, S1'!L10*Main!$B$5)</f>
        <v>0.40023180112692347</v>
      </c>
      <c r="M10" s="2">
        <f>('[1]Qc, Summer, S1'!M10*Main!$B$5)</f>
        <v>0.44802238141482958</v>
      </c>
      <c r="N10" s="2">
        <f>('[1]Qc, Summer, S1'!N10*Main!$B$5)</f>
        <v>0.65921155480516269</v>
      </c>
      <c r="O10" s="2">
        <f>('[1]Qc, Summer, S1'!O10*Main!$B$5)</f>
        <v>0.58053429178130656</v>
      </c>
      <c r="P10" s="2">
        <f>('[1]Qc, Summer, S1'!P10*Main!$B$5)</f>
        <v>0.16428820615824147</v>
      </c>
      <c r="Q10" s="2">
        <f>('[1]Qc, Summer, S1'!Q10*Main!$B$5)</f>
        <v>9.1236658020439051E-2</v>
      </c>
      <c r="R10" s="2">
        <f>('[1]Qc, Summer, S1'!R10*Main!$B$5)</f>
        <v>5.8560690113402501E-2</v>
      </c>
      <c r="S10" s="2">
        <f>('[1]Qc, Summer, S1'!S10*Main!$B$5)</f>
        <v>-0.17833982470213919</v>
      </c>
      <c r="T10" s="2">
        <f>('[1]Qc, Summer, S1'!T10*Main!$B$5)</f>
        <v>-0.25912671275236698</v>
      </c>
      <c r="U10" s="2">
        <f>('[1]Qc, Summer, S1'!U10*Main!$B$5)</f>
        <v>-0.18868081319155383</v>
      </c>
      <c r="V10" s="2">
        <f>('[1]Qc, Summer, S1'!V10*Main!$B$5)</f>
        <v>-0.55557603096790664</v>
      </c>
      <c r="W10" s="2">
        <f>('[1]Qc, Summer, S1'!W10*Main!$B$5)</f>
        <v>-0.20613570896499522</v>
      </c>
      <c r="X10" s="2">
        <f>('[1]Qc, Summer, S1'!X10*Main!$B$5)</f>
        <v>-0.64888592451894955</v>
      </c>
      <c r="Y10" s="2">
        <f>('[1]Qc, Summer, S1'!Y10*Main!$B$5)</f>
        <v>-0.96939208236222663</v>
      </c>
    </row>
    <row r="11" spans="1:25" x14ac:dyDescent="0.3">
      <c r="A11">
        <v>10</v>
      </c>
      <c r="B11" s="2">
        <f>('[1]Qc, Summer, S1'!B11*Main!$B$5)</f>
        <v>-2.1963420719063409</v>
      </c>
      <c r="C11" s="2">
        <f>('[1]Qc, Summer, S1'!C11*Main!$B$5)</f>
        <v>-2.1963420719063409</v>
      </c>
      <c r="D11" s="2">
        <f>('[1]Qc, Summer, S1'!D11*Main!$B$5)</f>
        <v>-2.1963420719063409</v>
      </c>
      <c r="E11" s="2">
        <f>('[1]Qc, Summer, S1'!E11*Main!$B$5)</f>
        <v>-2.1963420719063409</v>
      </c>
      <c r="F11" s="2">
        <f>('[1]Qc, Summer, S1'!F11*Main!$B$5)</f>
        <v>-2.1963420719063409</v>
      </c>
      <c r="G11" s="2">
        <f>('[1]Qc, Summer, S1'!G11*Main!$B$5)</f>
        <v>-2.1963420719063409</v>
      </c>
      <c r="H11" s="2">
        <f>('[1]Qc, Summer, S1'!H11*Main!$B$5)</f>
        <v>-2.1963420719063409</v>
      </c>
      <c r="I11" s="2">
        <f>('[1]Qc, Summer, S1'!I11*Main!$B$5)</f>
        <v>-2.0796153765306129</v>
      </c>
      <c r="J11" s="2">
        <f>('[1]Qc, Summer, S1'!J11*Main!$B$5)</f>
        <v>-1.9539130825980369</v>
      </c>
      <c r="K11" s="2">
        <f>('[1]Qc, Summer, S1'!K11*Main!$B$5)</f>
        <v>-1.9249819507733703</v>
      </c>
      <c r="L11" s="2">
        <f>('[1]Qc, Summer, S1'!L11*Main!$B$5)</f>
        <v>-1.883075331166757</v>
      </c>
      <c r="M11" s="2">
        <f>('[1]Qc, Summer, S1'!M11*Main!$B$5)</f>
        <v>-1.9120074376105229</v>
      </c>
      <c r="N11" s="2">
        <f>('[1]Qc, Summer, S1'!N11*Main!$B$5)</f>
        <v>-1.9120074376105229</v>
      </c>
      <c r="O11" s="2">
        <f>('[1]Qc, Summer, S1'!O11*Main!$B$5)</f>
        <v>-1.9120074376105229</v>
      </c>
      <c r="P11" s="2">
        <f>('[1]Qc, Summer, S1'!P11*Main!$B$5)</f>
        <v>-1.9120074376105229</v>
      </c>
      <c r="Q11" s="2">
        <f>('[1]Qc, Summer, S1'!Q11*Main!$B$5)</f>
        <v>-1.9120074376105229</v>
      </c>
      <c r="R11" s="2">
        <f>('[1]Qc, Summer, S1'!R11*Main!$B$5)</f>
        <v>-1.9441821977259013</v>
      </c>
      <c r="S11" s="2">
        <f>('[1]Qc, Summer, S1'!S11*Main!$B$5)</f>
        <v>-2.0407064780720368</v>
      </c>
      <c r="T11" s="2">
        <f>('[1]Qc, Summer, S1'!T11*Main!$B$5)</f>
        <v>-2.0407064780720368</v>
      </c>
      <c r="U11" s="2">
        <f>('[1]Qc, Summer, S1'!U11*Main!$B$5)</f>
        <v>-2.0407064780720368</v>
      </c>
      <c r="V11" s="2">
        <f>('[1]Qc, Summer, S1'!V11*Main!$B$5)</f>
        <v>-2.0407064780720368</v>
      </c>
      <c r="W11" s="2">
        <f>('[1]Qc, Summer, S1'!W11*Main!$B$5)</f>
        <v>-2.0995679821040492</v>
      </c>
      <c r="X11" s="2">
        <f>('[1]Qc, Summer, S1'!X11*Main!$B$5)</f>
        <v>-2.158429486136062</v>
      </c>
      <c r="Y11" s="2">
        <f>('[1]Qc, Summer, S1'!Y11*Main!$B$5)</f>
        <v>-2.158429486136062</v>
      </c>
    </row>
    <row r="12" spans="1:25" x14ac:dyDescent="0.3">
      <c r="A12">
        <v>11</v>
      </c>
      <c r="B12" s="2">
        <f>('[1]Qc, Summer, S1'!B12*Main!$B$5)</f>
        <v>-2.5123636512441929</v>
      </c>
      <c r="C12" s="2">
        <f>('[1]Qc, Summer, S1'!C12*Main!$B$5)</f>
        <v>-2.7538195252688782</v>
      </c>
      <c r="D12" s="2">
        <f>('[1]Qc, Summer, S1'!D12*Main!$B$5)</f>
        <v>-2.8867730761558885</v>
      </c>
      <c r="E12" s="2">
        <f>('[1]Qc, Summer, S1'!E12*Main!$B$5)</f>
        <v>-1.552652962082786</v>
      </c>
      <c r="F12" s="2">
        <f>('[1]Qc, Summer, S1'!F12*Main!$B$5)</f>
        <v>-2.3427332587331797</v>
      </c>
      <c r="G12" s="2">
        <f>('[1]Qc, Summer, S1'!G12*Main!$B$5)</f>
        <v>-2.5154200547128602</v>
      </c>
      <c r="H12" s="2">
        <f>('[1]Qc, Summer, S1'!H12*Main!$B$5)</f>
        <v>0.77785468277572645</v>
      </c>
      <c r="I12" s="2">
        <f>('[1]Qc, Summer, S1'!I12*Main!$B$5)</f>
        <v>4.1368420948406515</v>
      </c>
      <c r="J12" s="2">
        <f>('[1]Qc, Summer, S1'!J12*Main!$B$5)</f>
        <v>5.1867166863277303</v>
      </c>
      <c r="K12" s="2">
        <f>('[1]Qc, Summer, S1'!K12*Main!$B$5)</f>
        <v>6.2075554448624768</v>
      </c>
      <c r="L12" s="2">
        <f>('[1]Qc, Summer, S1'!L12*Main!$B$5)</f>
        <v>6.9456768825455333</v>
      </c>
      <c r="M12" s="2">
        <f>('[1]Qc, Summer, S1'!M12*Main!$B$5)</f>
        <v>6.8448155680795253</v>
      </c>
      <c r="N12" s="2">
        <f>('[1]Qc, Summer, S1'!N12*Main!$B$5)</f>
        <v>7.0771022316982091</v>
      </c>
      <c r="O12" s="2">
        <f>('[1]Qc, Summer, S1'!O12*Main!$B$5)</f>
        <v>6.4902727657141641</v>
      </c>
      <c r="P12" s="2">
        <f>('[1]Qc, Summer, S1'!P12*Main!$B$5)</f>
        <v>4.903999365476043</v>
      </c>
      <c r="Q12" s="2">
        <f>('[1]Qc, Summer, S1'!Q12*Main!$B$5)</f>
        <v>3.9824937196729722</v>
      </c>
      <c r="R12" s="2">
        <f>('[1]Qc, Summer, S1'!R12*Main!$B$5)</f>
        <v>3.1450391692582405</v>
      </c>
      <c r="S12" s="2">
        <f>('[1]Qc, Summer, S1'!S12*Main!$B$5)</f>
        <v>3.180187809147911</v>
      </c>
      <c r="T12" s="2">
        <f>('[1]Qc, Summer, S1'!T12*Main!$B$5)</f>
        <v>2.4604047922768553</v>
      </c>
      <c r="U12" s="2">
        <f>('[1]Qc, Summer, S1'!U12*Main!$B$5)</f>
        <v>2.466517599214189</v>
      </c>
      <c r="V12" s="2">
        <f>('[1]Qc, Summer, S1'!V12*Main!$B$5)</f>
        <v>1.5358427430051176</v>
      </c>
      <c r="W12" s="2">
        <f>('[1]Qc, Summer, S1'!W12*Main!$B$5)</f>
        <v>1.8598215106838101</v>
      </c>
      <c r="X12" s="2">
        <f>('[1]Qc, Summer, S1'!X12*Main!$B$5)</f>
        <v>1.2531254221534287</v>
      </c>
      <c r="Y12" s="2">
        <f>('[1]Qc, Summer, S1'!Y12*Main!$B$5)</f>
        <v>-0.77785468277572645</v>
      </c>
    </row>
    <row r="13" spans="1:25" x14ac:dyDescent="0.3">
      <c r="A13">
        <v>12</v>
      </c>
      <c r="B13" s="2">
        <f>('[1]Qc, Summer, S1'!B13*Main!$B$5)</f>
        <v>-0.81796262191828961</v>
      </c>
      <c r="C13" s="2">
        <f>('[1]Qc, Summer, S1'!C13*Main!$B$5)</f>
        <v>-0.80787932933025119</v>
      </c>
      <c r="D13" s="2">
        <f>('[1]Qc, Summer, S1'!D13*Main!$B$5)</f>
        <v>-1.0149283916712557</v>
      </c>
      <c r="E13" s="2">
        <f>('[1]Qc, Summer, S1'!E13*Main!$B$5)</f>
        <v>-0.92986253212333492</v>
      </c>
      <c r="F13" s="2">
        <f>('[1]Qc, Summer, S1'!F13*Main!$B$5)</f>
        <v>-0.82402639496301266</v>
      </c>
      <c r="G13" s="2">
        <f>('[1]Qc, Summer, S1'!G13*Main!$B$5)</f>
        <v>-1.0981710359531704</v>
      </c>
      <c r="H13" s="2">
        <f>('[1]Qc, Summer, S1'!H13*Main!$B$5)</f>
        <v>-0.83446089361056341</v>
      </c>
      <c r="I13" s="2">
        <f>('[1]Qc, Summer, S1'!I13*Main!$B$5)</f>
        <v>-0.5514465670508768</v>
      </c>
      <c r="J13" s="2">
        <f>('[1]Qc, Summer, S1'!J13*Main!$B$5)</f>
        <v>-0.37405747287877245</v>
      </c>
      <c r="K13" s="2">
        <f>('[1]Qc, Summer, S1'!K13*Main!$B$5)</f>
        <v>-0.18673746320756771</v>
      </c>
      <c r="L13" s="2">
        <f>('[1]Qc, Summer, S1'!L13*Main!$B$5)</f>
        <v>-0.24105521382068432</v>
      </c>
      <c r="M13" s="2">
        <f>('[1]Qc, Summer, S1'!M13*Main!$B$5)</f>
        <v>-0.16581766319034316</v>
      </c>
      <c r="N13" s="2">
        <f>('[1]Qc, Summer, S1'!N13*Main!$B$5)</f>
        <v>-6.979808767828749E-2</v>
      </c>
      <c r="O13" s="2">
        <f>('[1]Qc, Summer, S1'!O13*Main!$B$5)</f>
        <v>-0.10432163622496085</v>
      </c>
      <c r="P13" s="2">
        <f>('[1]Qc, Summer, S1'!P13*Main!$B$5)</f>
        <v>-0.20225977034471182</v>
      </c>
      <c r="Q13" s="2">
        <f>('[1]Qc, Summer, S1'!Q13*Main!$B$5)</f>
        <v>-0.16133404881562091</v>
      </c>
      <c r="R13" s="2">
        <f>('[1]Qc, Summer, S1'!R13*Main!$B$5)</f>
        <v>-0.36954271669732713</v>
      </c>
      <c r="S13" s="2">
        <f>('[1]Qc, Summer, S1'!S13*Main!$B$5)</f>
        <v>-0.33130389444721864</v>
      </c>
      <c r="T13" s="2">
        <f>('[1]Qc, Summer, S1'!T13*Main!$B$5)</f>
        <v>-0.4812976040657464</v>
      </c>
      <c r="U13" s="2">
        <f>('[1]Qc, Summer, S1'!U13*Main!$B$5)</f>
        <v>-0.48417194687609327</v>
      </c>
      <c r="V13" s="2">
        <f>('[1]Qc, Summer, S1'!V13*Main!$B$5)</f>
        <v>-0.48057714039833771</v>
      </c>
      <c r="W13" s="2">
        <f>('[1]Qc, Summer, S1'!W13*Main!$B$5)</f>
        <v>-0.41442645109208798</v>
      </c>
      <c r="X13" s="2">
        <f>('[1]Qc, Summer, S1'!X13*Main!$B$5)</f>
        <v>-0.54597974041990949</v>
      </c>
      <c r="Y13" s="2">
        <f>('[1]Qc, Summer, S1'!Y13*Main!$B$5)</f>
        <v>-0.60596781934845789</v>
      </c>
    </row>
    <row r="14" spans="1:25" x14ac:dyDescent="0.3">
      <c r="A14">
        <v>13</v>
      </c>
      <c r="B14" s="2">
        <f>('[1]Qc, Summer, S1'!B14*Main!$B$5)</f>
        <v>-4.0798109095745874</v>
      </c>
      <c r="C14" s="2">
        <f>('[1]Qc, Summer, S1'!C14*Main!$B$5)</f>
        <v>-3.5900217997294881</v>
      </c>
      <c r="D14" s="2">
        <f>('[1]Qc, Summer, S1'!D14*Main!$B$5)</f>
        <v>-3.7197497261208925</v>
      </c>
      <c r="E14" s="2">
        <f>('[1]Qc, Summer, S1'!E14*Main!$B$5)</f>
        <v>-4.1486461358230882</v>
      </c>
      <c r="F14" s="2">
        <f>('[1]Qc, Summer, S1'!F14*Main!$B$5)</f>
        <v>-4.0374507703447406</v>
      </c>
      <c r="G14" s="2">
        <f>('[1]Qc, Summer, S1'!G14*Main!$B$5)</f>
        <v>-3.2564357032944469</v>
      </c>
      <c r="H14" s="2">
        <f>('[1]Qc, Summer, S1'!H14*Main!$B$5)</f>
        <v>-3.1531828639216961</v>
      </c>
      <c r="I14" s="2">
        <f>('[1]Qc, Summer, S1'!I14*Main!$B$5)</f>
        <v>-3.282910790313101</v>
      </c>
      <c r="J14" s="2">
        <f>('[1]Qc, Summer, S1'!J14*Main!$B$5)</f>
        <v>-3.198190511853408</v>
      </c>
      <c r="K14" s="2">
        <f>('[1]Qc, Summer, S1'!K14*Main!$B$5)</f>
        <v>-2.6289761409523464</v>
      </c>
      <c r="L14" s="2">
        <f>('[1]Qc, Summer, S1'!L14*Main!$B$5)</f>
        <v>-2.3854053403807289</v>
      </c>
      <c r="M14" s="2">
        <f>('[1]Qc, Summer, S1'!M14*Main!$B$5)</f>
        <v>-2.2530299052874585</v>
      </c>
      <c r="N14" s="2">
        <f>('[1]Qc, Summer, S1'!N14*Main!$B$5)</f>
        <v>-1.8373710390945901</v>
      </c>
      <c r="O14" s="2">
        <f>('[1]Qc, Summer, S1'!O14*Main!$B$5)</f>
        <v>-2.3033325706229015</v>
      </c>
      <c r="P14" s="2">
        <f>('[1]Qc, Summer, S1'!P14*Main!$B$5)</f>
        <v>-3.394106155791448</v>
      </c>
      <c r="Q14" s="2">
        <f>('[1]Qc, Summer, S1'!Q14*Main!$B$5)</f>
        <v>-2.448945549225499</v>
      </c>
      <c r="R14" s="2">
        <f>('[1]Qc, Summer, S1'!R14*Main!$B$5)</f>
        <v>-2.4065854099956518</v>
      </c>
      <c r="S14" s="2">
        <f>('[1]Qc, Summer, S1'!S14*Main!$B$5)</f>
        <v>-3.8733052308290858</v>
      </c>
      <c r="T14" s="2">
        <f>('[1]Qc, Summer, S1'!T14*Main!$B$5)</f>
        <v>-3.8812477569346826</v>
      </c>
      <c r="U14" s="2">
        <f>('[1]Qc, Summer, S1'!U14*Main!$B$5)</f>
        <v>-3.079052620269465</v>
      </c>
      <c r="V14" s="2">
        <f>('[1]Qc, Summer, S1'!V14*Main!$B$5)</f>
        <v>-3.5741367475182959</v>
      </c>
      <c r="W14" s="2">
        <f>('[1]Qc, Summer, S1'!W14*Main!$B$5)</f>
        <v>-3.0525775332508105</v>
      </c>
      <c r="X14" s="2">
        <f>('[1]Qc, Summer, S1'!X14*Main!$B$5)</f>
        <v>-3.5926693084313532</v>
      </c>
      <c r="Y14" s="2">
        <f>('[1]Qc, Summer, S1'!Y14*Main!$B$5)</f>
        <v>-4.0162707007298177</v>
      </c>
    </row>
    <row r="15" spans="1:25" x14ac:dyDescent="0.3">
      <c r="A15">
        <v>14</v>
      </c>
      <c r="B15" s="2">
        <f>('[1]Qc, Summer, S1'!B15*Main!$B$5)</f>
        <v>-0.15226217752181445</v>
      </c>
      <c r="C15" s="2">
        <f>('[1]Qc, Summer, S1'!C15*Main!$B$5)</f>
        <v>-0.15226217752181445</v>
      </c>
      <c r="D15" s="2">
        <f>('[1]Qc, Summer, S1'!D15*Main!$B$5)</f>
        <v>-0.15226217752181445</v>
      </c>
      <c r="E15" s="2">
        <f>('[1]Qc, Summer, S1'!E15*Main!$B$5)</f>
        <v>-0.15226217752181445</v>
      </c>
      <c r="F15" s="2">
        <f>('[1]Qc, Summer, S1'!F15*Main!$B$5)</f>
        <v>-0.15226217752181445</v>
      </c>
      <c r="G15" s="2">
        <f>('[1]Qc, Summer, S1'!G15*Main!$B$5)</f>
        <v>-0.15226217752181445</v>
      </c>
      <c r="H15" s="2">
        <f>('[1]Qc, Summer, S1'!H15*Main!$B$5)</f>
        <v>-0.67866531535313634</v>
      </c>
      <c r="I15" s="2">
        <f>('[1]Qc, Summer, S1'!I15*Main!$B$5)</f>
        <v>-0.85413302796357693</v>
      </c>
      <c r="J15" s="2">
        <f>('[1]Qc, Summer, S1'!J15*Main!$B$5)</f>
        <v>-0.85413302796357693</v>
      </c>
      <c r="K15" s="2">
        <f>('[1]Qc, Summer, S1'!K15*Main!$B$5)</f>
        <v>-0.32772989013225506</v>
      </c>
      <c r="L15" s="2">
        <f>('[1]Qc, Summer, S1'!L15*Main!$B$5)</f>
        <v>-0.15226217752181445</v>
      </c>
      <c r="M15" s="2">
        <f>('[1]Qc, Summer, S1'!M15*Main!$B$5)</f>
        <v>-0.67866531535313634</v>
      </c>
      <c r="N15" s="2">
        <f>('[1]Qc, Summer, S1'!N15*Main!$B$5)</f>
        <v>-0.11157359882017069</v>
      </c>
      <c r="O15" s="2">
        <f>('[1]Qc, Summer, S1'!O15*Main!$B$5)</f>
        <v>-0.11157359882017069</v>
      </c>
      <c r="P15" s="2">
        <f>('[1]Qc, Summer, S1'!P15*Main!$B$5)</f>
        <v>-0.11157359882017069</v>
      </c>
      <c r="Q15" s="2">
        <f>('[1]Qc, Summer, S1'!Q15*Main!$B$5)</f>
        <v>-0.11157359882017069</v>
      </c>
      <c r="R15" s="2">
        <f>('[1]Qc, Summer, S1'!R15*Main!$B$5)</f>
        <v>-0.11157359882017069</v>
      </c>
      <c r="S15" s="2">
        <f>('[1]Qc, Summer, S1'!S15*Main!$B$5)</f>
        <v>-0.11157359882017069</v>
      </c>
      <c r="T15" s="2">
        <f>('[1]Qc, Summer, S1'!T15*Main!$B$5)</f>
        <v>-0.11157359882017069</v>
      </c>
      <c r="U15" s="2">
        <f>('[1]Qc, Summer, S1'!U15*Main!$B$5)</f>
        <v>-0.11157359882017069</v>
      </c>
      <c r="V15" s="2">
        <f>('[1]Qc, Summer, S1'!V15*Main!$B$5)</f>
        <v>-0.11157359882017069</v>
      </c>
      <c r="W15" s="2">
        <f>('[1]Qc, Summer, S1'!W15*Main!$B$5)</f>
        <v>-0.11157359882017069</v>
      </c>
      <c r="X15" s="2">
        <f>('[1]Qc, Summer, S1'!X15*Main!$B$5)</f>
        <v>-0.11157359882017069</v>
      </c>
      <c r="Y15" s="2">
        <f>('[1]Qc, Summer, S1'!Y15*Main!$B$5)</f>
        <v>-0.11157359882017069</v>
      </c>
    </row>
    <row r="16" spans="1:25" x14ac:dyDescent="0.3">
      <c r="A16">
        <v>15</v>
      </c>
      <c r="B16" s="2">
        <f>('[1]Qc, Summer, S1'!B16*Main!$B$5)</f>
        <v>-13.666128447417231</v>
      </c>
      <c r="C16" s="2">
        <f>('[1]Qc, Summer, S1'!C16*Main!$B$5)</f>
        <v>-13.666128447417231</v>
      </c>
      <c r="D16" s="2">
        <f>('[1]Qc, Summer, S1'!D16*Main!$B$5)</f>
        <v>-13.666128447417231</v>
      </c>
      <c r="E16" s="2">
        <f>('[1]Qc, Summer, S1'!E16*Main!$B$5)</f>
        <v>-13.666128447417231</v>
      </c>
      <c r="F16" s="2">
        <f>('[1]Qc, Summer, S1'!F16*Main!$B$5)</f>
        <v>-13.666128447417231</v>
      </c>
      <c r="G16" s="2">
        <f>('[1]Qc, Summer, S1'!G16*Main!$B$5)</f>
        <v>-13.666128447417231</v>
      </c>
      <c r="H16" s="2">
        <f>('[1]Qc, Summer, S1'!H16*Main!$B$5)</f>
        <v>-13.666128447417231</v>
      </c>
      <c r="I16" s="2">
        <f>('[1]Qc, Summer, S1'!I16*Main!$B$5)</f>
        <v>-4.4185610736195393</v>
      </c>
      <c r="J16" s="2">
        <f>('[1]Qc, Summer, S1'!J16*Main!$B$5)</f>
        <v>4.8289830976181518</v>
      </c>
      <c r="K16" s="2">
        <f>('[1]Qc, Summer, S1'!K16*Main!$B$5)</f>
        <v>4.8289830976181518</v>
      </c>
      <c r="L16" s="2">
        <f>('[1]Qc, Summer, S1'!L16*Main!$B$5)</f>
        <v>4.8289830976181518</v>
      </c>
      <c r="M16" s="2">
        <f>('[1]Qc, Summer, S1'!M16*Main!$B$5)</f>
        <v>4.8289830976181518</v>
      </c>
      <c r="N16" s="2">
        <f>('[1]Qc, Summer, S1'!N16*Main!$B$5)</f>
        <v>4.8289830976181518</v>
      </c>
      <c r="O16" s="2">
        <f>('[1]Qc, Summer, S1'!O16*Main!$B$5)</f>
        <v>4.8289830976181518</v>
      </c>
      <c r="P16" s="2">
        <f>('[1]Qc, Summer, S1'!P16*Main!$B$5)</f>
        <v>4.8289830976181518</v>
      </c>
      <c r="Q16" s="2">
        <f>('[1]Qc, Summer, S1'!Q16*Main!$B$5)</f>
        <v>4.8289830976181518</v>
      </c>
      <c r="R16" s="2">
        <f>('[1]Qc, Summer, S1'!R16*Main!$B$5)</f>
        <v>4.8289830976181518</v>
      </c>
      <c r="S16" s="2">
        <f>('[1]Qc, Summer, S1'!S16*Main!$B$5)</f>
        <v>4.8289830976181518</v>
      </c>
      <c r="T16" s="2">
        <f>('[1]Qc, Summer, S1'!T16*Main!$B$5)</f>
        <v>-2.1066663298501163</v>
      </c>
      <c r="U16" s="2">
        <f>('[1]Qc, Summer, S1'!U16*Main!$B$5)</f>
        <v>-4.4185494723395395</v>
      </c>
      <c r="V16" s="2">
        <f>('[1]Qc, Summer, S1'!V16*Main!$B$5)</f>
        <v>-4.4185494723395395</v>
      </c>
      <c r="W16" s="2">
        <f>('[1]Qc, Summer, S1'!W16*Main!$B$5)</f>
        <v>-4.4185494723395395</v>
      </c>
      <c r="X16" s="2">
        <f>('[1]Qc, Summer, S1'!X16*Main!$B$5)</f>
        <v>-4.4185494723395395</v>
      </c>
      <c r="Y16" s="2">
        <f>('[1]Qc, Summer, S1'!Y16*Main!$B$5)</f>
        <v>-4.4185494723395395</v>
      </c>
    </row>
    <row r="17" spans="1:25" x14ac:dyDescent="0.3">
      <c r="A17">
        <v>16</v>
      </c>
      <c r="B17" s="2">
        <f>('[1]Qc, Summer, S1'!B17*Main!$B$5)</f>
        <v>0.52212306083196569</v>
      </c>
      <c r="C17" s="2">
        <f>('[1]Qc, Summer, S1'!C17*Main!$B$5)</f>
        <v>0.44035389979924744</v>
      </c>
      <c r="D17" s="2">
        <f>('[1]Qc, Summer, S1'!D17*Main!$B$5)</f>
        <v>0.35858474242343091</v>
      </c>
      <c r="E17" s="2">
        <f>('[1]Qc, Summer, S1'!E17*Main!$B$5)</f>
        <v>0.35858474242343091</v>
      </c>
      <c r="F17" s="2">
        <f>('[1]Qc, Summer, S1'!F17*Main!$B$5)</f>
        <v>0.35858474242343091</v>
      </c>
      <c r="G17" s="2">
        <f>('[1]Qc, Summer, S1'!G17*Main!$B$5)</f>
        <v>0.37902703176738506</v>
      </c>
      <c r="H17" s="2">
        <f>('[1]Qc, Summer, S1'!H17*Main!$B$5)</f>
        <v>0.61837385941041101</v>
      </c>
      <c r="I17" s="2">
        <f>('[1]Qc, Summer, S1'!I17*Main!$B$5)</f>
        <v>0.92040175054762852</v>
      </c>
      <c r="J17" s="2">
        <f>('[1]Qc, Summer, S1'!J17*Main!$B$5)</f>
        <v>1.3011186475185781</v>
      </c>
      <c r="K17" s="2">
        <f>('[1]Qc, Summer, S1'!K17*Main!$B$5)</f>
        <v>1.574266259689002</v>
      </c>
      <c r="L17" s="2">
        <f>('[1]Qc, Summer, S1'!L17*Main!$B$5)</f>
        <v>1.5978539195867607</v>
      </c>
      <c r="M17" s="2">
        <f>('[1]Qc, Summer, S1'!M17*Main!$B$5)</f>
        <v>1.6607538248723053</v>
      </c>
      <c r="N17" s="2">
        <f>('[1]Qc, Summer, S1'!N17*Main!$B$5)</f>
        <v>1.7413435126303771</v>
      </c>
      <c r="O17" s="2">
        <f>('[1]Qc, Summer, S1'!O17*Main!$B$5)</f>
        <v>1.9523040639167473</v>
      </c>
      <c r="P17" s="2">
        <f>('[1]Qc, Summer, S1'!P17*Main!$B$5)</f>
        <v>1.7610996383269688</v>
      </c>
      <c r="Q17" s="2">
        <f>('[1]Qc, Summer, S1'!Q17*Main!$B$5)</f>
        <v>1.7186427235962618</v>
      </c>
      <c r="R17" s="2">
        <f>('[1]Qc, Summer, S1'!R17*Main!$B$5)</f>
        <v>1.6746125979090463</v>
      </c>
      <c r="S17" s="2">
        <f>('[1]Qc, Summer, S1'!S17*Main!$B$5)</f>
        <v>1.4371664549330361</v>
      </c>
      <c r="T17" s="2">
        <f>('[1]Qc, Summer, S1'!T17*Main!$B$5)</f>
        <v>1.4607539402137433</v>
      </c>
      <c r="U17" s="2">
        <f>('[1]Qc, Summer, S1'!U17*Main!$B$5)</f>
        <v>1.3789840843697192</v>
      </c>
      <c r="V17" s="2">
        <f>('[1]Qc, Summer, S1'!V17*Main!$B$5)</f>
        <v>1.317657213595181</v>
      </c>
      <c r="W17" s="2">
        <f>('[1]Qc, Summer, S1'!W17*Main!$B$5)</f>
        <v>1.1884937200154417</v>
      </c>
      <c r="X17" s="2">
        <f>('[1]Qc, Summer, S1'!X17*Main!$B$5)</f>
        <v>1.0734831725226874</v>
      </c>
      <c r="Y17" s="2">
        <f>('[1]Qc, Summer, S1'!Y17*Main!$B$5)</f>
        <v>0.86423218799729229</v>
      </c>
    </row>
    <row r="18" spans="1:25" x14ac:dyDescent="0.3">
      <c r="A18">
        <v>17</v>
      </c>
      <c r="B18" s="2">
        <f>('[1]Qc, Summer, S1'!B18*Main!$B$5)</f>
        <v>-6.9772272461643423</v>
      </c>
      <c r="C18" s="2">
        <f>('[1]Qc, Summer, S1'!C18*Main!$B$5)</f>
        <v>-8.1752732676513791</v>
      </c>
      <c r="D18" s="2">
        <f>('[1]Qc, Summer, S1'!D18*Main!$B$5)</f>
        <v>-7.9392888096687368</v>
      </c>
      <c r="E18" s="2">
        <f>('[1]Qc, Summer, S1'!E18*Main!$B$5)</f>
        <v>-7.6497327770096328</v>
      </c>
      <c r="F18" s="2">
        <f>('[1]Qc, Summer, S1'!F18*Main!$B$5)</f>
        <v>-7.9290257980721721</v>
      </c>
      <c r="G18" s="2">
        <f>('[1]Qc, Summer, S1'!G18*Main!$B$5)</f>
        <v>-7.6623878173507443</v>
      </c>
      <c r="H18" s="2">
        <f>('[1]Qc, Summer, S1'!H18*Main!$B$5)</f>
        <v>-2.8605626184383066</v>
      </c>
      <c r="I18" s="2">
        <f>('[1]Qc, Summer, S1'!I18*Main!$B$5)</f>
        <v>1.0459248077447012</v>
      </c>
      <c r="J18" s="2">
        <f>('[1]Qc, Summer, S1'!J18*Main!$B$5)</f>
        <v>1.1255168540311393</v>
      </c>
      <c r="K18" s="2">
        <f>('[1]Qc, Summer, S1'!K18*Main!$B$5)</f>
        <v>2.8497184123496639</v>
      </c>
      <c r="L18" s="2">
        <f>('[1]Qc, Summer, S1'!L18*Main!$B$5)</f>
        <v>2.8225638457117874</v>
      </c>
      <c r="M18" s="2">
        <f>('[1]Qc, Summer, S1'!M18*Main!$B$5)</f>
        <v>3.1166570163563163</v>
      </c>
      <c r="N18" s="2">
        <f>('[1]Qc, Summer, S1'!N18*Main!$B$5)</f>
        <v>4.147530249876489</v>
      </c>
      <c r="O18" s="2">
        <f>('[1]Qc, Summer, S1'!O18*Main!$B$5)</f>
        <v>3.714499575456105</v>
      </c>
      <c r="P18" s="2">
        <f>('[1]Qc, Summer, S1'!P18*Main!$B$5)</f>
        <v>-0.17174044089990315</v>
      </c>
      <c r="Q18" s="2">
        <f>('[1]Qc, Summer, S1'!Q18*Main!$B$5)</f>
        <v>4.5513512775133061E-2</v>
      </c>
      <c r="R18" s="2">
        <f>('[1]Qc, Summer, S1'!R18*Main!$B$5)</f>
        <v>0.28878974853651407</v>
      </c>
      <c r="S18" s="2">
        <f>('[1]Qc, Summer, S1'!S18*Main!$B$5)</f>
        <v>0.79628165289971797</v>
      </c>
      <c r="T18" s="2">
        <f>('[1]Qc, Summer, S1'!T18*Main!$B$5)</f>
        <v>6.2469539721977219E-2</v>
      </c>
      <c r="U18" s="2">
        <f>('[1]Qc, Summer, S1'!U18*Main!$B$5)</f>
        <v>0.22330240786037164</v>
      </c>
      <c r="V18" s="2">
        <f>('[1]Qc, Summer, S1'!V18*Main!$B$5)</f>
        <v>0.95487571964521134</v>
      </c>
      <c r="W18" s="2">
        <f>('[1]Qc, Summer, S1'!W18*Main!$B$5)</f>
        <v>-0.50261176531432061</v>
      </c>
      <c r="X18" s="2">
        <f>('[1]Qc, Summer, S1'!X18*Main!$B$5)</f>
        <v>-3.6226700562558962</v>
      </c>
      <c r="Y18" s="2">
        <f>('[1]Qc, Summer, S1'!Y18*Main!$B$5)</f>
        <v>-4.2581352089867055</v>
      </c>
    </row>
    <row r="19" spans="1:25" x14ac:dyDescent="0.3">
      <c r="A19">
        <v>18</v>
      </c>
      <c r="B19" s="2">
        <f>('[1]Qc, Summer, S1'!B19*Main!$B$5)</f>
        <v>2.8064370918803241</v>
      </c>
      <c r="C19" s="2">
        <f>('[1]Qc, Summer, S1'!C19*Main!$B$5)</f>
        <v>2.8064370918803241</v>
      </c>
      <c r="D19" s="2">
        <f>('[1]Qc, Summer, S1'!D19*Main!$B$5)</f>
        <v>2.8064370918803241</v>
      </c>
      <c r="E19" s="2">
        <f>('[1]Qc, Summer, S1'!E19*Main!$B$5)</f>
        <v>2.8064370918803241</v>
      </c>
      <c r="F19" s="2">
        <f>('[1]Qc, Summer, S1'!F19*Main!$B$5)</f>
        <v>2.8064370918803241</v>
      </c>
      <c r="G19" s="2">
        <f>('[1]Qc, Summer, S1'!G19*Main!$B$5)</f>
        <v>2.8064370918803241</v>
      </c>
      <c r="H19" s="2">
        <f>('[1]Qc, Summer, S1'!H19*Main!$B$5)</f>
        <v>1.9445741288015737</v>
      </c>
      <c r="I19" s="2">
        <f>('[1]Qc, Summer, S1'!I19*Main!$B$5)</f>
        <v>-0.19161391735026667</v>
      </c>
      <c r="J19" s="2">
        <f>('[1]Qc, Summer, S1'!J19*Main!$B$5)</f>
        <v>-0.6163889450412966</v>
      </c>
      <c r="K19" s="2">
        <f>('[1]Qc, Summer, S1'!K19*Main!$B$5)</f>
        <v>-0.6163889450412966</v>
      </c>
      <c r="L19" s="2">
        <f>('[1]Qc, Summer, S1'!L19*Main!$B$5)</f>
        <v>-0.6163889450412966</v>
      </c>
      <c r="M19" s="2">
        <f>('[1]Qc, Summer, S1'!M19*Main!$B$5)</f>
        <v>-0.6163889450412966</v>
      </c>
      <c r="N19" s="2">
        <f>('[1]Qc, Summer, S1'!N19*Main!$B$5)</f>
        <v>-0.6163889450412966</v>
      </c>
      <c r="O19" s="2">
        <f>('[1]Qc, Summer, S1'!O19*Main!$B$5)</f>
        <v>-0.6163889450412966</v>
      </c>
      <c r="P19" s="2">
        <f>('[1]Qc, Summer, S1'!P19*Main!$B$5)</f>
        <v>-0.6163889450412966</v>
      </c>
      <c r="Q19" s="2">
        <f>('[1]Qc, Summer, S1'!Q19*Main!$B$5)</f>
        <v>-0.6163889450412966</v>
      </c>
      <c r="R19" s="2">
        <f>('[1]Qc, Summer, S1'!R19*Main!$B$5)</f>
        <v>-0.6163889450412966</v>
      </c>
      <c r="S19" s="2">
        <f>('[1]Qc, Summer, S1'!S19*Main!$B$5)</f>
        <v>0.65793613803179296</v>
      </c>
      <c r="T19" s="2">
        <f>('[1]Qc, Summer, S1'!T19*Main!$B$5)</f>
        <v>1.0827111657228228</v>
      </c>
      <c r="U19" s="2">
        <f>('[1]Qc, Summer, S1'!U19*Main!$B$5)</f>
        <v>1.0827111657228228</v>
      </c>
      <c r="V19" s="2">
        <f>('[1]Qc, Summer, S1'!V19*Main!$B$5)</f>
        <v>1.0827111657228228</v>
      </c>
      <c r="W19" s="2">
        <f>('[1]Qc, Summer, S1'!W19*Main!$B$5)</f>
        <v>1.0827111657228228</v>
      </c>
      <c r="X19" s="2">
        <f>('[1]Qc, Summer, S1'!X19*Main!$B$5)</f>
        <v>1.0827111657228228</v>
      </c>
      <c r="Y19" s="2">
        <f>('[1]Qc, Summer, S1'!Y19*Main!$B$5)</f>
        <v>2.3570385184044782</v>
      </c>
    </row>
    <row r="20" spans="1:25" x14ac:dyDescent="0.3">
      <c r="A20">
        <v>19</v>
      </c>
      <c r="B20" s="2">
        <f>('[1]Qc, Summer, S1'!B20*Main!$B$5)</f>
        <v>0.82536809166062097</v>
      </c>
      <c r="C20" s="2">
        <f>('[1]Qc, Summer, S1'!C20*Main!$B$5)</f>
        <v>0.61009501997398352</v>
      </c>
      <c r="D20" s="2">
        <f>('[1]Qc, Summer, S1'!D20*Main!$B$5)</f>
        <v>0.55674070263785569</v>
      </c>
      <c r="E20" s="2">
        <f>('[1]Qc, Summer, S1'!E20*Main!$B$5)</f>
        <v>0.49410737359109697</v>
      </c>
      <c r="F20" s="2">
        <f>('[1]Qc, Summer, S1'!F20*Main!$B$5)</f>
        <v>0.77201377432449314</v>
      </c>
      <c r="G20" s="2">
        <f>('[1]Qc, Summer, S1'!G20*Main!$B$5)</f>
        <v>0.72608266635687002</v>
      </c>
      <c r="H20" s="2">
        <f>('[1]Qc, Summer, S1'!H20*Main!$B$5)</f>
        <v>0.94970684858307564</v>
      </c>
      <c r="I20" s="2">
        <f>('[1]Qc, Summer, S1'!I20*Main!$B$5)</f>
        <v>0.98450314249794135</v>
      </c>
      <c r="J20" s="2">
        <f>('[1]Qc, Summer, S1'!J20*Main!$B$5)</f>
        <v>0.59988810709228946</v>
      </c>
      <c r="K20" s="2">
        <f>('[1]Qc, Summer, S1'!K20*Main!$B$5)</f>
        <v>0.32430145928655091</v>
      </c>
      <c r="L20" s="2">
        <f>('[1]Qc, Summer, S1'!L20*Main!$B$5)</f>
        <v>0.74139303567941117</v>
      </c>
      <c r="M20" s="2">
        <f>('[1]Qc, Summer, S1'!M20*Main!$B$5)</f>
        <v>0.70010143356710342</v>
      </c>
      <c r="N20" s="2">
        <f>('[1]Qc, Summer, S1'!N20*Main!$B$5)</f>
        <v>0.77433352725215099</v>
      </c>
      <c r="O20" s="2">
        <f>('[1]Qc, Summer, S1'!O20*Main!$B$5)</f>
        <v>0.55534885088126107</v>
      </c>
      <c r="P20" s="2">
        <f>('[1]Qc, Summer, S1'!P20*Main!$B$5)</f>
        <v>0.57344292371699135</v>
      </c>
      <c r="Q20" s="2">
        <f>('[1]Qc, Summer, S1'!Q20*Main!$B$5)</f>
        <v>0.54282218507190927</v>
      </c>
      <c r="R20" s="2">
        <f>('[1]Qc, Summer, S1'!R20*Main!$B$5)</f>
        <v>0.59107304596719001</v>
      </c>
      <c r="S20" s="2">
        <f>('[1]Qc, Summer, S1'!S20*Main!$B$5)</f>
        <v>1.0527038785710789</v>
      </c>
      <c r="T20" s="2">
        <f>('[1]Qc, Summer, S1'!T20*Main!$B$5)</f>
        <v>0.95852190970817486</v>
      </c>
      <c r="U20" s="2">
        <f>('[1]Qc, Summer, S1'!U20*Main!$B$5)</f>
        <v>1.0262586951957808</v>
      </c>
      <c r="V20" s="2">
        <f>('[1]Qc, Summer, S1'!V20*Main!$B$5)</f>
        <v>1.0981710359531704</v>
      </c>
      <c r="W20" s="2">
        <f>('[1]Qc, Summer, S1'!W20*Main!$B$5)</f>
        <v>1.0146599305574919</v>
      </c>
      <c r="X20" s="2">
        <f>('[1]Qc, Summer, S1'!X20*Main!$B$5)</f>
        <v>0.73768143099515882</v>
      </c>
      <c r="Y20" s="2">
        <f>('[1]Qc, Summer, S1'!Y20*Main!$B$5)</f>
        <v>0.68015155838924701</v>
      </c>
    </row>
    <row r="21" spans="1:25" x14ac:dyDescent="0.3">
      <c r="A21">
        <v>20</v>
      </c>
      <c r="B21" s="2">
        <f>('[1]Qc, Summer, S1'!B21*Main!$B$5)</f>
        <v>-0.40104578839215532</v>
      </c>
      <c r="C21" s="2">
        <f>('[1]Qc, Summer, S1'!C21*Main!$B$5)</f>
        <v>-0.46264286102608737</v>
      </c>
      <c r="D21" s="2">
        <f>('[1]Qc, Summer, S1'!D21*Main!$B$5)</f>
        <v>-0.80603477326603568</v>
      </c>
      <c r="E21" s="2">
        <f>('[1]Qc, Summer, S1'!E21*Main!$B$5)</f>
        <v>-0.81499612059800086</v>
      </c>
      <c r="F21" s="2">
        <f>('[1]Qc, Summer, S1'!F21*Main!$B$5)</f>
        <v>-0.49311747752151469</v>
      </c>
      <c r="G21" s="2">
        <f>('[1]Qc, Summer, S1'!G21*Main!$B$5)</f>
        <v>-0.80834721046320079</v>
      </c>
      <c r="H21" s="2">
        <f>('[1]Qc, Summer, S1'!H21*Main!$B$5)</f>
        <v>-0.65549252515038547</v>
      </c>
      <c r="I21" s="2">
        <f>('[1]Qc, Summer, S1'!I21*Main!$B$5)</f>
        <v>0.62114121328438787</v>
      </c>
      <c r="J21" s="2">
        <f>('[1]Qc, Summer, S1'!J21*Main!$B$5)</f>
        <v>1.778202478684652</v>
      </c>
      <c r="K21" s="2">
        <f>('[1]Qc, Summer, S1'!K21*Main!$B$5)</f>
        <v>2.3183610759011373</v>
      </c>
      <c r="L21" s="2">
        <f>('[1]Qc, Summer, S1'!L21*Main!$B$5)</f>
        <v>1.5474843413330948</v>
      </c>
      <c r="M21" s="2">
        <f>('[1]Qc, Summer, S1'!M21*Main!$B$5)</f>
        <v>1.8846496382704661</v>
      </c>
      <c r="N21" s="2">
        <f>('[1]Qc, Summer, S1'!N21*Main!$B$5)</f>
        <v>2.1676906071272213</v>
      </c>
      <c r="O21" s="2">
        <f>('[1]Qc, Summer, S1'!O21*Main!$B$5)</f>
        <v>2.2328490921499813</v>
      </c>
      <c r="P21" s="2">
        <f>('[1]Qc, Summer, S1'!P21*Main!$B$5)</f>
        <v>1.9998401097007503</v>
      </c>
      <c r="Q21" s="2">
        <f>('[1]Qc, Summer, S1'!Q21*Main!$B$5)</f>
        <v>1.4249511666433683</v>
      </c>
      <c r="R21" s="2">
        <f>('[1]Qc, Summer, S1'!R21*Main!$B$5)</f>
        <v>1.4390637469003227</v>
      </c>
      <c r="S21" s="2">
        <f>('[1]Qc, Summer, S1'!S21*Main!$B$5)</f>
        <v>1.3330147699042676</v>
      </c>
      <c r="T21" s="2">
        <f>('[1]Qc, Summer, S1'!T21*Main!$B$5)</f>
        <v>0.97279804460117425</v>
      </c>
      <c r="U21" s="2">
        <f>('[1]Qc, Summer, S1'!U21*Main!$B$5)</f>
        <v>1.0479056037142072</v>
      </c>
      <c r="V21" s="2">
        <f>('[1]Qc, Summer, S1'!V21*Main!$B$5)</f>
        <v>1.4087277254920287</v>
      </c>
      <c r="W21" s="2">
        <f>('[1]Qc, Summer, S1'!W21*Main!$B$5)</f>
        <v>0.996993103627003</v>
      </c>
      <c r="X21" s="2">
        <f>('[1]Qc, Summer, S1'!X21*Main!$B$5)</f>
        <v>0.55998450768666164</v>
      </c>
      <c r="Y21" s="2">
        <f>('[1]Qc, Summer, S1'!Y21*Main!$B$5)</f>
        <v>0.1497770605223944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3.5338199810106912</v>
      </c>
      <c r="C2" s="2">
        <f>('[1]Qc, Summer, S1'!C2*Main!$B$5)</f>
        <v>2.6096083707581021</v>
      </c>
      <c r="D2" s="2">
        <f>('[1]Qc, Summer, S1'!D2*Main!$B$5)</f>
        <v>3.2207997990008006</v>
      </c>
      <c r="E2" s="2">
        <f>('[1]Qc, Summer, S1'!E2*Main!$B$5)</f>
        <v>-0.2838269300638474</v>
      </c>
      <c r="F2" s="2">
        <f>('[1]Qc, Summer, S1'!F2*Main!$B$5)</f>
        <v>10.648083061908762</v>
      </c>
      <c r="G2" s="2">
        <f>('[1]Qc, Summer, S1'!G2*Main!$B$5)</f>
        <v>9.0490594334483205</v>
      </c>
      <c r="H2" s="2">
        <f>('[1]Qc, Summer, S1'!H2*Main!$B$5)</f>
        <v>7.54834452298243</v>
      </c>
      <c r="I2" s="2">
        <f>('[1]Qc, Summer, S1'!I2*Main!$B$5)</f>
        <v>-0.66852170689552848</v>
      </c>
      <c r="J2" s="2">
        <f>('[1]Qc, Summer, S1'!J2*Main!$B$5)</f>
        <v>6.3297773264971422</v>
      </c>
      <c r="K2" s="2">
        <f>('[1]Qc, Summer, S1'!K2*Main!$B$5)</f>
        <v>5.1899019805227384</v>
      </c>
      <c r="L2" s="2">
        <f>('[1]Qc, Summer, S1'!L2*Main!$B$5)</f>
        <v>0.9201538518610205</v>
      </c>
      <c r="M2" s="2">
        <f>('[1]Qc, Summer, S1'!M2*Main!$B$5)</f>
        <v>15.496413507339181</v>
      </c>
      <c r="N2" s="2">
        <f>('[1]Qc, Summer, S1'!N2*Main!$B$5)</f>
        <v>4.0939807741972478</v>
      </c>
      <c r="O2" s="2">
        <f>('[1]Qc, Summer, S1'!O2*Main!$B$5)</f>
        <v>1.6722164642227326</v>
      </c>
      <c r="P2" s="2">
        <f>('[1]Qc, Summer, S1'!P2*Main!$B$5)</f>
        <v>6.0006032307549493</v>
      </c>
      <c r="Q2" s="2">
        <f>('[1]Qc, Summer, S1'!Q2*Main!$B$5)</f>
        <v>5.9763666931606299</v>
      </c>
      <c r="R2" s="2">
        <f>('[1]Qc, Summer, S1'!R2*Main!$B$5)</f>
        <v>8.0771998301452292</v>
      </c>
      <c r="S2" s="2">
        <f>('[1]Qc, Summer, S1'!S2*Main!$B$5)</f>
        <v>9.2948225994529263</v>
      </c>
      <c r="T2" s="2">
        <f>('[1]Qc, Summer, S1'!T2*Main!$B$5)</f>
        <v>9.7997748967495291</v>
      </c>
      <c r="U2" s="2">
        <f>('[1]Qc, Summer, S1'!U2*Main!$B$5)</f>
        <v>3.1344075966355081</v>
      </c>
      <c r="V2" s="2">
        <f>('[1]Qc, Summer, S1'!V2*Main!$B$5)</f>
        <v>2.3982729755742</v>
      </c>
      <c r="W2" s="2">
        <f>('[1]Qc, Summer, S1'!W2*Main!$B$5)</f>
        <v>-1.6939120507107048</v>
      </c>
      <c r="X2" s="2">
        <f>('[1]Qc, Summer, S1'!X2*Main!$B$5)</f>
        <v>5.3038764120519302</v>
      </c>
      <c r="Y2" s="2">
        <f>('[1]Qc, Summer, S1'!Y2*Main!$B$5)</f>
        <v>4.3485957877463264</v>
      </c>
    </row>
    <row r="3" spans="1:25" x14ac:dyDescent="0.3">
      <c r="A3">
        <v>2</v>
      </c>
      <c r="B3" s="2">
        <f>('[1]Qc, Summer, S1'!B3*Main!$B$5)</f>
        <v>-1.0211092886581032</v>
      </c>
      <c r="C3" s="2">
        <f>('[1]Qc, Summer, S1'!C3*Main!$B$5)</f>
        <v>-1.3275674576417016</v>
      </c>
      <c r="D3" s="2">
        <f>('[1]Qc, Summer, S1'!D3*Main!$B$5)</f>
        <v>-1.4632355393500964</v>
      </c>
      <c r="E3" s="2">
        <f>('[1]Qc, Summer, S1'!E3*Main!$B$5)</f>
        <v>-1.3352790895708209</v>
      </c>
      <c r="F3" s="2">
        <f>('[1]Qc, Summer, S1'!F3*Main!$B$5)</f>
        <v>-1.4312395347063058</v>
      </c>
      <c r="G3" s="2">
        <f>('[1]Qc, Summer, S1'!G3*Main!$B$5)</f>
        <v>-1.4642280479375605</v>
      </c>
      <c r="H3" s="2">
        <f>('[1]Qc, Summer, S1'!H3*Main!$B$5)</f>
        <v>-1.2690322244001326</v>
      </c>
      <c r="I3" s="2">
        <f>('[1]Qc, Summer, S1'!I3*Main!$B$5)</f>
        <v>-0.19743290307708408</v>
      </c>
      <c r="J3" s="2">
        <f>('[1]Qc, Summer, S1'!J3*Main!$B$5)</f>
        <v>0.63374509103637355</v>
      </c>
      <c r="K3" s="2">
        <f>('[1]Qc, Summer, S1'!K3*Main!$B$5)</f>
        <v>0.92260966699343616</v>
      </c>
      <c r="L3" s="2">
        <f>('[1]Qc, Summer, S1'!L3*Main!$B$5)</f>
        <v>0.72525368156281844</v>
      </c>
      <c r="M3" s="2">
        <f>('[1]Qc, Summer, S1'!M3*Main!$B$5)</f>
        <v>0.96605781701724891</v>
      </c>
      <c r="N3" s="2">
        <f>('[1]Qc, Summer, S1'!N3*Main!$B$5)</f>
        <v>0.85729890716161117</v>
      </c>
      <c r="O3" s="2">
        <f>('[1]Qc, Summer, S1'!O3*Main!$B$5)</f>
        <v>0.88311113608994529</v>
      </c>
      <c r="P3" s="2">
        <f>('[1]Qc, Summer, S1'!P3*Main!$B$5)</f>
        <v>0.4556529370371209</v>
      </c>
      <c r="Q3" s="2">
        <f>('[1]Qc, Summer, S1'!Q3*Main!$B$5)</f>
        <v>0.11519457817308641</v>
      </c>
      <c r="R3" s="2">
        <f>('[1]Qc, Summer, S1'!R3*Main!$B$5)</f>
        <v>0.2562620359531288</v>
      </c>
      <c r="S3" s="2">
        <f>('[1]Qc, Summer, S1'!S3*Main!$B$5)</f>
        <v>0.31126977099858294</v>
      </c>
      <c r="T3" s="2">
        <f>('[1]Qc, Summer, S1'!T3*Main!$B$5)</f>
        <v>0.18752831479211599</v>
      </c>
      <c r="U3" s="2">
        <f>('[1]Qc, Summer, S1'!U3*Main!$B$5)</f>
        <v>-3.4982744656826027E-2</v>
      </c>
      <c r="V3" s="2">
        <f>('[1]Qc, Summer, S1'!V3*Main!$B$5)</f>
        <v>-0.13656701573150234</v>
      </c>
      <c r="W3" s="2">
        <f>('[1]Qc, Summer, S1'!W3*Main!$B$5)</f>
        <v>-9.5013211092953562E-2</v>
      </c>
      <c r="X3" s="2">
        <f>('[1]Qc, Summer, S1'!X3*Main!$B$5)</f>
        <v>-0.45565890730678243</v>
      </c>
      <c r="Y3" s="2">
        <f>('[1]Qc, Summer, S1'!Y3*Main!$B$5)</f>
        <v>-0.61677143117951716</v>
      </c>
    </row>
    <row r="4" spans="1:25" x14ac:dyDescent="0.3">
      <c r="A4">
        <v>3</v>
      </c>
      <c r="B4" s="2">
        <f>('[1]Qc, Summer, S1'!B4*Main!$B$5)</f>
        <v>-1.4769124509693703</v>
      </c>
      <c r="C4" s="2">
        <f>('[1]Qc, Summer, S1'!C4*Main!$B$5)</f>
        <v>-1.4769124509693703</v>
      </c>
      <c r="D4" s="2">
        <f>('[1]Qc, Summer, S1'!D4*Main!$B$5)</f>
        <v>-1.7146082574430586</v>
      </c>
      <c r="E4" s="2">
        <f>('[1]Qc, Summer, S1'!E4*Main!$B$5)</f>
        <v>-1.9523040639167473</v>
      </c>
      <c r="F4" s="2">
        <f>('[1]Qc, Summer, S1'!F4*Main!$B$5)</f>
        <v>-1.9523040639167473</v>
      </c>
      <c r="G4" s="2">
        <f>('[1]Qc, Summer, S1'!G4*Main!$B$5)</f>
        <v>-1.9523040639167473</v>
      </c>
      <c r="H4" s="2">
        <f>('[1]Qc, Summer, S1'!H4*Main!$B$5)</f>
        <v>-0.77845299810101565</v>
      </c>
      <c r="I4" s="2">
        <f>('[1]Qc, Summer, S1'!I4*Main!$B$5)</f>
        <v>0.1613596448564131</v>
      </c>
      <c r="J4" s="2">
        <f>('[1]Qc, Summer, S1'!J4*Main!$B$5)</f>
        <v>0.512418651964896</v>
      </c>
      <c r="K4" s="2">
        <f>('[1]Qc, Summer, S1'!K4*Main!$B$5)</f>
        <v>0.512418651964896</v>
      </c>
      <c r="L4" s="2">
        <f>('[1]Qc, Summer, S1'!L4*Main!$B$5)</f>
        <v>0.46853553986438379</v>
      </c>
      <c r="M4" s="2">
        <f>('[1]Qc, Summer, S1'!M4*Main!$B$5)</f>
        <v>0.65869124079777985</v>
      </c>
      <c r="N4" s="2">
        <f>('[1]Qc, Summer, S1'!N4*Main!$B$5)</f>
        <v>0.89273005383168846</v>
      </c>
      <c r="O4" s="2">
        <f>('[1]Qc, Summer, S1'!O4*Main!$B$5)</f>
        <v>0.92015749227619414</v>
      </c>
      <c r="P4" s="2">
        <f>('[1]Qc, Summer, S1'!P4*Main!$B$5)</f>
        <v>0.5160752511111224</v>
      </c>
      <c r="Q4" s="2">
        <f>('[1]Qc, Summer, S1'!Q4*Main!$B$5)</f>
        <v>0.40271204841735392</v>
      </c>
      <c r="R4" s="2">
        <f>('[1]Qc, Summer, S1'!R4*Main!$B$5)</f>
        <v>-6.5365581768411257E-2</v>
      </c>
      <c r="S4" s="2">
        <f>('[1]Qc, Summer, S1'!S4*Main!$B$5)</f>
        <v>-6.5365581768411257E-2</v>
      </c>
      <c r="T4" s="2">
        <f>('[1]Qc, Summer, S1'!T4*Main!$B$5)</f>
        <v>-6.5365581768411257E-2</v>
      </c>
      <c r="U4" s="2">
        <f>('[1]Qc, Summer, S1'!U4*Main!$B$5)</f>
        <v>-6.5365581768411257E-2</v>
      </c>
      <c r="V4" s="2">
        <f>('[1]Qc, Summer, S1'!V4*Main!$B$5)</f>
        <v>-0.41642498111147364</v>
      </c>
      <c r="W4" s="2">
        <f>('[1]Qc, Summer, S1'!W4*Main!$B$5)</f>
        <v>-0.53344478089249436</v>
      </c>
      <c r="X4" s="2">
        <f>('[1]Qc, Summer, S1'!X4*Main!$B$5)</f>
        <v>-1.4915388475542761</v>
      </c>
      <c r="Y4" s="2">
        <f>('[1]Qc, Summer, S1'!Y4*Main!$B$5)</f>
        <v>-1.4915388475542761</v>
      </c>
    </row>
    <row r="5" spans="1:25" x14ac:dyDescent="0.3">
      <c r="A5">
        <v>4</v>
      </c>
      <c r="B5" s="2">
        <f>('[1]Qc, Summer, S1'!B5*Main!$B$5)</f>
        <v>5.6853161298829846</v>
      </c>
      <c r="C5" s="2">
        <f>('[1]Qc, Summer, S1'!C5*Main!$B$5)</f>
        <v>4.3560538373603626</v>
      </c>
      <c r="D5" s="2">
        <f>('[1]Qc, Summer, S1'!D5*Main!$B$5)</f>
        <v>4.1280134964840682</v>
      </c>
      <c r="E5" s="2">
        <f>('[1]Qc, Summer, S1'!E5*Main!$B$5)</f>
        <v>3.6052993130432447</v>
      </c>
      <c r="F5" s="2">
        <f>('[1]Qc, Summer, S1'!F5*Main!$B$5)</f>
        <v>4.1504130541281032</v>
      </c>
      <c r="G5" s="2">
        <f>('[1]Qc, Summer, S1'!G5*Main!$B$5)</f>
        <v>1.9262710263122993</v>
      </c>
      <c r="H5" s="2">
        <f>('[1]Qc, Summer, S1'!H5*Main!$B$5)</f>
        <v>3.3608930720734813</v>
      </c>
      <c r="I5" s="2">
        <f>('[1]Qc, Summer, S1'!I5*Main!$B$5)</f>
        <v>6.4583531355489123</v>
      </c>
      <c r="J5" s="2">
        <f>('[1]Qc, Summer, S1'!J5*Main!$B$5)</f>
        <v>9.3949322916250999</v>
      </c>
      <c r="K5" s="2">
        <f>('[1]Qc, Summer, S1'!K5*Main!$B$5)</f>
        <v>11.163792625517122</v>
      </c>
      <c r="L5" s="2">
        <f>('[1]Qc, Summer, S1'!L5*Main!$B$5)</f>
        <v>12.187425206710506</v>
      </c>
      <c r="M5" s="2">
        <f>('[1]Qc, Summer, S1'!M5*Main!$B$5)</f>
        <v>12.632374678052106</v>
      </c>
      <c r="N5" s="2">
        <f>('[1]Qc, Summer, S1'!N5*Main!$B$5)</f>
        <v>13.200199613572172</v>
      </c>
      <c r="O5" s="2">
        <f>('[1]Qc, Summer, S1'!O5*Main!$B$5)</f>
        <v>13.300071435432841</v>
      </c>
      <c r="P5" s="2">
        <f>('[1]Qc, Summer, S1'!P5*Main!$B$5)</f>
        <v>13.205667797141238</v>
      </c>
      <c r="Q5" s="2">
        <f>('[1]Qc, Summer, S1'!Q5*Main!$B$5)</f>
        <v>12.766070015261239</v>
      </c>
      <c r="R5" s="2">
        <f>('[1]Qc, Summer, S1'!R5*Main!$B$5)</f>
        <v>12.148952186875237</v>
      </c>
      <c r="S5" s="2">
        <f>('[1]Qc, Summer, S1'!S5*Main!$B$5)</f>
        <v>10.780827128089442</v>
      </c>
      <c r="T5" s="2">
        <f>('[1]Qc, Summer, S1'!T5*Main!$B$5)</f>
        <v>10.730949352765469</v>
      </c>
      <c r="U5" s="2">
        <f>('[1]Qc, Summer, S1'!U5*Main!$B$5)</f>
        <v>10.208372089905534</v>
      </c>
      <c r="V5" s="2">
        <f>('[1]Qc, Summer, S1'!V5*Main!$B$5)</f>
        <v>9.2018070847819669</v>
      </c>
      <c r="W5" s="2">
        <f>('[1]Qc, Summer, S1'!W5*Main!$B$5)</f>
        <v>11.031169668182295</v>
      </c>
      <c r="X5" s="2">
        <f>('[1]Qc, Summer, S1'!X5*Main!$B$5)</f>
        <v>9.8843295462386891</v>
      </c>
      <c r="Y5" s="2">
        <f>('[1]Qc, Summer, S1'!Y5*Main!$B$5)</f>
        <v>7.9545104714340376</v>
      </c>
    </row>
    <row r="6" spans="1:25" x14ac:dyDescent="0.3">
      <c r="A6">
        <v>5</v>
      </c>
      <c r="B6" s="2">
        <f>('[1]Qc, Summer, S1'!B6*Main!$B$5)</f>
        <v>-33.646582839919134</v>
      </c>
      <c r="C6" s="2">
        <f>('[1]Qc, Summer, S1'!C6*Main!$B$5)</f>
        <v>-30.19427972496036</v>
      </c>
      <c r="D6" s="2">
        <f>('[1]Qc, Summer, S1'!D6*Main!$B$5)</f>
        <v>-32.906804202216939</v>
      </c>
      <c r="E6" s="2">
        <f>('[1]Qc, Summer, S1'!E6*Main!$B$5)</f>
        <v>-26.618679719471388</v>
      </c>
      <c r="F6" s="2">
        <f>('[1]Qc, Summer, S1'!F6*Main!$B$5)</f>
        <v>-29.084610916682205</v>
      </c>
      <c r="G6" s="2">
        <f>('[1]Qc, Summer, S1'!G6*Main!$B$5)</f>
        <v>-30.317576615490538</v>
      </c>
      <c r="H6" s="2">
        <f>('[1]Qc, Summer, S1'!H6*Main!$B$5)</f>
        <v>-35.249438508897569</v>
      </c>
      <c r="I6" s="2">
        <f>('[1]Qc, Summer, S1'!I6*Main!$B$5)</f>
        <v>-26.741976008784036</v>
      </c>
      <c r="J6" s="2">
        <f>('[1]Qc, Summer, S1'!J6*Main!$B$5)</f>
        <v>-30.440872904803189</v>
      </c>
      <c r="K6" s="2">
        <f>('[1]Qc, Summer, S1'!K6*Main!$B$5)</f>
        <v>-29.084610315464676</v>
      </c>
      <c r="L6" s="2">
        <f>('[1]Qc, Summer, S1'!L6*Main!$B$5)</f>
        <v>-32.906803701202321</v>
      </c>
      <c r="M6" s="2">
        <f>('[1]Qc, Summer, S1'!M6*Main!$B$5)</f>
        <v>-36.605701198439014</v>
      </c>
      <c r="N6" s="2">
        <f>('[1]Qc, Summer, S1'!N6*Main!$B$5)</f>
        <v>-27.728348527749535</v>
      </c>
      <c r="O6" s="2">
        <f>('[1]Qc, Summer, S1'!O6*Main!$B$5)</f>
        <v>-26.618679919877234</v>
      </c>
      <c r="P6" s="2">
        <f>('[1]Qc, Summer, S1'!P6*Main!$B$5)</f>
        <v>-28.591423855576082</v>
      </c>
      <c r="Q6" s="2">
        <f>('[1]Qc, Summer, S1'!Q6*Main!$B$5)</f>
        <v>-30.810762474161592</v>
      </c>
      <c r="R6" s="2">
        <f>('[1]Qc, Summer, S1'!R6*Main!$B$5)</f>
        <v>-28.591423955779</v>
      </c>
      <c r="S6" s="2">
        <f>('[1]Qc, Summer, S1'!S6*Main!$B$5)</f>
        <v>-26.495383229752889</v>
      </c>
      <c r="T6" s="2">
        <f>('[1]Qc, Summer, S1'!T6*Main!$B$5)</f>
        <v>-26.741975708175268</v>
      </c>
      <c r="U6" s="2">
        <f>('[1]Qc, Summer, S1'!U6*Main!$B$5)</f>
        <v>-23.412968682123289</v>
      </c>
      <c r="V6" s="2">
        <f>('[1]Qc, Summer, S1'!V6*Main!$B$5)</f>
        <v>-27.605051537016422</v>
      </c>
      <c r="W6" s="2">
        <f>('[1]Qc, Summer, S1'!W6*Main!$B$5)</f>
        <v>-29.331203595510434</v>
      </c>
      <c r="X6" s="2">
        <f>('[1]Qc, Summer, S1'!X6*Main!$B$5)</f>
        <v>-31.057355152989821</v>
      </c>
      <c r="Y6" s="2">
        <f>('[1]Qc, Summer, S1'!Y6*Main!$B$5)</f>
        <v>-31.303949034253115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9.1514252996097536</v>
      </c>
      <c r="C8" s="2">
        <f>('[1]Qc, Summer, S1'!C8*Main!$B$5)</f>
        <v>8.2115916156687163</v>
      </c>
      <c r="D8" s="2">
        <f>('[1]Qc, Summer, S1'!D8*Main!$B$5)</f>
        <v>7.0659256345324746</v>
      </c>
      <c r="E8" s="2">
        <f>('[1]Qc, Summer, S1'!E8*Main!$B$5)</f>
        <v>7.26896050749935</v>
      </c>
      <c r="F8" s="2">
        <f>('[1]Qc, Summer, S1'!F8*Main!$B$5)</f>
        <v>6.8659644207377246</v>
      </c>
      <c r="G8" s="2">
        <f>('[1]Qc, Summer, S1'!G8*Main!$B$5)</f>
        <v>7.7623439935146026</v>
      </c>
      <c r="H8" s="2">
        <f>('[1]Qc, Summer, S1'!H8*Main!$B$5)</f>
        <v>8.3772155024362096</v>
      </c>
      <c r="I8" s="2">
        <f>('[1]Qc, Summer, S1'!I8*Main!$B$5)</f>
        <v>6.7936263330924529</v>
      </c>
      <c r="J8" s="2">
        <f>('[1]Qc, Summer, S1'!J8*Main!$B$5)</f>
        <v>4.8013545823949206</v>
      </c>
      <c r="K8" s="2">
        <f>('[1]Qc, Summer, S1'!K8*Main!$B$5)</f>
        <v>3.5693762634285657</v>
      </c>
      <c r="L8" s="2">
        <f>('[1]Qc, Summer, S1'!L8*Main!$B$5)</f>
        <v>4.5901734509028636</v>
      </c>
      <c r="M8" s="2">
        <f>('[1]Qc, Summer, S1'!M8*Main!$B$5)</f>
        <v>5.1458797451332803</v>
      </c>
      <c r="N8" s="2">
        <f>('[1]Qc, Summer, S1'!N8*Main!$B$5)</f>
        <v>4.8985691205288555</v>
      </c>
      <c r="O8" s="2">
        <f>('[1]Qc, Summer, S1'!O8*Main!$B$5)</f>
        <v>4.8443533400479231</v>
      </c>
      <c r="P8" s="2">
        <f>('[1]Qc, Summer, S1'!P8*Main!$B$5)</f>
        <v>6.0195975858041928</v>
      </c>
      <c r="Q8" s="2">
        <f>('[1]Qc, Summer, S1'!Q8*Main!$B$5)</f>
        <v>6.6271817744610351</v>
      </c>
      <c r="R8" s="2">
        <f>('[1]Qc, Summer, S1'!R8*Main!$B$5)</f>
        <v>7.1196468264962878</v>
      </c>
      <c r="S8" s="2">
        <f>('[1]Qc, Summer, S1'!S8*Main!$B$5)</f>
        <v>8.752284313093222</v>
      </c>
      <c r="T8" s="2">
        <f>('[1]Qc, Summer, S1'!T8*Main!$B$5)</f>
        <v>8.5287323265594797</v>
      </c>
      <c r="U8" s="2">
        <f>('[1]Qc, Summer, S1'!U8*Main!$B$5)</f>
        <v>8.1342169425651409</v>
      </c>
      <c r="V8" s="2">
        <f>('[1]Qc, Summer, S1'!V8*Main!$B$5)</f>
        <v>8.826560884177395</v>
      </c>
      <c r="W8" s="2">
        <f>('[1]Qc, Summer, S1'!W8*Main!$B$5)</f>
        <v>8.0597602851471386</v>
      </c>
      <c r="X8" s="2">
        <f>('[1]Qc, Summer, S1'!X8*Main!$B$5)</f>
        <v>8.7150559843842217</v>
      </c>
      <c r="Y8" s="2">
        <f>('[1]Qc, Summer, S1'!Y8*Main!$B$5)</f>
        <v>8.9500886907187471</v>
      </c>
    </row>
    <row r="9" spans="1:25" x14ac:dyDescent="0.3">
      <c r="A9">
        <v>8</v>
      </c>
      <c r="B9" s="2">
        <f>('[1]Qc, Summer, S1'!B9*Main!$B$5)</f>
        <v>-1.499499243046172</v>
      </c>
      <c r="C9" s="2">
        <f>('[1]Qc, Summer, S1'!C9*Main!$B$5)</f>
        <v>-1.9233524755097307</v>
      </c>
      <c r="D9" s="2">
        <f>('[1]Qc, Summer, S1'!D9*Main!$B$5)</f>
        <v>-1.9405090017899733</v>
      </c>
      <c r="E9" s="2">
        <f>('[1]Qc, Summer, S1'!E9*Main!$B$5)</f>
        <v>-1.9523040639167473</v>
      </c>
      <c r="F9" s="2">
        <f>('[1]Qc, Summer, S1'!F9*Main!$B$5)</f>
        <v>-1.9308583664799723</v>
      </c>
      <c r="G9" s="2">
        <f>('[1]Qc, Summer, S1'!G9*Main!$B$5)</f>
        <v>-1.9226376934466609</v>
      </c>
      <c r="H9" s="2">
        <f>('[1]Qc, Summer, S1'!H9*Main!$B$5)</f>
        <v>-1.5928737335194421</v>
      </c>
      <c r="I9" s="2">
        <f>('[1]Qc, Summer, S1'!I9*Main!$B$5)</f>
        <v>-0.94481368705631741</v>
      </c>
      <c r="J9" s="2">
        <f>('[1]Qc, Summer, S1'!J9*Main!$B$5)</f>
        <v>-0.62853630402750382</v>
      </c>
      <c r="K9" s="2">
        <f>('[1]Qc, Summer, S1'!K9*Main!$B$5)</f>
        <v>-0.61622273351324519</v>
      </c>
      <c r="L9" s="2">
        <f>('[1]Qc, Summer, S1'!L9*Main!$B$5)</f>
        <v>-0.61150114134996569</v>
      </c>
      <c r="M9" s="2">
        <f>('[1]Qc, Summer, S1'!M9*Main!$B$5)</f>
        <v>-0.29347100649854774</v>
      </c>
      <c r="N9" s="2">
        <f>('[1]Qc, Summer, S1'!N9*Main!$B$5)</f>
        <v>-0.2107100514292283</v>
      </c>
      <c r="O9" s="2">
        <f>('[1]Qc, Summer, S1'!O9*Main!$B$5)</f>
        <v>-0.25722950052143789</v>
      </c>
      <c r="P9" s="2">
        <f>('[1]Qc, Summer, S1'!P9*Main!$B$5)</f>
        <v>-5.3442107274018921E-2</v>
      </c>
      <c r="Q9" s="2">
        <f>('[1]Qc, Summer, S1'!Q9*Main!$B$5)</f>
        <v>-0.40611822958998678</v>
      </c>
      <c r="R9" s="2">
        <f>('[1]Qc, Summer, S1'!R9*Main!$B$5)</f>
        <v>-0.71797754832559868</v>
      </c>
      <c r="S9" s="2">
        <f>('[1]Qc, Summer, S1'!S9*Main!$B$5)</f>
        <v>-0.70225078607798253</v>
      </c>
      <c r="T9" s="2">
        <f>('[1]Qc, Summer, S1'!T9*Main!$B$5)</f>
        <v>-0.83662269751343699</v>
      </c>
      <c r="U9" s="2">
        <f>('[1]Qc, Summer, S1'!U9*Main!$B$5)</f>
        <v>-0.76186652228923846</v>
      </c>
      <c r="V9" s="2">
        <f>('[1]Qc, Summer, S1'!V9*Main!$B$5)</f>
        <v>-0.77473387699734286</v>
      </c>
      <c r="W9" s="2">
        <f>('[1]Qc, Summer, S1'!W9*Main!$B$5)</f>
        <v>-0.62700808584190115</v>
      </c>
      <c r="X9" s="2">
        <f>('[1]Qc, Summer, S1'!X9*Main!$B$5)</f>
        <v>-0.93069560057611811</v>
      </c>
      <c r="Y9" s="2">
        <f>('[1]Qc, Summer, S1'!Y9*Main!$B$5)</f>
        <v>-1.2475499153907459</v>
      </c>
    </row>
    <row r="10" spans="1:25" x14ac:dyDescent="0.3">
      <c r="A10">
        <v>9</v>
      </c>
      <c r="B10" s="2">
        <f>('[1]Qc, Summer, S1'!B10*Main!$B$5)</f>
        <v>-1.9945535339415721</v>
      </c>
      <c r="C10" s="2">
        <f>('[1]Qc, Summer, S1'!C10*Main!$B$5)</f>
        <v>-2.7602589802974826</v>
      </c>
      <c r="D10" s="2">
        <f>('[1]Qc, Summer, S1'!D10*Main!$B$5)</f>
        <v>-2.8985992271683672</v>
      </c>
      <c r="E10" s="2">
        <f>('[1]Qc, Summer, S1'!E10*Main!$B$5)</f>
        <v>-2.8185825891982379</v>
      </c>
      <c r="F10" s="2">
        <f>('[1]Qc, Summer, S1'!F10*Main!$B$5)</f>
        <v>-2.9260093698084875</v>
      </c>
      <c r="G10" s="2">
        <f>('[1]Qc, Summer, S1'!G10*Main!$B$5)</f>
        <v>-3.0504750998699177</v>
      </c>
      <c r="H10" s="2">
        <f>('[1]Qc, Summer, S1'!H10*Main!$B$5)</f>
        <v>-2.6376938018770884</v>
      </c>
      <c r="I10" s="2">
        <f>('[1]Qc, Summer, S1'!I10*Main!$B$5)</f>
        <v>-1.0970914148986013</v>
      </c>
      <c r="J10" s="2">
        <f>('[1]Qc, Summer, S1'!J10*Main!$B$5)</f>
        <v>-4.5259210527591597E-2</v>
      </c>
      <c r="K10" s="2">
        <f>('[1]Qc, Summer, S1'!K10*Main!$B$5)</f>
        <v>0.43791354660763798</v>
      </c>
      <c r="L10" s="2">
        <f>('[1]Qc, Summer, S1'!L10*Main!$B$5)</f>
        <v>0.40023180112692347</v>
      </c>
      <c r="M10" s="2">
        <f>('[1]Qc, Summer, S1'!M10*Main!$B$5)</f>
        <v>0.44802238141482958</v>
      </c>
      <c r="N10" s="2">
        <f>('[1]Qc, Summer, S1'!N10*Main!$B$5)</f>
        <v>0.65921155480516269</v>
      </c>
      <c r="O10" s="2">
        <f>('[1]Qc, Summer, S1'!O10*Main!$B$5)</f>
        <v>0.58053429178130656</v>
      </c>
      <c r="P10" s="2">
        <f>('[1]Qc, Summer, S1'!P10*Main!$B$5)</f>
        <v>0.16428820615824147</v>
      </c>
      <c r="Q10" s="2">
        <f>('[1]Qc, Summer, S1'!Q10*Main!$B$5)</f>
        <v>9.1236658020439051E-2</v>
      </c>
      <c r="R10" s="2">
        <f>('[1]Qc, Summer, S1'!R10*Main!$B$5)</f>
        <v>5.8560690113402501E-2</v>
      </c>
      <c r="S10" s="2">
        <f>('[1]Qc, Summer, S1'!S10*Main!$B$5)</f>
        <v>-0.17833982470213919</v>
      </c>
      <c r="T10" s="2">
        <f>('[1]Qc, Summer, S1'!T10*Main!$B$5)</f>
        <v>-0.25912671275236698</v>
      </c>
      <c r="U10" s="2">
        <f>('[1]Qc, Summer, S1'!U10*Main!$B$5)</f>
        <v>-0.18868081319155383</v>
      </c>
      <c r="V10" s="2">
        <f>('[1]Qc, Summer, S1'!V10*Main!$B$5)</f>
        <v>-0.55557603096790664</v>
      </c>
      <c r="W10" s="2">
        <f>('[1]Qc, Summer, S1'!W10*Main!$B$5)</f>
        <v>-0.20613570896499522</v>
      </c>
      <c r="X10" s="2">
        <f>('[1]Qc, Summer, S1'!X10*Main!$B$5)</f>
        <v>-0.64888592451894955</v>
      </c>
      <c r="Y10" s="2">
        <f>('[1]Qc, Summer, S1'!Y10*Main!$B$5)</f>
        <v>-0.96939208236222663</v>
      </c>
    </row>
    <row r="11" spans="1:25" x14ac:dyDescent="0.3">
      <c r="A11">
        <v>10</v>
      </c>
      <c r="B11" s="2">
        <f>('[1]Qc, Summer, S1'!B11*Main!$B$5)</f>
        <v>-2.1963420719063409</v>
      </c>
      <c r="C11" s="2">
        <f>('[1]Qc, Summer, S1'!C11*Main!$B$5)</f>
        <v>-2.1963420719063409</v>
      </c>
      <c r="D11" s="2">
        <f>('[1]Qc, Summer, S1'!D11*Main!$B$5)</f>
        <v>-2.1963420719063409</v>
      </c>
      <c r="E11" s="2">
        <f>('[1]Qc, Summer, S1'!E11*Main!$B$5)</f>
        <v>-2.1963420719063409</v>
      </c>
      <c r="F11" s="2">
        <f>('[1]Qc, Summer, S1'!F11*Main!$B$5)</f>
        <v>-2.1963420719063409</v>
      </c>
      <c r="G11" s="2">
        <f>('[1]Qc, Summer, S1'!G11*Main!$B$5)</f>
        <v>-2.1963420719063409</v>
      </c>
      <c r="H11" s="2">
        <f>('[1]Qc, Summer, S1'!H11*Main!$B$5)</f>
        <v>-2.1963420719063409</v>
      </c>
      <c r="I11" s="2">
        <f>('[1]Qc, Summer, S1'!I11*Main!$B$5)</f>
        <v>-2.0796153765306129</v>
      </c>
      <c r="J11" s="2">
        <f>('[1]Qc, Summer, S1'!J11*Main!$B$5)</f>
        <v>-1.9539130825980369</v>
      </c>
      <c r="K11" s="2">
        <f>('[1]Qc, Summer, S1'!K11*Main!$B$5)</f>
        <v>-1.9249819507733703</v>
      </c>
      <c r="L11" s="2">
        <f>('[1]Qc, Summer, S1'!L11*Main!$B$5)</f>
        <v>-1.883075331166757</v>
      </c>
      <c r="M11" s="2">
        <f>('[1]Qc, Summer, S1'!M11*Main!$B$5)</f>
        <v>-1.9120074376105229</v>
      </c>
      <c r="N11" s="2">
        <f>('[1]Qc, Summer, S1'!N11*Main!$B$5)</f>
        <v>-1.9120074376105229</v>
      </c>
      <c r="O11" s="2">
        <f>('[1]Qc, Summer, S1'!O11*Main!$B$5)</f>
        <v>-1.9120074376105229</v>
      </c>
      <c r="P11" s="2">
        <f>('[1]Qc, Summer, S1'!P11*Main!$B$5)</f>
        <v>-1.9120074376105229</v>
      </c>
      <c r="Q11" s="2">
        <f>('[1]Qc, Summer, S1'!Q11*Main!$B$5)</f>
        <v>-1.9120074376105229</v>
      </c>
      <c r="R11" s="2">
        <f>('[1]Qc, Summer, S1'!R11*Main!$B$5)</f>
        <v>-1.9441821977259013</v>
      </c>
      <c r="S11" s="2">
        <f>('[1]Qc, Summer, S1'!S11*Main!$B$5)</f>
        <v>-2.0407064780720368</v>
      </c>
      <c r="T11" s="2">
        <f>('[1]Qc, Summer, S1'!T11*Main!$B$5)</f>
        <v>-2.0407064780720368</v>
      </c>
      <c r="U11" s="2">
        <f>('[1]Qc, Summer, S1'!U11*Main!$B$5)</f>
        <v>-2.0407064780720368</v>
      </c>
      <c r="V11" s="2">
        <f>('[1]Qc, Summer, S1'!V11*Main!$B$5)</f>
        <v>-2.0407064780720368</v>
      </c>
      <c r="W11" s="2">
        <f>('[1]Qc, Summer, S1'!W11*Main!$B$5)</f>
        <v>-2.0995679821040492</v>
      </c>
      <c r="X11" s="2">
        <f>('[1]Qc, Summer, S1'!X11*Main!$B$5)</f>
        <v>-2.158429486136062</v>
      </c>
      <c r="Y11" s="2">
        <f>('[1]Qc, Summer, S1'!Y11*Main!$B$5)</f>
        <v>-2.158429486136062</v>
      </c>
    </row>
    <row r="12" spans="1:25" x14ac:dyDescent="0.3">
      <c r="A12">
        <v>11</v>
      </c>
      <c r="B12" s="2">
        <f>('[1]Qc, Summer, S1'!B12*Main!$B$5)</f>
        <v>-2.5123636512441929</v>
      </c>
      <c r="C12" s="2">
        <f>('[1]Qc, Summer, S1'!C12*Main!$B$5)</f>
        <v>-2.7538195252688782</v>
      </c>
      <c r="D12" s="2">
        <f>('[1]Qc, Summer, S1'!D12*Main!$B$5)</f>
        <v>-2.8867730761558885</v>
      </c>
      <c r="E12" s="2">
        <f>('[1]Qc, Summer, S1'!E12*Main!$B$5)</f>
        <v>-1.552652962082786</v>
      </c>
      <c r="F12" s="2">
        <f>('[1]Qc, Summer, S1'!F12*Main!$B$5)</f>
        <v>-2.3427332587331797</v>
      </c>
      <c r="G12" s="2">
        <f>('[1]Qc, Summer, S1'!G12*Main!$B$5)</f>
        <v>-2.5154200547128602</v>
      </c>
      <c r="H12" s="2">
        <f>('[1]Qc, Summer, S1'!H12*Main!$B$5)</f>
        <v>0.77785468277572645</v>
      </c>
      <c r="I12" s="2">
        <f>('[1]Qc, Summer, S1'!I12*Main!$B$5)</f>
        <v>4.1368420948406515</v>
      </c>
      <c r="J12" s="2">
        <f>('[1]Qc, Summer, S1'!J12*Main!$B$5)</f>
        <v>5.1867166863277303</v>
      </c>
      <c r="K12" s="2">
        <f>('[1]Qc, Summer, S1'!K12*Main!$B$5)</f>
        <v>6.2075554448624768</v>
      </c>
      <c r="L12" s="2">
        <f>('[1]Qc, Summer, S1'!L12*Main!$B$5)</f>
        <v>6.9456768825455333</v>
      </c>
      <c r="M12" s="2">
        <f>('[1]Qc, Summer, S1'!M12*Main!$B$5)</f>
        <v>6.8448155680795253</v>
      </c>
      <c r="N12" s="2">
        <f>('[1]Qc, Summer, S1'!N12*Main!$B$5)</f>
        <v>7.0771022316982091</v>
      </c>
      <c r="O12" s="2">
        <f>('[1]Qc, Summer, S1'!O12*Main!$B$5)</f>
        <v>6.4902727657141641</v>
      </c>
      <c r="P12" s="2">
        <f>('[1]Qc, Summer, S1'!P12*Main!$B$5)</f>
        <v>4.903999365476043</v>
      </c>
      <c r="Q12" s="2">
        <f>('[1]Qc, Summer, S1'!Q12*Main!$B$5)</f>
        <v>3.9824937196729722</v>
      </c>
      <c r="R12" s="2">
        <f>('[1]Qc, Summer, S1'!R12*Main!$B$5)</f>
        <v>3.1450391692582405</v>
      </c>
      <c r="S12" s="2">
        <f>('[1]Qc, Summer, S1'!S12*Main!$B$5)</f>
        <v>3.180187809147911</v>
      </c>
      <c r="T12" s="2">
        <f>('[1]Qc, Summer, S1'!T12*Main!$B$5)</f>
        <v>2.4604047922768553</v>
      </c>
      <c r="U12" s="2">
        <f>('[1]Qc, Summer, S1'!U12*Main!$B$5)</f>
        <v>2.466517599214189</v>
      </c>
      <c r="V12" s="2">
        <f>('[1]Qc, Summer, S1'!V12*Main!$B$5)</f>
        <v>1.5358427430051176</v>
      </c>
      <c r="W12" s="2">
        <f>('[1]Qc, Summer, S1'!W12*Main!$B$5)</f>
        <v>1.8598215106838101</v>
      </c>
      <c r="X12" s="2">
        <f>('[1]Qc, Summer, S1'!X12*Main!$B$5)</f>
        <v>1.2531254221534287</v>
      </c>
      <c r="Y12" s="2">
        <f>('[1]Qc, Summer, S1'!Y12*Main!$B$5)</f>
        <v>-0.77785468277572645</v>
      </c>
    </row>
    <row r="13" spans="1:25" x14ac:dyDescent="0.3">
      <c r="A13">
        <v>12</v>
      </c>
      <c r="B13" s="2">
        <f>('[1]Qc, Summer, S1'!B13*Main!$B$5)</f>
        <v>-0.81796262191828961</v>
      </c>
      <c r="C13" s="2">
        <f>('[1]Qc, Summer, S1'!C13*Main!$B$5)</f>
        <v>-0.80787932933025119</v>
      </c>
      <c r="D13" s="2">
        <f>('[1]Qc, Summer, S1'!D13*Main!$B$5)</f>
        <v>-1.0149283916712557</v>
      </c>
      <c r="E13" s="2">
        <f>('[1]Qc, Summer, S1'!E13*Main!$B$5)</f>
        <v>-0.92986253212333492</v>
      </c>
      <c r="F13" s="2">
        <f>('[1]Qc, Summer, S1'!F13*Main!$B$5)</f>
        <v>-0.82402639496301266</v>
      </c>
      <c r="G13" s="2">
        <f>('[1]Qc, Summer, S1'!G13*Main!$B$5)</f>
        <v>-1.0981710359531704</v>
      </c>
      <c r="H13" s="2">
        <f>('[1]Qc, Summer, S1'!H13*Main!$B$5)</f>
        <v>-0.83446089361056341</v>
      </c>
      <c r="I13" s="2">
        <f>('[1]Qc, Summer, S1'!I13*Main!$B$5)</f>
        <v>-0.5514465670508768</v>
      </c>
      <c r="J13" s="2">
        <f>('[1]Qc, Summer, S1'!J13*Main!$B$5)</f>
        <v>-0.37405747287877245</v>
      </c>
      <c r="K13" s="2">
        <f>('[1]Qc, Summer, S1'!K13*Main!$B$5)</f>
        <v>-0.18673746320756771</v>
      </c>
      <c r="L13" s="2">
        <f>('[1]Qc, Summer, S1'!L13*Main!$B$5)</f>
        <v>-0.24105521382068432</v>
      </c>
      <c r="M13" s="2">
        <f>('[1]Qc, Summer, S1'!M13*Main!$B$5)</f>
        <v>-0.16581766319034316</v>
      </c>
      <c r="N13" s="2">
        <f>('[1]Qc, Summer, S1'!N13*Main!$B$5)</f>
        <v>-6.979808767828749E-2</v>
      </c>
      <c r="O13" s="2">
        <f>('[1]Qc, Summer, S1'!O13*Main!$B$5)</f>
        <v>-0.10432163622496085</v>
      </c>
      <c r="P13" s="2">
        <f>('[1]Qc, Summer, S1'!P13*Main!$B$5)</f>
        <v>-0.20225977034471182</v>
      </c>
      <c r="Q13" s="2">
        <f>('[1]Qc, Summer, S1'!Q13*Main!$B$5)</f>
        <v>-0.16133404881562091</v>
      </c>
      <c r="R13" s="2">
        <f>('[1]Qc, Summer, S1'!R13*Main!$B$5)</f>
        <v>-0.36954271669732713</v>
      </c>
      <c r="S13" s="2">
        <f>('[1]Qc, Summer, S1'!S13*Main!$B$5)</f>
        <v>-0.33130389444721864</v>
      </c>
      <c r="T13" s="2">
        <f>('[1]Qc, Summer, S1'!T13*Main!$B$5)</f>
        <v>-0.4812976040657464</v>
      </c>
      <c r="U13" s="2">
        <f>('[1]Qc, Summer, S1'!U13*Main!$B$5)</f>
        <v>-0.48417194687609327</v>
      </c>
      <c r="V13" s="2">
        <f>('[1]Qc, Summer, S1'!V13*Main!$B$5)</f>
        <v>-0.48057714039833771</v>
      </c>
      <c r="W13" s="2">
        <f>('[1]Qc, Summer, S1'!W13*Main!$B$5)</f>
        <v>-0.41442645109208798</v>
      </c>
      <c r="X13" s="2">
        <f>('[1]Qc, Summer, S1'!X13*Main!$B$5)</f>
        <v>-0.54597974041990949</v>
      </c>
      <c r="Y13" s="2">
        <f>('[1]Qc, Summer, S1'!Y13*Main!$B$5)</f>
        <v>-0.60596781934845789</v>
      </c>
    </row>
    <row r="14" spans="1:25" x14ac:dyDescent="0.3">
      <c r="A14">
        <v>13</v>
      </c>
      <c r="B14" s="2">
        <f>('[1]Qc, Summer, S1'!B14*Main!$B$5)</f>
        <v>-4.0798109095745874</v>
      </c>
      <c r="C14" s="2">
        <f>('[1]Qc, Summer, S1'!C14*Main!$B$5)</f>
        <v>-3.5900217997294881</v>
      </c>
      <c r="D14" s="2">
        <f>('[1]Qc, Summer, S1'!D14*Main!$B$5)</f>
        <v>-3.7197497261208925</v>
      </c>
      <c r="E14" s="2">
        <f>('[1]Qc, Summer, S1'!E14*Main!$B$5)</f>
        <v>-4.1486461358230882</v>
      </c>
      <c r="F14" s="2">
        <f>('[1]Qc, Summer, S1'!F14*Main!$B$5)</f>
        <v>-4.0374507703447406</v>
      </c>
      <c r="G14" s="2">
        <f>('[1]Qc, Summer, S1'!G14*Main!$B$5)</f>
        <v>-3.2564357032944469</v>
      </c>
      <c r="H14" s="2">
        <f>('[1]Qc, Summer, S1'!H14*Main!$B$5)</f>
        <v>-3.1531828639216961</v>
      </c>
      <c r="I14" s="2">
        <f>('[1]Qc, Summer, S1'!I14*Main!$B$5)</f>
        <v>-3.282910790313101</v>
      </c>
      <c r="J14" s="2">
        <f>('[1]Qc, Summer, S1'!J14*Main!$B$5)</f>
        <v>-3.198190511853408</v>
      </c>
      <c r="K14" s="2">
        <f>('[1]Qc, Summer, S1'!K14*Main!$B$5)</f>
        <v>-2.6289761409523464</v>
      </c>
      <c r="L14" s="2">
        <f>('[1]Qc, Summer, S1'!L14*Main!$B$5)</f>
        <v>-2.3854053403807289</v>
      </c>
      <c r="M14" s="2">
        <f>('[1]Qc, Summer, S1'!M14*Main!$B$5)</f>
        <v>-2.2530299052874585</v>
      </c>
      <c r="N14" s="2">
        <f>('[1]Qc, Summer, S1'!N14*Main!$B$5)</f>
        <v>-1.8373710390945901</v>
      </c>
      <c r="O14" s="2">
        <f>('[1]Qc, Summer, S1'!O14*Main!$B$5)</f>
        <v>-2.3033325706229015</v>
      </c>
      <c r="P14" s="2">
        <f>('[1]Qc, Summer, S1'!P14*Main!$B$5)</f>
        <v>-3.394106155791448</v>
      </c>
      <c r="Q14" s="2">
        <f>('[1]Qc, Summer, S1'!Q14*Main!$B$5)</f>
        <v>-2.448945549225499</v>
      </c>
      <c r="R14" s="2">
        <f>('[1]Qc, Summer, S1'!R14*Main!$B$5)</f>
        <v>-2.4065854099956518</v>
      </c>
      <c r="S14" s="2">
        <f>('[1]Qc, Summer, S1'!S14*Main!$B$5)</f>
        <v>-3.8733052308290858</v>
      </c>
      <c r="T14" s="2">
        <f>('[1]Qc, Summer, S1'!T14*Main!$B$5)</f>
        <v>-3.8812477569346826</v>
      </c>
      <c r="U14" s="2">
        <f>('[1]Qc, Summer, S1'!U14*Main!$B$5)</f>
        <v>-3.079052620269465</v>
      </c>
      <c r="V14" s="2">
        <f>('[1]Qc, Summer, S1'!V14*Main!$B$5)</f>
        <v>-3.5741367475182959</v>
      </c>
      <c r="W14" s="2">
        <f>('[1]Qc, Summer, S1'!W14*Main!$B$5)</f>
        <v>-3.0525775332508105</v>
      </c>
      <c r="X14" s="2">
        <f>('[1]Qc, Summer, S1'!X14*Main!$B$5)</f>
        <v>-3.5926693084313532</v>
      </c>
      <c r="Y14" s="2">
        <f>('[1]Qc, Summer, S1'!Y14*Main!$B$5)</f>
        <v>-4.0162707007298177</v>
      </c>
    </row>
    <row r="15" spans="1:25" x14ac:dyDescent="0.3">
      <c r="A15">
        <v>14</v>
      </c>
      <c r="B15" s="2">
        <f>('[1]Qc, Summer, S1'!B15*Main!$B$5)</f>
        <v>-0.15226217752181445</v>
      </c>
      <c r="C15" s="2">
        <f>('[1]Qc, Summer, S1'!C15*Main!$B$5)</f>
        <v>-0.15226217752181445</v>
      </c>
      <c r="D15" s="2">
        <f>('[1]Qc, Summer, S1'!D15*Main!$B$5)</f>
        <v>-0.15226217752181445</v>
      </c>
      <c r="E15" s="2">
        <f>('[1]Qc, Summer, S1'!E15*Main!$B$5)</f>
        <v>-0.15226217752181445</v>
      </c>
      <c r="F15" s="2">
        <f>('[1]Qc, Summer, S1'!F15*Main!$B$5)</f>
        <v>-0.15226217752181445</v>
      </c>
      <c r="G15" s="2">
        <f>('[1]Qc, Summer, S1'!G15*Main!$B$5)</f>
        <v>-0.15226217752181445</v>
      </c>
      <c r="H15" s="2">
        <f>('[1]Qc, Summer, S1'!H15*Main!$B$5)</f>
        <v>-0.67866531535313634</v>
      </c>
      <c r="I15" s="2">
        <f>('[1]Qc, Summer, S1'!I15*Main!$B$5)</f>
        <v>-0.85413302796357693</v>
      </c>
      <c r="J15" s="2">
        <f>('[1]Qc, Summer, S1'!J15*Main!$B$5)</f>
        <v>-0.85413302796357693</v>
      </c>
      <c r="K15" s="2">
        <f>('[1]Qc, Summer, S1'!K15*Main!$B$5)</f>
        <v>-0.32772989013225506</v>
      </c>
      <c r="L15" s="2">
        <f>('[1]Qc, Summer, S1'!L15*Main!$B$5)</f>
        <v>-0.15226217752181445</v>
      </c>
      <c r="M15" s="2">
        <f>('[1]Qc, Summer, S1'!M15*Main!$B$5)</f>
        <v>-0.67866531535313634</v>
      </c>
      <c r="N15" s="2">
        <f>('[1]Qc, Summer, S1'!N15*Main!$B$5)</f>
        <v>-0.11157359882017069</v>
      </c>
      <c r="O15" s="2">
        <f>('[1]Qc, Summer, S1'!O15*Main!$B$5)</f>
        <v>-0.11157359882017069</v>
      </c>
      <c r="P15" s="2">
        <f>('[1]Qc, Summer, S1'!P15*Main!$B$5)</f>
        <v>-0.11157359882017069</v>
      </c>
      <c r="Q15" s="2">
        <f>('[1]Qc, Summer, S1'!Q15*Main!$B$5)</f>
        <v>-0.11157359882017069</v>
      </c>
      <c r="R15" s="2">
        <f>('[1]Qc, Summer, S1'!R15*Main!$B$5)</f>
        <v>-0.11157359882017069</v>
      </c>
      <c r="S15" s="2">
        <f>('[1]Qc, Summer, S1'!S15*Main!$B$5)</f>
        <v>-0.11157359882017069</v>
      </c>
      <c r="T15" s="2">
        <f>('[1]Qc, Summer, S1'!T15*Main!$B$5)</f>
        <v>-0.11157359882017069</v>
      </c>
      <c r="U15" s="2">
        <f>('[1]Qc, Summer, S1'!U15*Main!$B$5)</f>
        <v>-0.11157359882017069</v>
      </c>
      <c r="V15" s="2">
        <f>('[1]Qc, Summer, S1'!V15*Main!$B$5)</f>
        <v>-0.11157359882017069</v>
      </c>
      <c r="W15" s="2">
        <f>('[1]Qc, Summer, S1'!W15*Main!$B$5)</f>
        <v>-0.11157359882017069</v>
      </c>
      <c r="X15" s="2">
        <f>('[1]Qc, Summer, S1'!X15*Main!$B$5)</f>
        <v>-0.11157359882017069</v>
      </c>
      <c r="Y15" s="2">
        <f>('[1]Qc, Summer, S1'!Y15*Main!$B$5)</f>
        <v>-0.11157359882017069</v>
      </c>
    </row>
    <row r="16" spans="1:25" x14ac:dyDescent="0.3">
      <c r="A16">
        <v>15</v>
      </c>
      <c r="B16" s="2">
        <f>('[1]Qc, Summer, S1'!B16*Main!$B$5)</f>
        <v>-13.666128447417231</v>
      </c>
      <c r="C16" s="2">
        <f>('[1]Qc, Summer, S1'!C16*Main!$B$5)</f>
        <v>-13.666128447417231</v>
      </c>
      <c r="D16" s="2">
        <f>('[1]Qc, Summer, S1'!D16*Main!$B$5)</f>
        <v>-13.666128447417231</v>
      </c>
      <c r="E16" s="2">
        <f>('[1]Qc, Summer, S1'!E16*Main!$B$5)</f>
        <v>-13.666128447417231</v>
      </c>
      <c r="F16" s="2">
        <f>('[1]Qc, Summer, S1'!F16*Main!$B$5)</f>
        <v>-13.666128447417231</v>
      </c>
      <c r="G16" s="2">
        <f>('[1]Qc, Summer, S1'!G16*Main!$B$5)</f>
        <v>-13.666128447417231</v>
      </c>
      <c r="H16" s="2">
        <f>('[1]Qc, Summer, S1'!H16*Main!$B$5)</f>
        <v>-13.666128447417231</v>
      </c>
      <c r="I16" s="2">
        <f>('[1]Qc, Summer, S1'!I16*Main!$B$5)</f>
        <v>-4.4185610736195393</v>
      </c>
      <c r="J16" s="2">
        <f>('[1]Qc, Summer, S1'!J16*Main!$B$5)</f>
        <v>4.8289830976181518</v>
      </c>
      <c r="K16" s="2">
        <f>('[1]Qc, Summer, S1'!K16*Main!$B$5)</f>
        <v>4.8289830976181518</v>
      </c>
      <c r="L16" s="2">
        <f>('[1]Qc, Summer, S1'!L16*Main!$B$5)</f>
        <v>4.8289830976181518</v>
      </c>
      <c r="M16" s="2">
        <f>('[1]Qc, Summer, S1'!M16*Main!$B$5)</f>
        <v>4.8289830976181518</v>
      </c>
      <c r="N16" s="2">
        <f>('[1]Qc, Summer, S1'!N16*Main!$B$5)</f>
        <v>4.8289830976181518</v>
      </c>
      <c r="O16" s="2">
        <f>('[1]Qc, Summer, S1'!O16*Main!$B$5)</f>
        <v>4.8289830976181518</v>
      </c>
      <c r="P16" s="2">
        <f>('[1]Qc, Summer, S1'!P16*Main!$B$5)</f>
        <v>4.8289830976181518</v>
      </c>
      <c r="Q16" s="2">
        <f>('[1]Qc, Summer, S1'!Q16*Main!$B$5)</f>
        <v>4.8289830976181518</v>
      </c>
      <c r="R16" s="2">
        <f>('[1]Qc, Summer, S1'!R16*Main!$B$5)</f>
        <v>4.8289830976181518</v>
      </c>
      <c r="S16" s="2">
        <f>('[1]Qc, Summer, S1'!S16*Main!$B$5)</f>
        <v>4.8289830976181518</v>
      </c>
      <c r="T16" s="2">
        <f>('[1]Qc, Summer, S1'!T16*Main!$B$5)</f>
        <v>-2.1066663298501163</v>
      </c>
      <c r="U16" s="2">
        <f>('[1]Qc, Summer, S1'!U16*Main!$B$5)</f>
        <v>-4.4185494723395395</v>
      </c>
      <c r="V16" s="2">
        <f>('[1]Qc, Summer, S1'!V16*Main!$B$5)</f>
        <v>-4.4185494723395395</v>
      </c>
      <c r="W16" s="2">
        <f>('[1]Qc, Summer, S1'!W16*Main!$B$5)</f>
        <v>-4.4185494723395395</v>
      </c>
      <c r="X16" s="2">
        <f>('[1]Qc, Summer, S1'!X16*Main!$B$5)</f>
        <v>-4.4185494723395395</v>
      </c>
      <c r="Y16" s="2">
        <f>('[1]Qc, Summer, S1'!Y16*Main!$B$5)</f>
        <v>-4.4185494723395395</v>
      </c>
    </row>
    <row r="17" spans="1:25" x14ac:dyDescent="0.3">
      <c r="A17">
        <v>16</v>
      </c>
      <c r="B17" s="2">
        <f>('[1]Qc, Summer, S1'!B17*Main!$B$5)</f>
        <v>0.52212306083196569</v>
      </c>
      <c r="C17" s="2">
        <f>('[1]Qc, Summer, S1'!C17*Main!$B$5)</f>
        <v>0.44035389979924744</v>
      </c>
      <c r="D17" s="2">
        <f>('[1]Qc, Summer, S1'!D17*Main!$B$5)</f>
        <v>0.35858474242343091</v>
      </c>
      <c r="E17" s="2">
        <f>('[1]Qc, Summer, S1'!E17*Main!$B$5)</f>
        <v>0.35858474242343091</v>
      </c>
      <c r="F17" s="2">
        <f>('[1]Qc, Summer, S1'!F17*Main!$B$5)</f>
        <v>0.35858474242343091</v>
      </c>
      <c r="G17" s="2">
        <f>('[1]Qc, Summer, S1'!G17*Main!$B$5)</f>
        <v>0.37902703176738506</v>
      </c>
      <c r="H17" s="2">
        <f>('[1]Qc, Summer, S1'!H17*Main!$B$5)</f>
        <v>0.61837385941041101</v>
      </c>
      <c r="I17" s="2">
        <f>('[1]Qc, Summer, S1'!I17*Main!$B$5)</f>
        <v>0.92040175054762852</v>
      </c>
      <c r="J17" s="2">
        <f>('[1]Qc, Summer, S1'!J17*Main!$B$5)</f>
        <v>1.3011186475185781</v>
      </c>
      <c r="K17" s="2">
        <f>('[1]Qc, Summer, S1'!K17*Main!$B$5)</f>
        <v>1.574266259689002</v>
      </c>
      <c r="L17" s="2">
        <f>('[1]Qc, Summer, S1'!L17*Main!$B$5)</f>
        <v>1.5978539195867607</v>
      </c>
      <c r="M17" s="2">
        <f>('[1]Qc, Summer, S1'!M17*Main!$B$5)</f>
        <v>1.6607538248723053</v>
      </c>
      <c r="N17" s="2">
        <f>('[1]Qc, Summer, S1'!N17*Main!$B$5)</f>
        <v>1.7413435126303771</v>
      </c>
      <c r="O17" s="2">
        <f>('[1]Qc, Summer, S1'!O17*Main!$B$5)</f>
        <v>1.9523040639167473</v>
      </c>
      <c r="P17" s="2">
        <f>('[1]Qc, Summer, S1'!P17*Main!$B$5)</f>
        <v>1.7610996383269688</v>
      </c>
      <c r="Q17" s="2">
        <f>('[1]Qc, Summer, S1'!Q17*Main!$B$5)</f>
        <v>1.7186427235962618</v>
      </c>
      <c r="R17" s="2">
        <f>('[1]Qc, Summer, S1'!R17*Main!$B$5)</f>
        <v>1.6746125979090463</v>
      </c>
      <c r="S17" s="2">
        <f>('[1]Qc, Summer, S1'!S17*Main!$B$5)</f>
        <v>1.4371664549330361</v>
      </c>
      <c r="T17" s="2">
        <f>('[1]Qc, Summer, S1'!T17*Main!$B$5)</f>
        <v>1.4607539402137433</v>
      </c>
      <c r="U17" s="2">
        <f>('[1]Qc, Summer, S1'!U17*Main!$B$5)</f>
        <v>1.3789840843697192</v>
      </c>
      <c r="V17" s="2">
        <f>('[1]Qc, Summer, S1'!V17*Main!$B$5)</f>
        <v>1.317657213595181</v>
      </c>
      <c r="W17" s="2">
        <f>('[1]Qc, Summer, S1'!W17*Main!$B$5)</f>
        <v>1.1884937200154417</v>
      </c>
      <c r="X17" s="2">
        <f>('[1]Qc, Summer, S1'!X17*Main!$B$5)</f>
        <v>1.0734831725226874</v>
      </c>
      <c r="Y17" s="2">
        <f>('[1]Qc, Summer, S1'!Y17*Main!$B$5)</f>
        <v>0.86423218799729229</v>
      </c>
    </row>
    <row r="18" spans="1:25" x14ac:dyDescent="0.3">
      <c r="A18">
        <v>17</v>
      </c>
      <c r="B18" s="2">
        <f>('[1]Qc, Summer, S1'!B18*Main!$B$5)</f>
        <v>-6.9772272461643423</v>
      </c>
      <c r="C18" s="2">
        <f>('[1]Qc, Summer, S1'!C18*Main!$B$5)</f>
        <v>-8.1752732676513791</v>
      </c>
      <c r="D18" s="2">
        <f>('[1]Qc, Summer, S1'!D18*Main!$B$5)</f>
        <v>-7.9392888096687368</v>
      </c>
      <c r="E18" s="2">
        <f>('[1]Qc, Summer, S1'!E18*Main!$B$5)</f>
        <v>-7.6497327770096328</v>
      </c>
      <c r="F18" s="2">
        <f>('[1]Qc, Summer, S1'!F18*Main!$B$5)</f>
        <v>-7.9290257980721721</v>
      </c>
      <c r="G18" s="2">
        <f>('[1]Qc, Summer, S1'!G18*Main!$B$5)</f>
        <v>-7.6623878173507443</v>
      </c>
      <c r="H18" s="2">
        <f>('[1]Qc, Summer, S1'!H18*Main!$B$5)</f>
        <v>-2.8605626184383066</v>
      </c>
      <c r="I18" s="2">
        <f>('[1]Qc, Summer, S1'!I18*Main!$B$5)</f>
        <v>1.0459248077447012</v>
      </c>
      <c r="J18" s="2">
        <f>('[1]Qc, Summer, S1'!J18*Main!$B$5)</f>
        <v>1.1255168540311393</v>
      </c>
      <c r="K18" s="2">
        <f>('[1]Qc, Summer, S1'!K18*Main!$B$5)</f>
        <v>2.8497184123496639</v>
      </c>
      <c r="L18" s="2">
        <f>('[1]Qc, Summer, S1'!L18*Main!$B$5)</f>
        <v>2.8225638457117874</v>
      </c>
      <c r="M18" s="2">
        <f>('[1]Qc, Summer, S1'!M18*Main!$B$5)</f>
        <v>3.1166570163563163</v>
      </c>
      <c r="N18" s="2">
        <f>('[1]Qc, Summer, S1'!N18*Main!$B$5)</f>
        <v>4.147530249876489</v>
      </c>
      <c r="O18" s="2">
        <f>('[1]Qc, Summer, S1'!O18*Main!$B$5)</f>
        <v>3.714499575456105</v>
      </c>
      <c r="P18" s="2">
        <f>('[1]Qc, Summer, S1'!P18*Main!$B$5)</f>
        <v>-0.17174044089990315</v>
      </c>
      <c r="Q18" s="2">
        <f>('[1]Qc, Summer, S1'!Q18*Main!$B$5)</f>
        <v>4.5513512775133061E-2</v>
      </c>
      <c r="R18" s="2">
        <f>('[1]Qc, Summer, S1'!R18*Main!$B$5)</f>
        <v>0.28878974853651407</v>
      </c>
      <c r="S18" s="2">
        <f>('[1]Qc, Summer, S1'!S18*Main!$B$5)</f>
        <v>0.79628165289971797</v>
      </c>
      <c r="T18" s="2">
        <f>('[1]Qc, Summer, S1'!T18*Main!$B$5)</f>
        <v>6.2469539721977219E-2</v>
      </c>
      <c r="U18" s="2">
        <f>('[1]Qc, Summer, S1'!U18*Main!$B$5)</f>
        <v>0.22330240786037164</v>
      </c>
      <c r="V18" s="2">
        <f>('[1]Qc, Summer, S1'!V18*Main!$B$5)</f>
        <v>0.95487571964521134</v>
      </c>
      <c r="W18" s="2">
        <f>('[1]Qc, Summer, S1'!W18*Main!$B$5)</f>
        <v>-0.50261176531432061</v>
      </c>
      <c r="X18" s="2">
        <f>('[1]Qc, Summer, S1'!X18*Main!$B$5)</f>
        <v>-3.6226700562558962</v>
      </c>
      <c r="Y18" s="2">
        <f>('[1]Qc, Summer, S1'!Y18*Main!$B$5)</f>
        <v>-4.2581352089867055</v>
      </c>
    </row>
    <row r="19" spans="1:25" x14ac:dyDescent="0.3">
      <c r="A19">
        <v>18</v>
      </c>
      <c r="B19" s="2">
        <f>('[1]Qc, Summer, S1'!B19*Main!$B$5)</f>
        <v>2.8064370918803241</v>
      </c>
      <c r="C19" s="2">
        <f>('[1]Qc, Summer, S1'!C19*Main!$B$5)</f>
        <v>2.8064370918803241</v>
      </c>
      <c r="D19" s="2">
        <f>('[1]Qc, Summer, S1'!D19*Main!$B$5)</f>
        <v>2.8064370918803241</v>
      </c>
      <c r="E19" s="2">
        <f>('[1]Qc, Summer, S1'!E19*Main!$B$5)</f>
        <v>2.8064370918803241</v>
      </c>
      <c r="F19" s="2">
        <f>('[1]Qc, Summer, S1'!F19*Main!$B$5)</f>
        <v>2.8064370918803241</v>
      </c>
      <c r="G19" s="2">
        <f>('[1]Qc, Summer, S1'!G19*Main!$B$5)</f>
        <v>2.8064370918803241</v>
      </c>
      <c r="H19" s="2">
        <f>('[1]Qc, Summer, S1'!H19*Main!$B$5)</f>
        <v>1.9445741288015737</v>
      </c>
      <c r="I19" s="2">
        <f>('[1]Qc, Summer, S1'!I19*Main!$B$5)</f>
        <v>-0.19161391735026667</v>
      </c>
      <c r="J19" s="2">
        <f>('[1]Qc, Summer, S1'!J19*Main!$B$5)</f>
        <v>-0.6163889450412966</v>
      </c>
      <c r="K19" s="2">
        <f>('[1]Qc, Summer, S1'!K19*Main!$B$5)</f>
        <v>-0.6163889450412966</v>
      </c>
      <c r="L19" s="2">
        <f>('[1]Qc, Summer, S1'!L19*Main!$B$5)</f>
        <v>-0.6163889450412966</v>
      </c>
      <c r="M19" s="2">
        <f>('[1]Qc, Summer, S1'!M19*Main!$B$5)</f>
        <v>-0.6163889450412966</v>
      </c>
      <c r="N19" s="2">
        <f>('[1]Qc, Summer, S1'!N19*Main!$B$5)</f>
        <v>-0.6163889450412966</v>
      </c>
      <c r="O19" s="2">
        <f>('[1]Qc, Summer, S1'!O19*Main!$B$5)</f>
        <v>-0.6163889450412966</v>
      </c>
      <c r="P19" s="2">
        <f>('[1]Qc, Summer, S1'!P19*Main!$B$5)</f>
        <v>-0.6163889450412966</v>
      </c>
      <c r="Q19" s="2">
        <f>('[1]Qc, Summer, S1'!Q19*Main!$B$5)</f>
        <v>-0.6163889450412966</v>
      </c>
      <c r="R19" s="2">
        <f>('[1]Qc, Summer, S1'!R19*Main!$B$5)</f>
        <v>-0.6163889450412966</v>
      </c>
      <c r="S19" s="2">
        <f>('[1]Qc, Summer, S1'!S19*Main!$B$5)</f>
        <v>0.65793613803179296</v>
      </c>
      <c r="T19" s="2">
        <f>('[1]Qc, Summer, S1'!T19*Main!$B$5)</f>
        <v>1.0827111657228228</v>
      </c>
      <c r="U19" s="2">
        <f>('[1]Qc, Summer, S1'!U19*Main!$B$5)</f>
        <v>1.0827111657228228</v>
      </c>
      <c r="V19" s="2">
        <f>('[1]Qc, Summer, S1'!V19*Main!$B$5)</f>
        <v>1.0827111657228228</v>
      </c>
      <c r="W19" s="2">
        <f>('[1]Qc, Summer, S1'!W19*Main!$B$5)</f>
        <v>1.0827111657228228</v>
      </c>
      <c r="X19" s="2">
        <f>('[1]Qc, Summer, S1'!X19*Main!$B$5)</f>
        <v>1.0827111657228228</v>
      </c>
      <c r="Y19" s="2">
        <f>('[1]Qc, Summer, S1'!Y19*Main!$B$5)</f>
        <v>2.3570385184044782</v>
      </c>
    </row>
    <row r="20" spans="1:25" x14ac:dyDescent="0.3">
      <c r="A20">
        <v>19</v>
      </c>
      <c r="B20" s="2">
        <f>('[1]Qc, Summer, S1'!B20*Main!$B$5)</f>
        <v>0.82536809166062097</v>
      </c>
      <c r="C20" s="2">
        <f>('[1]Qc, Summer, S1'!C20*Main!$B$5)</f>
        <v>0.61009501997398352</v>
      </c>
      <c r="D20" s="2">
        <f>('[1]Qc, Summer, S1'!D20*Main!$B$5)</f>
        <v>0.55674070263785569</v>
      </c>
      <c r="E20" s="2">
        <f>('[1]Qc, Summer, S1'!E20*Main!$B$5)</f>
        <v>0.49410737359109697</v>
      </c>
      <c r="F20" s="2">
        <f>('[1]Qc, Summer, S1'!F20*Main!$B$5)</f>
        <v>0.77201377432449314</v>
      </c>
      <c r="G20" s="2">
        <f>('[1]Qc, Summer, S1'!G20*Main!$B$5)</f>
        <v>0.72608266635687002</v>
      </c>
      <c r="H20" s="2">
        <f>('[1]Qc, Summer, S1'!H20*Main!$B$5)</f>
        <v>0.94970684858307564</v>
      </c>
      <c r="I20" s="2">
        <f>('[1]Qc, Summer, S1'!I20*Main!$B$5)</f>
        <v>0.98450314249794135</v>
      </c>
      <c r="J20" s="2">
        <f>('[1]Qc, Summer, S1'!J20*Main!$B$5)</f>
        <v>0.59988810709228946</v>
      </c>
      <c r="K20" s="2">
        <f>('[1]Qc, Summer, S1'!K20*Main!$B$5)</f>
        <v>0.32430145928655091</v>
      </c>
      <c r="L20" s="2">
        <f>('[1]Qc, Summer, S1'!L20*Main!$B$5)</f>
        <v>0.74139303567941117</v>
      </c>
      <c r="M20" s="2">
        <f>('[1]Qc, Summer, S1'!M20*Main!$B$5)</f>
        <v>0.70010143356710342</v>
      </c>
      <c r="N20" s="2">
        <f>('[1]Qc, Summer, S1'!N20*Main!$B$5)</f>
        <v>0.77433352725215099</v>
      </c>
      <c r="O20" s="2">
        <f>('[1]Qc, Summer, S1'!O20*Main!$B$5)</f>
        <v>0.55534885088126107</v>
      </c>
      <c r="P20" s="2">
        <f>('[1]Qc, Summer, S1'!P20*Main!$B$5)</f>
        <v>0.57344292371699135</v>
      </c>
      <c r="Q20" s="2">
        <f>('[1]Qc, Summer, S1'!Q20*Main!$B$5)</f>
        <v>0.54282218507190927</v>
      </c>
      <c r="R20" s="2">
        <f>('[1]Qc, Summer, S1'!R20*Main!$B$5)</f>
        <v>0.59107304596719001</v>
      </c>
      <c r="S20" s="2">
        <f>('[1]Qc, Summer, S1'!S20*Main!$B$5)</f>
        <v>1.0527038785710789</v>
      </c>
      <c r="T20" s="2">
        <f>('[1]Qc, Summer, S1'!T20*Main!$B$5)</f>
        <v>0.95852190970817486</v>
      </c>
      <c r="U20" s="2">
        <f>('[1]Qc, Summer, S1'!U20*Main!$B$5)</f>
        <v>1.0262586951957808</v>
      </c>
      <c r="V20" s="2">
        <f>('[1]Qc, Summer, S1'!V20*Main!$B$5)</f>
        <v>1.0981710359531704</v>
      </c>
      <c r="W20" s="2">
        <f>('[1]Qc, Summer, S1'!W20*Main!$B$5)</f>
        <v>1.0146599305574919</v>
      </c>
      <c r="X20" s="2">
        <f>('[1]Qc, Summer, S1'!X20*Main!$B$5)</f>
        <v>0.73768143099515882</v>
      </c>
      <c r="Y20" s="2">
        <f>('[1]Qc, Summer, S1'!Y20*Main!$B$5)</f>
        <v>0.68015155838924701</v>
      </c>
    </row>
    <row r="21" spans="1:25" x14ac:dyDescent="0.3">
      <c r="A21">
        <v>20</v>
      </c>
      <c r="B21" s="2">
        <f>('[1]Qc, Summer, S1'!B21*Main!$B$5)</f>
        <v>-0.40104578839215532</v>
      </c>
      <c r="C21" s="2">
        <f>('[1]Qc, Summer, S1'!C21*Main!$B$5)</f>
        <v>-0.46264286102608737</v>
      </c>
      <c r="D21" s="2">
        <f>('[1]Qc, Summer, S1'!D21*Main!$B$5)</f>
        <v>-0.80603477326603568</v>
      </c>
      <c r="E21" s="2">
        <f>('[1]Qc, Summer, S1'!E21*Main!$B$5)</f>
        <v>-0.81499612059800086</v>
      </c>
      <c r="F21" s="2">
        <f>('[1]Qc, Summer, S1'!F21*Main!$B$5)</f>
        <v>-0.49311747752151469</v>
      </c>
      <c r="G21" s="2">
        <f>('[1]Qc, Summer, S1'!G21*Main!$B$5)</f>
        <v>-0.80834721046320079</v>
      </c>
      <c r="H21" s="2">
        <f>('[1]Qc, Summer, S1'!H21*Main!$B$5)</f>
        <v>-0.65549252515038547</v>
      </c>
      <c r="I21" s="2">
        <f>('[1]Qc, Summer, S1'!I21*Main!$B$5)</f>
        <v>0.62114121328438787</v>
      </c>
      <c r="J21" s="2">
        <f>('[1]Qc, Summer, S1'!J21*Main!$B$5)</f>
        <v>1.778202478684652</v>
      </c>
      <c r="K21" s="2">
        <f>('[1]Qc, Summer, S1'!K21*Main!$B$5)</f>
        <v>2.3183610759011373</v>
      </c>
      <c r="L21" s="2">
        <f>('[1]Qc, Summer, S1'!L21*Main!$B$5)</f>
        <v>1.5474843413330948</v>
      </c>
      <c r="M21" s="2">
        <f>('[1]Qc, Summer, S1'!M21*Main!$B$5)</f>
        <v>1.8846496382704661</v>
      </c>
      <c r="N21" s="2">
        <f>('[1]Qc, Summer, S1'!N21*Main!$B$5)</f>
        <v>2.1676906071272213</v>
      </c>
      <c r="O21" s="2">
        <f>('[1]Qc, Summer, S1'!O21*Main!$B$5)</f>
        <v>2.2328490921499813</v>
      </c>
      <c r="P21" s="2">
        <f>('[1]Qc, Summer, S1'!P21*Main!$B$5)</f>
        <v>1.9998401097007503</v>
      </c>
      <c r="Q21" s="2">
        <f>('[1]Qc, Summer, S1'!Q21*Main!$B$5)</f>
        <v>1.4249511666433683</v>
      </c>
      <c r="R21" s="2">
        <f>('[1]Qc, Summer, S1'!R21*Main!$B$5)</f>
        <v>1.4390637469003227</v>
      </c>
      <c r="S21" s="2">
        <f>('[1]Qc, Summer, S1'!S21*Main!$B$5)</f>
        <v>1.3330147699042676</v>
      </c>
      <c r="T21" s="2">
        <f>('[1]Qc, Summer, S1'!T21*Main!$B$5)</f>
        <v>0.97279804460117425</v>
      </c>
      <c r="U21" s="2">
        <f>('[1]Qc, Summer, S1'!U21*Main!$B$5)</f>
        <v>1.0479056037142072</v>
      </c>
      <c r="V21" s="2">
        <f>('[1]Qc, Summer, S1'!V21*Main!$B$5)</f>
        <v>1.4087277254920287</v>
      </c>
      <c r="W21" s="2">
        <f>('[1]Qc, Summer, S1'!W21*Main!$B$5)</f>
        <v>0.996993103627003</v>
      </c>
      <c r="X21" s="2">
        <f>('[1]Qc, Summer, S1'!X21*Main!$B$5)</f>
        <v>0.55998450768666164</v>
      </c>
      <c r="Y21" s="2">
        <f>('[1]Qc, Summer, S1'!Y21*Main!$B$5)</f>
        <v>0.1497770605223944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3.5338199810106912</v>
      </c>
      <c r="C2" s="2">
        <f>('[1]Qc, Summer, S1'!C2*Main!$B$5)</f>
        <v>2.6096083707581021</v>
      </c>
      <c r="D2" s="2">
        <f>('[1]Qc, Summer, S1'!D2*Main!$B$5)</f>
        <v>3.2207997990008006</v>
      </c>
      <c r="E2" s="2">
        <f>('[1]Qc, Summer, S1'!E2*Main!$B$5)</f>
        <v>-0.2838269300638474</v>
      </c>
      <c r="F2" s="2">
        <f>('[1]Qc, Summer, S1'!F2*Main!$B$5)</f>
        <v>10.648083061908762</v>
      </c>
      <c r="G2" s="2">
        <f>('[1]Qc, Summer, S1'!G2*Main!$B$5)</f>
        <v>9.0490594334483205</v>
      </c>
      <c r="H2" s="2">
        <f>('[1]Qc, Summer, S1'!H2*Main!$B$5)</f>
        <v>7.54834452298243</v>
      </c>
      <c r="I2" s="2">
        <f>('[1]Qc, Summer, S1'!I2*Main!$B$5)</f>
        <v>-0.66852170689552848</v>
      </c>
      <c r="J2" s="2">
        <f>('[1]Qc, Summer, S1'!J2*Main!$B$5)</f>
        <v>6.3297773264971422</v>
      </c>
      <c r="K2" s="2">
        <f>('[1]Qc, Summer, S1'!K2*Main!$B$5)</f>
        <v>5.1899019805227384</v>
      </c>
      <c r="L2" s="2">
        <f>('[1]Qc, Summer, S1'!L2*Main!$B$5)</f>
        <v>0.9201538518610205</v>
      </c>
      <c r="M2" s="2">
        <f>('[1]Qc, Summer, S1'!M2*Main!$B$5)</f>
        <v>15.496413507339181</v>
      </c>
      <c r="N2" s="2">
        <f>('[1]Qc, Summer, S1'!N2*Main!$B$5)</f>
        <v>4.0939807741972478</v>
      </c>
      <c r="O2" s="2">
        <f>('[1]Qc, Summer, S1'!O2*Main!$B$5)</f>
        <v>1.6722164642227326</v>
      </c>
      <c r="P2" s="2">
        <f>('[1]Qc, Summer, S1'!P2*Main!$B$5)</f>
        <v>6.0006032307549493</v>
      </c>
      <c r="Q2" s="2">
        <f>('[1]Qc, Summer, S1'!Q2*Main!$B$5)</f>
        <v>5.9763666931606299</v>
      </c>
      <c r="R2" s="2">
        <f>('[1]Qc, Summer, S1'!R2*Main!$B$5)</f>
        <v>8.0771998301452292</v>
      </c>
      <c r="S2" s="2">
        <f>('[1]Qc, Summer, S1'!S2*Main!$B$5)</f>
        <v>9.2948225994529263</v>
      </c>
      <c r="T2" s="2">
        <f>('[1]Qc, Summer, S1'!T2*Main!$B$5)</f>
        <v>9.7997748967495291</v>
      </c>
      <c r="U2" s="2">
        <f>('[1]Qc, Summer, S1'!U2*Main!$B$5)</f>
        <v>3.1344075966355081</v>
      </c>
      <c r="V2" s="2">
        <f>('[1]Qc, Summer, S1'!V2*Main!$B$5)</f>
        <v>2.3982729755742</v>
      </c>
      <c r="W2" s="2">
        <f>('[1]Qc, Summer, S1'!W2*Main!$B$5)</f>
        <v>-1.6939120507107048</v>
      </c>
      <c r="X2" s="2">
        <f>('[1]Qc, Summer, S1'!X2*Main!$B$5)</f>
        <v>5.3038764120519302</v>
      </c>
      <c r="Y2" s="2">
        <f>('[1]Qc, Summer, S1'!Y2*Main!$B$5)</f>
        <v>4.3485957877463264</v>
      </c>
    </row>
    <row r="3" spans="1:25" x14ac:dyDescent="0.3">
      <c r="A3">
        <v>2</v>
      </c>
      <c r="B3" s="2">
        <f>('[1]Qc, Summer, S1'!B3*Main!$B$5)</f>
        <v>-1.0211092886581032</v>
      </c>
      <c r="C3" s="2">
        <f>('[1]Qc, Summer, S1'!C3*Main!$B$5)</f>
        <v>-1.3275674576417016</v>
      </c>
      <c r="D3" s="2">
        <f>('[1]Qc, Summer, S1'!D3*Main!$B$5)</f>
        <v>-1.4632355393500964</v>
      </c>
      <c r="E3" s="2">
        <f>('[1]Qc, Summer, S1'!E3*Main!$B$5)</f>
        <v>-1.3352790895708209</v>
      </c>
      <c r="F3" s="2">
        <f>('[1]Qc, Summer, S1'!F3*Main!$B$5)</f>
        <v>-1.4312395347063058</v>
      </c>
      <c r="G3" s="2">
        <f>('[1]Qc, Summer, S1'!G3*Main!$B$5)</f>
        <v>-1.4642280479375605</v>
      </c>
      <c r="H3" s="2">
        <f>('[1]Qc, Summer, S1'!H3*Main!$B$5)</f>
        <v>-1.2690322244001326</v>
      </c>
      <c r="I3" s="2">
        <f>('[1]Qc, Summer, S1'!I3*Main!$B$5)</f>
        <v>-0.19743290307708408</v>
      </c>
      <c r="J3" s="2">
        <f>('[1]Qc, Summer, S1'!J3*Main!$B$5)</f>
        <v>0.63374509103637355</v>
      </c>
      <c r="K3" s="2">
        <f>('[1]Qc, Summer, S1'!K3*Main!$B$5)</f>
        <v>0.92260966699343616</v>
      </c>
      <c r="L3" s="2">
        <f>('[1]Qc, Summer, S1'!L3*Main!$B$5)</f>
        <v>0.72525368156281844</v>
      </c>
      <c r="M3" s="2">
        <f>('[1]Qc, Summer, S1'!M3*Main!$B$5)</f>
        <v>0.96605781701724891</v>
      </c>
      <c r="N3" s="2">
        <f>('[1]Qc, Summer, S1'!N3*Main!$B$5)</f>
        <v>0.85729890716161117</v>
      </c>
      <c r="O3" s="2">
        <f>('[1]Qc, Summer, S1'!O3*Main!$B$5)</f>
        <v>0.88311113608994529</v>
      </c>
      <c r="P3" s="2">
        <f>('[1]Qc, Summer, S1'!P3*Main!$B$5)</f>
        <v>0.4556529370371209</v>
      </c>
      <c r="Q3" s="2">
        <f>('[1]Qc, Summer, S1'!Q3*Main!$B$5)</f>
        <v>0.11519457817308641</v>
      </c>
      <c r="R3" s="2">
        <f>('[1]Qc, Summer, S1'!R3*Main!$B$5)</f>
        <v>0.2562620359531288</v>
      </c>
      <c r="S3" s="2">
        <f>('[1]Qc, Summer, S1'!S3*Main!$B$5)</f>
        <v>0.31126977099858294</v>
      </c>
      <c r="T3" s="2">
        <f>('[1]Qc, Summer, S1'!T3*Main!$B$5)</f>
        <v>0.18752831479211599</v>
      </c>
      <c r="U3" s="2">
        <f>('[1]Qc, Summer, S1'!U3*Main!$B$5)</f>
        <v>-3.4982744656826027E-2</v>
      </c>
      <c r="V3" s="2">
        <f>('[1]Qc, Summer, S1'!V3*Main!$B$5)</f>
        <v>-0.13656701573150234</v>
      </c>
      <c r="W3" s="2">
        <f>('[1]Qc, Summer, S1'!W3*Main!$B$5)</f>
        <v>-9.5013211092953562E-2</v>
      </c>
      <c r="X3" s="2">
        <f>('[1]Qc, Summer, S1'!X3*Main!$B$5)</f>
        <v>-0.45565890730678243</v>
      </c>
      <c r="Y3" s="2">
        <f>('[1]Qc, Summer, S1'!Y3*Main!$B$5)</f>
        <v>-0.61677143117951716</v>
      </c>
    </row>
    <row r="4" spans="1:25" x14ac:dyDescent="0.3">
      <c r="A4">
        <v>3</v>
      </c>
      <c r="B4" s="2">
        <f>('[1]Qc, Summer, S1'!B4*Main!$B$5)</f>
        <v>-1.4769124509693703</v>
      </c>
      <c r="C4" s="2">
        <f>('[1]Qc, Summer, S1'!C4*Main!$B$5)</f>
        <v>-1.4769124509693703</v>
      </c>
      <c r="D4" s="2">
        <f>('[1]Qc, Summer, S1'!D4*Main!$B$5)</f>
        <v>-1.7146082574430586</v>
      </c>
      <c r="E4" s="2">
        <f>('[1]Qc, Summer, S1'!E4*Main!$B$5)</f>
        <v>-1.9523040639167473</v>
      </c>
      <c r="F4" s="2">
        <f>('[1]Qc, Summer, S1'!F4*Main!$B$5)</f>
        <v>-1.9523040639167473</v>
      </c>
      <c r="G4" s="2">
        <f>('[1]Qc, Summer, S1'!G4*Main!$B$5)</f>
        <v>-1.9523040639167473</v>
      </c>
      <c r="H4" s="2">
        <f>('[1]Qc, Summer, S1'!H4*Main!$B$5)</f>
        <v>-0.77845299810101565</v>
      </c>
      <c r="I4" s="2">
        <f>('[1]Qc, Summer, S1'!I4*Main!$B$5)</f>
        <v>0.1613596448564131</v>
      </c>
      <c r="J4" s="2">
        <f>('[1]Qc, Summer, S1'!J4*Main!$B$5)</f>
        <v>0.512418651964896</v>
      </c>
      <c r="K4" s="2">
        <f>('[1]Qc, Summer, S1'!K4*Main!$B$5)</f>
        <v>0.512418651964896</v>
      </c>
      <c r="L4" s="2">
        <f>('[1]Qc, Summer, S1'!L4*Main!$B$5)</f>
        <v>0.46853553986438379</v>
      </c>
      <c r="M4" s="2">
        <f>('[1]Qc, Summer, S1'!M4*Main!$B$5)</f>
        <v>0.65869124079777985</v>
      </c>
      <c r="N4" s="2">
        <f>('[1]Qc, Summer, S1'!N4*Main!$B$5)</f>
        <v>0.89273005383168846</v>
      </c>
      <c r="O4" s="2">
        <f>('[1]Qc, Summer, S1'!O4*Main!$B$5)</f>
        <v>0.92015749227619414</v>
      </c>
      <c r="P4" s="2">
        <f>('[1]Qc, Summer, S1'!P4*Main!$B$5)</f>
        <v>0.5160752511111224</v>
      </c>
      <c r="Q4" s="2">
        <f>('[1]Qc, Summer, S1'!Q4*Main!$B$5)</f>
        <v>0.40271204841735392</v>
      </c>
      <c r="R4" s="2">
        <f>('[1]Qc, Summer, S1'!R4*Main!$B$5)</f>
        <v>-6.5365581768411257E-2</v>
      </c>
      <c r="S4" s="2">
        <f>('[1]Qc, Summer, S1'!S4*Main!$B$5)</f>
        <v>-6.5365581768411257E-2</v>
      </c>
      <c r="T4" s="2">
        <f>('[1]Qc, Summer, S1'!T4*Main!$B$5)</f>
        <v>-6.5365581768411257E-2</v>
      </c>
      <c r="U4" s="2">
        <f>('[1]Qc, Summer, S1'!U4*Main!$B$5)</f>
        <v>-6.5365581768411257E-2</v>
      </c>
      <c r="V4" s="2">
        <f>('[1]Qc, Summer, S1'!V4*Main!$B$5)</f>
        <v>-0.41642498111147364</v>
      </c>
      <c r="W4" s="2">
        <f>('[1]Qc, Summer, S1'!W4*Main!$B$5)</f>
        <v>-0.53344478089249436</v>
      </c>
      <c r="X4" s="2">
        <f>('[1]Qc, Summer, S1'!X4*Main!$B$5)</f>
        <v>-1.4915388475542761</v>
      </c>
      <c r="Y4" s="2">
        <f>('[1]Qc, Summer, S1'!Y4*Main!$B$5)</f>
        <v>-1.4915388475542761</v>
      </c>
    </row>
    <row r="5" spans="1:25" x14ac:dyDescent="0.3">
      <c r="A5">
        <v>4</v>
      </c>
      <c r="B5" s="2">
        <f>('[1]Qc, Summer, S1'!B5*Main!$B$5)</f>
        <v>5.6853161298829846</v>
      </c>
      <c r="C5" s="2">
        <f>('[1]Qc, Summer, S1'!C5*Main!$B$5)</f>
        <v>4.3560538373603626</v>
      </c>
      <c r="D5" s="2">
        <f>('[1]Qc, Summer, S1'!D5*Main!$B$5)</f>
        <v>4.1280134964840682</v>
      </c>
      <c r="E5" s="2">
        <f>('[1]Qc, Summer, S1'!E5*Main!$B$5)</f>
        <v>3.6052993130432447</v>
      </c>
      <c r="F5" s="2">
        <f>('[1]Qc, Summer, S1'!F5*Main!$B$5)</f>
        <v>4.1504130541281032</v>
      </c>
      <c r="G5" s="2">
        <f>('[1]Qc, Summer, S1'!G5*Main!$B$5)</f>
        <v>1.9262710263122993</v>
      </c>
      <c r="H5" s="2">
        <f>('[1]Qc, Summer, S1'!H5*Main!$B$5)</f>
        <v>3.3608930720734813</v>
      </c>
      <c r="I5" s="2">
        <f>('[1]Qc, Summer, S1'!I5*Main!$B$5)</f>
        <v>6.4583531355489123</v>
      </c>
      <c r="J5" s="2">
        <f>('[1]Qc, Summer, S1'!J5*Main!$B$5)</f>
        <v>9.3949322916250999</v>
      </c>
      <c r="K5" s="2">
        <f>('[1]Qc, Summer, S1'!K5*Main!$B$5)</f>
        <v>11.163792625517122</v>
      </c>
      <c r="L5" s="2">
        <f>('[1]Qc, Summer, S1'!L5*Main!$B$5)</f>
        <v>12.187425206710506</v>
      </c>
      <c r="M5" s="2">
        <f>('[1]Qc, Summer, S1'!M5*Main!$B$5)</f>
        <v>12.632374678052106</v>
      </c>
      <c r="N5" s="2">
        <f>('[1]Qc, Summer, S1'!N5*Main!$B$5)</f>
        <v>13.200199613572172</v>
      </c>
      <c r="O5" s="2">
        <f>('[1]Qc, Summer, S1'!O5*Main!$B$5)</f>
        <v>13.300071435432841</v>
      </c>
      <c r="P5" s="2">
        <f>('[1]Qc, Summer, S1'!P5*Main!$B$5)</f>
        <v>13.205667797141238</v>
      </c>
      <c r="Q5" s="2">
        <f>('[1]Qc, Summer, S1'!Q5*Main!$B$5)</f>
        <v>12.766070015261239</v>
      </c>
      <c r="R5" s="2">
        <f>('[1]Qc, Summer, S1'!R5*Main!$B$5)</f>
        <v>12.148952186875237</v>
      </c>
      <c r="S5" s="2">
        <f>('[1]Qc, Summer, S1'!S5*Main!$B$5)</f>
        <v>10.780827128089442</v>
      </c>
      <c r="T5" s="2">
        <f>('[1]Qc, Summer, S1'!T5*Main!$B$5)</f>
        <v>10.730949352765469</v>
      </c>
      <c r="U5" s="2">
        <f>('[1]Qc, Summer, S1'!U5*Main!$B$5)</f>
        <v>10.208372089905534</v>
      </c>
      <c r="V5" s="2">
        <f>('[1]Qc, Summer, S1'!V5*Main!$B$5)</f>
        <v>9.2018070847819669</v>
      </c>
      <c r="W5" s="2">
        <f>('[1]Qc, Summer, S1'!W5*Main!$B$5)</f>
        <v>11.031169668182295</v>
      </c>
      <c r="X5" s="2">
        <f>('[1]Qc, Summer, S1'!X5*Main!$B$5)</f>
        <v>9.8843295462386891</v>
      </c>
      <c r="Y5" s="2">
        <f>('[1]Qc, Summer, S1'!Y5*Main!$B$5)</f>
        <v>7.9545104714340376</v>
      </c>
    </row>
    <row r="6" spans="1:25" x14ac:dyDescent="0.3">
      <c r="A6">
        <v>5</v>
      </c>
      <c r="B6" s="2">
        <f>('[1]Qc, Summer, S1'!B6*Main!$B$5)</f>
        <v>-33.646582839919134</v>
      </c>
      <c r="C6" s="2">
        <f>('[1]Qc, Summer, S1'!C6*Main!$B$5)</f>
        <v>-30.19427972496036</v>
      </c>
      <c r="D6" s="2">
        <f>('[1]Qc, Summer, S1'!D6*Main!$B$5)</f>
        <v>-32.906804202216939</v>
      </c>
      <c r="E6" s="2">
        <f>('[1]Qc, Summer, S1'!E6*Main!$B$5)</f>
        <v>-26.618679719471388</v>
      </c>
      <c r="F6" s="2">
        <f>('[1]Qc, Summer, S1'!F6*Main!$B$5)</f>
        <v>-29.084610916682205</v>
      </c>
      <c r="G6" s="2">
        <f>('[1]Qc, Summer, S1'!G6*Main!$B$5)</f>
        <v>-30.317576615490538</v>
      </c>
      <c r="H6" s="2">
        <f>('[1]Qc, Summer, S1'!H6*Main!$B$5)</f>
        <v>-35.249438508897569</v>
      </c>
      <c r="I6" s="2">
        <f>('[1]Qc, Summer, S1'!I6*Main!$B$5)</f>
        <v>-26.741976008784036</v>
      </c>
      <c r="J6" s="2">
        <f>('[1]Qc, Summer, S1'!J6*Main!$B$5)</f>
        <v>-30.440872904803189</v>
      </c>
      <c r="K6" s="2">
        <f>('[1]Qc, Summer, S1'!K6*Main!$B$5)</f>
        <v>-29.084610315464676</v>
      </c>
      <c r="L6" s="2">
        <f>('[1]Qc, Summer, S1'!L6*Main!$B$5)</f>
        <v>-32.906803701202321</v>
      </c>
      <c r="M6" s="2">
        <f>('[1]Qc, Summer, S1'!M6*Main!$B$5)</f>
        <v>-36.605701198439014</v>
      </c>
      <c r="N6" s="2">
        <f>('[1]Qc, Summer, S1'!N6*Main!$B$5)</f>
        <v>-27.728348527749535</v>
      </c>
      <c r="O6" s="2">
        <f>('[1]Qc, Summer, S1'!O6*Main!$B$5)</f>
        <v>-26.618679919877234</v>
      </c>
      <c r="P6" s="2">
        <f>('[1]Qc, Summer, S1'!P6*Main!$B$5)</f>
        <v>-28.591423855576082</v>
      </c>
      <c r="Q6" s="2">
        <f>('[1]Qc, Summer, S1'!Q6*Main!$B$5)</f>
        <v>-30.810762474161592</v>
      </c>
      <c r="R6" s="2">
        <f>('[1]Qc, Summer, S1'!R6*Main!$B$5)</f>
        <v>-28.591423955779</v>
      </c>
      <c r="S6" s="2">
        <f>('[1]Qc, Summer, S1'!S6*Main!$B$5)</f>
        <v>-26.495383229752889</v>
      </c>
      <c r="T6" s="2">
        <f>('[1]Qc, Summer, S1'!T6*Main!$B$5)</f>
        <v>-26.741975708175268</v>
      </c>
      <c r="U6" s="2">
        <f>('[1]Qc, Summer, S1'!U6*Main!$B$5)</f>
        <v>-23.412968682123289</v>
      </c>
      <c r="V6" s="2">
        <f>('[1]Qc, Summer, S1'!V6*Main!$B$5)</f>
        <v>-27.605051537016422</v>
      </c>
      <c r="W6" s="2">
        <f>('[1]Qc, Summer, S1'!W6*Main!$B$5)</f>
        <v>-29.331203595510434</v>
      </c>
      <c r="X6" s="2">
        <f>('[1]Qc, Summer, S1'!X6*Main!$B$5)</f>
        <v>-31.057355152989821</v>
      </c>
      <c r="Y6" s="2">
        <f>('[1]Qc, Summer, S1'!Y6*Main!$B$5)</f>
        <v>-31.303949034253115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9.1514252996097536</v>
      </c>
      <c r="C8" s="2">
        <f>('[1]Qc, Summer, S1'!C8*Main!$B$5)</f>
        <v>8.2115916156687163</v>
      </c>
      <c r="D8" s="2">
        <f>('[1]Qc, Summer, S1'!D8*Main!$B$5)</f>
        <v>7.0659256345324746</v>
      </c>
      <c r="E8" s="2">
        <f>('[1]Qc, Summer, S1'!E8*Main!$B$5)</f>
        <v>7.26896050749935</v>
      </c>
      <c r="F8" s="2">
        <f>('[1]Qc, Summer, S1'!F8*Main!$B$5)</f>
        <v>6.8659644207377246</v>
      </c>
      <c r="G8" s="2">
        <f>('[1]Qc, Summer, S1'!G8*Main!$B$5)</f>
        <v>7.7623439935146026</v>
      </c>
      <c r="H8" s="2">
        <f>('[1]Qc, Summer, S1'!H8*Main!$B$5)</f>
        <v>8.3772155024362096</v>
      </c>
      <c r="I8" s="2">
        <f>('[1]Qc, Summer, S1'!I8*Main!$B$5)</f>
        <v>6.7936263330924529</v>
      </c>
      <c r="J8" s="2">
        <f>('[1]Qc, Summer, S1'!J8*Main!$B$5)</f>
        <v>4.8013545823949206</v>
      </c>
      <c r="K8" s="2">
        <f>('[1]Qc, Summer, S1'!K8*Main!$B$5)</f>
        <v>3.5693762634285657</v>
      </c>
      <c r="L8" s="2">
        <f>('[1]Qc, Summer, S1'!L8*Main!$B$5)</f>
        <v>4.5901734509028636</v>
      </c>
      <c r="M8" s="2">
        <f>('[1]Qc, Summer, S1'!M8*Main!$B$5)</f>
        <v>5.1458797451332803</v>
      </c>
      <c r="N8" s="2">
        <f>('[1]Qc, Summer, S1'!N8*Main!$B$5)</f>
        <v>4.8985691205288555</v>
      </c>
      <c r="O8" s="2">
        <f>('[1]Qc, Summer, S1'!O8*Main!$B$5)</f>
        <v>4.8443533400479231</v>
      </c>
      <c r="P8" s="2">
        <f>('[1]Qc, Summer, S1'!P8*Main!$B$5)</f>
        <v>6.0195975858041928</v>
      </c>
      <c r="Q8" s="2">
        <f>('[1]Qc, Summer, S1'!Q8*Main!$B$5)</f>
        <v>6.6271817744610351</v>
      </c>
      <c r="R8" s="2">
        <f>('[1]Qc, Summer, S1'!R8*Main!$B$5)</f>
        <v>7.1196468264962878</v>
      </c>
      <c r="S8" s="2">
        <f>('[1]Qc, Summer, S1'!S8*Main!$B$5)</f>
        <v>8.752284313093222</v>
      </c>
      <c r="T8" s="2">
        <f>('[1]Qc, Summer, S1'!T8*Main!$B$5)</f>
        <v>8.5287323265594797</v>
      </c>
      <c r="U8" s="2">
        <f>('[1]Qc, Summer, S1'!U8*Main!$B$5)</f>
        <v>8.1342169425651409</v>
      </c>
      <c r="V8" s="2">
        <f>('[1]Qc, Summer, S1'!V8*Main!$B$5)</f>
        <v>8.826560884177395</v>
      </c>
      <c r="W8" s="2">
        <f>('[1]Qc, Summer, S1'!W8*Main!$B$5)</f>
        <v>8.0597602851471386</v>
      </c>
      <c r="X8" s="2">
        <f>('[1]Qc, Summer, S1'!X8*Main!$B$5)</f>
        <v>8.7150559843842217</v>
      </c>
      <c r="Y8" s="2">
        <f>('[1]Qc, Summer, S1'!Y8*Main!$B$5)</f>
        <v>8.9500886907187471</v>
      </c>
    </row>
    <row r="9" spans="1:25" x14ac:dyDescent="0.3">
      <c r="A9">
        <v>8</v>
      </c>
      <c r="B9" s="2">
        <f>('[1]Qc, Summer, S1'!B9*Main!$B$5)</f>
        <v>-1.499499243046172</v>
      </c>
      <c r="C9" s="2">
        <f>('[1]Qc, Summer, S1'!C9*Main!$B$5)</f>
        <v>-1.9233524755097307</v>
      </c>
      <c r="D9" s="2">
        <f>('[1]Qc, Summer, S1'!D9*Main!$B$5)</f>
        <v>-1.9405090017899733</v>
      </c>
      <c r="E9" s="2">
        <f>('[1]Qc, Summer, S1'!E9*Main!$B$5)</f>
        <v>-1.9523040639167473</v>
      </c>
      <c r="F9" s="2">
        <f>('[1]Qc, Summer, S1'!F9*Main!$B$5)</f>
        <v>-1.9308583664799723</v>
      </c>
      <c r="G9" s="2">
        <f>('[1]Qc, Summer, S1'!G9*Main!$B$5)</f>
        <v>-1.9226376934466609</v>
      </c>
      <c r="H9" s="2">
        <f>('[1]Qc, Summer, S1'!H9*Main!$B$5)</f>
        <v>-1.5928737335194421</v>
      </c>
      <c r="I9" s="2">
        <f>('[1]Qc, Summer, S1'!I9*Main!$B$5)</f>
        <v>-0.94481368705631741</v>
      </c>
      <c r="J9" s="2">
        <f>('[1]Qc, Summer, S1'!J9*Main!$B$5)</f>
        <v>-0.62853630402750382</v>
      </c>
      <c r="K9" s="2">
        <f>('[1]Qc, Summer, S1'!K9*Main!$B$5)</f>
        <v>-0.61622273351324519</v>
      </c>
      <c r="L9" s="2">
        <f>('[1]Qc, Summer, S1'!L9*Main!$B$5)</f>
        <v>-0.61150114134996569</v>
      </c>
      <c r="M9" s="2">
        <f>('[1]Qc, Summer, S1'!M9*Main!$B$5)</f>
        <v>-0.29347100649854774</v>
      </c>
      <c r="N9" s="2">
        <f>('[1]Qc, Summer, S1'!N9*Main!$B$5)</f>
        <v>-0.2107100514292283</v>
      </c>
      <c r="O9" s="2">
        <f>('[1]Qc, Summer, S1'!O9*Main!$B$5)</f>
        <v>-0.25722950052143789</v>
      </c>
      <c r="P9" s="2">
        <f>('[1]Qc, Summer, S1'!P9*Main!$B$5)</f>
        <v>-5.3442107274018921E-2</v>
      </c>
      <c r="Q9" s="2">
        <f>('[1]Qc, Summer, S1'!Q9*Main!$B$5)</f>
        <v>-0.40611822958998678</v>
      </c>
      <c r="R9" s="2">
        <f>('[1]Qc, Summer, S1'!R9*Main!$B$5)</f>
        <v>-0.71797754832559868</v>
      </c>
      <c r="S9" s="2">
        <f>('[1]Qc, Summer, S1'!S9*Main!$B$5)</f>
        <v>-0.70225078607798253</v>
      </c>
      <c r="T9" s="2">
        <f>('[1]Qc, Summer, S1'!T9*Main!$B$5)</f>
        <v>-0.83662269751343699</v>
      </c>
      <c r="U9" s="2">
        <f>('[1]Qc, Summer, S1'!U9*Main!$B$5)</f>
        <v>-0.76186652228923846</v>
      </c>
      <c r="V9" s="2">
        <f>('[1]Qc, Summer, S1'!V9*Main!$B$5)</f>
        <v>-0.77473387699734286</v>
      </c>
      <c r="W9" s="2">
        <f>('[1]Qc, Summer, S1'!W9*Main!$B$5)</f>
        <v>-0.62700808584190115</v>
      </c>
      <c r="X9" s="2">
        <f>('[1]Qc, Summer, S1'!X9*Main!$B$5)</f>
        <v>-0.93069560057611811</v>
      </c>
      <c r="Y9" s="2">
        <f>('[1]Qc, Summer, S1'!Y9*Main!$B$5)</f>
        <v>-1.2475499153907459</v>
      </c>
    </row>
    <row r="10" spans="1:25" x14ac:dyDescent="0.3">
      <c r="A10">
        <v>9</v>
      </c>
      <c r="B10" s="2">
        <f>('[1]Qc, Summer, S1'!B10*Main!$B$5)</f>
        <v>-1.9945535339415721</v>
      </c>
      <c r="C10" s="2">
        <f>('[1]Qc, Summer, S1'!C10*Main!$B$5)</f>
        <v>-2.7602589802974826</v>
      </c>
      <c r="D10" s="2">
        <f>('[1]Qc, Summer, S1'!D10*Main!$B$5)</f>
        <v>-2.8985992271683672</v>
      </c>
      <c r="E10" s="2">
        <f>('[1]Qc, Summer, S1'!E10*Main!$B$5)</f>
        <v>-2.8185825891982379</v>
      </c>
      <c r="F10" s="2">
        <f>('[1]Qc, Summer, S1'!F10*Main!$B$5)</f>
        <v>-2.9260093698084875</v>
      </c>
      <c r="G10" s="2">
        <f>('[1]Qc, Summer, S1'!G10*Main!$B$5)</f>
        <v>-3.0504750998699177</v>
      </c>
      <c r="H10" s="2">
        <f>('[1]Qc, Summer, S1'!H10*Main!$B$5)</f>
        <v>-2.6376938018770884</v>
      </c>
      <c r="I10" s="2">
        <f>('[1]Qc, Summer, S1'!I10*Main!$B$5)</f>
        <v>-1.0970914148986013</v>
      </c>
      <c r="J10" s="2">
        <f>('[1]Qc, Summer, S1'!J10*Main!$B$5)</f>
        <v>-4.5259210527591597E-2</v>
      </c>
      <c r="K10" s="2">
        <f>('[1]Qc, Summer, S1'!K10*Main!$B$5)</f>
        <v>0.43791354660763798</v>
      </c>
      <c r="L10" s="2">
        <f>('[1]Qc, Summer, S1'!L10*Main!$B$5)</f>
        <v>0.40023180112692347</v>
      </c>
      <c r="M10" s="2">
        <f>('[1]Qc, Summer, S1'!M10*Main!$B$5)</f>
        <v>0.44802238141482958</v>
      </c>
      <c r="N10" s="2">
        <f>('[1]Qc, Summer, S1'!N10*Main!$B$5)</f>
        <v>0.65921155480516269</v>
      </c>
      <c r="O10" s="2">
        <f>('[1]Qc, Summer, S1'!O10*Main!$B$5)</f>
        <v>0.58053429178130656</v>
      </c>
      <c r="P10" s="2">
        <f>('[1]Qc, Summer, S1'!P10*Main!$B$5)</f>
        <v>0.16428820615824147</v>
      </c>
      <c r="Q10" s="2">
        <f>('[1]Qc, Summer, S1'!Q10*Main!$B$5)</f>
        <v>9.1236658020439051E-2</v>
      </c>
      <c r="R10" s="2">
        <f>('[1]Qc, Summer, S1'!R10*Main!$B$5)</f>
        <v>5.8560690113402501E-2</v>
      </c>
      <c r="S10" s="2">
        <f>('[1]Qc, Summer, S1'!S10*Main!$B$5)</f>
        <v>-0.17833982470213919</v>
      </c>
      <c r="T10" s="2">
        <f>('[1]Qc, Summer, S1'!T10*Main!$B$5)</f>
        <v>-0.25912671275236698</v>
      </c>
      <c r="U10" s="2">
        <f>('[1]Qc, Summer, S1'!U10*Main!$B$5)</f>
        <v>-0.18868081319155383</v>
      </c>
      <c r="V10" s="2">
        <f>('[1]Qc, Summer, S1'!V10*Main!$B$5)</f>
        <v>-0.55557603096790664</v>
      </c>
      <c r="W10" s="2">
        <f>('[1]Qc, Summer, S1'!W10*Main!$B$5)</f>
        <v>-0.20613570896499522</v>
      </c>
      <c r="X10" s="2">
        <f>('[1]Qc, Summer, S1'!X10*Main!$B$5)</f>
        <v>-0.64888592451894955</v>
      </c>
      <c r="Y10" s="2">
        <f>('[1]Qc, Summer, S1'!Y10*Main!$B$5)</f>
        <v>-0.96939208236222663</v>
      </c>
    </row>
    <row r="11" spans="1:25" x14ac:dyDescent="0.3">
      <c r="A11">
        <v>10</v>
      </c>
      <c r="B11" s="2">
        <f>('[1]Qc, Summer, S1'!B11*Main!$B$5)</f>
        <v>-2.1963420719063409</v>
      </c>
      <c r="C11" s="2">
        <f>('[1]Qc, Summer, S1'!C11*Main!$B$5)</f>
        <v>-2.1963420719063409</v>
      </c>
      <c r="D11" s="2">
        <f>('[1]Qc, Summer, S1'!D11*Main!$B$5)</f>
        <v>-2.1963420719063409</v>
      </c>
      <c r="E11" s="2">
        <f>('[1]Qc, Summer, S1'!E11*Main!$B$5)</f>
        <v>-2.1963420719063409</v>
      </c>
      <c r="F11" s="2">
        <f>('[1]Qc, Summer, S1'!F11*Main!$B$5)</f>
        <v>-2.1963420719063409</v>
      </c>
      <c r="G11" s="2">
        <f>('[1]Qc, Summer, S1'!G11*Main!$B$5)</f>
        <v>-2.1963420719063409</v>
      </c>
      <c r="H11" s="2">
        <f>('[1]Qc, Summer, S1'!H11*Main!$B$5)</f>
        <v>-2.1963420719063409</v>
      </c>
      <c r="I11" s="2">
        <f>('[1]Qc, Summer, S1'!I11*Main!$B$5)</f>
        <v>-2.0796153765306129</v>
      </c>
      <c r="J11" s="2">
        <f>('[1]Qc, Summer, S1'!J11*Main!$B$5)</f>
        <v>-1.9539130825980369</v>
      </c>
      <c r="K11" s="2">
        <f>('[1]Qc, Summer, S1'!K11*Main!$B$5)</f>
        <v>-1.9249819507733703</v>
      </c>
      <c r="L11" s="2">
        <f>('[1]Qc, Summer, S1'!L11*Main!$B$5)</f>
        <v>-1.883075331166757</v>
      </c>
      <c r="M11" s="2">
        <f>('[1]Qc, Summer, S1'!M11*Main!$B$5)</f>
        <v>-1.9120074376105229</v>
      </c>
      <c r="N11" s="2">
        <f>('[1]Qc, Summer, S1'!N11*Main!$B$5)</f>
        <v>-1.9120074376105229</v>
      </c>
      <c r="O11" s="2">
        <f>('[1]Qc, Summer, S1'!O11*Main!$B$5)</f>
        <v>-1.9120074376105229</v>
      </c>
      <c r="P11" s="2">
        <f>('[1]Qc, Summer, S1'!P11*Main!$B$5)</f>
        <v>-1.9120074376105229</v>
      </c>
      <c r="Q11" s="2">
        <f>('[1]Qc, Summer, S1'!Q11*Main!$B$5)</f>
        <v>-1.9120074376105229</v>
      </c>
      <c r="R11" s="2">
        <f>('[1]Qc, Summer, S1'!R11*Main!$B$5)</f>
        <v>-1.9441821977259013</v>
      </c>
      <c r="S11" s="2">
        <f>('[1]Qc, Summer, S1'!S11*Main!$B$5)</f>
        <v>-2.0407064780720368</v>
      </c>
      <c r="T11" s="2">
        <f>('[1]Qc, Summer, S1'!T11*Main!$B$5)</f>
        <v>-2.0407064780720368</v>
      </c>
      <c r="U11" s="2">
        <f>('[1]Qc, Summer, S1'!U11*Main!$B$5)</f>
        <v>-2.0407064780720368</v>
      </c>
      <c r="V11" s="2">
        <f>('[1]Qc, Summer, S1'!V11*Main!$B$5)</f>
        <v>-2.0407064780720368</v>
      </c>
      <c r="W11" s="2">
        <f>('[1]Qc, Summer, S1'!W11*Main!$B$5)</f>
        <v>-2.0995679821040492</v>
      </c>
      <c r="X11" s="2">
        <f>('[1]Qc, Summer, S1'!X11*Main!$B$5)</f>
        <v>-2.158429486136062</v>
      </c>
      <c r="Y11" s="2">
        <f>('[1]Qc, Summer, S1'!Y11*Main!$B$5)</f>
        <v>-2.158429486136062</v>
      </c>
    </row>
    <row r="12" spans="1:25" x14ac:dyDescent="0.3">
      <c r="A12">
        <v>11</v>
      </c>
      <c r="B12" s="2">
        <f>('[1]Qc, Summer, S1'!B12*Main!$B$5)</f>
        <v>-2.5123636512441929</v>
      </c>
      <c r="C12" s="2">
        <f>('[1]Qc, Summer, S1'!C12*Main!$B$5)</f>
        <v>-2.7538195252688782</v>
      </c>
      <c r="D12" s="2">
        <f>('[1]Qc, Summer, S1'!D12*Main!$B$5)</f>
        <v>-2.8867730761558885</v>
      </c>
      <c r="E12" s="2">
        <f>('[1]Qc, Summer, S1'!E12*Main!$B$5)</f>
        <v>-1.552652962082786</v>
      </c>
      <c r="F12" s="2">
        <f>('[1]Qc, Summer, S1'!F12*Main!$B$5)</f>
        <v>-2.3427332587331797</v>
      </c>
      <c r="G12" s="2">
        <f>('[1]Qc, Summer, S1'!G12*Main!$B$5)</f>
        <v>-2.5154200547128602</v>
      </c>
      <c r="H12" s="2">
        <f>('[1]Qc, Summer, S1'!H12*Main!$B$5)</f>
        <v>0.77785468277572645</v>
      </c>
      <c r="I12" s="2">
        <f>('[1]Qc, Summer, S1'!I12*Main!$B$5)</f>
        <v>4.1368420948406515</v>
      </c>
      <c r="J12" s="2">
        <f>('[1]Qc, Summer, S1'!J12*Main!$B$5)</f>
        <v>5.1867166863277303</v>
      </c>
      <c r="K12" s="2">
        <f>('[1]Qc, Summer, S1'!K12*Main!$B$5)</f>
        <v>6.2075554448624768</v>
      </c>
      <c r="L12" s="2">
        <f>('[1]Qc, Summer, S1'!L12*Main!$B$5)</f>
        <v>6.9456768825455333</v>
      </c>
      <c r="M12" s="2">
        <f>('[1]Qc, Summer, S1'!M12*Main!$B$5)</f>
        <v>6.8448155680795253</v>
      </c>
      <c r="N12" s="2">
        <f>('[1]Qc, Summer, S1'!N12*Main!$B$5)</f>
        <v>7.0771022316982091</v>
      </c>
      <c r="O12" s="2">
        <f>('[1]Qc, Summer, S1'!O12*Main!$B$5)</f>
        <v>6.4902727657141641</v>
      </c>
      <c r="P12" s="2">
        <f>('[1]Qc, Summer, S1'!P12*Main!$B$5)</f>
        <v>4.903999365476043</v>
      </c>
      <c r="Q12" s="2">
        <f>('[1]Qc, Summer, S1'!Q12*Main!$B$5)</f>
        <v>3.9824937196729722</v>
      </c>
      <c r="R12" s="2">
        <f>('[1]Qc, Summer, S1'!R12*Main!$B$5)</f>
        <v>3.1450391692582405</v>
      </c>
      <c r="S12" s="2">
        <f>('[1]Qc, Summer, S1'!S12*Main!$B$5)</f>
        <v>3.180187809147911</v>
      </c>
      <c r="T12" s="2">
        <f>('[1]Qc, Summer, S1'!T12*Main!$B$5)</f>
        <v>2.4604047922768553</v>
      </c>
      <c r="U12" s="2">
        <f>('[1]Qc, Summer, S1'!U12*Main!$B$5)</f>
        <v>2.466517599214189</v>
      </c>
      <c r="V12" s="2">
        <f>('[1]Qc, Summer, S1'!V12*Main!$B$5)</f>
        <v>1.5358427430051176</v>
      </c>
      <c r="W12" s="2">
        <f>('[1]Qc, Summer, S1'!W12*Main!$B$5)</f>
        <v>1.8598215106838101</v>
      </c>
      <c r="X12" s="2">
        <f>('[1]Qc, Summer, S1'!X12*Main!$B$5)</f>
        <v>1.2531254221534287</v>
      </c>
      <c r="Y12" s="2">
        <f>('[1]Qc, Summer, S1'!Y12*Main!$B$5)</f>
        <v>-0.77785468277572645</v>
      </c>
    </row>
    <row r="13" spans="1:25" x14ac:dyDescent="0.3">
      <c r="A13">
        <v>12</v>
      </c>
      <c r="B13" s="2">
        <f>('[1]Qc, Summer, S1'!B13*Main!$B$5)</f>
        <v>-0.81796262191828961</v>
      </c>
      <c r="C13" s="2">
        <f>('[1]Qc, Summer, S1'!C13*Main!$B$5)</f>
        <v>-0.80787932933025119</v>
      </c>
      <c r="D13" s="2">
        <f>('[1]Qc, Summer, S1'!D13*Main!$B$5)</f>
        <v>-1.0149283916712557</v>
      </c>
      <c r="E13" s="2">
        <f>('[1]Qc, Summer, S1'!E13*Main!$B$5)</f>
        <v>-0.92986253212333492</v>
      </c>
      <c r="F13" s="2">
        <f>('[1]Qc, Summer, S1'!F13*Main!$B$5)</f>
        <v>-0.82402639496301266</v>
      </c>
      <c r="G13" s="2">
        <f>('[1]Qc, Summer, S1'!G13*Main!$B$5)</f>
        <v>-1.0981710359531704</v>
      </c>
      <c r="H13" s="2">
        <f>('[1]Qc, Summer, S1'!H13*Main!$B$5)</f>
        <v>-0.83446089361056341</v>
      </c>
      <c r="I13" s="2">
        <f>('[1]Qc, Summer, S1'!I13*Main!$B$5)</f>
        <v>-0.5514465670508768</v>
      </c>
      <c r="J13" s="2">
        <f>('[1]Qc, Summer, S1'!J13*Main!$B$5)</f>
        <v>-0.37405747287877245</v>
      </c>
      <c r="K13" s="2">
        <f>('[1]Qc, Summer, S1'!K13*Main!$B$5)</f>
        <v>-0.18673746320756771</v>
      </c>
      <c r="L13" s="2">
        <f>('[1]Qc, Summer, S1'!L13*Main!$B$5)</f>
        <v>-0.24105521382068432</v>
      </c>
      <c r="M13" s="2">
        <f>('[1]Qc, Summer, S1'!M13*Main!$B$5)</f>
        <v>-0.16581766319034316</v>
      </c>
      <c r="N13" s="2">
        <f>('[1]Qc, Summer, S1'!N13*Main!$B$5)</f>
        <v>-6.979808767828749E-2</v>
      </c>
      <c r="O13" s="2">
        <f>('[1]Qc, Summer, S1'!O13*Main!$B$5)</f>
        <v>-0.10432163622496085</v>
      </c>
      <c r="P13" s="2">
        <f>('[1]Qc, Summer, S1'!P13*Main!$B$5)</f>
        <v>-0.20225977034471182</v>
      </c>
      <c r="Q13" s="2">
        <f>('[1]Qc, Summer, S1'!Q13*Main!$B$5)</f>
        <v>-0.16133404881562091</v>
      </c>
      <c r="R13" s="2">
        <f>('[1]Qc, Summer, S1'!R13*Main!$B$5)</f>
        <v>-0.36954271669732713</v>
      </c>
      <c r="S13" s="2">
        <f>('[1]Qc, Summer, S1'!S13*Main!$B$5)</f>
        <v>-0.33130389444721864</v>
      </c>
      <c r="T13" s="2">
        <f>('[1]Qc, Summer, S1'!T13*Main!$B$5)</f>
        <v>-0.4812976040657464</v>
      </c>
      <c r="U13" s="2">
        <f>('[1]Qc, Summer, S1'!U13*Main!$B$5)</f>
        <v>-0.48417194687609327</v>
      </c>
      <c r="V13" s="2">
        <f>('[1]Qc, Summer, S1'!V13*Main!$B$5)</f>
        <v>-0.48057714039833771</v>
      </c>
      <c r="W13" s="2">
        <f>('[1]Qc, Summer, S1'!W13*Main!$B$5)</f>
        <v>-0.41442645109208798</v>
      </c>
      <c r="X13" s="2">
        <f>('[1]Qc, Summer, S1'!X13*Main!$B$5)</f>
        <v>-0.54597974041990949</v>
      </c>
      <c r="Y13" s="2">
        <f>('[1]Qc, Summer, S1'!Y13*Main!$B$5)</f>
        <v>-0.60596781934845789</v>
      </c>
    </row>
    <row r="14" spans="1:25" x14ac:dyDescent="0.3">
      <c r="A14">
        <v>13</v>
      </c>
      <c r="B14" s="2">
        <f>('[1]Qc, Summer, S1'!B14*Main!$B$5)</f>
        <v>-4.0798109095745874</v>
      </c>
      <c r="C14" s="2">
        <f>('[1]Qc, Summer, S1'!C14*Main!$B$5)</f>
        <v>-3.5900217997294881</v>
      </c>
      <c r="D14" s="2">
        <f>('[1]Qc, Summer, S1'!D14*Main!$B$5)</f>
        <v>-3.7197497261208925</v>
      </c>
      <c r="E14" s="2">
        <f>('[1]Qc, Summer, S1'!E14*Main!$B$5)</f>
        <v>-4.1486461358230882</v>
      </c>
      <c r="F14" s="2">
        <f>('[1]Qc, Summer, S1'!F14*Main!$B$5)</f>
        <v>-4.0374507703447406</v>
      </c>
      <c r="G14" s="2">
        <f>('[1]Qc, Summer, S1'!G14*Main!$B$5)</f>
        <v>-3.2564357032944469</v>
      </c>
      <c r="H14" s="2">
        <f>('[1]Qc, Summer, S1'!H14*Main!$B$5)</f>
        <v>-3.1531828639216961</v>
      </c>
      <c r="I14" s="2">
        <f>('[1]Qc, Summer, S1'!I14*Main!$B$5)</f>
        <v>-3.282910790313101</v>
      </c>
      <c r="J14" s="2">
        <f>('[1]Qc, Summer, S1'!J14*Main!$B$5)</f>
        <v>-3.198190511853408</v>
      </c>
      <c r="K14" s="2">
        <f>('[1]Qc, Summer, S1'!K14*Main!$B$5)</f>
        <v>-2.6289761409523464</v>
      </c>
      <c r="L14" s="2">
        <f>('[1]Qc, Summer, S1'!L14*Main!$B$5)</f>
        <v>-2.3854053403807289</v>
      </c>
      <c r="M14" s="2">
        <f>('[1]Qc, Summer, S1'!M14*Main!$B$5)</f>
        <v>-2.2530299052874585</v>
      </c>
      <c r="N14" s="2">
        <f>('[1]Qc, Summer, S1'!N14*Main!$B$5)</f>
        <v>-1.8373710390945901</v>
      </c>
      <c r="O14" s="2">
        <f>('[1]Qc, Summer, S1'!O14*Main!$B$5)</f>
        <v>-2.3033325706229015</v>
      </c>
      <c r="P14" s="2">
        <f>('[1]Qc, Summer, S1'!P14*Main!$B$5)</f>
        <v>-3.394106155791448</v>
      </c>
      <c r="Q14" s="2">
        <f>('[1]Qc, Summer, S1'!Q14*Main!$B$5)</f>
        <v>-2.448945549225499</v>
      </c>
      <c r="R14" s="2">
        <f>('[1]Qc, Summer, S1'!R14*Main!$B$5)</f>
        <v>-2.4065854099956518</v>
      </c>
      <c r="S14" s="2">
        <f>('[1]Qc, Summer, S1'!S14*Main!$B$5)</f>
        <v>-3.8733052308290858</v>
      </c>
      <c r="T14" s="2">
        <f>('[1]Qc, Summer, S1'!T14*Main!$B$5)</f>
        <v>-3.8812477569346826</v>
      </c>
      <c r="U14" s="2">
        <f>('[1]Qc, Summer, S1'!U14*Main!$B$5)</f>
        <v>-3.079052620269465</v>
      </c>
      <c r="V14" s="2">
        <f>('[1]Qc, Summer, S1'!V14*Main!$B$5)</f>
        <v>-3.5741367475182959</v>
      </c>
      <c r="W14" s="2">
        <f>('[1]Qc, Summer, S1'!W14*Main!$B$5)</f>
        <v>-3.0525775332508105</v>
      </c>
      <c r="X14" s="2">
        <f>('[1]Qc, Summer, S1'!X14*Main!$B$5)</f>
        <v>-3.5926693084313532</v>
      </c>
      <c r="Y14" s="2">
        <f>('[1]Qc, Summer, S1'!Y14*Main!$B$5)</f>
        <v>-4.0162707007298177</v>
      </c>
    </row>
    <row r="15" spans="1:25" x14ac:dyDescent="0.3">
      <c r="A15">
        <v>14</v>
      </c>
      <c r="B15" s="2">
        <f>('[1]Qc, Summer, S1'!B15*Main!$B$5)</f>
        <v>-0.15226217752181445</v>
      </c>
      <c r="C15" s="2">
        <f>('[1]Qc, Summer, S1'!C15*Main!$B$5)</f>
        <v>-0.15226217752181445</v>
      </c>
      <c r="D15" s="2">
        <f>('[1]Qc, Summer, S1'!D15*Main!$B$5)</f>
        <v>-0.15226217752181445</v>
      </c>
      <c r="E15" s="2">
        <f>('[1]Qc, Summer, S1'!E15*Main!$B$5)</f>
        <v>-0.15226217752181445</v>
      </c>
      <c r="F15" s="2">
        <f>('[1]Qc, Summer, S1'!F15*Main!$B$5)</f>
        <v>-0.15226217752181445</v>
      </c>
      <c r="G15" s="2">
        <f>('[1]Qc, Summer, S1'!G15*Main!$B$5)</f>
        <v>-0.15226217752181445</v>
      </c>
      <c r="H15" s="2">
        <f>('[1]Qc, Summer, S1'!H15*Main!$B$5)</f>
        <v>-0.67866531535313634</v>
      </c>
      <c r="I15" s="2">
        <f>('[1]Qc, Summer, S1'!I15*Main!$B$5)</f>
        <v>-0.85413302796357693</v>
      </c>
      <c r="J15" s="2">
        <f>('[1]Qc, Summer, S1'!J15*Main!$B$5)</f>
        <v>-0.85413302796357693</v>
      </c>
      <c r="K15" s="2">
        <f>('[1]Qc, Summer, S1'!K15*Main!$B$5)</f>
        <v>-0.32772989013225506</v>
      </c>
      <c r="L15" s="2">
        <f>('[1]Qc, Summer, S1'!L15*Main!$B$5)</f>
        <v>-0.15226217752181445</v>
      </c>
      <c r="M15" s="2">
        <f>('[1]Qc, Summer, S1'!M15*Main!$B$5)</f>
        <v>-0.67866531535313634</v>
      </c>
      <c r="N15" s="2">
        <f>('[1]Qc, Summer, S1'!N15*Main!$B$5)</f>
        <v>-0.11157359882017069</v>
      </c>
      <c r="O15" s="2">
        <f>('[1]Qc, Summer, S1'!O15*Main!$B$5)</f>
        <v>-0.11157359882017069</v>
      </c>
      <c r="P15" s="2">
        <f>('[1]Qc, Summer, S1'!P15*Main!$B$5)</f>
        <v>-0.11157359882017069</v>
      </c>
      <c r="Q15" s="2">
        <f>('[1]Qc, Summer, S1'!Q15*Main!$B$5)</f>
        <v>-0.11157359882017069</v>
      </c>
      <c r="R15" s="2">
        <f>('[1]Qc, Summer, S1'!R15*Main!$B$5)</f>
        <v>-0.11157359882017069</v>
      </c>
      <c r="S15" s="2">
        <f>('[1]Qc, Summer, S1'!S15*Main!$B$5)</f>
        <v>-0.11157359882017069</v>
      </c>
      <c r="T15" s="2">
        <f>('[1]Qc, Summer, S1'!T15*Main!$B$5)</f>
        <v>-0.11157359882017069</v>
      </c>
      <c r="U15" s="2">
        <f>('[1]Qc, Summer, S1'!U15*Main!$B$5)</f>
        <v>-0.11157359882017069</v>
      </c>
      <c r="V15" s="2">
        <f>('[1]Qc, Summer, S1'!V15*Main!$B$5)</f>
        <v>-0.11157359882017069</v>
      </c>
      <c r="W15" s="2">
        <f>('[1]Qc, Summer, S1'!W15*Main!$B$5)</f>
        <v>-0.11157359882017069</v>
      </c>
      <c r="X15" s="2">
        <f>('[1]Qc, Summer, S1'!X15*Main!$B$5)</f>
        <v>-0.11157359882017069</v>
      </c>
      <c r="Y15" s="2">
        <f>('[1]Qc, Summer, S1'!Y15*Main!$B$5)</f>
        <v>-0.11157359882017069</v>
      </c>
    </row>
    <row r="16" spans="1:25" x14ac:dyDescent="0.3">
      <c r="A16">
        <v>15</v>
      </c>
      <c r="B16" s="2">
        <f>('[1]Qc, Summer, S1'!B16*Main!$B$5)</f>
        <v>-13.666128447417231</v>
      </c>
      <c r="C16" s="2">
        <f>('[1]Qc, Summer, S1'!C16*Main!$B$5)</f>
        <v>-13.666128447417231</v>
      </c>
      <c r="D16" s="2">
        <f>('[1]Qc, Summer, S1'!D16*Main!$B$5)</f>
        <v>-13.666128447417231</v>
      </c>
      <c r="E16" s="2">
        <f>('[1]Qc, Summer, S1'!E16*Main!$B$5)</f>
        <v>-13.666128447417231</v>
      </c>
      <c r="F16" s="2">
        <f>('[1]Qc, Summer, S1'!F16*Main!$B$5)</f>
        <v>-13.666128447417231</v>
      </c>
      <c r="G16" s="2">
        <f>('[1]Qc, Summer, S1'!G16*Main!$B$5)</f>
        <v>-13.666128447417231</v>
      </c>
      <c r="H16" s="2">
        <f>('[1]Qc, Summer, S1'!H16*Main!$B$5)</f>
        <v>-13.666128447417231</v>
      </c>
      <c r="I16" s="2">
        <f>('[1]Qc, Summer, S1'!I16*Main!$B$5)</f>
        <v>-4.4185610736195393</v>
      </c>
      <c r="J16" s="2">
        <f>('[1]Qc, Summer, S1'!J16*Main!$B$5)</f>
        <v>4.8289830976181518</v>
      </c>
      <c r="K16" s="2">
        <f>('[1]Qc, Summer, S1'!K16*Main!$B$5)</f>
        <v>4.8289830976181518</v>
      </c>
      <c r="L16" s="2">
        <f>('[1]Qc, Summer, S1'!L16*Main!$B$5)</f>
        <v>4.8289830976181518</v>
      </c>
      <c r="M16" s="2">
        <f>('[1]Qc, Summer, S1'!M16*Main!$B$5)</f>
        <v>4.8289830976181518</v>
      </c>
      <c r="N16" s="2">
        <f>('[1]Qc, Summer, S1'!N16*Main!$B$5)</f>
        <v>4.8289830976181518</v>
      </c>
      <c r="O16" s="2">
        <f>('[1]Qc, Summer, S1'!O16*Main!$B$5)</f>
        <v>4.8289830976181518</v>
      </c>
      <c r="P16" s="2">
        <f>('[1]Qc, Summer, S1'!P16*Main!$B$5)</f>
        <v>4.8289830976181518</v>
      </c>
      <c r="Q16" s="2">
        <f>('[1]Qc, Summer, S1'!Q16*Main!$B$5)</f>
        <v>4.8289830976181518</v>
      </c>
      <c r="R16" s="2">
        <f>('[1]Qc, Summer, S1'!R16*Main!$B$5)</f>
        <v>4.8289830976181518</v>
      </c>
      <c r="S16" s="2">
        <f>('[1]Qc, Summer, S1'!S16*Main!$B$5)</f>
        <v>4.8289830976181518</v>
      </c>
      <c r="T16" s="2">
        <f>('[1]Qc, Summer, S1'!T16*Main!$B$5)</f>
        <v>-2.1066663298501163</v>
      </c>
      <c r="U16" s="2">
        <f>('[1]Qc, Summer, S1'!U16*Main!$B$5)</f>
        <v>-4.4185494723395395</v>
      </c>
      <c r="V16" s="2">
        <f>('[1]Qc, Summer, S1'!V16*Main!$B$5)</f>
        <v>-4.4185494723395395</v>
      </c>
      <c r="W16" s="2">
        <f>('[1]Qc, Summer, S1'!W16*Main!$B$5)</f>
        <v>-4.4185494723395395</v>
      </c>
      <c r="X16" s="2">
        <f>('[1]Qc, Summer, S1'!X16*Main!$B$5)</f>
        <v>-4.4185494723395395</v>
      </c>
      <c r="Y16" s="2">
        <f>('[1]Qc, Summer, S1'!Y16*Main!$B$5)</f>
        <v>-4.4185494723395395</v>
      </c>
    </row>
    <row r="17" spans="1:25" x14ac:dyDescent="0.3">
      <c r="A17">
        <v>16</v>
      </c>
      <c r="B17" s="2">
        <f>('[1]Qc, Summer, S1'!B17*Main!$B$5)</f>
        <v>0.52212306083196569</v>
      </c>
      <c r="C17" s="2">
        <f>('[1]Qc, Summer, S1'!C17*Main!$B$5)</f>
        <v>0.44035389979924744</v>
      </c>
      <c r="D17" s="2">
        <f>('[1]Qc, Summer, S1'!D17*Main!$B$5)</f>
        <v>0.35858474242343091</v>
      </c>
      <c r="E17" s="2">
        <f>('[1]Qc, Summer, S1'!E17*Main!$B$5)</f>
        <v>0.35858474242343091</v>
      </c>
      <c r="F17" s="2">
        <f>('[1]Qc, Summer, S1'!F17*Main!$B$5)</f>
        <v>0.35858474242343091</v>
      </c>
      <c r="G17" s="2">
        <f>('[1]Qc, Summer, S1'!G17*Main!$B$5)</f>
        <v>0.37902703176738506</v>
      </c>
      <c r="H17" s="2">
        <f>('[1]Qc, Summer, S1'!H17*Main!$B$5)</f>
        <v>0.61837385941041101</v>
      </c>
      <c r="I17" s="2">
        <f>('[1]Qc, Summer, S1'!I17*Main!$B$5)</f>
        <v>0.92040175054762852</v>
      </c>
      <c r="J17" s="2">
        <f>('[1]Qc, Summer, S1'!J17*Main!$B$5)</f>
        <v>1.3011186475185781</v>
      </c>
      <c r="K17" s="2">
        <f>('[1]Qc, Summer, S1'!K17*Main!$B$5)</f>
        <v>1.574266259689002</v>
      </c>
      <c r="L17" s="2">
        <f>('[1]Qc, Summer, S1'!L17*Main!$B$5)</f>
        <v>1.5978539195867607</v>
      </c>
      <c r="M17" s="2">
        <f>('[1]Qc, Summer, S1'!M17*Main!$B$5)</f>
        <v>1.6607538248723053</v>
      </c>
      <c r="N17" s="2">
        <f>('[1]Qc, Summer, S1'!N17*Main!$B$5)</f>
        <v>1.7413435126303771</v>
      </c>
      <c r="O17" s="2">
        <f>('[1]Qc, Summer, S1'!O17*Main!$B$5)</f>
        <v>1.9523040639167473</v>
      </c>
      <c r="P17" s="2">
        <f>('[1]Qc, Summer, S1'!P17*Main!$B$5)</f>
        <v>1.7610996383269688</v>
      </c>
      <c r="Q17" s="2">
        <f>('[1]Qc, Summer, S1'!Q17*Main!$B$5)</f>
        <v>1.7186427235962618</v>
      </c>
      <c r="R17" s="2">
        <f>('[1]Qc, Summer, S1'!R17*Main!$B$5)</f>
        <v>1.6746125979090463</v>
      </c>
      <c r="S17" s="2">
        <f>('[1]Qc, Summer, S1'!S17*Main!$B$5)</f>
        <v>1.4371664549330361</v>
      </c>
      <c r="T17" s="2">
        <f>('[1]Qc, Summer, S1'!T17*Main!$B$5)</f>
        <v>1.4607539402137433</v>
      </c>
      <c r="U17" s="2">
        <f>('[1]Qc, Summer, S1'!U17*Main!$B$5)</f>
        <v>1.3789840843697192</v>
      </c>
      <c r="V17" s="2">
        <f>('[1]Qc, Summer, S1'!V17*Main!$B$5)</f>
        <v>1.317657213595181</v>
      </c>
      <c r="W17" s="2">
        <f>('[1]Qc, Summer, S1'!W17*Main!$B$5)</f>
        <v>1.1884937200154417</v>
      </c>
      <c r="X17" s="2">
        <f>('[1]Qc, Summer, S1'!X17*Main!$B$5)</f>
        <v>1.0734831725226874</v>
      </c>
      <c r="Y17" s="2">
        <f>('[1]Qc, Summer, S1'!Y17*Main!$B$5)</f>
        <v>0.86423218799729229</v>
      </c>
    </row>
    <row r="18" spans="1:25" x14ac:dyDescent="0.3">
      <c r="A18">
        <v>17</v>
      </c>
      <c r="B18" s="2">
        <f>('[1]Qc, Summer, S1'!B18*Main!$B$5)</f>
        <v>-6.9772272461643423</v>
      </c>
      <c r="C18" s="2">
        <f>('[1]Qc, Summer, S1'!C18*Main!$B$5)</f>
        <v>-8.1752732676513791</v>
      </c>
      <c r="D18" s="2">
        <f>('[1]Qc, Summer, S1'!D18*Main!$B$5)</f>
        <v>-7.9392888096687368</v>
      </c>
      <c r="E18" s="2">
        <f>('[1]Qc, Summer, S1'!E18*Main!$B$5)</f>
        <v>-7.6497327770096328</v>
      </c>
      <c r="F18" s="2">
        <f>('[1]Qc, Summer, S1'!F18*Main!$B$5)</f>
        <v>-7.9290257980721721</v>
      </c>
      <c r="G18" s="2">
        <f>('[1]Qc, Summer, S1'!G18*Main!$B$5)</f>
        <v>-7.6623878173507443</v>
      </c>
      <c r="H18" s="2">
        <f>('[1]Qc, Summer, S1'!H18*Main!$B$5)</f>
        <v>-2.8605626184383066</v>
      </c>
      <c r="I18" s="2">
        <f>('[1]Qc, Summer, S1'!I18*Main!$B$5)</f>
        <v>1.0459248077447012</v>
      </c>
      <c r="J18" s="2">
        <f>('[1]Qc, Summer, S1'!J18*Main!$B$5)</f>
        <v>1.1255168540311393</v>
      </c>
      <c r="K18" s="2">
        <f>('[1]Qc, Summer, S1'!K18*Main!$B$5)</f>
        <v>2.8497184123496639</v>
      </c>
      <c r="L18" s="2">
        <f>('[1]Qc, Summer, S1'!L18*Main!$B$5)</f>
        <v>2.8225638457117874</v>
      </c>
      <c r="M18" s="2">
        <f>('[1]Qc, Summer, S1'!M18*Main!$B$5)</f>
        <v>3.1166570163563163</v>
      </c>
      <c r="N18" s="2">
        <f>('[1]Qc, Summer, S1'!N18*Main!$B$5)</f>
        <v>4.147530249876489</v>
      </c>
      <c r="O18" s="2">
        <f>('[1]Qc, Summer, S1'!O18*Main!$B$5)</f>
        <v>3.714499575456105</v>
      </c>
      <c r="P18" s="2">
        <f>('[1]Qc, Summer, S1'!P18*Main!$B$5)</f>
        <v>-0.17174044089990315</v>
      </c>
      <c r="Q18" s="2">
        <f>('[1]Qc, Summer, S1'!Q18*Main!$B$5)</f>
        <v>4.5513512775133061E-2</v>
      </c>
      <c r="R18" s="2">
        <f>('[1]Qc, Summer, S1'!R18*Main!$B$5)</f>
        <v>0.28878974853651407</v>
      </c>
      <c r="S18" s="2">
        <f>('[1]Qc, Summer, S1'!S18*Main!$B$5)</f>
        <v>0.79628165289971797</v>
      </c>
      <c r="T18" s="2">
        <f>('[1]Qc, Summer, S1'!T18*Main!$B$5)</f>
        <v>6.2469539721977219E-2</v>
      </c>
      <c r="U18" s="2">
        <f>('[1]Qc, Summer, S1'!U18*Main!$B$5)</f>
        <v>0.22330240786037164</v>
      </c>
      <c r="V18" s="2">
        <f>('[1]Qc, Summer, S1'!V18*Main!$B$5)</f>
        <v>0.95487571964521134</v>
      </c>
      <c r="W18" s="2">
        <f>('[1]Qc, Summer, S1'!W18*Main!$B$5)</f>
        <v>-0.50261176531432061</v>
      </c>
      <c r="X18" s="2">
        <f>('[1]Qc, Summer, S1'!X18*Main!$B$5)</f>
        <v>-3.6226700562558962</v>
      </c>
      <c r="Y18" s="2">
        <f>('[1]Qc, Summer, S1'!Y18*Main!$B$5)</f>
        <v>-4.2581352089867055</v>
      </c>
    </row>
    <row r="19" spans="1:25" x14ac:dyDescent="0.3">
      <c r="A19">
        <v>18</v>
      </c>
      <c r="B19" s="2">
        <f>('[1]Qc, Summer, S1'!B19*Main!$B$5)</f>
        <v>2.8064370918803241</v>
      </c>
      <c r="C19" s="2">
        <f>('[1]Qc, Summer, S1'!C19*Main!$B$5)</f>
        <v>2.8064370918803241</v>
      </c>
      <c r="D19" s="2">
        <f>('[1]Qc, Summer, S1'!D19*Main!$B$5)</f>
        <v>2.8064370918803241</v>
      </c>
      <c r="E19" s="2">
        <f>('[1]Qc, Summer, S1'!E19*Main!$B$5)</f>
        <v>2.8064370918803241</v>
      </c>
      <c r="F19" s="2">
        <f>('[1]Qc, Summer, S1'!F19*Main!$B$5)</f>
        <v>2.8064370918803241</v>
      </c>
      <c r="G19" s="2">
        <f>('[1]Qc, Summer, S1'!G19*Main!$B$5)</f>
        <v>2.8064370918803241</v>
      </c>
      <c r="H19" s="2">
        <f>('[1]Qc, Summer, S1'!H19*Main!$B$5)</f>
        <v>1.9445741288015737</v>
      </c>
      <c r="I19" s="2">
        <f>('[1]Qc, Summer, S1'!I19*Main!$B$5)</f>
        <v>-0.19161391735026667</v>
      </c>
      <c r="J19" s="2">
        <f>('[1]Qc, Summer, S1'!J19*Main!$B$5)</f>
        <v>-0.6163889450412966</v>
      </c>
      <c r="K19" s="2">
        <f>('[1]Qc, Summer, S1'!K19*Main!$B$5)</f>
        <v>-0.6163889450412966</v>
      </c>
      <c r="L19" s="2">
        <f>('[1]Qc, Summer, S1'!L19*Main!$B$5)</f>
        <v>-0.6163889450412966</v>
      </c>
      <c r="M19" s="2">
        <f>('[1]Qc, Summer, S1'!M19*Main!$B$5)</f>
        <v>-0.6163889450412966</v>
      </c>
      <c r="N19" s="2">
        <f>('[1]Qc, Summer, S1'!N19*Main!$B$5)</f>
        <v>-0.6163889450412966</v>
      </c>
      <c r="O19" s="2">
        <f>('[1]Qc, Summer, S1'!O19*Main!$B$5)</f>
        <v>-0.6163889450412966</v>
      </c>
      <c r="P19" s="2">
        <f>('[1]Qc, Summer, S1'!P19*Main!$B$5)</f>
        <v>-0.6163889450412966</v>
      </c>
      <c r="Q19" s="2">
        <f>('[1]Qc, Summer, S1'!Q19*Main!$B$5)</f>
        <v>-0.6163889450412966</v>
      </c>
      <c r="R19" s="2">
        <f>('[1]Qc, Summer, S1'!R19*Main!$B$5)</f>
        <v>-0.6163889450412966</v>
      </c>
      <c r="S19" s="2">
        <f>('[1]Qc, Summer, S1'!S19*Main!$B$5)</f>
        <v>0.65793613803179296</v>
      </c>
      <c r="T19" s="2">
        <f>('[1]Qc, Summer, S1'!T19*Main!$B$5)</f>
        <v>1.0827111657228228</v>
      </c>
      <c r="U19" s="2">
        <f>('[1]Qc, Summer, S1'!U19*Main!$B$5)</f>
        <v>1.0827111657228228</v>
      </c>
      <c r="V19" s="2">
        <f>('[1]Qc, Summer, S1'!V19*Main!$B$5)</f>
        <v>1.0827111657228228</v>
      </c>
      <c r="W19" s="2">
        <f>('[1]Qc, Summer, S1'!W19*Main!$B$5)</f>
        <v>1.0827111657228228</v>
      </c>
      <c r="X19" s="2">
        <f>('[1]Qc, Summer, S1'!X19*Main!$B$5)</f>
        <v>1.0827111657228228</v>
      </c>
      <c r="Y19" s="2">
        <f>('[1]Qc, Summer, S1'!Y19*Main!$B$5)</f>
        <v>2.3570385184044782</v>
      </c>
    </row>
    <row r="20" spans="1:25" x14ac:dyDescent="0.3">
      <c r="A20">
        <v>19</v>
      </c>
      <c r="B20" s="2">
        <f>('[1]Qc, Summer, S1'!B20*Main!$B$5)</f>
        <v>0.82536809166062097</v>
      </c>
      <c r="C20" s="2">
        <f>('[1]Qc, Summer, S1'!C20*Main!$B$5)</f>
        <v>0.61009501997398352</v>
      </c>
      <c r="D20" s="2">
        <f>('[1]Qc, Summer, S1'!D20*Main!$B$5)</f>
        <v>0.55674070263785569</v>
      </c>
      <c r="E20" s="2">
        <f>('[1]Qc, Summer, S1'!E20*Main!$B$5)</f>
        <v>0.49410737359109697</v>
      </c>
      <c r="F20" s="2">
        <f>('[1]Qc, Summer, S1'!F20*Main!$B$5)</f>
        <v>0.77201377432449314</v>
      </c>
      <c r="G20" s="2">
        <f>('[1]Qc, Summer, S1'!G20*Main!$B$5)</f>
        <v>0.72608266635687002</v>
      </c>
      <c r="H20" s="2">
        <f>('[1]Qc, Summer, S1'!H20*Main!$B$5)</f>
        <v>0.94970684858307564</v>
      </c>
      <c r="I20" s="2">
        <f>('[1]Qc, Summer, S1'!I20*Main!$B$5)</f>
        <v>0.98450314249794135</v>
      </c>
      <c r="J20" s="2">
        <f>('[1]Qc, Summer, S1'!J20*Main!$B$5)</f>
        <v>0.59988810709228946</v>
      </c>
      <c r="K20" s="2">
        <f>('[1]Qc, Summer, S1'!K20*Main!$B$5)</f>
        <v>0.32430145928655091</v>
      </c>
      <c r="L20" s="2">
        <f>('[1]Qc, Summer, S1'!L20*Main!$B$5)</f>
        <v>0.74139303567941117</v>
      </c>
      <c r="M20" s="2">
        <f>('[1]Qc, Summer, S1'!M20*Main!$B$5)</f>
        <v>0.70010143356710342</v>
      </c>
      <c r="N20" s="2">
        <f>('[1]Qc, Summer, S1'!N20*Main!$B$5)</f>
        <v>0.77433352725215099</v>
      </c>
      <c r="O20" s="2">
        <f>('[1]Qc, Summer, S1'!O20*Main!$B$5)</f>
        <v>0.55534885088126107</v>
      </c>
      <c r="P20" s="2">
        <f>('[1]Qc, Summer, S1'!P20*Main!$B$5)</f>
        <v>0.57344292371699135</v>
      </c>
      <c r="Q20" s="2">
        <f>('[1]Qc, Summer, S1'!Q20*Main!$B$5)</f>
        <v>0.54282218507190927</v>
      </c>
      <c r="R20" s="2">
        <f>('[1]Qc, Summer, S1'!R20*Main!$B$5)</f>
        <v>0.59107304596719001</v>
      </c>
      <c r="S20" s="2">
        <f>('[1]Qc, Summer, S1'!S20*Main!$B$5)</f>
        <v>1.0527038785710789</v>
      </c>
      <c r="T20" s="2">
        <f>('[1]Qc, Summer, S1'!T20*Main!$B$5)</f>
        <v>0.95852190970817486</v>
      </c>
      <c r="U20" s="2">
        <f>('[1]Qc, Summer, S1'!U20*Main!$B$5)</f>
        <v>1.0262586951957808</v>
      </c>
      <c r="V20" s="2">
        <f>('[1]Qc, Summer, S1'!V20*Main!$B$5)</f>
        <v>1.0981710359531704</v>
      </c>
      <c r="W20" s="2">
        <f>('[1]Qc, Summer, S1'!W20*Main!$B$5)</f>
        <v>1.0146599305574919</v>
      </c>
      <c r="X20" s="2">
        <f>('[1]Qc, Summer, S1'!X20*Main!$B$5)</f>
        <v>0.73768143099515882</v>
      </c>
      <c r="Y20" s="2">
        <f>('[1]Qc, Summer, S1'!Y20*Main!$B$5)</f>
        <v>0.68015155838924701</v>
      </c>
    </row>
    <row r="21" spans="1:25" x14ac:dyDescent="0.3">
      <c r="A21">
        <v>20</v>
      </c>
      <c r="B21" s="2">
        <f>('[1]Qc, Summer, S1'!B21*Main!$B$5)</f>
        <v>-0.40104578839215532</v>
      </c>
      <c r="C21" s="2">
        <f>('[1]Qc, Summer, S1'!C21*Main!$B$5)</f>
        <v>-0.46264286102608737</v>
      </c>
      <c r="D21" s="2">
        <f>('[1]Qc, Summer, S1'!D21*Main!$B$5)</f>
        <v>-0.80603477326603568</v>
      </c>
      <c r="E21" s="2">
        <f>('[1]Qc, Summer, S1'!E21*Main!$B$5)</f>
        <v>-0.81499612059800086</v>
      </c>
      <c r="F21" s="2">
        <f>('[1]Qc, Summer, S1'!F21*Main!$B$5)</f>
        <v>-0.49311747752151469</v>
      </c>
      <c r="G21" s="2">
        <f>('[1]Qc, Summer, S1'!G21*Main!$B$5)</f>
        <v>-0.80834721046320079</v>
      </c>
      <c r="H21" s="2">
        <f>('[1]Qc, Summer, S1'!H21*Main!$B$5)</f>
        <v>-0.65549252515038547</v>
      </c>
      <c r="I21" s="2">
        <f>('[1]Qc, Summer, S1'!I21*Main!$B$5)</f>
        <v>0.62114121328438787</v>
      </c>
      <c r="J21" s="2">
        <f>('[1]Qc, Summer, S1'!J21*Main!$B$5)</f>
        <v>1.778202478684652</v>
      </c>
      <c r="K21" s="2">
        <f>('[1]Qc, Summer, S1'!K21*Main!$B$5)</f>
        <v>2.3183610759011373</v>
      </c>
      <c r="L21" s="2">
        <f>('[1]Qc, Summer, S1'!L21*Main!$B$5)</f>
        <v>1.5474843413330948</v>
      </c>
      <c r="M21" s="2">
        <f>('[1]Qc, Summer, S1'!M21*Main!$B$5)</f>
        <v>1.8846496382704661</v>
      </c>
      <c r="N21" s="2">
        <f>('[1]Qc, Summer, S1'!N21*Main!$B$5)</f>
        <v>2.1676906071272213</v>
      </c>
      <c r="O21" s="2">
        <f>('[1]Qc, Summer, S1'!O21*Main!$B$5)</f>
        <v>2.2328490921499813</v>
      </c>
      <c r="P21" s="2">
        <f>('[1]Qc, Summer, S1'!P21*Main!$B$5)</f>
        <v>1.9998401097007503</v>
      </c>
      <c r="Q21" s="2">
        <f>('[1]Qc, Summer, S1'!Q21*Main!$B$5)</f>
        <v>1.4249511666433683</v>
      </c>
      <c r="R21" s="2">
        <f>('[1]Qc, Summer, S1'!R21*Main!$B$5)</f>
        <v>1.4390637469003227</v>
      </c>
      <c r="S21" s="2">
        <f>('[1]Qc, Summer, S1'!S21*Main!$B$5)</f>
        <v>1.3330147699042676</v>
      </c>
      <c r="T21" s="2">
        <f>('[1]Qc, Summer, S1'!T21*Main!$B$5)</f>
        <v>0.97279804460117425</v>
      </c>
      <c r="U21" s="2">
        <f>('[1]Qc, Summer, S1'!U21*Main!$B$5)</f>
        <v>1.0479056037142072</v>
      </c>
      <c r="V21" s="2">
        <f>('[1]Qc, Summer, S1'!V21*Main!$B$5)</f>
        <v>1.4087277254920287</v>
      </c>
      <c r="W21" s="2">
        <f>('[1]Qc, Summer, S1'!W21*Main!$B$5)</f>
        <v>0.996993103627003</v>
      </c>
      <c r="X21" s="2">
        <f>('[1]Qc, Summer, S1'!X21*Main!$B$5)</f>
        <v>0.55998450768666164</v>
      </c>
      <c r="Y21" s="2">
        <f>('[1]Qc, Summer, S1'!Y21*Main!$B$5)</f>
        <v>0.1497770605223944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0.94926525140818852</v>
      </c>
      <c r="C2" s="2">
        <f>('FL Characterization'!C$4-'FL Characterization'!C$2)*VLOOKUP($A2,'FL Ratio'!$A$2:$B$21,2,FALSE)</f>
        <v>1.1482752180814575</v>
      </c>
      <c r="D2" s="2">
        <f>('FL Characterization'!D$4-'FL Characterization'!D$2)*VLOOKUP($A2,'FL Ratio'!$A$2:$B$21,2,FALSE)</f>
        <v>1.5277156989197618</v>
      </c>
      <c r="E2" s="2">
        <f>('FL Characterization'!E$4-'FL Characterization'!E$2)*VLOOKUP($A2,'FL Ratio'!$A$2:$B$21,2,FALSE)</f>
        <v>1.8134789357913246</v>
      </c>
      <c r="F2" s="2">
        <f>('FL Characterization'!F$4-'FL Characterization'!F$2)*VLOOKUP($A2,'FL Ratio'!$A$2:$B$21,2,FALSE)</f>
        <v>2.0914587445715087</v>
      </c>
      <c r="G2" s="2">
        <f>('FL Characterization'!G$4-'FL Characterization'!G$2)*VLOOKUP($A2,'FL Ratio'!$A$2:$B$21,2,FALSE)</f>
        <v>2.2510550700064722</v>
      </c>
      <c r="H2" s="2">
        <f>('FL Characterization'!H$4-'FL Characterization'!H$2)*VLOOKUP($A2,'FL Ratio'!$A$2:$B$21,2,FALSE)</f>
        <v>2.0852737868176319</v>
      </c>
      <c r="I2" s="2">
        <f>('FL Characterization'!I$4-'FL Characterization'!I$2)*VLOOKUP($A2,'FL Ratio'!$A$2:$B$21,2,FALSE)</f>
        <v>3.0730989602987342</v>
      </c>
      <c r="J2" s="2">
        <f>('FL Characterization'!J$4-'FL Characterization'!J$2)*VLOOKUP($A2,'FL Ratio'!$A$2:$B$21,2,FALSE)</f>
        <v>2.7341904764192337</v>
      </c>
      <c r="K2" s="2">
        <f>('FL Characterization'!K$4-'FL Characterization'!K$2)*VLOOKUP($A2,'FL Ratio'!$A$2:$B$21,2,FALSE)</f>
        <v>3.2240196309905813</v>
      </c>
      <c r="L2" s="2">
        <f>('FL Characterization'!L$4-'FL Characterization'!L$2)*VLOOKUP($A2,'FL Ratio'!$A$2:$B$21,2,FALSE)</f>
        <v>3.2824952972787842</v>
      </c>
      <c r="M2" s="2">
        <f>('FL Characterization'!M$4-'FL Characterization'!M$2)*VLOOKUP($A2,'FL Ratio'!$A$2:$B$21,2,FALSE)</f>
        <v>3.1983949470973201</v>
      </c>
      <c r="N2" s="2">
        <f>('FL Characterization'!N$4-'FL Characterization'!N$2)*VLOOKUP($A2,'FL Ratio'!$A$2:$B$21,2,FALSE)</f>
        <v>2.9555192183174772</v>
      </c>
      <c r="O2" s="2">
        <f>('FL Characterization'!O$4-'FL Characterization'!O$2)*VLOOKUP($A2,'FL Ratio'!$A$2:$B$21,2,FALSE)</f>
        <v>2.7970289589797095</v>
      </c>
      <c r="P2" s="2">
        <f>('FL Characterization'!P$4-'FL Characterization'!P$2)*VLOOKUP($A2,'FL Ratio'!$A$2:$B$21,2,FALSE)</f>
        <v>2.7088427187043815</v>
      </c>
      <c r="Q2" s="2">
        <f>('FL Characterization'!Q$4-'FL Characterization'!Q$2)*VLOOKUP($A2,'FL Ratio'!$A$2:$B$21,2,FALSE)</f>
        <v>2.5377080756051122</v>
      </c>
      <c r="R2" s="2">
        <f>('FL Characterization'!R$4-'FL Characterization'!R$2)*VLOOKUP($A2,'FL Ratio'!$A$2:$B$21,2,FALSE)</f>
        <v>2.4252195149038371</v>
      </c>
      <c r="S2" s="2">
        <f>('FL Characterization'!S$4-'FL Characterization'!S$2)*VLOOKUP($A2,'FL Ratio'!$A$2:$B$21,2,FALSE)</f>
        <v>2.299531079467803</v>
      </c>
      <c r="T2" s="2">
        <f>('FL Characterization'!T$4-'FL Characterization'!T$2)*VLOOKUP($A2,'FL Ratio'!$A$2:$B$21,2,FALSE)</f>
        <v>1.647345350067823</v>
      </c>
      <c r="U2" s="2">
        <f>('FL Characterization'!U$4-'FL Characterization'!U$2)*VLOOKUP($A2,'FL Ratio'!$A$2:$B$21,2,FALSE)</f>
        <v>1.7193707357007868</v>
      </c>
      <c r="V2" s="2">
        <f>('FL Characterization'!V$4-'FL Characterization'!V$2)*VLOOKUP($A2,'FL Ratio'!$A$2:$B$21,2,FALSE)</f>
        <v>1.8075774586816189</v>
      </c>
      <c r="W2" s="2">
        <f>('FL Characterization'!W$4-'FL Characterization'!W$2)*VLOOKUP($A2,'FL Ratio'!$A$2:$B$21,2,FALSE)</f>
        <v>1.9584776466679614</v>
      </c>
      <c r="X2" s="2">
        <f>('FL Characterization'!X$4-'FL Characterization'!X$2)*VLOOKUP($A2,'FL Ratio'!$A$2:$B$21,2,FALSE)</f>
        <v>0.75368327032800764</v>
      </c>
      <c r="Y2" s="2">
        <f>('FL Characterization'!Y$4-'FL Characterization'!Y$2)*VLOOKUP($A2,'FL Ratio'!$A$2:$B$21,2,FALSE)</f>
        <v>0.83716094626216175</v>
      </c>
    </row>
    <row r="3" spans="1:25" x14ac:dyDescent="0.3">
      <c r="A3">
        <v>2</v>
      </c>
      <c r="B3" s="2">
        <f>('FL Characterization'!B$4-'FL Characterization'!B$2)*VLOOKUP($A3,'FL Ratio'!$A$2:$B$21,2,FALSE)</f>
        <v>0.94926525140818852</v>
      </c>
      <c r="C3" s="2">
        <f>('FL Characterization'!C$4-'FL Characterization'!C$2)*VLOOKUP($A3,'FL Ratio'!$A$2:$B$21,2,FALSE)</f>
        <v>1.1482752180814575</v>
      </c>
      <c r="D3" s="2">
        <f>('FL Characterization'!D$4-'FL Characterization'!D$2)*VLOOKUP($A3,'FL Ratio'!$A$2:$B$21,2,FALSE)</f>
        <v>1.5277156989197618</v>
      </c>
      <c r="E3" s="2">
        <f>('FL Characterization'!E$4-'FL Characterization'!E$2)*VLOOKUP($A3,'FL Ratio'!$A$2:$B$21,2,FALSE)</f>
        <v>1.8134789357913246</v>
      </c>
      <c r="F3" s="2">
        <f>('FL Characterization'!F$4-'FL Characterization'!F$2)*VLOOKUP($A3,'FL Ratio'!$A$2:$B$21,2,FALSE)</f>
        <v>2.0914587445715087</v>
      </c>
      <c r="G3" s="2">
        <f>('FL Characterization'!G$4-'FL Characterization'!G$2)*VLOOKUP($A3,'FL Ratio'!$A$2:$B$21,2,FALSE)</f>
        <v>2.2510550700064722</v>
      </c>
      <c r="H3" s="2">
        <f>('FL Characterization'!H$4-'FL Characterization'!H$2)*VLOOKUP($A3,'FL Ratio'!$A$2:$B$21,2,FALSE)</f>
        <v>2.0852737868176319</v>
      </c>
      <c r="I3" s="2">
        <f>('FL Characterization'!I$4-'FL Characterization'!I$2)*VLOOKUP($A3,'FL Ratio'!$A$2:$B$21,2,FALSE)</f>
        <v>3.0730989602987342</v>
      </c>
      <c r="J3" s="2">
        <f>('FL Characterization'!J$4-'FL Characterization'!J$2)*VLOOKUP($A3,'FL Ratio'!$A$2:$B$21,2,FALSE)</f>
        <v>2.7341904764192337</v>
      </c>
      <c r="K3" s="2">
        <f>('FL Characterization'!K$4-'FL Characterization'!K$2)*VLOOKUP($A3,'FL Ratio'!$A$2:$B$21,2,FALSE)</f>
        <v>3.2240196309905813</v>
      </c>
      <c r="L3" s="2">
        <f>('FL Characterization'!L$4-'FL Characterization'!L$2)*VLOOKUP($A3,'FL Ratio'!$A$2:$B$21,2,FALSE)</f>
        <v>3.2824952972787842</v>
      </c>
      <c r="M3" s="2">
        <f>('FL Characterization'!M$4-'FL Characterization'!M$2)*VLOOKUP($A3,'FL Ratio'!$A$2:$B$21,2,FALSE)</f>
        <v>3.1983949470973201</v>
      </c>
      <c r="N3" s="2">
        <f>('FL Characterization'!N$4-'FL Characterization'!N$2)*VLOOKUP($A3,'FL Ratio'!$A$2:$B$21,2,FALSE)</f>
        <v>2.9555192183174772</v>
      </c>
      <c r="O3" s="2">
        <f>('FL Characterization'!O$4-'FL Characterization'!O$2)*VLOOKUP($A3,'FL Ratio'!$A$2:$B$21,2,FALSE)</f>
        <v>2.7970289589797095</v>
      </c>
      <c r="P3" s="2">
        <f>('FL Characterization'!P$4-'FL Characterization'!P$2)*VLOOKUP($A3,'FL Ratio'!$A$2:$B$21,2,FALSE)</f>
        <v>2.7088427187043815</v>
      </c>
      <c r="Q3" s="2">
        <f>('FL Characterization'!Q$4-'FL Characterization'!Q$2)*VLOOKUP($A3,'FL Ratio'!$A$2:$B$21,2,FALSE)</f>
        <v>2.5377080756051122</v>
      </c>
      <c r="R3" s="2">
        <f>('FL Characterization'!R$4-'FL Characterization'!R$2)*VLOOKUP($A3,'FL Ratio'!$A$2:$B$21,2,FALSE)</f>
        <v>2.4252195149038371</v>
      </c>
      <c r="S3" s="2">
        <f>('FL Characterization'!S$4-'FL Characterization'!S$2)*VLOOKUP($A3,'FL Ratio'!$A$2:$B$21,2,FALSE)</f>
        <v>2.299531079467803</v>
      </c>
      <c r="T3" s="2">
        <f>('FL Characterization'!T$4-'FL Characterization'!T$2)*VLOOKUP($A3,'FL Ratio'!$A$2:$B$21,2,FALSE)</f>
        <v>1.647345350067823</v>
      </c>
      <c r="U3" s="2">
        <f>('FL Characterization'!U$4-'FL Characterization'!U$2)*VLOOKUP($A3,'FL Ratio'!$A$2:$B$21,2,FALSE)</f>
        <v>1.7193707357007868</v>
      </c>
      <c r="V3" s="2">
        <f>('FL Characterization'!V$4-'FL Characterization'!V$2)*VLOOKUP($A3,'FL Ratio'!$A$2:$B$21,2,FALSE)</f>
        <v>1.8075774586816189</v>
      </c>
      <c r="W3" s="2">
        <f>('FL Characterization'!W$4-'FL Characterization'!W$2)*VLOOKUP($A3,'FL Ratio'!$A$2:$B$21,2,FALSE)</f>
        <v>1.9584776466679614</v>
      </c>
      <c r="X3" s="2">
        <f>('FL Characterization'!X$4-'FL Characterization'!X$2)*VLOOKUP($A3,'FL Ratio'!$A$2:$B$21,2,FALSE)</f>
        <v>0.75368327032800764</v>
      </c>
      <c r="Y3" s="2">
        <f>('FL Characterization'!Y$4-'FL Characterization'!Y$2)*VLOOKUP($A3,'FL Ratio'!$A$2:$B$21,2,FALSE)</f>
        <v>0.83716094626216175</v>
      </c>
    </row>
    <row r="4" spans="1:25" x14ac:dyDescent="0.3">
      <c r="A4">
        <v>3</v>
      </c>
      <c r="B4" s="2">
        <f>('FL Characterization'!B$4-'FL Characterization'!B$2)*VLOOKUP($A4,'FL Ratio'!$A$2:$B$21,2,FALSE)</f>
        <v>0.94926525140818852</v>
      </c>
      <c r="C4" s="2">
        <f>('FL Characterization'!C$4-'FL Characterization'!C$2)*VLOOKUP($A4,'FL Ratio'!$A$2:$B$21,2,FALSE)</f>
        <v>1.1482752180814575</v>
      </c>
      <c r="D4" s="2">
        <f>('FL Characterization'!D$4-'FL Characterization'!D$2)*VLOOKUP($A4,'FL Ratio'!$A$2:$B$21,2,FALSE)</f>
        <v>1.5277156989197618</v>
      </c>
      <c r="E4" s="2">
        <f>('FL Characterization'!E$4-'FL Characterization'!E$2)*VLOOKUP($A4,'FL Ratio'!$A$2:$B$21,2,FALSE)</f>
        <v>1.8134789357913246</v>
      </c>
      <c r="F4" s="2">
        <f>('FL Characterization'!F$4-'FL Characterization'!F$2)*VLOOKUP($A4,'FL Ratio'!$A$2:$B$21,2,FALSE)</f>
        <v>2.0914587445715087</v>
      </c>
      <c r="G4" s="2">
        <f>('FL Characterization'!G$4-'FL Characterization'!G$2)*VLOOKUP($A4,'FL Ratio'!$A$2:$B$21,2,FALSE)</f>
        <v>2.2510550700064722</v>
      </c>
      <c r="H4" s="2">
        <f>('FL Characterization'!H$4-'FL Characterization'!H$2)*VLOOKUP($A4,'FL Ratio'!$A$2:$B$21,2,FALSE)</f>
        <v>2.0852737868176319</v>
      </c>
      <c r="I4" s="2">
        <f>('FL Characterization'!I$4-'FL Characterization'!I$2)*VLOOKUP($A4,'FL Ratio'!$A$2:$B$21,2,FALSE)</f>
        <v>3.0730989602987342</v>
      </c>
      <c r="J4" s="2">
        <f>('FL Characterization'!J$4-'FL Characterization'!J$2)*VLOOKUP($A4,'FL Ratio'!$A$2:$B$21,2,FALSE)</f>
        <v>2.7341904764192337</v>
      </c>
      <c r="K4" s="2">
        <f>('FL Characterization'!K$4-'FL Characterization'!K$2)*VLOOKUP($A4,'FL Ratio'!$A$2:$B$21,2,FALSE)</f>
        <v>3.2240196309905813</v>
      </c>
      <c r="L4" s="2">
        <f>('FL Characterization'!L$4-'FL Characterization'!L$2)*VLOOKUP($A4,'FL Ratio'!$A$2:$B$21,2,FALSE)</f>
        <v>3.2824952972787842</v>
      </c>
      <c r="M4" s="2">
        <f>('FL Characterization'!M$4-'FL Characterization'!M$2)*VLOOKUP($A4,'FL Ratio'!$A$2:$B$21,2,FALSE)</f>
        <v>3.1983949470973201</v>
      </c>
      <c r="N4" s="2">
        <f>('FL Characterization'!N$4-'FL Characterization'!N$2)*VLOOKUP($A4,'FL Ratio'!$A$2:$B$21,2,FALSE)</f>
        <v>2.9555192183174772</v>
      </c>
      <c r="O4" s="2">
        <f>('FL Characterization'!O$4-'FL Characterization'!O$2)*VLOOKUP($A4,'FL Ratio'!$A$2:$B$21,2,FALSE)</f>
        <v>2.7970289589797095</v>
      </c>
      <c r="P4" s="2">
        <f>('FL Characterization'!P$4-'FL Characterization'!P$2)*VLOOKUP($A4,'FL Ratio'!$A$2:$B$21,2,FALSE)</f>
        <v>2.7088427187043815</v>
      </c>
      <c r="Q4" s="2">
        <f>('FL Characterization'!Q$4-'FL Characterization'!Q$2)*VLOOKUP($A4,'FL Ratio'!$A$2:$B$21,2,FALSE)</f>
        <v>2.5377080756051122</v>
      </c>
      <c r="R4" s="2">
        <f>('FL Characterization'!R$4-'FL Characterization'!R$2)*VLOOKUP($A4,'FL Ratio'!$A$2:$B$21,2,FALSE)</f>
        <v>2.4252195149038371</v>
      </c>
      <c r="S4" s="2">
        <f>('FL Characterization'!S$4-'FL Characterization'!S$2)*VLOOKUP($A4,'FL Ratio'!$A$2:$B$21,2,FALSE)</f>
        <v>2.299531079467803</v>
      </c>
      <c r="T4" s="2">
        <f>('FL Characterization'!T$4-'FL Characterization'!T$2)*VLOOKUP($A4,'FL Ratio'!$A$2:$B$21,2,FALSE)</f>
        <v>1.647345350067823</v>
      </c>
      <c r="U4" s="2">
        <f>('FL Characterization'!U$4-'FL Characterization'!U$2)*VLOOKUP($A4,'FL Ratio'!$A$2:$B$21,2,FALSE)</f>
        <v>1.7193707357007868</v>
      </c>
      <c r="V4" s="2">
        <f>('FL Characterization'!V$4-'FL Characterization'!V$2)*VLOOKUP($A4,'FL Ratio'!$A$2:$B$21,2,FALSE)</f>
        <v>1.8075774586816189</v>
      </c>
      <c r="W4" s="2">
        <f>('FL Characterization'!W$4-'FL Characterization'!W$2)*VLOOKUP($A4,'FL Ratio'!$A$2:$B$21,2,FALSE)</f>
        <v>1.9584776466679614</v>
      </c>
      <c r="X4" s="2">
        <f>('FL Characterization'!X$4-'FL Characterization'!X$2)*VLOOKUP($A4,'FL Ratio'!$A$2:$B$21,2,FALSE)</f>
        <v>0.75368327032800764</v>
      </c>
      <c r="Y4" s="2">
        <f>('FL Characterization'!Y$4-'FL Characterization'!Y$2)*VLOOKUP($A4,'FL Ratio'!$A$2:$B$21,2,FALSE)</f>
        <v>0.83716094626216175</v>
      </c>
    </row>
    <row r="5" spans="1:25" x14ac:dyDescent="0.3">
      <c r="A5">
        <v>4</v>
      </c>
      <c r="B5" s="2">
        <f>('FL Characterization'!B$4-'FL Characterization'!B$2)*VLOOKUP($A5,'FL Ratio'!$A$2:$B$21,2,FALSE)</f>
        <v>0.94926525140818852</v>
      </c>
      <c r="C5" s="2">
        <f>('FL Characterization'!C$4-'FL Characterization'!C$2)*VLOOKUP($A5,'FL Ratio'!$A$2:$B$21,2,FALSE)</f>
        <v>1.1482752180814575</v>
      </c>
      <c r="D5" s="2">
        <f>('FL Characterization'!D$4-'FL Characterization'!D$2)*VLOOKUP($A5,'FL Ratio'!$A$2:$B$21,2,FALSE)</f>
        <v>1.5277156989197618</v>
      </c>
      <c r="E5" s="2">
        <f>('FL Characterization'!E$4-'FL Characterization'!E$2)*VLOOKUP($A5,'FL Ratio'!$A$2:$B$21,2,FALSE)</f>
        <v>1.8134789357913246</v>
      </c>
      <c r="F5" s="2">
        <f>('FL Characterization'!F$4-'FL Characterization'!F$2)*VLOOKUP($A5,'FL Ratio'!$A$2:$B$21,2,FALSE)</f>
        <v>2.0914587445715087</v>
      </c>
      <c r="G5" s="2">
        <f>('FL Characterization'!G$4-'FL Characterization'!G$2)*VLOOKUP($A5,'FL Ratio'!$A$2:$B$21,2,FALSE)</f>
        <v>2.2510550700064722</v>
      </c>
      <c r="H5" s="2">
        <f>('FL Characterization'!H$4-'FL Characterization'!H$2)*VLOOKUP($A5,'FL Ratio'!$A$2:$B$21,2,FALSE)</f>
        <v>2.0852737868176319</v>
      </c>
      <c r="I5" s="2">
        <f>('FL Characterization'!I$4-'FL Characterization'!I$2)*VLOOKUP($A5,'FL Ratio'!$A$2:$B$21,2,FALSE)</f>
        <v>3.0730989602987342</v>
      </c>
      <c r="J5" s="2">
        <f>('FL Characterization'!J$4-'FL Characterization'!J$2)*VLOOKUP($A5,'FL Ratio'!$A$2:$B$21,2,FALSE)</f>
        <v>2.7341904764192337</v>
      </c>
      <c r="K5" s="2">
        <f>('FL Characterization'!K$4-'FL Characterization'!K$2)*VLOOKUP($A5,'FL Ratio'!$A$2:$B$21,2,FALSE)</f>
        <v>3.2240196309905813</v>
      </c>
      <c r="L5" s="2">
        <f>('FL Characterization'!L$4-'FL Characterization'!L$2)*VLOOKUP($A5,'FL Ratio'!$A$2:$B$21,2,FALSE)</f>
        <v>3.2824952972787842</v>
      </c>
      <c r="M5" s="2">
        <f>('FL Characterization'!M$4-'FL Characterization'!M$2)*VLOOKUP($A5,'FL Ratio'!$A$2:$B$21,2,FALSE)</f>
        <v>3.1983949470973201</v>
      </c>
      <c r="N5" s="2">
        <f>('FL Characterization'!N$4-'FL Characterization'!N$2)*VLOOKUP($A5,'FL Ratio'!$A$2:$B$21,2,FALSE)</f>
        <v>2.9555192183174772</v>
      </c>
      <c r="O5" s="2">
        <f>('FL Characterization'!O$4-'FL Characterization'!O$2)*VLOOKUP($A5,'FL Ratio'!$A$2:$B$21,2,FALSE)</f>
        <v>2.7970289589797095</v>
      </c>
      <c r="P5" s="2">
        <f>('FL Characterization'!P$4-'FL Characterization'!P$2)*VLOOKUP($A5,'FL Ratio'!$A$2:$B$21,2,FALSE)</f>
        <v>2.7088427187043815</v>
      </c>
      <c r="Q5" s="2">
        <f>('FL Characterization'!Q$4-'FL Characterization'!Q$2)*VLOOKUP($A5,'FL Ratio'!$A$2:$B$21,2,FALSE)</f>
        <v>2.5377080756051122</v>
      </c>
      <c r="R5" s="2">
        <f>('FL Characterization'!R$4-'FL Characterization'!R$2)*VLOOKUP($A5,'FL Ratio'!$A$2:$B$21,2,FALSE)</f>
        <v>2.4252195149038371</v>
      </c>
      <c r="S5" s="2">
        <f>('FL Characterization'!S$4-'FL Characterization'!S$2)*VLOOKUP($A5,'FL Ratio'!$A$2:$B$21,2,FALSE)</f>
        <v>2.299531079467803</v>
      </c>
      <c r="T5" s="2">
        <f>('FL Characterization'!T$4-'FL Characterization'!T$2)*VLOOKUP($A5,'FL Ratio'!$A$2:$B$21,2,FALSE)</f>
        <v>1.647345350067823</v>
      </c>
      <c r="U5" s="2">
        <f>('FL Characterization'!U$4-'FL Characterization'!U$2)*VLOOKUP($A5,'FL Ratio'!$A$2:$B$21,2,FALSE)</f>
        <v>1.7193707357007868</v>
      </c>
      <c r="V5" s="2">
        <f>('FL Characterization'!V$4-'FL Characterization'!V$2)*VLOOKUP($A5,'FL Ratio'!$A$2:$B$21,2,FALSE)</f>
        <v>1.8075774586816189</v>
      </c>
      <c r="W5" s="2">
        <f>('FL Characterization'!W$4-'FL Characterization'!W$2)*VLOOKUP($A5,'FL Ratio'!$A$2:$B$21,2,FALSE)</f>
        <v>1.9584776466679614</v>
      </c>
      <c r="X5" s="2">
        <f>('FL Characterization'!X$4-'FL Characterization'!X$2)*VLOOKUP($A5,'FL Ratio'!$A$2:$B$21,2,FALSE)</f>
        <v>0.75368327032800764</v>
      </c>
      <c r="Y5" s="2">
        <f>('FL Characterization'!Y$4-'FL Characterization'!Y$2)*VLOOKUP($A5,'FL Ratio'!$A$2:$B$21,2,FALSE)</f>
        <v>0.83716094626216175</v>
      </c>
    </row>
    <row r="6" spans="1:25" x14ac:dyDescent="0.3">
      <c r="A6">
        <v>5</v>
      </c>
      <c r="B6" s="2">
        <f>('FL Characterization'!B$4-'FL Characterization'!B$2)*VLOOKUP($A6,'FL Ratio'!$A$2:$B$21,2,FALSE)</f>
        <v>0.94926525140818852</v>
      </c>
      <c r="C6" s="2">
        <f>('FL Characterization'!C$4-'FL Characterization'!C$2)*VLOOKUP($A6,'FL Ratio'!$A$2:$B$21,2,FALSE)</f>
        <v>1.1482752180814575</v>
      </c>
      <c r="D6" s="2">
        <f>('FL Characterization'!D$4-'FL Characterization'!D$2)*VLOOKUP($A6,'FL Ratio'!$A$2:$B$21,2,FALSE)</f>
        <v>1.5277156989197618</v>
      </c>
      <c r="E6" s="2">
        <f>('FL Characterization'!E$4-'FL Characterization'!E$2)*VLOOKUP($A6,'FL Ratio'!$A$2:$B$21,2,FALSE)</f>
        <v>1.8134789357913246</v>
      </c>
      <c r="F6" s="2">
        <f>('FL Characterization'!F$4-'FL Characterization'!F$2)*VLOOKUP($A6,'FL Ratio'!$A$2:$B$21,2,FALSE)</f>
        <v>2.0914587445715087</v>
      </c>
      <c r="G6" s="2">
        <f>('FL Characterization'!G$4-'FL Characterization'!G$2)*VLOOKUP($A6,'FL Ratio'!$A$2:$B$21,2,FALSE)</f>
        <v>2.2510550700064722</v>
      </c>
      <c r="H6" s="2">
        <f>('FL Characterization'!H$4-'FL Characterization'!H$2)*VLOOKUP($A6,'FL Ratio'!$A$2:$B$21,2,FALSE)</f>
        <v>2.0852737868176319</v>
      </c>
      <c r="I6" s="2">
        <f>('FL Characterization'!I$4-'FL Characterization'!I$2)*VLOOKUP($A6,'FL Ratio'!$A$2:$B$21,2,FALSE)</f>
        <v>3.0730989602987342</v>
      </c>
      <c r="J6" s="2">
        <f>('FL Characterization'!J$4-'FL Characterization'!J$2)*VLOOKUP($A6,'FL Ratio'!$A$2:$B$21,2,FALSE)</f>
        <v>2.7341904764192337</v>
      </c>
      <c r="K6" s="2">
        <f>('FL Characterization'!K$4-'FL Characterization'!K$2)*VLOOKUP($A6,'FL Ratio'!$A$2:$B$21,2,FALSE)</f>
        <v>3.2240196309905813</v>
      </c>
      <c r="L6" s="2">
        <f>('FL Characterization'!L$4-'FL Characterization'!L$2)*VLOOKUP($A6,'FL Ratio'!$A$2:$B$21,2,FALSE)</f>
        <v>3.2824952972787842</v>
      </c>
      <c r="M6" s="2">
        <f>('FL Characterization'!M$4-'FL Characterization'!M$2)*VLOOKUP($A6,'FL Ratio'!$A$2:$B$21,2,FALSE)</f>
        <v>3.1983949470973201</v>
      </c>
      <c r="N6" s="2">
        <f>('FL Characterization'!N$4-'FL Characterization'!N$2)*VLOOKUP($A6,'FL Ratio'!$A$2:$B$21,2,FALSE)</f>
        <v>2.9555192183174772</v>
      </c>
      <c r="O6" s="2">
        <f>('FL Characterization'!O$4-'FL Characterization'!O$2)*VLOOKUP($A6,'FL Ratio'!$A$2:$B$21,2,FALSE)</f>
        <v>2.7970289589797095</v>
      </c>
      <c r="P6" s="2">
        <f>('FL Characterization'!P$4-'FL Characterization'!P$2)*VLOOKUP($A6,'FL Ratio'!$A$2:$B$21,2,FALSE)</f>
        <v>2.7088427187043815</v>
      </c>
      <c r="Q6" s="2">
        <f>('FL Characterization'!Q$4-'FL Characterization'!Q$2)*VLOOKUP($A6,'FL Ratio'!$A$2:$B$21,2,FALSE)</f>
        <v>2.5377080756051122</v>
      </c>
      <c r="R6" s="2">
        <f>('FL Characterization'!R$4-'FL Characterization'!R$2)*VLOOKUP($A6,'FL Ratio'!$A$2:$B$21,2,FALSE)</f>
        <v>2.4252195149038371</v>
      </c>
      <c r="S6" s="2">
        <f>('FL Characterization'!S$4-'FL Characterization'!S$2)*VLOOKUP($A6,'FL Ratio'!$A$2:$B$21,2,FALSE)</f>
        <v>2.299531079467803</v>
      </c>
      <c r="T6" s="2">
        <f>('FL Characterization'!T$4-'FL Characterization'!T$2)*VLOOKUP($A6,'FL Ratio'!$A$2:$B$21,2,FALSE)</f>
        <v>1.647345350067823</v>
      </c>
      <c r="U6" s="2">
        <f>('FL Characterization'!U$4-'FL Characterization'!U$2)*VLOOKUP($A6,'FL Ratio'!$A$2:$B$21,2,FALSE)</f>
        <v>1.7193707357007868</v>
      </c>
      <c r="V6" s="2">
        <f>('FL Characterization'!V$4-'FL Characterization'!V$2)*VLOOKUP($A6,'FL Ratio'!$A$2:$B$21,2,FALSE)</f>
        <v>1.8075774586816189</v>
      </c>
      <c r="W6" s="2">
        <f>('FL Characterization'!W$4-'FL Characterization'!W$2)*VLOOKUP($A6,'FL Ratio'!$A$2:$B$21,2,FALSE)</f>
        <v>1.9584776466679614</v>
      </c>
      <c r="X6" s="2">
        <f>('FL Characterization'!X$4-'FL Characterization'!X$2)*VLOOKUP($A6,'FL Ratio'!$A$2:$B$21,2,FALSE)</f>
        <v>0.75368327032800764</v>
      </c>
      <c r="Y6" s="2">
        <f>('FL Characterization'!Y$4-'FL Characterization'!Y$2)*VLOOKUP($A6,'FL Ratio'!$A$2:$B$21,2,FALSE)</f>
        <v>0.83716094626216175</v>
      </c>
    </row>
    <row r="7" spans="1:25" x14ac:dyDescent="0.3">
      <c r="A7">
        <v>6</v>
      </c>
      <c r="B7" s="2">
        <f>('FL Characterization'!B$4-'FL Characterization'!B$2)*VLOOKUP($A7,'FL Ratio'!$A$2:$B$21,2,FALSE)</f>
        <v>0.94926525140818852</v>
      </c>
      <c r="C7" s="2">
        <f>('FL Characterization'!C$4-'FL Characterization'!C$2)*VLOOKUP($A7,'FL Ratio'!$A$2:$B$21,2,FALSE)</f>
        <v>1.1482752180814575</v>
      </c>
      <c r="D7" s="2">
        <f>('FL Characterization'!D$4-'FL Characterization'!D$2)*VLOOKUP($A7,'FL Ratio'!$A$2:$B$21,2,FALSE)</f>
        <v>1.5277156989197618</v>
      </c>
      <c r="E7" s="2">
        <f>('FL Characterization'!E$4-'FL Characterization'!E$2)*VLOOKUP($A7,'FL Ratio'!$A$2:$B$21,2,FALSE)</f>
        <v>1.8134789357913246</v>
      </c>
      <c r="F7" s="2">
        <f>('FL Characterization'!F$4-'FL Characterization'!F$2)*VLOOKUP($A7,'FL Ratio'!$A$2:$B$21,2,FALSE)</f>
        <v>2.0914587445715087</v>
      </c>
      <c r="G7" s="2">
        <f>('FL Characterization'!G$4-'FL Characterization'!G$2)*VLOOKUP($A7,'FL Ratio'!$A$2:$B$21,2,FALSE)</f>
        <v>2.2510550700064722</v>
      </c>
      <c r="H7" s="2">
        <f>('FL Characterization'!H$4-'FL Characterization'!H$2)*VLOOKUP($A7,'FL Ratio'!$A$2:$B$21,2,FALSE)</f>
        <v>2.0852737868176319</v>
      </c>
      <c r="I7" s="2">
        <f>('FL Characterization'!I$4-'FL Characterization'!I$2)*VLOOKUP($A7,'FL Ratio'!$A$2:$B$21,2,FALSE)</f>
        <v>3.0730989602987342</v>
      </c>
      <c r="J7" s="2">
        <f>('FL Characterization'!J$4-'FL Characterization'!J$2)*VLOOKUP($A7,'FL Ratio'!$A$2:$B$21,2,FALSE)</f>
        <v>2.7341904764192337</v>
      </c>
      <c r="K7" s="2">
        <f>('FL Characterization'!K$4-'FL Characterization'!K$2)*VLOOKUP($A7,'FL Ratio'!$A$2:$B$21,2,FALSE)</f>
        <v>3.2240196309905813</v>
      </c>
      <c r="L7" s="2">
        <f>('FL Characterization'!L$4-'FL Characterization'!L$2)*VLOOKUP($A7,'FL Ratio'!$A$2:$B$21,2,FALSE)</f>
        <v>3.2824952972787842</v>
      </c>
      <c r="M7" s="2">
        <f>('FL Characterization'!M$4-'FL Characterization'!M$2)*VLOOKUP($A7,'FL Ratio'!$A$2:$B$21,2,FALSE)</f>
        <v>3.1983949470973201</v>
      </c>
      <c r="N7" s="2">
        <f>('FL Characterization'!N$4-'FL Characterization'!N$2)*VLOOKUP($A7,'FL Ratio'!$A$2:$B$21,2,FALSE)</f>
        <v>2.9555192183174772</v>
      </c>
      <c r="O7" s="2">
        <f>('FL Characterization'!O$4-'FL Characterization'!O$2)*VLOOKUP($A7,'FL Ratio'!$A$2:$B$21,2,FALSE)</f>
        <v>2.7970289589797095</v>
      </c>
      <c r="P7" s="2">
        <f>('FL Characterization'!P$4-'FL Characterization'!P$2)*VLOOKUP($A7,'FL Ratio'!$A$2:$B$21,2,FALSE)</f>
        <v>2.7088427187043815</v>
      </c>
      <c r="Q7" s="2">
        <f>('FL Characterization'!Q$4-'FL Characterization'!Q$2)*VLOOKUP($A7,'FL Ratio'!$A$2:$B$21,2,FALSE)</f>
        <v>2.5377080756051122</v>
      </c>
      <c r="R7" s="2">
        <f>('FL Characterization'!R$4-'FL Characterization'!R$2)*VLOOKUP($A7,'FL Ratio'!$A$2:$B$21,2,FALSE)</f>
        <v>2.4252195149038371</v>
      </c>
      <c r="S7" s="2">
        <f>('FL Characterization'!S$4-'FL Characterization'!S$2)*VLOOKUP($A7,'FL Ratio'!$A$2:$B$21,2,FALSE)</f>
        <v>2.299531079467803</v>
      </c>
      <c r="T7" s="2">
        <f>('FL Characterization'!T$4-'FL Characterization'!T$2)*VLOOKUP($A7,'FL Ratio'!$A$2:$B$21,2,FALSE)</f>
        <v>1.647345350067823</v>
      </c>
      <c r="U7" s="2">
        <f>('FL Characterization'!U$4-'FL Characterization'!U$2)*VLOOKUP($A7,'FL Ratio'!$A$2:$B$21,2,FALSE)</f>
        <v>1.7193707357007868</v>
      </c>
      <c r="V7" s="2">
        <f>('FL Characterization'!V$4-'FL Characterization'!V$2)*VLOOKUP($A7,'FL Ratio'!$A$2:$B$21,2,FALSE)</f>
        <v>1.8075774586816189</v>
      </c>
      <c r="W7" s="2">
        <f>('FL Characterization'!W$4-'FL Characterization'!W$2)*VLOOKUP($A7,'FL Ratio'!$A$2:$B$21,2,FALSE)</f>
        <v>1.9584776466679614</v>
      </c>
      <c r="X7" s="2">
        <f>('FL Characterization'!X$4-'FL Characterization'!X$2)*VLOOKUP($A7,'FL Ratio'!$A$2:$B$21,2,FALSE)</f>
        <v>0.75368327032800764</v>
      </c>
      <c r="Y7" s="2">
        <f>('FL Characterization'!Y$4-'FL Characterization'!Y$2)*VLOOKUP($A7,'FL Ratio'!$A$2:$B$21,2,FALSE)</f>
        <v>0.83716094626216175</v>
      </c>
    </row>
    <row r="8" spans="1:25" x14ac:dyDescent="0.3">
      <c r="A8">
        <v>7</v>
      </c>
      <c r="B8" s="2">
        <f>('FL Characterization'!B$4-'FL Characterization'!B$2)*VLOOKUP($A8,'FL Ratio'!$A$2:$B$21,2,FALSE)</f>
        <v>0.94926525140818852</v>
      </c>
      <c r="C8" s="2">
        <f>('FL Characterization'!C$4-'FL Characterization'!C$2)*VLOOKUP($A8,'FL Ratio'!$A$2:$B$21,2,FALSE)</f>
        <v>1.1482752180814575</v>
      </c>
      <c r="D8" s="2">
        <f>('FL Characterization'!D$4-'FL Characterization'!D$2)*VLOOKUP($A8,'FL Ratio'!$A$2:$B$21,2,FALSE)</f>
        <v>1.5277156989197618</v>
      </c>
      <c r="E8" s="2">
        <f>('FL Characterization'!E$4-'FL Characterization'!E$2)*VLOOKUP($A8,'FL Ratio'!$A$2:$B$21,2,FALSE)</f>
        <v>1.8134789357913246</v>
      </c>
      <c r="F8" s="2">
        <f>('FL Characterization'!F$4-'FL Characterization'!F$2)*VLOOKUP($A8,'FL Ratio'!$A$2:$B$21,2,FALSE)</f>
        <v>2.0914587445715087</v>
      </c>
      <c r="G8" s="2">
        <f>('FL Characterization'!G$4-'FL Characterization'!G$2)*VLOOKUP($A8,'FL Ratio'!$A$2:$B$21,2,FALSE)</f>
        <v>2.2510550700064722</v>
      </c>
      <c r="H8" s="2">
        <f>('FL Characterization'!H$4-'FL Characterization'!H$2)*VLOOKUP($A8,'FL Ratio'!$A$2:$B$21,2,FALSE)</f>
        <v>2.0852737868176319</v>
      </c>
      <c r="I8" s="2">
        <f>('FL Characterization'!I$4-'FL Characterization'!I$2)*VLOOKUP($A8,'FL Ratio'!$A$2:$B$21,2,FALSE)</f>
        <v>3.0730989602987342</v>
      </c>
      <c r="J8" s="2">
        <f>('FL Characterization'!J$4-'FL Characterization'!J$2)*VLOOKUP($A8,'FL Ratio'!$A$2:$B$21,2,FALSE)</f>
        <v>2.7341904764192337</v>
      </c>
      <c r="K8" s="2">
        <f>('FL Characterization'!K$4-'FL Characterization'!K$2)*VLOOKUP($A8,'FL Ratio'!$A$2:$B$21,2,FALSE)</f>
        <v>3.2240196309905813</v>
      </c>
      <c r="L8" s="2">
        <f>('FL Characterization'!L$4-'FL Characterization'!L$2)*VLOOKUP($A8,'FL Ratio'!$A$2:$B$21,2,FALSE)</f>
        <v>3.2824952972787842</v>
      </c>
      <c r="M8" s="2">
        <f>('FL Characterization'!M$4-'FL Characterization'!M$2)*VLOOKUP($A8,'FL Ratio'!$A$2:$B$21,2,FALSE)</f>
        <v>3.1983949470973201</v>
      </c>
      <c r="N8" s="2">
        <f>('FL Characterization'!N$4-'FL Characterization'!N$2)*VLOOKUP($A8,'FL Ratio'!$A$2:$B$21,2,FALSE)</f>
        <v>2.9555192183174772</v>
      </c>
      <c r="O8" s="2">
        <f>('FL Characterization'!O$4-'FL Characterization'!O$2)*VLOOKUP($A8,'FL Ratio'!$A$2:$B$21,2,FALSE)</f>
        <v>2.7970289589797095</v>
      </c>
      <c r="P8" s="2">
        <f>('FL Characterization'!P$4-'FL Characterization'!P$2)*VLOOKUP($A8,'FL Ratio'!$A$2:$B$21,2,FALSE)</f>
        <v>2.7088427187043815</v>
      </c>
      <c r="Q8" s="2">
        <f>('FL Characterization'!Q$4-'FL Characterization'!Q$2)*VLOOKUP($A8,'FL Ratio'!$A$2:$B$21,2,FALSE)</f>
        <v>2.5377080756051122</v>
      </c>
      <c r="R8" s="2">
        <f>('FL Characterization'!R$4-'FL Characterization'!R$2)*VLOOKUP($A8,'FL Ratio'!$A$2:$B$21,2,FALSE)</f>
        <v>2.4252195149038371</v>
      </c>
      <c r="S8" s="2">
        <f>('FL Characterization'!S$4-'FL Characterization'!S$2)*VLOOKUP($A8,'FL Ratio'!$A$2:$B$21,2,FALSE)</f>
        <v>2.299531079467803</v>
      </c>
      <c r="T8" s="2">
        <f>('FL Characterization'!T$4-'FL Characterization'!T$2)*VLOOKUP($A8,'FL Ratio'!$A$2:$B$21,2,FALSE)</f>
        <v>1.647345350067823</v>
      </c>
      <c r="U8" s="2">
        <f>('FL Characterization'!U$4-'FL Characterization'!U$2)*VLOOKUP($A8,'FL Ratio'!$A$2:$B$21,2,FALSE)</f>
        <v>1.7193707357007868</v>
      </c>
      <c r="V8" s="2">
        <f>('FL Characterization'!V$4-'FL Characterization'!V$2)*VLOOKUP($A8,'FL Ratio'!$A$2:$B$21,2,FALSE)</f>
        <v>1.8075774586816189</v>
      </c>
      <c r="W8" s="2">
        <f>('FL Characterization'!W$4-'FL Characterization'!W$2)*VLOOKUP($A8,'FL Ratio'!$A$2:$B$21,2,FALSE)</f>
        <v>1.9584776466679614</v>
      </c>
      <c r="X8" s="2">
        <f>('FL Characterization'!X$4-'FL Characterization'!X$2)*VLOOKUP($A8,'FL Ratio'!$A$2:$B$21,2,FALSE)</f>
        <v>0.75368327032800764</v>
      </c>
      <c r="Y8" s="2">
        <f>('FL Characterization'!Y$4-'FL Characterization'!Y$2)*VLOOKUP($A8,'FL Ratio'!$A$2:$B$21,2,FALSE)</f>
        <v>0.83716094626216175</v>
      </c>
    </row>
    <row r="9" spans="1:25" x14ac:dyDescent="0.3">
      <c r="A9">
        <v>8</v>
      </c>
      <c r="B9" s="2">
        <f>('FL Characterization'!B$4-'FL Characterization'!B$2)*VLOOKUP($A9,'FL Ratio'!$A$2:$B$21,2,FALSE)</f>
        <v>0.94926525140818852</v>
      </c>
      <c r="C9" s="2">
        <f>('FL Characterization'!C$4-'FL Characterization'!C$2)*VLOOKUP($A9,'FL Ratio'!$A$2:$B$21,2,FALSE)</f>
        <v>1.1482752180814575</v>
      </c>
      <c r="D9" s="2">
        <f>('FL Characterization'!D$4-'FL Characterization'!D$2)*VLOOKUP($A9,'FL Ratio'!$A$2:$B$21,2,FALSE)</f>
        <v>1.5277156989197618</v>
      </c>
      <c r="E9" s="2">
        <f>('FL Characterization'!E$4-'FL Characterization'!E$2)*VLOOKUP($A9,'FL Ratio'!$A$2:$B$21,2,FALSE)</f>
        <v>1.8134789357913246</v>
      </c>
      <c r="F9" s="2">
        <f>('FL Characterization'!F$4-'FL Characterization'!F$2)*VLOOKUP($A9,'FL Ratio'!$A$2:$B$21,2,FALSE)</f>
        <v>2.0914587445715087</v>
      </c>
      <c r="G9" s="2">
        <f>('FL Characterization'!G$4-'FL Characterization'!G$2)*VLOOKUP($A9,'FL Ratio'!$A$2:$B$21,2,FALSE)</f>
        <v>2.2510550700064722</v>
      </c>
      <c r="H9" s="2">
        <f>('FL Characterization'!H$4-'FL Characterization'!H$2)*VLOOKUP($A9,'FL Ratio'!$A$2:$B$21,2,FALSE)</f>
        <v>2.0852737868176319</v>
      </c>
      <c r="I9" s="2">
        <f>('FL Characterization'!I$4-'FL Characterization'!I$2)*VLOOKUP($A9,'FL Ratio'!$A$2:$B$21,2,FALSE)</f>
        <v>3.0730989602987342</v>
      </c>
      <c r="J9" s="2">
        <f>('FL Characterization'!J$4-'FL Characterization'!J$2)*VLOOKUP($A9,'FL Ratio'!$A$2:$B$21,2,FALSE)</f>
        <v>2.7341904764192337</v>
      </c>
      <c r="K9" s="2">
        <f>('FL Characterization'!K$4-'FL Characterization'!K$2)*VLOOKUP($A9,'FL Ratio'!$A$2:$B$21,2,FALSE)</f>
        <v>3.2240196309905813</v>
      </c>
      <c r="L9" s="2">
        <f>('FL Characterization'!L$4-'FL Characterization'!L$2)*VLOOKUP($A9,'FL Ratio'!$A$2:$B$21,2,FALSE)</f>
        <v>3.2824952972787842</v>
      </c>
      <c r="M9" s="2">
        <f>('FL Characterization'!M$4-'FL Characterization'!M$2)*VLOOKUP($A9,'FL Ratio'!$A$2:$B$21,2,FALSE)</f>
        <v>3.1983949470973201</v>
      </c>
      <c r="N9" s="2">
        <f>('FL Characterization'!N$4-'FL Characterization'!N$2)*VLOOKUP($A9,'FL Ratio'!$A$2:$B$21,2,FALSE)</f>
        <v>2.9555192183174772</v>
      </c>
      <c r="O9" s="2">
        <f>('FL Characterization'!O$4-'FL Characterization'!O$2)*VLOOKUP($A9,'FL Ratio'!$A$2:$B$21,2,FALSE)</f>
        <v>2.7970289589797095</v>
      </c>
      <c r="P9" s="2">
        <f>('FL Characterization'!P$4-'FL Characterization'!P$2)*VLOOKUP($A9,'FL Ratio'!$A$2:$B$21,2,FALSE)</f>
        <v>2.7088427187043815</v>
      </c>
      <c r="Q9" s="2">
        <f>('FL Characterization'!Q$4-'FL Characterization'!Q$2)*VLOOKUP($A9,'FL Ratio'!$A$2:$B$21,2,FALSE)</f>
        <v>2.5377080756051122</v>
      </c>
      <c r="R9" s="2">
        <f>('FL Characterization'!R$4-'FL Characterization'!R$2)*VLOOKUP($A9,'FL Ratio'!$A$2:$B$21,2,FALSE)</f>
        <v>2.4252195149038371</v>
      </c>
      <c r="S9" s="2">
        <f>('FL Characterization'!S$4-'FL Characterization'!S$2)*VLOOKUP($A9,'FL Ratio'!$A$2:$B$21,2,FALSE)</f>
        <v>2.299531079467803</v>
      </c>
      <c r="T9" s="2">
        <f>('FL Characterization'!T$4-'FL Characterization'!T$2)*VLOOKUP($A9,'FL Ratio'!$A$2:$B$21,2,FALSE)</f>
        <v>1.647345350067823</v>
      </c>
      <c r="U9" s="2">
        <f>('FL Characterization'!U$4-'FL Characterization'!U$2)*VLOOKUP($A9,'FL Ratio'!$A$2:$B$21,2,FALSE)</f>
        <v>1.7193707357007868</v>
      </c>
      <c r="V9" s="2">
        <f>('FL Characterization'!V$4-'FL Characterization'!V$2)*VLOOKUP($A9,'FL Ratio'!$A$2:$B$21,2,FALSE)</f>
        <v>1.8075774586816189</v>
      </c>
      <c r="W9" s="2">
        <f>('FL Characterization'!W$4-'FL Characterization'!W$2)*VLOOKUP($A9,'FL Ratio'!$A$2:$B$21,2,FALSE)</f>
        <v>1.9584776466679614</v>
      </c>
      <c r="X9" s="2">
        <f>('FL Characterization'!X$4-'FL Characterization'!X$2)*VLOOKUP($A9,'FL Ratio'!$A$2:$B$21,2,FALSE)</f>
        <v>0.75368327032800764</v>
      </c>
      <c r="Y9" s="2">
        <f>('FL Characterization'!Y$4-'FL Characterization'!Y$2)*VLOOKUP($A9,'FL Ratio'!$A$2:$B$21,2,FALSE)</f>
        <v>0.83716094626216175</v>
      </c>
    </row>
    <row r="10" spans="1:25" x14ac:dyDescent="0.3">
      <c r="A10">
        <v>9</v>
      </c>
      <c r="B10" s="2">
        <f>('FL Characterization'!B$4-'FL Characterization'!B$2)*VLOOKUP($A10,'FL Ratio'!$A$2:$B$21,2,FALSE)</f>
        <v>0.94926525140818852</v>
      </c>
      <c r="C10" s="2">
        <f>('FL Characterization'!C$4-'FL Characterization'!C$2)*VLOOKUP($A10,'FL Ratio'!$A$2:$B$21,2,FALSE)</f>
        <v>1.1482752180814575</v>
      </c>
      <c r="D10" s="2">
        <f>('FL Characterization'!D$4-'FL Characterization'!D$2)*VLOOKUP($A10,'FL Ratio'!$A$2:$B$21,2,FALSE)</f>
        <v>1.5277156989197618</v>
      </c>
      <c r="E10" s="2">
        <f>('FL Characterization'!E$4-'FL Characterization'!E$2)*VLOOKUP($A10,'FL Ratio'!$A$2:$B$21,2,FALSE)</f>
        <v>1.8134789357913246</v>
      </c>
      <c r="F10" s="2">
        <f>('FL Characterization'!F$4-'FL Characterization'!F$2)*VLOOKUP($A10,'FL Ratio'!$A$2:$B$21,2,FALSE)</f>
        <v>2.0914587445715087</v>
      </c>
      <c r="G10" s="2">
        <f>('FL Characterization'!G$4-'FL Characterization'!G$2)*VLOOKUP($A10,'FL Ratio'!$A$2:$B$21,2,FALSE)</f>
        <v>2.2510550700064722</v>
      </c>
      <c r="H10" s="2">
        <f>('FL Characterization'!H$4-'FL Characterization'!H$2)*VLOOKUP($A10,'FL Ratio'!$A$2:$B$21,2,FALSE)</f>
        <v>2.0852737868176319</v>
      </c>
      <c r="I10" s="2">
        <f>('FL Characterization'!I$4-'FL Characterization'!I$2)*VLOOKUP($A10,'FL Ratio'!$A$2:$B$21,2,FALSE)</f>
        <v>3.0730989602987342</v>
      </c>
      <c r="J10" s="2">
        <f>('FL Characterization'!J$4-'FL Characterization'!J$2)*VLOOKUP($A10,'FL Ratio'!$A$2:$B$21,2,FALSE)</f>
        <v>2.7341904764192337</v>
      </c>
      <c r="K10" s="2">
        <f>('FL Characterization'!K$4-'FL Characterization'!K$2)*VLOOKUP($A10,'FL Ratio'!$A$2:$B$21,2,FALSE)</f>
        <v>3.2240196309905813</v>
      </c>
      <c r="L10" s="2">
        <f>('FL Characterization'!L$4-'FL Characterization'!L$2)*VLOOKUP($A10,'FL Ratio'!$A$2:$B$21,2,FALSE)</f>
        <v>3.2824952972787842</v>
      </c>
      <c r="M10" s="2">
        <f>('FL Characterization'!M$4-'FL Characterization'!M$2)*VLOOKUP($A10,'FL Ratio'!$A$2:$B$21,2,FALSE)</f>
        <v>3.1983949470973201</v>
      </c>
      <c r="N10" s="2">
        <f>('FL Characterization'!N$4-'FL Characterization'!N$2)*VLOOKUP($A10,'FL Ratio'!$A$2:$B$21,2,FALSE)</f>
        <v>2.9555192183174772</v>
      </c>
      <c r="O10" s="2">
        <f>('FL Characterization'!O$4-'FL Characterization'!O$2)*VLOOKUP($A10,'FL Ratio'!$A$2:$B$21,2,FALSE)</f>
        <v>2.7970289589797095</v>
      </c>
      <c r="P10" s="2">
        <f>('FL Characterization'!P$4-'FL Characterization'!P$2)*VLOOKUP($A10,'FL Ratio'!$A$2:$B$21,2,FALSE)</f>
        <v>2.7088427187043815</v>
      </c>
      <c r="Q10" s="2">
        <f>('FL Characterization'!Q$4-'FL Characterization'!Q$2)*VLOOKUP($A10,'FL Ratio'!$A$2:$B$21,2,FALSE)</f>
        <v>2.5377080756051122</v>
      </c>
      <c r="R10" s="2">
        <f>('FL Characterization'!R$4-'FL Characterization'!R$2)*VLOOKUP($A10,'FL Ratio'!$A$2:$B$21,2,FALSE)</f>
        <v>2.4252195149038371</v>
      </c>
      <c r="S10" s="2">
        <f>('FL Characterization'!S$4-'FL Characterization'!S$2)*VLOOKUP($A10,'FL Ratio'!$A$2:$B$21,2,FALSE)</f>
        <v>2.299531079467803</v>
      </c>
      <c r="T10" s="2">
        <f>('FL Characterization'!T$4-'FL Characterization'!T$2)*VLOOKUP($A10,'FL Ratio'!$A$2:$B$21,2,FALSE)</f>
        <v>1.647345350067823</v>
      </c>
      <c r="U10" s="2">
        <f>('FL Characterization'!U$4-'FL Characterization'!U$2)*VLOOKUP($A10,'FL Ratio'!$A$2:$B$21,2,FALSE)</f>
        <v>1.7193707357007868</v>
      </c>
      <c r="V10" s="2">
        <f>('FL Characterization'!V$4-'FL Characterization'!V$2)*VLOOKUP($A10,'FL Ratio'!$A$2:$B$21,2,FALSE)</f>
        <v>1.8075774586816189</v>
      </c>
      <c r="W10" s="2">
        <f>('FL Characterization'!W$4-'FL Characterization'!W$2)*VLOOKUP($A10,'FL Ratio'!$A$2:$B$21,2,FALSE)</f>
        <v>1.9584776466679614</v>
      </c>
      <c r="X10" s="2">
        <f>('FL Characterization'!X$4-'FL Characterization'!X$2)*VLOOKUP($A10,'FL Ratio'!$A$2:$B$21,2,FALSE)</f>
        <v>0.75368327032800764</v>
      </c>
      <c r="Y10" s="2">
        <f>('FL Characterization'!Y$4-'FL Characterization'!Y$2)*VLOOKUP($A10,'FL Ratio'!$A$2:$B$21,2,FALSE)</f>
        <v>0.83716094626216175</v>
      </c>
    </row>
    <row r="11" spans="1:25" x14ac:dyDescent="0.3">
      <c r="A11">
        <v>10</v>
      </c>
      <c r="B11" s="2">
        <f>('FL Characterization'!B$4-'FL Characterization'!B$2)*VLOOKUP($A11,'FL Ratio'!$A$2:$B$21,2,FALSE)</f>
        <v>0.94926525140818852</v>
      </c>
      <c r="C11" s="2">
        <f>('FL Characterization'!C$4-'FL Characterization'!C$2)*VLOOKUP($A11,'FL Ratio'!$A$2:$B$21,2,FALSE)</f>
        <v>1.1482752180814575</v>
      </c>
      <c r="D11" s="2">
        <f>('FL Characterization'!D$4-'FL Characterization'!D$2)*VLOOKUP($A11,'FL Ratio'!$A$2:$B$21,2,FALSE)</f>
        <v>1.5277156989197618</v>
      </c>
      <c r="E11" s="2">
        <f>('FL Characterization'!E$4-'FL Characterization'!E$2)*VLOOKUP($A11,'FL Ratio'!$A$2:$B$21,2,FALSE)</f>
        <v>1.8134789357913246</v>
      </c>
      <c r="F11" s="2">
        <f>('FL Characterization'!F$4-'FL Characterization'!F$2)*VLOOKUP($A11,'FL Ratio'!$A$2:$B$21,2,FALSE)</f>
        <v>2.0914587445715087</v>
      </c>
      <c r="G11" s="2">
        <f>('FL Characterization'!G$4-'FL Characterization'!G$2)*VLOOKUP($A11,'FL Ratio'!$A$2:$B$21,2,FALSE)</f>
        <v>2.2510550700064722</v>
      </c>
      <c r="H11" s="2">
        <f>('FL Characterization'!H$4-'FL Characterization'!H$2)*VLOOKUP($A11,'FL Ratio'!$A$2:$B$21,2,FALSE)</f>
        <v>2.0852737868176319</v>
      </c>
      <c r="I11" s="2">
        <f>('FL Characterization'!I$4-'FL Characterization'!I$2)*VLOOKUP($A11,'FL Ratio'!$A$2:$B$21,2,FALSE)</f>
        <v>3.0730989602987342</v>
      </c>
      <c r="J11" s="2">
        <f>('FL Characterization'!J$4-'FL Characterization'!J$2)*VLOOKUP($A11,'FL Ratio'!$A$2:$B$21,2,FALSE)</f>
        <v>2.7341904764192337</v>
      </c>
      <c r="K11" s="2">
        <f>('FL Characterization'!K$4-'FL Characterization'!K$2)*VLOOKUP($A11,'FL Ratio'!$A$2:$B$21,2,FALSE)</f>
        <v>3.2240196309905813</v>
      </c>
      <c r="L11" s="2">
        <f>('FL Characterization'!L$4-'FL Characterization'!L$2)*VLOOKUP($A11,'FL Ratio'!$A$2:$B$21,2,FALSE)</f>
        <v>3.2824952972787842</v>
      </c>
      <c r="M11" s="2">
        <f>('FL Characterization'!M$4-'FL Characterization'!M$2)*VLOOKUP($A11,'FL Ratio'!$A$2:$B$21,2,FALSE)</f>
        <v>3.1983949470973201</v>
      </c>
      <c r="N11" s="2">
        <f>('FL Characterization'!N$4-'FL Characterization'!N$2)*VLOOKUP($A11,'FL Ratio'!$A$2:$B$21,2,FALSE)</f>
        <v>2.9555192183174772</v>
      </c>
      <c r="O11" s="2">
        <f>('FL Characterization'!O$4-'FL Characterization'!O$2)*VLOOKUP($A11,'FL Ratio'!$A$2:$B$21,2,FALSE)</f>
        <v>2.7970289589797095</v>
      </c>
      <c r="P11" s="2">
        <f>('FL Characterization'!P$4-'FL Characterization'!P$2)*VLOOKUP($A11,'FL Ratio'!$A$2:$B$21,2,FALSE)</f>
        <v>2.7088427187043815</v>
      </c>
      <c r="Q11" s="2">
        <f>('FL Characterization'!Q$4-'FL Characterization'!Q$2)*VLOOKUP($A11,'FL Ratio'!$A$2:$B$21,2,FALSE)</f>
        <v>2.5377080756051122</v>
      </c>
      <c r="R11" s="2">
        <f>('FL Characterization'!R$4-'FL Characterization'!R$2)*VLOOKUP($A11,'FL Ratio'!$A$2:$B$21,2,FALSE)</f>
        <v>2.4252195149038371</v>
      </c>
      <c r="S11" s="2">
        <f>('FL Characterization'!S$4-'FL Characterization'!S$2)*VLOOKUP($A11,'FL Ratio'!$A$2:$B$21,2,FALSE)</f>
        <v>2.299531079467803</v>
      </c>
      <c r="T11" s="2">
        <f>('FL Characterization'!T$4-'FL Characterization'!T$2)*VLOOKUP($A11,'FL Ratio'!$A$2:$B$21,2,FALSE)</f>
        <v>1.647345350067823</v>
      </c>
      <c r="U11" s="2">
        <f>('FL Characterization'!U$4-'FL Characterization'!U$2)*VLOOKUP($A11,'FL Ratio'!$A$2:$B$21,2,FALSE)</f>
        <v>1.7193707357007868</v>
      </c>
      <c r="V11" s="2">
        <f>('FL Characterization'!V$4-'FL Characterization'!V$2)*VLOOKUP($A11,'FL Ratio'!$A$2:$B$21,2,FALSE)</f>
        <v>1.8075774586816189</v>
      </c>
      <c r="W11" s="2">
        <f>('FL Characterization'!W$4-'FL Characterization'!W$2)*VLOOKUP($A11,'FL Ratio'!$A$2:$B$21,2,FALSE)</f>
        <v>1.9584776466679614</v>
      </c>
      <c r="X11" s="2">
        <f>('FL Characterization'!X$4-'FL Characterization'!X$2)*VLOOKUP($A11,'FL Ratio'!$A$2:$B$21,2,FALSE)</f>
        <v>0.75368327032800764</v>
      </c>
      <c r="Y11" s="2">
        <f>('FL Characterization'!Y$4-'FL Characterization'!Y$2)*VLOOKUP($A11,'FL Ratio'!$A$2:$B$21,2,FALSE)</f>
        <v>0.83716094626216175</v>
      </c>
    </row>
    <row r="12" spans="1:25" x14ac:dyDescent="0.3">
      <c r="A12">
        <v>11</v>
      </c>
      <c r="B12" s="2">
        <f>('FL Characterization'!B$4-'FL Characterization'!B$2)*VLOOKUP($A12,'FL Ratio'!$A$2:$B$21,2,FALSE)</f>
        <v>0.94926525140818852</v>
      </c>
      <c r="C12" s="2">
        <f>('FL Characterization'!C$4-'FL Characterization'!C$2)*VLOOKUP($A12,'FL Ratio'!$A$2:$B$21,2,FALSE)</f>
        <v>1.1482752180814575</v>
      </c>
      <c r="D12" s="2">
        <f>('FL Characterization'!D$4-'FL Characterization'!D$2)*VLOOKUP($A12,'FL Ratio'!$A$2:$B$21,2,FALSE)</f>
        <v>1.5277156989197618</v>
      </c>
      <c r="E12" s="2">
        <f>('FL Characterization'!E$4-'FL Characterization'!E$2)*VLOOKUP($A12,'FL Ratio'!$A$2:$B$21,2,FALSE)</f>
        <v>1.8134789357913246</v>
      </c>
      <c r="F12" s="2">
        <f>('FL Characterization'!F$4-'FL Characterization'!F$2)*VLOOKUP($A12,'FL Ratio'!$A$2:$B$21,2,FALSE)</f>
        <v>2.0914587445715087</v>
      </c>
      <c r="G12" s="2">
        <f>('FL Characterization'!G$4-'FL Characterization'!G$2)*VLOOKUP($A12,'FL Ratio'!$A$2:$B$21,2,FALSE)</f>
        <v>2.2510550700064722</v>
      </c>
      <c r="H12" s="2">
        <f>('FL Characterization'!H$4-'FL Characterization'!H$2)*VLOOKUP($A12,'FL Ratio'!$A$2:$B$21,2,FALSE)</f>
        <v>2.0852737868176319</v>
      </c>
      <c r="I12" s="2">
        <f>('FL Characterization'!I$4-'FL Characterization'!I$2)*VLOOKUP($A12,'FL Ratio'!$A$2:$B$21,2,FALSE)</f>
        <v>3.0730989602987342</v>
      </c>
      <c r="J12" s="2">
        <f>('FL Characterization'!J$4-'FL Characterization'!J$2)*VLOOKUP($A12,'FL Ratio'!$A$2:$B$21,2,FALSE)</f>
        <v>2.7341904764192337</v>
      </c>
      <c r="K12" s="2">
        <f>('FL Characterization'!K$4-'FL Characterization'!K$2)*VLOOKUP($A12,'FL Ratio'!$A$2:$B$21,2,FALSE)</f>
        <v>3.2240196309905813</v>
      </c>
      <c r="L12" s="2">
        <f>('FL Characterization'!L$4-'FL Characterization'!L$2)*VLOOKUP($A12,'FL Ratio'!$A$2:$B$21,2,FALSE)</f>
        <v>3.2824952972787842</v>
      </c>
      <c r="M12" s="2">
        <f>('FL Characterization'!M$4-'FL Characterization'!M$2)*VLOOKUP($A12,'FL Ratio'!$A$2:$B$21,2,FALSE)</f>
        <v>3.1983949470973201</v>
      </c>
      <c r="N12" s="2">
        <f>('FL Characterization'!N$4-'FL Characterization'!N$2)*VLOOKUP($A12,'FL Ratio'!$A$2:$B$21,2,FALSE)</f>
        <v>2.9555192183174772</v>
      </c>
      <c r="O12" s="2">
        <f>('FL Characterization'!O$4-'FL Characterization'!O$2)*VLOOKUP($A12,'FL Ratio'!$A$2:$B$21,2,FALSE)</f>
        <v>2.7970289589797095</v>
      </c>
      <c r="P12" s="2">
        <f>('FL Characterization'!P$4-'FL Characterization'!P$2)*VLOOKUP($A12,'FL Ratio'!$A$2:$B$21,2,FALSE)</f>
        <v>2.7088427187043815</v>
      </c>
      <c r="Q12" s="2">
        <f>('FL Characterization'!Q$4-'FL Characterization'!Q$2)*VLOOKUP($A12,'FL Ratio'!$A$2:$B$21,2,FALSE)</f>
        <v>2.5377080756051122</v>
      </c>
      <c r="R12" s="2">
        <f>('FL Characterization'!R$4-'FL Characterization'!R$2)*VLOOKUP($A12,'FL Ratio'!$A$2:$B$21,2,FALSE)</f>
        <v>2.4252195149038371</v>
      </c>
      <c r="S12" s="2">
        <f>('FL Characterization'!S$4-'FL Characterization'!S$2)*VLOOKUP($A12,'FL Ratio'!$A$2:$B$21,2,FALSE)</f>
        <v>2.299531079467803</v>
      </c>
      <c r="T12" s="2">
        <f>('FL Characterization'!T$4-'FL Characterization'!T$2)*VLOOKUP($A12,'FL Ratio'!$A$2:$B$21,2,FALSE)</f>
        <v>1.647345350067823</v>
      </c>
      <c r="U12" s="2">
        <f>('FL Characterization'!U$4-'FL Characterization'!U$2)*VLOOKUP($A12,'FL Ratio'!$A$2:$B$21,2,FALSE)</f>
        <v>1.7193707357007868</v>
      </c>
      <c r="V12" s="2">
        <f>('FL Characterization'!V$4-'FL Characterization'!V$2)*VLOOKUP($A12,'FL Ratio'!$A$2:$B$21,2,FALSE)</f>
        <v>1.8075774586816189</v>
      </c>
      <c r="W12" s="2">
        <f>('FL Characterization'!W$4-'FL Characterization'!W$2)*VLOOKUP($A12,'FL Ratio'!$A$2:$B$21,2,FALSE)</f>
        <v>1.9584776466679614</v>
      </c>
      <c r="X12" s="2">
        <f>('FL Characterization'!X$4-'FL Characterization'!X$2)*VLOOKUP($A12,'FL Ratio'!$A$2:$B$21,2,FALSE)</f>
        <v>0.75368327032800764</v>
      </c>
      <c r="Y12" s="2">
        <f>('FL Characterization'!Y$4-'FL Characterization'!Y$2)*VLOOKUP($A12,'FL Ratio'!$A$2:$B$21,2,FALSE)</f>
        <v>0.83716094626216175</v>
      </c>
    </row>
    <row r="13" spans="1:25" x14ac:dyDescent="0.3">
      <c r="A13">
        <v>12</v>
      </c>
      <c r="B13" s="2">
        <f>('FL Characterization'!B$4-'FL Characterization'!B$2)*VLOOKUP($A13,'FL Ratio'!$A$2:$B$21,2,FALSE)</f>
        <v>0.94926525140818852</v>
      </c>
      <c r="C13" s="2">
        <f>('FL Characterization'!C$4-'FL Characterization'!C$2)*VLOOKUP($A13,'FL Ratio'!$A$2:$B$21,2,FALSE)</f>
        <v>1.1482752180814575</v>
      </c>
      <c r="D13" s="2">
        <f>('FL Characterization'!D$4-'FL Characterization'!D$2)*VLOOKUP($A13,'FL Ratio'!$A$2:$B$21,2,FALSE)</f>
        <v>1.5277156989197618</v>
      </c>
      <c r="E13" s="2">
        <f>('FL Characterization'!E$4-'FL Characterization'!E$2)*VLOOKUP($A13,'FL Ratio'!$A$2:$B$21,2,FALSE)</f>
        <v>1.8134789357913246</v>
      </c>
      <c r="F13" s="2">
        <f>('FL Characterization'!F$4-'FL Characterization'!F$2)*VLOOKUP($A13,'FL Ratio'!$A$2:$B$21,2,FALSE)</f>
        <v>2.0914587445715087</v>
      </c>
      <c r="G13" s="2">
        <f>('FL Characterization'!G$4-'FL Characterization'!G$2)*VLOOKUP($A13,'FL Ratio'!$A$2:$B$21,2,FALSE)</f>
        <v>2.2510550700064722</v>
      </c>
      <c r="H13" s="2">
        <f>('FL Characterization'!H$4-'FL Characterization'!H$2)*VLOOKUP($A13,'FL Ratio'!$A$2:$B$21,2,FALSE)</f>
        <v>2.0852737868176319</v>
      </c>
      <c r="I13" s="2">
        <f>('FL Characterization'!I$4-'FL Characterization'!I$2)*VLOOKUP($A13,'FL Ratio'!$A$2:$B$21,2,FALSE)</f>
        <v>3.0730989602987342</v>
      </c>
      <c r="J13" s="2">
        <f>('FL Characterization'!J$4-'FL Characterization'!J$2)*VLOOKUP($A13,'FL Ratio'!$A$2:$B$21,2,FALSE)</f>
        <v>2.7341904764192337</v>
      </c>
      <c r="K13" s="2">
        <f>('FL Characterization'!K$4-'FL Characterization'!K$2)*VLOOKUP($A13,'FL Ratio'!$A$2:$B$21,2,FALSE)</f>
        <v>3.2240196309905813</v>
      </c>
      <c r="L13" s="2">
        <f>('FL Characterization'!L$4-'FL Characterization'!L$2)*VLOOKUP($A13,'FL Ratio'!$A$2:$B$21,2,FALSE)</f>
        <v>3.2824952972787842</v>
      </c>
      <c r="M13" s="2">
        <f>('FL Characterization'!M$4-'FL Characterization'!M$2)*VLOOKUP($A13,'FL Ratio'!$A$2:$B$21,2,FALSE)</f>
        <v>3.1983949470973201</v>
      </c>
      <c r="N13" s="2">
        <f>('FL Characterization'!N$4-'FL Characterization'!N$2)*VLOOKUP($A13,'FL Ratio'!$A$2:$B$21,2,FALSE)</f>
        <v>2.9555192183174772</v>
      </c>
      <c r="O13" s="2">
        <f>('FL Characterization'!O$4-'FL Characterization'!O$2)*VLOOKUP($A13,'FL Ratio'!$A$2:$B$21,2,FALSE)</f>
        <v>2.7970289589797095</v>
      </c>
      <c r="P13" s="2">
        <f>('FL Characterization'!P$4-'FL Characterization'!P$2)*VLOOKUP($A13,'FL Ratio'!$A$2:$B$21,2,FALSE)</f>
        <v>2.7088427187043815</v>
      </c>
      <c r="Q13" s="2">
        <f>('FL Characterization'!Q$4-'FL Characterization'!Q$2)*VLOOKUP($A13,'FL Ratio'!$A$2:$B$21,2,FALSE)</f>
        <v>2.5377080756051122</v>
      </c>
      <c r="R13" s="2">
        <f>('FL Characterization'!R$4-'FL Characterization'!R$2)*VLOOKUP($A13,'FL Ratio'!$A$2:$B$21,2,FALSE)</f>
        <v>2.4252195149038371</v>
      </c>
      <c r="S13" s="2">
        <f>('FL Characterization'!S$4-'FL Characterization'!S$2)*VLOOKUP($A13,'FL Ratio'!$A$2:$B$21,2,FALSE)</f>
        <v>2.299531079467803</v>
      </c>
      <c r="T13" s="2">
        <f>('FL Characterization'!T$4-'FL Characterization'!T$2)*VLOOKUP($A13,'FL Ratio'!$A$2:$B$21,2,FALSE)</f>
        <v>1.647345350067823</v>
      </c>
      <c r="U13" s="2">
        <f>('FL Characterization'!U$4-'FL Characterization'!U$2)*VLOOKUP($A13,'FL Ratio'!$A$2:$B$21,2,FALSE)</f>
        <v>1.7193707357007868</v>
      </c>
      <c r="V13" s="2">
        <f>('FL Characterization'!V$4-'FL Characterization'!V$2)*VLOOKUP($A13,'FL Ratio'!$A$2:$B$21,2,FALSE)</f>
        <v>1.8075774586816189</v>
      </c>
      <c r="W13" s="2">
        <f>('FL Characterization'!W$4-'FL Characterization'!W$2)*VLOOKUP($A13,'FL Ratio'!$A$2:$B$21,2,FALSE)</f>
        <v>1.9584776466679614</v>
      </c>
      <c r="X13" s="2">
        <f>('FL Characterization'!X$4-'FL Characterization'!X$2)*VLOOKUP($A13,'FL Ratio'!$A$2:$B$21,2,FALSE)</f>
        <v>0.75368327032800764</v>
      </c>
      <c r="Y13" s="2">
        <f>('FL Characterization'!Y$4-'FL Characterization'!Y$2)*VLOOKUP($A13,'FL Ratio'!$A$2:$B$21,2,FALSE)</f>
        <v>0.83716094626216175</v>
      </c>
    </row>
    <row r="14" spans="1:25" x14ac:dyDescent="0.3">
      <c r="A14">
        <v>13</v>
      </c>
      <c r="B14" s="2">
        <f>('FL Characterization'!B$4-'FL Characterization'!B$2)*VLOOKUP($A14,'FL Ratio'!$A$2:$B$21,2,FALSE)</f>
        <v>0.94926525140818852</v>
      </c>
      <c r="C14" s="2">
        <f>('FL Characterization'!C$4-'FL Characterization'!C$2)*VLOOKUP($A14,'FL Ratio'!$A$2:$B$21,2,FALSE)</f>
        <v>1.1482752180814575</v>
      </c>
      <c r="D14" s="2">
        <f>('FL Characterization'!D$4-'FL Characterization'!D$2)*VLOOKUP($A14,'FL Ratio'!$A$2:$B$21,2,FALSE)</f>
        <v>1.5277156989197618</v>
      </c>
      <c r="E14" s="2">
        <f>('FL Characterization'!E$4-'FL Characterization'!E$2)*VLOOKUP($A14,'FL Ratio'!$A$2:$B$21,2,FALSE)</f>
        <v>1.8134789357913246</v>
      </c>
      <c r="F14" s="2">
        <f>('FL Characterization'!F$4-'FL Characterization'!F$2)*VLOOKUP($A14,'FL Ratio'!$A$2:$B$21,2,FALSE)</f>
        <v>2.0914587445715087</v>
      </c>
      <c r="G14" s="2">
        <f>('FL Characterization'!G$4-'FL Characterization'!G$2)*VLOOKUP($A14,'FL Ratio'!$A$2:$B$21,2,FALSE)</f>
        <v>2.2510550700064722</v>
      </c>
      <c r="H14" s="2">
        <f>('FL Characterization'!H$4-'FL Characterization'!H$2)*VLOOKUP($A14,'FL Ratio'!$A$2:$B$21,2,FALSE)</f>
        <v>2.0852737868176319</v>
      </c>
      <c r="I14" s="2">
        <f>('FL Characterization'!I$4-'FL Characterization'!I$2)*VLOOKUP($A14,'FL Ratio'!$A$2:$B$21,2,FALSE)</f>
        <v>3.0730989602987342</v>
      </c>
      <c r="J14" s="2">
        <f>('FL Characterization'!J$4-'FL Characterization'!J$2)*VLOOKUP($A14,'FL Ratio'!$A$2:$B$21,2,FALSE)</f>
        <v>2.7341904764192337</v>
      </c>
      <c r="K14" s="2">
        <f>('FL Characterization'!K$4-'FL Characterization'!K$2)*VLOOKUP($A14,'FL Ratio'!$A$2:$B$21,2,FALSE)</f>
        <v>3.2240196309905813</v>
      </c>
      <c r="L14" s="2">
        <f>('FL Characterization'!L$4-'FL Characterization'!L$2)*VLOOKUP($A14,'FL Ratio'!$A$2:$B$21,2,FALSE)</f>
        <v>3.2824952972787842</v>
      </c>
      <c r="M14" s="2">
        <f>('FL Characterization'!M$4-'FL Characterization'!M$2)*VLOOKUP($A14,'FL Ratio'!$A$2:$B$21,2,FALSE)</f>
        <v>3.1983949470973201</v>
      </c>
      <c r="N14" s="2">
        <f>('FL Characterization'!N$4-'FL Characterization'!N$2)*VLOOKUP($A14,'FL Ratio'!$A$2:$B$21,2,FALSE)</f>
        <v>2.9555192183174772</v>
      </c>
      <c r="O14" s="2">
        <f>('FL Characterization'!O$4-'FL Characterization'!O$2)*VLOOKUP($A14,'FL Ratio'!$A$2:$B$21,2,FALSE)</f>
        <v>2.7970289589797095</v>
      </c>
      <c r="P14" s="2">
        <f>('FL Characterization'!P$4-'FL Characterization'!P$2)*VLOOKUP($A14,'FL Ratio'!$A$2:$B$21,2,FALSE)</f>
        <v>2.7088427187043815</v>
      </c>
      <c r="Q14" s="2">
        <f>('FL Characterization'!Q$4-'FL Characterization'!Q$2)*VLOOKUP($A14,'FL Ratio'!$A$2:$B$21,2,FALSE)</f>
        <v>2.5377080756051122</v>
      </c>
      <c r="R14" s="2">
        <f>('FL Characterization'!R$4-'FL Characterization'!R$2)*VLOOKUP($A14,'FL Ratio'!$A$2:$B$21,2,FALSE)</f>
        <v>2.4252195149038371</v>
      </c>
      <c r="S14" s="2">
        <f>('FL Characterization'!S$4-'FL Characterization'!S$2)*VLOOKUP($A14,'FL Ratio'!$A$2:$B$21,2,FALSE)</f>
        <v>2.299531079467803</v>
      </c>
      <c r="T14" s="2">
        <f>('FL Characterization'!T$4-'FL Characterization'!T$2)*VLOOKUP($A14,'FL Ratio'!$A$2:$B$21,2,FALSE)</f>
        <v>1.647345350067823</v>
      </c>
      <c r="U14" s="2">
        <f>('FL Characterization'!U$4-'FL Characterization'!U$2)*VLOOKUP($A14,'FL Ratio'!$A$2:$B$21,2,FALSE)</f>
        <v>1.7193707357007868</v>
      </c>
      <c r="V14" s="2">
        <f>('FL Characterization'!V$4-'FL Characterization'!V$2)*VLOOKUP($A14,'FL Ratio'!$A$2:$B$21,2,FALSE)</f>
        <v>1.8075774586816189</v>
      </c>
      <c r="W14" s="2">
        <f>('FL Characterization'!W$4-'FL Characterization'!W$2)*VLOOKUP($A14,'FL Ratio'!$A$2:$B$21,2,FALSE)</f>
        <v>1.9584776466679614</v>
      </c>
      <c r="X14" s="2">
        <f>('FL Characterization'!X$4-'FL Characterization'!X$2)*VLOOKUP($A14,'FL Ratio'!$A$2:$B$21,2,FALSE)</f>
        <v>0.75368327032800764</v>
      </c>
      <c r="Y14" s="2">
        <f>('FL Characterization'!Y$4-'FL Characterization'!Y$2)*VLOOKUP($A14,'FL Ratio'!$A$2:$B$21,2,FALSE)</f>
        <v>0.83716094626216175</v>
      </c>
    </row>
    <row r="15" spans="1:25" x14ac:dyDescent="0.3">
      <c r="A15">
        <v>14</v>
      </c>
      <c r="B15" s="2">
        <f>('FL Characterization'!B$4-'FL Characterization'!B$2)*VLOOKUP($A15,'FL Ratio'!$A$2:$B$21,2,FALSE)</f>
        <v>0.94926525140818852</v>
      </c>
      <c r="C15" s="2">
        <f>('FL Characterization'!C$4-'FL Characterization'!C$2)*VLOOKUP($A15,'FL Ratio'!$A$2:$B$21,2,FALSE)</f>
        <v>1.1482752180814575</v>
      </c>
      <c r="D15" s="2">
        <f>('FL Characterization'!D$4-'FL Characterization'!D$2)*VLOOKUP($A15,'FL Ratio'!$A$2:$B$21,2,FALSE)</f>
        <v>1.5277156989197618</v>
      </c>
      <c r="E15" s="2">
        <f>('FL Characterization'!E$4-'FL Characterization'!E$2)*VLOOKUP($A15,'FL Ratio'!$A$2:$B$21,2,FALSE)</f>
        <v>1.8134789357913246</v>
      </c>
      <c r="F15" s="2">
        <f>('FL Characterization'!F$4-'FL Characterization'!F$2)*VLOOKUP($A15,'FL Ratio'!$A$2:$B$21,2,FALSE)</f>
        <v>2.0914587445715087</v>
      </c>
      <c r="G15" s="2">
        <f>('FL Characterization'!G$4-'FL Characterization'!G$2)*VLOOKUP($A15,'FL Ratio'!$A$2:$B$21,2,FALSE)</f>
        <v>2.2510550700064722</v>
      </c>
      <c r="H15" s="2">
        <f>('FL Characterization'!H$4-'FL Characterization'!H$2)*VLOOKUP($A15,'FL Ratio'!$A$2:$B$21,2,FALSE)</f>
        <v>2.0852737868176319</v>
      </c>
      <c r="I15" s="2">
        <f>('FL Characterization'!I$4-'FL Characterization'!I$2)*VLOOKUP($A15,'FL Ratio'!$A$2:$B$21,2,FALSE)</f>
        <v>3.0730989602987342</v>
      </c>
      <c r="J15" s="2">
        <f>('FL Characterization'!J$4-'FL Characterization'!J$2)*VLOOKUP($A15,'FL Ratio'!$A$2:$B$21,2,FALSE)</f>
        <v>2.7341904764192337</v>
      </c>
      <c r="K15" s="2">
        <f>('FL Characterization'!K$4-'FL Characterization'!K$2)*VLOOKUP($A15,'FL Ratio'!$A$2:$B$21,2,FALSE)</f>
        <v>3.2240196309905813</v>
      </c>
      <c r="L15" s="2">
        <f>('FL Characterization'!L$4-'FL Characterization'!L$2)*VLOOKUP($A15,'FL Ratio'!$A$2:$B$21,2,FALSE)</f>
        <v>3.2824952972787842</v>
      </c>
      <c r="M15" s="2">
        <f>('FL Characterization'!M$4-'FL Characterization'!M$2)*VLOOKUP($A15,'FL Ratio'!$A$2:$B$21,2,FALSE)</f>
        <v>3.1983949470973201</v>
      </c>
      <c r="N15" s="2">
        <f>('FL Characterization'!N$4-'FL Characterization'!N$2)*VLOOKUP($A15,'FL Ratio'!$A$2:$B$21,2,FALSE)</f>
        <v>2.9555192183174772</v>
      </c>
      <c r="O15" s="2">
        <f>('FL Characterization'!O$4-'FL Characterization'!O$2)*VLOOKUP($A15,'FL Ratio'!$A$2:$B$21,2,FALSE)</f>
        <v>2.7970289589797095</v>
      </c>
      <c r="P15" s="2">
        <f>('FL Characterization'!P$4-'FL Characterization'!P$2)*VLOOKUP($A15,'FL Ratio'!$A$2:$B$21,2,FALSE)</f>
        <v>2.7088427187043815</v>
      </c>
      <c r="Q15" s="2">
        <f>('FL Characterization'!Q$4-'FL Characterization'!Q$2)*VLOOKUP($A15,'FL Ratio'!$A$2:$B$21,2,FALSE)</f>
        <v>2.5377080756051122</v>
      </c>
      <c r="R15" s="2">
        <f>('FL Characterization'!R$4-'FL Characterization'!R$2)*VLOOKUP($A15,'FL Ratio'!$A$2:$B$21,2,FALSE)</f>
        <v>2.4252195149038371</v>
      </c>
      <c r="S15" s="2">
        <f>('FL Characterization'!S$4-'FL Characterization'!S$2)*VLOOKUP($A15,'FL Ratio'!$A$2:$B$21,2,FALSE)</f>
        <v>2.299531079467803</v>
      </c>
      <c r="T15" s="2">
        <f>('FL Characterization'!T$4-'FL Characterization'!T$2)*VLOOKUP($A15,'FL Ratio'!$A$2:$B$21,2,FALSE)</f>
        <v>1.647345350067823</v>
      </c>
      <c r="U15" s="2">
        <f>('FL Characterization'!U$4-'FL Characterization'!U$2)*VLOOKUP($A15,'FL Ratio'!$A$2:$B$21,2,FALSE)</f>
        <v>1.7193707357007868</v>
      </c>
      <c r="V15" s="2">
        <f>('FL Characterization'!V$4-'FL Characterization'!V$2)*VLOOKUP($A15,'FL Ratio'!$A$2:$B$21,2,FALSE)</f>
        <v>1.8075774586816189</v>
      </c>
      <c r="W15" s="2">
        <f>('FL Characterization'!W$4-'FL Characterization'!W$2)*VLOOKUP($A15,'FL Ratio'!$A$2:$B$21,2,FALSE)</f>
        <v>1.9584776466679614</v>
      </c>
      <c r="X15" s="2">
        <f>('FL Characterization'!X$4-'FL Characterization'!X$2)*VLOOKUP($A15,'FL Ratio'!$A$2:$B$21,2,FALSE)</f>
        <v>0.75368327032800764</v>
      </c>
      <c r="Y15" s="2">
        <f>('FL Characterization'!Y$4-'FL Characterization'!Y$2)*VLOOKUP($A15,'FL Ratio'!$A$2:$B$21,2,FALSE)</f>
        <v>0.83716094626216175</v>
      </c>
    </row>
    <row r="16" spans="1:25" x14ac:dyDescent="0.3">
      <c r="A16">
        <v>15</v>
      </c>
      <c r="B16" s="2">
        <f>('FL Characterization'!B$4-'FL Characterization'!B$2)*VLOOKUP($A16,'FL Ratio'!$A$2:$B$21,2,FALSE)</f>
        <v>0.94926525140818852</v>
      </c>
      <c r="C16" s="2">
        <f>('FL Characterization'!C$4-'FL Characterization'!C$2)*VLOOKUP($A16,'FL Ratio'!$A$2:$B$21,2,FALSE)</f>
        <v>1.1482752180814575</v>
      </c>
      <c r="D16" s="2">
        <f>('FL Characterization'!D$4-'FL Characterization'!D$2)*VLOOKUP($A16,'FL Ratio'!$A$2:$B$21,2,FALSE)</f>
        <v>1.5277156989197618</v>
      </c>
      <c r="E16" s="2">
        <f>('FL Characterization'!E$4-'FL Characterization'!E$2)*VLOOKUP($A16,'FL Ratio'!$A$2:$B$21,2,FALSE)</f>
        <v>1.8134789357913246</v>
      </c>
      <c r="F16" s="2">
        <f>('FL Characterization'!F$4-'FL Characterization'!F$2)*VLOOKUP($A16,'FL Ratio'!$A$2:$B$21,2,FALSE)</f>
        <v>2.0914587445715087</v>
      </c>
      <c r="G16" s="2">
        <f>('FL Characterization'!G$4-'FL Characterization'!G$2)*VLOOKUP($A16,'FL Ratio'!$A$2:$B$21,2,FALSE)</f>
        <v>2.2510550700064722</v>
      </c>
      <c r="H16" s="2">
        <f>('FL Characterization'!H$4-'FL Characterization'!H$2)*VLOOKUP($A16,'FL Ratio'!$A$2:$B$21,2,FALSE)</f>
        <v>2.0852737868176319</v>
      </c>
      <c r="I16" s="2">
        <f>('FL Characterization'!I$4-'FL Characterization'!I$2)*VLOOKUP($A16,'FL Ratio'!$A$2:$B$21,2,FALSE)</f>
        <v>3.0730989602987342</v>
      </c>
      <c r="J16" s="2">
        <f>('FL Characterization'!J$4-'FL Characterization'!J$2)*VLOOKUP($A16,'FL Ratio'!$A$2:$B$21,2,FALSE)</f>
        <v>2.7341904764192337</v>
      </c>
      <c r="K16" s="2">
        <f>('FL Characterization'!K$4-'FL Characterization'!K$2)*VLOOKUP($A16,'FL Ratio'!$A$2:$B$21,2,FALSE)</f>
        <v>3.2240196309905813</v>
      </c>
      <c r="L16" s="2">
        <f>('FL Characterization'!L$4-'FL Characterization'!L$2)*VLOOKUP($A16,'FL Ratio'!$A$2:$B$21,2,FALSE)</f>
        <v>3.2824952972787842</v>
      </c>
      <c r="M16" s="2">
        <f>('FL Characterization'!M$4-'FL Characterization'!M$2)*VLOOKUP($A16,'FL Ratio'!$A$2:$B$21,2,FALSE)</f>
        <v>3.1983949470973201</v>
      </c>
      <c r="N16" s="2">
        <f>('FL Characterization'!N$4-'FL Characterization'!N$2)*VLOOKUP($A16,'FL Ratio'!$A$2:$B$21,2,FALSE)</f>
        <v>2.9555192183174772</v>
      </c>
      <c r="O16" s="2">
        <f>('FL Characterization'!O$4-'FL Characterization'!O$2)*VLOOKUP($A16,'FL Ratio'!$A$2:$B$21,2,FALSE)</f>
        <v>2.7970289589797095</v>
      </c>
      <c r="P16" s="2">
        <f>('FL Characterization'!P$4-'FL Characterization'!P$2)*VLOOKUP($A16,'FL Ratio'!$A$2:$B$21,2,FALSE)</f>
        <v>2.7088427187043815</v>
      </c>
      <c r="Q16" s="2">
        <f>('FL Characterization'!Q$4-'FL Characterization'!Q$2)*VLOOKUP($A16,'FL Ratio'!$A$2:$B$21,2,FALSE)</f>
        <v>2.5377080756051122</v>
      </c>
      <c r="R16" s="2">
        <f>('FL Characterization'!R$4-'FL Characterization'!R$2)*VLOOKUP($A16,'FL Ratio'!$A$2:$B$21,2,FALSE)</f>
        <v>2.4252195149038371</v>
      </c>
      <c r="S16" s="2">
        <f>('FL Characterization'!S$4-'FL Characterization'!S$2)*VLOOKUP($A16,'FL Ratio'!$A$2:$B$21,2,FALSE)</f>
        <v>2.299531079467803</v>
      </c>
      <c r="T16" s="2">
        <f>('FL Characterization'!T$4-'FL Characterization'!T$2)*VLOOKUP($A16,'FL Ratio'!$A$2:$B$21,2,FALSE)</f>
        <v>1.647345350067823</v>
      </c>
      <c r="U16" s="2">
        <f>('FL Characterization'!U$4-'FL Characterization'!U$2)*VLOOKUP($A16,'FL Ratio'!$A$2:$B$21,2,FALSE)</f>
        <v>1.7193707357007868</v>
      </c>
      <c r="V16" s="2">
        <f>('FL Characterization'!V$4-'FL Characterization'!V$2)*VLOOKUP($A16,'FL Ratio'!$A$2:$B$21,2,FALSE)</f>
        <v>1.8075774586816189</v>
      </c>
      <c r="W16" s="2">
        <f>('FL Characterization'!W$4-'FL Characterization'!W$2)*VLOOKUP($A16,'FL Ratio'!$A$2:$B$21,2,FALSE)</f>
        <v>1.9584776466679614</v>
      </c>
      <c r="X16" s="2">
        <f>('FL Characterization'!X$4-'FL Characterization'!X$2)*VLOOKUP($A16,'FL Ratio'!$A$2:$B$21,2,FALSE)</f>
        <v>0.75368327032800764</v>
      </c>
      <c r="Y16" s="2">
        <f>('FL Characterization'!Y$4-'FL Characterization'!Y$2)*VLOOKUP($A16,'FL Ratio'!$A$2:$B$21,2,FALSE)</f>
        <v>0.83716094626216175</v>
      </c>
    </row>
    <row r="17" spans="1:25" x14ac:dyDescent="0.3">
      <c r="A17">
        <v>16</v>
      </c>
      <c r="B17" s="2">
        <f>('FL Characterization'!B$4-'FL Characterization'!B$2)*VLOOKUP($A17,'FL Ratio'!$A$2:$B$21,2,FALSE)</f>
        <v>0.94926525140818852</v>
      </c>
      <c r="C17" s="2">
        <f>('FL Characterization'!C$4-'FL Characterization'!C$2)*VLOOKUP($A17,'FL Ratio'!$A$2:$B$21,2,FALSE)</f>
        <v>1.1482752180814575</v>
      </c>
      <c r="D17" s="2">
        <f>('FL Characterization'!D$4-'FL Characterization'!D$2)*VLOOKUP($A17,'FL Ratio'!$A$2:$B$21,2,FALSE)</f>
        <v>1.5277156989197618</v>
      </c>
      <c r="E17" s="2">
        <f>('FL Characterization'!E$4-'FL Characterization'!E$2)*VLOOKUP($A17,'FL Ratio'!$A$2:$B$21,2,FALSE)</f>
        <v>1.8134789357913246</v>
      </c>
      <c r="F17" s="2">
        <f>('FL Characterization'!F$4-'FL Characterization'!F$2)*VLOOKUP($A17,'FL Ratio'!$A$2:$B$21,2,FALSE)</f>
        <v>2.0914587445715087</v>
      </c>
      <c r="G17" s="2">
        <f>('FL Characterization'!G$4-'FL Characterization'!G$2)*VLOOKUP($A17,'FL Ratio'!$A$2:$B$21,2,FALSE)</f>
        <v>2.2510550700064722</v>
      </c>
      <c r="H17" s="2">
        <f>('FL Characterization'!H$4-'FL Characterization'!H$2)*VLOOKUP($A17,'FL Ratio'!$A$2:$B$21,2,FALSE)</f>
        <v>2.0852737868176319</v>
      </c>
      <c r="I17" s="2">
        <f>('FL Characterization'!I$4-'FL Characterization'!I$2)*VLOOKUP($A17,'FL Ratio'!$A$2:$B$21,2,FALSE)</f>
        <v>3.0730989602987342</v>
      </c>
      <c r="J17" s="2">
        <f>('FL Characterization'!J$4-'FL Characterization'!J$2)*VLOOKUP($A17,'FL Ratio'!$A$2:$B$21,2,FALSE)</f>
        <v>2.7341904764192337</v>
      </c>
      <c r="K17" s="2">
        <f>('FL Characterization'!K$4-'FL Characterization'!K$2)*VLOOKUP($A17,'FL Ratio'!$A$2:$B$21,2,FALSE)</f>
        <v>3.2240196309905813</v>
      </c>
      <c r="L17" s="2">
        <f>('FL Characterization'!L$4-'FL Characterization'!L$2)*VLOOKUP($A17,'FL Ratio'!$A$2:$B$21,2,FALSE)</f>
        <v>3.2824952972787842</v>
      </c>
      <c r="M17" s="2">
        <f>('FL Characterization'!M$4-'FL Characterization'!M$2)*VLOOKUP($A17,'FL Ratio'!$A$2:$B$21,2,FALSE)</f>
        <v>3.1983949470973201</v>
      </c>
      <c r="N17" s="2">
        <f>('FL Characterization'!N$4-'FL Characterization'!N$2)*VLOOKUP($A17,'FL Ratio'!$A$2:$B$21,2,FALSE)</f>
        <v>2.9555192183174772</v>
      </c>
      <c r="O17" s="2">
        <f>('FL Characterization'!O$4-'FL Characterization'!O$2)*VLOOKUP($A17,'FL Ratio'!$A$2:$B$21,2,FALSE)</f>
        <v>2.7970289589797095</v>
      </c>
      <c r="P17" s="2">
        <f>('FL Characterization'!P$4-'FL Characterization'!P$2)*VLOOKUP($A17,'FL Ratio'!$A$2:$B$21,2,FALSE)</f>
        <v>2.7088427187043815</v>
      </c>
      <c r="Q17" s="2">
        <f>('FL Characterization'!Q$4-'FL Characterization'!Q$2)*VLOOKUP($A17,'FL Ratio'!$A$2:$B$21,2,FALSE)</f>
        <v>2.5377080756051122</v>
      </c>
      <c r="R17" s="2">
        <f>('FL Characterization'!R$4-'FL Characterization'!R$2)*VLOOKUP($A17,'FL Ratio'!$A$2:$B$21,2,FALSE)</f>
        <v>2.4252195149038371</v>
      </c>
      <c r="S17" s="2">
        <f>('FL Characterization'!S$4-'FL Characterization'!S$2)*VLOOKUP($A17,'FL Ratio'!$A$2:$B$21,2,FALSE)</f>
        <v>2.299531079467803</v>
      </c>
      <c r="T17" s="2">
        <f>('FL Characterization'!T$4-'FL Characterization'!T$2)*VLOOKUP($A17,'FL Ratio'!$A$2:$B$21,2,FALSE)</f>
        <v>1.647345350067823</v>
      </c>
      <c r="U17" s="2">
        <f>('FL Characterization'!U$4-'FL Characterization'!U$2)*VLOOKUP($A17,'FL Ratio'!$A$2:$B$21,2,FALSE)</f>
        <v>1.7193707357007868</v>
      </c>
      <c r="V17" s="2">
        <f>('FL Characterization'!V$4-'FL Characterization'!V$2)*VLOOKUP($A17,'FL Ratio'!$A$2:$B$21,2,FALSE)</f>
        <v>1.8075774586816189</v>
      </c>
      <c r="W17" s="2">
        <f>('FL Characterization'!W$4-'FL Characterization'!W$2)*VLOOKUP($A17,'FL Ratio'!$A$2:$B$21,2,FALSE)</f>
        <v>1.9584776466679614</v>
      </c>
      <c r="X17" s="2">
        <f>('FL Characterization'!X$4-'FL Characterization'!X$2)*VLOOKUP($A17,'FL Ratio'!$A$2:$B$21,2,FALSE)</f>
        <v>0.75368327032800764</v>
      </c>
      <c r="Y17" s="2">
        <f>('FL Characterization'!Y$4-'FL Characterization'!Y$2)*VLOOKUP($A17,'FL Ratio'!$A$2:$B$21,2,FALSE)</f>
        <v>0.83716094626216175</v>
      </c>
    </row>
    <row r="18" spans="1:25" x14ac:dyDescent="0.3">
      <c r="A18">
        <v>17</v>
      </c>
      <c r="B18" s="2">
        <f>('FL Characterization'!B$4-'FL Characterization'!B$2)*VLOOKUP($A18,'FL Ratio'!$A$2:$B$21,2,FALSE)</f>
        <v>0.94926525140818852</v>
      </c>
      <c r="C18" s="2">
        <f>('FL Characterization'!C$4-'FL Characterization'!C$2)*VLOOKUP($A18,'FL Ratio'!$A$2:$B$21,2,FALSE)</f>
        <v>1.1482752180814575</v>
      </c>
      <c r="D18" s="2">
        <f>('FL Characterization'!D$4-'FL Characterization'!D$2)*VLOOKUP($A18,'FL Ratio'!$A$2:$B$21,2,FALSE)</f>
        <v>1.5277156989197618</v>
      </c>
      <c r="E18" s="2">
        <f>('FL Characterization'!E$4-'FL Characterization'!E$2)*VLOOKUP($A18,'FL Ratio'!$A$2:$B$21,2,FALSE)</f>
        <v>1.8134789357913246</v>
      </c>
      <c r="F18" s="2">
        <f>('FL Characterization'!F$4-'FL Characterization'!F$2)*VLOOKUP($A18,'FL Ratio'!$A$2:$B$21,2,FALSE)</f>
        <v>2.0914587445715087</v>
      </c>
      <c r="G18" s="2">
        <f>('FL Characterization'!G$4-'FL Characterization'!G$2)*VLOOKUP($A18,'FL Ratio'!$A$2:$B$21,2,FALSE)</f>
        <v>2.2510550700064722</v>
      </c>
      <c r="H18" s="2">
        <f>('FL Characterization'!H$4-'FL Characterization'!H$2)*VLOOKUP($A18,'FL Ratio'!$A$2:$B$21,2,FALSE)</f>
        <v>2.0852737868176319</v>
      </c>
      <c r="I18" s="2">
        <f>('FL Characterization'!I$4-'FL Characterization'!I$2)*VLOOKUP($A18,'FL Ratio'!$A$2:$B$21,2,FALSE)</f>
        <v>3.0730989602987342</v>
      </c>
      <c r="J18" s="2">
        <f>('FL Characterization'!J$4-'FL Characterization'!J$2)*VLOOKUP($A18,'FL Ratio'!$A$2:$B$21,2,FALSE)</f>
        <v>2.7341904764192337</v>
      </c>
      <c r="K18" s="2">
        <f>('FL Characterization'!K$4-'FL Characterization'!K$2)*VLOOKUP($A18,'FL Ratio'!$A$2:$B$21,2,FALSE)</f>
        <v>3.2240196309905813</v>
      </c>
      <c r="L18" s="2">
        <f>('FL Characterization'!L$4-'FL Characterization'!L$2)*VLOOKUP($A18,'FL Ratio'!$A$2:$B$21,2,FALSE)</f>
        <v>3.2824952972787842</v>
      </c>
      <c r="M18" s="2">
        <f>('FL Characterization'!M$4-'FL Characterization'!M$2)*VLOOKUP($A18,'FL Ratio'!$A$2:$B$21,2,FALSE)</f>
        <v>3.1983949470973201</v>
      </c>
      <c r="N18" s="2">
        <f>('FL Characterization'!N$4-'FL Characterization'!N$2)*VLOOKUP($A18,'FL Ratio'!$A$2:$B$21,2,FALSE)</f>
        <v>2.9555192183174772</v>
      </c>
      <c r="O18" s="2">
        <f>('FL Characterization'!O$4-'FL Characterization'!O$2)*VLOOKUP($A18,'FL Ratio'!$A$2:$B$21,2,FALSE)</f>
        <v>2.7970289589797095</v>
      </c>
      <c r="P18" s="2">
        <f>('FL Characterization'!P$4-'FL Characterization'!P$2)*VLOOKUP($A18,'FL Ratio'!$A$2:$B$21,2,FALSE)</f>
        <v>2.7088427187043815</v>
      </c>
      <c r="Q18" s="2">
        <f>('FL Characterization'!Q$4-'FL Characterization'!Q$2)*VLOOKUP($A18,'FL Ratio'!$A$2:$B$21,2,FALSE)</f>
        <v>2.5377080756051122</v>
      </c>
      <c r="R18" s="2">
        <f>('FL Characterization'!R$4-'FL Characterization'!R$2)*VLOOKUP($A18,'FL Ratio'!$A$2:$B$21,2,FALSE)</f>
        <v>2.4252195149038371</v>
      </c>
      <c r="S18" s="2">
        <f>('FL Characterization'!S$4-'FL Characterization'!S$2)*VLOOKUP($A18,'FL Ratio'!$A$2:$B$21,2,FALSE)</f>
        <v>2.299531079467803</v>
      </c>
      <c r="T18" s="2">
        <f>('FL Characterization'!T$4-'FL Characterization'!T$2)*VLOOKUP($A18,'FL Ratio'!$A$2:$B$21,2,FALSE)</f>
        <v>1.647345350067823</v>
      </c>
      <c r="U18" s="2">
        <f>('FL Characterization'!U$4-'FL Characterization'!U$2)*VLOOKUP($A18,'FL Ratio'!$A$2:$B$21,2,FALSE)</f>
        <v>1.7193707357007868</v>
      </c>
      <c r="V18" s="2">
        <f>('FL Characterization'!V$4-'FL Characterization'!V$2)*VLOOKUP($A18,'FL Ratio'!$A$2:$B$21,2,FALSE)</f>
        <v>1.8075774586816189</v>
      </c>
      <c r="W18" s="2">
        <f>('FL Characterization'!W$4-'FL Characterization'!W$2)*VLOOKUP($A18,'FL Ratio'!$A$2:$B$21,2,FALSE)</f>
        <v>1.9584776466679614</v>
      </c>
      <c r="X18" s="2">
        <f>('FL Characterization'!X$4-'FL Characterization'!X$2)*VLOOKUP($A18,'FL Ratio'!$A$2:$B$21,2,FALSE)</f>
        <v>0.75368327032800764</v>
      </c>
      <c r="Y18" s="2">
        <f>('FL Characterization'!Y$4-'FL Characterization'!Y$2)*VLOOKUP($A18,'FL Ratio'!$A$2:$B$21,2,FALSE)</f>
        <v>0.83716094626216175</v>
      </c>
    </row>
    <row r="19" spans="1:25" x14ac:dyDescent="0.3">
      <c r="A19">
        <v>18</v>
      </c>
      <c r="B19" s="2">
        <f>('FL Characterization'!B$4-'FL Characterization'!B$2)*VLOOKUP($A19,'FL Ratio'!$A$2:$B$21,2,FALSE)</f>
        <v>0.94926525140818852</v>
      </c>
      <c r="C19" s="2">
        <f>('FL Characterization'!C$4-'FL Characterization'!C$2)*VLOOKUP($A19,'FL Ratio'!$A$2:$B$21,2,FALSE)</f>
        <v>1.1482752180814575</v>
      </c>
      <c r="D19" s="2">
        <f>('FL Characterization'!D$4-'FL Characterization'!D$2)*VLOOKUP($A19,'FL Ratio'!$A$2:$B$21,2,FALSE)</f>
        <v>1.5277156989197618</v>
      </c>
      <c r="E19" s="2">
        <f>('FL Characterization'!E$4-'FL Characterization'!E$2)*VLOOKUP($A19,'FL Ratio'!$A$2:$B$21,2,FALSE)</f>
        <v>1.8134789357913246</v>
      </c>
      <c r="F19" s="2">
        <f>('FL Characterization'!F$4-'FL Characterization'!F$2)*VLOOKUP($A19,'FL Ratio'!$A$2:$B$21,2,FALSE)</f>
        <v>2.0914587445715087</v>
      </c>
      <c r="G19" s="2">
        <f>('FL Characterization'!G$4-'FL Characterization'!G$2)*VLOOKUP($A19,'FL Ratio'!$A$2:$B$21,2,FALSE)</f>
        <v>2.2510550700064722</v>
      </c>
      <c r="H19" s="2">
        <f>('FL Characterization'!H$4-'FL Characterization'!H$2)*VLOOKUP($A19,'FL Ratio'!$A$2:$B$21,2,FALSE)</f>
        <v>2.0852737868176319</v>
      </c>
      <c r="I19" s="2">
        <f>('FL Characterization'!I$4-'FL Characterization'!I$2)*VLOOKUP($A19,'FL Ratio'!$A$2:$B$21,2,FALSE)</f>
        <v>3.0730989602987342</v>
      </c>
      <c r="J19" s="2">
        <f>('FL Characterization'!J$4-'FL Characterization'!J$2)*VLOOKUP($A19,'FL Ratio'!$A$2:$B$21,2,FALSE)</f>
        <v>2.7341904764192337</v>
      </c>
      <c r="K19" s="2">
        <f>('FL Characterization'!K$4-'FL Characterization'!K$2)*VLOOKUP($A19,'FL Ratio'!$A$2:$B$21,2,FALSE)</f>
        <v>3.2240196309905813</v>
      </c>
      <c r="L19" s="2">
        <f>('FL Characterization'!L$4-'FL Characterization'!L$2)*VLOOKUP($A19,'FL Ratio'!$A$2:$B$21,2,FALSE)</f>
        <v>3.2824952972787842</v>
      </c>
      <c r="M19" s="2">
        <f>('FL Characterization'!M$4-'FL Characterization'!M$2)*VLOOKUP($A19,'FL Ratio'!$A$2:$B$21,2,FALSE)</f>
        <v>3.1983949470973201</v>
      </c>
      <c r="N19" s="2">
        <f>('FL Characterization'!N$4-'FL Characterization'!N$2)*VLOOKUP($A19,'FL Ratio'!$A$2:$B$21,2,FALSE)</f>
        <v>2.9555192183174772</v>
      </c>
      <c r="O19" s="2">
        <f>('FL Characterization'!O$4-'FL Characterization'!O$2)*VLOOKUP($A19,'FL Ratio'!$A$2:$B$21,2,FALSE)</f>
        <v>2.7970289589797095</v>
      </c>
      <c r="P19" s="2">
        <f>('FL Characterization'!P$4-'FL Characterization'!P$2)*VLOOKUP($A19,'FL Ratio'!$A$2:$B$21,2,FALSE)</f>
        <v>2.7088427187043815</v>
      </c>
      <c r="Q19" s="2">
        <f>('FL Characterization'!Q$4-'FL Characterization'!Q$2)*VLOOKUP($A19,'FL Ratio'!$A$2:$B$21,2,FALSE)</f>
        <v>2.5377080756051122</v>
      </c>
      <c r="R19" s="2">
        <f>('FL Characterization'!R$4-'FL Characterization'!R$2)*VLOOKUP($A19,'FL Ratio'!$A$2:$B$21,2,FALSE)</f>
        <v>2.4252195149038371</v>
      </c>
      <c r="S19" s="2">
        <f>('FL Characterization'!S$4-'FL Characterization'!S$2)*VLOOKUP($A19,'FL Ratio'!$A$2:$B$21,2,FALSE)</f>
        <v>2.299531079467803</v>
      </c>
      <c r="T19" s="2">
        <f>('FL Characterization'!T$4-'FL Characterization'!T$2)*VLOOKUP($A19,'FL Ratio'!$A$2:$B$21,2,FALSE)</f>
        <v>1.647345350067823</v>
      </c>
      <c r="U19" s="2">
        <f>('FL Characterization'!U$4-'FL Characterization'!U$2)*VLOOKUP($A19,'FL Ratio'!$A$2:$B$21,2,FALSE)</f>
        <v>1.7193707357007868</v>
      </c>
      <c r="V19" s="2">
        <f>('FL Characterization'!V$4-'FL Characterization'!V$2)*VLOOKUP($A19,'FL Ratio'!$A$2:$B$21,2,FALSE)</f>
        <v>1.8075774586816189</v>
      </c>
      <c r="W19" s="2">
        <f>('FL Characterization'!W$4-'FL Characterization'!W$2)*VLOOKUP($A19,'FL Ratio'!$A$2:$B$21,2,FALSE)</f>
        <v>1.9584776466679614</v>
      </c>
      <c r="X19" s="2">
        <f>('FL Characterization'!X$4-'FL Characterization'!X$2)*VLOOKUP($A19,'FL Ratio'!$A$2:$B$21,2,FALSE)</f>
        <v>0.75368327032800764</v>
      </c>
      <c r="Y19" s="2">
        <f>('FL Characterization'!Y$4-'FL Characterization'!Y$2)*VLOOKUP($A19,'FL Ratio'!$A$2:$B$21,2,FALSE)</f>
        <v>0.83716094626216175</v>
      </c>
    </row>
    <row r="20" spans="1:25" x14ac:dyDescent="0.3">
      <c r="A20">
        <v>19</v>
      </c>
      <c r="B20" s="2">
        <f>('FL Characterization'!B$4-'FL Characterization'!B$2)*VLOOKUP($A20,'FL Ratio'!$A$2:$B$21,2,FALSE)</f>
        <v>0.94926525140818852</v>
      </c>
      <c r="C20" s="2">
        <f>('FL Characterization'!C$4-'FL Characterization'!C$2)*VLOOKUP($A20,'FL Ratio'!$A$2:$B$21,2,FALSE)</f>
        <v>1.1482752180814575</v>
      </c>
      <c r="D20" s="2">
        <f>('FL Characterization'!D$4-'FL Characterization'!D$2)*VLOOKUP($A20,'FL Ratio'!$A$2:$B$21,2,FALSE)</f>
        <v>1.5277156989197618</v>
      </c>
      <c r="E20" s="2">
        <f>('FL Characterization'!E$4-'FL Characterization'!E$2)*VLOOKUP($A20,'FL Ratio'!$A$2:$B$21,2,FALSE)</f>
        <v>1.8134789357913246</v>
      </c>
      <c r="F20" s="2">
        <f>('FL Characterization'!F$4-'FL Characterization'!F$2)*VLOOKUP($A20,'FL Ratio'!$A$2:$B$21,2,FALSE)</f>
        <v>2.0914587445715087</v>
      </c>
      <c r="G20" s="2">
        <f>('FL Characterization'!G$4-'FL Characterization'!G$2)*VLOOKUP($A20,'FL Ratio'!$A$2:$B$21,2,FALSE)</f>
        <v>2.2510550700064722</v>
      </c>
      <c r="H20" s="2">
        <f>('FL Characterization'!H$4-'FL Characterization'!H$2)*VLOOKUP($A20,'FL Ratio'!$A$2:$B$21,2,FALSE)</f>
        <v>2.0852737868176319</v>
      </c>
      <c r="I20" s="2">
        <f>('FL Characterization'!I$4-'FL Characterization'!I$2)*VLOOKUP($A20,'FL Ratio'!$A$2:$B$21,2,FALSE)</f>
        <v>3.0730989602987342</v>
      </c>
      <c r="J20" s="2">
        <f>('FL Characterization'!J$4-'FL Characterization'!J$2)*VLOOKUP($A20,'FL Ratio'!$A$2:$B$21,2,FALSE)</f>
        <v>2.7341904764192337</v>
      </c>
      <c r="K20" s="2">
        <f>('FL Characterization'!K$4-'FL Characterization'!K$2)*VLOOKUP($A20,'FL Ratio'!$A$2:$B$21,2,FALSE)</f>
        <v>3.2240196309905813</v>
      </c>
      <c r="L20" s="2">
        <f>('FL Characterization'!L$4-'FL Characterization'!L$2)*VLOOKUP($A20,'FL Ratio'!$A$2:$B$21,2,FALSE)</f>
        <v>3.2824952972787842</v>
      </c>
      <c r="M20" s="2">
        <f>('FL Characterization'!M$4-'FL Characterization'!M$2)*VLOOKUP($A20,'FL Ratio'!$A$2:$B$21,2,FALSE)</f>
        <v>3.1983949470973201</v>
      </c>
      <c r="N20" s="2">
        <f>('FL Characterization'!N$4-'FL Characterization'!N$2)*VLOOKUP($A20,'FL Ratio'!$A$2:$B$21,2,FALSE)</f>
        <v>2.9555192183174772</v>
      </c>
      <c r="O20" s="2">
        <f>('FL Characterization'!O$4-'FL Characterization'!O$2)*VLOOKUP($A20,'FL Ratio'!$A$2:$B$21,2,FALSE)</f>
        <v>2.7970289589797095</v>
      </c>
      <c r="P20" s="2">
        <f>('FL Characterization'!P$4-'FL Characterization'!P$2)*VLOOKUP($A20,'FL Ratio'!$A$2:$B$21,2,FALSE)</f>
        <v>2.7088427187043815</v>
      </c>
      <c r="Q20" s="2">
        <f>('FL Characterization'!Q$4-'FL Characterization'!Q$2)*VLOOKUP($A20,'FL Ratio'!$A$2:$B$21,2,FALSE)</f>
        <v>2.5377080756051122</v>
      </c>
      <c r="R20" s="2">
        <f>('FL Characterization'!R$4-'FL Characterization'!R$2)*VLOOKUP($A20,'FL Ratio'!$A$2:$B$21,2,FALSE)</f>
        <v>2.4252195149038371</v>
      </c>
      <c r="S20" s="2">
        <f>('FL Characterization'!S$4-'FL Characterization'!S$2)*VLOOKUP($A20,'FL Ratio'!$A$2:$B$21,2,FALSE)</f>
        <v>2.299531079467803</v>
      </c>
      <c r="T20" s="2">
        <f>('FL Characterization'!T$4-'FL Characterization'!T$2)*VLOOKUP($A20,'FL Ratio'!$A$2:$B$21,2,FALSE)</f>
        <v>1.647345350067823</v>
      </c>
      <c r="U20" s="2">
        <f>('FL Characterization'!U$4-'FL Characterization'!U$2)*VLOOKUP($A20,'FL Ratio'!$A$2:$B$21,2,FALSE)</f>
        <v>1.7193707357007868</v>
      </c>
      <c r="V20" s="2">
        <f>('FL Characterization'!V$4-'FL Characterization'!V$2)*VLOOKUP($A20,'FL Ratio'!$A$2:$B$21,2,FALSE)</f>
        <v>1.8075774586816189</v>
      </c>
      <c r="W20" s="2">
        <f>('FL Characterization'!W$4-'FL Characterization'!W$2)*VLOOKUP($A20,'FL Ratio'!$A$2:$B$21,2,FALSE)</f>
        <v>1.9584776466679614</v>
      </c>
      <c r="X20" s="2">
        <f>('FL Characterization'!X$4-'FL Characterization'!X$2)*VLOOKUP($A20,'FL Ratio'!$A$2:$B$21,2,FALSE)</f>
        <v>0.75368327032800764</v>
      </c>
      <c r="Y20" s="2">
        <f>('FL Characterization'!Y$4-'FL Characterization'!Y$2)*VLOOKUP($A20,'FL Ratio'!$A$2:$B$21,2,FALSE)</f>
        <v>0.83716094626216175</v>
      </c>
    </row>
    <row r="21" spans="1:25" x14ac:dyDescent="0.3">
      <c r="A21">
        <v>20</v>
      </c>
      <c r="B21" s="2">
        <f>('FL Characterization'!B$4-'FL Characterization'!B$2)*VLOOKUP($A21,'FL Ratio'!$A$2:$B$21,2,FALSE)</f>
        <v>0.94926525140818852</v>
      </c>
      <c r="C21" s="2">
        <f>('FL Characterization'!C$4-'FL Characterization'!C$2)*VLOOKUP($A21,'FL Ratio'!$A$2:$B$21,2,FALSE)</f>
        <v>1.1482752180814575</v>
      </c>
      <c r="D21" s="2">
        <f>('FL Characterization'!D$4-'FL Characterization'!D$2)*VLOOKUP($A21,'FL Ratio'!$A$2:$B$21,2,FALSE)</f>
        <v>1.5277156989197618</v>
      </c>
      <c r="E21" s="2">
        <f>('FL Characterization'!E$4-'FL Characterization'!E$2)*VLOOKUP($A21,'FL Ratio'!$A$2:$B$21,2,FALSE)</f>
        <v>1.8134789357913246</v>
      </c>
      <c r="F21" s="2">
        <f>('FL Characterization'!F$4-'FL Characterization'!F$2)*VLOOKUP($A21,'FL Ratio'!$A$2:$B$21,2,FALSE)</f>
        <v>2.0914587445715087</v>
      </c>
      <c r="G21" s="2">
        <f>('FL Characterization'!G$4-'FL Characterization'!G$2)*VLOOKUP($A21,'FL Ratio'!$A$2:$B$21,2,FALSE)</f>
        <v>2.2510550700064722</v>
      </c>
      <c r="H21" s="2">
        <f>('FL Characterization'!H$4-'FL Characterization'!H$2)*VLOOKUP($A21,'FL Ratio'!$A$2:$B$21,2,FALSE)</f>
        <v>2.0852737868176319</v>
      </c>
      <c r="I21" s="2">
        <f>('FL Characterization'!I$4-'FL Characterization'!I$2)*VLOOKUP($A21,'FL Ratio'!$A$2:$B$21,2,FALSE)</f>
        <v>3.0730989602987342</v>
      </c>
      <c r="J21" s="2">
        <f>('FL Characterization'!J$4-'FL Characterization'!J$2)*VLOOKUP($A21,'FL Ratio'!$A$2:$B$21,2,FALSE)</f>
        <v>2.7341904764192337</v>
      </c>
      <c r="K21" s="2">
        <f>('FL Characterization'!K$4-'FL Characterization'!K$2)*VLOOKUP($A21,'FL Ratio'!$A$2:$B$21,2,FALSE)</f>
        <v>3.2240196309905813</v>
      </c>
      <c r="L21" s="2">
        <f>('FL Characterization'!L$4-'FL Characterization'!L$2)*VLOOKUP($A21,'FL Ratio'!$A$2:$B$21,2,FALSE)</f>
        <v>3.2824952972787842</v>
      </c>
      <c r="M21" s="2">
        <f>('FL Characterization'!M$4-'FL Characterization'!M$2)*VLOOKUP($A21,'FL Ratio'!$A$2:$B$21,2,FALSE)</f>
        <v>3.1983949470973201</v>
      </c>
      <c r="N21" s="2">
        <f>('FL Characterization'!N$4-'FL Characterization'!N$2)*VLOOKUP($A21,'FL Ratio'!$A$2:$B$21,2,FALSE)</f>
        <v>2.9555192183174772</v>
      </c>
      <c r="O21" s="2">
        <f>('FL Characterization'!O$4-'FL Characterization'!O$2)*VLOOKUP($A21,'FL Ratio'!$A$2:$B$21,2,FALSE)</f>
        <v>2.7970289589797095</v>
      </c>
      <c r="P21" s="2">
        <f>('FL Characterization'!P$4-'FL Characterization'!P$2)*VLOOKUP($A21,'FL Ratio'!$A$2:$B$21,2,FALSE)</f>
        <v>2.7088427187043815</v>
      </c>
      <c r="Q21" s="2">
        <f>('FL Characterization'!Q$4-'FL Characterization'!Q$2)*VLOOKUP($A21,'FL Ratio'!$A$2:$B$21,2,FALSE)</f>
        <v>2.5377080756051122</v>
      </c>
      <c r="R21" s="2">
        <f>('FL Characterization'!R$4-'FL Characterization'!R$2)*VLOOKUP($A21,'FL Ratio'!$A$2:$B$21,2,FALSE)</f>
        <v>2.4252195149038371</v>
      </c>
      <c r="S21" s="2">
        <f>('FL Characterization'!S$4-'FL Characterization'!S$2)*VLOOKUP($A21,'FL Ratio'!$A$2:$B$21,2,FALSE)</f>
        <v>2.299531079467803</v>
      </c>
      <c r="T21" s="2">
        <f>('FL Characterization'!T$4-'FL Characterization'!T$2)*VLOOKUP($A21,'FL Ratio'!$A$2:$B$21,2,FALSE)</f>
        <v>1.647345350067823</v>
      </c>
      <c r="U21" s="2">
        <f>('FL Characterization'!U$4-'FL Characterization'!U$2)*VLOOKUP($A21,'FL Ratio'!$A$2:$B$21,2,FALSE)</f>
        <v>1.7193707357007868</v>
      </c>
      <c r="V21" s="2">
        <f>('FL Characterization'!V$4-'FL Characterization'!V$2)*VLOOKUP($A21,'FL Ratio'!$A$2:$B$21,2,FALSE)</f>
        <v>1.8075774586816189</v>
      </c>
      <c r="W21" s="2">
        <f>('FL Characterization'!W$4-'FL Characterization'!W$2)*VLOOKUP($A21,'FL Ratio'!$A$2:$B$21,2,FALSE)</f>
        <v>1.9584776466679614</v>
      </c>
      <c r="X21" s="2">
        <f>('FL Characterization'!X$4-'FL Characterization'!X$2)*VLOOKUP($A21,'FL Ratio'!$A$2:$B$21,2,FALSE)</f>
        <v>0.75368327032800764</v>
      </c>
      <c r="Y21" s="2">
        <f>('FL Characterization'!Y$4-'FL Characterization'!Y$2)*VLOOKUP($A21,'FL Ratio'!$A$2:$B$21,2,FALSE)</f>
        <v>0.83716094626216175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2.963215799737521</v>
      </c>
      <c r="C2" s="2">
        <f>('FL Characterization'!C$2-'FL Characterization'!C$3)*VLOOKUP($A2,'FL Ratio'!$A$2:$B$21,2,FALSE)</f>
        <v>3.1220067451920821</v>
      </c>
      <c r="D2" s="2">
        <f>('FL Characterization'!D$2-'FL Characterization'!D$3)*VLOOKUP($A2,'FL Ratio'!$A$2:$B$21,2,FALSE)</f>
        <v>3.2664098189926736</v>
      </c>
      <c r="E2" s="2">
        <f>('FL Characterization'!E$2-'FL Characterization'!E$3)*VLOOKUP($A2,'FL Ratio'!$A$2:$B$21,2,FALSE)</f>
        <v>3.4549490266124865</v>
      </c>
      <c r="F2" s="2">
        <f>('FL Characterization'!F$2-'FL Characterization'!F$3)*VLOOKUP($A2,'FL Ratio'!$A$2:$B$21,2,FALSE)</f>
        <v>3.6222763444127404</v>
      </c>
      <c r="G2" s="2">
        <f>('FL Characterization'!G$2-'FL Characterization'!G$3)*VLOOKUP($A2,'FL Ratio'!$A$2:$B$21,2,FALSE)</f>
        <v>3.7582897020390442</v>
      </c>
      <c r="H2" s="2">
        <f>('FL Characterization'!H$2-'FL Characterization'!H$3)*VLOOKUP($A2,'FL Ratio'!$A$2:$B$21,2,FALSE)</f>
        <v>3.7015853801227951</v>
      </c>
      <c r="I2" s="2">
        <f>('FL Characterization'!I$2-'FL Characterization'!I$3)*VLOOKUP($A2,'FL Ratio'!$A$2:$B$21,2,FALSE)</f>
        <v>3.514643823532265</v>
      </c>
      <c r="J2" s="2">
        <f>('FL Characterization'!J$2-'FL Characterization'!J$3)*VLOOKUP($A2,'FL Ratio'!$A$2:$B$21,2,FALSE)</f>
        <v>3.1358301134823714</v>
      </c>
      <c r="K2" s="2">
        <f>('FL Characterization'!K$2-'FL Characterization'!K$3)*VLOOKUP($A2,'FL Ratio'!$A$2:$B$21,2,FALSE)</f>
        <v>4.7821480510421317</v>
      </c>
      <c r="L2" s="2">
        <f>('FL Characterization'!L$2-'FL Characterization'!L$3)*VLOOKUP($A2,'FL Ratio'!$A$2:$B$21,2,FALSE)</f>
        <v>4.6791880449411449</v>
      </c>
      <c r="M2" s="2">
        <f>('FL Characterization'!M$2-'FL Characterization'!M$3)*VLOOKUP($A2,'FL Ratio'!$A$2:$B$21,2,FALSE)</f>
        <v>4.4713148019423468</v>
      </c>
      <c r="N2" s="2">
        <f>('FL Characterization'!N$2-'FL Characterization'!N$3)*VLOOKUP($A2,'FL Ratio'!$A$2:$B$21,2,FALSE)</f>
        <v>4.1820064184022154</v>
      </c>
      <c r="O2" s="2">
        <f>('FL Characterization'!O$2-'FL Characterization'!O$3)*VLOOKUP($A2,'FL Ratio'!$A$2:$B$21,2,FALSE)</f>
        <v>4.0137860546420034</v>
      </c>
      <c r="P2" s="2">
        <f>('FL Characterization'!P$2-'FL Characterization'!P$3)*VLOOKUP($A2,'FL Ratio'!$A$2:$B$21,2,FALSE)</f>
        <v>3.8745020186008787</v>
      </c>
      <c r="Q2" s="2">
        <f>('FL Characterization'!Q$2-'FL Characterization'!Q$3)*VLOOKUP($A2,'FL Ratio'!$A$2:$B$21,2,FALSE)</f>
        <v>3.6435545981981301</v>
      </c>
      <c r="R2" s="2">
        <f>('FL Characterization'!R$2-'FL Characterization'!R$3)*VLOOKUP($A2,'FL Ratio'!$A$2:$B$21,2,FALSE)</f>
        <v>3.4931337055205733</v>
      </c>
      <c r="S2" s="2">
        <f>('FL Characterization'!S$2-'FL Characterization'!S$3)*VLOOKUP($A2,'FL Ratio'!$A$2:$B$21,2,FALSE)</f>
        <v>3.3618731548793317</v>
      </c>
      <c r="T2" s="2">
        <f>('FL Characterization'!T$2-'FL Characterization'!T$3)*VLOOKUP($A2,'FL Ratio'!$A$2:$B$21,2,FALSE)</f>
        <v>2.0509169159140632</v>
      </c>
      <c r="U2" s="2">
        <f>('FL Characterization'!U$2-'FL Characterization'!U$3)*VLOOKUP($A2,'FL Ratio'!$A$2:$B$21,2,FALSE)</f>
        <v>2.158264317533928</v>
      </c>
      <c r="V2" s="2">
        <f>('FL Characterization'!V$2-'FL Characterization'!V$3)*VLOOKUP($A2,'FL Ratio'!$A$2:$B$21,2,FALSE)</f>
        <v>2.2846663704297083</v>
      </c>
      <c r="W2" s="2">
        <f>('FL Characterization'!W$2-'FL Characterization'!W$3)*VLOOKUP($A2,'FL Ratio'!$A$2:$B$21,2,FALSE)</f>
        <v>2.3963454546094805</v>
      </c>
      <c r="X2" s="2">
        <f>('FL Characterization'!X$2-'FL Characterization'!X$3)*VLOOKUP($A2,'FL Ratio'!$A$2:$B$21,2,FALSE)</f>
        <v>2.5438127411534146</v>
      </c>
      <c r="Y2" s="2">
        <f>('FL Characterization'!Y$2-'FL Characterization'!Y$3)*VLOOKUP($A2,'FL Ratio'!$A$2:$B$21,2,FALSE)</f>
        <v>2.776406971078655</v>
      </c>
    </row>
    <row r="3" spans="1:25" x14ac:dyDescent="0.3">
      <c r="A3">
        <v>2</v>
      </c>
      <c r="B3" s="2">
        <f>('FL Characterization'!B$2-'FL Characterization'!B$3)*VLOOKUP($A3,'FL Ratio'!$A$2:$B$21,2,FALSE)</f>
        <v>2.963215799737521</v>
      </c>
      <c r="C3" s="2">
        <f>('FL Characterization'!C$2-'FL Characterization'!C$3)*VLOOKUP($A3,'FL Ratio'!$A$2:$B$21,2,FALSE)</f>
        <v>3.1220067451920821</v>
      </c>
      <c r="D3" s="2">
        <f>('FL Characterization'!D$2-'FL Characterization'!D$3)*VLOOKUP($A3,'FL Ratio'!$A$2:$B$21,2,FALSE)</f>
        <v>3.2664098189926736</v>
      </c>
      <c r="E3" s="2">
        <f>('FL Characterization'!E$2-'FL Characterization'!E$3)*VLOOKUP($A3,'FL Ratio'!$A$2:$B$21,2,FALSE)</f>
        <v>3.4549490266124865</v>
      </c>
      <c r="F3" s="2">
        <f>('FL Characterization'!F$2-'FL Characterization'!F$3)*VLOOKUP($A3,'FL Ratio'!$A$2:$B$21,2,FALSE)</f>
        <v>3.6222763444127404</v>
      </c>
      <c r="G3" s="2">
        <f>('FL Characterization'!G$2-'FL Characterization'!G$3)*VLOOKUP($A3,'FL Ratio'!$A$2:$B$21,2,FALSE)</f>
        <v>3.7582897020390442</v>
      </c>
      <c r="H3" s="2">
        <f>('FL Characterization'!H$2-'FL Characterization'!H$3)*VLOOKUP($A3,'FL Ratio'!$A$2:$B$21,2,FALSE)</f>
        <v>3.7015853801227951</v>
      </c>
      <c r="I3" s="2">
        <f>('FL Characterization'!I$2-'FL Characterization'!I$3)*VLOOKUP($A3,'FL Ratio'!$A$2:$B$21,2,FALSE)</f>
        <v>3.514643823532265</v>
      </c>
      <c r="J3" s="2">
        <f>('FL Characterization'!J$2-'FL Characterization'!J$3)*VLOOKUP($A3,'FL Ratio'!$A$2:$B$21,2,FALSE)</f>
        <v>3.1358301134823714</v>
      </c>
      <c r="K3" s="2">
        <f>('FL Characterization'!K$2-'FL Characterization'!K$3)*VLOOKUP($A3,'FL Ratio'!$A$2:$B$21,2,FALSE)</f>
        <v>4.7821480510421317</v>
      </c>
      <c r="L3" s="2">
        <f>('FL Characterization'!L$2-'FL Characterization'!L$3)*VLOOKUP($A3,'FL Ratio'!$A$2:$B$21,2,FALSE)</f>
        <v>4.6791880449411449</v>
      </c>
      <c r="M3" s="2">
        <f>('FL Characterization'!M$2-'FL Characterization'!M$3)*VLOOKUP($A3,'FL Ratio'!$A$2:$B$21,2,FALSE)</f>
        <v>4.4713148019423468</v>
      </c>
      <c r="N3" s="2">
        <f>('FL Characterization'!N$2-'FL Characterization'!N$3)*VLOOKUP($A3,'FL Ratio'!$A$2:$B$21,2,FALSE)</f>
        <v>4.1820064184022154</v>
      </c>
      <c r="O3" s="2">
        <f>('FL Characterization'!O$2-'FL Characterization'!O$3)*VLOOKUP($A3,'FL Ratio'!$A$2:$B$21,2,FALSE)</f>
        <v>4.0137860546420034</v>
      </c>
      <c r="P3" s="2">
        <f>('FL Characterization'!P$2-'FL Characterization'!P$3)*VLOOKUP($A3,'FL Ratio'!$A$2:$B$21,2,FALSE)</f>
        <v>3.8745020186008787</v>
      </c>
      <c r="Q3" s="2">
        <f>('FL Characterization'!Q$2-'FL Characterization'!Q$3)*VLOOKUP($A3,'FL Ratio'!$A$2:$B$21,2,FALSE)</f>
        <v>3.6435545981981301</v>
      </c>
      <c r="R3" s="2">
        <f>('FL Characterization'!R$2-'FL Characterization'!R$3)*VLOOKUP($A3,'FL Ratio'!$A$2:$B$21,2,FALSE)</f>
        <v>3.4931337055205733</v>
      </c>
      <c r="S3" s="2">
        <f>('FL Characterization'!S$2-'FL Characterization'!S$3)*VLOOKUP($A3,'FL Ratio'!$A$2:$B$21,2,FALSE)</f>
        <v>3.3618731548793317</v>
      </c>
      <c r="T3" s="2">
        <f>('FL Characterization'!T$2-'FL Characterization'!T$3)*VLOOKUP($A3,'FL Ratio'!$A$2:$B$21,2,FALSE)</f>
        <v>2.0509169159140632</v>
      </c>
      <c r="U3" s="2">
        <f>('FL Characterization'!U$2-'FL Characterization'!U$3)*VLOOKUP($A3,'FL Ratio'!$A$2:$B$21,2,FALSE)</f>
        <v>2.158264317533928</v>
      </c>
      <c r="V3" s="2">
        <f>('FL Characterization'!V$2-'FL Characterization'!V$3)*VLOOKUP($A3,'FL Ratio'!$A$2:$B$21,2,FALSE)</f>
        <v>2.2846663704297083</v>
      </c>
      <c r="W3" s="2">
        <f>('FL Characterization'!W$2-'FL Characterization'!W$3)*VLOOKUP($A3,'FL Ratio'!$A$2:$B$21,2,FALSE)</f>
        <v>2.3963454546094805</v>
      </c>
      <c r="X3" s="2">
        <f>('FL Characterization'!X$2-'FL Characterization'!X$3)*VLOOKUP($A3,'FL Ratio'!$A$2:$B$21,2,FALSE)</f>
        <v>2.5438127411534146</v>
      </c>
      <c r="Y3" s="2">
        <f>('FL Characterization'!Y$2-'FL Characterization'!Y$3)*VLOOKUP($A3,'FL Ratio'!$A$2:$B$21,2,FALSE)</f>
        <v>2.776406971078655</v>
      </c>
    </row>
    <row r="4" spans="1:25" x14ac:dyDescent="0.3">
      <c r="A4">
        <v>3</v>
      </c>
      <c r="B4" s="2">
        <f>('FL Characterization'!B$2-'FL Characterization'!B$3)*VLOOKUP($A4,'FL Ratio'!$A$2:$B$21,2,FALSE)</f>
        <v>2.963215799737521</v>
      </c>
      <c r="C4" s="2">
        <f>('FL Characterization'!C$2-'FL Characterization'!C$3)*VLOOKUP($A4,'FL Ratio'!$A$2:$B$21,2,FALSE)</f>
        <v>3.1220067451920821</v>
      </c>
      <c r="D4" s="2">
        <f>('FL Characterization'!D$2-'FL Characterization'!D$3)*VLOOKUP($A4,'FL Ratio'!$A$2:$B$21,2,FALSE)</f>
        <v>3.2664098189926736</v>
      </c>
      <c r="E4" s="2">
        <f>('FL Characterization'!E$2-'FL Characterization'!E$3)*VLOOKUP($A4,'FL Ratio'!$A$2:$B$21,2,FALSE)</f>
        <v>3.4549490266124865</v>
      </c>
      <c r="F4" s="2">
        <f>('FL Characterization'!F$2-'FL Characterization'!F$3)*VLOOKUP($A4,'FL Ratio'!$A$2:$B$21,2,FALSE)</f>
        <v>3.6222763444127404</v>
      </c>
      <c r="G4" s="2">
        <f>('FL Characterization'!G$2-'FL Characterization'!G$3)*VLOOKUP($A4,'FL Ratio'!$A$2:$B$21,2,FALSE)</f>
        <v>3.7582897020390442</v>
      </c>
      <c r="H4" s="2">
        <f>('FL Characterization'!H$2-'FL Characterization'!H$3)*VLOOKUP($A4,'FL Ratio'!$A$2:$B$21,2,FALSE)</f>
        <v>3.7015853801227951</v>
      </c>
      <c r="I4" s="2">
        <f>('FL Characterization'!I$2-'FL Characterization'!I$3)*VLOOKUP($A4,'FL Ratio'!$A$2:$B$21,2,FALSE)</f>
        <v>3.514643823532265</v>
      </c>
      <c r="J4" s="2">
        <f>('FL Characterization'!J$2-'FL Characterization'!J$3)*VLOOKUP($A4,'FL Ratio'!$A$2:$B$21,2,FALSE)</f>
        <v>3.1358301134823714</v>
      </c>
      <c r="K4" s="2">
        <f>('FL Characterization'!K$2-'FL Characterization'!K$3)*VLOOKUP($A4,'FL Ratio'!$A$2:$B$21,2,FALSE)</f>
        <v>4.7821480510421317</v>
      </c>
      <c r="L4" s="2">
        <f>('FL Characterization'!L$2-'FL Characterization'!L$3)*VLOOKUP($A4,'FL Ratio'!$A$2:$B$21,2,FALSE)</f>
        <v>4.6791880449411449</v>
      </c>
      <c r="M4" s="2">
        <f>('FL Characterization'!M$2-'FL Characterization'!M$3)*VLOOKUP($A4,'FL Ratio'!$A$2:$B$21,2,FALSE)</f>
        <v>4.4713148019423468</v>
      </c>
      <c r="N4" s="2">
        <f>('FL Characterization'!N$2-'FL Characterization'!N$3)*VLOOKUP($A4,'FL Ratio'!$A$2:$B$21,2,FALSE)</f>
        <v>4.1820064184022154</v>
      </c>
      <c r="O4" s="2">
        <f>('FL Characterization'!O$2-'FL Characterization'!O$3)*VLOOKUP($A4,'FL Ratio'!$A$2:$B$21,2,FALSE)</f>
        <v>4.0137860546420034</v>
      </c>
      <c r="P4" s="2">
        <f>('FL Characterization'!P$2-'FL Characterization'!P$3)*VLOOKUP($A4,'FL Ratio'!$A$2:$B$21,2,FALSE)</f>
        <v>3.8745020186008787</v>
      </c>
      <c r="Q4" s="2">
        <f>('FL Characterization'!Q$2-'FL Characterization'!Q$3)*VLOOKUP($A4,'FL Ratio'!$A$2:$B$21,2,FALSE)</f>
        <v>3.6435545981981301</v>
      </c>
      <c r="R4" s="2">
        <f>('FL Characterization'!R$2-'FL Characterization'!R$3)*VLOOKUP($A4,'FL Ratio'!$A$2:$B$21,2,FALSE)</f>
        <v>3.4931337055205733</v>
      </c>
      <c r="S4" s="2">
        <f>('FL Characterization'!S$2-'FL Characterization'!S$3)*VLOOKUP($A4,'FL Ratio'!$A$2:$B$21,2,FALSE)</f>
        <v>3.3618731548793317</v>
      </c>
      <c r="T4" s="2">
        <f>('FL Characterization'!T$2-'FL Characterization'!T$3)*VLOOKUP($A4,'FL Ratio'!$A$2:$B$21,2,FALSE)</f>
        <v>2.0509169159140632</v>
      </c>
      <c r="U4" s="2">
        <f>('FL Characterization'!U$2-'FL Characterization'!U$3)*VLOOKUP($A4,'FL Ratio'!$A$2:$B$21,2,FALSE)</f>
        <v>2.158264317533928</v>
      </c>
      <c r="V4" s="2">
        <f>('FL Characterization'!V$2-'FL Characterization'!V$3)*VLOOKUP($A4,'FL Ratio'!$A$2:$B$21,2,FALSE)</f>
        <v>2.2846663704297083</v>
      </c>
      <c r="W4" s="2">
        <f>('FL Characterization'!W$2-'FL Characterization'!W$3)*VLOOKUP($A4,'FL Ratio'!$A$2:$B$21,2,FALSE)</f>
        <v>2.3963454546094805</v>
      </c>
      <c r="X4" s="2">
        <f>('FL Characterization'!X$2-'FL Characterization'!X$3)*VLOOKUP($A4,'FL Ratio'!$A$2:$B$21,2,FALSE)</f>
        <v>2.5438127411534146</v>
      </c>
      <c r="Y4" s="2">
        <f>('FL Characterization'!Y$2-'FL Characterization'!Y$3)*VLOOKUP($A4,'FL Ratio'!$A$2:$B$21,2,FALSE)</f>
        <v>2.776406971078655</v>
      </c>
    </row>
    <row r="5" spans="1:25" x14ac:dyDescent="0.3">
      <c r="A5">
        <v>4</v>
      </c>
      <c r="B5" s="2">
        <f>('FL Characterization'!B$2-'FL Characterization'!B$3)*VLOOKUP($A5,'FL Ratio'!$A$2:$B$21,2,FALSE)</f>
        <v>2.963215799737521</v>
      </c>
      <c r="C5" s="2">
        <f>('FL Characterization'!C$2-'FL Characterization'!C$3)*VLOOKUP($A5,'FL Ratio'!$A$2:$B$21,2,FALSE)</f>
        <v>3.1220067451920821</v>
      </c>
      <c r="D5" s="2">
        <f>('FL Characterization'!D$2-'FL Characterization'!D$3)*VLOOKUP($A5,'FL Ratio'!$A$2:$B$21,2,FALSE)</f>
        <v>3.2664098189926736</v>
      </c>
      <c r="E5" s="2">
        <f>('FL Characterization'!E$2-'FL Characterization'!E$3)*VLOOKUP($A5,'FL Ratio'!$A$2:$B$21,2,FALSE)</f>
        <v>3.4549490266124865</v>
      </c>
      <c r="F5" s="2">
        <f>('FL Characterization'!F$2-'FL Characterization'!F$3)*VLOOKUP($A5,'FL Ratio'!$A$2:$B$21,2,FALSE)</f>
        <v>3.6222763444127404</v>
      </c>
      <c r="G5" s="2">
        <f>('FL Characterization'!G$2-'FL Characterization'!G$3)*VLOOKUP($A5,'FL Ratio'!$A$2:$B$21,2,FALSE)</f>
        <v>3.7582897020390442</v>
      </c>
      <c r="H5" s="2">
        <f>('FL Characterization'!H$2-'FL Characterization'!H$3)*VLOOKUP($A5,'FL Ratio'!$A$2:$B$21,2,FALSE)</f>
        <v>3.7015853801227951</v>
      </c>
      <c r="I5" s="2">
        <f>('FL Characterization'!I$2-'FL Characterization'!I$3)*VLOOKUP($A5,'FL Ratio'!$A$2:$B$21,2,FALSE)</f>
        <v>3.514643823532265</v>
      </c>
      <c r="J5" s="2">
        <f>('FL Characterization'!J$2-'FL Characterization'!J$3)*VLOOKUP($A5,'FL Ratio'!$A$2:$B$21,2,FALSE)</f>
        <v>3.1358301134823714</v>
      </c>
      <c r="K5" s="2">
        <f>('FL Characterization'!K$2-'FL Characterization'!K$3)*VLOOKUP($A5,'FL Ratio'!$A$2:$B$21,2,FALSE)</f>
        <v>4.7821480510421317</v>
      </c>
      <c r="L5" s="2">
        <f>('FL Characterization'!L$2-'FL Characterization'!L$3)*VLOOKUP($A5,'FL Ratio'!$A$2:$B$21,2,FALSE)</f>
        <v>4.6791880449411449</v>
      </c>
      <c r="M5" s="2">
        <f>('FL Characterization'!M$2-'FL Characterization'!M$3)*VLOOKUP($A5,'FL Ratio'!$A$2:$B$21,2,FALSE)</f>
        <v>4.4713148019423468</v>
      </c>
      <c r="N5" s="2">
        <f>('FL Characterization'!N$2-'FL Characterization'!N$3)*VLOOKUP($A5,'FL Ratio'!$A$2:$B$21,2,FALSE)</f>
        <v>4.1820064184022154</v>
      </c>
      <c r="O5" s="2">
        <f>('FL Characterization'!O$2-'FL Characterization'!O$3)*VLOOKUP($A5,'FL Ratio'!$A$2:$B$21,2,FALSE)</f>
        <v>4.0137860546420034</v>
      </c>
      <c r="P5" s="2">
        <f>('FL Characterization'!P$2-'FL Characterization'!P$3)*VLOOKUP($A5,'FL Ratio'!$A$2:$B$21,2,FALSE)</f>
        <v>3.8745020186008787</v>
      </c>
      <c r="Q5" s="2">
        <f>('FL Characterization'!Q$2-'FL Characterization'!Q$3)*VLOOKUP($A5,'FL Ratio'!$A$2:$B$21,2,FALSE)</f>
        <v>3.6435545981981301</v>
      </c>
      <c r="R5" s="2">
        <f>('FL Characterization'!R$2-'FL Characterization'!R$3)*VLOOKUP($A5,'FL Ratio'!$A$2:$B$21,2,FALSE)</f>
        <v>3.4931337055205733</v>
      </c>
      <c r="S5" s="2">
        <f>('FL Characterization'!S$2-'FL Characterization'!S$3)*VLOOKUP($A5,'FL Ratio'!$A$2:$B$21,2,FALSE)</f>
        <v>3.3618731548793317</v>
      </c>
      <c r="T5" s="2">
        <f>('FL Characterization'!T$2-'FL Characterization'!T$3)*VLOOKUP($A5,'FL Ratio'!$A$2:$B$21,2,FALSE)</f>
        <v>2.0509169159140632</v>
      </c>
      <c r="U5" s="2">
        <f>('FL Characterization'!U$2-'FL Characterization'!U$3)*VLOOKUP($A5,'FL Ratio'!$A$2:$B$21,2,FALSE)</f>
        <v>2.158264317533928</v>
      </c>
      <c r="V5" s="2">
        <f>('FL Characterization'!V$2-'FL Characterization'!V$3)*VLOOKUP($A5,'FL Ratio'!$A$2:$B$21,2,FALSE)</f>
        <v>2.2846663704297083</v>
      </c>
      <c r="W5" s="2">
        <f>('FL Characterization'!W$2-'FL Characterization'!W$3)*VLOOKUP($A5,'FL Ratio'!$A$2:$B$21,2,FALSE)</f>
        <v>2.3963454546094805</v>
      </c>
      <c r="X5" s="2">
        <f>('FL Characterization'!X$2-'FL Characterization'!X$3)*VLOOKUP($A5,'FL Ratio'!$A$2:$B$21,2,FALSE)</f>
        <v>2.5438127411534146</v>
      </c>
      <c r="Y5" s="2">
        <f>('FL Characterization'!Y$2-'FL Characterization'!Y$3)*VLOOKUP($A5,'FL Ratio'!$A$2:$B$21,2,FALSE)</f>
        <v>2.776406971078655</v>
      </c>
    </row>
    <row r="6" spans="1:25" x14ac:dyDescent="0.3">
      <c r="A6">
        <v>5</v>
      </c>
      <c r="B6" s="2">
        <f>('FL Characterization'!B$2-'FL Characterization'!B$3)*VLOOKUP($A6,'FL Ratio'!$A$2:$B$21,2,FALSE)</f>
        <v>2.963215799737521</v>
      </c>
      <c r="C6" s="2">
        <f>('FL Characterization'!C$2-'FL Characterization'!C$3)*VLOOKUP($A6,'FL Ratio'!$A$2:$B$21,2,FALSE)</f>
        <v>3.1220067451920821</v>
      </c>
      <c r="D6" s="2">
        <f>('FL Characterization'!D$2-'FL Characterization'!D$3)*VLOOKUP($A6,'FL Ratio'!$A$2:$B$21,2,FALSE)</f>
        <v>3.2664098189926736</v>
      </c>
      <c r="E6" s="2">
        <f>('FL Characterization'!E$2-'FL Characterization'!E$3)*VLOOKUP($A6,'FL Ratio'!$A$2:$B$21,2,FALSE)</f>
        <v>3.4549490266124865</v>
      </c>
      <c r="F6" s="2">
        <f>('FL Characterization'!F$2-'FL Characterization'!F$3)*VLOOKUP($A6,'FL Ratio'!$A$2:$B$21,2,FALSE)</f>
        <v>3.6222763444127404</v>
      </c>
      <c r="G6" s="2">
        <f>('FL Characterization'!G$2-'FL Characterization'!G$3)*VLOOKUP($A6,'FL Ratio'!$A$2:$B$21,2,FALSE)</f>
        <v>3.7582897020390442</v>
      </c>
      <c r="H6" s="2">
        <f>('FL Characterization'!H$2-'FL Characterization'!H$3)*VLOOKUP($A6,'FL Ratio'!$A$2:$B$21,2,FALSE)</f>
        <v>3.7015853801227951</v>
      </c>
      <c r="I6" s="2">
        <f>('FL Characterization'!I$2-'FL Characterization'!I$3)*VLOOKUP($A6,'FL Ratio'!$A$2:$B$21,2,FALSE)</f>
        <v>3.514643823532265</v>
      </c>
      <c r="J6" s="2">
        <f>('FL Characterization'!J$2-'FL Characterization'!J$3)*VLOOKUP($A6,'FL Ratio'!$A$2:$B$21,2,FALSE)</f>
        <v>3.1358301134823714</v>
      </c>
      <c r="K6" s="2">
        <f>('FL Characterization'!K$2-'FL Characterization'!K$3)*VLOOKUP($A6,'FL Ratio'!$A$2:$B$21,2,FALSE)</f>
        <v>4.7821480510421317</v>
      </c>
      <c r="L6" s="2">
        <f>('FL Characterization'!L$2-'FL Characterization'!L$3)*VLOOKUP($A6,'FL Ratio'!$A$2:$B$21,2,FALSE)</f>
        <v>4.6791880449411449</v>
      </c>
      <c r="M6" s="2">
        <f>('FL Characterization'!M$2-'FL Characterization'!M$3)*VLOOKUP($A6,'FL Ratio'!$A$2:$B$21,2,FALSE)</f>
        <v>4.4713148019423468</v>
      </c>
      <c r="N6" s="2">
        <f>('FL Characterization'!N$2-'FL Characterization'!N$3)*VLOOKUP($A6,'FL Ratio'!$A$2:$B$21,2,FALSE)</f>
        <v>4.1820064184022154</v>
      </c>
      <c r="O6" s="2">
        <f>('FL Characterization'!O$2-'FL Characterization'!O$3)*VLOOKUP($A6,'FL Ratio'!$A$2:$B$21,2,FALSE)</f>
        <v>4.0137860546420034</v>
      </c>
      <c r="P6" s="2">
        <f>('FL Characterization'!P$2-'FL Characterization'!P$3)*VLOOKUP($A6,'FL Ratio'!$A$2:$B$21,2,FALSE)</f>
        <v>3.8745020186008787</v>
      </c>
      <c r="Q6" s="2">
        <f>('FL Characterization'!Q$2-'FL Characterization'!Q$3)*VLOOKUP($A6,'FL Ratio'!$A$2:$B$21,2,FALSE)</f>
        <v>3.6435545981981301</v>
      </c>
      <c r="R6" s="2">
        <f>('FL Characterization'!R$2-'FL Characterization'!R$3)*VLOOKUP($A6,'FL Ratio'!$A$2:$B$21,2,FALSE)</f>
        <v>3.4931337055205733</v>
      </c>
      <c r="S6" s="2">
        <f>('FL Characterization'!S$2-'FL Characterization'!S$3)*VLOOKUP($A6,'FL Ratio'!$A$2:$B$21,2,FALSE)</f>
        <v>3.3618731548793317</v>
      </c>
      <c r="T6" s="2">
        <f>('FL Characterization'!T$2-'FL Characterization'!T$3)*VLOOKUP($A6,'FL Ratio'!$A$2:$B$21,2,FALSE)</f>
        <v>2.0509169159140632</v>
      </c>
      <c r="U6" s="2">
        <f>('FL Characterization'!U$2-'FL Characterization'!U$3)*VLOOKUP($A6,'FL Ratio'!$A$2:$B$21,2,FALSE)</f>
        <v>2.158264317533928</v>
      </c>
      <c r="V6" s="2">
        <f>('FL Characterization'!V$2-'FL Characterization'!V$3)*VLOOKUP($A6,'FL Ratio'!$A$2:$B$21,2,FALSE)</f>
        <v>2.2846663704297083</v>
      </c>
      <c r="W6" s="2">
        <f>('FL Characterization'!W$2-'FL Characterization'!W$3)*VLOOKUP($A6,'FL Ratio'!$A$2:$B$21,2,FALSE)</f>
        <v>2.3963454546094805</v>
      </c>
      <c r="X6" s="2">
        <f>('FL Characterization'!X$2-'FL Characterization'!X$3)*VLOOKUP($A6,'FL Ratio'!$A$2:$B$21,2,FALSE)</f>
        <v>2.5438127411534146</v>
      </c>
      <c r="Y6" s="2">
        <f>('FL Characterization'!Y$2-'FL Characterization'!Y$3)*VLOOKUP($A6,'FL Ratio'!$A$2:$B$21,2,FALSE)</f>
        <v>2.776406971078655</v>
      </c>
    </row>
    <row r="7" spans="1:25" x14ac:dyDescent="0.3">
      <c r="A7">
        <v>6</v>
      </c>
      <c r="B7" s="2">
        <f>('FL Characterization'!B$2-'FL Characterization'!B$3)*VLOOKUP($A7,'FL Ratio'!$A$2:$B$21,2,FALSE)</f>
        <v>2.963215799737521</v>
      </c>
      <c r="C7" s="2">
        <f>('FL Characterization'!C$2-'FL Characterization'!C$3)*VLOOKUP($A7,'FL Ratio'!$A$2:$B$21,2,FALSE)</f>
        <v>3.1220067451920821</v>
      </c>
      <c r="D7" s="2">
        <f>('FL Characterization'!D$2-'FL Characterization'!D$3)*VLOOKUP($A7,'FL Ratio'!$A$2:$B$21,2,FALSE)</f>
        <v>3.2664098189926736</v>
      </c>
      <c r="E7" s="2">
        <f>('FL Characterization'!E$2-'FL Characterization'!E$3)*VLOOKUP($A7,'FL Ratio'!$A$2:$B$21,2,FALSE)</f>
        <v>3.4549490266124865</v>
      </c>
      <c r="F7" s="2">
        <f>('FL Characterization'!F$2-'FL Characterization'!F$3)*VLOOKUP($A7,'FL Ratio'!$A$2:$B$21,2,FALSE)</f>
        <v>3.6222763444127404</v>
      </c>
      <c r="G7" s="2">
        <f>('FL Characterization'!G$2-'FL Characterization'!G$3)*VLOOKUP($A7,'FL Ratio'!$A$2:$B$21,2,FALSE)</f>
        <v>3.7582897020390442</v>
      </c>
      <c r="H7" s="2">
        <f>('FL Characterization'!H$2-'FL Characterization'!H$3)*VLOOKUP($A7,'FL Ratio'!$A$2:$B$21,2,FALSE)</f>
        <v>3.7015853801227951</v>
      </c>
      <c r="I7" s="2">
        <f>('FL Characterization'!I$2-'FL Characterization'!I$3)*VLOOKUP($A7,'FL Ratio'!$A$2:$B$21,2,FALSE)</f>
        <v>3.514643823532265</v>
      </c>
      <c r="J7" s="2">
        <f>('FL Characterization'!J$2-'FL Characterization'!J$3)*VLOOKUP($A7,'FL Ratio'!$A$2:$B$21,2,FALSE)</f>
        <v>3.1358301134823714</v>
      </c>
      <c r="K7" s="2">
        <f>('FL Characterization'!K$2-'FL Characterization'!K$3)*VLOOKUP($A7,'FL Ratio'!$A$2:$B$21,2,FALSE)</f>
        <v>4.7821480510421317</v>
      </c>
      <c r="L7" s="2">
        <f>('FL Characterization'!L$2-'FL Characterization'!L$3)*VLOOKUP($A7,'FL Ratio'!$A$2:$B$21,2,FALSE)</f>
        <v>4.6791880449411449</v>
      </c>
      <c r="M7" s="2">
        <f>('FL Characterization'!M$2-'FL Characterization'!M$3)*VLOOKUP($A7,'FL Ratio'!$A$2:$B$21,2,FALSE)</f>
        <v>4.4713148019423468</v>
      </c>
      <c r="N7" s="2">
        <f>('FL Characterization'!N$2-'FL Characterization'!N$3)*VLOOKUP($A7,'FL Ratio'!$A$2:$B$21,2,FALSE)</f>
        <v>4.1820064184022154</v>
      </c>
      <c r="O7" s="2">
        <f>('FL Characterization'!O$2-'FL Characterization'!O$3)*VLOOKUP($A7,'FL Ratio'!$A$2:$B$21,2,FALSE)</f>
        <v>4.0137860546420034</v>
      </c>
      <c r="P7" s="2">
        <f>('FL Characterization'!P$2-'FL Characterization'!P$3)*VLOOKUP($A7,'FL Ratio'!$A$2:$B$21,2,FALSE)</f>
        <v>3.8745020186008787</v>
      </c>
      <c r="Q7" s="2">
        <f>('FL Characterization'!Q$2-'FL Characterization'!Q$3)*VLOOKUP($A7,'FL Ratio'!$A$2:$B$21,2,FALSE)</f>
        <v>3.6435545981981301</v>
      </c>
      <c r="R7" s="2">
        <f>('FL Characterization'!R$2-'FL Characterization'!R$3)*VLOOKUP($A7,'FL Ratio'!$A$2:$B$21,2,FALSE)</f>
        <v>3.4931337055205733</v>
      </c>
      <c r="S7" s="2">
        <f>('FL Characterization'!S$2-'FL Characterization'!S$3)*VLOOKUP($A7,'FL Ratio'!$A$2:$B$21,2,FALSE)</f>
        <v>3.3618731548793317</v>
      </c>
      <c r="T7" s="2">
        <f>('FL Characterization'!T$2-'FL Characterization'!T$3)*VLOOKUP($A7,'FL Ratio'!$A$2:$B$21,2,FALSE)</f>
        <v>2.0509169159140632</v>
      </c>
      <c r="U7" s="2">
        <f>('FL Characterization'!U$2-'FL Characterization'!U$3)*VLOOKUP($A7,'FL Ratio'!$A$2:$B$21,2,FALSE)</f>
        <v>2.158264317533928</v>
      </c>
      <c r="V7" s="2">
        <f>('FL Characterization'!V$2-'FL Characterization'!V$3)*VLOOKUP($A7,'FL Ratio'!$A$2:$B$21,2,FALSE)</f>
        <v>2.2846663704297083</v>
      </c>
      <c r="W7" s="2">
        <f>('FL Characterization'!W$2-'FL Characterization'!W$3)*VLOOKUP($A7,'FL Ratio'!$A$2:$B$21,2,FALSE)</f>
        <v>2.3963454546094805</v>
      </c>
      <c r="X7" s="2">
        <f>('FL Characterization'!X$2-'FL Characterization'!X$3)*VLOOKUP($A7,'FL Ratio'!$A$2:$B$21,2,FALSE)</f>
        <v>2.5438127411534146</v>
      </c>
      <c r="Y7" s="2">
        <f>('FL Characterization'!Y$2-'FL Characterization'!Y$3)*VLOOKUP($A7,'FL Ratio'!$A$2:$B$21,2,FALSE)</f>
        <v>2.776406971078655</v>
      </c>
    </row>
    <row r="8" spans="1:25" x14ac:dyDescent="0.3">
      <c r="A8">
        <v>7</v>
      </c>
      <c r="B8" s="2">
        <f>('FL Characterization'!B$2-'FL Characterization'!B$3)*VLOOKUP($A8,'FL Ratio'!$A$2:$B$21,2,FALSE)</f>
        <v>2.963215799737521</v>
      </c>
      <c r="C8" s="2">
        <f>('FL Characterization'!C$2-'FL Characterization'!C$3)*VLOOKUP($A8,'FL Ratio'!$A$2:$B$21,2,FALSE)</f>
        <v>3.1220067451920821</v>
      </c>
      <c r="D8" s="2">
        <f>('FL Characterization'!D$2-'FL Characterization'!D$3)*VLOOKUP($A8,'FL Ratio'!$A$2:$B$21,2,FALSE)</f>
        <v>3.2664098189926736</v>
      </c>
      <c r="E8" s="2">
        <f>('FL Characterization'!E$2-'FL Characterization'!E$3)*VLOOKUP($A8,'FL Ratio'!$A$2:$B$21,2,FALSE)</f>
        <v>3.4549490266124865</v>
      </c>
      <c r="F8" s="2">
        <f>('FL Characterization'!F$2-'FL Characterization'!F$3)*VLOOKUP($A8,'FL Ratio'!$A$2:$B$21,2,FALSE)</f>
        <v>3.6222763444127404</v>
      </c>
      <c r="G8" s="2">
        <f>('FL Characterization'!G$2-'FL Characterization'!G$3)*VLOOKUP($A8,'FL Ratio'!$A$2:$B$21,2,FALSE)</f>
        <v>3.7582897020390442</v>
      </c>
      <c r="H8" s="2">
        <f>('FL Characterization'!H$2-'FL Characterization'!H$3)*VLOOKUP($A8,'FL Ratio'!$A$2:$B$21,2,FALSE)</f>
        <v>3.7015853801227951</v>
      </c>
      <c r="I8" s="2">
        <f>('FL Characterization'!I$2-'FL Characterization'!I$3)*VLOOKUP($A8,'FL Ratio'!$A$2:$B$21,2,FALSE)</f>
        <v>3.514643823532265</v>
      </c>
      <c r="J8" s="2">
        <f>('FL Characterization'!J$2-'FL Characterization'!J$3)*VLOOKUP($A8,'FL Ratio'!$A$2:$B$21,2,FALSE)</f>
        <v>3.1358301134823714</v>
      </c>
      <c r="K8" s="2">
        <f>('FL Characterization'!K$2-'FL Characterization'!K$3)*VLOOKUP($A8,'FL Ratio'!$A$2:$B$21,2,FALSE)</f>
        <v>4.7821480510421317</v>
      </c>
      <c r="L8" s="2">
        <f>('FL Characterization'!L$2-'FL Characterization'!L$3)*VLOOKUP($A8,'FL Ratio'!$A$2:$B$21,2,FALSE)</f>
        <v>4.6791880449411449</v>
      </c>
      <c r="M8" s="2">
        <f>('FL Characterization'!M$2-'FL Characterization'!M$3)*VLOOKUP($A8,'FL Ratio'!$A$2:$B$21,2,FALSE)</f>
        <v>4.4713148019423468</v>
      </c>
      <c r="N8" s="2">
        <f>('FL Characterization'!N$2-'FL Characterization'!N$3)*VLOOKUP($A8,'FL Ratio'!$A$2:$B$21,2,FALSE)</f>
        <v>4.1820064184022154</v>
      </c>
      <c r="O8" s="2">
        <f>('FL Characterization'!O$2-'FL Characterization'!O$3)*VLOOKUP($A8,'FL Ratio'!$A$2:$B$21,2,FALSE)</f>
        <v>4.0137860546420034</v>
      </c>
      <c r="P8" s="2">
        <f>('FL Characterization'!P$2-'FL Characterization'!P$3)*VLOOKUP($A8,'FL Ratio'!$A$2:$B$21,2,FALSE)</f>
        <v>3.8745020186008787</v>
      </c>
      <c r="Q8" s="2">
        <f>('FL Characterization'!Q$2-'FL Characterization'!Q$3)*VLOOKUP($A8,'FL Ratio'!$A$2:$B$21,2,FALSE)</f>
        <v>3.6435545981981301</v>
      </c>
      <c r="R8" s="2">
        <f>('FL Characterization'!R$2-'FL Characterization'!R$3)*VLOOKUP($A8,'FL Ratio'!$A$2:$B$21,2,FALSE)</f>
        <v>3.4931337055205733</v>
      </c>
      <c r="S8" s="2">
        <f>('FL Characterization'!S$2-'FL Characterization'!S$3)*VLOOKUP($A8,'FL Ratio'!$A$2:$B$21,2,FALSE)</f>
        <v>3.3618731548793317</v>
      </c>
      <c r="T8" s="2">
        <f>('FL Characterization'!T$2-'FL Characterization'!T$3)*VLOOKUP($A8,'FL Ratio'!$A$2:$B$21,2,FALSE)</f>
        <v>2.0509169159140632</v>
      </c>
      <c r="U8" s="2">
        <f>('FL Characterization'!U$2-'FL Characterization'!U$3)*VLOOKUP($A8,'FL Ratio'!$A$2:$B$21,2,FALSE)</f>
        <v>2.158264317533928</v>
      </c>
      <c r="V8" s="2">
        <f>('FL Characterization'!V$2-'FL Characterization'!V$3)*VLOOKUP($A8,'FL Ratio'!$A$2:$B$21,2,FALSE)</f>
        <v>2.2846663704297083</v>
      </c>
      <c r="W8" s="2">
        <f>('FL Characterization'!W$2-'FL Characterization'!W$3)*VLOOKUP($A8,'FL Ratio'!$A$2:$B$21,2,FALSE)</f>
        <v>2.3963454546094805</v>
      </c>
      <c r="X8" s="2">
        <f>('FL Characterization'!X$2-'FL Characterization'!X$3)*VLOOKUP($A8,'FL Ratio'!$A$2:$B$21,2,FALSE)</f>
        <v>2.5438127411534146</v>
      </c>
      <c r="Y8" s="2">
        <f>('FL Characterization'!Y$2-'FL Characterization'!Y$3)*VLOOKUP($A8,'FL Ratio'!$A$2:$B$21,2,FALSE)</f>
        <v>2.776406971078655</v>
      </c>
    </row>
    <row r="9" spans="1:25" x14ac:dyDescent="0.3">
      <c r="A9">
        <v>8</v>
      </c>
      <c r="B9" s="2">
        <f>('FL Characterization'!B$2-'FL Characterization'!B$3)*VLOOKUP($A9,'FL Ratio'!$A$2:$B$21,2,FALSE)</f>
        <v>2.963215799737521</v>
      </c>
      <c r="C9" s="2">
        <f>('FL Characterization'!C$2-'FL Characterization'!C$3)*VLOOKUP($A9,'FL Ratio'!$A$2:$B$21,2,FALSE)</f>
        <v>3.1220067451920821</v>
      </c>
      <c r="D9" s="2">
        <f>('FL Characterization'!D$2-'FL Characterization'!D$3)*VLOOKUP($A9,'FL Ratio'!$A$2:$B$21,2,FALSE)</f>
        <v>3.2664098189926736</v>
      </c>
      <c r="E9" s="2">
        <f>('FL Characterization'!E$2-'FL Characterization'!E$3)*VLOOKUP($A9,'FL Ratio'!$A$2:$B$21,2,FALSE)</f>
        <v>3.4549490266124865</v>
      </c>
      <c r="F9" s="2">
        <f>('FL Characterization'!F$2-'FL Characterization'!F$3)*VLOOKUP($A9,'FL Ratio'!$A$2:$B$21,2,FALSE)</f>
        <v>3.6222763444127404</v>
      </c>
      <c r="G9" s="2">
        <f>('FL Characterization'!G$2-'FL Characterization'!G$3)*VLOOKUP($A9,'FL Ratio'!$A$2:$B$21,2,FALSE)</f>
        <v>3.7582897020390442</v>
      </c>
      <c r="H9" s="2">
        <f>('FL Characterization'!H$2-'FL Characterization'!H$3)*VLOOKUP($A9,'FL Ratio'!$A$2:$B$21,2,FALSE)</f>
        <v>3.7015853801227951</v>
      </c>
      <c r="I9" s="2">
        <f>('FL Characterization'!I$2-'FL Characterization'!I$3)*VLOOKUP($A9,'FL Ratio'!$A$2:$B$21,2,FALSE)</f>
        <v>3.514643823532265</v>
      </c>
      <c r="J9" s="2">
        <f>('FL Characterization'!J$2-'FL Characterization'!J$3)*VLOOKUP($A9,'FL Ratio'!$A$2:$B$21,2,FALSE)</f>
        <v>3.1358301134823714</v>
      </c>
      <c r="K9" s="2">
        <f>('FL Characterization'!K$2-'FL Characterization'!K$3)*VLOOKUP($A9,'FL Ratio'!$A$2:$B$21,2,FALSE)</f>
        <v>4.7821480510421317</v>
      </c>
      <c r="L9" s="2">
        <f>('FL Characterization'!L$2-'FL Characterization'!L$3)*VLOOKUP($A9,'FL Ratio'!$A$2:$B$21,2,FALSE)</f>
        <v>4.6791880449411449</v>
      </c>
      <c r="M9" s="2">
        <f>('FL Characterization'!M$2-'FL Characterization'!M$3)*VLOOKUP($A9,'FL Ratio'!$A$2:$B$21,2,FALSE)</f>
        <v>4.4713148019423468</v>
      </c>
      <c r="N9" s="2">
        <f>('FL Characterization'!N$2-'FL Characterization'!N$3)*VLOOKUP($A9,'FL Ratio'!$A$2:$B$21,2,FALSE)</f>
        <v>4.1820064184022154</v>
      </c>
      <c r="O9" s="2">
        <f>('FL Characterization'!O$2-'FL Characterization'!O$3)*VLOOKUP($A9,'FL Ratio'!$A$2:$B$21,2,FALSE)</f>
        <v>4.0137860546420034</v>
      </c>
      <c r="P9" s="2">
        <f>('FL Characterization'!P$2-'FL Characterization'!P$3)*VLOOKUP($A9,'FL Ratio'!$A$2:$B$21,2,FALSE)</f>
        <v>3.8745020186008787</v>
      </c>
      <c r="Q9" s="2">
        <f>('FL Characterization'!Q$2-'FL Characterization'!Q$3)*VLOOKUP($A9,'FL Ratio'!$A$2:$B$21,2,FALSE)</f>
        <v>3.6435545981981301</v>
      </c>
      <c r="R9" s="2">
        <f>('FL Characterization'!R$2-'FL Characterization'!R$3)*VLOOKUP($A9,'FL Ratio'!$A$2:$B$21,2,FALSE)</f>
        <v>3.4931337055205733</v>
      </c>
      <c r="S9" s="2">
        <f>('FL Characterization'!S$2-'FL Characterization'!S$3)*VLOOKUP($A9,'FL Ratio'!$A$2:$B$21,2,FALSE)</f>
        <v>3.3618731548793317</v>
      </c>
      <c r="T9" s="2">
        <f>('FL Characterization'!T$2-'FL Characterization'!T$3)*VLOOKUP($A9,'FL Ratio'!$A$2:$B$21,2,FALSE)</f>
        <v>2.0509169159140632</v>
      </c>
      <c r="U9" s="2">
        <f>('FL Characterization'!U$2-'FL Characterization'!U$3)*VLOOKUP($A9,'FL Ratio'!$A$2:$B$21,2,FALSE)</f>
        <v>2.158264317533928</v>
      </c>
      <c r="V9" s="2">
        <f>('FL Characterization'!V$2-'FL Characterization'!V$3)*VLOOKUP($A9,'FL Ratio'!$A$2:$B$21,2,FALSE)</f>
        <v>2.2846663704297083</v>
      </c>
      <c r="W9" s="2">
        <f>('FL Characterization'!W$2-'FL Characterization'!W$3)*VLOOKUP($A9,'FL Ratio'!$A$2:$B$21,2,FALSE)</f>
        <v>2.3963454546094805</v>
      </c>
      <c r="X9" s="2">
        <f>('FL Characterization'!X$2-'FL Characterization'!X$3)*VLOOKUP($A9,'FL Ratio'!$A$2:$B$21,2,FALSE)</f>
        <v>2.5438127411534146</v>
      </c>
      <c r="Y9" s="2">
        <f>('FL Characterization'!Y$2-'FL Characterization'!Y$3)*VLOOKUP($A9,'FL Ratio'!$A$2:$B$21,2,FALSE)</f>
        <v>2.776406971078655</v>
      </c>
    </row>
    <row r="10" spans="1:25" x14ac:dyDescent="0.3">
      <c r="A10">
        <v>9</v>
      </c>
      <c r="B10" s="2">
        <f>('FL Characterization'!B$2-'FL Characterization'!B$3)*VLOOKUP($A10,'FL Ratio'!$A$2:$B$21,2,FALSE)</f>
        <v>2.963215799737521</v>
      </c>
      <c r="C10" s="2">
        <f>('FL Characterization'!C$2-'FL Characterization'!C$3)*VLOOKUP($A10,'FL Ratio'!$A$2:$B$21,2,FALSE)</f>
        <v>3.1220067451920821</v>
      </c>
      <c r="D10" s="2">
        <f>('FL Characterization'!D$2-'FL Characterization'!D$3)*VLOOKUP($A10,'FL Ratio'!$A$2:$B$21,2,FALSE)</f>
        <v>3.2664098189926736</v>
      </c>
      <c r="E10" s="2">
        <f>('FL Characterization'!E$2-'FL Characterization'!E$3)*VLOOKUP($A10,'FL Ratio'!$A$2:$B$21,2,FALSE)</f>
        <v>3.4549490266124865</v>
      </c>
      <c r="F10" s="2">
        <f>('FL Characterization'!F$2-'FL Characterization'!F$3)*VLOOKUP($A10,'FL Ratio'!$A$2:$B$21,2,FALSE)</f>
        <v>3.6222763444127404</v>
      </c>
      <c r="G10" s="2">
        <f>('FL Characterization'!G$2-'FL Characterization'!G$3)*VLOOKUP($A10,'FL Ratio'!$A$2:$B$21,2,FALSE)</f>
        <v>3.7582897020390442</v>
      </c>
      <c r="H10" s="2">
        <f>('FL Characterization'!H$2-'FL Characterization'!H$3)*VLOOKUP($A10,'FL Ratio'!$A$2:$B$21,2,FALSE)</f>
        <v>3.7015853801227951</v>
      </c>
      <c r="I10" s="2">
        <f>('FL Characterization'!I$2-'FL Characterization'!I$3)*VLOOKUP($A10,'FL Ratio'!$A$2:$B$21,2,FALSE)</f>
        <v>3.514643823532265</v>
      </c>
      <c r="J10" s="2">
        <f>('FL Characterization'!J$2-'FL Characterization'!J$3)*VLOOKUP($A10,'FL Ratio'!$A$2:$B$21,2,FALSE)</f>
        <v>3.1358301134823714</v>
      </c>
      <c r="K10" s="2">
        <f>('FL Characterization'!K$2-'FL Characterization'!K$3)*VLOOKUP($A10,'FL Ratio'!$A$2:$B$21,2,FALSE)</f>
        <v>4.7821480510421317</v>
      </c>
      <c r="L10" s="2">
        <f>('FL Characterization'!L$2-'FL Characterization'!L$3)*VLOOKUP($A10,'FL Ratio'!$A$2:$B$21,2,FALSE)</f>
        <v>4.6791880449411449</v>
      </c>
      <c r="M10" s="2">
        <f>('FL Characterization'!M$2-'FL Characterization'!M$3)*VLOOKUP($A10,'FL Ratio'!$A$2:$B$21,2,FALSE)</f>
        <v>4.4713148019423468</v>
      </c>
      <c r="N10" s="2">
        <f>('FL Characterization'!N$2-'FL Characterization'!N$3)*VLOOKUP($A10,'FL Ratio'!$A$2:$B$21,2,FALSE)</f>
        <v>4.1820064184022154</v>
      </c>
      <c r="O10" s="2">
        <f>('FL Characterization'!O$2-'FL Characterization'!O$3)*VLOOKUP($A10,'FL Ratio'!$A$2:$B$21,2,FALSE)</f>
        <v>4.0137860546420034</v>
      </c>
      <c r="P10" s="2">
        <f>('FL Characterization'!P$2-'FL Characterization'!P$3)*VLOOKUP($A10,'FL Ratio'!$A$2:$B$21,2,FALSE)</f>
        <v>3.8745020186008787</v>
      </c>
      <c r="Q10" s="2">
        <f>('FL Characterization'!Q$2-'FL Characterization'!Q$3)*VLOOKUP($A10,'FL Ratio'!$A$2:$B$21,2,FALSE)</f>
        <v>3.6435545981981301</v>
      </c>
      <c r="R10" s="2">
        <f>('FL Characterization'!R$2-'FL Characterization'!R$3)*VLOOKUP($A10,'FL Ratio'!$A$2:$B$21,2,FALSE)</f>
        <v>3.4931337055205733</v>
      </c>
      <c r="S10" s="2">
        <f>('FL Characterization'!S$2-'FL Characterization'!S$3)*VLOOKUP($A10,'FL Ratio'!$A$2:$B$21,2,FALSE)</f>
        <v>3.3618731548793317</v>
      </c>
      <c r="T10" s="2">
        <f>('FL Characterization'!T$2-'FL Characterization'!T$3)*VLOOKUP($A10,'FL Ratio'!$A$2:$B$21,2,FALSE)</f>
        <v>2.0509169159140632</v>
      </c>
      <c r="U10" s="2">
        <f>('FL Characterization'!U$2-'FL Characterization'!U$3)*VLOOKUP($A10,'FL Ratio'!$A$2:$B$21,2,FALSE)</f>
        <v>2.158264317533928</v>
      </c>
      <c r="V10" s="2">
        <f>('FL Characterization'!V$2-'FL Characterization'!V$3)*VLOOKUP($A10,'FL Ratio'!$A$2:$B$21,2,FALSE)</f>
        <v>2.2846663704297083</v>
      </c>
      <c r="W10" s="2">
        <f>('FL Characterization'!W$2-'FL Characterization'!W$3)*VLOOKUP($A10,'FL Ratio'!$A$2:$B$21,2,FALSE)</f>
        <v>2.3963454546094805</v>
      </c>
      <c r="X10" s="2">
        <f>('FL Characterization'!X$2-'FL Characterization'!X$3)*VLOOKUP($A10,'FL Ratio'!$A$2:$B$21,2,FALSE)</f>
        <v>2.5438127411534146</v>
      </c>
      <c r="Y10" s="2">
        <f>('FL Characterization'!Y$2-'FL Characterization'!Y$3)*VLOOKUP($A10,'FL Ratio'!$A$2:$B$21,2,FALSE)</f>
        <v>2.776406971078655</v>
      </c>
    </row>
    <row r="11" spans="1:25" x14ac:dyDescent="0.3">
      <c r="A11">
        <v>10</v>
      </c>
      <c r="B11" s="2">
        <f>('FL Characterization'!B$2-'FL Characterization'!B$3)*VLOOKUP($A11,'FL Ratio'!$A$2:$B$21,2,FALSE)</f>
        <v>2.963215799737521</v>
      </c>
      <c r="C11" s="2">
        <f>('FL Characterization'!C$2-'FL Characterization'!C$3)*VLOOKUP($A11,'FL Ratio'!$A$2:$B$21,2,FALSE)</f>
        <v>3.1220067451920821</v>
      </c>
      <c r="D11" s="2">
        <f>('FL Characterization'!D$2-'FL Characterization'!D$3)*VLOOKUP($A11,'FL Ratio'!$A$2:$B$21,2,FALSE)</f>
        <v>3.2664098189926736</v>
      </c>
      <c r="E11" s="2">
        <f>('FL Characterization'!E$2-'FL Characterization'!E$3)*VLOOKUP($A11,'FL Ratio'!$A$2:$B$21,2,FALSE)</f>
        <v>3.4549490266124865</v>
      </c>
      <c r="F11" s="2">
        <f>('FL Characterization'!F$2-'FL Characterization'!F$3)*VLOOKUP($A11,'FL Ratio'!$A$2:$B$21,2,FALSE)</f>
        <v>3.6222763444127404</v>
      </c>
      <c r="G11" s="2">
        <f>('FL Characterization'!G$2-'FL Characterization'!G$3)*VLOOKUP($A11,'FL Ratio'!$A$2:$B$21,2,FALSE)</f>
        <v>3.7582897020390442</v>
      </c>
      <c r="H11" s="2">
        <f>('FL Characterization'!H$2-'FL Characterization'!H$3)*VLOOKUP($A11,'FL Ratio'!$A$2:$B$21,2,FALSE)</f>
        <v>3.7015853801227951</v>
      </c>
      <c r="I11" s="2">
        <f>('FL Characterization'!I$2-'FL Characterization'!I$3)*VLOOKUP($A11,'FL Ratio'!$A$2:$B$21,2,FALSE)</f>
        <v>3.514643823532265</v>
      </c>
      <c r="J11" s="2">
        <f>('FL Characterization'!J$2-'FL Characterization'!J$3)*VLOOKUP($A11,'FL Ratio'!$A$2:$B$21,2,FALSE)</f>
        <v>3.1358301134823714</v>
      </c>
      <c r="K11" s="2">
        <f>('FL Characterization'!K$2-'FL Characterization'!K$3)*VLOOKUP($A11,'FL Ratio'!$A$2:$B$21,2,FALSE)</f>
        <v>4.7821480510421317</v>
      </c>
      <c r="L11" s="2">
        <f>('FL Characterization'!L$2-'FL Characterization'!L$3)*VLOOKUP($A11,'FL Ratio'!$A$2:$B$21,2,FALSE)</f>
        <v>4.6791880449411449</v>
      </c>
      <c r="M11" s="2">
        <f>('FL Characterization'!M$2-'FL Characterization'!M$3)*VLOOKUP($A11,'FL Ratio'!$A$2:$B$21,2,FALSE)</f>
        <v>4.4713148019423468</v>
      </c>
      <c r="N11" s="2">
        <f>('FL Characterization'!N$2-'FL Characterization'!N$3)*VLOOKUP($A11,'FL Ratio'!$A$2:$B$21,2,FALSE)</f>
        <v>4.1820064184022154</v>
      </c>
      <c r="O11" s="2">
        <f>('FL Characterization'!O$2-'FL Characterization'!O$3)*VLOOKUP($A11,'FL Ratio'!$A$2:$B$21,2,FALSE)</f>
        <v>4.0137860546420034</v>
      </c>
      <c r="P11" s="2">
        <f>('FL Characterization'!P$2-'FL Characterization'!P$3)*VLOOKUP($A11,'FL Ratio'!$A$2:$B$21,2,FALSE)</f>
        <v>3.8745020186008787</v>
      </c>
      <c r="Q11" s="2">
        <f>('FL Characterization'!Q$2-'FL Characterization'!Q$3)*VLOOKUP($A11,'FL Ratio'!$A$2:$B$21,2,FALSE)</f>
        <v>3.6435545981981301</v>
      </c>
      <c r="R11" s="2">
        <f>('FL Characterization'!R$2-'FL Characterization'!R$3)*VLOOKUP($A11,'FL Ratio'!$A$2:$B$21,2,FALSE)</f>
        <v>3.4931337055205733</v>
      </c>
      <c r="S11" s="2">
        <f>('FL Characterization'!S$2-'FL Characterization'!S$3)*VLOOKUP($A11,'FL Ratio'!$A$2:$B$21,2,FALSE)</f>
        <v>3.3618731548793317</v>
      </c>
      <c r="T11" s="2">
        <f>('FL Characterization'!T$2-'FL Characterization'!T$3)*VLOOKUP($A11,'FL Ratio'!$A$2:$B$21,2,FALSE)</f>
        <v>2.0509169159140632</v>
      </c>
      <c r="U11" s="2">
        <f>('FL Characterization'!U$2-'FL Characterization'!U$3)*VLOOKUP($A11,'FL Ratio'!$A$2:$B$21,2,FALSE)</f>
        <v>2.158264317533928</v>
      </c>
      <c r="V11" s="2">
        <f>('FL Characterization'!V$2-'FL Characterization'!V$3)*VLOOKUP($A11,'FL Ratio'!$A$2:$B$21,2,FALSE)</f>
        <v>2.2846663704297083</v>
      </c>
      <c r="W11" s="2">
        <f>('FL Characterization'!W$2-'FL Characterization'!W$3)*VLOOKUP($A11,'FL Ratio'!$A$2:$B$21,2,FALSE)</f>
        <v>2.3963454546094805</v>
      </c>
      <c r="X11" s="2">
        <f>('FL Characterization'!X$2-'FL Characterization'!X$3)*VLOOKUP($A11,'FL Ratio'!$A$2:$B$21,2,FALSE)</f>
        <v>2.5438127411534146</v>
      </c>
      <c r="Y11" s="2">
        <f>('FL Characterization'!Y$2-'FL Characterization'!Y$3)*VLOOKUP($A11,'FL Ratio'!$A$2:$B$21,2,FALSE)</f>
        <v>2.776406971078655</v>
      </c>
    </row>
    <row r="12" spans="1:25" x14ac:dyDescent="0.3">
      <c r="A12">
        <v>11</v>
      </c>
      <c r="B12" s="2">
        <f>('FL Characterization'!B$2-'FL Characterization'!B$3)*VLOOKUP($A12,'FL Ratio'!$A$2:$B$21,2,FALSE)</f>
        <v>2.963215799737521</v>
      </c>
      <c r="C12" s="2">
        <f>('FL Characterization'!C$2-'FL Characterization'!C$3)*VLOOKUP($A12,'FL Ratio'!$A$2:$B$21,2,FALSE)</f>
        <v>3.1220067451920821</v>
      </c>
      <c r="D12" s="2">
        <f>('FL Characterization'!D$2-'FL Characterization'!D$3)*VLOOKUP($A12,'FL Ratio'!$A$2:$B$21,2,FALSE)</f>
        <v>3.2664098189926736</v>
      </c>
      <c r="E12" s="2">
        <f>('FL Characterization'!E$2-'FL Characterization'!E$3)*VLOOKUP($A12,'FL Ratio'!$A$2:$B$21,2,FALSE)</f>
        <v>3.4549490266124865</v>
      </c>
      <c r="F12" s="2">
        <f>('FL Characterization'!F$2-'FL Characterization'!F$3)*VLOOKUP($A12,'FL Ratio'!$A$2:$B$21,2,FALSE)</f>
        <v>3.6222763444127404</v>
      </c>
      <c r="G12" s="2">
        <f>('FL Characterization'!G$2-'FL Characterization'!G$3)*VLOOKUP($A12,'FL Ratio'!$A$2:$B$21,2,FALSE)</f>
        <v>3.7582897020390442</v>
      </c>
      <c r="H12" s="2">
        <f>('FL Characterization'!H$2-'FL Characterization'!H$3)*VLOOKUP($A12,'FL Ratio'!$A$2:$B$21,2,FALSE)</f>
        <v>3.7015853801227951</v>
      </c>
      <c r="I12" s="2">
        <f>('FL Characterization'!I$2-'FL Characterization'!I$3)*VLOOKUP($A12,'FL Ratio'!$A$2:$B$21,2,FALSE)</f>
        <v>3.514643823532265</v>
      </c>
      <c r="J12" s="2">
        <f>('FL Characterization'!J$2-'FL Characterization'!J$3)*VLOOKUP($A12,'FL Ratio'!$A$2:$B$21,2,FALSE)</f>
        <v>3.1358301134823714</v>
      </c>
      <c r="K12" s="2">
        <f>('FL Characterization'!K$2-'FL Characterization'!K$3)*VLOOKUP($A12,'FL Ratio'!$A$2:$B$21,2,FALSE)</f>
        <v>4.7821480510421317</v>
      </c>
      <c r="L12" s="2">
        <f>('FL Characterization'!L$2-'FL Characterization'!L$3)*VLOOKUP($A12,'FL Ratio'!$A$2:$B$21,2,FALSE)</f>
        <v>4.6791880449411449</v>
      </c>
      <c r="M12" s="2">
        <f>('FL Characterization'!M$2-'FL Characterization'!M$3)*VLOOKUP($A12,'FL Ratio'!$A$2:$B$21,2,FALSE)</f>
        <v>4.4713148019423468</v>
      </c>
      <c r="N12" s="2">
        <f>('FL Characterization'!N$2-'FL Characterization'!N$3)*VLOOKUP($A12,'FL Ratio'!$A$2:$B$21,2,FALSE)</f>
        <v>4.1820064184022154</v>
      </c>
      <c r="O12" s="2">
        <f>('FL Characterization'!O$2-'FL Characterization'!O$3)*VLOOKUP($A12,'FL Ratio'!$A$2:$B$21,2,FALSE)</f>
        <v>4.0137860546420034</v>
      </c>
      <c r="P12" s="2">
        <f>('FL Characterization'!P$2-'FL Characterization'!P$3)*VLOOKUP($A12,'FL Ratio'!$A$2:$B$21,2,FALSE)</f>
        <v>3.8745020186008787</v>
      </c>
      <c r="Q12" s="2">
        <f>('FL Characterization'!Q$2-'FL Characterization'!Q$3)*VLOOKUP($A12,'FL Ratio'!$A$2:$B$21,2,FALSE)</f>
        <v>3.6435545981981301</v>
      </c>
      <c r="R12" s="2">
        <f>('FL Characterization'!R$2-'FL Characterization'!R$3)*VLOOKUP($A12,'FL Ratio'!$A$2:$B$21,2,FALSE)</f>
        <v>3.4931337055205733</v>
      </c>
      <c r="S12" s="2">
        <f>('FL Characterization'!S$2-'FL Characterization'!S$3)*VLOOKUP($A12,'FL Ratio'!$A$2:$B$21,2,FALSE)</f>
        <v>3.3618731548793317</v>
      </c>
      <c r="T12" s="2">
        <f>('FL Characterization'!T$2-'FL Characterization'!T$3)*VLOOKUP($A12,'FL Ratio'!$A$2:$B$21,2,FALSE)</f>
        <v>2.0509169159140632</v>
      </c>
      <c r="U12" s="2">
        <f>('FL Characterization'!U$2-'FL Characterization'!U$3)*VLOOKUP($A12,'FL Ratio'!$A$2:$B$21,2,FALSE)</f>
        <v>2.158264317533928</v>
      </c>
      <c r="V12" s="2">
        <f>('FL Characterization'!V$2-'FL Characterization'!V$3)*VLOOKUP($A12,'FL Ratio'!$A$2:$B$21,2,FALSE)</f>
        <v>2.2846663704297083</v>
      </c>
      <c r="W12" s="2">
        <f>('FL Characterization'!W$2-'FL Characterization'!W$3)*VLOOKUP($A12,'FL Ratio'!$A$2:$B$21,2,FALSE)</f>
        <v>2.3963454546094805</v>
      </c>
      <c r="X12" s="2">
        <f>('FL Characterization'!X$2-'FL Characterization'!X$3)*VLOOKUP($A12,'FL Ratio'!$A$2:$B$21,2,FALSE)</f>
        <v>2.5438127411534146</v>
      </c>
      <c r="Y12" s="2">
        <f>('FL Characterization'!Y$2-'FL Characterization'!Y$3)*VLOOKUP($A12,'FL Ratio'!$A$2:$B$21,2,FALSE)</f>
        <v>2.776406971078655</v>
      </c>
    </row>
    <row r="13" spans="1:25" x14ac:dyDescent="0.3">
      <c r="A13">
        <v>12</v>
      </c>
      <c r="B13" s="2">
        <f>('FL Characterization'!B$2-'FL Characterization'!B$3)*VLOOKUP($A13,'FL Ratio'!$A$2:$B$21,2,FALSE)</f>
        <v>2.963215799737521</v>
      </c>
      <c r="C13" s="2">
        <f>('FL Characterization'!C$2-'FL Characterization'!C$3)*VLOOKUP($A13,'FL Ratio'!$A$2:$B$21,2,FALSE)</f>
        <v>3.1220067451920821</v>
      </c>
      <c r="D13" s="2">
        <f>('FL Characterization'!D$2-'FL Characterization'!D$3)*VLOOKUP($A13,'FL Ratio'!$A$2:$B$21,2,FALSE)</f>
        <v>3.2664098189926736</v>
      </c>
      <c r="E13" s="2">
        <f>('FL Characterization'!E$2-'FL Characterization'!E$3)*VLOOKUP($A13,'FL Ratio'!$A$2:$B$21,2,FALSE)</f>
        <v>3.4549490266124865</v>
      </c>
      <c r="F13" s="2">
        <f>('FL Characterization'!F$2-'FL Characterization'!F$3)*VLOOKUP($A13,'FL Ratio'!$A$2:$B$21,2,FALSE)</f>
        <v>3.6222763444127404</v>
      </c>
      <c r="G13" s="2">
        <f>('FL Characterization'!G$2-'FL Characterization'!G$3)*VLOOKUP($A13,'FL Ratio'!$A$2:$B$21,2,FALSE)</f>
        <v>3.7582897020390442</v>
      </c>
      <c r="H13" s="2">
        <f>('FL Characterization'!H$2-'FL Characterization'!H$3)*VLOOKUP($A13,'FL Ratio'!$A$2:$B$21,2,FALSE)</f>
        <v>3.7015853801227951</v>
      </c>
      <c r="I13" s="2">
        <f>('FL Characterization'!I$2-'FL Characterization'!I$3)*VLOOKUP($A13,'FL Ratio'!$A$2:$B$21,2,FALSE)</f>
        <v>3.514643823532265</v>
      </c>
      <c r="J13" s="2">
        <f>('FL Characterization'!J$2-'FL Characterization'!J$3)*VLOOKUP($A13,'FL Ratio'!$A$2:$B$21,2,FALSE)</f>
        <v>3.1358301134823714</v>
      </c>
      <c r="K13" s="2">
        <f>('FL Characterization'!K$2-'FL Characterization'!K$3)*VLOOKUP($A13,'FL Ratio'!$A$2:$B$21,2,FALSE)</f>
        <v>4.7821480510421317</v>
      </c>
      <c r="L13" s="2">
        <f>('FL Characterization'!L$2-'FL Characterization'!L$3)*VLOOKUP($A13,'FL Ratio'!$A$2:$B$21,2,FALSE)</f>
        <v>4.6791880449411449</v>
      </c>
      <c r="M13" s="2">
        <f>('FL Characterization'!M$2-'FL Characterization'!M$3)*VLOOKUP($A13,'FL Ratio'!$A$2:$B$21,2,FALSE)</f>
        <v>4.4713148019423468</v>
      </c>
      <c r="N13" s="2">
        <f>('FL Characterization'!N$2-'FL Characterization'!N$3)*VLOOKUP($A13,'FL Ratio'!$A$2:$B$21,2,FALSE)</f>
        <v>4.1820064184022154</v>
      </c>
      <c r="O13" s="2">
        <f>('FL Characterization'!O$2-'FL Characterization'!O$3)*VLOOKUP($A13,'FL Ratio'!$A$2:$B$21,2,FALSE)</f>
        <v>4.0137860546420034</v>
      </c>
      <c r="P13" s="2">
        <f>('FL Characterization'!P$2-'FL Characterization'!P$3)*VLOOKUP($A13,'FL Ratio'!$A$2:$B$21,2,FALSE)</f>
        <v>3.8745020186008787</v>
      </c>
      <c r="Q13" s="2">
        <f>('FL Characterization'!Q$2-'FL Characterization'!Q$3)*VLOOKUP($A13,'FL Ratio'!$A$2:$B$21,2,FALSE)</f>
        <v>3.6435545981981301</v>
      </c>
      <c r="R13" s="2">
        <f>('FL Characterization'!R$2-'FL Characterization'!R$3)*VLOOKUP($A13,'FL Ratio'!$A$2:$B$21,2,FALSE)</f>
        <v>3.4931337055205733</v>
      </c>
      <c r="S13" s="2">
        <f>('FL Characterization'!S$2-'FL Characterization'!S$3)*VLOOKUP($A13,'FL Ratio'!$A$2:$B$21,2,FALSE)</f>
        <v>3.3618731548793317</v>
      </c>
      <c r="T13" s="2">
        <f>('FL Characterization'!T$2-'FL Characterization'!T$3)*VLOOKUP($A13,'FL Ratio'!$A$2:$B$21,2,FALSE)</f>
        <v>2.0509169159140632</v>
      </c>
      <c r="U13" s="2">
        <f>('FL Characterization'!U$2-'FL Characterization'!U$3)*VLOOKUP($A13,'FL Ratio'!$A$2:$B$21,2,FALSE)</f>
        <v>2.158264317533928</v>
      </c>
      <c r="V13" s="2">
        <f>('FL Characterization'!V$2-'FL Characterization'!V$3)*VLOOKUP($A13,'FL Ratio'!$A$2:$B$21,2,FALSE)</f>
        <v>2.2846663704297083</v>
      </c>
      <c r="W13" s="2">
        <f>('FL Characterization'!W$2-'FL Characterization'!W$3)*VLOOKUP($A13,'FL Ratio'!$A$2:$B$21,2,FALSE)</f>
        <v>2.3963454546094805</v>
      </c>
      <c r="X13" s="2">
        <f>('FL Characterization'!X$2-'FL Characterization'!X$3)*VLOOKUP($A13,'FL Ratio'!$A$2:$B$21,2,FALSE)</f>
        <v>2.5438127411534146</v>
      </c>
      <c r="Y13" s="2">
        <f>('FL Characterization'!Y$2-'FL Characterization'!Y$3)*VLOOKUP($A13,'FL Ratio'!$A$2:$B$21,2,FALSE)</f>
        <v>2.776406971078655</v>
      </c>
    </row>
    <row r="14" spans="1:25" x14ac:dyDescent="0.3">
      <c r="A14">
        <v>13</v>
      </c>
      <c r="B14" s="2">
        <f>('FL Characterization'!B$2-'FL Characterization'!B$3)*VLOOKUP($A14,'FL Ratio'!$A$2:$B$21,2,FALSE)</f>
        <v>2.963215799737521</v>
      </c>
      <c r="C14" s="2">
        <f>('FL Characterization'!C$2-'FL Characterization'!C$3)*VLOOKUP($A14,'FL Ratio'!$A$2:$B$21,2,FALSE)</f>
        <v>3.1220067451920821</v>
      </c>
      <c r="D14" s="2">
        <f>('FL Characterization'!D$2-'FL Characterization'!D$3)*VLOOKUP($A14,'FL Ratio'!$A$2:$B$21,2,FALSE)</f>
        <v>3.2664098189926736</v>
      </c>
      <c r="E14" s="2">
        <f>('FL Characterization'!E$2-'FL Characterization'!E$3)*VLOOKUP($A14,'FL Ratio'!$A$2:$B$21,2,FALSE)</f>
        <v>3.4549490266124865</v>
      </c>
      <c r="F14" s="2">
        <f>('FL Characterization'!F$2-'FL Characterization'!F$3)*VLOOKUP($A14,'FL Ratio'!$A$2:$B$21,2,FALSE)</f>
        <v>3.6222763444127404</v>
      </c>
      <c r="G14" s="2">
        <f>('FL Characterization'!G$2-'FL Characterization'!G$3)*VLOOKUP($A14,'FL Ratio'!$A$2:$B$21,2,FALSE)</f>
        <v>3.7582897020390442</v>
      </c>
      <c r="H14" s="2">
        <f>('FL Characterization'!H$2-'FL Characterization'!H$3)*VLOOKUP($A14,'FL Ratio'!$A$2:$B$21,2,FALSE)</f>
        <v>3.7015853801227951</v>
      </c>
      <c r="I14" s="2">
        <f>('FL Characterization'!I$2-'FL Characterization'!I$3)*VLOOKUP($A14,'FL Ratio'!$A$2:$B$21,2,FALSE)</f>
        <v>3.514643823532265</v>
      </c>
      <c r="J14" s="2">
        <f>('FL Characterization'!J$2-'FL Characterization'!J$3)*VLOOKUP($A14,'FL Ratio'!$A$2:$B$21,2,FALSE)</f>
        <v>3.1358301134823714</v>
      </c>
      <c r="K14" s="2">
        <f>('FL Characterization'!K$2-'FL Characterization'!K$3)*VLOOKUP($A14,'FL Ratio'!$A$2:$B$21,2,FALSE)</f>
        <v>4.7821480510421317</v>
      </c>
      <c r="L14" s="2">
        <f>('FL Characterization'!L$2-'FL Characterization'!L$3)*VLOOKUP($A14,'FL Ratio'!$A$2:$B$21,2,FALSE)</f>
        <v>4.6791880449411449</v>
      </c>
      <c r="M14" s="2">
        <f>('FL Characterization'!M$2-'FL Characterization'!M$3)*VLOOKUP($A14,'FL Ratio'!$A$2:$B$21,2,FALSE)</f>
        <v>4.4713148019423468</v>
      </c>
      <c r="N14" s="2">
        <f>('FL Characterization'!N$2-'FL Characterization'!N$3)*VLOOKUP($A14,'FL Ratio'!$A$2:$B$21,2,FALSE)</f>
        <v>4.1820064184022154</v>
      </c>
      <c r="O14" s="2">
        <f>('FL Characterization'!O$2-'FL Characterization'!O$3)*VLOOKUP($A14,'FL Ratio'!$A$2:$B$21,2,FALSE)</f>
        <v>4.0137860546420034</v>
      </c>
      <c r="P14" s="2">
        <f>('FL Characterization'!P$2-'FL Characterization'!P$3)*VLOOKUP($A14,'FL Ratio'!$A$2:$B$21,2,FALSE)</f>
        <v>3.8745020186008787</v>
      </c>
      <c r="Q14" s="2">
        <f>('FL Characterization'!Q$2-'FL Characterization'!Q$3)*VLOOKUP($A14,'FL Ratio'!$A$2:$B$21,2,FALSE)</f>
        <v>3.6435545981981301</v>
      </c>
      <c r="R14" s="2">
        <f>('FL Characterization'!R$2-'FL Characterization'!R$3)*VLOOKUP($A14,'FL Ratio'!$A$2:$B$21,2,FALSE)</f>
        <v>3.4931337055205733</v>
      </c>
      <c r="S14" s="2">
        <f>('FL Characterization'!S$2-'FL Characterization'!S$3)*VLOOKUP($A14,'FL Ratio'!$A$2:$B$21,2,FALSE)</f>
        <v>3.3618731548793317</v>
      </c>
      <c r="T14" s="2">
        <f>('FL Characterization'!T$2-'FL Characterization'!T$3)*VLOOKUP($A14,'FL Ratio'!$A$2:$B$21,2,FALSE)</f>
        <v>2.0509169159140632</v>
      </c>
      <c r="U14" s="2">
        <f>('FL Characterization'!U$2-'FL Characterization'!U$3)*VLOOKUP($A14,'FL Ratio'!$A$2:$B$21,2,FALSE)</f>
        <v>2.158264317533928</v>
      </c>
      <c r="V14" s="2">
        <f>('FL Characterization'!V$2-'FL Characterization'!V$3)*VLOOKUP($A14,'FL Ratio'!$A$2:$B$21,2,FALSE)</f>
        <v>2.2846663704297083</v>
      </c>
      <c r="W14" s="2">
        <f>('FL Characterization'!W$2-'FL Characterization'!W$3)*VLOOKUP($A14,'FL Ratio'!$A$2:$B$21,2,FALSE)</f>
        <v>2.3963454546094805</v>
      </c>
      <c r="X14" s="2">
        <f>('FL Characterization'!X$2-'FL Characterization'!X$3)*VLOOKUP($A14,'FL Ratio'!$A$2:$B$21,2,FALSE)</f>
        <v>2.5438127411534146</v>
      </c>
      <c r="Y14" s="2">
        <f>('FL Characterization'!Y$2-'FL Characterization'!Y$3)*VLOOKUP($A14,'FL Ratio'!$A$2:$B$21,2,FALSE)</f>
        <v>2.776406971078655</v>
      </c>
    </row>
    <row r="15" spans="1:25" x14ac:dyDescent="0.3">
      <c r="A15">
        <v>14</v>
      </c>
      <c r="B15" s="2">
        <f>('FL Characterization'!B$2-'FL Characterization'!B$3)*VLOOKUP($A15,'FL Ratio'!$A$2:$B$21,2,FALSE)</f>
        <v>2.963215799737521</v>
      </c>
      <c r="C15" s="2">
        <f>('FL Characterization'!C$2-'FL Characterization'!C$3)*VLOOKUP($A15,'FL Ratio'!$A$2:$B$21,2,FALSE)</f>
        <v>3.1220067451920821</v>
      </c>
      <c r="D15" s="2">
        <f>('FL Characterization'!D$2-'FL Characterization'!D$3)*VLOOKUP($A15,'FL Ratio'!$A$2:$B$21,2,FALSE)</f>
        <v>3.2664098189926736</v>
      </c>
      <c r="E15" s="2">
        <f>('FL Characterization'!E$2-'FL Characterization'!E$3)*VLOOKUP($A15,'FL Ratio'!$A$2:$B$21,2,FALSE)</f>
        <v>3.4549490266124865</v>
      </c>
      <c r="F15" s="2">
        <f>('FL Characterization'!F$2-'FL Characterization'!F$3)*VLOOKUP($A15,'FL Ratio'!$A$2:$B$21,2,FALSE)</f>
        <v>3.6222763444127404</v>
      </c>
      <c r="G15" s="2">
        <f>('FL Characterization'!G$2-'FL Characterization'!G$3)*VLOOKUP($A15,'FL Ratio'!$A$2:$B$21,2,FALSE)</f>
        <v>3.7582897020390442</v>
      </c>
      <c r="H15" s="2">
        <f>('FL Characterization'!H$2-'FL Characterization'!H$3)*VLOOKUP($A15,'FL Ratio'!$A$2:$B$21,2,FALSE)</f>
        <v>3.7015853801227951</v>
      </c>
      <c r="I15" s="2">
        <f>('FL Characterization'!I$2-'FL Characterization'!I$3)*VLOOKUP($A15,'FL Ratio'!$A$2:$B$21,2,FALSE)</f>
        <v>3.514643823532265</v>
      </c>
      <c r="J15" s="2">
        <f>('FL Characterization'!J$2-'FL Characterization'!J$3)*VLOOKUP($A15,'FL Ratio'!$A$2:$B$21,2,FALSE)</f>
        <v>3.1358301134823714</v>
      </c>
      <c r="K15" s="2">
        <f>('FL Characterization'!K$2-'FL Characterization'!K$3)*VLOOKUP($A15,'FL Ratio'!$A$2:$B$21,2,FALSE)</f>
        <v>4.7821480510421317</v>
      </c>
      <c r="L15" s="2">
        <f>('FL Characterization'!L$2-'FL Characterization'!L$3)*VLOOKUP($A15,'FL Ratio'!$A$2:$B$21,2,FALSE)</f>
        <v>4.6791880449411449</v>
      </c>
      <c r="M15" s="2">
        <f>('FL Characterization'!M$2-'FL Characterization'!M$3)*VLOOKUP($A15,'FL Ratio'!$A$2:$B$21,2,FALSE)</f>
        <v>4.4713148019423468</v>
      </c>
      <c r="N15" s="2">
        <f>('FL Characterization'!N$2-'FL Characterization'!N$3)*VLOOKUP($A15,'FL Ratio'!$A$2:$B$21,2,FALSE)</f>
        <v>4.1820064184022154</v>
      </c>
      <c r="O15" s="2">
        <f>('FL Characterization'!O$2-'FL Characterization'!O$3)*VLOOKUP($A15,'FL Ratio'!$A$2:$B$21,2,FALSE)</f>
        <v>4.0137860546420034</v>
      </c>
      <c r="P15" s="2">
        <f>('FL Characterization'!P$2-'FL Characterization'!P$3)*VLOOKUP($A15,'FL Ratio'!$A$2:$B$21,2,FALSE)</f>
        <v>3.8745020186008787</v>
      </c>
      <c r="Q15" s="2">
        <f>('FL Characterization'!Q$2-'FL Characterization'!Q$3)*VLOOKUP($A15,'FL Ratio'!$A$2:$B$21,2,FALSE)</f>
        <v>3.6435545981981301</v>
      </c>
      <c r="R15" s="2">
        <f>('FL Characterization'!R$2-'FL Characterization'!R$3)*VLOOKUP($A15,'FL Ratio'!$A$2:$B$21,2,FALSE)</f>
        <v>3.4931337055205733</v>
      </c>
      <c r="S15" s="2">
        <f>('FL Characterization'!S$2-'FL Characterization'!S$3)*VLOOKUP($A15,'FL Ratio'!$A$2:$B$21,2,FALSE)</f>
        <v>3.3618731548793317</v>
      </c>
      <c r="T15" s="2">
        <f>('FL Characterization'!T$2-'FL Characterization'!T$3)*VLOOKUP($A15,'FL Ratio'!$A$2:$B$21,2,FALSE)</f>
        <v>2.0509169159140632</v>
      </c>
      <c r="U15" s="2">
        <f>('FL Characterization'!U$2-'FL Characterization'!U$3)*VLOOKUP($A15,'FL Ratio'!$A$2:$B$21,2,FALSE)</f>
        <v>2.158264317533928</v>
      </c>
      <c r="V15" s="2">
        <f>('FL Characterization'!V$2-'FL Characterization'!V$3)*VLOOKUP($A15,'FL Ratio'!$A$2:$B$21,2,FALSE)</f>
        <v>2.2846663704297083</v>
      </c>
      <c r="W15" s="2">
        <f>('FL Characterization'!W$2-'FL Characterization'!W$3)*VLOOKUP($A15,'FL Ratio'!$A$2:$B$21,2,FALSE)</f>
        <v>2.3963454546094805</v>
      </c>
      <c r="X15" s="2">
        <f>('FL Characterization'!X$2-'FL Characterization'!X$3)*VLOOKUP($A15,'FL Ratio'!$A$2:$B$21,2,FALSE)</f>
        <v>2.5438127411534146</v>
      </c>
      <c r="Y15" s="2">
        <f>('FL Characterization'!Y$2-'FL Characterization'!Y$3)*VLOOKUP($A15,'FL Ratio'!$A$2:$B$21,2,FALSE)</f>
        <v>2.776406971078655</v>
      </c>
    </row>
    <row r="16" spans="1:25" x14ac:dyDescent="0.3">
      <c r="A16">
        <v>15</v>
      </c>
      <c r="B16" s="2">
        <f>('FL Characterization'!B$2-'FL Characterization'!B$3)*VLOOKUP($A16,'FL Ratio'!$A$2:$B$21,2,FALSE)</f>
        <v>2.963215799737521</v>
      </c>
      <c r="C16" s="2">
        <f>('FL Characterization'!C$2-'FL Characterization'!C$3)*VLOOKUP($A16,'FL Ratio'!$A$2:$B$21,2,FALSE)</f>
        <v>3.1220067451920821</v>
      </c>
      <c r="D16" s="2">
        <f>('FL Characterization'!D$2-'FL Characterization'!D$3)*VLOOKUP($A16,'FL Ratio'!$A$2:$B$21,2,FALSE)</f>
        <v>3.2664098189926736</v>
      </c>
      <c r="E16" s="2">
        <f>('FL Characterization'!E$2-'FL Characterization'!E$3)*VLOOKUP($A16,'FL Ratio'!$A$2:$B$21,2,FALSE)</f>
        <v>3.4549490266124865</v>
      </c>
      <c r="F16" s="2">
        <f>('FL Characterization'!F$2-'FL Characterization'!F$3)*VLOOKUP($A16,'FL Ratio'!$A$2:$B$21,2,FALSE)</f>
        <v>3.6222763444127404</v>
      </c>
      <c r="G16" s="2">
        <f>('FL Characterization'!G$2-'FL Characterization'!G$3)*VLOOKUP($A16,'FL Ratio'!$A$2:$B$21,2,FALSE)</f>
        <v>3.7582897020390442</v>
      </c>
      <c r="H16" s="2">
        <f>('FL Characterization'!H$2-'FL Characterization'!H$3)*VLOOKUP($A16,'FL Ratio'!$A$2:$B$21,2,FALSE)</f>
        <v>3.7015853801227951</v>
      </c>
      <c r="I16" s="2">
        <f>('FL Characterization'!I$2-'FL Characterization'!I$3)*VLOOKUP($A16,'FL Ratio'!$A$2:$B$21,2,FALSE)</f>
        <v>3.514643823532265</v>
      </c>
      <c r="J16" s="2">
        <f>('FL Characterization'!J$2-'FL Characterization'!J$3)*VLOOKUP($A16,'FL Ratio'!$A$2:$B$21,2,FALSE)</f>
        <v>3.1358301134823714</v>
      </c>
      <c r="K16" s="2">
        <f>('FL Characterization'!K$2-'FL Characterization'!K$3)*VLOOKUP($A16,'FL Ratio'!$A$2:$B$21,2,FALSE)</f>
        <v>4.7821480510421317</v>
      </c>
      <c r="L16" s="2">
        <f>('FL Characterization'!L$2-'FL Characterization'!L$3)*VLOOKUP($A16,'FL Ratio'!$A$2:$B$21,2,FALSE)</f>
        <v>4.6791880449411449</v>
      </c>
      <c r="M16" s="2">
        <f>('FL Characterization'!M$2-'FL Characterization'!M$3)*VLOOKUP($A16,'FL Ratio'!$A$2:$B$21,2,FALSE)</f>
        <v>4.4713148019423468</v>
      </c>
      <c r="N16" s="2">
        <f>('FL Characterization'!N$2-'FL Characterization'!N$3)*VLOOKUP($A16,'FL Ratio'!$A$2:$B$21,2,FALSE)</f>
        <v>4.1820064184022154</v>
      </c>
      <c r="O16" s="2">
        <f>('FL Characterization'!O$2-'FL Characterization'!O$3)*VLOOKUP($A16,'FL Ratio'!$A$2:$B$21,2,FALSE)</f>
        <v>4.0137860546420034</v>
      </c>
      <c r="P16" s="2">
        <f>('FL Characterization'!P$2-'FL Characterization'!P$3)*VLOOKUP($A16,'FL Ratio'!$A$2:$B$21,2,FALSE)</f>
        <v>3.8745020186008787</v>
      </c>
      <c r="Q16" s="2">
        <f>('FL Characterization'!Q$2-'FL Characterization'!Q$3)*VLOOKUP($A16,'FL Ratio'!$A$2:$B$21,2,FALSE)</f>
        <v>3.6435545981981301</v>
      </c>
      <c r="R16" s="2">
        <f>('FL Characterization'!R$2-'FL Characterization'!R$3)*VLOOKUP($A16,'FL Ratio'!$A$2:$B$21,2,FALSE)</f>
        <v>3.4931337055205733</v>
      </c>
      <c r="S16" s="2">
        <f>('FL Characterization'!S$2-'FL Characterization'!S$3)*VLOOKUP($A16,'FL Ratio'!$A$2:$B$21,2,FALSE)</f>
        <v>3.3618731548793317</v>
      </c>
      <c r="T16" s="2">
        <f>('FL Characterization'!T$2-'FL Characterization'!T$3)*VLOOKUP($A16,'FL Ratio'!$A$2:$B$21,2,FALSE)</f>
        <v>2.0509169159140632</v>
      </c>
      <c r="U16" s="2">
        <f>('FL Characterization'!U$2-'FL Characterization'!U$3)*VLOOKUP($A16,'FL Ratio'!$A$2:$B$21,2,FALSE)</f>
        <v>2.158264317533928</v>
      </c>
      <c r="V16" s="2">
        <f>('FL Characterization'!V$2-'FL Characterization'!V$3)*VLOOKUP($A16,'FL Ratio'!$A$2:$B$21,2,FALSE)</f>
        <v>2.2846663704297083</v>
      </c>
      <c r="W16" s="2">
        <f>('FL Characterization'!W$2-'FL Characterization'!W$3)*VLOOKUP($A16,'FL Ratio'!$A$2:$B$21,2,FALSE)</f>
        <v>2.3963454546094805</v>
      </c>
      <c r="X16" s="2">
        <f>('FL Characterization'!X$2-'FL Characterization'!X$3)*VLOOKUP($A16,'FL Ratio'!$A$2:$B$21,2,FALSE)</f>
        <v>2.5438127411534146</v>
      </c>
      <c r="Y16" s="2">
        <f>('FL Characterization'!Y$2-'FL Characterization'!Y$3)*VLOOKUP($A16,'FL Ratio'!$A$2:$B$21,2,FALSE)</f>
        <v>2.776406971078655</v>
      </c>
    </row>
    <row r="17" spans="1:25" x14ac:dyDescent="0.3">
      <c r="A17">
        <v>16</v>
      </c>
      <c r="B17" s="2">
        <f>('FL Characterization'!B$2-'FL Characterization'!B$3)*VLOOKUP($A17,'FL Ratio'!$A$2:$B$21,2,FALSE)</f>
        <v>2.963215799737521</v>
      </c>
      <c r="C17" s="2">
        <f>('FL Characterization'!C$2-'FL Characterization'!C$3)*VLOOKUP($A17,'FL Ratio'!$A$2:$B$21,2,FALSE)</f>
        <v>3.1220067451920821</v>
      </c>
      <c r="D17" s="2">
        <f>('FL Characterization'!D$2-'FL Characterization'!D$3)*VLOOKUP($A17,'FL Ratio'!$A$2:$B$21,2,FALSE)</f>
        <v>3.2664098189926736</v>
      </c>
      <c r="E17" s="2">
        <f>('FL Characterization'!E$2-'FL Characterization'!E$3)*VLOOKUP($A17,'FL Ratio'!$A$2:$B$21,2,FALSE)</f>
        <v>3.4549490266124865</v>
      </c>
      <c r="F17" s="2">
        <f>('FL Characterization'!F$2-'FL Characterization'!F$3)*VLOOKUP($A17,'FL Ratio'!$A$2:$B$21,2,FALSE)</f>
        <v>3.6222763444127404</v>
      </c>
      <c r="G17" s="2">
        <f>('FL Characterization'!G$2-'FL Characterization'!G$3)*VLOOKUP($A17,'FL Ratio'!$A$2:$B$21,2,FALSE)</f>
        <v>3.7582897020390442</v>
      </c>
      <c r="H17" s="2">
        <f>('FL Characterization'!H$2-'FL Characterization'!H$3)*VLOOKUP($A17,'FL Ratio'!$A$2:$B$21,2,FALSE)</f>
        <v>3.7015853801227951</v>
      </c>
      <c r="I17" s="2">
        <f>('FL Characterization'!I$2-'FL Characterization'!I$3)*VLOOKUP($A17,'FL Ratio'!$A$2:$B$21,2,FALSE)</f>
        <v>3.514643823532265</v>
      </c>
      <c r="J17" s="2">
        <f>('FL Characterization'!J$2-'FL Characterization'!J$3)*VLOOKUP($A17,'FL Ratio'!$A$2:$B$21,2,FALSE)</f>
        <v>3.1358301134823714</v>
      </c>
      <c r="K17" s="2">
        <f>('FL Characterization'!K$2-'FL Characterization'!K$3)*VLOOKUP($A17,'FL Ratio'!$A$2:$B$21,2,FALSE)</f>
        <v>4.7821480510421317</v>
      </c>
      <c r="L17" s="2">
        <f>('FL Characterization'!L$2-'FL Characterization'!L$3)*VLOOKUP($A17,'FL Ratio'!$A$2:$B$21,2,FALSE)</f>
        <v>4.6791880449411449</v>
      </c>
      <c r="M17" s="2">
        <f>('FL Characterization'!M$2-'FL Characterization'!M$3)*VLOOKUP($A17,'FL Ratio'!$A$2:$B$21,2,FALSE)</f>
        <v>4.4713148019423468</v>
      </c>
      <c r="N17" s="2">
        <f>('FL Characterization'!N$2-'FL Characterization'!N$3)*VLOOKUP($A17,'FL Ratio'!$A$2:$B$21,2,FALSE)</f>
        <v>4.1820064184022154</v>
      </c>
      <c r="O17" s="2">
        <f>('FL Characterization'!O$2-'FL Characterization'!O$3)*VLOOKUP($A17,'FL Ratio'!$A$2:$B$21,2,FALSE)</f>
        <v>4.0137860546420034</v>
      </c>
      <c r="P17" s="2">
        <f>('FL Characterization'!P$2-'FL Characterization'!P$3)*VLOOKUP($A17,'FL Ratio'!$A$2:$B$21,2,FALSE)</f>
        <v>3.8745020186008787</v>
      </c>
      <c r="Q17" s="2">
        <f>('FL Characterization'!Q$2-'FL Characterization'!Q$3)*VLOOKUP($A17,'FL Ratio'!$A$2:$B$21,2,FALSE)</f>
        <v>3.6435545981981301</v>
      </c>
      <c r="R17" s="2">
        <f>('FL Characterization'!R$2-'FL Characterization'!R$3)*VLOOKUP($A17,'FL Ratio'!$A$2:$B$21,2,FALSE)</f>
        <v>3.4931337055205733</v>
      </c>
      <c r="S17" s="2">
        <f>('FL Characterization'!S$2-'FL Characterization'!S$3)*VLOOKUP($A17,'FL Ratio'!$A$2:$B$21,2,FALSE)</f>
        <v>3.3618731548793317</v>
      </c>
      <c r="T17" s="2">
        <f>('FL Characterization'!T$2-'FL Characterization'!T$3)*VLOOKUP($A17,'FL Ratio'!$A$2:$B$21,2,FALSE)</f>
        <v>2.0509169159140632</v>
      </c>
      <c r="U17" s="2">
        <f>('FL Characterization'!U$2-'FL Characterization'!U$3)*VLOOKUP($A17,'FL Ratio'!$A$2:$B$21,2,FALSE)</f>
        <v>2.158264317533928</v>
      </c>
      <c r="V17" s="2">
        <f>('FL Characterization'!V$2-'FL Characterization'!V$3)*VLOOKUP($A17,'FL Ratio'!$A$2:$B$21,2,FALSE)</f>
        <v>2.2846663704297083</v>
      </c>
      <c r="W17" s="2">
        <f>('FL Characterization'!W$2-'FL Characterization'!W$3)*VLOOKUP($A17,'FL Ratio'!$A$2:$B$21,2,FALSE)</f>
        <v>2.3963454546094805</v>
      </c>
      <c r="X17" s="2">
        <f>('FL Characterization'!X$2-'FL Characterization'!X$3)*VLOOKUP($A17,'FL Ratio'!$A$2:$B$21,2,FALSE)</f>
        <v>2.5438127411534146</v>
      </c>
      <c r="Y17" s="2">
        <f>('FL Characterization'!Y$2-'FL Characterization'!Y$3)*VLOOKUP($A17,'FL Ratio'!$A$2:$B$21,2,FALSE)</f>
        <v>2.776406971078655</v>
      </c>
    </row>
    <row r="18" spans="1:25" x14ac:dyDescent="0.3">
      <c r="A18">
        <v>17</v>
      </c>
      <c r="B18" s="2">
        <f>('FL Characterization'!B$2-'FL Characterization'!B$3)*VLOOKUP($A18,'FL Ratio'!$A$2:$B$21,2,FALSE)</f>
        <v>2.963215799737521</v>
      </c>
      <c r="C18" s="2">
        <f>('FL Characterization'!C$2-'FL Characterization'!C$3)*VLOOKUP($A18,'FL Ratio'!$A$2:$B$21,2,FALSE)</f>
        <v>3.1220067451920821</v>
      </c>
      <c r="D18" s="2">
        <f>('FL Characterization'!D$2-'FL Characterization'!D$3)*VLOOKUP($A18,'FL Ratio'!$A$2:$B$21,2,FALSE)</f>
        <v>3.2664098189926736</v>
      </c>
      <c r="E18" s="2">
        <f>('FL Characterization'!E$2-'FL Characterization'!E$3)*VLOOKUP($A18,'FL Ratio'!$A$2:$B$21,2,FALSE)</f>
        <v>3.4549490266124865</v>
      </c>
      <c r="F18" s="2">
        <f>('FL Characterization'!F$2-'FL Characterization'!F$3)*VLOOKUP($A18,'FL Ratio'!$A$2:$B$21,2,FALSE)</f>
        <v>3.6222763444127404</v>
      </c>
      <c r="G18" s="2">
        <f>('FL Characterization'!G$2-'FL Characterization'!G$3)*VLOOKUP($A18,'FL Ratio'!$A$2:$B$21,2,FALSE)</f>
        <v>3.7582897020390442</v>
      </c>
      <c r="H18" s="2">
        <f>('FL Characterization'!H$2-'FL Characterization'!H$3)*VLOOKUP($A18,'FL Ratio'!$A$2:$B$21,2,FALSE)</f>
        <v>3.7015853801227951</v>
      </c>
      <c r="I18" s="2">
        <f>('FL Characterization'!I$2-'FL Characterization'!I$3)*VLOOKUP($A18,'FL Ratio'!$A$2:$B$21,2,FALSE)</f>
        <v>3.514643823532265</v>
      </c>
      <c r="J18" s="2">
        <f>('FL Characterization'!J$2-'FL Characterization'!J$3)*VLOOKUP($A18,'FL Ratio'!$A$2:$B$21,2,FALSE)</f>
        <v>3.1358301134823714</v>
      </c>
      <c r="K18" s="2">
        <f>('FL Characterization'!K$2-'FL Characterization'!K$3)*VLOOKUP($A18,'FL Ratio'!$A$2:$B$21,2,FALSE)</f>
        <v>4.7821480510421317</v>
      </c>
      <c r="L18" s="2">
        <f>('FL Characterization'!L$2-'FL Characterization'!L$3)*VLOOKUP($A18,'FL Ratio'!$A$2:$B$21,2,FALSE)</f>
        <v>4.6791880449411449</v>
      </c>
      <c r="M18" s="2">
        <f>('FL Characterization'!M$2-'FL Characterization'!M$3)*VLOOKUP($A18,'FL Ratio'!$A$2:$B$21,2,FALSE)</f>
        <v>4.4713148019423468</v>
      </c>
      <c r="N18" s="2">
        <f>('FL Characterization'!N$2-'FL Characterization'!N$3)*VLOOKUP($A18,'FL Ratio'!$A$2:$B$21,2,FALSE)</f>
        <v>4.1820064184022154</v>
      </c>
      <c r="O18" s="2">
        <f>('FL Characterization'!O$2-'FL Characterization'!O$3)*VLOOKUP($A18,'FL Ratio'!$A$2:$B$21,2,FALSE)</f>
        <v>4.0137860546420034</v>
      </c>
      <c r="P18" s="2">
        <f>('FL Characterization'!P$2-'FL Characterization'!P$3)*VLOOKUP($A18,'FL Ratio'!$A$2:$B$21,2,FALSE)</f>
        <v>3.8745020186008787</v>
      </c>
      <c r="Q18" s="2">
        <f>('FL Characterization'!Q$2-'FL Characterization'!Q$3)*VLOOKUP($A18,'FL Ratio'!$A$2:$B$21,2,FALSE)</f>
        <v>3.6435545981981301</v>
      </c>
      <c r="R18" s="2">
        <f>('FL Characterization'!R$2-'FL Characterization'!R$3)*VLOOKUP($A18,'FL Ratio'!$A$2:$B$21,2,FALSE)</f>
        <v>3.4931337055205733</v>
      </c>
      <c r="S18" s="2">
        <f>('FL Characterization'!S$2-'FL Characterization'!S$3)*VLOOKUP($A18,'FL Ratio'!$A$2:$B$21,2,FALSE)</f>
        <v>3.3618731548793317</v>
      </c>
      <c r="T18" s="2">
        <f>('FL Characterization'!T$2-'FL Characterization'!T$3)*VLOOKUP($A18,'FL Ratio'!$A$2:$B$21,2,FALSE)</f>
        <v>2.0509169159140632</v>
      </c>
      <c r="U18" s="2">
        <f>('FL Characterization'!U$2-'FL Characterization'!U$3)*VLOOKUP($A18,'FL Ratio'!$A$2:$B$21,2,FALSE)</f>
        <v>2.158264317533928</v>
      </c>
      <c r="V18" s="2">
        <f>('FL Characterization'!V$2-'FL Characterization'!V$3)*VLOOKUP($A18,'FL Ratio'!$A$2:$B$21,2,FALSE)</f>
        <v>2.2846663704297083</v>
      </c>
      <c r="W18" s="2">
        <f>('FL Characterization'!W$2-'FL Characterization'!W$3)*VLOOKUP($A18,'FL Ratio'!$A$2:$B$21,2,FALSE)</f>
        <v>2.3963454546094805</v>
      </c>
      <c r="X18" s="2">
        <f>('FL Characterization'!X$2-'FL Characterization'!X$3)*VLOOKUP($A18,'FL Ratio'!$A$2:$B$21,2,FALSE)</f>
        <v>2.5438127411534146</v>
      </c>
      <c r="Y18" s="2">
        <f>('FL Characterization'!Y$2-'FL Characterization'!Y$3)*VLOOKUP($A18,'FL Ratio'!$A$2:$B$21,2,FALSE)</f>
        <v>2.776406971078655</v>
      </c>
    </row>
    <row r="19" spans="1:25" x14ac:dyDescent="0.3">
      <c r="A19">
        <v>18</v>
      </c>
      <c r="B19" s="2">
        <f>('FL Characterization'!B$2-'FL Characterization'!B$3)*VLOOKUP($A19,'FL Ratio'!$A$2:$B$21,2,FALSE)</f>
        <v>2.963215799737521</v>
      </c>
      <c r="C19" s="2">
        <f>('FL Characterization'!C$2-'FL Characterization'!C$3)*VLOOKUP($A19,'FL Ratio'!$A$2:$B$21,2,FALSE)</f>
        <v>3.1220067451920821</v>
      </c>
      <c r="D19" s="2">
        <f>('FL Characterization'!D$2-'FL Characterization'!D$3)*VLOOKUP($A19,'FL Ratio'!$A$2:$B$21,2,FALSE)</f>
        <v>3.2664098189926736</v>
      </c>
      <c r="E19" s="2">
        <f>('FL Characterization'!E$2-'FL Characterization'!E$3)*VLOOKUP($A19,'FL Ratio'!$A$2:$B$21,2,FALSE)</f>
        <v>3.4549490266124865</v>
      </c>
      <c r="F19" s="2">
        <f>('FL Characterization'!F$2-'FL Characterization'!F$3)*VLOOKUP($A19,'FL Ratio'!$A$2:$B$21,2,FALSE)</f>
        <v>3.6222763444127404</v>
      </c>
      <c r="G19" s="2">
        <f>('FL Characterization'!G$2-'FL Characterization'!G$3)*VLOOKUP($A19,'FL Ratio'!$A$2:$B$21,2,FALSE)</f>
        <v>3.7582897020390442</v>
      </c>
      <c r="H19" s="2">
        <f>('FL Characterization'!H$2-'FL Characterization'!H$3)*VLOOKUP($A19,'FL Ratio'!$A$2:$B$21,2,FALSE)</f>
        <v>3.7015853801227951</v>
      </c>
      <c r="I19" s="2">
        <f>('FL Characterization'!I$2-'FL Characterization'!I$3)*VLOOKUP($A19,'FL Ratio'!$A$2:$B$21,2,FALSE)</f>
        <v>3.514643823532265</v>
      </c>
      <c r="J19" s="2">
        <f>('FL Characterization'!J$2-'FL Characterization'!J$3)*VLOOKUP($A19,'FL Ratio'!$A$2:$B$21,2,FALSE)</f>
        <v>3.1358301134823714</v>
      </c>
      <c r="K19" s="2">
        <f>('FL Characterization'!K$2-'FL Characterization'!K$3)*VLOOKUP($A19,'FL Ratio'!$A$2:$B$21,2,FALSE)</f>
        <v>4.7821480510421317</v>
      </c>
      <c r="L19" s="2">
        <f>('FL Characterization'!L$2-'FL Characterization'!L$3)*VLOOKUP($A19,'FL Ratio'!$A$2:$B$21,2,FALSE)</f>
        <v>4.6791880449411449</v>
      </c>
      <c r="M19" s="2">
        <f>('FL Characterization'!M$2-'FL Characterization'!M$3)*VLOOKUP($A19,'FL Ratio'!$A$2:$B$21,2,FALSE)</f>
        <v>4.4713148019423468</v>
      </c>
      <c r="N19" s="2">
        <f>('FL Characterization'!N$2-'FL Characterization'!N$3)*VLOOKUP($A19,'FL Ratio'!$A$2:$B$21,2,FALSE)</f>
        <v>4.1820064184022154</v>
      </c>
      <c r="O19" s="2">
        <f>('FL Characterization'!O$2-'FL Characterization'!O$3)*VLOOKUP($A19,'FL Ratio'!$A$2:$B$21,2,FALSE)</f>
        <v>4.0137860546420034</v>
      </c>
      <c r="P19" s="2">
        <f>('FL Characterization'!P$2-'FL Characterization'!P$3)*VLOOKUP($A19,'FL Ratio'!$A$2:$B$21,2,FALSE)</f>
        <v>3.8745020186008787</v>
      </c>
      <c r="Q19" s="2">
        <f>('FL Characterization'!Q$2-'FL Characterization'!Q$3)*VLOOKUP($A19,'FL Ratio'!$A$2:$B$21,2,FALSE)</f>
        <v>3.6435545981981301</v>
      </c>
      <c r="R19" s="2">
        <f>('FL Characterization'!R$2-'FL Characterization'!R$3)*VLOOKUP($A19,'FL Ratio'!$A$2:$B$21,2,FALSE)</f>
        <v>3.4931337055205733</v>
      </c>
      <c r="S19" s="2">
        <f>('FL Characterization'!S$2-'FL Characterization'!S$3)*VLOOKUP($A19,'FL Ratio'!$A$2:$B$21,2,FALSE)</f>
        <v>3.3618731548793317</v>
      </c>
      <c r="T19" s="2">
        <f>('FL Characterization'!T$2-'FL Characterization'!T$3)*VLOOKUP($A19,'FL Ratio'!$A$2:$B$21,2,FALSE)</f>
        <v>2.0509169159140632</v>
      </c>
      <c r="U19" s="2">
        <f>('FL Characterization'!U$2-'FL Characterization'!U$3)*VLOOKUP($A19,'FL Ratio'!$A$2:$B$21,2,FALSE)</f>
        <v>2.158264317533928</v>
      </c>
      <c r="V19" s="2">
        <f>('FL Characterization'!V$2-'FL Characterization'!V$3)*VLOOKUP($A19,'FL Ratio'!$A$2:$B$21,2,FALSE)</f>
        <v>2.2846663704297083</v>
      </c>
      <c r="W19" s="2">
        <f>('FL Characterization'!W$2-'FL Characterization'!W$3)*VLOOKUP($A19,'FL Ratio'!$A$2:$B$21,2,FALSE)</f>
        <v>2.3963454546094805</v>
      </c>
      <c r="X19" s="2">
        <f>('FL Characterization'!X$2-'FL Characterization'!X$3)*VLOOKUP($A19,'FL Ratio'!$A$2:$B$21,2,FALSE)</f>
        <v>2.5438127411534146</v>
      </c>
      <c r="Y19" s="2">
        <f>('FL Characterization'!Y$2-'FL Characterization'!Y$3)*VLOOKUP($A19,'FL Ratio'!$A$2:$B$21,2,FALSE)</f>
        <v>2.776406971078655</v>
      </c>
    </row>
    <row r="20" spans="1:25" x14ac:dyDescent="0.3">
      <c r="A20">
        <v>19</v>
      </c>
      <c r="B20" s="2">
        <f>('FL Characterization'!B$2-'FL Characterization'!B$3)*VLOOKUP($A20,'FL Ratio'!$A$2:$B$21,2,FALSE)</f>
        <v>2.963215799737521</v>
      </c>
      <c r="C20" s="2">
        <f>('FL Characterization'!C$2-'FL Characterization'!C$3)*VLOOKUP($A20,'FL Ratio'!$A$2:$B$21,2,FALSE)</f>
        <v>3.1220067451920821</v>
      </c>
      <c r="D20" s="2">
        <f>('FL Characterization'!D$2-'FL Characterization'!D$3)*VLOOKUP($A20,'FL Ratio'!$A$2:$B$21,2,FALSE)</f>
        <v>3.2664098189926736</v>
      </c>
      <c r="E20" s="2">
        <f>('FL Characterization'!E$2-'FL Characterization'!E$3)*VLOOKUP($A20,'FL Ratio'!$A$2:$B$21,2,FALSE)</f>
        <v>3.4549490266124865</v>
      </c>
      <c r="F20" s="2">
        <f>('FL Characterization'!F$2-'FL Characterization'!F$3)*VLOOKUP($A20,'FL Ratio'!$A$2:$B$21,2,FALSE)</f>
        <v>3.6222763444127404</v>
      </c>
      <c r="G20" s="2">
        <f>('FL Characterization'!G$2-'FL Characterization'!G$3)*VLOOKUP($A20,'FL Ratio'!$A$2:$B$21,2,FALSE)</f>
        <v>3.7582897020390442</v>
      </c>
      <c r="H20" s="2">
        <f>('FL Characterization'!H$2-'FL Characterization'!H$3)*VLOOKUP($A20,'FL Ratio'!$A$2:$B$21,2,FALSE)</f>
        <v>3.7015853801227951</v>
      </c>
      <c r="I20" s="2">
        <f>('FL Characterization'!I$2-'FL Characterization'!I$3)*VLOOKUP($A20,'FL Ratio'!$A$2:$B$21,2,FALSE)</f>
        <v>3.514643823532265</v>
      </c>
      <c r="J20" s="2">
        <f>('FL Characterization'!J$2-'FL Characterization'!J$3)*VLOOKUP($A20,'FL Ratio'!$A$2:$B$21,2,FALSE)</f>
        <v>3.1358301134823714</v>
      </c>
      <c r="K20" s="2">
        <f>('FL Characterization'!K$2-'FL Characterization'!K$3)*VLOOKUP($A20,'FL Ratio'!$A$2:$B$21,2,FALSE)</f>
        <v>4.7821480510421317</v>
      </c>
      <c r="L20" s="2">
        <f>('FL Characterization'!L$2-'FL Characterization'!L$3)*VLOOKUP($A20,'FL Ratio'!$A$2:$B$21,2,FALSE)</f>
        <v>4.6791880449411449</v>
      </c>
      <c r="M20" s="2">
        <f>('FL Characterization'!M$2-'FL Characterization'!M$3)*VLOOKUP($A20,'FL Ratio'!$A$2:$B$21,2,FALSE)</f>
        <v>4.4713148019423468</v>
      </c>
      <c r="N20" s="2">
        <f>('FL Characterization'!N$2-'FL Characterization'!N$3)*VLOOKUP($A20,'FL Ratio'!$A$2:$B$21,2,FALSE)</f>
        <v>4.1820064184022154</v>
      </c>
      <c r="O20" s="2">
        <f>('FL Characterization'!O$2-'FL Characterization'!O$3)*VLOOKUP($A20,'FL Ratio'!$A$2:$B$21,2,FALSE)</f>
        <v>4.0137860546420034</v>
      </c>
      <c r="P20" s="2">
        <f>('FL Characterization'!P$2-'FL Characterization'!P$3)*VLOOKUP($A20,'FL Ratio'!$A$2:$B$21,2,FALSE)</f>
        <v>3.8745020186008787</v>
      </c>
      <c r="Q20" s="2">
        <f>('FL Characterization'!Q$2-'FL Characterization'!Q$3)*VLOOKUP($A20,'FL Ratio'!$A$2:$B$21,2,FALSE)</f>
        <v>3.6435545981981301</v>
      </c>
      <c r="R20" s="2">
        <f>('FL Characterization'!R$2-'FL Characterization'!R$3)*VLOOKUP($A20,'FL Ratio'!$A$2:$B$21,2,FALSE)</f>
        <v>3.4931337055205733</v>
      </c>
      <c r="S20" s="2">
        <f>('FL Characterization'!S$2-'FL Characterization'!S$3)*VLOOKUP($A20,'FL Ratio'!$A$2:$B$21,2,FALSE)</f>
        <v>3.3618731548793317</v>
      </c>
      <c r="T20" s="2">
        <f>('FL Characterization'!T$2-'FL Characterization'!T$3)*VLOOKUP($A20,'FL Ratio'!$A$2:$B$21,2,FALSE)</f>
        <v>2.0509169159140632</v>
      </c>
      <c r="U20" s="2">
        <f>('FL Characterization'!U$2-'FL Characterization'!U$3)*VLOOKUP($A20,'FL Ratio'!$A$2:$B$21,2,FALSE)</f>
        <v>2.158264317533928</v>
      </c>
      <c r="V20" s="2">
        <f>('FL Characterization'!V$2-'FL Characterization'!V$3)*VLOOKUP($A20,'FL Ratio'!$A$2:$B$21,2,FALSE)</f>
        <v>2.2846663704297083</v>
      </c>
      <c r="W20" s="2">
        <f>('FL Characterization'!W$2-'FL Characterization'!W$3)*VLOOKUP($A20,'FL Ratio'!$A$2:$B$21,2,FALSE)</f>
        <v>2.3963454546094805</v>
      </c>
      <c r="X20" s="2">
        <f>('FL Characterization'!X$2-'FL Characterization'!X$3)*VLOOKUP($A20,'FL Ratio'!$A$2:$B$21,2,FALSE)</f>
        <v>2.5438127411534146</v>
      </c>
      <c r="Y20" s="2">
        <f>('FL Characterization'!Y$2-'FL Characterization'!Y$3)*VLOOKUP($A20,'FL Ratio'!$A$2:$B$21,2,FALSE)</f>
        <v>2.776406971078655</v>
      </c>
    </row>
    <row r="21" spans="1:25" x14ac:dyDescent="0.3">
      <c r="A21">
        <v>20</v>
      </c>
      <c r="B21" s="2">
        <f>('FL Characterization'!B$2-'FL Characterization'!B$3)*VLOOKUP($A21,'FL Ratio'!$A$2:$B$21,2,FALSE)</f>
        <v>2.963215799737521</v>
      </c>
      <c r="C21" s="2">
        <f>('FL Characterization'!C$2-'FL Characterization'!C$3)*VLOOKUP($A21,'FL Ratio'!$A$2:$B$21,2,FALSE)</f>
        <v>3.1220067451920821</v>
      </c>
      <c r="D21" s="2">
        <f>('FL Characterization'!D$2-'FL Characterization'!D$3)*VLOOKUP($A21,'FL Ratio'!$A$2:$B$21,2,FALSE)</f>
        <v>3.2664098189926736</v>
      </c>
      <c r="E21" s="2">
        <f>('FL Characterization'!E$2-'FL Characterization'!E$3)*VLOOKUP($A21,'FL Ratio'!$A$2:$B$21,2,FALSE)</f>
        <v>3.4549490266124865</v>
      </c>
      <c r="F21" s="2">
        <f>('FL Characterization'!F$2-'FL Characterization'!F$3)*VLOOKUP($A21,'FL Ratio'!$A$2:$B$21,2,FALSE)</f>
        <v>3.6222763444127404</v>
      </c>
      <c r="G21" s="2">
        <f>('FL Characterization'!G$2-'FL Characterization'!G$3)*VLOOKUP($A21,'FL Ratio'!$A$2:$B$21,2,FALSE)</f>
        <v>3.7582897020390442</v>
      </c>
      <c r="H21" s="2">
        <f>('FL Characterization'!H$2-'FL Characterization'!H$3)*VLOOKUP($A21,'FL Ratio'!$A$2:$B$21,2,FALSE)</f>
        <v>3.7015853801227951</v>
      </c>
      <c r="I21" s="2">
        <f>('FL Characterization'!I$2-'FL Characterization'!I$3)*VLOOKUP($A21,'FL Ratio'!$A$2:$B$21,2,FALSE)</f>
        <v>3.514643823532265</v>
      </c>
      <c r="J21" s="2">
        <f>('FL Characterization'!J$2-'FL Characterization'!J$3)*VLOOKUP($A21,'FL Ratio'!$A$2:$B$21,2,FALSE)</f>
        <v>3.1358301134823714</v>
      </c>
      <c r="K21" s="2">
        <f>('FL Characterization'!K$2-'FL Characterization'!K$3)*VLOOKUP($A21,'FL Ratio'!$A$2:$B$21,2,FALSE)</f>
        <v>4.7821480510421317</v>
      </c>
      <c r="L21" s="2">
        <f>('FL Characterization'!L$2-'FL Characterization'!L$3)*VLOOKUP($A21,'FL Ratio'!$A$2:$B$21,2,FALSE)</f>
        <v>4.6791880449411449</v>
      </c>
      <c r="M21" s="2">
        <f>('FL Characterization'!M$2-'FL Characterization'!M$3)*VLOOKUP($A21,'FL Ratio'!$A$2:$B$21,2,FALSE)</f>
        <v>4.4713148019423468</v>
      </c>
      <c r="N21" s="2">
        <f>('FL Characterization'!N$2-'FL Characterization'!N$3)*VLOOKUP($A21,'FL Ratio'!$A$2:$B$21,2,FALSE)</f>
        <v>4.1820064184022154</v>
      </c>
      <c r="O21" s="2">
        <f>('FL Characterization'!O$2-'FL Characterization'!O$3)*VLOOKUP($A21,'FL Ratio'!$A$2:$B$21,2,FALSE)</f>
        <v>4.0137860546420034</v>
      </c>
      <c r="P21" s="2">
        <f>('FL Characterization'!P$2-'FL Characterization'!P$3)*VLOOKUP($A21,'FL Ratio'!$A$2:$B$21,2,FALSE)</f>
        <v>3.8745020186008787</v>
      </c>
      <c r="Q21" s="2">
        <f>('FL Characterization'!Q$2-'FL Characterization'!Q$3)*VLOOKUP($A21,'FL Ratio'!$A$2:$B$21,2,FALSE)</f>
        <v>3.6435545981981301</v>
      </c>
      <c r="R21" s="2">
        <f>('FL Characterization'!R$2-'FL Characterization'!R$3)*VLOOKUP($A21,'FL Ratio'!$A$2:$B$21,2,FALSE)</f>
        <v>3.4931337055205733</v>
      </c>
      <c r="S21" s="2">
        <f>('FL Characterization'!S$2-'FL Characterization'!S$3)*VLOOKUP($A21,'FL Ratio'!$A$2:$B$21,2,FALSE)</f>
        <v>3.3618731548793317</v>
      </c>
      <c r="T21" s="2">
        <f>('FL Characterization'!T$2-'FL Characterization'!T$3)*VLOOKUP($A21,'FL Ratio'!$A$2:$B$21,2,FALSE)</f>
        <v>2.0509169159140632</v>
      </c>
      <c r="U21" s="2">
        <f>('FL Characterization'!U$2-'FL Characterization'!U$3)*VLOOKUP($A21,'FL Ratio'!$A$2:$B$21,2,FALSE)</f>
        <v>2.158264317533928</v>
      </c>
      <c r="V21" s="2">
        <f>('FL Characterization'!V$2-'FL Characterization'!V$3)*VLOOKUP($A21,'FL Ratio'!$A$2:$B$21,2,FALSE)</f>
        <v>2.2846663704297083</v>
      </c>
      <c r="W21" s="2">
        <f>('FL Characterization'!W$2-'FL Characterization'!W$3)*VLOOKUP($A21,'FL Ratio'!$A$2:$B$21,2,FALSE)</f>
        <v>2.3963454546094805</v>
      </c>
      <c r="X21" s="2">
        <f>('FL Characterization'!X$2-'FL Characterization'!X$3)*VLOOKUP($A21,'FL Ratio'!$A$2:$B$21,2,FALSE)</f>
        <v>2.5438127411534146</v>
      </c>
      <c r="Y21" s="2">
        <f>('FL Characterization'!Y$2-'FL Characterization'!Y$3)*VLOOKUP($A21,'FL Ratio'!$A$2:$B$21,2,FALSE)</f>
        <v>2.776406971078655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5.9273109627868705E-4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0.34612615891012155</v>
      </c>
      <c r="J8" s="6">
        <f>VLOOKUP($A8,'RES installed'!$A$2:$C$6,3,FALSE)*'[2]Profiles, RES, Summer'!J$2</f>
        <v>7.1971812700009128</v>
      </c>
      <c r="K8" s="6">
        <f>VLOOKUP($A8,'RES installed'!$A$2:$C$6,3,FALSE)*'[2]Profiles, RES, Summer'!K$2</f>
        <v>19.07526609216421</v>
      </c>
      <c r="L8" s="6">
        <f>VLOOKUP($A8,'RES installed'!$A$2:$C$6,3,FALSE)*'[2]Profiles, RES, Summer'!L$2</f>
        <v>23.989528664167501</v>
      </c>
      <c r="M8" s="6">
        <f>VLOOKUP($A8,'RES installed'!$A$2:$C$6,3,FALSE)*'[2]Profiles, RES, Summer'!M$2</f>
        <v>24.800573548505067</v>
      </c>
      <c r="N8" s="6">
        <f>VLOOKUP($A8,'RES installed'!$A$2:$C$6,3,FALSE)*'[2]Profiles, RES, Summer'!N$2</f>
        <v>27.139375057145468</v>
      </c>
      <c r="O8" s="6">
        <f>VLOOKUP($A8,'RES installed'!$A$2:$C$6,3,FALSE)*'[2]Profiles, RES, Summer'!O$2</f>
        <v>26.436094907195752</v>
      </c>
      <c r="P8" s="6">
        <f>VLOOKUP($A8,'RES installed'!$A$2:$C$6,3,FALSE)*'[2]Profiles, RES, Summer'!P$2</f>
        <v>22.222715927585256</v>
      </c>
      <c r="Q8" s="6">
        <f>VLOOKUP($A8,'RES installed'!$A$2:$C$6,3,FALSE)*'[2]Profiles, RES, Summer'!Q$2</f>
        <v>14.222854827649263</v>
      </c>
      <c r="R8" s="6">
        <f>VLOOKUP($A8,'RES installed'!$A$2:$C$6,3,FALSE)*'[2]Profiles, RES, Summer'!R$2</f>
        <v>3.5595619228307571</v>
      </c>
      <c r="S8" s="6">
        <f>VLOOKUP($A8,'RES installed'!$A$2:$C$6,3,FALSE)*'[2]Profiles, RES, Summer'!S$2</f>
        <v>2.7822071866142453E-2</v>
      </c>
      <c r="T8" s="6">
        <f>VLOOKUP($A8,'RES installed'!$A$2:$C$6,3,FALSE)*'[2]Profiles, RES, Summer'!T$2</f>
        <v>2.357099753131572E-3</v>
      </c>
      <c r="U8" s="6">
        <f>VLOOKUP($A8,'RES installed'!$A$2:$C$6,3,FALSE)*'[2]Profiles, RES, Summer'!U$2</f>
        <v>1.759904452774984E-3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5.9273109627868705E-4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0.34612615891012155</v>
      </c>
      <c r="J9" s="6">
        <f>VLOOKUP($A9,'RES installed'!$A$2:$C$6,3,FALSE)*'[2]Profiles, RES, Summer'!J$2</f>
        <v>7.1971812700009128</v>
      </c>
      <c r="K9" s="6">
        <f>VLOOKUP($A9,'RES installed'!$A$2:$C$6,3,FALSE)*'[2]Profiles, RES, Summer'!K$2</f>
        <v>19.07526609216421</v>
      </c>
      <c r="L9" s="6">
        <f>VLOOKUP($A9,'RES installed'!$A$2:$C$6,3,FALSE)*'[2]Profiles, RES, Summer'!L$2</f>
        <v>23.989528664167501</v>
      </c>
      <c r="M9" s="6">
        <f>VLOOKUP($A9,'RES installed'!$A$2:$C$6,3,FALSE)*'[2]Profiles, RES, Summer'!M$2</f>
        <v>24.800573548505067</v>
      </c>
      <c r="N9" s="6">
        <f>VLOOKUP($A9,'RES installed'!$A$2:$C$6,3,FALSE)*'[2]Profiles, RES, Summer'!N$2</f>
        <v>27.139375057145468</v>
      </c>
      <c r="O9" s="6">
        <f>VLOOKUP($A9,'RES installed'!$A$2:$C$6,3,FALSE)*'[2]Profiles, RES, Summer'!O$2</f>
        <v>26.436094907195752</v>
      </c>
      <c r="P9" s="6">
        <f>VLOOKUP($A9,'RES installed'!$A$2:$C$6,3,FALSE)*'[2]Profiles, RES, Summer'!P$2</f>
        <v>22.222715927585256</v>
      </c>
      <c r="Q9" s="6">
        <f>VLOOKUP($A9,'RES installed'!$A$2:$C$6,3,FALSE)*'[2]Profiles, RES, Summer'!Q$2</f>
        <v>14.222854827649263</v>
      </c>
      <c r="R9" s="6">
        <f>VLOOKUP($A9,'RES installed'!$A$2:$C$6,3,FALSE)*'[2]Profiles, RES, Summer'!R$2</f>
        <v>3.5595619228307571</v>
      </c>
      <c r="S9" s="6">
        <f>VLOOKUP($A9,'RES installed'!$A$2:$C$6,3,FALSE)*'[2]Profiles, RES, Summer'!S$2</f>
        <v>2.7822071866142453E-2</v>
      </c>
      <c r="T9" s="6">
        <f>VLOOKUP($A9,'RES installed'!$A$2:$C$6,3,FALSE)*'[2]Profiles, RES, Summer'!T$2</f>
        <v>2.357099753131572E-3</v>
      </c>
      <c r="U9" s="6">
        <f>VLOOKUP($A9,'RES installed'!$A$2:$C$6,3,FALSE)*'[2]Profiles, RES, Summer'!U$2</f>
        <v>1.759904452774984E-3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5.9273109627868705E-4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0.34612615891012155</v>
      </c>
      <c r="J10" s="6">
        <f>VLOOKUP($A10,'RES installed'!$A$2:$C$6,3,FALSE)*'[2]Profiles, RES, Summer'!J$2</f>
        <v>7.1971812700009128</v>
      </c>
      <c r="K10" s="6">
        <f>VLOOKUP($A10,'RES installed'!$A$2:$C$6,3,FALSE)*'[2]Profiles, RES, Summer'!K$2</f>
        <v>19.07526609216421</v>
      </c>
      <c r="L10" s="6">
        <f>VLOOKUP($A10,'RES installed'!$A$2:$C$6,3,FALSE)*'[2]Profiles, RES, Summer'!L$2</f>
        <v>23.989528664167501</v>
      </c>
      <c r="M10" s="6">
        <f>VLOOKUP($A10,'RES installed'!$A$2:$C$6,3,FALSE)*'[2]Profiles, RES, Summer'!M$2</f>
        <v>24.800573548505067</v>
      </c>
      <c r="N10" s="6">
        <f>VLOOKUP($A10,'RES installed'!$A$2:$C$6,3,FALSE)*'[2]Profiles, RES, Summer'!N$2</f>
        <v>27.139375057145468</v>
      </c>
      <c r="O10" s="6">
        <f>VLOOKUP($A10,'RES installed'!$A$2:$C$6,3,FALSE)*'[2]Profiles, RES, Summer'!O$2</f>
        <v>26.436094907195752</v>
      </c>
      <c r="P10" s="6">
        <f>VLOOKUP($A10,'RES installed'!$A$2:$C$6,3,FALSE)*'[2]Profiles, RES, Summer'!P$2</f>
        <v>22.222715927585256</v>
      </c>
      <c r="Q10" s="6">
        <f>VLOOKUP($A10,'RES installed'!$A$2:$C$6,3,FALSE)*'[2]Profiles, RES, Summer'!Q$2</f>
        <v>14.222854827649263</v>
      </c>
      <c r="R10" s="6">
        <f>VLOOKUP($A10,'RES installed'!$A$2:$C$6,3,FALSE)*'[2]Profiles, RES, Summer'!R$2</f>
        <v>3.5595619228307571</v>
      </c>
      <c r="S10" s="6">
        <f>VLOOKUP($A10,'RES installed'!$A$2:$C$6,3,FALSE)*'[2]Profiles, RES, Summer'!S$2</f>
        <v>2.7822071866142453E-2</v>
      </c>
      <c r="T10" s="6">
        <f>VLOOKUP($A10,'RES installed'!$A$2:$C$6,3,FALSE)*'[2]Profiles, RES, Summer'!T$2</f>
        <v>2.357099753131572E-3</v>
      </c>
      <c r="U10" s="6">
        <f>VLOOKUP($A10,'RES installed'!$A$2:$C$6,3,FALSE)*'[2]Profiles, RES, Summer'!U$2</f>
        <v>1.759904452774984E-3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11.788064403056083</v>
      </c>
      <c r="C11" s="9">
        <f>VLOOKUP($A11,'RES installed'!$A$2:$C$6,3,FALSE)*'[2]Profiles, RES, Summer'!C$5</f>
        <v>10.610929978730551</v>
      </c>
      <c r="D11" s="9">
        <f>VLOOKUP($A11,'RES installed'!$A$2:$C$6,3,FALSE)*'[2]Profiles, RES, Summer'!D$5</f>
        <v>10.934639906806225</v>
      </c>
      <c r="E11" s="9">
        <f>VLOOKUP($A11,'RES installed'!$A$2:$C$6,3,FALSE)*'[2]Profiles, RES, Summer'!E$5</f>
        <v>10.73788700324639</v>
      </c>
      <c r="F11" s="9">
        <f>VLOOKUP($A11,'RES installed'!$A$2:$C$6,3,FALSE)*'[2]Profiles, RES, Summer'!F$5</f>
        <v>9.2089807455502051</v>
      </c>
      <c r="G11" s="9">
        <f>VLOOKUP($A11,'RES installed'!$A$2:$C$6,3,FALSE)*'[2]Profiles, RES, Summer'!G$5</f>
        <v>8.7179079816411083</v>
      </c>
      <c r="H11" s="9">
        <f>VLOOKUP($A11,'RES installed'!$A$2:$C$6,3,FALSE)*'[2]Profiles, RES, Summer'!H$5</f>
        <v>9.6103162991156381</v>
      </c>
      <c r="I11" s="9">
        <f>VLOOKUP($A11,'RES installed'!$A$2:$C$6,3,FALSE)*'[2]Profiles, RES, Summer'!I$5</f>
        <v>8.7423597111832514</v>
      </c>
      <c r="J11" s="9">
        <f>VLOOKUP($A11,'RES installed'!$A$2:$C$6,3,FALSE)*'[2]Profiles, RES, Summer'!J$5</f>
        <v>7.1867810673905765</v>
      </c>
      <c r="K11" s="9">
        <f>VLOOKUP($A11,'RES installed'!$A$2:$C$6,3,FALSE)*'[2]Profiles, RES, Summer'!K$5</f>
        <v>5.1950158737266303</v>
      </c>
      <c r="L11" s="9">
        <f>VLOOKUP($A11,'RES installed'!$A$2:$C$6,3,FALSE)*'[2]Profiles, RES, Summer'!L$5</f>
        <v>5.3315130527258479</v>
      </c>
      <c r="M11" s="9">
        <f>VLOOKUP($A11,'RES installed'!$A$2:$C$6,3,FALSE)*'[2]Profiles, RES, Summer'!M$5</f>
        <v>3.3052255681182134</v>
      </c>
      <c r="N11" s="9">
        <f>VLOOKUP($A11,'RES installed'!$A$2:$C$6,3,FALSE)*'[2]Profiles, RES, Summer'!N$5</f>
        <v>2.7094280868689129</v>
      </c>
      <c r="O11" s="9">
        <f>VLOOKUP($A11,'RES installed'!$A$2:$C$6,3,FALSE)*'[2]Profiles, RES, Summer'!O$5</f>
        <v>2.8824515840143281</v>
      </c>
      <c r="P11" s="9">
        <f>VLOOKUP($A11,'RES installed'!$A$2:$C$6,3,FALSE)*'[2]Profiles, RES, Summer'!P$5</f>
        <v>3.8489369724616589</v>
      </c>
      <c r="Q11" s="9">
        <f>VLOOKUP($A11,'RES installed'!$A$2:$C$6,3,FALSE)*'[2]Profiles, RES, Summer'!Q$5</f>
        <v>4.8686192656442389</v>
      </c>
      <c r="R11" s="9">
        <f>VLOOKUP($A11,'RES installed'!$A$2:$C$6,3,FALSE)*'[2]Profiles, RES, Summer'!R$5</f>
        <v>5.745792063136685</v>
      </c>
      <c r="S11" s="9">
        <f>VLOOKUP($A11,'RES installed'!$A$2:$C$6,3,FALSE)*'[2]Profiles, RES, Summer'!S$5</f>
        <v>7.8913047968207781</v>
      </c>
      <c r="T11" s="9">
        <f>VLOOKUP($A11,'RES installed'!$A$2:$C$6,3,FALSE)*'[2]Profiles, RES, Summer'!T$5</f>
        <v>7.1777656778237988</v>
      </c>
      <c r="U11" s="9">
        <f>VLOOKUP($A11,'RES installed'!$A$2:$C$6,3,FALSE)*'[2]Profiles, RES, Summer'!U$5</f>
        <v>6.3746801186611437</v>
      </c>
      <c r="V11" s="9">
        <f>VLOOKUP($A11,'RES installed'!$A$2:$C$6,3,FALSE)*'[2]Profiles, RES, Summer'!V$5</f>
        <v>9.4774412851225804</v>
      </c>
      <c r="W11" s="9">
        <f>VLOOKUP($A11,'RES installed'!$A$2:$C$6,3,FALSE)*'[2]Profiles, RES, Summer'!W$5</f>
        <v>10.201823508339864</v>
      </c>
      <c r="X11" s="9">
        <f>VLOOKUP($A11,'RES installed'!$A$2:$C$6,3,FALSE)*'[2]Profiles, RES, Summer'!X$5</f>
        <v>9.9131300458972351</v>
      </c>
      <c r="Y11" s="9">
        <f>VLOOKUP($A11,'RES installed'!$A$2:$C$6,3,FALSE)*'[2]Profiles, RES, Summer'!Y$5</f>
        <v>14.471591089219748</v>
      </c>
    </row>
    <row r="12" spans="1:25" x14ac:dyDescent="0.3">
      <c r="A12" s="8">
        <v>11</v>
      </c>
      <c r="B12" s="9">
        <f>VLOOKUP($A12,'RES installed'!$A$2:$C$6,3,FALSE)*'[2]Profiles, RES, Summer'!B$5</f>
        <v>11.788064403056083</v>
      </c>
      <c r="C12" s="9">
        <f>VLOOKUP($A12,'RES installed'!$A$2:$C$6,3,FALSE)*'[2]Profiles, RES, Summer'!C$5</f>
        <v>10.610929978730551</v>
      </c>
      <c r="D12" s="9">
        <f>VLOOKUP($A12,'RES installed'!$A$2:$C$6,3,FALSE)*'[2]Profiles, RES, Summer'!D$5</f>
        <v>10.934639906806225</v>
      </c>
      <c r="E12" s="9">
        <f>VLOOKUP($A12,'RES installed'!$A$2:$C$6,3,FALSE)*'[2]Profiles, RES, Summer'!E$5</f>
        <v>10.73788700324639</v>
      </c>
      <c r="F12" s="9">
        <f>VLOOKUP($A12,'RES installed'!$A$2:$C$6,3,FALSE)*'[2]Profiles, RES, Summer'!F$5</f>
        <v>9.2089807455502051</v>
      </c>
      <c r="G12" s="9">
        <f>VLOOKUP($A12,'RES installed'!$A$2:$C$6,3,FALSE)*'[2]Profiles, RES, Summer'!G$5</f>
        <v>8.7179079816411083</v>
      </c>
      <c r="H12" s="9">
        <f>VLOOKUP($A12,'RES installed'!$A$2:$C$6,3,FALSE)*'[2]Profiles, RES, Summer'!H$5</f>
        <v>9.6103162991156381</v>
      </c>
      <c r="I12" s="9">
        <f>VLOOKUP($A12,'RES installed'!$A$2:$C$6,3,FALSE)*'[2]Profiles, RES, Summer'!I$5</f>
        <v>8.7423597111832514</v>
      </c>
      <c r="J12" s="9">
        <f>VLOOKUP($A12,'RES installed'!$A$2:$C$6,3,FALSE)*'[2]Profiles, RES, Summer'!J$5</f>
        <v>7.1867810673905765</v>
      </c>
      <c r="K12" s="9">
        <f>VLOOKUP($A12,'RES installed'!$A$2:$C$6,3,FALSE)*'[2]Profiles, RES, Summer'!K$5</f>
        <v>5.1950158737266303</v>
      </c>
      <c r="L12" s="9">
        <f>VLOOKUP($A12,'RES installed'!$A$2:$C$6,3,FALSE)*'[2]Profiles, RES, Summer'!L$5</f>
        <v>5.3315130527258479</v>
      </c>
      <c r="M12" s="9">
        <f>VLOOKUP($A12,'RES installed'!$A$2:$C$6,3,FALSE)*'[2]Profiles, RES, Summer'!M$5</f>
        <v>3.3052255681182134</v>
      </c>
      <c r="N12" s="9">
        <f>VLOOKUP($A12,'RES installed'!$A$2:$C$6,3,FALSE)*'[2]Profiles, RES, Summer'!N$5</f>
        <v>2.7094280868689129</v>
      </c>
      <c r="O12" s="9">
        <f>VLOOKUP($A12,'RES installed'!$A$2:$C$6,3,FALSE)*'[2]Profiles, RES, Summer'!O$5</f>
        <v>2.8824515840143281</v>
      </c>
      <c r="P12" s="9">
        <f>VLOOKUP($A12,'RES installed'!$A$2:$C$6,3,FALSE)*'[2]Profiles, RES, Summer'!P$5</f>
        <v>3.8489369724616589</v>
      </c>
      <c r="Q12" s="9">
        <f>VLOOKUP($A12,'RES installed'!$A$2:$C$6,3,FALSE)*'[2]Profiles, RES, Summer'!Q$5</f>
        <v>4.8686192656442389</v>
      </c>
      <c r="R12" s="9">
        <f>VLOOKUP($A12,'RES installed'!$A$2:$C$6,3,FALSE)*'[2]Profiles, RES, Summer'!R$5</f>
        <v>5.745792063136685</v>
      </c>
      <c r="S12" s="9">
        <f>VLOOKUP($A12,'RES installed'!$A$2:$C$6,3,FALSE)*'[2]Profiles, RES, Summer'!S$5</f>
        <v>7.8913047968207781</v>
      </c>
      <c r="T12" s="9">
        <f>VLOOKUP($A12,'RES installed'!$A$2:$C$6,3,FALSE)*'[2]Profiles, RES, Summer'!T$5</f>
        <v>7.1777656778237988</v>
      </c>
      <c r="U12" s="9">
        <f>VLOOKUP($A12,'RES installed'!$A$2:$C$6,3,FALSE)*'[2]Profiles, RES, Summer'!U$5</f>
        <v>6.3746801186611437</v>
      </c>
      <c r="V12" s="9">
        <f>VLOOKUP($A12,'RES installed'!$A$2:$C$6,3,FALSE)*'[2]Profiles, RES, Summer'!V$5</f>
        <v>9.4774412851225804</v>
      </c>
      <c r="W12" s="9">
        <f>VLOOKUP($A12,'RES installed'!$A$2:$C$6,3,FALSE)*'[2]Profiles, RES, Summer'!W$5</f>
        <v>10.201823508339864</v>
      </c>
      <c r="X12" s="9">
        <f>VLOOKUP($A12,'RES installed'!$A$2:$C$6,3,FALSE)*'[2]Profiles, RES, Summer'!X$5</f>
        <v>9.9131300458972351</v>
      </c>
      <c r="Y12" s="9">
        <f>VLOOKUP($A12,'RES installed'!$A$2:$C$6,3,FALSE)*'[2]Profiles, RES, Summer'!Y$5</f>
        <v>14.471591089219748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8.1762295081967207E-4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0.22920122950819669</v>
      </c>
      <c r="J8" s="6">
        <f>VLOOKUP($A8,'RES installed'!$A$2:$C$6,3,FALSE)*'[2]Profiles, RES, Winter'!J$3</f>
        <v>4.5112131147540975</v>
      </c>
      <c r="K8" s="6">
        <f>VLOOKUP($A8,'RES installed'!$A$2:$C$6,3,FALSE)*'[2]Profiles, RES, Winter'!K$3</f>
        <v>10.731516393442623</v>
      </c>
      <c r="L8" s="6">
        <f>VLOOKUP($A8,'RES installed'!$A$2:$C$6,3,FALSE)*'[2]Profiles, RES, Winter'!L$3</f>
        <v>14.441424590163935</v>
      </c>
      <c r="M8" s="6">
        <f>VLOOKUP($A8,'RES installed'!$A$2:$C$6,3,FALSE)*'[2]Profiles, RES, Winter'!M$3</f>
        <v>17.711881967213113</v>
      </c>
      <c r="N8" s="6">
        <f>VLOOKUP($A8,'RES installed'!$A$2:$C$6,3,FALSE)*'[2]Profiles, RES, Winter'!N$3</f>
        <v>21.034254098360655</v>
      </c>
      <c r="O8" s="6">
        <f>VLOOKUP($A8,'RES installed'!$A$2:$C$6,3,FALSE)*'[2]Profiles, RES, Winter'!O$3</f>
        <v>17.553547131147539</v>
      </c>
      <c r="P8" s="6">
        <f>VLOOKUP($A8,'RES installed'!$A$2:$C$6,3,FALSE)*'[2]Profiles, RES, Winter'!P$3</f>
        <v>12.898346311475409</v>
      </c>
      <c r="Q8" s="6">
        <f>VLOOKUP($A8,'RES installed'!$A$2:$C$6,3,FALSE)*'[2]Profiles, RES, Winter'!Q$3</f>
        <v>6.1874950819672128</v>
      </c>
      <c r="R8" s="6">
        <f>VLOOKUP($A8,'RES installed'!$A$2:$C$6,3,FALSE)*'[2]Profiles, RES, Winter'!R$3</f>
        <v>1.2926618852459013</v>
      </c>
      <c r="S8" s="6">
        <f>VLOOKUP($A8,'RES installed'!$A$2:$C$6,3,FALSE)*'[2]Profiles, RES, Winter'!S$3</f>
        <v>8.2622950819672119E-3</v>
      </c>
      <c r="T8" s="6">
        <f>VLOOKUP($A8,'RES installed'!$A$2:$C$6,3,FALSE)*'[2]Profiles, RES, Winter'!T$3</f>
        <v>3.6147540983606555E-3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8.1762295081967207E-4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0.22920122950819669</v>
      </c>
      <c r="J9" s="6">
        <f>VLOOKUP($A9,'RES installed'!$A$2:$C$6,3,FALSE)*'[2]Profiles, RES, Winter'!J$3</f>
        <v>4.5112131147540975</v>
      </c>
      <c r="K9" s="6">
        <f>VLOOKUP($A9,'RES installed'!$A$2:$C$6,3,FALSE)*'[2]Profiles, RES, Winter'!K$3</f>
        <v>10.731516393442623</v>
      </c>
      <c r="L9" s="6">
        <f>VLOOKUP($A9,'RES installed'!$A$2:$C$6,3,FALSE)*'[2]Profiles, RES, Winter'!L$3</f>
        <v>14.441424590163935</v>
      </c>
      <c r="M9" s="6">
        <f>VLOOKUP($A9,'RES installed'!$A$2:$C$6,3,FALSE)*'[2]Profiles, RES, Winter'!M$3</f>
        <v>17.711881967213113</v>
      </c>
      <c r="N9" s="6">
        <f>VLOOKUP($A9,'RES installed'!$A$2:$C$6,3,FALSE)*'[2]Profiles, RES, Winter'!N$3</f>
        <v>21.034254098360655</v>
      </c>
      <c r="O9" s="6">
        <f>VLOOKUP($A9,'RES installed'!$A$2:$C$6,3,FALSE)*'[2]Profiles, RES, Winter'!O$3</f>
        <v>17.553547131147539</v>
      </c>
      <c r="P9" s="6">
        <f>VLOOKUP($A9,'RES installed'!$A$2:$C$6,3,FALSE)*'[2]Profiles, RES, Winter'!P$3</f>
        <v>12.898346311475409</v>
      </c>
      <c r="Q9" s="6">
        <f>VLOOKUP($A9,'RES installed'!$A$2:$C$6,3,FALSE)*'[2]Profiles, RES, Winter'!Q$3</f>
        <v>6.1874950819672128</v>
      </c>
      <c r="R9" s="6">
        <f>VLOOKUP($A9,'RES installed'!$A$2:$C$6,3,FALSE)*'[2]Profiles, RES, Winter'!R$3</f>
        <v>1.2926618852459013</v>
      </c>
      <c r="S9" s="6">
        <f>VLOOKUP($A9,'RES installed'!$A$2:$C$6,3,FALSE)*'[2]Profiles, RES, Winter'!S$3</f>
        <v>8.2622950819672119E-3</v>
      </c>
      <c r="T9" s="6">
        <f>VLOOKUP($A9,'RES installed'!$A$2:$C$6,3,FALSE)*'[2]Profiles, RES, Winter'!T$3</f>
        <v>3.6147540983606555E-3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8.1762295081967207E-4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0.22920122950819669</v>
      </c>
      <c r="J10" s="6">
        <f>VLOOKUP($A10,'RES installed'!$A$2:$C$6,3,FALSE)*'[2]Profiles, RES, Winter'!J$3</f>
        <v>4.5112131147540975</v>
      </c>
      <c r="K10" s="6">
        <f>VLOOKUP($A10,'RES installed'!$A$2:$C$6,3,FALSE)*'[2]Profiles, RES, Winter'!K$3</f>
        <v>10.731516393442623</v>
      </c>
      <c r="L10" s="6">
        <f>VLOOKUP($A10,'RES installed'!$A$2:$C$6,3,FALSE)*'[2]Profiles, RES, Winter'!L$3</f>
        <v>14.441424590163935</v>
      </c>
      <c r="M10" s="6">
        <f>VLOOKUP($A10,'RES installed'!$A$2:$C$6,3,FALSE)*'[2]Profiles, RES, Winter'!M$3</f>
        <v>17.711881967213113</v>
      </c>
      <c r="N10" s="6">
        <f>VLOOKUP($A10,'RES installed'!$A$2:$C$6,3,FALSE)*'[2]Profiles, RES, Winter'!N$3</f>
        <v>21.034254098360655</v>
      </c>
      <c r="O10" s="6">
        <f>VLOOKUP($A10,'RES installed'!$A$2:$C$6,3,FALSE)*'[2]Profiles, RES, Winter'!O$3</f>
        <v>17.553547131147539</v>
      </c>
      <c r="P10" s="6">
        <f>VLOOKUP($A10,'RES installed'!$A$2:$C$6,3,FALSE)*'[2]Profiles, RES, Winter'!P$3</f>
        <v>12.898346311475409</v>
      </c>
      <c r="Q10" s="6">
        <f>VLOOKUP($A10,'RES installed'!$A$2:$C$6,3,FALSE)*'[2]Profiles, RES, Winter'!Q$3</f>
        <v>6.1874950819672128</v>
      </c>
      <c r="R10" s="6">
        <f>VLOOKUP($A10,'RES installed'!$A$2:$C$6,3,FALSE)*'[2]Profiles, RES, Winter'!R$3</f>
        <v>1.2926618852459013</v>
      </c>
      <c r="S10" s="6">
        <f>VLOOKUP($A10,'RES installed'!$A$2:$C$6,3,FALSE)*'[2]Profiles, RES, Winter'!S$3</f>
        <v>8.2622950819672119E-3</v>
      </c>
      <c r="T10" s="6">
        <f>VLOOKUP($A10,'RES installed'!$A$2:$C$6,3,FALSE)*'[2]Profiles, RES, Winter'!T$3</f>
        <v>3.6147540983606555E-3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15.583368851465186</v>
      </c>
      <c r="C11" s="9">
        <f>VLOOKUP($A11,'RES installed'!$A$2:$C$6,3,FALSE)*'[2]Profiles, RES, Summer'!C$6</f>
        <v>12.789689484633449</v>
      </c>
      <c r="D11" s="9">
        <f>VLOOKUP($A11,'RES installed'!$A$2:$C$6,3,FALSE)*'[2]Profiles, RES, Summer'!D$6</f>
        <v>11.578905219394523</v>
      </c>
      <c r="E11" s="9">
        <f>VLOOKUP($A11,'RES installed'!$A$2:$C$6,3,FALSE)*'[2]Profiles, RES, Summer'!E$6</f>
        <v>10.154249494588523</v>
      </c>
      <c r="F11" s="9">
        <f>VLOOKUP($A11,'RES installed'!$A$2:$C$6,3,FALSE)*'[2]Profiles, RES, Summer'!F$6</f>
        <v>9.1026394508117221</v>
      </c>
      <c r="G11" s="9">
        <f>VLOOKUP($A11,'RES installed'!$A$2:$C$6,3,FALSE)*'[2]Profiles, RES, Summer'!G$6</f>
        <v>7.7752060445170512</v>
      </c>
      <c r="H11" s="9">
        <f>VLOOKUP($A11,'RES installed'!$A$2:$C$6,3,FALSE)*'[2]Profiles, RES, Summer'!H$6</f>
        <v>7.2860923728813551</v>
      </c>
      <c r="I11" s="9">
        <f>VLOOKUP($A11,'RES installed'!$A$2:$C$6,3,FALSE)*'[2]Profiles, RES, Summer'!I$6</f>
        <v>6.7773385337962013</v>
      </c>
      <c r="J11" s="9">
        <f>VLOOKUP($A11,'RES installed'!$A$2:$C$6,3,FALSE)*'[2]Profiles, RES, Summer'!J$6</f>
        <v>6.3664015111292613</v>
      </c>
      <c r="K11" s="9">
        <f>VLOOKUP($A11,'RES installed'!$A$2:$C$6,3,FALSE)*'[2]Profiles, RES, Summer'!K$6</f>
        <v>7.1072638860526869</v>
      </c>
      <c r="L11" s="9">
        <f>VLOOKUP($A11,'RES installed'!$A$2:$C$6,3,FALSE)*'[2]Profiles, RES, Summer'!L$6</f>
        <v>6.645814897513783</v>
      </c>
      <c r="M11" s="9">
        <f>VLOOKUP($A11,'RES installed'!$A$2:$C$6,3,FALSE)*'[2]Profiles, RES, Summer'!M$6</f>
        <v>7.6801102333061051</v>
      </c>
      <c r="N11" s="9">
        <f>VLOOKUP($A11,'RES installed'!$A$2:$C$6,3,FALSE)*'[2]Profiles, RES, Summer'!N$6</f>
        <v>8.4517988832448445</v>
      </c>
      <c r="O11" s="9">
        <f>VLOOKUP($A11,'RES installed'!$A$2:$C$6,3,FALSE)*'[2]Profiles, RES, Summer'!O$6</f>
        <v>8.1239275921482541</v>
      </c>
      <c r="P11" s="9">
        <f>VLOOKUP($A11,'RES installed'!$A$2:$C$6,3,FALSE)*'[2]Profiles, RES, Summer'!P$6</f>
        <v>9.2733797669491533</v>
      </c>
      <c r="Q11" s="9">
        <f>VLOOKUP($A11,'RES installed'!$A$2:$C$6,3,FALSE)*'[2]Profiles, RES, Summer'!Q$6</f>
        <v>8.1725145088829905</v>
      </c>
      <c r="R11" s="9">
        <f>VLOOKUP($A11,'RES installed'!$A$2:$C$6,3,FALSE)*'[2]Profiles, RES, Summer'!R$6</f>
        <v>7.7158256177251356</v>
      </c>
      <c r="S11" s="9">
        <f>VLOOKUP($A11,'RES installed'!$A$2:$C$6,3,FALSE)*'[2]Profiles, RES, Summer'!S$6</f>
        <v>7.9431725418623635</v>
      </c>
      <c r="T11" s="9">
        <f>VLOOKUP($A11,'RES installed'!$A$2:$C$6,3,FALSE)*'[2]Profiles, RES, Summer'!T$6</f>
        <v>7.6221463389575232</v>
      </c>
      <c r="U11" s="9">
        <f>VLOOKUP($A11,'RES installed'!$A$2:$C$6,3,FALSE)*'[2]Profiles, RES, Summer'!U$6</f>
        <v>7.9973857336124166</v>
      </c>
      <c r="V11" s="9">
        <f>VLOOKUP($A11,'RES installed'!$A$2:$C$6,3,FALSE)*'[2]Profiles, RES, Summer'!V$6</f>
        <v>7.4943203772717997</v>
      </c>
      <c r="W11" s="9">
        <f>VLOOKUP($A11,'RES installed'!$A$2:$C$6,3,FALSE)*'[2]Profiles, RES, Summer'!W$6</f>
        <v>6.3649709209720235</v>
      </c>
      <c r="X11" s="9">
        <f>VLOOKUP($A11,'RES installed'!$A$2:$C$6,3,FALSE)*'[2]Profiles, RES, Summer'!X$6</f>
        <v>7.1492070655503364</v>
      </c>
      <c r="Y11" s="9">
        <f>VLOOKUP($A11,'RES installed'!$A$2:$C$6,3,FALSE)*'[2]Profiles, RES, Summer'!Y$6</f>
        <v>6.8406931794976513</v>
      </c>
    </row>
    <row r="12" spans="1:25" x14ac:dyDescent="0.3">
      <c r="A12" s="8">
        <v>11</v>
      </c>
      <c r="B12" s="9">
        <f>VLOOKUP($A12,'RES installed'!$A$2:$C$6,3,FALSE)*'[2]Profiles, RES, Summer'!B$6</f>
        <v>15.583368851465186</v>
      </c>
      <c r="C12" s="9">
        <f>VLOOKUP($A12,'RES installed'!$A$2:$C$6,3,FALSE)*'[2]Profiles, RES, Summer'!C$6</f>
        <v>12.789689484633449</v>
      </c>
      <c r="D12" s="9">
        <f>VLOOKUP($A12,'RES installed'!$A$2:$C$6,3,FALSE)*'[2]Profiles, RES, Summer'!D$6</f>
        <v>11.578905219394523</v>
      </c>
      <c r="E12" s="9">
        <f>VLOOKUP($A12,'RES installed'!$A$2:$C$6,3,FALSE)*'[2]Profiles, RES, Summer'!E$6</f>
        <v>10.154249494588523</v>
      </c>
      <c r="F12" s="9">
        <f>VLOOKUP($A12,'RES installed'!$A$2:$C$6,3,FALSE)*'[2]Profiles, RES, Summer'!F$6</f>
        <v>9.1026394508117221</v>
      </c>
      <c r="G12" s="9">
        <f>VLOOKUP($A12,'RES installed'!$A$2:$C$6,3,FALSE)*'[2]Profiles, RES, Summer'!G$6</f>
        <v>7.7752060445170512</v>
      </c>
      <c r="H12" s="9">
        <f>VLOOKUP($A12,'RES installed'!$A$2:$C$6,3,FALSE)*'[2]Profiles, RES, Summer'!H$6</f>
        <v>7.2860923728813551</v>
      </c>
      <c r="I12" s="9">
        <f>VLOOKUP($A12,'RES installed'!$A$2:$C$6,3,FALSE)*'[2]Profiles, RES, Summer'!I$6</f>
        <v>6.7773385337962013</v>
      </c>
      <c r="J12" s="9">
        <f>VLOOKUP($A12,'RES installed'!$A$2:$C$6,3,FALSE)*'[2]Profiles, RES, Summer'!J$6</f>
        <v>6.3664015111292613</v>
      </c>
      <c r="K12" s="9">
        <f>VLOOKUP($A12,'RES installed'!$A$2:$C$6,3,FALSE)*'[2]Profiles, RES, Summer'!K$6</f>
        <v>7.1072638860526869</v>
      </c>
      <c r="L12" s="9">
        <f>VLOOKUP($A12,'RES installed'!$A$2:$C$6,3,FALSE)*'[2]Profiles, RES, Summer'!L$6</f>
        <v>6.645814897513783</v>
      </c>
      <c r="M12" s="9">
        <f>VLOOKUP($A12,'RES installed'!$A$2:$C$6,3,FALSE)*'[2]Profiles, RES, Summer'!M$6</f>
        <v>7.6801102333061051</v>
      </c>
      <c r="N12" s="9">
        <f>VLOOKUP($A12,'RES installed'!$A$2:$C$6,3,FALSE)*'[2]Profiles, RES, Summer'!N$6</f>
        <v>8.4517988832448445</v>
      </c>
      <c r="O12" s="9">
        <f>VLOOKUP($A12,'RES installed'!$A$2:$C$6,3,FALSE)*'[2]Profiles, RES, Summer'!O$6</f>
        <v>8.1239275921482541</v>
      </c>
      <c r="P12" s="9">
        <f>VLOOKUP($A12,'RES installed'!$A$2:$C$6,3,FALSE)*'[2]Profiles, RES, Summer'!P$6</f>
        <v>9.2733797669491533</v>
      </c>
      <c r="Q12" s="9">
        <f>VLOOKUP($A12,'RES installed'!$A$2:$C$6,3,FALSE)*'[2]Profiles, RES, Summer'!Q$6</f>
        <v>8.1725145088829905</v>
      </c>
      <c r="R12" s="9">
        <f>VLOOKUP($A12,'RES installed'!$A$2:$C$6,3,FALSE)*'[2]Profiles, RES, Summer'!R$6</f>
        <v>7.7158256177251356</v>
      </c>
      <c r="S12" s="9">
        <f>VLOOKUP($A12,'RES installed'!$A$2:$C$6,3,FALSE)*'[2]Profiles, RES, Summer'!S$6</f>
        <v>7.9431725418623635</v>
      </c>
      <c r="T12" s="9">
        <f>VLOOKUP($A12,'RES installed'!$A$2:$C$6,3,FALSE)*'[2]Profiles, RES, Summer'!T$6</f>
        <v>7.6221463389575232</v>
      </c>
      <c r="U12" s="9">
        <f>VLOOKUP($A12,'RES installed'!$A$2:$C$6,3,FALSE)*'[2]Profiles, RES, Summer'!U$6</f>
        <v>7.9973857336124166</v>
      </c>
      <c r="V12" s="9">
        <f>VLOOKUP($A12,'RES installed'!$A$2:$C$6,3,FALSE)*'[2]Profiles, RES, Summer'!V$6</f>
        <v>7.4943203772717997</v>
      </c>
      <c r="W12" s="9">
        <f>VLOOKUP($A12,'RES installed'!$A$2:$C$6,3,FALSE)*'[2]Profiles, RES, Summer'!W$6</f>
        <v>6.3649709209720235</v>
      </c>
      <c r="X12" s="9">
        <f>VLOOKUP($A12,'RES installed'!$A$2:$C$6,3,FALSE)*'[2]Profiles, RES, Summer'!X$6</f>
        <v>7.1492070655503364</v>
      </c>
      <c r="Y12" s="9">
        <f>VLOOKUP($A12,'RES installed'!$A$2:$C$6,3,FALSE)*'[2]Profiles, RES, Summer'!Y$6</f>
        <v>6.8406931794976513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0.24781700835231582</v>
      </c>
      <c r="J8" s="6">
        <f>VLOOKUP($A8,'RES installed'!$A$2:$C$6,3,FALSE)*'[2]Profiles, RES, Winter'!J$4</f>
        <v>5.4113468109339404</v>
      </c>
      <c r="K8" s="6">
        <f>VLOOKUP($A8,'RES installed'!$A$2:$C$6,3,FALSE)*'[2]Profiles, RES, Winter'!K$4</f>
        <v>12.598638003037204</v>
      </c>
      <c r="L8" s="6">
        <f>VLOOKUP($A8,'RES installed'!$A$2:$C$6,3,FALSE)*'[2]Profiles, RES, Winter'!L$4</f>
        <v>18.16850797266515</v>
      </c>
      <c r="M8" s="6">
        <f>VLOOKUP($A8,'RES installed'!$A$2:$C$6,3,FALSE)*'[2]Profiles, RES, Winter'!M$4</f>
        <v>18.703440584662104</v>
      </c>
      <c r="N8" s="6">
        <f>VLOOKUP($A8,'RES installed'!$A$2:$C$6,3,FALSE)*'[2]Profiles, RES, Winter'!N$4</f>
        <v>17.75921127562642</v>
      </c>
      <c r="O8" s="6">
        <f>VLOOKUP($A8,'RES installed'!$A$2:$C$6,3,FALSE)*'[2]Profiles, RES, Winter'!O$4</f>
        <v>13.904261579346999</v>
      </c>
      <c r="P8" s="6">
        <f>VLOOKUP($A8,'RES installed'!$A$2:$C$6,3,FALSE)*'[2]Profiles, RES, Winter'!P$4</f>
        <v>10.710637813211843</v>
      </c>
      <c r="Q8" s="6">
        <f>VLOOKUP($A8,'RES installed'!$A$2:$C$6,3,FALSE)*'[2]Profiles, RES, Winter'!Q$4</f>
        <v>4.5446848899012906</v>
      </c>
      <c r="R8" s="6">
        <f>VLOOKUP($A8,'RES installed'!$A$2:$C$6,3,FALSE)*'[2]Profiles, RES, Winter'!R$4</f>
        <v>0.80234908883826872</v>
      </c>
      <c r="S8" s="6">
        <f>VLOOKUP($A8,'RES installed'!$A$2:$C$6,3,FALSE)*'[2]Profiles, RES, Winter'!S$4</f>
        <v>1.302201974183751E-3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0.24781700835231582</v>
      </c>
      <c r="J9" s="6">
        <f>VLOOKUP($A9,'RES installed'!$A$2:$C$6,3,FALSE)*'[2]Profiles, RES, Winter'!J$4</f>
        <v>5.4113468109339404</v>
      </c>
      <c r="K9" s="6">
        <f>VLOOKUP($A9,'RES installed'!$A$2:$C$6,3,FALSE)*'[2]Profiles, RES, Winter'!K$4</f>
        <v>12.598638003037204</v>
      </c>
      <c r="L9" s="6">
        <f>VLOOKUP($A9,'RES installed'!$A$2:$C$6,3,FALSE)*'[2]Profiles, RES, Winter'!L$4</f>
        <v>18.16850797266515</v>
      </c>
      <c r="M9" s="6">
        <f>VLOOKUP($A9,'RES installed'!$A$2:$C$6,3,FALSE)*'[2]Profiles, RES, Winter'!M$4</f>
        <v>18.703440584662104</v>
      </c>
      <c r="N9" s="6">
        <f>VLOOKUP($A9,'RES installed'!$A$2:$C$6,3,FALSE)*'[2]Profiles, RES, Winter'!N$4</f>
        <v>17.75921127562642</v>
      </c>
      <c r="O9" s="6">
        <f>VLOOKUP($A9,'RES installed'!$A$2:$C$6,3,FALSE)*'[2]Profiles, RES, Winter'!O$4</f>
        <v>13.904261579346999</v>
      </c>
      <c r="P9" s="6">
        <f>VLOOKUP($A9,'RES installed'!$A$2:$C$6,3,FALSE)*'[2]Profiles, RES, Winter'!P$4</f>
        <v>10.710637813211843</v>
      </c>
      <c r="Q9" s="6">
        <f>VLOOKUP($A9,'RES installed'!$A$2:$C$6,3,FALSE)*'[2]Profiles, RES, Winter'!Q$4</f>
        <v>4.5446848899012906</v>
      </c>
      <c r="R9" s="6">
        <f>VLOOKUP($A9,'RES installed'!$A$2:$C$6,3,FALSE)*'[2]Profiles, RES, Winter'!R$4</f>
        <v>0.80234908883826872</v>
      </c>
      <c r="S9" s="6">
        <f>VLOOKUP($A9,'RES installed'!$A$2:$C$6,3,FALSE)*'[2]Profiles, RES, Winter'!S$4</f>
        <v>1.302201974183751E-3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0.24781700835231582</v>
      </c>
      <c r="J10" s="6">
        <f>VLOOKUP($A10,'RES installed'!$A$2:$C$6,3,FALSE)*'[2]Profiles, RES, Winter'!J$4</f>
        <v>5.4113468109339404</v>
      </c>
      <c r="K10" s="6">
        <f>VLOOKUP($A10,'RES installed'!$A$2:$C$6,3,FALSE)*'[2]Profiles, RES, Winter'!K$4</f>
        <v>12.598638003037204</v>
      </c>
      <c r="L10" s="6">
        <f>VLOOKUP($A10,'RES installed'!$A$2:$C$6,3,FALSE)*'[2]Profiles, RES, Winter'!L$4</f>
        <v>18.16850797266515</v>
      </c>
      <c r="M10" s="6">
        <f>VLOOKUP($A10,'RES installed'!$A$2:$C$6,3,FALSE)*'[2]Profiles, RES, Winter'!M$4</f>
        <v>18.703440584662104</v>
      </c>
      <c r="N10" s="6">
        <f>VLOOKUP($A10,'RES installed'!$A$2:$C$6,3,FALSE)*'[2]Profiles, RES, Winter'!N$4</f>
        <v>17.75921127562642</v>
      </c>
      <c r="O10" s="6">
        <f>VLOOKUP($A10,'RES installed'!$A$2:$C$6,3,FALSE)*'[2]Profiles, RES, Winter'!O$4</f>
        <v>13.904261579346999</v>
      </c>
      <c r="P10" s="6">
        <f>VLOOKUP($A10,'RES installed'!$A$2:$C$6,3,FALSE)*'[2]Profiles, RES, Winter'!P$4</f>
        <v>10.710637813211843</v>
      </c>
      <c r="Q10" s="6">
        <f>VLOOKUP($A10,'RES installed'!$A$2:$C$6,3,FALSE)*'[2]Profiles, RES, Winter'!Q$4</f>
        <v>4.5446848899012906</v>
      </c>
      <c r="R10" s="6">
        <f>VLOOKUP($A10,'RES installed'!$A$2:$C$6,3,FALSE)*'[2]Profiles, RES, Winter'!R$4</f>
        <v>0.80234908883826872</v>
      </c>
      <c r="S10" s="6">
        <f>VLOOKUP($A10,'RES installed'!$A$2:$C$6,3,FALSE)*'[2]Profiles, RES, Winter'!S$4</f>
        <v>1.302201974183751E-3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13.460506844417534</v>
      </c>
      <c r="C11" s="9">
        <f>VLOOKUP($A11,'RES installed'!$A$2:$C$6,3,FALSE)*'[2]Profiles, RES, Summer'!C$7</f>
        <v>12.510408788554201</v>
      </c>
      <c r="D11" s="9">
        <f>VLOOKUP($A11,'RES installed'!$A$2:$C$6,3,FALSE)*'[2]Profiles, RES, Summer'!D$7</f>
        <v>15.086886324048546</v>
      </c>
      <c r="E11" s="9">
        <f>VLOOKUP($A11,'RES installed'!$A$2:$C$6,3,FALSE)*'[2]Profiles, RES, Summer'!E$7</f>
        <v>15.331823762529307</v>
      </c>
      <c r="F11" s="9">
        <f>VLOOKUP($A11,'RES installed'!$A$2:$C$6,3,FALSE)*'[2]Profiles, RES, Summer'!F$7</f>
        <v>13.660743770774818</v>
      </c>
      <c r="G11" s="9">
        <f>VLOOKUP($A11,'RES installed'!$A$2:$C$6,3,FALSE)*'[2]Profiles, RES, Summer'!G$7</f>
        <v>12.052846241851116</v>
      </c>
      <c r="H11" s="9">
        <f>VLOOKUP($A11,'RES installed'!$A$2:$C$6,3,FALSE)*'[2]Profiles, RES, Summer'!H$7</f>
        <v>8.786514390991778</v>
      </c>
      <c r="I11" s="9">
        <f>VLOOKUP($A11,'RES installed'!$A$2:$C$6,3,FALSE)*'[2]Profiles, RES, Summer'!I$7</f>
        <v>7.5245463681104905</v>
      </c>
      <c r="J11" s="9">
        <f>VLOOKUP($A11,'RES installed'!$A$2:$C$6,3,FALSE)*'[2]Profiles, RES, Summer'!J$7</f>
        <v>7.7780245767734275</v>
      </c>
      <c r="K11" s="9">
        <f>VLOOKUP($A11,'RES installed'!$A$2:$C$6,3,FALSE)*'[2]Profiles, RES, Summer'!K$7</f>
        <v>7.3070454250302754</v>
      </c>
      <c r="L11" s="9">
        <f>VLOOKUP($A11,'RES installed'!$A$2:$C$6,3,FALSE)*'[2]Profiles, RES, Summer'!L$7</f>
        <v>7.9911512278079826</v>
      </c>
      <c r="M11" s="9">
        <f>VLOOKUP($A11,'RES installed'!$A$2:$C$6,3,FALSE)*'[2]Profiles, RES, Summer'!M$7</f>
        <v>8.3002366074879532</v>
      </c>
      <c r="N11" s="9">
        <f>VLOOKUP($A11,'RES installed'!$A$2:$C$6,3,FALSE)*'[2]Profiles, RES, Summer'!N$7</f>
        <v>6.8235965188487206</v>
      </c>
      <c r="O11" s="9">
        <f>VLOOKUP($A11,'RES installed'!$A$2:$C$6,3,FALSE)*'[2]Profiles, RES, Summer'!O$7</f>
        <v>7.2238494898090639</v>
      </c>
      <c r="P11" s="9">
        <f>VLOOKUP($A11,'RES installed'!$A$2:$C$6,3,FALSE)*'[2]Profiles, RES, Summer'!P$7</f>
        <v>9.2636114045711047</v>
      </c>
      <c r="Q11" s="9">
        <f>VLOOKUP($A11,'RES installed'!$A$2:$C$6,3,FALSE)*'[2]Profiles, RES, Summer'!Q$7</f>
        <v>12.068123689092735</v>
      </c>
      <c r="R11" s="9">
        <f>VLOOKUP($A11,'RES installed'!$A$2:$C$6,3,FALSE)*'[2]Profiles, RES, Summer'!R$7</f>
        <v>11.814847071555567</v>
      </c>
      <c r="S11" s="9">
        <f>VLOOKUP($A11,'RES installed'!$A$2:$C$6,3,FALSE)*'[2]Profiles, RES, Summer'!S$7</f>
        <v>12.715583277074904</v>
      </c>
      <c r="T11" s="9">
        <f>VLOOKUP($A11,'RES installed'!$A$2:$C$6,3,FALSE)*'[2]Profiles, RES, Summer'!T$7</f>
        <v>12.359939086294418</v>
      </c>
      <c r="U11" s="9">
        <f>VLOOKUP($A11,'RES installed'!$A$2:$C$6,3,FALSE)*'[2]Profiles, RES, Summer'!U$7</f>
        <v>13.970231534566723</v>
      </c>
      <c r="V11" s="9">
        <f>VLOOKUP($A11,'RES installed'!$A$2:$C$6,3,FALSE)*'[2]Profiles, RES, Summer'!V$7</f>
        <v>14.146093818444175</v>
      </c>
      <c r="W11" s="9">
        <f>VLOOKUP($A11,'RES installed'!$A$2:$C$6,3,FALSE)*'[2]Profiles, RES, Summer'!W$7</f>
        <v>13.66400786415522</v>
      </c>
      <c r="X11" s="9">
        <f>VLOOKUP($A11,'RES installed'!$A$2:$C$6,3,FALSE)*'[2]Profiles, RES, Summer'!X$7</f>
        <v>12.567049834445619</v>
      </c>
      <c r="Y11" s="9">
        <f>VLOOKUP($A11,'RES installed'!$A$2:$C$6,3,FALSE)*'[2]Profiles, RES, Summer'!Y$7</f>
        <v>12.22592871370043</v>
      </c>
    </row>
    <row r="12" spans="1:25" x14ac:dyDescent="0.3">
      <c r="A12" s="8">
        <v>11</v>
      </c>
      <c r="B12" s="9">
        <f>VLOOKUP($A12,'RES installed'!$A$2:$C$6,3,FALSE)*'[2]Profiles, RES, Summer'!B$7</f>
        <v>13.460506844417534</v>
      </c>
      <c r="C12" s="9">
        <f>VLOOKUP($A12,'RES installed'!$A$2:$C$6,3,FALSE)*'[2]Profiles, RES, Summer'!C$7</f>
        <v>12.510408788554201</v>
      </c>
      <c r="D12" s="9">
        <f>VLOOKUP($A12,'RES installed'!$A$2:$C$6,3,FALSE)*'[2]Profiles, RES, Summer'!D$7</f>
        <v>15.086886324048546</v>
      </c>
      <c r="E12" s="9">
        <f>VLOOKUP($A12,'RES installed'!$A$2:$C$6,3,FALSE)*'[2]Profiles, RES, Summer'!E$7</f>
        <v>15.331823762529307</v>
      </c>
      <c r="F12" s="9">
        <f>VLOOKUP($A12,'RES installed'!$A$2:$C$6,3,FALSE)*'[2]Profiles, RES, Summer'!F$7</f>
        <v>13.660743770774818</v>
      </c>
      <c r="G12" s="9">
        <f>VLOOKUP($A12,'RES installed'!$A$2:$C$6,3,FALSE)*'[2]Profiles, RES, Summer'!G$7</f>
        <v>12.052846241851116</v>
      </c>
      <c r="H12" s="9">
        <f>VLOOKUP($A12,'RES installed'!$A$2:$C$6,3,FALSE)*'[2]Profiles, RES, Summer'!H$7</f>
        <v>8.786514390991778</v>
      </c>
      <c r="I12" s="9">
        <f>VLOOKUP($A12,'RES installed'!$A$2:$C$6,3,FALSE)*'[2]Profiles, RES, Summer'!I$7</f>
        <v>7.5245463681104905</v>
      </c>
      <c r="J12" s="9">
        <f>VLOOKUP($A12,'RES installed'!$A$2:$C$6,3,FALSE)*'[2]Profiles, RES, Summer'!J$7</f>
        <v>7.7780245767734275</v>
      </c>
      <c r="K12" s="9">
        <f>VLOOKUP($A12,'RES installed'!$A$2:$C$6,3,FALSE)*'[2]Profiles, RES, Summer'!K$7</f>
        <v>7.3070454250302754</v>
      </c>
      <c r="L12" s="9">
        <f>VLOOKUP($A12,'RES installed'!$A$2:$C$6,3,FALSE)*'[2]Profiles, RES, Summer'!L$7</f>
        <v>7.9911512278079826</v>
      </c>
      <c r="M12" s="9">
        <f>VLOOKUP($A12,'RES installed'!$A$2:$C$6,3,FALSE)*'[2]Profiles, RES, Summer'!M$7</f>
        <v>8.3002366074879532</v>
      </c>
      <c r="N12" s="9">
        <f>VLOOKUP($A12,'RES installed'!$A$2:$C$6,3,FALSE)*'[2]Profiles, RES, Summer'!N$7</f>
        <v>6.8235965188487206</v>
      </c>
      <c r="O12" s="9">
        <f>VLOOKUP($A12,'RES installed'!$A$2:$C$6,3,FALSE)*'[2]Profiles, RES, Summer'!O$7</f>
        <v>7.2238494898090639</v>
      </c>
      <c r="P12" s="9">
        <f>VLOOKUP($A12,'RES installed'!$A$2:$C$6,3,FALSE)*'[2]Profiles, RES, Summer'!P$7</f>
        <v>9.2636114045711047</v>
      </c>
      <c r="Q12" s="9">
        <f>VLOOKUP($A12,'RES installed'!$A$2:$C$6,3,FALSE)*'[2]Profiles, RES, Summer'!Q$7</f>
        <v>12.068123689092735</v>
      </c>
      <c r="R12" s="9">
        <f>VLOOKUP($A12,'RES installed'!$A$2:$C$6,3,FALSE)*'[2]Profiles, RES, Summer'!R$7</f>
        <v>11.814847071555567</v>
      </c>
      <c r="S12" s="9">
        <f>VLOOKUP($A12,'RES installed'!$A$2:$C$6,3,FALSE)*'[2]Profiles, RES, Summer'!S$7</f>
        <v>12.715583277074904</v>
      </c>
      <c r="T12" s="9">
        <f>VLOOKUP($A12,'RES installed'!$A$2:$C$6,3,FALSE)*'[2]Profiles, RES, Summer'!T$7</f>
        <v>12.359939086294418</v>
      </c>
      <c r="U12" s="9">
        <f>VLOOKUP($A12,'RES installed'!$A$2:$C$6,3,FALSE)*'[2]Profiles, RES, Summer'!U$7</f>
        <v>13.970231534566723</v>
      </c>
      <c r="V12" s="9">
        <f>VLOOKUP($A12,'RES installed'!$A$2:$C$6,3,FALSE)*'[2]Profiles, RES, Summer'!V$7</f>
        <v>14.146093818444175</v>
      </c>
      <c r="W12" s="9">
        <f>VLOOKUP($A12,'RES installed'!$A$2:$C$6,3,FALSE)*'[2]Profiles, RES, Summer'!W$7</f>
        <v>13.66400786415522</v>
      </c>
      <c r="X12" s="9">
        <f>VLOOKUP($A12,'RES installed'!$A$2:$C$6,3,FALSE)*'[2]Profiles, RES, Summer'!X$7</f>
        <v>12.567049834445619</v>
      </c>
      <c r="Y12" s="9">
        <f>VLOOKUP($A12,'RES installed'!$A$2:$C$6,3,FALSE)*'[2]Profiles, RES, Summer'!Y$7</f>
        <v>12.22592871370043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19.348127480372877</v>
      </c>
      <c r="C2" s="2">
        <f>'[2]FL Profiles'!C2*Main!$B$6</f>
        <v>18.854084623625319</v>
      </c>
      <c r="D2" s="2">
        <f>'[2]FL Profiles'!D2*Main!$B$6</f>
        <v>16.334056400102721</v>
      </c>
      <c r="E2" s="2">
        <f>'[2]FL Profiles'!E2*Main!$B$6</f>
        <v>15.230284365923112</v>
      </c>
      <c r="F2" s="2">
        <f>'[2]FL Profiles'!F2*Main!$B$6</f>
        <v>13.993292815147891</v>
      </c>
      <c r="G2" s="2">
        <f>'[2]FL Profiles'!G2*Main!$B$6</f>
        <v>13.694245314794895</v>
      </c>
      <c r="H2" s="2">
        <f>'[2]FL Profiles'!H2*Main!$B$6</f>
        <v>14.81555054488561</v>
      </c>
      <c r="I2" s="2">
        <f>'[2]FL Profiles'!I2*Main!$B$6</f>
        <v>3.106980632434619</v>
      </c>
      <c r="J2" s="2">
        <f>'[2]FL Profiles'!J2*Main!$B$6</f>
        <v>2.9327957048317499</v>
      </c>
      <c r="K2" s="2">
        <f>'[2]FL Profiles'!K2*Main!$B$6</f>
        <v>3.9187512169544814</v>
      </c>
      <c r="L2" s="2">
        <f>'[2]FL Profiles'!L2*Main!$B$6</f>
        <v>3.0320958611133482</v>
      </c>
      <c r="M2" s="2">
        <f>'[2]FL Profiles'!M2*Main!$B$6</f>
        <v>2.8166177992151611</v>
      </c>
      <c r="N2" s="2">
        <f>'[2]FL Profiles'!N2*Main!$B$6</f>
        <v>3.3270468203656196</v>
      </c>
      <c r="O2" s="2">
        <f>'[2]FL Profiles'!O2*Main!$B$6</f>
        <v>4.0255890088614148</v>
      </c>
      <c r="P2" s="2">
        <f>'[2]FL Profiles'!P2*Main!$B$6</f>
        <v>3.967581986875135</v>
      </c>
      <c r="Q2" s="2">
        <f>'[2]FL Profiles'!Q2*Main!$B$6</f>
        <v>4.0834321692036655</v>
      </c>
      <c r="R2" s="2">
        <f>'[2]FL Profiles'!R2*Main!$B$6</f>
        <v>4.2549953105020695</v>
      </c>
      <c r="S2" s="2">
        <f>'[2]FL Profiles'!S2*Main!$B$6</f>
        <v>4.812780346776921</v>
      </c>
      <c r="T2" s="2">
        <f>'[2]FL Profiles'!T2*Main!$B$6</f>
        <v>3.7578390825179637</v>
      </c>
      <c r="U2" s="2">
        <f>'[2]FL Profiles'!U2*Main!$B$6</f>
        <v>4.1296411528198549</v>
      </c>
      <c r="V2" s="2">
        <f>'[2]FL Profiles'!V2*Main!$B$6</f>
        <v>4.5722314533422903</v>
      </c>
      <c r="W2" s="2">
        <f>'[2]FL Profiles'!W2*Main!$B$6</f>
        <v>4.233201711846208</v>
      </c>
      <c r="X2" s="2">
        <f>'[2]FL Profiles'!X2*Main!$B$6</f>
        <v>17.269706387508535</v>
      </c>
      <c r="Y2" s="2">
        <f>'[2]FL Profiles'!Y2*Main!$B$6</f>
        <v>18.703331911118603</v>
      </c>
    </row>
    <row r="3" spans="1:25" x14ac:dyDescent="0.3">
      <c r="A3" t="s">
        <v>17</v>
      </c>
      <c r="B3" s="2">
        <f>'[2]FL Profiles'!B3*Main!$B$6</f>
        <v>-39.916188514377545</v>
      </c>
      <c r="C3" s="2">
        <f>'[2]FL Profiles'!C3*Main!$B$6</f>
        <v>-43.58605028021632</v>
      </c>
      <c r="D3" s="2">
        <f>'[2]FL Profiles'!D3*Main!$B$6</f>
        <v>-48.994139979750742</v>
      </c>
      <c r="E3" s="2">
        <f>'[2]FL Profiles'!E3*Main!$B$6</f>
        <v>-53.868696166326608</v>
      </c>
      <c r="F3" s="2">
        <f>'[2]FL Profiles'!F3*Main!$B$6</f>
        <v>-58.452234073106908</v>
      </c>
      <c r="G3" s="2">
        <f>'[2]FL Profiles'!G3*Main!$B$6</f>
        <v>-61.471548725985983</v>
      </c>
      <c r="H3" s="2">
        <f>'[2]FL Profiles'!H3*Main!$B$6</f>
        <v>-59.216157057570285</v>
      </c>
      <c r="I3" s="2">
        <f>'[2]FL Profiles'!I3*Main!$B$6</f>
        <v>-67.185895838210683</v>
      </c>
      <c r="J3" s="2">
        <f>'[2]FL Profiles'!J3*Main!$B$6</f>
        <v>-59.783806564815677</v>
      </c>
      <c r="K3" s="2">
        <f>'[2]FL Profiles'!K3*Main!$B$6</f>
        <v>-91.724209803888158</v>
      </c>
      <c r="L3" s="2">
        <f>'[2]FL Profiles'!L3*Main!$B$6</f>
        <v>-90.551665037709554</v>
      </c>
      <c r="M3" s="2">
        <f>'[2]FL Profiles'!M3*Main!$B$6</f>
        <v>-86.609678239631762</v>
      </c>
      <c r="N3" s="2">
        <f>'[2]FL Profiles'!N3*Main!$B$6</f>
        <v>-80.313081547678678</v>
      </c>
      <c r="O3" s="2">
        <f>'[2]FL Profiles'!O3*Main!$B$6</f>
        <v>-76.250132083978642</v>
      </c>
      <c r="P3" s="2">
        <f>'[2]FL Profiles'!P3*Main!$B$6</f>
        <v>-73.522458385142443</v>
      </c>
      <c r="Q3" s="2">
        <f>'[2]FL Profiles'!Q3*Main!$B$6</f>
        <v>-68.787659794758937</v>
      </c>
      <c r="R3" s="2">
        <f>'[2]FL Profiles'!R3*Main!$B$6</f>
        <v>-65.607678799909394</v>
      </c>
      <c r="S3" s="2">
        <f>'[2]FL Profiles'!S3*Main!$B$6</f>
        <v>-62.424682750809701</v>
      </c>
      <c r="T3" s="2">
        <f>'[2]FL Profiles'!T3*Main!$B$6</f>
        <v>-37.260499235763305</v>
      </c>
      <c r="U3" s="2">
        <f>'[2]FL Profiles'!U3*Main!$B$6</f>
        <v>-39.035645197858699</v>
      </c>
      <c r="V3" s="2">
        <f>'[2]FL Profiles'!V3*Main!$B$6</f>
        <v>-41.121095955251874</v>
      </c>
      <c r="W3" s="2">
        <f>'[2]FL Profiles'!W3*Main!$B$6</f>
        <v>-43.693707380343398</v>
      </c>
      <c r="X3" s="2">
        <f>'[2]FL Profiles'!X3*Main!$B$6</f>
        <v>-33.606548435559752</v>
      </c>
      <c r="Y3" s="2">
        <f>'[2]FL Profiles'!Y3*Main!$B$6</f>
        <v>-36.824807510454491</v>
      </c>
    </row>
    <row r="4" spans="1:25" x14ac:dyDescent="0.3">
      <c r="A4" t="s">
        <v>18</v>
      </c>
      <c r="B4" s="2">
        <f>'[2]FL Profiles'!B4*Main!$B$6</f>
        <v>38.333432508536646</v>
      </c>
      <c r="C4" s="2">
        <f>'[2]FL Profiles'!C4*Main!$B$6</f>
        <v>41.81958898525447</v>
      </c>
      <c r="D4" s="2">
        <f>'[2]FL Profiles'!D4*Main!$B$6</f>
        <v>46.888370378497953</v>
      </c>
      <c r="E4" s="2">
        <f>'[2]FL Profiles'!E4*Main!$B$6</f>
        <v>51.499863081749602</v>
      </c>
      <c r="F4" s="2">
        <f>'[2]FL Profiles'!F4*Main!$B$6</f>
        <v>55.82246770657806</v>
      </c>
      <c r="G4" s="2">
        <f>'[2]FL Profiles'!G4*Main!$B$6</f>
        <v>58.715346714924337</v>
      </c>
      <c r="H4" s="2">
        <f>'[2]FL Profiles'!H4*Main!$B$6</f>
        <v>56.52102628123825</v>
      </c>
      <c r="I4" s="2">
        <f>'[2]FL Profiles'!I4*Main!$B$6</f>
        <v>64.568959838409299</v>
      </c>
      <c r="J4" s="2">
        <f>'[2]FL Profiles'!J4*Main!$B$6</f>
        <v>57.616605233216418</v>
      </c>
      <c r="K4" s="2">
        <f>'[2]FL Profiles'!K4*Main!$B$6</f>
        <v>68.3991438367661</v>
      </c>
      <c r="L4" s="2">
        <f>'[2]FL Profiles'!L4*Main!$B$6</f>
        <v>68.68200180668903</v>
      </c>
      <c r="M4" s="2">
        <f>'[2]FL Profiles'!M4*Main!$B$6</f>
        <v>66.784516741161553</v>
      </c>
      <c r="N4" s="2">
        <f>'[2]FL Profiles'!N4*Main!$B$6</f>
        <v>62.437431186715159</v>
      </c>
      <c r="O4" s="2">
        <f>'[2]FL Profiles'!O4*Main!$B$6</f>
        <v>59.966168188455605</v>
      </c>
      <c r="P4" s="2">
        <f>'[2]FL Profiles'!P4*Main!$B$6</f>
        <v>58.144436360962757</v>
      </c>
      <c r="Q4" s="2">
        <f>'[2]FL Profiles'!Q4*Main!$B$6</f>
        <v>54.837593681305911</v>
      </c>
      <c r="R4" s="2">
        <f>'[2]FL Profiles'!R4*Main!$B$6</f>
        <v>52.75938560857881</v>
      </c>
      <c r="S4" s="2">
        <f>'[2]FL Profiles'!S4*Main!$B$6</f>
        <v>50.803401936132978</v>
      </c>
      <c r="T4" s="2">
        <f>'[2]FL Profiles'!T4*Main!$B$6</f>
        <v>36.704746083874419</v>
      </c>
      <c r="U4" s="2">
        <f>'[2]FL Profiles'!U4*Main!$B$6</f>
        <v>38.517055866835591</v>
      </c>
      <c r="V4" s="2">
        <f>'[2]FL Profiles'!V4*Main!$B$6</f>
        <v>40.723780626974666</v>
      </c>
      <c r="W4" s="2">
        <f>'[2]FL Profiles'!W4*Main!$B$6</f>
        <v>43.402754645205434</v>
      </c>
      <c r="X4" s="2">
        <f>'[2]FL Profiles'!X4*Main!$B$6</f>
        <v>32.343371794068688</v>
      </c>
      <c r="Y4" s="2">
        <f>'[2]FL Profiles'!Y4*Main!$B$6</f>
        <v>35.446550836361837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17.084443335819909</v>
      </c>
      <c r="C2" s="2">
        <f>('[1]Pc, Winter, S1'!C2*Main!$B$5)+(_xlfn.IFNA(VLOOKUP($A2,'FL Ratio'!$A$3:$B$10,2,FALSE),0)*'FL Characterization'!C$2)</f>
        <v>7.3348249705764381</v>
      </c>
      <c r="D2" s="2">
        <f>('[1]Pc, Winter, S1'!D2*Main!$B$5)+(_xlfn.IFNA(VLOOKUP($A2,'FL Ratio'!$A$3:$B$10,2,FALSE),0)*'FL Characterization'!D$2)</f>
        <v>15.834252637980873</v>
      </c>
      <c r="E2" s="2">
        <f>('[1]Pc, Winter, S1'!E2*Main!$B$5)+(_xlfn.IFNA(VLOOKUP($A2,'FL Ratio'!$A$3:$B$10,2,FALSE),0)*'FL Characterization'!E$2)</f>
        <v>5.9189833419048226</v>
      </c>
      <c r="F2" s="2">
        <f>('[1]Pc, Winter, S1'!F2*Main!$B$5)+(_xlfn.IFNA(VLOOKUP($A2,'FL Ratio'!$A$3:$B$10,2,FALSE),0)*'FL Characterization'!F$2)</f>
        <v>5.63546149741933</v>
      </c>
      <c r="G2" s="2">
        <f>('[1]Pc, Winter, S1'!G2*Main!$B$5)+(_xlfn.IFNA(VLOOKUP($A2,'FL Ratio'!$A$3:$B$10,2,FALSE),0)*'FL Characterization'!G$2)</f>
        <v>12.222762272861576</v>
      </c>
      <c r="H2" s="2">
        <f>('[1]Pc, Winter, S1'!H2*Main!$B$5)+(_xlfn.IFNA(VLOOKUP($A2,'FL Ratio'!$A$3:$B$10,2,FALSE),0)*'FL Characterization'!H$2)</f>
        <v>12.103354065647654</v>
      </c>
      <c r="I2" s="2">
        <f>('[1]Pc, Winter, S1'!I2*Main!$B$5)+(_xlfn.IFNA(VLOOKUP($A2,'FL Ratio'!$A$3:$B$10,2,FALSE),0)*'FL Characterization'!I$2)</f>
        <v>18.560420565789638</v>
      </c>
      <c r="J2" s="2">
        <f>('[1]Pc, Winter, S1'!J2*Main!$B$5)+(_xlfn.IFNA(VLOOKUP($A2,'FL Ratio'!$A$3:$B$10,2,FALSE),0)*'FL Characterization'!J$2)</f>
        <v>6.6098913548461367</v>
      </c>
      <c r="K2" s="2">
        <f>('[1]Pc, Winter, S1'!K2*Main!$B$5)+(_xlfn.IFNA(VLOOKUP($A2,'FL Ratio'!$A$3:$B$10,2,FALSE),0)*'FL Characterization'!K$2)</f>
        <v>18.777855816254863</v>
      </c>
      <c r="L2" s="2">
        <f>('[1]Pc, Winter, S1'!L2*Main!$B$5)+(_xlfn.IFNA(VLOOKUP($A2,'FL Ratio'!$A$3:$B$10,2,FALSE),0)*'FL Characterization'!L$2)</f>
        <v>4.0404126080696745</v>
      </c>
      <c r="M2" s="2">
        <f>('[1]Pc, Winter, S1'!M2*Main!$B$5)+(_xlfn.IFNA(VLOOKUP($A2,'FL Ratio'!$A$3:$B$10,2,FALSE),0)*'FL Characterization'!M$2)</f>
        <v>12.656609320812285</v>
      </c>
      <c r="N2" s="2">
        <f>('[1]Pc, Winter, S1'!N2*Main!$B$5)+(_xlfn.IFNA(VLOOKUP($A2,'FL Ratio'!$A$3:$B$10,2,FALSE),0)*'FL Characterization'!N$2)</f>
        <v>5.538069690144237</v>
      </c>
      <c r="O2" s="2">
        <f>('[1]Pc, Winter, S1'!O2*Main!$B$5)+(_xlfn.IFNA(VLOOKUP($A2,'FL Ratio'!$A$3:$B$10,2,FALSE),0)*'FL Characterization'!O$2)</f>
        <v>12.993785233909977</v>
      </c>
      <c r="P2" s="2">
        <f>('[1]Pc, Winter, S1'!P2*Main!$B$5)+(_xlfn.IFNA(VLOOKUP($A2,'FL Ratio'!$A$3:$B$10,2,FALSE),0)*'FL Characterization'!P$2)</f>
        <v>25.838596032989543</v>
      </c>
      <c r="Q2" s="2">
        <f>('[1]Pc, Winter, S1'!Q2*Main!$B$5)+(_xlfn.IFNA(VLOOKUP($A2,'FL Ratio'!$A$3:$B$10,2,FALSE),0)*'FL Characterization'!Q$2)</f>
        <v>7.3494658293081221</v>
      </c>
      <c r="R2" s="2">
        <f>('[1]Pc, Winter, S1'!R2*Main!$B$5)+(_xlfn.IFNA(VLOOKUP($A2,'FL Ratio'!$A$3:$B$10,2,FALSE),0)*'FL Characterization'!R$2)</f>
        <v>1.6567633096186816</v>
      </c>
      <c r="S2" s="2">
        <f>('[1]Pc, Winter, S1'!S2*Main!$B$5)+(_xlfn.IFNA(VLOOKUP($A2,'FL Ratio'!$A$3:$B$10,2,FALSE),0)*'FL Characterization'!S$2)</f>
        <v>26.478123866870884</v>
      </c>
      <c r="T2" s="2">
        <f>('[1]Pc, Winter, S1'!T2*Main!$B$5)+(_xlfn.IFNA(VLOOKUP($A2,'FL Ratio'!$A$3:$B$10,2,FALSE),0)*'FL Characterization'!T$2)</f>
        <v>23.847373146182541</v>
      </c>
      <c r="U2" s="2">
        <f>('[1]Pc, Winter, S1'!U2*Main!$B$5)+(_xlfn.IFNA(VLOOKUP($A2,'FL Ratio'!$A$3:$B$10,2,FALSE),0)*'FL Characterization'!U$2)</f>
        <v>4.7574894067771965</v>
      </c>
      <c r="V2" s="2">
        <f>('[1]Pc, Winter, S1'!V2*Main!$B$5)+(_xlfn.IFNA(VLOOKUP($A2,'FL Ratio'!$A$3:$B$10,2,FALSE),0)*'FL Characterization'!V$2)</f>
        <v>21.147489212423409</v>
      </c>
      <c r="W2" s="2">
        <f>('[1]Pc, Winter, S1'!W2*Main!$B$5)+(_xlfn.IFNA(VLOOKUP($A2,'FL Ratio'!$A$3:$B$10,2,FALSE),0)*'FL Characterization'!W$2)</f>
        <v>16.062957779958289</v>
      </c>
      <c r="X2" s="2">
        <f>('[1]Pc, Winter, S1'!X2*Main!$B$5)+(_xlfn.IFNA(VLOOKUP($A2,'FL Ratio'!$A$3:$B$10,2,FALSE),0)*'FL Characterization'!X$2)</f>
        <v>11.808029345874131</v>
      </c>
      <c r="Y2" s="2">
        <f>('[1]Pc, Winter, S1'!Y2*Main!$B$5)+(_xlfn.IFNA(VLOOKUP($A2,'FL Ratio'!$A$3:$B$10,2,FALSE),0)*'FL Characterization'!Y$2)</f>
        <v>4.2366572537279401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2.8312521839498643</v>
      </c>
      <c r="C3" s="2">
        <f>('[1]Pc, Winter, S1'!C3*Main!$B$5)+(_xlfn.IFNA(VLOOKUP($A3,'FL Ratio'!$A$3:$B$10,2,FALSE),0)*'FL Characterization'!C$2)</f>
        <v>2.681203230618423</v>
      </c>
      <c r="D3" s="2">
        <f>('[1]Pc, Winter, S1'!D3*Main!$B$5)+(_xlfn.IFNA(VLOOKUP($A3,'FL Ratio'!$A$3:$B$10,2,FALSE),0)*'FL Characterization'!D$2)</f>
        <v>2.4639840484448623</v>
      </c>
      <c r="E3" s="2">
        <f>('[1]Pc, Winter, S1'!E3*Main!$B$5)+(_xlfn.IFNA(VLOOKUP($A3,'FL Ratio'!$A$3:$B$10,2,FALSE),0)*'FL Characterization'!E$2)</f>
        <v>2.397140015300065</v>
      </c>
      <c r="F3" s="2">
        <f>('[1]Pc, Winter, S1'!F3*Main!$B$5)+(_xlfn.IFNA(VLOOKUP($A3,'FL Ratio'!$A$3:$B$10,2,FALSE),0)*'FL Characterization'!F$2)</f>
        <v>2.3550197984478669</v>
      </c>
      <c r="G3" s="2">
        <f>('[1]Pc, Winter, S1'!G3*Main!$B$5)+(_xlfn.IFNA(VLOOKUP($A3,'FL Ratio'!$A$3:$B$10,2,FALSE),0)*'FL Characterization'!G$2)</f>
        <v>2.5043049998576254</v>
      </c>
      <c r="H3" s="2">
        <f>('[1]Pc, Winter, S1'!H3*Main!$B$5)+(_xlfn.IFNA(VLOOKUP($A3,'FL Ratio'!$A$3:$B$10,2,FALSE),0)*'FL Characterization'!H$2)</f>
        <v>2.9119950973738189</v>
      </c>
      <c r="I3" s="2">
        <f>('[1]Pc, Winter, S1'!I3*Main!$B$5)+(_xlfn.IFNA(VLOOKUP($A3,'FL Ratio'!$A$3:$B$10,2,FALSE),0)*'FL Characterization'!I$2)</f>
        <v>2.7688330298709083</v>
      </c>
      <c r="J3" s="2">
        <f>('[1]Pc, Winter, S1'!J3*Main!$B$5)+(_xlfn.IFNA(VLOOKUP($A3,'FL Ratio'!$A$3:$B$10,2,FALSE),0)*'FL Characterization'!J$2)</f>
        <v>2.9920136962571799</v>
      </c>
      <c r="K3" s="2">
        <f>('[1]Pc, Winter, S1'!K3*Main!$B$5)+(_xlfn.IFNA(VLOOKUP($A3,'FL Ratio'!$A$3:$B$10,2,FALSE),0)*'FL Characterization'!K$2)</f>
        <v>3.0767928000186306</v>
      </c>
      <c r="L3" s="2">
        <f>('[1]Pc, Winter, S1'!L3*Main!$B$5)+(_xlfn.IFNA(VLOOKUP($A3,'FL Ratio'!$A$3:$B$10,2,FALSE),0)*'FL Characterization'!L$2)</f>
        <v>2.9547154023498496</v>
      </c>
      <c r="M3" s="2">
        <f>('[1]Pc, Winter, S1'!M3*Main!$B$5)+(_xlfn.IFNA(VLOOKUP($A3,'FL Ratio'!$A$3:$B$10,2,FALSE),0)*'FL Characterization'!M$2)</f>
        <v>2.9583891059983762</v>
      </c>
      <c r="N3" s="2">
        <f>('[1]Pc, Winter, S1'!N3*Main!$B$5)+(_xlfn.IFNA(VLOOKUP($A3,'FL Ratio'!$A$3:$B$10,2,FALSE),0)*'FL Characterization'!N$2)</f>
        <v>2.9815951666574718</v>
      </c>
      <c r="O3" s="2">
        <f>('[1]Pc, Winter, S1'!O3*Main!$B$5)+(_xlfn.IFNA(VLOOKUP($A3,'FL Ratio'!$A$3:$B$10,2,FALSE),0)*'FL Characterization'!O$2)</f>
        <v>2.9705508686165785</v>
      </c>
      <c r="P3" s="2">
        <f>('[1]Pc, Winter, S1'!P3*Main!$B$5)+(_xlfn.IFNA(VLOOKUP($A3,'FL Ratio'!$A$3:$B$10,2,FALSE),0)*'FL Characterization'!P$2)</f>
        <v>2.8098309767601015</v>
      </c>
      <c r="Q3" s="2">
        <f>('[1]Pc, Winter, S1'!Q3*Main!$B$5)+(_xlfn.IFNA(VLOOKUP($A3,'FL Ratio'!$A$3:$B$10,2,FALSE),0)*'FL Characterization'!Q$2)</f>
        <v>2.7408044247943018</v>
      </c>
      <c r="R3" s="2">
        <f>('[1]Pc, Winter, S1'!R3*Main!$B$5)+(_xlfn.IFNA(VLOOKUP($A3,'FL Ratio'!$A$3:$B$10,2,FALSE),0)*'FL Characterization'!R$2)</f>
        <v>2.8545237775884718</v>
      </c>
      <c r="S3" s="2">
        <f>('[1]Pc, Winter, S1'!S3*Main!$B$5)+(_xlfn.IFNA(VLOOKUP($A3,'FL Ratio'!$A$3:$B$10,2,FALSE),0)*'FL Characterization'!S$2)</f>
        <v>3.1690951132139671</v>
      </c>
      <c r="T3" s="2">
        <f>('[1]Pc, Winter, S1'!T3*Main!$B$5)+(_xlfn.IFNA(VLOOKUP($A3,'FL Ratio'!$A$3:$B$10,2,FALSE),0)*'FL Characterization'!T$2)</f>
        <v>3.1057324429690722</v>
      </c>
      <c r="U3" s="2">
        <f>('[1]Pc, Winter, S1'!U3*Main!$B$5)+(_xlfn.IFNA(VLOOKUP($A3,'FL Ratio'!$A$3:$B$10,2,FALSE),0)*'FL Characterization'!U$2)</f>
        <v>3.0639127563802795</v>
      </c>
      <c r="V3" s="2">
        <f>('[1]Pc, Winter, S1'!V3*Main!$B$5)+(_xlfn.IFNA(VLOOKUP($A3,'FL Ratio'!$A$3:$B$10,2,FALSE),0)*'FL Characterization'!V$2)</f>
        <v>3.036901857899144</v>
      </c>
      <c r="W3" s="2">
        <f>('[1]Pc, Winter, S1'!W3*Main!$B$5)+(_xlfn.IFNA(VLOOKUP($A3,'FL Ratio'!$A$3:$B$10,2,FALSE),0)*'FL Characterization'!W$2)</f>
        <v>2.8437834319192485</v>
      </c>
      <c r="X3" s="2">
        <f>('[1]Pc, Winter, S1'!X3*Main!$B$5)+(_xlfn.IFNA(VLOOKUP($A3,'FL Ratio'!$A$3:$B$10,2,FALSE),0)*'FL Characterization'!X$2)</f>
        <v>3.1661035213464359</v>
      </c>
      <c r="Y3" s="2">
        <f>('[1]Pc, Winter, S1'!Y3*Main!$B$5)+(_xlfn.IFNA(VLOOKUP($A3,'FL Ratio'!$A$3:$B$10,2,FALSE),0)*'FL Characterization'!Y$2)</f>
        <v>3.0242257967726811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6.2196461269528465</v>
      </c>
      <c r="C4" s="2">
        <f>('[1]Pc, Winter, S1'!C4*Main!$B$5)+(_xlfn.IFNA(VLOOKUP($A4,'FL Ratio'!$A$3:$B$10,2,FALSE),0)*'FL Characterization'!C$2)</f>
        <v>5.8233558435570316</v>
      </c>
      <c r="D4" s="2">
        <f>('[1]Pc, Winter, S1'!D4*Main!$B$5)+(_xlfn.IFNA(VLOOKUP($A4,'FL Ratio'!$A$3:$B$10,2,FALSE),0)*'FL Characterization'!D$2)</f>
        <v>5.2334613631312239</v>
      </c>
      <c r="E4" s="2">
        <f>('[1]Pc, Winter, S1'!E4*Main!$B$5)+(_xlfn.IFNA(VLOOKUP($A4,'FL Ratio'!$A$3:$B$10,2,FALSE),0)*'FL Characterization'!E$2)</f>
        <v>5.5119915603200553</v>
      </c>
      <c r="F4" s="2">
        <f>('[1]Pc, Winter, S1'!F4*Main!$B$5)+(_xlfn.IFNA(VLOOKUP($A4,'FL Ratio'!$A$3:$B$10,2,FALSE),0)*'FL Characterization'!F$2)</f>
        <v>5.4335742095623161</v>
      </c>
      <c r="G4" s="2">
        <f>('[1]Pc, Winter, S1'!G4*Main!$B$5)+(_xlfn.IFNA(VLOOKUP($A4,'FL Ratio'!$A$3:$B$10,2,FALSE),0)*'FL Characterization'!G$2)</f>
        <v>5.6197989587504731</v>
      </c>
      <c r="H4" s="2">
        <f>('[1]Pc, Winter, S1'!H4*Main!$B$5)+(_xlfn.IFNA(VLOOKUP($A4,'FL Ratio'!$A$3:$B$10,2,FALSE),0)*'FL Characterization'!H$2)</f>
        <v>8.0852747174395496</v>
      </c>
      <c r="I4" s="2">
        <f>('[1]Pc, Winter, S1'!I4*Main!$B$5)+(_xlfn.IFNA(VLOOKUP($A4,'FL Ratio'!$A$3:$B$10,2,FALSE),0)*'FL Characterization'!I$2)</f>
        <v>8.3353289561425523</v>
      </c>
      <c r="J4" s="2">
        <f>('[1]Pc, Winter, S1'!J4*Main!$B$5)+(_xlfn.IFNA(VLOOKUP($A4,'FL Ratio'!$A$3:$B$10,2,FALSE),0)*'FL Characterization'!J$2)</f>
        <v>9.1147655159798671</v>
      </c>
      <c r="K4" s="2">
        <f>('[1]Pc, Winter, S1'!K4*Main!$B$5)+(_xlfn.IFNA(VLOOKUP($A4,'FL Ratio'!$A$3:$B$10,2,FALSE),0)*'FL Characterization'!K$2)</f>
        <v>9.1687965784140868</v>
      </c>
      <c r="L4" s="2">
        <f>('[1]Pc, Winter, S1'!L4*Main!$B$5)+(_xlfn.IFNA(VLOOKUP($A4,'FL Ratio'!$A$3:$B$10,2,FALSE),0)*'FL Characterization'!L$2)</f>
        <v>8.6274351942680862</v>
      </c>
      <c r="M4" s="2">
        <f>('[1]Pc, Winter, S1'!M4*Main!$B$5)+(_xlfn.IFNA(VLOOKUP($A4,'FL Ratio'!$A$3:$B$10,2,FALSE),0)*'FL Characterization'!M$2)</f>
        <v>9.4142751935653077</v>
      </c>
      <c r="N4" s="2">
        <f>('[1]Pc, Winter, S1'!N4*Main!$B$5)+(_xlfn.IFNA(VLOOKUP($A4,'FL Ratio'!$A$3:$B$10,2,FALSE),0)*'FL Characterization'!N$2)</f>
        <v>8.9119993804417277</v>
      </c>
      <c r="O4" s="2">
        <f>('[1]Pc, Winter, S1'!O4*Main!$B$5)+(_xlfn.IFNA(VLOOKUP($A4,'FL Ratio'!$A$3:$B$10,2,FALSE),0)*'FL Characterization'!O$2)</f>
        <v>8.3883600674647401</v>
      </c>
      <c r="P4" s="2">
        <f>('[1]Pc, Winter, S1'!P4*Main!$B$5)+(_xlfn.IFNA(VLOOKUP($A4,'FL Ratio'!$A$3:$B$10,2,FALSE),0)*'FL Characterization'!P$2)</f>
        <v>8.1369451543243176</v>
      </c>
      <c r="Q4" s="2">
        <f>('[1]Pc, Winter, S1'!Q4*Main!$B$5)+(_xlfn.IFNA(VLOOKUP($A4,'FL Ratio'!$A$3:$B$10,2,FALSE),0)*'FL Characterization'!Q$2)</f>
        <v>7.6220400743050112</v>
      </c>
      <c r="R4" s="2">
        <f>('[1]Pc, Winter, S1'!R4*Main!$B$5)+(_xlfn.IFNA(VLOOKUP($A4,'FL Ratio'!$A$3:$B$10,2,FALSE),0)*'FL Characterization'!R$2)</f>
        <v>7.6353520259262879</v>
      </c>
      <c r="S4" s="2">
        <f>('[1]Pc, Winter, S1'!S4*Main!$B$5)+(_xlfn.IFNA(VLOOKUP($A4,'FL Ratio'!$A$3:$B$10,2,FALSE),0)*'FL Characterization'!S$2)</f>
        <v>8.0987341216244761</v>
      </c>
      <c r="T4" s="2">
        <f>('[1]Pc, Winter, S1'!T4*Main!$B$5)+(_xlfn.IFNA(VLOOKUP($A4,'FL Ratio'!$A$3:$B$10,2,FALSE),0)*'FL Characterization'!T$2)</f>
        <v>8.0459870584115283</v>
      </c>
      <c r="U4" s="2">
        <f>('[1]Pc, Winter, S1'!U4*Main!$B$5)+(_xlfn.IFNA(VLOOKUP($A4,'FL Ratio'!$A$3:$B$10,2,FALSE),0)*'FL Characterization'!U$2)</f>
        <v>8.18291592843212</v>
      </c>
      <c r="V4" s="2">
        <f>('[1]Pc, Winter, S1'!V4*Main!$B$5)+(_xlfn.IFNA(VLOOKUP($A4,'FL Ratio'!$A$3:$B$10,2,FALSE),0)*'FL Characterization'!V$2)</f>
        <v>7.9896659187941976</v>
      </c>
      <c r="W4" s="2">
        <f>('[1]Pc, Winter, S1'!W4*Main!$B$5)+(_xlfn.IFNA(VLOOKUP($A4,'FL Ratio'!$A$3:$B$10,2,FALSE),0)*'FL Characterization'!W$2)</f>
        <v>7.2248033405896139</v>
      </c>
      <c r="X4" s="2">
        <f>('[1]Pc, Winter, S1'!X4*Main!$B$5)+(_xlfn.IFNA(VLOOKUP($A4,'FL Ratio'!$A$3:$B$10,2,FALSE),0)*'FL Characterization'!X$2)</f>
        <v>6.794999190740791</v>
      </c>
      <c r="Y4" s="2">
        <f>('[1]Pc, Winter, S1'!Y4*Main!$B$5)+(_xlfn.IFNA(VLOOKUP($A4,'FL Ratio'!$A$3:$B$10,2,FALSE),0)*'FL Characterization'!Y$2)</f>
        <v>6.6749683918542182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19.289621039873111</v>
      </c>
      <c r="C5" s="2">
        <f>('[1]Pc, Winter, S1'!C5*Main!$B$5)+(_xlfn.IFNA(VLOOKUP($A5,'FL Ratio'!$A$3:$B$10,2,FALSE),0)*'FL Characterization'!C$2)</f>
        <v>17.063774756462756</v>
      </c>
      <c r="D5" s="2">
        <f>('[1]Pc, Winter, S1'!D5*Main!$B$5)+(_xlfn.IFNA(VLOOKUP($A5,'FL Ratio'!$A$3:$B$10,2,FALSE),0)*'FL Characterization'!D$2)</f>
        <v>15.993945722612494</v>
      </c>
      <c r="E5" s="2">
        <f>('[1]Pc, Winter, S1'!E5*Main!$B$5)+(_xlfn.IFNA(VLOOKUP($A5,'FL Ratio'!$A$3:$B$10,2,FALSE),0)*'FL Characterization'!E$2)</f>
        <v>15.758520202305832</v>
      </c>
      <c r="F5" s="2">
        <f>('[1]Pc, Winter, S1'!F5*Main!$B$5)+(_xlfn.IFNA(VLOOKUP($A5,'FL Ratio'!$A$3:$B$10,2,FALSE),0)*'FL Characterization'!F$2)</f>
        <v>16.397083487704446</v>
      </c>
      <c r="G5" s="2">
        <f>('[1]Pc, Winter, S1'!G5*Main!$B$5)+(_xlfn.IFNA(VLOOKUP($A5,'FL Ratio'!$A$3:$B$10,2,FALSE),0)*'FL Characterization'!G$2)</f>
        <v>17.633274267820735</v>
      </c>
      <c r="H5" s="2">
        <f>('[1]Pc, Winter, S1'!H5*Main!$B$5)+(_xlfn.IFNA(VLOOKUP($A5,'FL Ratio'!$A$3:$B$10,2,FALSE),0)*'FL Characterization'!H$2)</f>
        <v>21.19218280737735</v>
      </c>
      <c r="I5" s="2">
        <f>('[1]Pc, Winter, S1'!I5*Main!$B$5)+(_xlfn.IFNA(VLOOKUP($A5,'FL Ratio'!$A$3:$B$10,2,FALSE),0)*'FL Characterization'!I$2)</f>
        <v>23.018703059753459</v>
      </c>
      <c r="J5" s="2">
        <f>('[1]Pc, Winter, S1'!J5*Main!$B$5)+(_xlfn.IFNA(VLOOKUP($A5,'FL Ratio'!$A$3:$B$10,2,FALSE),0)*'FL Characterization'!J$2)</f>
        <v>24.345420694544654</v>
      </c>
      <c r="K5" s="2">
        <f>('[1]Pc, Winter, S1'!K5*Main!$B$5)+(_xlfn.IFNA(VLOOKUP($A5,'FL Ratio'!$A$3:$B$10,2,FALSE),0)*'FL Characterization'!K$2)</f>
        <v>25.217941018412585</v>
      </c>
      <c r="L5" s="2">
        <f>('[1]Pc, Winter, S1'!L5*Main!$B$5)+(_xlfn.IFNA(VLOOKUP($A5,'FL Ratio'!$A$3:$B$10,2,FALSE),0)*'FL Characterization'!L$2)</f>
        <v>25.402548421873725</v>
      </c>
      <c r="M5" s="2">
        <f>('[1]Pc, Winter, S1'!M5*Main!$B$5)+(_xlfn.IFNA(VLOOKUP($A5,'FL Ratio'!$A$3:$B$10,2,FALSE),0)*'FL Characterization'!M$2)</f>
        <v>25.128398210687429</v>
      </c>
      <c r="N5" s="2">
        <f>('[1]Pc, Winter, S1'!N5*Main!$B$5)+(_xlfn.IFNA(VLOOKUP($A5,'FL Ratio'!$A$3:$B$10,2,FALSE),0)*'FL Characterization'!N$2)</f>
        <v>25.012135010619676</v>
      </c>
      <c r="O5" s="2">
        <f>('[1]Pc, Winter, S1'!O5*Main!$B$5)+(_xlfn.IFNA(VLOOKUP($A5,'FL Ratio'!$A$3:$B$10,2,FALSE),0)*'FL Characterization'!O$2)</f>
        <v>24.534692374563313</v>
      </c>
      <c r="P5" s="2">
        <f>('[1]Pc, Winter, S1'!P5*Main!$B$5)+(_xlfn.IFNA(VLOOKUP($A5,'FL Ratio'!$A$3:$B$10,2,FALSE),0)*'FL Characterization'!P$2)</f>
        <v>23.757216548810383</v>
      </c>
      <c r="Q5" s="2">
        <f>('[1]Pc, Winter, S1'!Q5*Main!$B$5)+(_xlfn.IFNA(VLOOKUP($A5,'FL Ratio'!$A$3:$B$10,2,FALSE),0)*'FL Characterization'!Q$2)</f>
        <v>23.336437349899434</v>
      </c>
      <c r="R5" s="2">
        <f>('[1]Pc, Winter, S1'!R5*Main!$B$5)+(_xlfn.IFNA(VLOOKUP($A5,'FL Ratio'!$A$3:$B$10,2,FALSE),0)*'FL Characterization'!R$2)</f>
        <v>24.170822439413833</v>
      </c>
      <c r="S5" s="2">
        <f>('[1]Pc, Winter, S1'!S5*Main!$B$5)+(_xlfn.IFNA(VLOOKUP($A5,'FL Ratio'!$A$3:$B$10,2,FALSE),0)*'FL Characterization'!S$2)</f>
        <v>27.364571009921622</v>
      </c>
      <c r="T5" s="2">
        <f>('[1]Pc, Winter, S1'!T5*Main!$B$5)+(_xlfn.IFNA(VLOOKUP($A5,'FL Ratio'!$A$3:$B$10,2,FALSE),0)*'FL Characterization'!T$2)</f>
        <v>27.843972590399851</v>
      </c>
      <c r="U5" s="2">
        <f>('[1]Pc, Winter, S1'!U5*Main!$B$5)+(_xlfn.IFNA(VLOOKUP($A5,'FL Ratio'!$A$3:$B$10,2,FALSE),0)*'FL Characterization'!U$2)</f>
        <v>28.026814968454644</v>
      </c>
      <c r="V5" s="2">
        <f>('[1]Pc, Winter, S1'!V5*Main!$B$5)+(_xlfn.IFNA(VLOOKUP($A5,'FL Ratio'!$A$3:$B$10,2,FALSE),0)*'FL Characterization'!V$2)</f>
        <v>27.221652962825544</v>
      </c>
      <c r="W5" s="2">
        <f>('[1]Pc, Winter, S1'!W5*Main!$B$5)+(_xlfn.IFNA(VLOOKUP($A5,'FL Ratio'!$A$3:$B$10,2,FALSE),0)*'FL Characterization'!W$2)</f>
        <v>25.97080482850253</v>
      </c>
      <c r="X5" s="2">
        <f>('[1]Pc, Winter, S1'!X5*Main!$B$5)+(_xlfn.IFNA(VLOOKUP($A5,'FL Ratio'!$A$3:$B$10,2,FALSE),0)*'FL Characterization'!X$2)</f>
        <v>24.352055844160692</v>
      </c>
      <c r="Y5" s="2">
        <f>('[1]Pc, Winter, S1'!Y5*Main!$B$5)+(_xlfn.IFNA(VLOOKUP($A5,'FL Ratio'!$A$3:$B$10,2,FALSE),0)*'FL Characterization'!Y$2)</f>
        <v>21.696875461398502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-7.8228989236575721</v>
      </c>
      <c r="C6" s="2">
        <f>('[1]Pc, Winter, S1'!C6*Main!$B$5)+(_xlfn.IFNA(VLOOKUP($A6,'FL Ratio'!$A$3:$B$10,2,FALSE),0)*'FL Characterization'!C$2)</f>
        <v>-10.13291454529719</v>
      </c>
      <c r="D6" s="2">
        <f>('[1]Pc, Winter, S1'!D6*Main!$B$5)+(_xlfn.IFNA(VLOOKUP($A6,'FL Ratio'!$A$3:$B$10,2,FALSE),0)*'FL Characterization'!D$2)</f>
        <v>-11.564244779085442</v>
      </c>
      <c r="E6" s="2">
        <f>('[1]Pc, Winter, S1'!E6*Main!$B$5)+(_xlfn.IFNA(VLOOKUP($A6,'FL Ratio'!$A$3:$B$10,2,FALSE),0)*'FL Characterization'!E$2)</f>
        <v>-11.501528507764172</v>
      </c>
      <c r="F6" s="2">
        <f>('[1]Pc, Winter, S1'!F6*Main!$B$5)+(_xlfn.IFNA(VLOOKUP($A6,'FL Ratio'!$A$3:$B$10,2,FALSE),0)*'FL Characterization'!F$2)</f>
        <v>-11.102475660707571</v>
      </c>
      <c r="G6" s="2">
        <f>('[1]Pc, Winter, S1'!G6*Main!$B$5)+(_xlfn.IFNA(VLOOKUP($A6,'FL Ratio'!$A$3:$B$10,2,FALSE),0)*'FL Characterization'!G$2)</f>
        <v>25.709426093192512</v>
      </c>
      <c r="H6" s="2">
        <f>('[1]Pc, Winter, S1'!H6*Main!$B$5)+(_xlfn.IFNA(VLOOKUP($A6,'FL Ratio'!$A$3:$B$10,2,FALSE),0)*'FL Characterization'!H$2)</f>
        <v>31.359627828426021</v>
      </c>
      <c r="I6" s="2">
        <f>('[1]Pc, Winter, S1'!I6*Main!$B$5)+(_xlfn.IFNA(VLOOKUP($A6,'FL Ratio'!$A$3:$B$10,2,FALSE),0)*'FL Characterization'!I$2)</f>
        <v>36.761050230060746</v>
      </c>
      <c r="J6" s="2">
        <f>('[1]Pc, Winter, S1'!J6*Main!$B$5)+(_xlfn.IFNA(VLOOKUP($A6,'FL Ratio'!$A$3:$B$10,2,FALSE),0)*'FL Characterization'!J$2)</f>
        <v>24.203478029840266</v>
      </c>
      <c r="K6" s="2">
        <f>('[1]Pc, Winter, S1'!K6*Main!$B$5)+(_xlfn.IFNA(VLOOKUP($A6,'FL Ratio'!$A$3:$B$10,2,FALSE),0)*'FL Characterization'!K$2)</f>
        <v>8.0339673960564522</v>
      </c>
      <c r="L6" s="2">
        <f>('[1]Pc, Winter, S1'!L6*Main!$B$5)+(_xlfn.IFNA(VLOOKUP($A6,'FL Ratio'!$A$3:$B$10,2,FALSE),0)*'FL Characterization'!L$2)</f>
        <v>5.1714700484694092</v>
      </c>
      <c r="M6" s="2">
        <f>('[1]Pc, Winter, S1'!M6*Main!$B$5)+(_xlfn.IFNA(VLOOKUP($A6,'FL Ratio'!$A$3:$B$10,2,FALSE),0)*'FL Characterization'!M$2)</f>
        <v>4.9838380039253831</v>
      </c>
      <c r="N6" s="2">
        <f>('[1]Pc, Winter, S1'!N6*Main!$B$5)+(_xlfn.IFNA(VLOOKUP($A6,'FL Ratio'!$A$3:$B$10,2,FALSE),0)*'FL Characterization'!N$2)</f>
        <v>5.3952311217543416</v>
      </c>
      <c r="O6" s="2">
        <f>('[1]Pc, Winter, S1'!O6*Main!$B$5)+(_xlfn.IFNA(VLOOKUP($A6,'FL Ratio'!$A$3:$B$10,2,FALSE),0)*'FL Characterization'!O$2)</f>
        <v>3.186202751315963</v>
      </c>
      <c r="P6" s="2">
        <f>('[1]Pc, Winter, S1'!P6*Main!$B$5)+(_xlfn.IFNA(VLOOKUP($A6,'FL Ratio'!$A$3:$B$10,2,FALSE),0)*'FL Characterization'!P$2)</f>
        <v>2.2056508768832548</v>
      </c>
      <c r="Q6" s="2">
        <f>('[1]Pc, Winter, S1'!Q6*Main!$B$5)+(_xlfn.IFNA(VLOOKUP($A6,'FL Ratio'!$A$3:$B$10,2,FALSE),0)*'FL Characterization'!Q$2)</f>
        <v>0.40783925497432161</v>
      </c>
      <c r="R6" s="2">
        <f>('[1]Pc, Winter, S1'!R6*Main!$B$5)+(_xlfn.IFNA(VLOOKUP($A6,'FL Ratio'!$A$3:$B$10,2,FALSE),0)*'FL Characterization'!R$2)</f>
        <v>0.35663963118615361</v>
      </c>
      <c r="S6" s="2">
        <f>('[1]Pc, Winter, S1'!S6*Main!$B$5)+(_xlfn.IFNA(VLOOKUP($A6,'FL Ratio'!$A$3:$B$10,2,FALSE),0)*'FL Characterization'!S$2)</f>
        <v>5.6476835354150108</v>
      </c>
      <c r="T6" s="2">
        <f>('[1]Pc, Winter, S1'!T6*Main!$B$5)+(_xlfn.IFNA(VLOOKUP($A6,'FL Ratio'!$A$3:$B$10,2,FALSE),0)*'FL Characterization'!T$2)</f>
        <v>5.1805763487398737</v>
      </c>
      <c r="U6" s="2">
        <f>('[1]Pc, Winter, S1'!U6*Main!$B$5)+(_xlfn.IFNA(VLOOKUP($A6,'FL Ratio'!$A$3:$B$10,2,FALSE),0)*'FL Characterization'!U$2)</f>
        <v>5.6064751766295675</v>
      </c>
      <c r="V6" s="2">
        <f>('[1]Pc, Winter, S1'!V6*Main!$B$5)+(_xlfn.IFNA(VLOOKUP($A6,'FL Ratio'!$A$3:$B$10,2,FALSE),0)*'FL Characterization'!V$2)</f>
        <v>5.6339638504351903</v>
      </c>
      <c r="W6" s="2">
        <f>('[1]Pc, Winter, S1'!W6*Main!$B$5)+(_xlfn.IFNA(VLOOKUP($A6,'FL Ratio'!$A$3:$B$10,2,FALSE),0)*'FL Characterization'!W$2)</f>
        <v>5.4937483315506359</v>
      </c>
      <c r="X6" s="2">
        <f>('[1]Pc, Winter, S1'!X6*Main!$B$5)+(_xlfn.IFNA(VLOOKUP($A6,'FL Ratio'!$A$3:$B$10,2,FALSE),0)*'FL Characterization'!X$2)</f>
        <v>4.9789927071465385</v>
      </c>
      <c r="Y6" s="2">
        <f>('[1]Pc, Winter, S1'!Y6*Main!$B$5)+(_xlfn.IFNA(VLOOKUP($A6,'FL Ratio'!$A$3:$B$10,2,FALSE),0)*'FL Characterization'!Y$2)</f>
        <v>-1.9669426734622451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0.96740637401864393</v>
      </c>
      <c r="C7" s="2">
        <f>('[1]Pc, Winter, S1'!C7*Main!$B$5)+(_xlfn.IFNA(VLOOKUP($A7,'FL Ratio'!$A$3:$B$10,2,FALSE),0)*'FL Characterization'!C$2)</f>
        <v>0.94270423118126601</v>
      </c>
      <c r="D7" s="2">
        <f>('[1]Pc, Winter, S1'!D7*Main!$B$5)+(_xlfn.IFNA(VLOOKUP($A7,'FL Ratio'!$A$3:$B$10,2,FALSE),0)*'FL Characterization'!D$2)</f>
        <v>0.81670282000513605</v>
      </c>
      <c r="E7" s="2">
        <f>('[1]Pc, Winter, S1'!E7*Main!$B$5)+(_xlfn.IFNA(VLOOKUP($A7,'FL Ratio'!$A$3:$B$10,2,FALSE),0)*'FL Characterization'!E$2)</f>
        <v>0.76151421829615562</v>
      </c>
      <c r="F7" s="2">
        <f>('[1]Pc, Winter, S1'!F7*Main!$B$5)+(_xlfn.IFNA(VLOOKUP($A7,'FL Ratio'!$A$3:$B$10,2,FALSE),0)*'FL Characterization'!F$2)</f>
        <v>0.69966464075739454</v>
      </c>
      <c r="G7" s="2">
        <f>('[1]Pc, Winter, S1'!G7*Main!$B$5)+(_xlfn.IFNA(VLOOKUP($A7,'FL Ratio'!$A$3:$B$10,2,FALSE),0)*'FL Characterization'!G$2)</f>
        <v>0.68471226573974475</v>
      </c>
      <c r="H7" s="2">
        <f>('[1]Pc, Winter, S1'!H7*Main!$B$5)+(_xlfn.IFNA(VLOOKUP($A7,'FL Ratio'!$A$3:$B$10,2,FALSE),0)*'FL Characterization'!H$2)</f>
        <v>0.74077752724428059</v>
      </c>
      <c r="I7" s="2">
        <f>('[1]Pc, Winter, S1'!I7*Main!$B$5)+(_xlfn.IFNA(VLOOKUP($A7,'FL Ratio'!$A$3:$B$10,2,FALSE),0)*'FL Characterization'!I$2)</f>
        <v>0.15534903162173097</v>
      </c>
      <c r="J7" s="2">
        <f>('[1]Pc, Winter, S1'!J7*Main!$B$5)+(_xlfn.IFNA(VLOOKUP($A7,'FL Ratio'!$A$3:$B$10,2,FALSE),0)*'FL Characterization'!J$2)</f>
        <v>0.14663978524158749</v>
      </c>
      <c r="K7" s="2">
        <f>('[1]Pc, Winter, S1'!K7*Main!$B$5)+(_xlfn.IFNA(VLOOKUP($A7,'FL Ratio'!$A$3:$B$10,2,FALSE),0)*'FL Characterization'!K$2)</f>
        <v>0.19593756084772407</v>
      </c>
      <c r="L7" s="2">
        <f>('[1]Pc, Winter, S1'!L7*Main!$B$5)+(_xlfn.IFNA(VLOOKUP($A7,'FL Ratio'!$A$3:$B$10,2,FALSE),0)*'FL Characterization'!L$2)</f>
        <v>0.15160479305566743</v>
      </c>
      <c r="M7" s="2">
        <f>('[1]Pc, Winter, S1'!M7*Main!$B$5)+(_xlfn.IFNA(VLOOKUP($A7,'FL Ratio'!$A$3:$B$10,2,FALSE),0)*'FL Characterization'!M$2)</f>
        <v>0.14083088996075807</v>
      </c>
      <c r="N7" s="2">
        <f>('[1]Pc, Winter, S1'!N7*Main!$B$5)+(_xlfn.IFNA(VLOOKUP($A7,'FL Ratio'!$A$3:$B$10,2,FALSE),0)*'FL Characterization'!N$2)</f>
        <v>0.166352341018281</v>
      </c>
      <c r="O7" s="2">
        <f>('[1]Pc, Winter, S1'!O7*Main!$B$5)+(_xlfn.IFNA(VLOOKUP($A7,'FL Ratio'!$A$3:$B$10,2,FALSE),0)*'FL Characterization'!O$2)</f>
        <v>0.20127945044307075</v>
      </c>
      <c r="P7" s="2">
        <f>('[1]Pc, Winter, S1'!P7*Main!$B$5)+(_xlfn.IFNA(VLOOKUP($A7,'FL Ratio'!$A$3:$B$10,2,FALSE),0)*'FL Characterization'!P$2)</f>
        <v>0.19837909934375675</v>
      </c>
      <c r="Q7" s="2">
        <f>('[1]Pc, Winter, S1'!Q7*Main!$B$5)+(_xlfn.IFNA(VLOOKUP($A7,'FL Ratio'!$A$3:$B$10,2,FALSE),0)*'FL Characterization'!Q$2)</f>
        <v>0.20417160846018328</v>
      </c>
      <c r="R7" s="2">
        <f>('[1]Pc, Winter, S1'!R7*Main!$B$5)+(_xlfn.IFNA(VLOOKUP($A7,'FL Ratio'!$A$3:$B$10,2,FALSE),0)*'FL Characterization'!R$2)</f>
        <v>0.2127497655251035</v>
      </c>
      <c r="S7" s="2">
        <f>('[1]Pc, Winter, S1'!S7*Main!$B$5)+(_xlfn.IFNA(VLOOKUP($A7,'FL Ratio'!$A$3:$B$10,2,FALSE),0)*'FL Characterization'!S$2)</f>
        <v>0.24063901733884607</v>
      </c>
      <c r="T7" s="2">
        <f>('[1]Pc, Winter, S1'!T7*Main!$B$5)+(_xlfn.IFNA(VLOOKUP($A7,'FL Ratio'!$A$3:$B$10,2,FALSE),0)*'FL Characterization'!T$2)</f>
        <v>0.18789195412589821</v>
      </c>
      <c r="U7" s="2">
        <f>('[1]Pc, Winter, S1'!U7*Main!$B$5)+(_xlfn.IFNA(VLOOKUP($A7,'FL Ratio'!$A$3:$B$10,2,FALSE),0)*'FL Characterization'!U$2)</f>
        <v>0.20648205764099276</v>
      </c>
      <c r="V7" s="2">
        <f>('[1]Pc, Winter, S1'!V7*Main!$B$5)+(_xlfn.IFNA(VLOOKUP($A7,'FL Ratio'!$A$3:$B$10,2,FALSE),0)*'FL Characterization'!V$2)</f>
        <v>0.22861157266711452</v>
      </c>
      <c r="W7" s="2">
        <f>('[1]Pc, Winter, S1'!W7*Main!$B$5)+(_xlfn.IFNA(VLOOKUP($A7,'FL Ratio'!$A$3:$B$10,2,FALSE),0)*'FL Characterization'!W$2)</f>
        <v>0.21166008559231042</v>
      </c>
      <c r="X7" s="2">
        <f>('[1]Pc, Winter, S1'!X7*Main!$B$5)+(_xlfn.IFNA(VLOOKUP($A7,'FL Ratio'!$A$3:$B$10,2,FALSE),0)*'FL Characterization'!X$2)</f>
        <v>0.86348531937542683</v>
      </c>
      <c r="Y7" s="2">
        <f>('[1]Pc, Winter, S1'!Y7*Main!$B$5)+(_xlfn.IFNA(VLOOKUP($A7,'FL Ratio'!$A$3:$B$10,2,FALSE),0)*'FL Characterization'!Y$2)</f>
        <v>0.93516659555593018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11.143467597638077</v>
      </c>
      <c r="C8" s="2">
        <f>('[1]Pc, Winter, S1'!C8*Main!$B$5)+(_xlfn.IFNA(VLOOKUP($A8,'FL Ratio'!$A$3:$B$10,2,FALSE),0)*'FL Characterization'!C$2)</f>
        <v>11.768253847186678</v>
      </c>
      <c r="D8" s="2">
        <f>('[1]Pc, Winter, S1'!D8*Main!$B$5)+(_xlfn.IFNA(VLOOKUP($A8,'FL Ratio'!$A$3:$B$10,2,FALSE),0)*'FL Characterization'!D$2)</f>
        <v>12.184525245461849</v>
      </c>
      <c r="E8" s="2">
        <f>('[1]Pc, Winter, S1'!E8*Main!$B$5)+(_xlfn.IFNA(VLOOKUP($A8,'FL Ratio'!$A$3:$B$10,2,FALSE),0)*'FL Characterization'!E$2)</f>
        <v>13.580142292810534</v>
      </c>
      <c r="F8" s="2">
        <f>('[1]Pc, Winter, S1'!F8*Main!$B$5)+(_xlfn.IFNA(VLOOKUP($A8,'FL Ratio'!$A$3:$B$10,2,FALSE),0)*'FL Characterization'!F$2)</f>
        <v>14.279715408722074</v>
      </c>
      <c r="G8" s="2">
        <f>('[1]Pc, Winter, S1'!G8*Main!$B$5)+(_xlfn.IFNA(VLOOKUP($A8,'FL Ratio'!$A$3:$B$10,2,FALSE),0)*'FL Characterization'!G$2)</f>
        <v>9.0243969112886049</v>
      </c>
      <c r="H8" s="2">
        <f>('[1]Pc, Winter, S1'!H8*Main!$B$5)+(_xlfn.IFNA(VLOOKUP($A8,'FL Ratio'!$A$3:$B$10,2,FALSE),0)*'FL Characterization'!H$2)</f>
        <v>3.4226731846258831</v>
      </c>
      <c r="I8" s="2">
        <f>('[1]Pc, Winter, S1'!I8*Main!$B$5)+(_xlfn.IFNA(VLOOKUP($A8,'FL Ratio'!$A$3:$B$10,2,FALSE),0)*'FL Characterization'!I$2)</f>
        <v>-7.8551045264678576</v>
      </c>
      <c r="J8" s="2">
        <f>('[1]Pc, Winter, S1'!J8*Main!$B$5)+(_xlfn.IFNA(VLOOKUP($A8,'FL Ratio'!$A$3:$B$10,2,FALSE),0)*'FL Characterization'!J$2)</f>
        <v>-13.519488662175643</v>
      </c>
      <c r="K8" s="2">
        <f>('[1]Pc, Winter, S1'!K8*Main!$B$5)+(_xlfn.IFNA(VLOOKUP($A8,'FL Ratio'!$A$3:$B$10,2,FALSE),0)*'FL Characterization'!K$2)</f>
        <v>-9.7273493476197022</v>
      </c>
      <c r="L8" s="2">
        <f>('[1]Pc, Winter, S1'!L8*Main!$B$5)+(_xlfn.IFNA(VLOOKUP($A8,'FL Ratio'!$A$3:$B$10,2,FALSE),0)*'FL Characterization'!L$2)</f>
        <v>-4.522619332538091</v>
      </c>
      <c r="M8" s="2">
        <f>('[1]Pc, Winter, S1'!M8*Main!$B$5)+(_xlfn.IFNA(VLOOKUP($A8,'FL Ratio'!$A$3:$B$10,2,FALSE),0)*'FL Characterization'!M$2)</f>
        <v>-3.4019298583038173</v>
      </c>
      <c r="N8" s="2">
        <f>('[1]Pc, Winter, S1'!N8*Main!$B$5)+(_xlfn.IFNA(VLOOKUP($A8,'FL Ratio'!$A$3:$B$10,2,FALSE),0)*'FL Characterization'!N$2)</f>
        <v>-7.5251942019628499</v>
      </c>
      <c r="O8" s="2">
        <f>('[1]Pc, Winter, S1'!O8*Main!$B$5)+(_xlfn.IFNA(VLOOKUP($A8,'FL Ratio'!$A$3:$B$10,2,FALSE),0)*'FL Characterization'!O$2)</f>
        <v>-2.9329109269709703</v>
      </c>
      <c r="P8" s="2">
        <f>('[1]Pc, Winter, S1'!P8*Main!$B$5)+(_xlfn.IFNA(VLOOKUP($A8,'FL Ratio'!$A$3:$B$10,2,FALSE),0)*'FL Characterization'!P$2)</f>
        <v>-3.40720502997404</v>
      </c>
      <c r="Q8" s="2">
        <f>('[1]Pc, Winter, S1'!Q8*Main!$B$5)+(_xlfn.IFNA(VLOOKUP($A8,'FL Ratio'!$A$3:$B$10,2,FALSE),0)*'FL Characterization'!Q$2)</f>
        <v>-4.1922713685415198</v>
      </c>
      <c r="R8" s="2">
        <f>('[1]Pc, Winter, S1'!R8*Main!$B$5)+(_xlfn.IFNA(VLOOKUP($A8,'FL Ratio'!$A$3:$B$10,2,FALSE),0)*'FL Characterization'!R$2)</f>
        <v>-5.7182183304700374</v>
      </c>
      <c r="S8" s="2">
        <f>('[1]Pc, Winter, S1'!S8*Main!$B$5)+(_xlfn.IFNA(VLOOKUP($A8,'FL Ratio'!$A$3:$B$10,2,FALSE),0)*'FL Characterization'!S$2)</f>
        <v>-8.5834655634902557</v>
      </c>
      <c r="T8" s="2">
        <f>('[1]Pc, Winter, S1'!T8*Main!$B$5)+(_xlfn.IFNA(VLOOKUP($A8,'FL Ratio'!$A$3:$B$10,2,FALSE),0)*'FL Characterization'!T$2)</f>
        <v>-9.1585419960969201</v>
      </c>
      <c r="U8" s="2">
        <f>('[1]Pc, Winter, S1'!U8*Main!$B$5)+(_xlfn.IFNA(VLOOKUP($A8,'FL Ratio'!$A$3:$B$10,2,FALSE),0)*'FL Characterization'!U$2)</f>
        <v>-9.8492767558514434</v>
      </c>
      <c r="V8" s="2">
        <f>('[1]Pc, Winter, S1'!V8*Main!$B$5)+(_xlfn.IFNA(VLOOKUP($A8,'FL Ratio'!$A$3:$B$10,2,FALSE),0)*'FL Characterization'!V$2)</f>
        <v>-9.8251882087218405</v>
      </c>
      <c r="W8" s="2">
        <f>('[1]Pc, Winter, S1'!W8*Main!$B$5)+(_xlfn.IFNA(VLOOKUP($A8,'FL Ratio'!$A$3:$B$10,2,FALSE),0)*'FL Characterization'!W$2)</f>
        <v>-5.5531172593538631</v>
      </c>
      <c r="X8" s="2">
        <f>('[1]Pc, Winter, S1'!X8*Main!$B$5)+(_xlfn.IFNA(VLOOKUP($A8,'FL Ratio'!$A$3:$B$10,2,FALSE),0)*'FL Characterization'!X$2)</f>
        <v>2.9040849026354287</v>
      </c>
      <c r="Y8" s="2">
        <f>('[1]Pc, Winter, S1'!Y8*Main!$B$5)+(_xlfn.IFNA(VLOOKUP($A8,'FL Ratio'!$A$3:$B$10,2,FALSE),0)*'FL Characterization'!Y$2)</f>
        <v>9.9634389147255789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5.440107519510982</v>
      </c>
      <c r="C9" s="2">
        <f>('[1]Pc, Winter, S1'!C9*Main!$B$5)+(_xlfn.IFNA(VLOOKUP($A9,'FL Ratio'!$A$3:$B$10,2,FALSE),0)*'FL Characterization'!C$2)</f>
        <v>5.0639153922021674</v>
      </c>
      <c r="D9" s="2">
        <f>('[1]Pc, Winter, S1'!D9*Main!$B$5)+(_xlfn.IFNA(VLOOKUP($A9,'FL Ratio'!$A$3:$B$10,2,FALSE),0)*'FL Characterization'!D$2)</f>
        <v>4.7468895084607334</v>
      </c>
      <c r="E9" s="2">
        <f>('[1]Pc, Winter, S1'!E9*Main!$B$5)+(_xlfn.IFNA(VLOOKUP($A9,'FL Ratio'!$A$3:$B$10,2,FALSE),0)*'FL Characterization'!E$2)</f>
        <v>4.6115894860509954</v>
      </c>
      <c r="F9" s="2">
        <f>('[1]Pc, Winter, S1'!F9*Main!$B$5)+(_xlfn.IFNA(VLOOKUP($A9,'FL Ratio'!$A$3:$B$10,2,FALSE),0)*'FL Characterization'!F$2)</f>
        <v>4.4969325769214201</v>
      </c>
      <c r="G9" s="2">
        <f>('[1]Pc, Winter, S1'!G9*Main!$B$5)+(_xlfn.IFNA(VLOOKUP($A9,'FL Ratio'!$A$3:$B$10,2,FALSE),0)*'FL Characterization'!G$2)</f>
        <v>4.7099958765343892</v>
      </c>
      <c r="H9" s="2">
        <f>('[1]Pc, Winter, S1'!H9*Main!$B$5)+(_xlfn.IFNA(VLOOKUP($A9,'FL Ratio'!$A$3:$B$10,2,FALSE),0)*'FL Characterization'!H$2)</f>
        <v>5.7550726767130778</v>
      </c>
      <c r="I9" s="2">
        <f>('[1]Pc, Winter, S1'!I9*Main!$B$5)+(_xlfn.IFNA(VLOOKUP($A9,'FL Ratio'!$A$3:$B$10,2,FALSE),0)*'FL Characterization'!I$2)</f>
        <v>5.8611283325184367</v>
      </c>
      <c r="J9" s="2">
        <f>('[1]Pc, Winter, S1'!J9*Main!$B$5)+(_xlfn.IFNA(VLOOKUP($A9,'FL Ratio'!$A$3:$B$10,2,FALSE),0)*'FL Characterization'!J$2)</f>
        <v>6.9549612860152319</v>
      </c>
      <c r="K9" s="2">
        <f>('[1]Pc, Winter, S1'!K9*Main!$B$5)+(_xlfn.IFNA(VLOOKUP($A9,'FL Ratio'!$A$3:$B$10,2,FALSE),0)*'FL Characterization'!K$2)</f>
        <v>7.5222394213452493</v>
      </c>
      <c r="L9" s="2">
        <f>('[1]Pc, Winter, S1'!L9*Main!$B$5)+(_xlfn.IFNA(VLOOKUP($A9,'FL Ratio'!$A$3:$B$10,2,FALSE),0)*'FL Characterization'!L$2)</f>
        <v>7.4810017463740452</v>
      </c>
      <c r="M9" s="2">
        <f>('[1]Pc, Winter, S1'!M9*Main!$B$5)+(_xlfn.IFNA(VLOOKUP($A9,'FL Ratio'!$A$3:$B$10,2,FALSE),0)*'FL Characterization'!M$2)</f>
        <v>7.6033886489117259</v>
      </c>
      <c r="N9" s="2">
        <f>('[1]Pc, Winter, S1'!N9*Main!$B$5)+(_xlfn.IFNA(VLOOKUP($A9,'FL Ratio'!$A$3:$B$10,2,FALSE),0)*'FL Characterization'!N$2)</f>
        <v>7.3814913902472048</v>
      </c>
      <c r="O9" s="2">
        <f>('[1]Pc, Winter, S1'!O9*Main!$B$5)+(_xlfn.IFNA(VLOOKUP($A9,'FL Ratio'!$A$3:$B$10,2,FALSE),0)*'FL Characterization'!O$2)</f>
        <v>7.271544010503459</v>
      </c>
      <c r="P9" s="2">
        <f>('[1]Pc, Winter, S1'!P9*Main!$B$5)+(_xlfn.IFNA(VLOOKUP($A9,'FL Ratio'!$A$3:$B$10,2,FALSE),0)*'FL Characterization'!P$2)</f>
        <v>7.1953832611554507</v>
      </c>
      <c r="Q9" s="2">
        <f>('[1]Pc, Winter, S1'!Q9*Main!$B$5)+(_xlfn.IFNA(VLOOKUP($A9,'FL Ratio'!$A$3:$B$10,2,FALSE),0)*'FL Characterization'!Q$2)</f>
        <v>6.9460096204900408</v>
      </c>
      <c r="R9" s="2">
        <f>('[1]Pc, Winter, S1'!R9*Main!$B$5)+(_xlfn.IFNA(VLOOKUP($A9,'FL Ratio'!$A$3:$B$10,2,FALSE),0)*'FL Characterization'!R$2)</f>
        <v>6.9789349805235377</v>
      </c>
      <c r="S9" s="2">
        <f>('[1]Pc, Winter, S1'!S9*Main!$B$5)+(_xlfn.IFNA(VLOOKUP($A9,'FL Ratio'!$A$3:$B$10,2,FALSE),0)*'FL Characterization'!S$2)</f>
        <v>7.8058172650162412</v>
      </c>
      <c r="T9" s="2">
        <f>('[1]Pc, Winter, S1'!T9*Main!$B$5)+(_xlfn.IFNA(VLOOKUP($A9,'FL Ratio'!$A$3:$B$10,2,FALSE),0)*'FL Characterization'!T$2)</f>
        <v>6.7521077032115322</v>
      </c>
      <c r="U9" s="2">
        <f>('[1]Pc, Winter, S1'!U9*Main!$B$5)+(_xlfn.IFNA(VLOOKUP($A9,'FL Ratio'!$A$3:$B$10,2,FALSE),0)*'FL Characterization'!U$2)</f>
        <v>6.7263643874355816</v>
      </c>
      <c r="V9" s="2">
        <f>('[1]Pc, Winter, S1'!V9*Main!$B$5)+(_xlfn.IFNA(VLOOKUP($A9,'FL Ratio'!$A$3:$B$10,2,FALSE),0)*'FL Characterization'!V$2)</f>
        <v>6.7678893882044076</v>
      </c>
      <c r="W9" s="2">
        <f>('[1]Pc, Winter, S1'!W9*Main!$B$5)+(_xlfn.IFNA(VLOOKUP($A9,'FL Ratio'!$A$3:$B$10,2,FALSE),0)*'FL Characterization'!W$2)</f>
        <v>6.437549394020019</v>
      </c>
      <c r="X9" s="2">
        <f>('[1]Pc, Winter, S1'!X9*Main!$B$5)+(_xlfn.IFNA(VLOOKUP($A9,'FL Ratio'!$A$3:$B$10,2,FALSE),0)*'FL Characterization'!X$2)</f>
        <v>6.2669704075938242</v>
      </c>
      <c r="Y9" s="2">
        <f>('[1]Pc, Winter, S1'!Y9*Main!$B$5)+(_xlfn.IFNA(VLOOKUP($A9,'FL Ratio'!$A$3:$B$10,2,FALSE),0)*'FL Characterization'!Y$2)</f>
        <v>5.7174966216035878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6.543997200930467</v>
      </c>
      <c r="C10" s="2">
        <f>('[1]Pc, Winter, S1'!C10*Main!$B$5)+(_xlfn.IFNA(VLOOKUP($A10,'FL Ratio'!$A$3:$B$10,2,FALSE),0)*'FL Characterization'!C$2)</f>
        <v>5.8286018857805786</v>
      </c>
      <c r="D10" s="2">
        <f>('[1]Pc, Winter, S1'!D10*Main!$B$5)+(_xlfn.IFNA(VLOOKUP($A10,'FL Ratio'!$A$3:$B$10,2,FALSE),0)*'FL Characterization'!D$2)</f>
        <v>5.4539744470495783</v>
      </c>
      <c r="E10" s="2">
        <f>('[1]Pc, Winter, S1'!E10*Main!$B$5)+(_xlfn.IFNA(VLOOKUP($A10,'FL Ratio'!$A$3:$B$10,2,FALSE),0)*'FL Characterization'!E$2)</f>
        <v>5.2890924099970853</v>
      </c>
      <c r="F10" s="2">
        <f>('[1]Pc, Winter, S1'!F10*Main!$B$5)+(_xlfn.IFNA(VLOOKUP($A10,'FL Ratio'!$A$3:$B$10,2,FALSE),0)*'FL Characterization'!F$2)</f>
        <v>5.1477063553719482</v>
      </c>
      <c r="G10" s="2">
        <f>('[1]Pc, Winter, S1'!G10*Main!$B$5)+(_xlfn.IFNA(VLOOKUP($A10,'FL Ratio'!$A$3:$B$10,2,FALSE),0)*'FL Characterization'!G$2)</f>
        <v>5.7381728322129479</v>
      </c>
      <c r="H10" s="2">
        <f>('[1]Pc, Winter, S1'!H10*Main!$B$5)+(_xlfn.IFNA(VLOOKUP($A10,'FL Ratio'!$A$3:$B$10,2,FALSE),0)*'FL Characterization'!H$2)</f>
        <v>7.6893960295186066</v>
      </c>
      <c r="I10" s="2">
        <f>('[1]Pc, Winter, S1'!I10*Main!$B$5)+(_xlfn.IFNA(VLOOKUP($A10,'FL Ratio'!$A$3:$B$10,2,FALSE),0)*'FL Characterization'!I$2)</f>
        <v>8.5377532114645476</v>
      </c>
      <c r="J10" s="2">
        <f>('[1]Pc, Winter, S1'!J10*Main!$B$5)+(_xlfn.IFNA(VLOOKUP($A10,'FL Ratio'!$A$3:$B$10,2,FALSE),0)*'FL Characterization'!J$2)</f>
        <v>9.2033926019642909</v>
      </c>
      <c r="K10" s="2">
        <f>('[1]Pc, Winter, S1'!K10*Main!$B$5)+(_xlfn.IFNA(VLOOKUP($A10,'FL Ratio'!$A$3:$B$10,2,FALSE),0)*'FL Characterization'!K$2)</f>
        <v>9.153373435108195</v>
      </c>
      <c r="L10" s="2">
        <f>('[1]Pc, Winter, S1'!L10*Main!$B$5)+(_xlfn.IFNA(VLOOKUP($A10,'FL Ratio'!$A$3:$B$10,2,FALSE),0)*'FL Characterization'!L$2)</f>
        <v>9.5989616544360494</v>
      </c>
      <c r="M10" s="2">
        <f>('[1]Pc, Winter, S1'!M10*Main!$B$5)+(_xlfn.IFNA(VLOOKUP($A10,'FL Ratio'!$A$3:$B$10,2,FALSE),0)*'FL Characterization'!M$2)</f>
        <v>9.8254865296100444</v>
      </c>
      <c r="N10" s="2">
        <f>('[1]Pc, Winter, S1'!N10*Main!$B$5)+(_xlfn.IFNA(VLOOKUP($A10,'FL Ratio'!$A$3:$B$10,2,FALSE),0)*'FL Characterization'!N$2)</f>
        <v>9.4345089657765833</v>
      </c>
      <c r="O10" s="2">
        <f>('[1]Pc, Winter, S1'!O10*Main!$B$5)+(_xlfn.IFNA(VLOOKUP($A10,'FL Ratio'!$A$3:$B$10,2,FALSE),0)*'FL Characterization'!O$2)</f>
        <v>9.322218031687191</v>
      </c>
      <c r="P10" s="2">
        <f>('[1]Pc, Winter, S1'!P10*Main!$B$5)+(_xlfn.IFNA(VLOOKUP($A10,'FL Ratio'!$A$3:$B$10,2,FALSE),0)*'FL Characterization'!P$2)</f>
        <v>8.7184245745793696</v>
      </c>
      <c r="Q10" s="2">
        <f>('[1]Pc, Winter, S1'!Q10*Main!$B$5)+(_xlfn.IFNA(VLOOKUP($A10,'FL Ratio'!$A$3:$B$10,2,FALSE),0)*'FL Characterization'!Q$2)</f>
        <v>8.4239278487688676</v>
      </c>
      <c r="R10" s="2">
        <f>('[1]Pc, Winter, S1'!R10*Main!$B$5)+(_xlfn.IFNA(VLOOKUP($A10,'FL Ratio'!$A$3:$B$10,2,FALSE),0)*'FL Characterization'!R$2)</f>
        <v>8.7323119497345516</v>
      </c>
      <c r="S10" s="2">
        <f>('[1]Pc, Winter, S1'!S10*Main!$B$5)+(_xlfn.IFNA(VLOOKUP($A10,'FL Ratio'!$A$3:$B$10,2,FALSE),0)*'FL Characterization'!S$2)</f>
        <v>10.246197344912176</v>
      </c>
      <c r="T10" s="2">
        <f>('[1]Pc, Winter, S1'!T10*Main!$B$5)+(_xlfn.IFNA(VLOOKUP($A10,'FL Ratio'!$A$3:$B$10,2,FALSE),0)*'FL Characterization'!T$2)</f>
        <v>10.154151256071659</v>
      </c>
      <c r="U10" s="2">
        <f>('[1]Pc, Winter, S1'!U10*Main!$B$5)+(_xlfn.IFNA(VLOOKUP($A10,'FL Ratio'!$A$3:$B$10,2,FALSE),0)*'FL Characterization'!U$2)</f>
        <v>10.166657629580968</v>
      </c>
      <c r="V10" s="2">
        <f>('[1]Pc, Winter, S1'!V10*Main!$B$5)+(_xlfn.IFNA(VLOOKUP($A10,'FL Ratio'!$A$3:$B$10,2,FALSE),0)*'FL Characterization'!V$2)</f>
        <v>10.147538044332141</v>
      </c>
      <c r="W10" s="2">
        <f>('[1]Pc, Winter, S1'!W10*Main!$B$5)+(_xlfn.IFNA(VLOOKUP($A10,'FL Ratio'!$A$3:$B$10,2,FALSE),0)*'FL Characterization'!W$2)</f>
        <v>9.5627021789102749</v>
      </c>
      <c r="X10" s="2">
        <f>('[1]Pc, Winter, S1'!X10*Main!$B$5)+(_xlfn.IFNA(VLOOKUP($A10,'FL Ratio'!$A$3:$B$10,2,FALSE),0)*'FL Characterization'!X$2)</f>
        <v>8.9919689098748332</v>
      </c>
      <c r="Y10" s="2">
        <f>('[1]Pc, Winter, S1'!Y10*Main!$B$5)+(_xlfn.IFNA(VLOOKUP($A10,'FL Ratio'!$A$3:$B$10,2,FALSE),0)*'FL Characterization'!Y$2)</f>
        <v>7.8751440498249439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2.6463515386362841</v>
      </c>
      <c r="C11" s="2">
        <f>('[1]Pc, Winter, S1'!C11*Main!$B$5)+(_xlfn.IFNA(VLOOKUP($A11,'FL Ratio'!$A$3:$B$10,2,FALSE),0)*'FL Characterization'!C$2)</f>
        <v>2.5874810509157844</v>
      </c>
      <c r="D11" s="2">
        <f>('[1]Pc, Winter, S1'!D11*Main!$B$5)+(_xlfn.IFNA(VLOOKUP($A11,'FL Ratio'!$A$3:$B$10,2,FALSE),0)*'FL Characterization'!D$2)</f>
        <v>2.4756637849380088</v>
      </c>
      <c r="E11" s="2">
        <f>('[1]Pc, Winter, S1'!E11*Main!$B$5)+(_xlfn.IFNA(VLOOKUP($A11,'FL Ratio'!$A$3:$B$10,2,FALSE),0)*'FL Characterization'!E$2)</f>
        <v>2.5066656450902789</v>
      </c>
      <c r="F11" s="2">
        <f>('[1]Pc, Winter, S1'!F11*Main!$B$5)+(_xlfn.IFNA(VLOOKUP($A11,'FL Ratio'!$A$3:$B$10,2,FALSE),0)*'FL Characterization'!F$2)</f>
        <v>2.4934287826100334</v>
      </c>
      <c r="G11" s="2">
        <f>('[1]Pc, Winter, S1'!G11*Main!$B$5)+(_xlfn.IFNA(VLOOKUP($A11,'FL Ratio'!$A$3:$B$10,2,FALSE),0)*'FL Characterization'!G$2)</f>
        <v>2.6512272044187792</v>
      </c>
      <c r="H11" s="2">
        <f>('[1]Pc, Winter, S1'!H11*Main!$B$5)+(_xlfn.IFNA(VLOOKUP($A11,'FL Ratio'!$A$3:$B$10,2,FALSE),0)*'FL Characterization'!H$2)</f>
        <v>3.3639340899740087</v>
      </c>
      <c r="I11" s="2">
        <f>('[1]Pc, Winter, S1'!I11*Main!$B$5)+(_xlfn.IFNA(VLOOKUP($A11,'FL Ratio'!$A$3:$B$10,2,FALSE),0)*'FL Characterization'!I$2)</f>
        <v>3.8188679353559833</v>
      </c>
      <c r="J11" s="2">
        <f>('[1]Pc, Winter, S1'!J11*Main!$B$5)+(_xlfn.IFNA(VLOOKUP($A11,'FL Ratio'!$A$3:$B$10,2,FALSE),0)*'FL Characterization'!J$2)</f>
        <v>4.0985858936342439</v>
      </c>
      <c r="K11" s="2">
        <f>('[1]Pc, Winter, S1'!K11*Main!$B$5)+(_xlfn.IFNA(VLOOKUP($A11,'FL Ratio'!$A$3:$B$10,2,FALSE),0)*'FL Characterization'!K$2)</f>
        <v>4.2706651398178845</v>
      </c>
      <c r="L11" s="2">
        <f>('[1]Pc, Winter, S1'!L11*Main!$B$5)+(_xlfn.IFNA(VLOOKUP($A11,'FL Ratio'!$A$3:$B$10,2,FALSE),0)*'FL Characterization'!L$2)</f>
        <v>3.9811951729519115</v>
      </c>
      <c r="M11" s="2">
        <f>('[1]Pc, Winter, S1'!M11*Main!$B$5)+(_xlfn.IFNA(VLOOKUP($A11,'FL Ratio'!$A$3:$B$10,2,FALSE),0)*'FL Characterization'!M$2)</f>
        <v>4.1118241208779738</v>
      </c>
      <c r="N11" s="2">
        <f>('[1]Pc, Winter, S1'!N11*Main!$B$5)+(_xlfn.IFNA(VLOOKUP($A11,'FL Ratio'!$A$3:$B$10,2,FALSE),0)*'FL Characterization'!N$2)</f>
        <v>4.0574838083491231</v>
      </c>
      <c r="O11" s="2">
        <f>('[1]Pc, Winter, S1'!O11*Main!$B$5)+(_xlfn.IFNA(VLOOKUP($A11,'FL Ratio'!$A$3:$B$10,2,FALSE),0)*'FL Characterization'!O$2)</f>
        <v>3.9042128357777348</v>
      </c>
      <c r="P11" s="2">
        <f>('[1]Pc, Winter, S1'!P11*Main!$B$5)+(_xlfn.IFNA(VLOOKUP($A11,'FL Ratio'!$A$3:$B$10,2,FALSE),0)*'FL Characterization'!P$2)</f>
        <v>3.7053089203478353</v>
      </c>
      <c r="Q11" s="2">
        <f>('[1]Pc, Winter, S1'!Q11*Main!$B$5)+(_xlfn.IFNA(VLOOKUP($A11,'FL Ratio'!$A$3:$B$10,2,FALSE),0)*'FL Characterization'!Q$2)</f>
        <v>3.4722685456318003</v>
      </c>
      <c r="R11" s="2">
        <f>('[1]Pc, Winter, S1'!R11*Main!$B$5)+(_xlfn.IFNA(VLOOKUP($A11,'FL Ratio'!$A$3:$B$10,2,FALSE),0)*'FL Characterization'!R$2)</f>
        <v>3.4903824368716858</v>
      </c>
      <c r="S11" s="2">
        <f>('[1]Pc, Winter, S1'!S11*Main!$B$5)+(_xlfn.IFNA(VLOOKUP($A11,'FL Ratio'!$A$3:$B$10,2,FALSE),0)*'FL Characterization'!S$2)</f>
        <v>3.9460127064122381</v>
      </c>
      <c r="T11" s="2">
        <f>('[1]Pc, Winter, S1'!T11*Main!$B$5)+(_xlfn.IFNA(VLOOKUP($A11,'FL Ratio'!$A$3:$B$10,2,FALSE),0)*'FL Characterization'!T$2)</f>
        <v>3.9637783864660046</v>
      </c>
      <c r="U11" s="2">
        <f>('[1]Pc, Winter, S1'!U11*Main!$B$5)+(_xlfn.IFNA(VLOOKUP($A11,'FL Ratio'!$A$3:$B$10,2,FALSE),0)*'FL Characterization'!U$2)</f>
        <v>4.053650737911453</v>
      </c>
      <c r="V11" s="2">
        <f>('[1]Pc, Winter, S1'!V11*Main!$B$5)+(_xlfn.IFNA(VLOOKUP($A11,'FL Ratio'!$A$3:$B$10,2,FALSE),0)*'FL Characterization'!V$2)</f>
        <v>3.9272030751818572</v>
      </c>
      <c r="W11" s="2">
        <f>('[1]Pc, Winter, S1'!W11*Main!$B$5)+(_xlfn.IFNA(VLOOKUP($A11,'FL Ratio'!$A$3:$B$10,2,FALSE),0)*'FL Characterization'!W$2)</f>
        <v>3.8094627749772432</v>
      </c>
      <c r="X11" s="2">
        <f>('[1]Pc, Winter, S1'!X11*Main!$B$5)+(_xlfn.IFNA(VLOOKUP($A11,'FL Ratio'!$A$3:$B$10,2,FALSE),0)*'FL Characterization'!X$2)</f>
        <v>3.3371107854912343</v>
      </c>
      <c r="Y11" s="2">
        <f>('[1]Pc, Winter, S1'!Y11*Main!$B$5)+(_xlfn.IFNA(VLOOKUP($A11,'FL Ratio'!$A$3:$B$10,2,FALSE),0)*'FL Characterization'!Y$2)</f>
        <v>2.9528907578247696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5.7975768683156472</v>
      </c>
      <c r="C12" s="2">
        <f>('[1]Pc, Winter, S1'!C12*Main!$B$5)+(_xlfn.IFNA(VLOOKUP($A12,'FL Ratio'!$A$3:$B$10,2,FALSE),0)*'FL Characterization'!C$2)</f>
        <v>5.6213680526000092</v>
      </c>
      <c r="D12" s="2">
        <f>('[1]Pc, Winter, S1'!D12*Main!$B$5)+(_xlfn.IFNA(VLOOKUP($A12,'FL Ratio'!$A$3:$B$10,2,FALSE),0)*'FL Characterization'!D$2)</f>
        <v>5.5722750492165485</v>
      </c>
      <c r="E12" s="2">
        <f>('[1]Pc, Winter, S1'!E12*Main!$B$5)+(_xlfn.IFNA(VLOOKUP($A12,'FL Ratio'!$A$3:$B$10,2,FALSE),0)*'FL Characterization'!E$2)</f>
        <v>5.6104097929162018</v>
      </c>
      <c r="F12" s="2">
        <f>('[1]Pc, Winter, S1'!F12*Main!$B$5)+(_xlfn.IFNA(VLOOKUP($A12,'FL Ratio'!$A$3:$B$10,2,FALSE),0)*'FL Characterization'!F$2)</f>
        <v>5.8924753971774289</v>
      </c>
      <c r="G12" s="2">
        <f>('[1]Pc, Winter, S1'!G12*Main!$B$5)+(_xlfn.IFNA(VLOOKUP($A12,'FL Ratio'!$A$3:$B$10,2,FALSE),0)*'FL Characterization'!G$2)</f>
        <v>6.7338505757002336</v>
      </c>
      <c r="H12" s="2">
        <f>('[1]Pc, Winter, S1'!H12*Main!$B$5)+(_xlfn.IFNA(VLOOKUP($A12,'FL Ratio'!$A$3:$B$10,2,FALSE),0)*'FL Characterization'!H$2)</f>
        <v>9.0815481303593355</v>
      </c>
      <c r="I12" s="2">
        <f>('[1]Pc, Winter, S1'!I12*Main!$B$5)+(_xlfn.IFNA(VLOOKUP($A12,'FL Ratio'!$A$3:$B$10,2,FALSE),0)*'FL Characterization'!I$2)</f>
        <v>10.623813598258522</v>
      </c>
      <c r="J12" s="2">
        <f>('[1]Pc, Winter, S1'!J12*Main!$B$5)+(_xlfn.IFNA(VLOOKUP($A12,'FL Ratio'!$A$3:$B$10,2,FALSE),0)*'FL Characterization'!J$2)</f>
        <v>10.981710359531704</v>
      </c>
      <c r="K12" s="2">
        <f>('[1]Pc, Winter, S1'!K12*Main!$B$5)+(_xlfn.IFNA(VLOOKUP($A12,'FL Ratio'!$A$3:$B$10,2,FALSE),0)*'FL Characterization'!K$2)</f>
        <v>10.269204314890482</v>
      </c>
      <c r="L12" s="2">
        <f>('[1]Pc, Winter, S1'!L12*Main!$B$5)+(_xlfn.IFNA(VLOOKUP($A12,'FL Ratio'!$A$3:$B$10,2,FALSE),0)*'FL Characterization'!L$2)</f>
        <v>10.376814424985483</v>
      </c>
      <c r="M12" s="2">
        <f>('[1]Pc, Winter, S1'!M12*Main!$B$5)+(_xlfn.IFNA(VLOOKUP($A12,'FL Ratio'!$A$3:$B$10,2,FALSE),0)*'FL Characterization'!M$2)</f>
        <v>10.405744230550736</v>
      </c>
      <c r="N12" s="2">
        <f>('[1]Pc, Winter, S1'!N12*Main!$B$5)+(_xlfn.IFNA(VLOOKUP($A12,'FL Ratio'!$A$3:$B$10,2,FALSE),0)*'FL Characterization'!N$2)</f>
        <v>9.7874792191902671</v>
      </c>
      <c r="O12" s="2">
        <f>('[1]Pc, Winter, S1'!O12*Main!$B$5)+(_xlfn.IFNA(VLOOKUP($A12,'FL Ratio'!$A$3:$B$10,2,FALSE),0)*'FL Characterization'!O$2)</f>
        <v>9.8420513524156341</v>
      </c>
      <c r="P12" s="2">
        <f>('[1]Pc, Winter, S1'!P12*Main!$B$5)+(_xlfn.IFNA(VLOOKUP($A12,'FL Ratio'!$A$3:$B$10,2,FALSE),0)*'FL Characterization'!P$2)</f>
        <v>9.2084447774978369</v>
      </c>
      <c r="Q12" s="2">
        <f>('[1]Pc, Winter, S1'!Q12*Main!$B$5)+(_xlfn.IFNA(VLOOKUP($A12,'FL Ratio'!$A$3:$B$10,2,FALSE),0)*'FL Characterization'!Q$2)</f>
        <v>9.0745348441616969</v>
      </c>
      <c r="R12" s="2">
        <f>('[1]Pc, Winter, S1'!R12*Main!$B$5)+(_xlfn.IFNA(VLOOKUP($A12,'FL Ratio'!$A$3:$B$10,2,FALSE),0)*'FL Characterization'!R$2)</f>
        <v>9.2584144416560008</v>
      </c>
      <c r="S12" s="2">
        <f>('[1]Pc, Winter, S1'!S12*Main!$B$5)+(_xlfn.IFNA(VLOOKUP($A12,'FL Ratio'!$A$3:$B$10,2,FALSE),0)*'FL Characterization'!S$2)</f>
        <v>9.7752059683444035</v>
      </c>
      <c r="T12" s="2">
        <f>('[1]Pc, Winter, S1'!T12*Main!$B$5)+(_xlfn.IFNA(VLOOKUP($A12,'FL Ratio'!$A$3:$B$10,2,FALSE),0)*'FL Characterization'!T$2)</f>
        <v>9.606229604020081</v>
      </c>
      <c r="U12" s="2">
        <f>('[1]Pc, Winter, S1'!U12*Main!$B$5)+(_xlfn.IFNA(VLOOKUP($A12,'FL Ratio'!$A$3:$B$10,2,FALSE),0)*'FL Characterization'!U$2)</f>
        <v>9.4035017998696215</v>
      </c>
      <c r="V12" s="2">
        <f>('[1]Pc, Winter, S1'!V12*Main!$B$5)+(_xlfn.IFNA(VLOOKUP($A12,'FL Ratio'!$A$3:$B$10,2,FALSE),0)*'FL Characterization'!V$2)</f>
        <v>9.1722825205412679</v>
      </c>
      <c r="W12" s="2">
        <f>('[1]Pc, Winter, S1'!W12*Main!$B$5)+(_xlfn.IFNA(VLOOKUP($A12,'FL Ratio'!$A$3:$B$10,2,FALSE),0)*'FL Characterization'!W$2)</f>
        <v>8.196778243488648</v>
      </c>
      <c r="X12" s="2">
        <f>('[1]Pc, Winter, S1'!X12*Main!$B$5)+(_xlfn.IFNA(VLOOKUP($A12,'FL Ratio'!$A$3:$B$10,2,FALSE),0)*'FL Characterization'!X$2)</f>
        <v>7.2092198807838388</v>
      </c>
      <c r="Y12" s="2">
        <f>('[1]Pc, Winter, S1'!Y12*Main!$B$5)+(_xlfn.IFNA(VLOOKUP($A12,'FL Ratio'!$A$3:$B$10,2,FALSE),0)*'FL Characterization'!Y$2)</f>
        <v>6.2744803297549865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2.4616191113384596</v>
      </c>
      <c r="C13" s="2">
        <f>('[1]Pc, Winter, S1'!C13*Main!$B$5)+(_xlfn.IFNA(VLOOKUP($A13,'FL Ratio'!$A$3:$B$10,2,FALSE),0)*'FL Characterization'!C$2)</f>
        <v>2.3881053049469059</v>
      </c>
      <c r="D13" s="2">
        <f>('[1]Pc, Winter, S1'!D13*Main!$B$5)+(_xlfn.IFNA(VLOOKUP($A13,'FL Ratio'!$A$3:$B$10,2,FALSE),0)*'FL Characterization'!D$2)</f>
        <v>2.1082742757629971</v>
      </c>
      <c r="E13" s="2">
        <f>('[1]Pc, Winter, S1'!E13*Main!$B$5)+(_xlfn.IFNA(VLOOKUP($A13,'FL Ratio'!$A$3:$B$10,2,FALSE),0)*'FL Characterization'!E$2)</f>
        <v>2.2138169999505659</v>
      </c>
      <c r="F13" s="2">
        <f>('[1]Pc, Winter, S1'!F13*Main!$B$5)+(_xlfn.IFNA(VLOOKUP($A13,'FL Ratio'!$A$3:$B$10,2,FALSE),0)*'FL Characterization'!F$2)</f>
        <v>2.2775456144542425</v>
      </c>
      <c r="G13" s="2">
        <f>('[1]Pc, Winter, S1'!G13*Main!$B$5)+(_xlfn.IFNA(VLOOKUP($A13,'FL Ratio'!$A$3:$B$10,2,FALSE),0)*'FL Characterization'!G$2)</f>
        <v>2.5817971545608338</v>
      </c>
      <c r="H13" s="2">
        <f>('[1]Pc, Winter, S1'!H13*Main!$B$5)+(_xlfn.IFNA(VLOOKUP($A13,'FL Ratio'!$A$3:$B$10,2,FALSE),0)*'FL Characterization'!H$2)</f>
        <v>2.9683045764681935</v>
      </c>
      <c r="I13" s="2">
        <f>('[1]Pc, Winter, S1'!I13*Main!$B$5)+(_xlfn.IFNA(VLOOKUP($A13,'FL Ratio'!$A$3:$B$10,2,FALSE),0)*'FL Characterization'!I$2)</f>
        <v>3.5635380679211259</v>
      </c>
      <c r="J13" s="2">
        <f>('[1]Pc, Winter, S1'!J13*Main!$B$5)+(_xlfn.IFNA(VLOOKUP($A13,'FL Ratio'!$A$3:$B$10,2,FALSE),0)*'FL Characterization'!J$2)</f>
        <v>3.5639019494372275</v>
      </c>
      <c r="K13" s="2">
        <f>('[1]Pc, Winter, S1'!K13*Main!$B$5)+(_xlfn.IFNA(VLOOKUP($A13,'FL Ratio'!$A$3:$B$10,2,FALSE),0)*'FL Characterization'!K$2)</f>
        <v>3.6876349845335827</v>
      </c>
      <c r="L13" s="2">
        <f>('[1]Pc, Winter, S1'!L13*Main!$B$5)+(_xlfn.IFNA(VLOOKUP($A13,'FL Ratio'!$A$3:$B$10,2,FALSE),0)*'FL Characterization'!L$2)</f>
        <v>3.2397021366518302</v>
      </c>
      <c r="M13" s="2">
        <f>('[1]Pc, Winter, S1'!M13*Main!$B$5)+(_xlfn.IFNA(VLOOKUP($A13,'FL Ratio'!$A$3:$B$10,2,FALSE),0)*'FL Characterization'!M$2)</f>
        <v>3.38651420592742</v>
      </c>
      <c r="N13" s="2">
        <f>('[1]Pc, Winter, S1'!N13*Main!$B$5)+(_xlfn.IFNA(VLOOKUP($A13,'FL Ratio'!$A$3:$B$10,2,FALSE),0)*'FL Characterization'!N$2)</f>
        <v>3.1829566438714503</v>
      </c>
      <c r="O13" s="2">
        <f>('[1]Pc, Winter, S1'!O13*Main!$B$5)+(_xlfn.IFNA(VLOOKUP($A13,'FL Ratio'!$A$3:$B$10,2,FALSE),0)*'FL Characterization'!O$2)</f>
        <v>3.0409137272455298</v>
      </c>
      <c r="P13" s="2">
        <f>('[1]Pc, Winter, S1'!P13*Main!$B$5)+(_xlfn.IFNA(VLOOKUP($A13,'FL Ratio'!$A$3:$B$10,2,FALSE),0)*'FL Characterization'!P$2)</f>
        <v>3.1315159364994498</v>
      </c>
      <c r="Q13" s="2">
        <f>('[1]Pc, Winter, S1'!Q13*Main!$B$5)+(_xlfn.IFNA(VLOOKUP($A13,'FL Ratio'!$A$3:$B$10,2,FALSE),0)*'FL Characterization'!Q$2)</f>
        <v>3.2594909821407194</v>
      </c>
      <c r="R13" s="2">
        <f>('[1]Pc, Winter, S1'!R13*Main!$B$5)+(_xlfn.IFNA(VLOOKUP($A13,'FL Ratio'!$A$3:$B$10,2,FALSE),0)*'FL Characterization'!R$2)</f>
        <v>3.6345184982725551</v>
      </c>
      <c r="S13" s="2">
        <f>('[1]Pc, Winter, S1'!S13*Main!$B$5)+(_xlfn.IFNA(VLOOKUP($A13,'FL Ratio'!$A$3:$B$10,2,FALSE),0)*'FL Characterization'!S$2)</f>
        <v>3.849129125329354</v>
      </c>
      <c r="T13" s="2">
        <f>('[1]Pc, Winter, S1'!T13*Main!$B$5)+(_xlfn.IFNA(VLOOKUP($A13,'FL Ratio'!$A$3:$B$10,2,FALSE),0)*'FL Characterization'!T$2)</f>
        <v>3.6554925444290194</v>
      </c>
      <c r="U13" s="2">
        <f>('[1]Pc, Winter, S1'!U13*Main!$B$5)+(_xlfn.IFNA(VLOOKUP($A13,'FL Ratio'!$A$3:$B$10,2,FALSE),0)*'FL Characterization'!U$2)</f>
        <v>3.9013646706211009</v>
      </c>
      <c r="V13" s="2">
        <f>('[1]Pc, Winter, S1'!V13*Main!$B$5)+(_xlfn.IFNA(VLOOKUP($A13,'FL Ratio'!$A$3:$B$10,2,FALSE),0)*'FL Characterization'!V$2)</f>
        <v>3.9046081278334945</v>
      </c>
      <c r="W13" s="2">
        <f>('[1]Pc, Winter, S1'!W13*Main!$B$5)+(_xlfn.IFNA(VLOOKUP($A13,'FL Ratio'!$A$3:$B$10,2,FALSE),0)*'FL Characterization'!W$2)</f>
        <v>3.3976281148302854</v>
      </c>
      <c r="X13" s="2">
        <f>('[1]Pc, Winter, S1'!X13*Main!$B$5)+(_xlfn.IFNA(VLOOKUP($A13,'FL Ratio'!$A$3:$B$10,2,FALSE),0)*'FL Characterization'!X$2)</f>
        <v>2.8932495720716362</v>
      </c>
      <c r="Y13" s="2">
        <f>('[1]Pc, Winter, S1'!Y13*Main!$B$5)+(_xlfn.IFNA(VLOOKUP($A13,'FL Ratio'!$A$3:$B$10,2,FALSE),0)*'FL Characterization'!Y$2)</f>
        <v>2.8462726241633192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4.4803278016627335</v>
      </c>
      <c r="C14" s="2">
        <f>('[1]Pc, Winter, S1'!C14*Main!$B$5)+(_xlfn.IFNA(VLOOKUP($A14,'FL Ratio'!$A$3:$B$10,2,FALSE),0)*'FL Characterization'!C$2)</f>
        <v>4.4803278016627335</v>
      </c>
      <c r="D14" s="2">
        <f>('[1]Pc, Winter, S1'!D14*Main!$B$5)+(_xlfn.IFNA(VLOOKUP($A14,'FL Ratio'!$A$3:$B$10,2,FALSE),0)*'FL Characterization'!D$2)</f>
        <v>4.4803278016627335</v>
      </c>
      <c r="E14" s="2">
        <f>('[1]Pc, Winter, S1'!E14*Main!$B$5)+(_xlfn.IFNA(VLOOKUP($A14,'FL Ratio'!$A$3:$B$10,2,FALSE),0)*'FL Characterization'!E$2)</f>
        <v>4.4803278016627335</v>
      </c>
      <c r="F14" s="2">
        <f>('[1]Pc, Winter, S1'!F14*Main!$B$5)+(_xlfn.IFNA(VLOOKUP($A14,'FL Ratio'!$A$3:$B$10,2,FALSE),0)*'FL Characterization'!F$2)</f>
        <v>4.8668280024336692</v>
      </c>
      <c r="G14" s="2">
        <f>('[1]Pc, Winter, S1'!G14*Main!$B$5)+(_xlfn.IFNA(VLOOKUP($A14,'FL Ratio'!$A$3:$B$10,2,FALSE),0)*'FL Characterization'!G$2)</f>
        <v>4.3703725473851378</v>
      </c>
      <c r="H14" s="2">
        <f>('[1]Pc, Winter, S1'!H14*Main!$B$5)+(_xlfn.IFNA(VLOOKUP($A14,'FL Ratio'!$A$3:$B$10,2,FALSE),0)*'FL Characterization'!H$2)</f>
        <v>7.1573085903229643</v>
      </c>
      <c r="I14" s="2">
        <f>('[1]Pc, Winter, S1'!I14*Main!$B$5)+(_xlfn.IFNA(VLOOKUP($A14,'FL Ratio'!$A$3:$B$10,2,FALSE),0)*'FL Characterization'!I$2)</f>
        <v>7.5363576690978675</v>
      </c>
      <c r="J14" s="2">
        <f>('[1]Pc, Winter, S1'!J14*Main!$B$5)+(_xlfn.IFNA(VLOOKUP($A14,'FL Ratio'!$A$3:$B$10,2,FALSE),0)*'FL Characterization'!J$2)</f>
        <v>7.5363576690978675</v>
      </c>
      <c r="K14" s="2">
        <f>('[1]Pc, Winter, S1'!K14*Main!$B$5)+(_xlfn.IFNA(VLOOKUP($A14,'FL Ratio'!$A$3:$B$10,2,FALSE),0)*'FL Characterization'!K$2)</f>
        <v>8.8936134247156886</v>
      </c>
      <c r="L14" s="2">
        <f>('[1]Pc, Winter, S1'!L14*Main!$B$5)+(_xlfn.IFNA(VLOOKUP($A14,'FL Ratio'!$A$3:$B$10,2,FALSE),0)*'FL Characterization'!L$2)</f>
        <v>11.136275579105265</v>
      </c>
      <c r="M14" s="2">
        <f>('[1]Pc, Winter, S1'!M14*Main!$B$5)+(_xlfn.IFNA(VLOOKUP($A14,'FL Ratio'!$A$3:$B$10,2,FALSE),0)*'FL Characterization'!M$2)</f>
        <v>10.105648636364714</v>
      </c>
      <c r="N14" s="2">
        <f>('[1]Pc, Winter, S1'!N14*Main!$B$5)+(_xlfn.IFNA(VLOOKUP($A14,'FL Ratio'!$A$3:$B$10,2,FALSE),0)*'FL Characterization'!N$2)</f>
        <v>11.303921484464599</v>
      </c>
      <c r="O14" s="2">
        <f>('[1]Pc, Winter, S1'!O14*Main!$B$5)+(_xlfn.IFNA(VLOOKUP($A14,'FL Ratio'!$A$3:$B$10,2,FALSE),0)*'FL Characterization'!O$2)</f>
        <v>11.34314620330573</v>
      </c>
      <c r="P14" s="2">
        <f>('[1]Pc, Winter, S1'!P14*Main!$B$5)+(_xlfn.IFNA(VLOOKUP($A14,'FL Ratio'!$A$3:$B$10,2,FALSE),0)*'FL Characterization'!P$2)</f>
        <v>10.615303398167303</v>
      </c>
      <c r="Q14" s="2">
        <f>('[1]Pc, Winter, S1'!Q14*Main!$B$5)+(_xlfn.IFNA(VLOOKUP($A14,'FL Ratio'!$A$3:$B$10,2,FALSE),0)*'FL Characterization'!Q$2)</f>
        <v>10.429523611069866</v>
      </c>
      <c r="R14" s="2">
        <f>('[1]Pc, Winter, S1'!R14*Main!$B$5)+(_xlfn.IFNA(VLOOKUP($A14,'FL Ratio'!$A$3:$B$10,2,FALSE),0)*'FL Characterization'!R$2)</f>
        <v>11.185779685162183</v>
      </c>
      <c r="S14" s="2">
        <f>('[1]Pc, Winter, S1'!S14*Main!$B$5)+(_xlfn.IFNA(VLOOKUP($A14,'FL Ratio'!$A$3:$B$10,2,FALSE),0)*'FL Characterization'!S$2)</f>
        <v>11.591805379505686</v>
      </c>
      <c r="T14" s="2">
        <f>('[1]Pc, Winter, S1'!T14*Main!$B$5)+(_xlfn.IFNA(VLOOKUP($A14,'FL Ratio'!$A$3:$B$10,2,FALSE),0)*'FL Characterization'!T$2)</f>
        <v>11.591805379505686</v>
      </c>
      <c r="U14" s="2">
        <f>('[1]Pc, Winter, S1'!U14*Main!$B$5)+(_xlfn.IFNA(VLOOKUP($A14,'FL Ratio'!$A$3:$B$10,2,FALSE),0)*'FL Characterization'!U$2)</f>
        <v>11.591805379505686</v>
      </c>
      <c r="V14" s="2">
        <f>('[1]Pc, Winter, S1'!V14*Main!$B$5)+(_xlfn.IFNA(VLOOKUP($A14,'FL Ratio'!$A$3:$B$10,2,FALSE),0)*'FL Characterization'!V$2)</f>
        <v>11.591805379505686</v>
      </c>
      <c r="W14" s="2">
        <f>('[1]Pc, Winter, S1'!W14*Main!$B$5)+(_xlfn.IFNA(VLOOKUP($A14,'FL Ratio'!$A$3:$B$10,2,FALSE),0)*'FL Characterization'!W$2)</f>
        <v>7.7708533538179525</v>
      </c>
      <c r="X14" s="2">
        <f>('[1]Pc, Winter, S1'!X14*Main!$B$5)+(_xlfn.IFNA(VLOOKUP($A14,'FL Ratio'!$A$3:$B$10,2,FALSE),0)*'FL Characterization'!X$2)</f>
        <v>6.108784982184603</v>
      </c>
      <c r="Y14" s="2">
        <f>('[1]Pc, Winter, S1'!Y14*Main!$B$5)+(_xlfn.IFNA(VLOOKUP($A14,'FL Ratio'!$A$3:$B$10,2,FALSE),0)*'FL Characterization'!Y$2)</f>
        <v>4.9850366345687522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2.3763069664850462</v>
      </c>
      <c r="C15" s="2">
        <f>('[1]Pc, Winter, S1'!C15*Main!$B$5)+(_xlfn.IFNA(VLOOKUP($A15,'FL Ratio'!$A$3:$B$10,2,FALSE),0)*'FL Characterization'!C$2)</f>
        <v>2.3763069664850458</v>
      </c>
      <c r="D15" s="2">
        <f>('[1]Pc, Winter, S1'!D15*Main!$B$5)+(_xlfn.IFNA(VLOOKUP($A15,'FL Ratio'!$A$3:$B$10,2,FALSE),0)*'FL Characterization'!D$2)</f>
        <v>2.3763069664850462</v>
      </c>
      <c r="E15" s="2">
        <f>('[1]Pc, Winter, S1'!E15*Main!$B$5)+(_xlfn.IFNA(VLOOKUP($A15,'FL Ratio'!$A$3:$B$10,2,FALSE),0)*'FL Characterization'!E$2)</f>
        <v>2.3420723960542156</v>
      </c>
      <c r="F15" s="2">
        <f>('[1]Pc, Winter, S1'!F15*Main!$B$5)+(_xlfn.IFNA(VLOOKUP($A15,'FL Ratio'!$A$3:$B$10,2,FALSE),0)*'FL Characterization'!F$2)</f>
        <v>2.6159489532623619</v>
      </c>
      <c r="G15" s="2">
        <f>('[1]Pc, Winter, S1'!G15*Main!$B$5)+(_xlfn.IFNA(VLOOKUP($A15,'FL Ratio'!$A$3:$B$10,2,FALSE),0)*'FL Characterization'!G$2)</f>
        <v>2.4481982555535611</v>
      </c>
      <c r="H15" s="2">
        <f>('[1]Pc, Winter, S1'!H15*Main!$B$5)+(_xlfn.IFNA(VLOOKUP($A15,'FL Ratio'!$A$3:$B$10,2,FALSE),0)*'FL Characterization'!H$2)</f>
        <v>2.4858567552815378</v>
      </c>
      <c r="I15" s="2">
        <f>('[1]Pc, Winter, S1'!I15*Main!$B$5)+(_xlfn.IFNA(VLOOKUP($A15,'FL Ratio'!$A$3:$B$10,2,FALSE),0)*'FL Characterization'!I$2)</f>
        <v>2.0681964408608255</v>
      </c>
      <c r="J15" s="2">
        <f>('[1]Pc, Winter, S1'!J15*Main!$B$5)+(_xlfn.IFNA(VLOOKUP($A15,'FL Ratio'!$A$3:$B$10,2,FALSE),0)*'FL Characterization'!J$2)</f>
        <v>1.7703547414025953</v>
      </c>
      <c r="K15" s="2">
        <f>('[1]Pc, Winter, S1'!K15*Main!$B$5)+(_xlfn.IFNA(VLOOKUP($A15,'FL Ratio'!$A$3:$B$10,2,FALSE),0)*'FL Characterization'!K$2)</f>
        <v>1.5478294487433031</v>
      </c>
      <c r="L15" s="2">
        <f>('[1]Pc, Winter, S1'!L15*Main!$B$5)+(_xlfn.IFNA(VLOOKUP($A15,'FL Ratio'!$A$3:$B$10,2,FALSE),0)*'FL Characterization'!L$2)</f>
        <v>1.862789027633587</v>
      </c>
      <c r="M15" s="2">
        <f>('[1]Pc, Winter, S1'!M15*Main!$B$5)+(_xlfn.IFNA(VLOOKUP($A15,'FL Ratio'!$A$3:$B$10,2,FALSE),0)*'FL Characterization'!M$2)</f>
        <v>2.1092782803481813</v>
      </c>
      <c r="N15" s="2">
        <f>('[1]Pc, Winter, S1'!N15*Main!$B$5)+(_xlfn.IFNA(VLOOKUP($A15,'FL Ratio'!$A$3:$B$10,2,FALSE),0)*'FL Characterization'!N$2)</f>
        <v>2.314685099358782</v>
      </c>
      <c r="O15" s="2">
        <f>('[1]Pc, Winter, S1'!O15*Main!$B$5)+(_xlfn.IFNA(VLOOKUP($A15,'FL Ratio'!$A$3:$B$10,2,FALSE),0)*'FL Characterization'!O$2)</f>
        <v>2.5200931068026593</v>
      </c>
      <c r="P15" s="2">
        <f>('[1]Pc, Winter, S1'!P15*Main!$B$5)+(_xlfn.IFNA(VLOOKUP($A15,'FL Ratio'!$A$3:$B$10,2,FALSE),0)*'FL Characterization'!P$2)</f>
        <v>2.4516233748436078</v>
      </c>
      <c r="Q15" s="2">
        <f>('[1]Pc, Winter, S1'!Q15*Main!$B$5)+(_xlfn.IFNA(VLOOKUP($A15,'FL Ratio'!$A$3:$B$10,2,FALSE),0)*'FL Characterization'!Q$2)</f>
        <v>2.1435122550027494</v>
      </c>
      <c r="R15" s="2">
        <f>('[1]Pc, Winter, S1'!R15*Main!$B$5)+(_xlfn.IFNA(VLOOKUP($A15,'FL Ratio'!$A$3:$B$10,2,FALSE),0)*'FL Characterization'!R$2)</f>
        <v>2.177746229657318</v>
      </c>
      <c r="S15" s="2">
        <f>('[1]Pc, Winter, S1'!S15*Main!$B$5)+(_xlfn.IFNA(VLOOKUP($A15,'FL Ratio'!$A$3:$B$10,2,FALSE),0)*'FL Characterization'!S$2)</f>
        <v>2.3489196682299882</v>
      </c>
      <c r="T15" s="2">
        <f>('[1]Pc, Winter, S1'!T15*Main!$B$5)+(_xlfn.IFNA(VLOOKUP($A15,'FL Ratio'!$A$3:$B$10,2,FALSE),0)*'FL Characterization'!T$2)</f>
        <v>2.3831548313178335</v>
      </c>
      <c r="U15" s="2">
        <f>('[1]Pc, Winter, S1'!U15*Main!$B$5)+(_xlfn.IFNA(VLOOKUP($A15,'FL Ratio'!$A$3:$B$10,2,FALSE),0)*'FL Characterization'!U$2)</f>
        <v>2.3146845051421434</v>
      </c>
      <c r="V15" s="2">
        <f>('[1]Pc, Winter, S1'!V15*Main!$B$5)+(_xlfn.IFNA(VLOOKUP($A15,'FL Ratio'!$A$3:$B$10,2,FALSE),0)*'FL Characterization'!V$2)</f>
        <v>2.3557651561962225</v>
      </c>
      <c r="W15" s="2">
        <f>('[1]Pc, Winter, S1'!W15*Main!$B$5)+(_xlfn.IFNA(VLOOKUP($A15,'FL Ratio'!$A$3:$B$10,2,FALSE),0)*'FL Characterization'!W$2)</f>
        <v>2.6844180878855277</v>
      </c>
      <c r="X15" s="2">
        <f>('[1]Pc, Winter, S1'!X15*Main!$B$5)+(_xlfn.IFNA(VLOOKUP($A15,'FL Ratio'!$A$3:$B$10,2,FALSE),0)*'FL Characterization'!X$2)</f>
        <v>2.5474798124007019</v>
      </c>
      <c r="Y15" s="2">
        <f>('[1]Pc, Winter, S1'!Y15*Main!$B$5)+(_xlfn.IFNA(VLOOKUP($A15,'FL Ratio'!$A$3:$B$10,2,FALSE),0)*'FL Characterization'!Y$2)</f>
        <v>2.3078360476523421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10.860922771048211</v>
      </c>
      <c r="C16" s="2">
        <f>('[1]Pc, Winter, S1'!C16*Main!$B$5)+(_xlfn.IFNA(VLOOKUP($A16,'FL Ratio'!$A$3:$B$10,2,FALSE),0)*'FL Characterization'!C$2)</f>
        <v>10.046945235431439</v>
      </c>
      <c r="D16" s="2">
        <f>('[1]Pc, Winter, S1'!D16*Main!$B$5)+(_xlfn.IFNA(VLOOKUP($A16,'FL Ratio'!$A$3:$B$10,2,FALSE),0)*'FL Characterization'!D$2)</f>
        <v>9.4513535916857432</v>
      </c>
      <c r="E16" s="2">
        <f>('[1]Pc, Winter, S1'!E16*Main!$B$5)+(_xlfn.IFNA(VLOOKUP($A16,'FL Ratio'!$A$3:$B$10,2,FALSE),0)*'FL Characterization'!E$2)</f>
        <v>9.3818647424785713</v>
      </c>
      <c r="F16" s="2">
        <f>('[1]Pc, Winter, S1'!F16*Main!$B$5)+(_xlfn.IFNA(VLOOKUP($A16,'FL Ratio'!$A$3:$B$10,2,FALSE),0)*'FL Characterization'!F$2)</f>
        <v>9.391790978641259</v>
      </c>
      <c r="G16" s="2">
        <f>('[1]Pc, Winter, S1'!G16*Main!$B$5)+(_xlfn.IFNA(VLOOKUP($A16,'FL Ratio'!$A$3:$B$10,2,FALSE),0)*'FL Characterization'!G$2)</f>
        <v>10.523421990957855</v>
      </c>
      <c r="H16" s="2">
        <f>('[1]Pc, Winter, S1'!H16*Main!$B$5)+(_xlfn.IFNA(VLOOKUP($A16,'FL Ratio'!$A$3:$B$10,2,FALSE),0)*'FL Characterization'!H$2)</f>
        <v>16.032674849986599</v>
      </c>
      <c r="I16" s="2">
        <f>('[1]Pc, Winter, S1'!I16*Main!$B$5)+(_xlfn.IFNA(VLOOKUP($A16,'FL Ratio'!$A$3:$B$10,2,FALSE),0)*'FL Characterization'!I$2)</f>
        <v>19.626099588026058</v>
      </c>
      <c r="J16" s="2">
        <f>('[1]Pc, Winter, S1'!J16*Main!$B$5)+(_xlfn.IFNA(VLOOKUP($A16,'FL Ratio'!$A$3:$B$10,2,FALSE),0)*'FL Characterization'!J$2)</f>
        <v>20.926481860921481</v>
      </c>
      <c r="K16" s="2">
        <f>('[1]Pc, Winter, S1'!K16*Main!$B$5)+(_xlfn.IFNA(VLOOKUP($A16,'FL Ratio'!$A$3:$B$10,2,FALSE),0)*'FL Characterization'!K$2)</f>
        <v>21.015821468520251</v>
      </c>
      <c r="L16" s="2">
        <f>('[1]Pc, Winter, S1'!L16*Main!$B$5)+(_xlfn.IFNA(VLOOKUP($A16,'FL Ratio'!$A$3:$B$10,2,FALSE),0)*'FL Characterization'!L$2)</f>
        <v>20.092646665955481</v>
      </c>
      <c r="M16" s="2">
        <f>('[1]Pc, Winter, S1'!M16*Main!$B$5)+(_xlfn.IFNA(VLOOKUP($A16,'FL Ratio'!$A$3:$B$10,2,FALSE),0)*'FL Characterization'!M$2)</f>
        <v>20.986041032531652</v>
      </c>
      <c r="N16" s="2">
        <f>('[1]Pc, Winter, S1'!N16*Main!$B$5)+(_xlfn.IFNA(VLOOKUP($A16,'FL Ratio'!$A$3:$B$10,2,FALSE),0)*'FL Characterization'!N$2)</f>
        <v>21.095233116978051</v>
      </c>
      <c r="O16" s="2">
        <f>('[1]Pc, Winter, S1'!O16*Main!$B$5)+(_xlfn.IFNA(VLOOKUP($A16,'FL Ratio'!$A$3:$B$10,2,FALSE),0)*'FL Characterization'!O$2)</f>
        <v>20.777581367778765</v>
      </c>
      <c r="P16" s="2">
        <f>('[1]Pc, Winter, S1'!P16*Main!$B$5)+(_xlfn.IFNA(VLOOKUP($A16,'FL Ratio'!$A$3:$B$10,2,FALSE),0)*'FL Characterization'!P$2)</f>
        <v>18.504396543894934</v>
      </c>
      <c r="Q16" s="2">
        <f>('[1]Pc, Winter, S1'!Q16*Main!$B$5)+(_xlfn.IFNA(VLOOKUP($A16,'FL Ratio'!$A$3:$B$10,2,FALSE),0)*'FL Characterization'!Q$2)</f>
        <v>17.313201191033318</v>
      </c>
      <c r="R16" s="2">
        <f>('[1]Pc, Winter, S1'!R16*Main!$B$5)+(_xlfn.IFNA(VLOOKUP($A16,'FL Ratio'!$A$3:$B$10,2,FALSE),0)*'FL Characterization'!R$2)</f>
        <v>18.305861396848702</v>
      </c>
      <c r="S16" s="2">
        <f>('[1]Pc, Winter, S1'!S16*Main!$B$5)+(_xlfn.IFNA(VLOOKUP($A16,'FL Ratio'!$A$3:$B$10,2,FALSE),0)*'FL Characterization'!S$2)</f>
        <v>21.353325699089424</v>
      </c>
      <c r="T16" s="2">
        <f>('[1]Pc, Winter, S1'!T16*Main!$B$5)+(_xlfn.IFNA(VLOOKUP($A16,'FL Ratio'!$A$3:$B$10,2,FALSE),0)*'FL Characterization'!T$2)</f>
        <v>20.350737525088565</v>
      </c>
      <c r="U16" s="2">
        <f>('[1]Pc, Winter, S1'!U16*Main!$B$5)+(_xlfn.IFNA(VLOOKUP($A16,'FL Ratio'!$A$3:$B$10,2,FALSE),0)*'FL Characterization'!U$2)</f>
        <v>20.072797635064418</v>
      </c>
      <c r="V16" s="2">
        <f>('[1]Pc, Winter, S1'!V16*Main!$B$5)+(_xlfn.IFNA(VLOOKUP($A16,'FL Ratio'!$A$3:$B$10,2,FALSE),0)*'FL Characterization'!V$2)</f>
        <v>19.576466670667585</v>
      </c>
      <c r="W16" s="2">
        <f>('[1]Pc, Winter, S1'!W16*Main!$B$5)+(_xlfn.IFNA(VLOOKUP($A16,'FL Ratio'!$A$3:$B$10,2,FALSE),0)*'FL Characterization'!W$2)</f>
        <v>18.246303957261311</v>
      </c>
      <c r="X16" s="2">
        <f>('[1]Pc, Winter, S1'!X16*Main!$B$5)+(_xlfn.IFNA(VLOOKUP($A16,'FL Ratio'!$A$3:$B$10,2,FALSE),0)*'FL Characterization'!X$2)</f>
        <v>15.109501770400106</v>
      </c>
      <c r="Y16" s="2">
        <f>('[1]Pc, Winter, S1'!Y16*Main!$B$5)+(_xlfn.IFNA(VLOOKUP($A16,'FL Ratio'!$A$3:$B$10,2,FALSE),0)*'FL Characterization'!Y$2)</f>
        <v>13.104332323356029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2.6842290123796908</v>
      </c>
      <c r="C17" s="2">
        <f>('[1]Pc, Winter, S1'!C17*Main!$B$5)+(_xlfn.IFNA(VLOOKUP($A17,'FL Ratio'!$A$3:$B$10,2,FALSE),0)*'FL Characterization'!C$2)</f>
        <v>2.3891309852001257</v>
      </c>
      <c r="D17" s="2">
        <f>('[1]Pc, Winter, S1'!D17*Main!$B$5)+(_xlfn.IFNA(VLOOKUP($A17,'FL Ratio'!$A$3:$B$10,2,FALSE),0)*'FL Characterization'!D$2)</f>
        <v>2.2757905113700736</v>
      </c>
      <c r="E17" s="2">
        <f>('[1]Pc, Winter, S1'!E17*Main!$B$5)+(_xlfn.IFNA(VLOOKUP($A17,'FL Ratio'!$A$3:$B$10,2,FALSE),0)*'FL Characterization'!E$2)</f>
        <v>2.2477251418240467</v>
      </c>
      <c r="F17" s="2">
        <f>('[1]Pc, Winter, S1'!F17*Main!$B$5)+(_xlfn.IFNA(VLOOKUP($A17,'FL Ratio'!$A$3:$B$10,2,FALSE),0)*'FL Characterization'!F$2)</f>
        <v>2.2477251418240467</v>
      </c>
      <c r="G17" s="2">
        <f>('[1]Pc, Winter, S1'!G17*Main!$B$5)+(_xlfn.IFNA(VLOOKUP($A17,'FL Ratio'!$A$3:$B$10,2,FALSE),0)*'FL Characterization'!G$2)</f>
        <v>2.3794159568969646</v>
      </c>
      <c r="H17" s="2">
        <f>('[1]Pc, Winter, S1'!H17*Main!$B$5)+(_xlfn.IFNA(VLOOKUP($A17,'FL Ratio'!$A$3:$B$10,2,FALSE),0)*'FL Characterization'!H$2)</f>
        <v>2.9671953191256186</v>
      </c>
      <c r="I17" s="2">
        <f>('[1]Pc, Winter, S1'!I17*Main!$B$5)+(_xlfn.IFNA(VLOOKUP($A17,'FL Ratio'!$A$3:$B$10,2,FALSE),0)*'FL Characterization'!I$2)</f>
        <v>3.3932637512138544</v>
      </c>
      <c r="J17" s="2">
        <f>('[1]Pc, Winter, S1'!J17*Main!$B$5)+(_xlfn.IFNA(VLOOKUP($A17,'FL Ratio'!$A$3:$B$10,2,FALSE),0)*'FL Characterization'!J$2)</f>
        <v>3.7901878203130144</v>
      </c>
      <c r="K17" s="2">
        <f>('[1]Pc, Winter, S1'!K17*Main!$B$5)+(_xlfn.IFNA(VLOOKUP($A17,'FL Ratio'!$A$3:$B$10,2,FALSE),0)*'FL Characterization'!K$2)</f>
        <v>3.8797808205531261</v>
      </c>
      <c r="L17" s="2">
        <f>('[1]Pc, Winter, S1'!L17*Main!$B$5)+(_xlfn.IFNA(VLOOKUP($A17,'FL Ratio'!$A$3:$B$10,2,FALSE),0)*'FL Characterization'!L$2)</f>
        <v>3.8668276100838321</v>
      </c>
      <c r="M17" s="2">
        <f>('[1]Pc, Winter, S1'!M17*Main!$B$5)+(_xlfn.IFNA(VLOOKUP($A17,'FL Ratio'!$A$3:$B$10,2,FALSE),0)*'FL Characterization'!M$2)</f>
        <v>3.8668276100838317</v>
      </c>
      <c r="N17" s="2">
        <f>('[1]Pc, Winter, S1'!N17*Main!$B$5)+(_xlfn.IFNA(VLOOKUP($A17,'FL Ratio'!$A$3:$B$10,2,FALSE),0)*'FL Characterization'!N$2)</f>
        <v>3.7934262429094803</v>
      </c>
      <c r="O17" s="2">
        <f>('[1]Pc, Winter, S1'!O17*Main!$B$5)+(_xlfn.IFNA(VLOOKUP($A17,'FL Ratio'!$A$3:$B$10,2,FALSE),0)*'FL Characterization'!O$2)</f>
        <v>3.7221835842269297</v>
      </c>
      <c r="P17" s="2">
        <f>('[1]Pc, Winter, S1'!P17*Main!$B$5)+(_xlfn.IFNA(VLOOKUP($A17,'FL Ratio'!$A$3:$B$10,2,FALSE),0)*'FL Characterization'!P$2)</f>
        <v>3.6185575395123948</v>
      </c>
      <c r="Q17" s="2">
        <f>('[1]Pc, Winter, S1'!Q17*Main!$B$5)+(_xlfn.IFNA(VLOOKUP($A17,'FL Ratio'!$A$3:$B$10,2,FALSE),0)*'FL Characterization'!Q$2)</f>
        <v>3.5496404567863831</v>
      </c>
      <c r="R17" s="2">
        <f>('[1]Pc, Winter, S1'!R17*Main!$B$5)+(_xlfn.IFNA(VLOOKUP($A17,'FL Ratio'!$A$3:$B$10,2,FALSE),0)*'FL Characterization'!R$2)</f>
        <v>3.4702624849089867</v>
      </c>
      <c r="S17" s="2">
        <f>('[1]Pc, Winter, S1'!S17*Main!$B$5)+(_xlfn.IFNA(VLOOKUP($A17,'FL Ratio'!$A$3:$B$10,2,FALSE),0)*'FL Characterization'!S$2)</f>
        <v>3.7152941328839595</v>
      </c>
      <c r="T17" s="2">
        <f>('[1]Pc, Winter, S1'!T17*Main!$B$5)+(_xlfn.IFNA(VLOOKUP($A17,'FL Ratio'!$A$3:$B$10,2,FALSE),0)*'FL Characterization'!T$2)</f>
        <v>3.9046081278334945</v>
      </c>
      <c r="U17" s="2">
        <f>('[1]Pc, Winter, S1'!U17*Main!$B$5)+(_xlfn.IFNA(VLOOKUP($A17,'FL Ratio'!$A$3:$B$10,2,FALSE),0)*'FL Characterization'!U$2)</f>
        <v>3.903528653844472</v>
      </c>
      <c r="V17" s="2">
        <f>('[1]Pc, Winter, S1'!V17*Main!$B$5)+(_xlfn.IFNA(VLOOKUP($A17,'FL Ratio'!$A$3:$B$10,2,FALSE),0)*'FL Characterization'!V$2)</f>
        <v>3.9024491795407501</v>
      </c>
      <c r="W17" s="2">
        <f>('[1]Pc, Winter, S1'!W17*Main!$B$5)+(_xlfn.IFNA(VLOOKUP($A17,'FL Ratio'!$A$3:$B$10,2,FALSE),0)*'FL Characterization'!W$2)</f>
        <v>3.716169164930176</v>
      </c>
      <c r="X17" s="2">
        <f>('[1]Pc, Winter, S1'!X17*Main!$B$5)+(_xlfn.IFNA(VLOOKUP($A17,'FL Ratio'!$A$3:$B$10,2,FALSE),0)*'FL Characterization'!X$2)</f>
        <v>3.4163944158824853</v>
      </c>
      <c r="Y17" s="2">
        <f>('[1]Pc, Winter, S1'!Y17*Main!$B$5)+(_xlfn.IFNA(VLOOKUP($A17,'FL Ratio'!$A$3:$B$10,2,FALSE),0)*'FL Characterization'!Y$2)</f>
        <v>3.050799710139664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6.7252600769951743</v>
      </c>
      <c r="C18" s="2">
        <f>('[1]Pc, Winter, S1'!C18*Main!$B$5)+(_xlfn.IFNA(VLOOKUP($A18,'FL Ratio'!$A$3:$B$10,2,FALSE),0)*'FL Characterization'!C$2)</f>
        <v>6.2950278145763701</v>
      </c>
      <c r="D18" s="2">
        <f>('[1]Pc, Winter, S1'!D18*Main!$B$5)+(_xlfn.IFNA(VLOOKUP($A18,'FL Ratio'!$A$3:$B$10,2,FALSE),0)*'FL Characterization'!D$2)</f>
        <v>6.3203676856818261</v>
      </c>
      <c r="E18" s="2">
        <f>('[1]Pc, Winter, S1'!E18*Main!$B$5)+(_xlfn.IFNA(VLOOKUP($A18,'FL Ratio'!$A$3:$B$10,2,FALSE),0)*'FL Characterization'!E$2)</f>
        <v>6.3356761613122741</v>
      </c>
      <c r="F18" s="2">
        <f>('[1]Pc, Winter, S1'!F18*Main!$B$5)+(_xlfn.IFNA(VLOOKUP($A18,'FL Ratio'!$A$3:$B$10,2,FALSE),0)*'FL Characterization'!F$2)</f>
        <v>6.4571449297894086</v>
      </c>
      <c r="G18" s="2">
        <f>('[1]Pc, Winter, S1'!G18*Main!$B$5)+(_xlfn.IFNA(VLOOKUP($A18,'FL Ratio'!$A$3:$B$10,2,FALSE),0)*'FL Characterization'!G$2)</f>
        <v>6.8853931129239729</v>
      </c>
      <c r="H18" s="2">
        <f>('[1]Pc, Winter, S1'!H18*Main!$B$5)+(_xlfn.IFNA(VLOOKUP($A18,'FL Ratio'!$A$3:$B$10,2,FALSE),0)*'FL Characterization'!H$2)</f>
        <v>8.9083939186740206</v>
      </c>
      <c r="I18" s="2">
        <f>('[1]Pc, Winter, S1'!I18*Main!$B$5)+(_xlfn.IFNA(VLOOKUP($A18,'FL Ratio'!$A$3:$B$10,2,FALSE),0)*'FL Characterization'!I$2)</f>
        <v>10.071886413072589</v>
      </c>
      <c r="J18" s="2">
        <f>('[1]Pc, Winter, S1'!J18*Main!$B$5)+(_xlfn.IFNA(VLOOKUP($A18,'FL Ratio'!$A$3:$B$10,2,FALSE),0)*'FL Characterization'!J$2)</f>
        <v>10.446267742862915</v>
      </c>
      <c r="K18" s="2">
        <f>('[1]Pc, Winter, S1'!K18*Main!$B$5)+(_xlfn.IFNA(VLOOKUP($A18,'FL Ratio'!$A$3:$B$10,2,FALSE),0)*'FL Characterization'!K$2)</f>
        <v>10.093903347056726</v>
      </c>
      <c r="L18" s="2">
        <f>('[1]Pc, Winter, S1'!L18*Main!$B$5)+(_xlfn.IFNA(VLOOKUP($A18,'FL Ratio'!$A$3:$B$10,2,FALSE),0)*'FL Characterization'!L$2)</f>
        <v>10.107189842630914</v>
      </c>
      <c r="M18" s="2">
        <f>('[1]Pc, Winter, S1'!M18*Main!$B$5)+(_xlfn.IFNA(VLOOKUP($A18,'FL Ratio'!$A$3:$B$10,2,FALSE),0)*'FL Characterization'!M$2)</f>
        <v>10.615653347547312</v>
      </c>
      <c r="N18" s="2">
        <f>('[1]Pc, Winter, S1'!N18*Main!$B$5)+(_xlfn.IFNA(VLOOKUP($A18,'FL Ratio'!$A$3:$B$10,2,FALSE),0)*'FL Characterization'!N$2)</f>
        <v>10.467546297209074</v>
      </c>
      <c r="O18" s="2">
        <f>('[1]Pc, Winter, S1'!O18*Main!$B$5)+(_xlfn.IFNA(VLOOKUP($A18,'FL Ratio'!$A$3:$B$10,2,FALSE),0)*'FL Characterization'!O$2)</f>
        <v>10.45983274457711</v>
      </c>
      <c r="P18" s="2">
        <f>('[1]Pc, Winter, S1'!P18*Main!$B$5)+(_xlfn.IFNA(VLOOKUP($A18,'FL Ratio'!$A$3:$B$10,2,FALSE),0)*'FL Characterization'!P$2)</f>
        <v>10.024535024525767</v>
      </c>
      <c r="Q18" s="2">
        <f>('[1]Pc, Winter, S1'!Q18*Main!$B$5)+(_xlfn.IFNA(VLOOKUP($A18,'FL Ratio'!$A$3:$B$10,2,FALSE),0)*'FL Characterization'!Q$2)</f>
        <v>9.8451441403175064</v>
      </c>
      <c r="R18" s="2">
        <f>('[1]Pc, Winter, S1'!R18*Main!$B$5)+(_xlfn.IFNA(VLOOKUP($A18,'FL Ratio'!$A$3:$B$10,2,FALSE),0)*'FL Characterization'!R$2)</f>
        <v>9.8405805911596147</v>
      </c>
      <c r="S18" s="2">
        <f>('[1]Pc, Winter, S1'!S18*Main!$B$5)+(_xlfn.IFNA(VLOOKUP($A18,'FL Ratio'!$A$3:$B$10,2,FALSE),0)*'FL Characterization'!S$2)</f>
        <v>10.079468437552903</v>
      </c>
      <c r="T18" s="2">
        <f>('[1]Pc, Winter, S1'!T18*Main!$B$5)+(_xlfn.IFNA(VLOOKUP($A18,'FL Ratio'!$A$3:$B$10,2,FALSE),0)*'FL Characterization'!T$2)</f>
        <v>9.8965106664240228</v>
      </c>
      <c r="U18" s="2">
        <f>('[1]Pc, Winter, S1'!U18*Main!$B$5)+(_xlfn.IFNA(VLOOKUP($A18,'FL Ratio'!$A$3:$B$10,2,FALSE),0)*'FL Characterization'!U$2)</f>
        <v>9.5741558978641645</v>
      </c>
      <c r="V18" s="2">
        <f>('[1]Pc, Winter, S1'!V18*Main!$B$5)+(_xlfn.IFNA(VLOOKUP($A18,'FL Ratio'!$A$3:$B$10,2,FALSE),0)*'FL Characterization'!V$2)</f>
        <v>9.6227859528330004</v>
      </c>
      <c r="W18" s="2">
        <f>('[1]Pc, Winter, S1'!W18*Main!$B$5)+(_xlfn.IFNA(VLOOKUP($A18,'FL Ratio'!$A$3:$B$10,2,FALSE),0)*'FL Characterization'!W$2)</f>
        <v>9.044643774515734</v>
      </c>
      <c r="X18" s="2">
        <f>('[1]Pc, Winter, S1'!X18*Main!$B$5)+(_xlfn.IFNA(VLOOKUP($A18,'FL Ratio'!$A$3:$B$10,2,FALSE),0)*'FL Characterization'!X$2)</f>
        <v>7.6792192561282322</v>
      </c>
      <c r="Y18" s="2">
        <f>('[1]Pc, Winter, S1'!Y18*Main!$B$5)+(_xlfn.IFNA(VLOOKUP($A18,'FL Ratio'!$A$3:$B$10,2,FALSE),0)*'FL Characterization'!Y$2)</f>
        <v>7.2675733459680218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2.307223951035938</v>
      </c>
      <c r="C19" s="2">
        <f>('[1]Pc, Winter, S1'!C19*Main!$B$5)+(_xlfn.IFNA(VLOOKUP($A19,'FL Ratio'!$A$3:$B$10,2,FALSE),0)*'FL Characterization'!C$2)</f>
        <v>2.1676172466183865</v>
      </c>
      <c r="D19" s="2">
        <f>('[1]Pc, Winter, S1'!D19*Main!$B$5)+(_xlfn.IFNA(VLOOKUP($A19,'FL Ratio'!$A$3:$B$10,2,FALSE),0)*'FL Characterization'!D$2)</f>
        <v>2.0467573224481561</v>
      </c>
      <c r="E19" s="2">
        <f>('[1]Pc, Winter, S1'!E19*Main!$B$5)+(_xlfn.IFNA(VLOOKUP($A19,'FL Ratio'!$A$3:$B$10,2,FALSE),0)*'FL Characterization'!E$2)</f>
        <v>2.0258802262636393</v>
      </c>
      <c r="F19" s="2">
        <f>('[1]Pc, Winter, S1'!F19*Main!$B$5)+(_xlfn.IFNA(VLOOKUP($A19,'FL Ratio'!$A$3:$B$10,2,FALSE),0)*'FL Characterization'!F$2)</f>
        <v>2.0686285660700308</v>
      </c>
      <c r="G19" s="2">
        <f>('[1]Pc, Winter, S1'!G19*Main!$B$5)+(_xlfn.IFNA(VLOOKUP($A19,'FL Ratio'!$A$3:$B$10,2,FALSE),0)*'FL Characterization'!G$2)</f>
        <v>2.4518013926402795</v>
      </c>
      <c r="H19" s="2">
        <f>('[1]Pc, Winter, S1'!H19*Main!$B$5)+(_xlfn.IFNA(VLOOKUP($A19,'FL Ratio'!$A$3:$B$10,2,FALSE),0)*'FL Characterization'!H$2)</f>
        <v>3.4651216734329879</v>
      </c>
      <c r="I19" s="2">
        <f>('[1]Pc, Winter, S1'!I19*Main!$B$5)+(_xlfn.IFNA(VLOOKUP($A19,'FL Ratio'!$A$3:$B$10,2,FALSE),0)*'FL Characterization'!I$2)</f>
        <v>4.1010919912171149</v>
      </c>
      <c r="J19" s="2">
        <f>('[1]Pc, Winter, S1'!J19*Main!$B$5)+(_xlfn.IFNA(VLOOKUP($A19,'FL Ratio'!$A$3:$B$10,2,FALSE),0)*'FL Characterization'!J$2)</f>
        <v>4.2130045884511231</v>
      </c>
      <c r="K19" s="2">
        <f>('[1]Pc, Winter, S1'!K19*Main!$B$5)+(_xlfn.IFNA(VLOOKUP($A19,'FL Ratio'!$A$3:$B$10,2,FALSE),0)*'FL Characterization'!K$2)</f>
        <v>4.2706651398178845</v>
      </c>
      <c r="L19" s="2">
        <f>('[1]Pc, Winter, S1'!L19*Main!$B$5)+(_xlfn.IFNA(VLOOKUP($A19,'FL Ratio'!$A$3:$B$10,2,FALSE),0)*'FL Characterization'!L$2)</f>
        <v>3.8634907536885654</v>
      </c>
      <c r="M19" s="2">
        <f>('[1]Pc, Winter, S1'!M19*Main!$B$5)+(_xlfn.IFNA(VLOOKUP($A19,'FL Ratio'!$A$3:$B$10,2,FALSE),0)*'FL Characterization'!M$2)</f>
        <v>4.1080510232786196</v>
      </c>
      <c r="N19" s="2">
        <f>('[1]Pc, Winter, S1'!N19*Main!$B$5)+(_xlfn.IFNA(VLOOKUP($A19,'FL Ratio'!$A$3:$B$10,2,FALSE),0)*'FL Characterization'!N$2)</f>
        <v>3.9847767410462347</v>
      </c>
      <c r="O19" s="2">
        <f>('[1]Pc, Winter, S1'!O19*Main!$B$5)+(_xlfn.IFNA(VLOOKUP($A19,'FL Ratio'!$A$3:$B$10,2,FALSE),0)*'FL Characterization'!O$2)</f>
        <v>3.7967408543231032</v>
      </c>
      <c r="P19" s="2">
        <f>('[1]Pc, Winter, S1'!P19*Main!$B$5)+(_xlfn.IFNA(VLOOKUP($A19,'FL Ratio'!$A$3:$B$10,2,FALSE),0)*'FL Characterization'!P$2)</f>
        <v>3.4956562018661246</v>
      </c>
      <c r="Q19" s="2">
        <f>('[1]Pc, Winter, S1'!Q19*Main!$B$5)+(_xlfn.IFNA(VLOOKUP($A19,'FL Ratio'!$A$3:$B$10,2,FALSE),0)*'FL Characterization'!Q$2)</f>
        <v>3.4468009563731048</v>
      </c>
      <c r="R19" s="2">
        <f>('[1]Pc, Winter, S1'!R19*Main!$B$5)+(_xlfn.IFNA(VLOOKUP($A19,'FL Ratio'!$A$3:$B$10,2,FALSE),0)*'FL Characterization'!R$2)</f>
        <v>3.6214868632231449</v>
      </c>
      <c r="S19" s="2">
        <f>('[1]Pc, Winter, S1'!S19*Main!$B$5)+(_xlfn.IFNA(VLOOKUP($A19,'FL Ratio'!$A$3:$B$10,2,FALSE),0)*'FL Characterization'!S$2)</f>
        <v>3.9340752217409793</v>
      </c>
      <c r="T19" s="2">
        <f>('[1]Pc, Winter, S1'!T19*Main!$B$5)+(_xlfn.IFNA(VLOOKUP($A19,'FL Ratio'!$A$3:$B$10,2,FALSE),0)*'FL Characterization'!T$2)</f>
        <v>3.8005754230100548</v>
      </c>
      <c r="U19" s="2">
        <f>('[1]Pc, Winter, S1'!U19*Main!$B$5)+(_xlfn.IFNA(VLOOKUP($A19,'FL Ratio'!$A$3:$B$10,2,FALSE),0)*'FL Characterization'!U$2)</f>
        <v>3.7778520530133024</v>
      </c>
      <c r="V19" s="2">
        <f>('[1]Pc, Winter, S1'!V19*Main!$B$5)+(_xlfn.IFNA(VLOOKUP($A19,'FL Ratio'!$A$3:$B$10,2,FALSE),0)*'FL Characterization'!V$2)</f>
        <v>3.7191973542091827</v>
      </c>
      <c r="W19" s="2">
        <f>('[1]Pc, Winter, S1'!W19*Main!$B$5)+(_xlfn.IFNA(VLOOKUP($A19,'FL Ratio'!$A$3:$B$10,2,FALSE),0)*'FL Characterization'!W$2)</f>
        <v>3.4632753996207515</v>
      </c>
      <c r="X19" s="2">
        <f>('[1]Pc, Winter, S1'!X19*Main!$B$5)+(_xlfn.IFNA(VLOOKUP($A19,'FL Ratio'!$A$3:$B$10,2,FALSE),0)*'FL Characterization'!X$2)</f>
        <v>2.9639293439421026</v>
      </c>
      <c r="Y19" s="2">
        <f>('[1]Pc, Winter, S1'!Y19*Main!$B$5)+(_xlfn.IFNA(VLOOKUP($A19,'FL Ratio'!$A$3:$B$10,2,FALSE),0)*'FL Characterization'!Y$2)</f>
        <v>2.6267713416152785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4.7233162836695496E-3</v>
      </c>
      <c r="C20" s="2">
        <f>('[1]Pc, Winter, S1'!C20*Main!$B$5)+(_xlfn.IFNA(VLOOKUP($A20,'FL Ratio'!$A$3:$B$10,2,FALSE),0)*'FL Characterization'!C$2)</f>
        <v>2.9284560958751209</v>
      </c>
      <c r="D20" s="2">
        <f>('[1]Pc, Winter, S1'!D20*Main!$B$5)+(_xlfn.IFNA(VLOOKUP($A20,'FL Ratio'!$A$3:$B$10,2,FALSE),0)*'FL Characterization'!D$2)</f>
        <v>-0.56522351527912273</v>
      </c>
      <c r="E20" s="2">
        <f>('[1]Pc, Winter, S1'!E20*Main!$B$5)+(_xlfn.IFNA(VLOOKUP($A20,'FL Ratio'!$A$3:$B$10,2,FALSE),0)*'FL Characterization'!E$2)</f>
        <v>-7.0849744255043243E-2</v>
      </c>
      <c r="F20" s="2">
        <f>('[1]Pc, Winter, S1'!F20*Main!$B$5)+(_xlfn.IFNA(VLOOKUP($A20,'FL Ratio'!$A$3:$B$10,2,FALSE),0)*'FL Characterization'!F$2)</f>
        <v>0.21254923276512974</v>
      </c>
      <c r="G20" s="2">
        <f>('[1]Pc, Winter, S1'!G20*Main!$B$5)+(_xlfn.IFNA(VLOOKUP($A20,'FL Ratio'!$A$3:$B$10,2,FALSE),0)*'FL Characterization'!G$2)</f>
        <v>-0.14484836603253284</v>
      </c>
      <c r="H20" s="2">
        <f>('[1]Pc, Winter, S1'!H20*Main!$B$5)+(_xlfn.IFNA(VLOOKUP($A20,'FL Ratio'!$A$3:$B$10,2,FALSE),0)*'FL Characterization'!H$2)</f>
        <v>4.5658724075472307E-2</v>
      </c>
      <c r="I20" s="2">
        <f>('[1]Pc, Winter, S1'!I20*Main!$B$5)+(_xlfn.IFNA(VLOOKUP($A20,'FL Ratio'!$A$3:$B$10,2,FALSE),0)*'FL Characterization'!I$2)</f>
        <v>-0.34165321118543074</v>
      </c>
      <c r="J20" s="2">
        <f>('[1]Pc, Winter, S1'!J20*Main!$B$5)+(_xlfn.IFNA(VLOOKUP($A20,'FL Ratio'!$A$3:$B$10,2,FALSE),0)*'FL Characterization'!J$2)</f>
        <v>-0.56207463775667632</v>
      </c>
      <c r="K20" s="2">
        <f>('[1]Pc, Winter, S1'!K20*Main!$B$5)+(_xlfn.IFNA(VLOOKUP($A20,'FL Ratio'!$A$3:$B$10,2,FALSE),0)*'FL Characterization'!K$2)</f>
        <v>-3.6212091508133211E-2</v>
      </c>
      <c r="L20" s="2">
        <f>('[1]Pc, Winter, S1'!L20*Main!$B$5)+(_xlfn.IFNA(VLOOKUP($A20,'FL Ratio'!$A$3:$B$10,2,FALSE),0)*'FL Characterization'!L$2)</f>
        <v>-0.13225285594274738</v>
      </c>
      <c r="M20" s="2">
        <f>('[1]Pc, Winter, S1'!M20*Main!$B$5)+(_xlfn.IFNA(VLOOKUP($A20,'FL Ratio'!$A$3:$B$10,2,FALSE),0)*'FL Characterization'!M$2)</f>
        <v>0.50224596483019546</v>
      </c>
      <c r="N20" s="2">
        <f>('[1]Pc, Winter, S1'!N20*Main!$B$5)+(_xlfn.IFNA(VLOOKUP($A20,'FL Ratio'!$A$3:$B$10,2,FALSE),0)*'FL Characterization'!N$2)</f>
        <v>-0.57939346413013137</v>
      </c>
      <c r="O20" s="2">
        <f>('[1]Pc, Winter, S1'!O20*Main!$B$5)+(_xlfn.IFNA(VLOOKUP($A20,'FL Ratio'!$A$3:$B$10,2,FALSE),0)*'FL Characterization'!O$2)</f>
        <v>-1.1414681018868078</v>
      </c>
      <c r="P20" s="2">
        <f>('[1]Pc, Winter, S1'!P20*Main!$B$5)+(_xlfn.IFNA(VLOOKUP($A20,'FL Ratio'!$A$3:$B$10,2,FALSE),0)*'FL Characterization'!P$2)</f>
        <v>-0.19050709010800515</v>
      </c>
      <c r="Q20" s="2">
        <f>('[1]Pc, Winter, S1'!Q20*Main!$B$5)+(_xlfn.IFNA(VLOOKUP($A20,'FL Ratio'!$A$3:$B$10,2,FALSE),0)*'FL Characterization'!Q$2)</f>
        <v>-0.26450571188549477</v>
      </c>
      <c r="R20" s="2">
        <f>('[1]Pc, Winter, S1'!R20*Main!$B$5)+(_xlfn.IFNA(VLOOKUP($A20,'FL Ratio'!$A$3:$B$10,2,FALSE),0)*'FL Characterization'!R$2)</f>
        <v>0.54160693386077496</v>
      </c>
      <c r="S20" s="2">
        <f>('[1]Pc, Winter, S1'!S20*Main!$B$5)+(_xlfn.IFNA(VLOOKUP($A20,'FL Ratio'!$A$3:$B$10,2,FALSE),0)*'FL Characterization'!S$2)</f>
        <v>4.7233162836695496E-3</v>
      </c>
      <c r="T20" s="2">
        <f>('[1]Pc, Winter, S1'!T20*Main!$B$5)+(_xlfn.IFNA(VLOOKUP($A20,'FL Ratio'!$A$3:$B$10,2,FALSE),0)*'FL Characterization'!T$2)</f>
        <v>-0.2959944871099584</v>
      </c>
      <c r="U20" s="2">
        <f>('[1]Pc, Winter, S1'!U20*Main!$B$5)+(_xlfn.IFNA(VLOOKUP($A20,'FL Ratio'!$A$3:$B$10,2,FALSE),0)*'FL Characterization'!U$2)</f>
        <v>0.57781902536890817</v>
      </c>
      <c r="V20" s="2">
        <f>('[1]Pc, Winter, S1'!V20*Main!$B$5)+(_xlfn.IFNA(VLOOKUP($A20,'FL Ratio'!$A$3:$B$10,2,FALSE),0)*'FL Characterization'!V$2)</f>
        <v>-0.18420933506311241</v>
      </c>
      <c r="W20" s="2">
        <f>('[1]Pc, Winter, S1'!W20*Main!$B$5)+(_xlfn.IFNA(VLOOKUP($A20,'FL Ratio'!$A$3:$B$10,2,FALSE),0)*'FL Characterization'!W$2)</f>
        <v>0.14484836603253284</v>
      </c>
      <c r="X20" s="2">
        <f>('[1]Pc, Winter, S1'!X20*Main!$B$5)+(_xlfn.IFNA(VLOOKUP($A20,'FL Ratio'!$A$3:$B$10,2,FALSE),0)*'FL Characterization'!X$2)</f>
        <v>-0.11021071328562282</v>
      </c>
      <c r="Y20" s="2">
        <f>('[1]Pc, Winter, S1'!Y20*Main!$B$5)+(_xlfn.IFNA(VLOOKUP($A20,'FL Ratio'!$A$3:$B$10,2,FALSE),0)*'FL Characterization'!Y$2)</f>
        <v>-0.23774025294470066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8.1584260376337863</v>
      </c>
      <c r="C21" s="2">
        <f>('[1]Pc, Winter, S1'!C21*Main!$B$5)+(_xlfn.IFNA(VLOOKUP($A21,'FL Ratio'!$A$3:$B$10,2,FALSE),0)*'FL Characterization'!C$2)</f>
        <v>7.4806814617942781</v>
      </c>
      <c r="D21" s="2">
        <f>('[1]Pc, Winter, S1'!D21*Main!$B$5)+(_xlfn.IFNA(VLOOKUP($A21,'FL Ratio'!$A$3:$B$10,2,FALSE),0)*'FL Characterization'!D$2)</f>
        <v>7.1167070431267474</v>
      </c>
      <c r="E21" s="2">
        <f>('[1]Pc, Winter, S1'!E21*Main!$B$5)+(_xlfn.IFNA(VLOOKUP($A21,'FL Ratio'!$A$3:$B$10,2,FALSE),0)*'FL Characterization'!E$2)</f>
        <v>7.0790539862566177</v>
      </c>
      <c r="F21" s="2">
        <f>('[1]Pc, Winter, S1'!F21*Main!$B$5)+(_xlfn.IFNA(VLOOKUP($A21,'FL Ratio'!$A$3:$B$10,2,FALSE),0)*'FL Characterization'!F$2)</f>
        <v>7.3363464846161506</v>
      </c>
      <c r="G21" s="2">
        <f>('[1]Pc, Winter, S1'!G21*Main!$B$5)+(_xlfn.IFNA(VLOOKUP($A21,'FL Ratio'!$A$3:$B$10,2,FALSE),0)*'FL Characterization'!G$2)</f>
        <v>7.9262353943975477</v>
      </c>
      <c r="H21" s="2">
        <f>('[1]Pc, Winter, S1'!H21*Main!$B$5)+(_xlfn.IFNA(VLOOKUP($A21,'FL Ratio'!$A$3:$B$10,2,FALSE),0)*'FL Characterization'!H$2)</f>
        <v>10.292064435157908</v>
      </c>
      <c r="I21" s="2">
        <f>('[1]Pc, Winter, S1'!I21*Main!$B$5)+(_xlfn.IFNA(VLOOKUP($A21,'FL Ratio'!$A$3:$B$10,2,FALSE),0)*'FL Characterization'!I$2)</f>
        <v>11.835816120699985</v>
      </c>
      <c r="J21" s="2">
        <f>('[1]Pc, Winter, S1'!J21*Main!$B$5)+(_xlfn.IFNA(VLOOKUP($A21,'FL Ratio'!$A$3:$B$10,2,FALSE),0)*'FL Characterization'!J$2)</f>
        <v>12.394325927934268</v>
      </c>
      <c r="K21" s="2">
        <f>('[1]Pc, Winter, S1'!K21*Main!$B$5)+(_xlfn.IFNA(VLOOKUP($A21,'FL Ratio'!$A$3:$B$10,2,FALSE),0)*'FL Characterization'!K$2)</f>
        <v>12.576315057283971</v>
      </c>
      <c r="L21" s="2">
        <f>('[1]Pc, Winter, S1'!L21*Main!$B$5)+(_xlfn.IFNA(VLOOKUP($A21,'FL Ratio'!$A$3:$B$10,2,FALSE),0)*'FL Characterization'!L$2)</f>
        <v>12.325299807787541</v>
      </c>
      <c r="M21" s="2">
        <f>('[1]Pc, Winter, S1'!M21*Main!$B$5)+(_xlfn.IFNA(VLOOKUP($A21,'FL Ratio'!$A$3:$B$10,2,FALSE),0)*'FL Characterization'!M$2)</f>
        <v>12.657894574098298</v>
      </c>
      <c r="N21" s="2">
        <f>('[1]Pc, Winter, S1'!N21*Main!$B$5)+(_xlfn.IFNA(VLOOKUP($A21,'FL Ratio'!$A$3:$B$10,2,FALSE),0)*'FL Characterization'!N$2)</f>
        <v>12.488458841416197</v>
      </c>
      <c r="O21" s="2">
        <f>('[1]Pc, Winter, S1'!O21*Main!$B$5)+(_xlfn.IFNA(VLOOKUP($A21,'FL Ratio'!$A$3:$B$10,2,FALSE),0)*'FL Characterization'!O$2)</f>
        <v>11.798162515459484</v>
      </c>
      <c r="P21" s="2">
        <f>('[1]Pc, Winter, S1'!P21*Main!$B$5)+(_xlfn.IFNA(VLOOKUP($A21,'FL Ratio'!$A$3:$B$10,2,FALSE),0)*'FL Characterization'!P$2)</f>
        <v>11.409088442346594</v>
      </c>
      <c r="Q21" s="2">
        <f>('[1]Pc, Winter, S1'!Q21*Main!$B$5)+(_xlfn.IFNA(VLOOKUP($A21,'FL Ratio'!$A$3:$B$10,2,FALSE),0)*'FL Characterization'!Q$2)</f>
        <v>10.699966410510369</v>
      </c>
      <c r="R21" s="2">
        <f>('[1]Pc, Winter, S1'!R21*Main!$B$5)+(_xlfn.IFNA(VLOOKUP($A21,'FL Ratio'!$A$3:$B$10,2,FALSE),0)*'FL Characterization'!R$2)</f>
        <v>10.838025785375784</v>
      </c>
      <c r="S21" s="2">
        <f>('[1]Pc, Winter, S1'!S21*Main!$B$5)+(_xlfn.IFNA(VLOOKUP($A21,'FL Ratio'!$A$3:$B$10,2,FALSE),0)*'FL Characterization'!S$2)</f>
        <v>12.714371687418955</v>
      </c>
      <c r="T21" s="2">
        <f>('[1]Pc, Winter, S1'!T21*Main!$B$5)+(_xlfn.IFNA(VLOOKUP($A21,'FL Ratio'!$A$3:$B$10,2,FALSE),0)*'FL Characterization'!T$2)</f>
        <v>12.827331404960427</v>
      </c>
      <c r="U21" s="2">
        <f>('[1]Pc, Winter, S1'!U21*Main!$B$5)+(_xlfn.IFNA(VLOOKUP($A21,'FL Ratio'!$A$3:$B$10,2,FALSE),0)*'FL Characterization'!U$2)</f>
        <v>12.934014423448451</v>
      </c>
      <c r="V21" s="2">
        <f>('[1]Pc, Winter, S1'!V21*Main!$B$5)+(_xlfn.IFNA(VLOOKUP($A21,'FL Ratio'!$A$3:$B$10,2,FALSE),0)*'FL Characterization'!V$2)</f>
        <v>12.551213751970334</v>
      </c>
      <c r="W21" s="2">
        <f>('[1]Pc, Winter, S1'!W21*Main!$B$5)+(_xlfn.IFNA(VLOOKUP($A21,'FL Ratio'!$A$3:$B$10,2,FALSE),0)*'FL Characterization'!W$2)</f>
        <v>12.024078654563041</v>
      </c>
      <c r="X21" s="2">
        <f>('[1]Pc, Winter, S1'!X21*Main!$B$5)+(_xlfn.IFNA(VLOOKUP($A21,'FL Ratio'!$A$3:$B$10,2,FALSE),0)*'FL Characterization'!X$2)</f>
        <v>10.768996921937925</v>
      </c>
      <c r="Y21" s="2">
        <f>('[1]Pc, Winter, S1'!Y21*Main!$B$5)+(_xlfn.IFNA(VLOOKUP($A21,'FL Ratio'!$A$3:$B$10,2,FALSE),0)*'FL Characterization'!Y$2)</f>
        <v>9.244072587386464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17.084443335819909</v>
      </c>
      <c r="C2" s="2">
        <f>('[1]Pc, Winter, S1'!C2*Main!$B$5)+(_xlfn.IFNA(VLOOKUP($A2,'FL Ratio'!$A$3:$B$10,2,FALSE),0)*'FL Characterization'!C$2)</f>
        <v>7.3348249705764381</v>
      </c>
      <c r="D2" s="2">
        <f>('[1]Pc, Winter, S1'!D2*Main!$B$5)+(_xlfn.IFNA(VLOOKUP($A2,'FL Ratio'!$A$3:$B$10,2,FALSE),0)*'FL Characterization'!D$2)</f>
        <v>15.834252637980873</v>
      </c>
      <c r="E2" s="2">
        <f>('[1]Pc, Winter, S1'!E2*Main!$B$5)+(_xlfn.IFNA(VLOOKUP($A2,'FL Ratio'!$A$3:$B$10,2,FALSE),0)*'FL Characterization'!E$2)</f>
        <v>5.9189833419048226</v>
      </c>
      <c r="F2" s="2">
        <f>('[1]Pc, Winter, S1'!F2*Main!$B$5)+(_xlfn.IFNA(VLOOKUP($A2,'FL Ratio'!$A$3:$B$10,2,FALSE),0)*'FL Characterization'!F$2)</f>
        <v>5.63546149741933</v>
      </c>
      <c r="G2" s="2">
        <f>('[1]Pc, Winter, S1'!G2*Main!$B$5)+(_xlfn.IFNA(VLOOKUP($A2,'FL Ratio'!$A$3:$B$10,2,FALSE),0)*'FL Characterization'!G$2)</f>
        <v>12.222762272861576</v>
      </c>
      <c r="H2" s="2">
        <f>('[1]Pc, Winter, S1'!H2*Main!$B$5)+(_xlfn.IFNA(VLOOKUP($A2,'FL Ratio'!$A$3:$B$10,2,FALSE),0)*'FL Characterization'!H$2)</f>
        <v>12.103354065647654</v>
      </c>
      <c r="I2" s="2">
        <f>('[1]Pc, Winter, S1'!I2*Main!$B$5)+(_xlfn.IFNA(VLOOKUP($A2,'FL Ratio'!$A$3:$B$10,2,FALSE),0)*'FL Characterization'!I$2)</f>
        <v>18.560420565789638</v>
      </c>
      <c r="J2" s="2">
        <f>('[1]Pc, Winter, S1'!J2*Main!$B$5)+(_xlfn.IFNA(VLOOKUP($A2,'FL Ratio'!$A$3:$B$10,2,FALSE),0)*'FL Characterization'!J$2)</f>
        <v>6.6098913548461367</v>
      </c>
      <c r="K2" s="2">
        <f>('[1]Pc, Winter, S1'!K2*Main!$B$5)+(_xlfn.IFNA(VLOOKUP($A2,'FL Ratio'!$A$3:$B$10,2,FALSE),0)*'FL Characterization'!K$2)</f>
        <v>18.777855816254863</v>
      </c>
      <c r="L2" s="2">
        <f>('[1]Pc, Winter, S1'!L2*Main!$B$5)+(_xlfn.IFNA(VLOOKUP($A2,'FL Ratio'!$A$3:$B$10,2,FALSE),0)*'FL Characterization'!L$2)</f>
        <v>4.0404126080696745</v>
      </c>
      <c r="M2" s="2">
        <f>('[1]Pc, Winter, S1'!M2*Main!$B$5)+(_xlfn.IFNA(VLOOKUP($A2,'FL Ratio'!$A$3:$B$10,2,FALSE),0)*'FL Characterization'!M$2)</f>
        <v>12.656609320812285</v>
      </c>
      <c r="N2" s="2">
        <f>('[1]Pc, Winter, S1'!N2*Main!$B$5)+(_xlfn.IFNA(VLOOKUP($A2,'FL Ratio'!$A$3:$B$10,2,FALSE),0)*'FL Characterization'!N$2)</f>
        <v>5.538069690144237</v>
      </c>
      <c r="O2" s="2">
        <f>('[1]Pc, Winter, S1'!O2*Main!$B$5)+(_xlfn.IFNA(VLOOKUP($A2,'FL Ratio'!$A$3:$B$10,2,FALSE),0)*'FL Characterization'!O$2)</f>
        <v>12.993785233909977</v>
      </c>
      <c r="P2" s="2">
        <f>('[1]Pc, Winter, S1'!P2*Main!$B$5)+(_xlfn.IFNA(VLOOKUP($A2,'FL Ratio'!$A$3:$B$10,2,FALSE),0)*'FL Characterization'!P$2)</f>
        <v>25.838596032989543</v>
      </c>
      <c r="Q2" s="2">
        <f>('[1]Pc, Winter, S1'!Q2*Main!$B$5)+(_xlfn.IFNA(VLOOKUP($A2,'FL Ratio'!$A$3:$B$10,2,FALSE),0)*'FL Characterization'!Q$2)</f>
        <v>7.3494658293081221</v>
      </c>
      <c r="R2" s="2">
        <f>('[1]Pc, Winter, S1'!R2*Main!$B$5)+(_xlfn.IFNA(VLOOKUP($A2,'FL Ratio'!$A$3:$B$10,2,FALSE),0)*'FL Characterization'!R$2)</f>
        <v>1.6567633096186816</v>
      </c>
      <c r="S2" s="2">
        <f>('[1]Pc, Winter, S1'!S2*Main!$B$5)+(_xlfn.IFNA(VLOOKUP($A2,'FL Ratio'!$A$3:$B$10,2,FALSE),0)*'FL Characterization'!S$2)</f>
        <v>26.478123866870884</v>
      </c>
      <c r="T2" s="2">
        <f>('[1]Pc, Winter, S1'!T2*Main!$B$5)+(_xlfn.IFNA(VLOOKUP($A2,'FL Ratio'!$A$3:$B$10,2,FALSE),0)*'FL Characterization'!T$2)</f>
        <v>23.847373146182541</v>
      </c>
      <c r="U2" s="2">
        <f>('[1]Pc, Winter, S1'!U2*Main!$B$5)+(_xlfn.IFNA(VLOOKUP($A2,'FL Ratio'!$A$3:$B$10,2,FALSE),0)*'FL Characterization'!U$2)</f>
        <v>4.7574894067771965</v>
      </c>
      <c r="V2" s="2">
        <f>('[1]Pc, Winter, S1'!V2*Main!$B$5)+(_xlfn.IFNA(VLOOKUP($A2,'FL Ratio'!$A$3:$B$10,2,FALSE),0)*'FL Characterization'!V$2)</f>
        <v>21.147489212423409</v>
      </c>
      <c r="W2" s="2">
        <f>('[1]Pc, Winter, S1'!W2*Main!$B$5)+(_xlfn.IFNA(VLOOKUP($A2,'FL Ratio'!$A$3:$B$10,2,FALSE),0)*'FL Characterization'!W$2)</f>
        <v>16.062957779958289</v>
      </c>
      <c r="X2" s="2">
        <f>('[1]Pc, Winter, S1'!X2*Main!$B$5)+(_xlfn.IFNA(VLOOKUP($A2,'FL Ratio'!$A$3:$B$10,2,FALSE),0)*'FL Characterization'!X$2)</f>
        <v>11.808029345874131</v>
      </c>
      <c r="Y2" s="2">
        <f>('[1]Pc, Winter, S1'!Y2*Main!$B$5)+(_xlfn.IFNA(VLOOKUP($A2,'FL Ratio'!$A$3:$B$10,2,FALSE),0)*'FL Characterization'!Y$2)</f>
        <v>4.2366572537279401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2.8312521839498643</v>
      </c>
      <c r="C3" s="2">
        <f>('[1]Pc, Winter, S1'!C3*Main!$B$5)+(_xlfn.IFNA(VLOOKUP($A3,'FL Ratio'!$A$3:$B$10,2,FALSE),0)*'FL Characterization'!C$2)</f>
        <v>2.681203230618423</v>
      </c>
      <c r="D3" s="2">
        <f>('[1]Pc, Winter, S1'!D3*Main!$B$5)+(_xlfn.IFNA(VLOOKUP($A3,'FL Ratio'!$A$3:$B$10,2,FALSE),0)*'FL Characterization'!D$2)</f>
        <v>2.4639840484448623</v>
      </c>
      <c r="E3" s="2">
        <f>('[1]Pc, Winter, S1'!E3*Main!$B$5)+(_xlfn.IFNA(VLOOKUP($A3,'FL Ratio'!$A$3:$B$10,2,FALSE),0)*'FL Characterization'!E$2)</f>
        <v>2.397140015300065</v>
      </c>
      <c r="F3" s="2">
        <f>('[1]Pc, Winter, S1'!F3*Main!$B$5)+(_xlfn.IFNA(VLOOKUP($A3,'FL Ratio'!$A$3:$B$10,2,FALSE),0)*'FL Characterization'!F$2)</f>
        <v>2.3550197984478669</v>
      </c>
      <c r="G3" s="2">
        <f>('[1]Pc, Winter, S1'!G3*Main!$B$5)+(_xlfn.IFNA(VLOOKUP($A3,'FL Ratio'!$A$3:$B$10,2,FALSE),0)*'FL Characterization'!G$2)</f>
        <v>2.5043049998576254</v>
      </c>
      <c r="H3" s="2">
        <f>('[1]Pc, Winter, S1'!H3*Main!$B$5)+(_xlfn.IFNA(VLOOKUP($A3,'FL Ratio'!$A$3:$B$10,2,FALSE),0)*'FL Characterization'!H$2)</f>
        <v>2.9119950973738189</v>
      </c>
      <c r="I3" s="2">
        <f>('[1]Pc, Winter, S1'!I3*Main!$B$5)+(_xlfn.IFNA(VLOOKUP($A3,'FL Ratio'!$A$3:$B$10,2,FALSE),0)*'FL Characterization'!I$2)</f>
        <v>2.7688330298709083</v>
      </c>
      <c r="J3" s="2">
        <f>('[1]Pc, Winter, S1'!J3*Main!$B$5)+(_xlfn.IFNA(VLOOKUP($A3,'FL Ratio'!$A$3:$B$10,2,FALSE),0)*'FL Characterization'!J$2)</f>
        <v>2.9920136962571799</v>
      </c>
      <c r="K3" s="2">
        <f>('[1]Pc, Winter, S1'!K3*Main!$B$5)+(_xlfn.IFNA(VLOOKUP($A3,'FL Ratio'!$A$3:$B$10,2,FALSE),0)*'FL Characterization'!K$2)</f>
        <v>3.0767928000186306</v>
      </c>
      <c r="L3" s="2">
        <f>('[1]Pc, Winter, S1'!L3*Main!$B$5)+(_xlfn.IFNA(VLOOKUP($A3,'FL Ratio'!$A$3:$B$10,2,FALSE),0)*'FL Characterization'!L$2)</f>
        <v>2.9547154023498496</v>
      </c>
      <c r="M3" s="2">
        <f>('[1]Pc, Winter, S1'!M3*Main!$B$5)+(_xlfn.IFNA(VLOOKUP($A3,'FL Ratio'!$A$3:$B$10,2,FALSE),0)*'FL Characterization'!M$2)</f>
        <v>2.9583891059983762</v>
      </c>
      <c r="N3" s="2">
        <f>('[1]Pc, Winter, S1'!N3*Main!$B$5)+(_xlfn.IFNA(VLOOKUP($A3,'FL Ratio'!$A$3:$B$10,2,FALSE),0)*'FL Characterization'!N$2)</f>
        <v>2.9815951666574718</v>
      </c>
      <c r="O3" s="2">
        <f>('[1]Pc, Winter, S1'!O3*Main!$B$5)+(_xlfn.IFNA(VLOOKUP($A3,'FL Ratio'!$A$3:$B$10,2,FALSE),0)*'FL Characterization'!O$2)</f>
        <v>2.9705508686165785</v>
      </c>
      <c r="P3" s="2">
        <f>('[1]Pc, Winter, S1'!P3*Main!$B$5)+(_xlfn.IFNA(VLOOKUP($A3,'FL Ratio'!$A$3:$B$10,2,FALSE),0)*'FL Characterization'!P$2)</f>
        <v>2.8098309767601015</v>
      </c>
      <c r="Q3" s="2">
        <f>('[1]Pc, Winter, S1'!Q3*Main!$B$5)+(_xlfn.IFNA(VLOOKUP($A3,'FL Ratio'!$A$3:$B$10,2,FALSE),0)*'FL Characterization'!Q$2)</f>
        <v>2.7408044247943018</v>
      </c>
      <c r="R3" s="2">
        <f>('[1]Pc, Winter, S1'!R3*Main!$B$5)+(_xlfn.IFNA(VLOOKUP($A3,'FL Ratio'!$A$3:$B$10,2,FALSE),0)*'FL Characterization'!R$2)</f>
        <v>2.8545237775884718</v>
      </c>
      <c r="S3" s="2">
        <f>('[1]Pc, Winter, S1'!S3*Main!$B$5)+(_xlfn.IFNA(VLOOKUP($A3,'FL Ratio'!$A$3:$B$10,2,FALSE),0)*'FL Characterization'!S$2)</f>
        <v>3.1690951132139671</v>
      </c>
      <c r="T3" s="2">
        <f>('[1]Pc, Winter, S1'!T3*Main!$B$5)+(_xlfn.IFNA(VLOOKUP($A3,'FL Ratio'!$A$3:$B$10,2,FALSE),0)*'FL Characterization'!T$2)</f>
        <v>3.1057324429690722</v>
      </c>
      <c r="U3" s="2">
        <f>('[1]Pc, Winter, S1'!U3*Main!$B$5)+(_xlfn.IFNA(VLOOKUP($A3,'FL Ratio'!$A$3:$B$10,2,FALSE),0)*'FL Characterization'!U$2)</f>
        <v>3.0639127563802795</v>
      </c>
      <c r="V3" s="2">
        <f>('[1]Pc, Winter, S1'!V3*Main!$B$5)+(_xlfn.IFNA(VLOOKUP($A3,'FL Ratio'!$A$3:$B$10,2,FALSE),0)*'FL Characterization'!V$2)</f>
        <v>3.036901857899144</v>
      </c>
      <c r="W3" s="2">
        <f>('[1]Pc, Winter, S1'!W3*Main!$B$5)+(_xlfn.IFNA(VLOOKUP($A3,'FL Ratio'!$A$3:$B$10,2,FALSE),0)*'FL Characterization'!W$2)</f>
        <v>2.8437834319192485</v>
      </c>
      <c r="X3" s="2">
        <f>('[1]Pc, Winter, S1'!X3*Main!$B$5)+(_xlfn.IFNA(VLOOKUP($A3,'FL Ratio'!$A$3:$B$10,2,FALSE),0)*'FL Characterization'!X$2)</f>
        <v>3.1661035213464359</v>
      </c>
      <c r="Y3" s="2">
        <f>('[1]Pc, Winter, S1'!Y3*Main!$B$5)+(_xlfn.IFNA(VLOOKUP($A3,'FL Ratio'!$A$3:$B$10,2,FALSE),0)*'FL Characterization'!Y$2)</f>
        <v>3.0242257967726811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6.2196461269528465</v>
      </c>
      <c r="C4" s="2">
        <f>('[1]Pc, Winter, S1'!C4*Main!$B$5)+(_xlfn.IFNA(VLOOKUP($A4,'FL Ratio'!$A$3:$B$10,2,FALSE),0)*'FL Characterization'!C$2)</f>
        <v>5.8233558435570316</v>
      </c>
      <c r="D4" s="2">
        <f>('[1]Pc, Winter, S1'!D4*Main!$B$5)+(_xlfn.IFNA(VLOOKUP($A4,'FL Ratio'!$A$3:$B$10,2,FALSE),0)*'FL Characterization'!D$2)</f>
        <v>5.2334613631312239</v>
      </c>
      <c r="E4" s="2">
        <f>('[1]Pc, Winter, S1'!E4*Main!$B$5)+(_xlfn.IFNA(VLOOKUP($A4,'FL Ratio'!$A$3:$B$10,2,FALSE),0)*'FL Characterization'!E$2)</f>
        <v>5.5119915603200553</v>
      </c>
      <c r="F4" s="2">
        <f>('[1]Pc, Winter, S1'!F4*Main!$B$5)+(_xlfn.IFNA(VLOOKUP($A4,'FL Ratio'!$A$3:$B$10,2,FALSE),0)*'FL Characterization'!F$2)</f>
        <v>5.4335742095623161</v>
      </c>
      <c r="G4" s="2">
        <f>('[1]Pc, Winter, S1'!G4*Main!$B$5)+(_xlfn.IFNA(VLOOKUP($A4,'FL Ratio'!$A$3:$B$10,2,FALSE),0)*'FL Characterization'!G$2)</f>
        <v>5.6197989587504731</v>
      </c>
      <c r="H4" s="2">
        <f>('[1]Pc, Winter, S1'!H4*Main!$B$5)+(_xlfn.IFNA(VLOOKUP($A4,'FL Ratio'!$A$3:$B$10,2,FALSE),0)*'FL Characterization'!H$2)</f>
        <v>8.0852747174395496</v>
      </c>
      <c r="I4" s="2">
        <f>('[1]Pc, Winter, S1'!I4*Main!$B$5)+(_xlfn.IFNA(VLOOKUP($A4,'FL Ratio'!$A$3:$B$10,2,FALSE),0)*'FL Characterization'!I$2)</f>
        <v>8.3353289561425523</v>
      </c>
      <c r="J4" s="2">
        <f>('[1]Pc, Winter, S1'!J4*Main!$B$5)+(_xlfn.IFNA(VLOOKUP($A4,'FL Ratio'!$A$3:$B$10,2,FALSE),0)*'FL Characterization'!J$2)</f>
        <v>9.1147655159798671</v>
      </c>
      <c r="K4" s="2">
        <f>('[1]Pc, Winter, S1'!K4*Main!$B$5)+(_xlfn.IFNA(VLOOKUP($A4,'FL Ratio'!$A$3:$B$10,2,FALSE),0)*'FL Characterization'!K$2)</f>
        <v>9.1687965784140868</v>
      </c>
      <c r="L4" s="2">
        <f>('[1]Pc, Winter, S1'!L4*Main!$B$5)+(_xlfn.IFNA(VLOOKUP($A4,'FL Ratio'!$A$3:$B$10,2,FALSE),0)*'FL Characterization'!L$2)</f>
        <v>8.6274351942680862</v>
      </c>
      <c r="M4" s="2">
        <f>('[1]Pc, Winter, S1'!M4*Main!$B$5)+(_xlfn.IFNA(VLOOKUP($A4,'FL Ratio'!$A$3:$B$10,2,FALSE),0)*'FL Characterization'!M$2)</f>
        <v>9.4142751935653077</v>
      </c>
      <c r="N4" s="2">
        <f>('[1]Pc, Winter, S1'!N4*Main!$B$5)+(_xlfn.IFNA(VLOOKUP($A4,'FL Ratio'!$A$3:$B$10,2,FALSE),0)*'FL Characterization'!N$2)</f>
        <v>8.9119993804417277</v>
      </c>
      <c r="O4" s="2">
        <f>('[1]Pc, Winter, S1'!O4*Main!$B$5)+(_xlfn.IFNA(VLOOKUP($A4,'FL Ratio'!$A$3:$B$10,2,FALSE),0)*'FL Characterization'!O$2)</f>
        <v>8.3883600674647401</v>
      </c>
      <c r="P4" s="2">
        <f>('[1]Pc, Winter, S1'!P4*Main!$B$5)+(_xlfn.IFNA(VLOOKUP($A4,'FL Ratio'!$A$3:$B$10,2,FALSE),0)*'FL Characterization'!P$2)</f>
        <v>8.1369451543243176</v>
      </c>
      <c r="Q4" s="2">
        <f>('[1]Pc, Winter, S1'!Q4*Main!$B$5)+(_xlfn.IFNA(VLOOKUP($A4,'FL Ratio'!$A$3:$B$10,2,FALSE),0)*'FL Characterization'!Q$2)</f>
        <v>7.6220400743050112</v>
      </c>
      <c r="R4" s="2">
        <f>('[1]Pc, Winter, S1'!R4*Main!$B$5)+(_xlfn.IFNA(VLOOKUP($A4,'FL Ratio'!$A$3:$B$10,2,FALSE),0)*'FL Characterization'!R$2)</f>
        <v>7.6353520259262879</v>
      </c>
      <c r="S4" s="2">
        <f>('[1]Pc, Winter, S1'!S4*Main!$B$5)+(_xlfn.IFNA(VLOOKUP($A4,'FL Ratio'!$A$3:$B$10,2,FALSE),0)*'FL Characterization'!S$2)</f>
        <v>8.0987341216244761</v>
      </c>
      <c r="T4" s="2">
        <f>('[1]Pc, Winter, S1'!T4*Main!$B$5)+(_xlfn.IFNA(VLOOKUP($A4,'FL Ratio'!$A$3:$B$10,2,FALSE),0)*'FL Characterization'!T$2)</f>
        <v>8.0459870584115283</v>
      </c>
      <c r="U4" s="2">
        <f>('[1]Pc, Winter, S1'!U4*Main!$B$5)+(_xlfn.IFNA(VLOOKUP($A4,'FL Ratio'!$A$3:$B$10,2,FALSE),0)*'FL Characterization'!U$2)</f>
        <v>8.18291592843212</v>
      </c>
      <c r="V4" s="2">
        <f>('[1]Pc, Winter, S1'!V4*Main!$B$5)+(_xlfn.IFNA(VLOOKUP($A4,'FL Ratio'!$A$3:$B$10,2,FALSE),0)*'FL Characterization'!V$2)</f>
        <v>7.9896659187941976</v>
      </c>
      <c r="W4" s="2">
        <f>('[1]Pc, Winter, S1'!W4*Main!$B$5)+(_xlfn.IFNA(VLOOKUP($A4,'FL Ratio'!$A$3:$B$10,2,FALSE),0)*'FL Characterization'!W$2)</f>
        <v>7.2248033405896139</v>
      </c>
      <c r="X4" s="2">
        <f>('[1]Pc, Winter, S1'!X4*Main!$B$5)+(_xlfn.IFNA(VLOOKUP($A4,'FL Ratio'!$A$3:$B$10,2,FALSE),0)*'FL Characterization'!X$2)</f>
        <v>6.794999190740791</v>
      </c>
      <c r="Y4" s="2">
        <f>('[1]Pc, Winter, S1'!Y4*Main!$B$5)+(_xlfn.IFNA(VLOOKUP($A4,'FL Ratio'!$A$3:$B$10,2,FALSE),0)*'FL Characterization'!Y$2)</f>
        <v>6.6749683918542182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19.289621039873111</v>
      </c>
      <c r="C5" s="2">
        <f>('[1]Pc, Winter, S1'!C5*Main!$B$5)+(_xlfn.IFNA(VLOOKUP($A5,'FL Ratio'!$A$3:$B$10,2,FALSE),0)*'FL Characterization'!C$2)</f>
        <v>17.063774756462756</v>
      </c>
      <c r="D5" s="2">
        <f>('[1]Pc, Winter, S1'!D5*Main!$B$5)+(_xlfn.IFNA(VLOOKUP($A5,'FL Ratio'!$A$3:$B$10,2,FALSE),0)*'FL Characterization'!D$2)</f>
        <v>15.993945722612494</v>
      </c>
      <c r="E5" s="2">
        <f>('[1]Pc, Winter, S1'!E5*Main!$B$5)+(_xlfn.IFNA(VLOOKUP($A5,'FL Ratio'!$A$3:$B$10,2,FALSE),0)*'FL Characterization'!E$2)</f>
        <v>15.758520202305832</v>
      </c>
      <c r="F5" s="2">
        <f>('[1]Pc, Winter, S1'!F5*Main!$B$5)+(_xlfn.IFNA(VLOOKUP($A5,'FL Ratio'!$A$3:$B$10,2,FALSE),0)*'FL Characterization'!F$2)</f>
        <v>16.397083487704446</v>
      </c>
      <c r="G5" s="2">
        <f>('[1]Pc, Winter, S1'!G5*Main!$B$5)+(_xlfn.IFNA(VLOOKUP($A5,'FL Ratio'!$A$3:$B$10,2,FALSE),0)*'FL Characterization'!G$2)</f>
        <v>17.633274267820735</v>
      </c>
      <c r="H5" s="2">
        <f>('[1]Pc, Winter, S1'!H5*Main!$B$5)+(_xlfn.IFNA(VLOOKUP($A5,'FL Ratio'!$A$3:$B$10,2,FALSE),0)*'FL Characterization'!H$2)</f>
        <v>21.19218280737735</v>
      </c>
      <c r="I5" s="2">
        <f>('[1]Pc, Winter, S1'!I5*Main!$B$5)+(_xlfn.IFNA(VLOOKUP($A5,'FL Ratio'!$A$3:$B$10,2,FALSE),0)*'FL Characterization'!I$2)</f>
        <v>23.018703059753459</v>
      </c>
      <c r="J5" s="2">
        <f>('[1]Pc, Winter, S1'!J5*Main!$B$5)+(_xlfn.IFNA(VLOOKUP($A5,'FL Ratio'!$A$3:$B$10,2,FALSE),0)*'FL Characterization'!J$2)</f>
        <v>24.345420694544654</v>
      </c>
      <c r="K5" s="2">
        <f>('[1]Pc, Winter, S1'!K5*Main!$B$5)+(_xlfn.IFNA(VLOOKUP($A5,'FL Ratio'!$A$3:$B$10,2,FALSE),0)*'FL Characterization'!K$2)</f>
        <v>25.217941018412585</v>
      </c>
      <c r="L5" s="2">
        <f>('[1]Pc, Winter, S1'!L5*Main!$B$5)+(_xlfn.IFNA(VLOOKUP($A5,'FL Ratio'!$A$3:$B$10,2,FALSE),0)*'FL Characterization'!L$2)</f>
        <v>25.402548421873725</v>
      </c>
      <c r="M5" s="2">
        <f>('[1]Pc, Winter, S1'!M5*Main!$B$5)+(_xlfn.IFNA(VLOOKUP($A5,'FL Ratio'!$A$3:$B$10,2,FALSE),0)*'FL Characterization'!M$2)</f>
        <v>25.128398210687429</v>
      </c>
      <c r="N5" s="2">
        <f>('[1]Pc, Winter, S1'!N5*Main!$B$5)+(_xlfn.IFNA(VLOOKUP($A5,'FL Ratio'!$A$3:$B$10,2,FALSE),0)*'FL Characterization'!N$2)</f>
        <v>25.012135010619676</v>
      </c>
      <c r="O5" s="2">
        <f>('[1]Pc, Winter, S1'!O5*Main!$B$5)+(_xlfn.IFNA(VLOOKUP($A5,'FL Ratio'!$A$3:$B$10,2,FALSE),0)*'FL Characterization'!O$2)</f>
        <v>24.534692374563313</v>
      </c>
      <c r="P5" s="2">
        <f>('[1]Pc, Winter, S1'!P5*Main!$B$5)+(_xlfn.IFNA(VLOOKUP($A5,'FL Ratio'!$A$3:$B$10,2,FALSE),0)*'FL Characterization'!P$2)</f>
        <v>23.757216548810383</v>
      </c>
      <c r="Q5" s="2">
        <f>('[1]Pc, Winter, S1'!Q5*Main!$B$5)+(_xlfn.IFNA(VLOOKUP($A5,'FL Ratio'!$A$3:$B$10,2,FALSE),0)*'FL Characterization'!Q$2)</f>
        <v>23.336437349899434</v>
      </c>
      <c r="R5" s="2">
        <f>('[1]Pc, Winter, S1'!R5*Main!$B$5)+(_xlfn.IFNA(VLOOKUP($A5,'FL Ratio'!$A$3:$B$10,2,FALSE),0)*'FL Characterization'!R$2)</f>
        <v>24.170822439413833</v>
      </c>
      <c r="S5" s="2">
        <f>('[1]Pc, Winter, S1'!S5*Main!$B$5)+(_xlfn.IFNA(VLOOKUP($A5,'FL Ratio'!$A$3:$B$10,2,FALSE),0)*'FL Characterization'!S$2)</f>
        <v>27.364571009921622</v>
      </c>
      <c r="T5" s="2">
        <f>('[1]Pc, Winter, S1'!T5*Main!$B$5)+(_xlfn.IFNA(VLOOKUP($A5,'FL Ratio'!$A$3:$B$10,2,FALSE),0)*'FL Characterization'!T$2)</f>
        <v>27.843972590399851</v>
      </c>
      <c r="U5" s="2">
        <f>('[1]Pc, Winter, S1'!U5*Main!$B$5)+(_xlfn.IFNA(VLOOKUP($A5,'FL Ratio'!$A$3:$B$10,2,FALSE),0)*'FL Characterization'!U$2)</f>
        <v>28.026814968454644</v>
      </c>
      <c r="V5" s="2">
        <f>('[1]Pc, Winter, S1'!V5*Main!$B$5)+(_xlfn.IFNA(VLOOKUP($A5,'FL Ratio'!$A$3:$B$10,2,FALSE),0)*'FL Characterization'!V$2)</f>
        <v>27.221652962825544</v>
      </c>
      <c r="W5" s="2">
        <f>('[1]Pc, Winter, S1'!W5*Main!$B$5)+(_xlfn.IFNA(VLOOKUP($A5,'FL Ratio'!$A$3:$B$10,2,FALSE),0)*'FL Characterization'!W$2)</f>
        <v>25.97080482850253</v>
      </c>
      <c r="X5" s="2">
        <f>('[1]Pc, Winter, S1'!X5*Main!$B$5)+(_xlfn.IFNA(VLOOKUP($A5,'FL Ratio'!$A$3:$B$10,2,FALSE),0)*'FL Characterization'!X$2)</f>
        <v>24.352055844160692</v>
      </c>
      <c r="Y5" s="2">
        <f>('[1]Pc, Winter, S1'!Y5*Main!$B$5)+(_xlfn.IFNA(VLOOKUP($A5,'FL Ratio'!$A$3:$B$10,2,FALSE),0)*'FL Characterization'!Y$2)</f>
        <v>21.696875461398502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-7.8228989236575721</v>
      </c>
      <c r="C6" s="2">
        <f>('[1]Pc, Winter, S1'!C6*Main!$B$5)+(_xlfn.IFNA(VLOOKUP($A6,'FL Ratio'!$A$3:$B$10,2,FALSE),0)*'FL Characterization'!C$2)</f>
        <v>-10.13291454529719</v>
      </c>
      <c r="D6" s="2">
        <f>('[1]Pc, Winter, S1'!D6*Main!$B$5)+(_xlfn.IFNA(VLOOKUP($A6,'FL Ratio'!$A$3:$B$10,2,FALSE),0)*'FL Characterization'!D$2)</f>
        <v>-11.564244779085442</v>
      </c>
      <c r="E6" s="2">
        <f>('[1]Pc, Winter, S1'!E6*Main!$B$5)+(_xlfn.IFNA(VLOOKUP($A6,'FL Ratio'!$A$3:$B$10,2,FALSE),0)*'FL Characterization'!E$2)</f>
        <v>-11.501528507764172</v>
      </c>
      <c r="F6" s="2">
        <f>('[1]Pc, Winter, S1'!F6*Main!$B$5)+(_xlfn.IFNA(VLOOKUP($A6,'FL Ratio'!$A$3:$B$10,2,FALSE),0)*'FL Characterization'!F$2)</f>
        <v>-11.102475660707571</v>
      </c>
      <c r="G6" s="2">
        <f>('[1]Pc, Winter, S1'!G6*Main!$B$5)+(_xlfn.IFNA(VLOOKUP($A6,'FL Ratio'!$A$3:$B$10,2,FALSE),0)*'FL Characterization'!G$2)</f>
        <v>25.709426093192512</v>
      </c>
      <c r="H6" s="2">
        <f>('[1]Pc, Winter, S1'!H6*Main!$B$5)+(_xlfn.IFNA(VLOOKUP($A6,'FL Ratio'!$A$3:$B$10,2,FALSE),0)*'FL Characterization'!H$2)</f>
        <v>31.359627828426021</v>
      </c>
      <c r="I6" s="2">
        <f>('[1]Pc, Winter, S1'!I6*Main!$B$5)+(_xlfn.IFNA(VLOOKUP($A6,'FL Ratio'!$A$3:$B$10,2,FALSE),0)*'FL Characterization'!I$2)</f>
        <v>36.761050230060746</v>
      </c>
      <c r="J6" s="2">
        <f>('[1]Pc, Winter, S1'!J6*Main!$B$5)+(_xlfn.IFNA(VLOOKUP($A6,'FL Ratio'!$A$3:$B$10,2,FALSE),0)*'FL Characterization'!J$2)</f>
        <v>24.203478029840266</v>
      </c>
      <c r="K6" s="2">
        <f>('[1]Pc, Winter, S1'!K6*Main!$B$5)+(_xlfn.IFNA(VLOOKUP($A6,'FL Ratio'!$A$3:$B$10,2,FALSE),0)*'FL Characterization'!K$2)</f>
        <v>8.0339673960564522</v>
      </c>
      <c r="L6" s="2">
        <f>('[1]Pc, Winter, S1'!L6*Main!$B$5)+(_xlfn.IFNA(VLOOKUP($A6,'FL Ratio'!$A$3:$B$10,2,FALSE),0)*'FL Characterization'!L$2)</f>
        <v>5.1714700484694092</v>
      </c>
      <c r="M6" s="2">
        <f>('[1]Pc, Winter, S1'!M6*Main!$B$5)+(_xlfn.IFNA(VLOOKUP($A6,'FL Ratio'!$A$3:$B$10,2,FALSE),0)*'FL Characterization'!M$2)</f>
        <v>4.9838380039253831</v>
      </c>
      <c r="N6" s="2">
        <f>('[1]Pc, Winter, S1'!N6*Main!$B$5)+(_xlfn.IFNA(VLOOKUP($A6,'FL Ratio'!$A$3:$B$10,2,FALSE),0)*'FL Characterization'!N$2)</f>
        <v>5.3952311217543416</v>
      </c>
      <c r="O6" s="2">
        <f>('[1]Pc, Winter, S1'!O6*Main!$B$5)+(_xlfn.IFNA(VLOOKUP($A6,'FL Ratio'!$A$3:$B$10,2,FALSE),0)*'FL Characterization'!O$2)</f>
        <v>3.186202751315963</v>
      </c>
      <c r="P6" s="2">
        <f>('[1]Pc, Winter, S1'!P6*Main!$B$5)+(_xlfn.IFNA(VLOOKUP($A6,'FL Ratio'!$A$3:$B$10,2,FALSE),0)*'FL Characterization'!P$2)</f>
        <v>2.2056508768832548</v>
      </c>
      <c r="Q6" s="2">
        <f>('[1]Pc, Winter, S1'!Q6*Main!$B$5)+(_xlfn.IFNA(VLOOKUP($A6,'FL Ratio'!$A$3:$B$10,2,FALSE),0)*'FL Characterization'!Q$2)</f>
        <v>0.40783925497432161</v>
      </c>
      <c r="R6" s="2">
        <f>('[1]Pc, Winter, S1'!R6*Main!$B$5)+(_xlfn.IFNA(VLOOKUP($A6,'FL Ratio'!$A$3:$B$10,2,FALSE),0)*'FL Characterization'!R$2)</f>
        <v>0.35663963118615361</v>
      </c>
      <c r="S6" s="2">
        <f>('[1]Pc, Winter, S1'!S6*Main!$B$5)+(_xlfn.IFNA(VLOOKUP($A6,'FL Ratio'!$A$3:$B$10,2,FALSE),0)*'FL Characterization'!S$2)</f>
        <v>5.6476835354150108</v>
      </c>
      <c r="T6" s="2">
        <f>('[1]Pc, Winter, S1'!T6*Main!$B$5)+(_xlfn.IFNA(VLOOKUP($A6,'FL Ratio'!$A$3:$B$10,2,FALSE),0)*'FL Characterization'!T$2)</f>
        <v>5.1805763487398737</v>
      </c>
      <c r="U6" s="2">
        <f>('[1]Pc, Winter, S1'!U6*Main!$B$5)+(_xlfn.IFNA(VLOOKUP($A6,'FL Ratio'!$A$3:$B$10,2,FALSE),0)*'FL Characterization'!U$2)</f>
        <v>5.6064751766295675</v>
      </c>
      <c r="V6" s="2">
        <f>('[1]Pc, Winter, S1'!V6*Main!$B$5)+(_xlfn.IFNA(VLOOKUP($A6,'FL Ratio'!$A$3:$B$10,2,FALSE),0)*'FL Characterization'!V$2)</f>
        <v>5.6339638504351903</v>
      </c>
      <c r="W6" s="2">
        <f>('[1]Pc, Winter, S1'!W6*Main!$B$5)+(_xlfn.IFNA(VLOOKUP($A6,'FL Ratio'!$A$3:$B$10,2,FALSE),0)*'FL Characterization'!W$2)</f>
        <v>5.4937483315506359</v>
      </c>
      <c r="X6" s="2">
        <f>('[1]Pc, Winter, S1'!X6*Main!$B$5)+(_xlfn.IFNA(VLOOKUP($A6,'FL Ratio'!$A$3:$B$10,2,FALSE),0)*'FL Characterization'!X$2)</f>
        <v>4.9789927071465385</v>
      </c>
      <c r="Y6" s="2">
        <f>('[1]Pc, Winter, S1'!Y6*Main!$B$5)+(_xlfn.IFNA(VLOOKUP($A6,'FL Ratio'!$A$3:$B$10,2,FALSE),0)*'FL Characterization'!Y$2)</f>
        <v>-1.9669426734622451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0.96740637401864393</v>
      </c>
      <c r="C7" s="2">
        <f>('[1]Pc, Winter, S1'!C7*Main!$B$5)+(_xlfn.IFNA(VLOOKUP($A7,'FL Ratio'!$A$3:$B$10,2,FALSE),0)*'FL Characterization'!C$2)</f>
        <v>0.94270423118126601</v>
      </c>
      <c r="D7" s="2">
        <f>('[1]Pc, Winter, S1'!D7*Main!$B$5)+(_xlfn.IFNA(VLOOKUP($A7,'FL Ratio'!$A$3:$B$10,2,FALSE),0)*'FL Characterization'!D$2)</f>
        <v>0.81670282000513605</v>
      </c>
      <c r="E7" s="2">
        <f>('[1]Pc, Winter, S1'!E7*Main!$B$5)+(_xlfn.IFNA(VLOOKUP($A7,'FL Ratio'!$A$3:$B$10,2,FALSE),0)*'FL Characterization'!E$2)</f>
        <v>0.76151421829615562</v>
      </c>
      <c r="F7" s="2">
        <f>('[1]Pc, Winter, S1'!F7*Main!$B$5)+(_xlfn.IFNA(VLOOKUP($A7,'FL Ratio'!$A$3:$B$10,2,FALSE),0)*'FL Characterization'!F$2)</f>
        <v>0.69966464075739454</v>
      </c>
      <c r="G7" s="2">
        <f>('[1]Pc, Winter, S1'!G7*Main!$B$5)+(_xlfn.IFNA(VLOOKUP($A7,'FL Ratio'!$A$3:$B$10,2,FALSE),0)*'FL Characterization'!G$2)</f>
        <v>0.68471226573974475</v>
      </c>
      <c r="H7" s="2">
        <f>('[1]Pc, Winter, S1'!H7*Main!$B$5)+(_xlfn.IFNA(VLOOKUP($A7,'FL Ratio'!$A$3:$B$10,2,FALSE),0)*'FL Characterization'!H$2)</f>
        <v>0.74077752724428059</v>
      </c>
      <c r="I7" s="2">
        <f>('[1]Pc, Winter, S1'!I7*Main!$B$5)+(_xlfn.IFNA(VLOOKUP($A7,'FL Ratio'!$A$3:$B$10,2,FALSE),0)*'FL Characterization'!I$2)</f>
        <v>0.15534903162173097</v>
      </c>
      <c r="J7" s="2">
        <f>('[1]Pc, Winter, S1'!J7*Main!$B$5)+(_xlfn.IFNA(VLOOKUP($A7,'FL Ratio'!$A$3:$B$10,2,FALSE),0)*'FL Characterization'!J$2)</f>
        <v>0.14663978524158749</v>
      </c>
      <c r="K7" s="2">
        <f>('[1]Pc, Winter, S1'!K7*Main!$B$5)+(_xlfn.IFNA(VLOOKUP($A7,'FL Ratio'!$A$3:$B$10,2,FALSE),0)*'FL Characterization'!K$2)</f>
        <v>0.19593756084772407</v>
      </c>
      <c r="L7" s="2">
        <f>('[1]Pc, Winter, S1'!L7*Main!$B$5)+(_xlfn.IFNA(VLOOKUP($A7,'FL Ratio'!$A$3:$B$10,2,FALSE),0)*'FL Characterization'!L$2)</f>
        <v>0.15160479305566743</v>
      </c>
      <c r="M7" s="2">
        <f>('[1]Pc, Winter, S1'!M7*Main!$B$5)+(_xlfn.IFNA(VLOOKUP($A7,'FL Ratio'!$A$3:$B$10,2,FALSE),0)*'FL Characterization'!M$2)</f>
        <v>0.14083088996075807</v>
      </c>
      <c r="N7" s="2">
        <f>('[1]Pc, Winter, S1'!N7*Main!$B$5)+(_xlfn.IFNA(VLOOKUP($A7,'FL Ratio'!$A$3:$B$10,2,FALSE),0)*'FL Characterization'!N$2)</f>
        <v>0.166352341018281</v>
      </c>
      <c r="O7" s="2">
        <f>('[1]Pc, Winter, S1'!O7*Main!$B$5)+(_xlfn.IFNA(VLOOKUP($A7,'FL Ratio'!$A$3:$B$10,2,FALSE),0)*'FL Characterization'!O$2)</f>
        <v>0.20127945044307075</v>
      </c>
      <c r="P7" s="2">
        <f>('[1]Pc, Winter, S1'!P7*Main!$B$5)+(_xlfn.IFNA(VLOOKUP($A7,'FL Ratio'!$A$3:$B$10,2,FALSE),0)*'FL Characterization'!P$2)</f>
        <v>0.19837909934375675</v>
      </c>
      <c r="Q7" s="2">
        <f>('[1]Pc, Winter, S1'!Q7*Main!$B$5)+(_xlfn.IFNA(VLOOKUP($A7,'FL Ratio'!$A$3:$B$10,2,FALSE),0)*'FL Characterization'!Q$2)</f>
        <v>0.20417160846018328</v>
      </c>
      <c r="R7" s="2">
        <f>('[1]Pc, Winter, S1'!R7*Main!$B$5)+(_xlfn.IFNA(VLOOKUP($A7,'FL Ratio'!$A$3:$B$10,2,FALSE),0)*'FL Characterization'!R$2)</f>
        <v>0.2127497655251035</v>
      </c>
      <c r="S7" s="2">
        <f>('[1]Pc, Winter, S1'!S7*Main!$B$5)+(_xlfn.IFNA(VLOOKUP($A7,'FL Ratio'!$A$3:$B$10,2,FALSE),0)*'FL Characterization'!S$2)</f>
        <v>0.24063901733884607</v>
      </c>
      <c r="T7" s="2">
        <f>('[1]Pc, Winter, S1'!T7*Main!$B$5)+(_xlfn.IFNA(VLOOKUP($A7,'FL Ratio'!$A$3:$B$10,2,FALSE),0)*'FL Characterization'!T$2)</f>
        <v>0.18789195412589821</v>
      </c>
      <c r="U7" s="2">
        <f>('[1]Pc, Winter, S1'!U7*Main!$B$5)+(_xlfn.IFNA(VLOOKUP($A7,'FL Ratio'!$A$3:$B$10,2,FALSE),0)*'FL Characterization'!U$2)</f>
        <v>0.20648205764099276</v>
      </c>
      <c r="V7" s="2">
        <f>('[1]Pc, Winter, S1'!V7*Main!$B$5)+(_xlfn.IFNA(VLOOKUP($A7,'FL Ratio'!$A$3:$B$10,2,FALSE),0)*'FL Characterization'!V$2)</f>
        <v>0.22861157266711452</v>
      </c>
      <c r="W7" s="2">
        <f>('[1]Pc, Winter, S1'!W7*Main!$B$5)+(_xlfn.IFNA(VLOOKUP($A7,'FL Ratio'!$A$3:$B$10,2,FALSE),0)*'FL Characterization'!W$2)</f>
        <v>0.21166008559231042</v>
      </c>
      <c r="X7" s="2">
        <f>('[1]Pc, Winter, S1'!X7*Main!$B$5)+(_xlfn.IFNA(VLOOKUP($A7,'FL Ratio'!$A$3:$B$10,2,FALSE),0)*'FL Characterization'!X$2)</f>
        <v>0.86348531937542683</v>
      </c>
      <c r="Y7" s="2">
        <f>('[1]Pc, Winter, S1'!Y7*Main!$B$5)+(_xlfn.IFNA(VLOOKUP($A7,'FL Ratio'!$A$3:$B$10,2,FALSE),0)*'FL Characterization'!Y$2)</f>
        <v>0.93516659555593018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11.143467597638077</v>
      </c>
      <c r="C8" s="2">
        <f>('[1]Pc, Winter, S1'!C8*Main!$B$5)+(_xlfn.IFNA(VLOOKUP($A8,'FL Ratio'!$A$3:$B$10,2,FALSE),0)*'FL Characterization'!C$2)</f>
        <v>11.768253847186678</v>
      </c>
      <c r="D8" s="2">
        <f>('[1]Pc, Winter, S1'!D8*Main!$B$5)+(_xlfn.IFNA(VLOOKUP($A8,'FL Ratio'!$A$3:$B$10,2,FALSE),0)*'FL Characterization'!D$2)</f>
        <v>12.184525245461849</v>
      </c>
      <c r="E8" s="2">
        <f>('[1]Pc, Winter, S1'!E8*Main!$B$5)+(_xlfn.IFNA(VLOOKUP($A8,'FL Ratio'!$A$3:$B$10,2,FALSE),0)*'FL Characterization'!E$2)</f>
        <v>13.580142292810534</v>
      </c>
      <c r="F8" s="2">
        <f>('[1]Pc, Winter, S1'!F8*Main!$B$5)+(_xlfn.IFNA(VLOOKUP($A8,'FL Ratio'!$A$3:$B$10,2,FALSE),0)*'FL Characterization'!F$2)</f>
        <v>14.279715408722074</v>
      </c>
      <c r="G8" s="2">
        <f>('[1]Pc, Winter, S1'!G8*Main!$B$5)+(_xlfn.IFNA(VLOOKUP($A8,'FL Ratio'!$A$3:$B$10,2,FALSE),0)*'FL Characterization'!G$2)</f>
        <v>9.0243969112886049</v>
      </c>
      <c r="H8" s="2">
        <f>('[1]Pc, Winter, S1'!H8*Main!$B$5)+(_xlfn.IFNA(VLOOKUP($A8,'FL Ratio'!$A$3:$B$10,2,FALSE),0)*'FL Characterization'!H$2)</f>
        <v>3.4226731846258831</v>
      </c>
      <c r="I8" s="2">
        <f>('[1]Pc, Winter, S1'!I8*Main!$B$5)+(_xlfn.IFNA(VLOOKUP($A8,'FL Ratio'!$A$3:$B$10,2,FALSE),0)*'FL Characterization'!I$2)</f>
        <v>-7.8551045264678576</v>
      </c>
      <c r="J8" s="2">
        <f>('[1]Pc, Winter, S1'!J8*Main!$B$5)+(_xlfn.IFNA(VLOOKUP($A8,'FL Ratio'!$A$3:$B$10,2,FALSE),0)*'FL Characterization'!J$2)</f>
        <v>-13.519488662175643</v>
      </c>
      <c r="K8" s="2">
        <f>('[1]Pc, Winter, S1'!K8*Main!$B$5)+(_xlfn.IFNA(VLOOKUP($A8,'FL Ratio'!$A$3:$B$10,2,FALSE),0)*'FL Characterization'!K$2)</f>
        <v>-9.7273493476197022</v>
      </c>
      <c r="L8" s="2">
        <f>('[1]Pc, Winter, S1'!L8*Main!$B$5)+(_xlfn.IFNA(VLOOKUP($A8,'FL Ratio'!$A$3:$B$10,2,FALSE),0)*'FL Characterization'!L$2)</f>
        <v>-4.522619332538091</v>
      </c>
      <c r="M8" s="2">
        <f>('[1]Pc, Winter, S1'!M8*Main!$B$5)+(_xlfn.IFNA(VLOOKUP($A8,'FL Ratio'!$A$3:$B$10,2,FALSE),0)*'FL Characterization'!M$2)</f>
        <v>-3.4019298583038173</v>
      </c>
      <c r="N8" s="2">
        <f>('[1]Pc, Winter, S1'!N8*Main!$B$5)+(_xlfn.IFNA(VLOOKUP($A8,'FL Ratio'!$A$3:$B$10,2,FALSE),0)*'FL Characterization'!N$2)</f>
        <v>-7.5251942019628499</v>
      </c>
      <c r="O8" s="2">
        <f>('[1]Pc, Winter, S1'!O8*Main!$B$5)+(_xlfn.IFNA(VLOOKUP($A8,'FL Ratio'!$A$3:$B$10,2,FALSE),0)*'FL Characterization'!O$2)</f>
        <v>-2.9329109269709703</v>
      </c>
      <c r="P8" s="2">
        <f>('[1]Pc, Winter, S1'!P8*Main!$B$5)+(_xlfn.IFNA(VLOOKUP($A8,'FL Ratio'!$A$3:$B$10,2,FALSE),0)*'FL Characterization'!P$2)</f>
        <v>-3.40720502997404</v>
      </c>
      <c r="Q8" s="2">
        <f>('[1]Pc, Winter, S1'!Q8*Main!$B$5)+(_xlfn.IFNA(VLOOKUP($A8,'FL Ratio'!$A$3:$B$10,2,FALSE),0)*'FL Characterization'!Q$2)</f>
        <v>-4.1922713685415198</v>
      </c>
      <c r="R8" s="2">
        <f>('[1]Pc, Winter, S1'!R8*Main!$B$5)+(_xlfn.IFNA(VLOOKUP($A8,'FL Ratio'!$A$3:$B$10,2,FALSE),0)*'FL Characterization'!R$2)</f>
        <v>-5.7182183304700374</v>
      </c>
      <c r="S8" s="2">
        <f>('[1]Pc, Winter, S1'!S8*Main!$B$5)+(_xlfn.IFNA(VLOOKUP($A8,'FL Ratio'!$A$3:$B$10,2,FALSE),0)*'FL Characterization'!S$2)</f>
        <v>-8.5834655634902557</v>
      </c>
      <c r="T8" s="2">
        <f>('[1]Pc, Winter, S1'!T8*Main!$B$5)+(_xlfn.IFNA(VLOOKUP($A8,'FL Ratio'!$A$3:$B$10,2,FALSE),0)*'FL Characterization'!T$2)</f>
        <v>-9.1585419960969201</v>
      </c>
      <c r="U8" s="2">
        <f>('[1]Pc, Winter, S1'!U8*Main!$B$5)+(_xlfn.IFNA(VLOOKUP($A8,'FL Ratio'!$A$3:$B$10,2,FALSE),0)*'FL Characterization'!U$2)</f>
        <v>-9.8492767558514434</v>
      </c>
      <c r="V8" s="2">
        <f>('[1]Pc, Winter, S1'!V8*Main!$B$5)+(_xlfn.IFNA(VLOOKUP($A8,'FL Ratio'!$A$3:$B$10,2,FALSE),0)*'FL Characterization'!V$2)</f>
        <v>-9.8251882087218405</v>
      </c>
      <c r="W8" s="2">
        <f>('[1]Pc, Winter, S1'!W8*Main!$B$5)+(_xlfn.IFNA(VLOOKUP($A8,'FL Ratio'!$A$3:$B$10,2,FALSE),0)*'FL Characterization'!W$2)</f>
        <v>-5.5531172593538631</v>
      </c>
      <c r="X8" s="2">
        <f>('[1]Pc, Winter, S1'!X8*Main!$B$5)+(_xlfn.IFNA(VLOOKUP($A8,'FL Ratio'!$A$3:$B$10,2,FALSE),0)*'FL Characterization'!X$2)</f>
        <v>2.9040849026354287</v>
      </c>
      <c r="Y8" s="2">
        <f>('[1]Pc, Winter, S1'!Y8*Main!$B$5)+(_xlfn.IFNA(VLOOKUP($A8,'FL Ratio'!$A$3:$B$10,2,FALSE),0)*'FL Characterization'!Y$2)</f>
        <v>9.9634389147255789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5.440107519510982</v>
      </c>
      <c r="C9" s="2">
        <f>('[1]Pc, Winter, S1'!C9*Main!$B$5)+(_xlfn.IFNA(VLOOKUP($A9,'FL Ratio'!$A$3:$B$10,2,FALSE),0)*'FL Characterization'!C$2)</f>
        <v>5.0639153922021674</v>
      </c>
      <c r="D9" s="2">
        <f>('[1]Pc, Winter, S1'!D9*Main!$B$5)+(_xlfn.IFNA(VLOOKUP($A9,'FL Ratio'!$A$3:$B$10,2,FALSE),0)*'FL Characterization'!D$2)</f>
        <v>4.7468895084607334</v>
      </c>
      <c r="E9" s="2">
        <f>('[1]Pc, Winter, S1'!E9*Main!$B$5)+(_xlfn.IFNA(VLOOKUP($A9,'FL Ratio'!$A$3:$B$10,2,FALSE),0)*'FL Characterization'!E$2)</f>
        <v>4.6115894860509954</v>
      </c>
      <c r="F9" s="2">
        <f>('[1]Pc, Winter, S1'!F9*Main!$B$5)+(_xlfn.IFNA(VLOOKUP($A9,'FL Ratio'!$A$3:$B$10,2,FALSE),0)*'FL Characterization'!F$2)</f>
        <v>4.4969325769214201</v>
      </c>
      <c r="G9" s="2">
        <f>('[1]Pc, Winter, S1'!G9*Main!$B$5)+(_xlfn.IFNA(VLOOKUP($A9,'FL Ratio'!$A$3:$B$10,2,FALSE),0)*'FL Characterization'!G$2)</f>
        <v>4.7099958765343892</v>
      </c>
      <c r="H9" s="2">
        <f>('[1]Pc, Winter, S1'!H9*Main!$B$5)+(_xlfn.IFNA(VLOOKUP($A9,'FL Ratio'!$A$3:$B$10,2,FALSE),0)*'FL Characterization'!H$2)</f>
        <v>5.7550726767130778</v>
      </c>
      <c r="I9" s="2">
        <f>('[1]Pc, Winter, S1'!I9*Main!$B$5)+(_xlfn.IFNA(VLOOKUP($A9,'FL Ratio'!$A$3:$B$10,2,FALSE),0)*'FL Characterization'!I$2)</f>
        <v>5.8611283325184367</v>
      </c>
      <c r="J9" s="2">
        <f>('[1]Pc, Winter, S1'!J9*Main!$B$5)+(_xlfn.IFNA(VLOOKUP($A9,'FL Ratio'!$A$3:$B$10,2,FALSE),0)*'FL Characterization'!J$2)</f>
        <v>6.9549612860152319</v>
      </c>
      <c r="K9" s="2">
        <f>('[1]Pc, Winter, S1'!K9*Main!$B$5)+(_xlfn.IFNA(VLOOKUP($A9,'FL Ratio'!$A$3:$B$10,2,FALSE),0)*'FL Characterization'!K$2)</f>
        <v>7.5222394213452493</v>
      </c>
      <c r="L9" s="2">
        <f>('[1]Pc, Winter, S1'!L9*Main!$B$5)+(_xlfn.IFNA(VLOOKUP($A9,'FL Ratio'!$A$3:$B$10,2,FALSE),0)*'FL Characterization'!L$2)</f>
        <v>7.4810017463740452</v>
      </c>
      <c r="M9" s="2">
        <f>('[1]Pc, Winter, S1'!M9*Main!$B$5)+(_xlfn.IFNA(VLOOKUP($A9,'FL Ratio'!$A$3:$B$10,2,FALSE),0)*'FL Characterization'!M$2)</f>
        <v>7.6033886489117259</v>
      </c>
      <c r="N9" s="2">
        <f>('[1]Pc, Winter, S1'!N9*Main!$B$5)+(_xlfn.IFNA(VLOOKUP($A9,'FL Ratio'!$A$3:$B$10,2,FALSE),0)*'FL Characterization'!N$2)</f>
        <v>7.3814913902472048</v>
      </c>
      <c r="O9" s="2">
        <f>('[1]Pc, Winter, S1'!O9*Main!$B$5)+(_xlfn.IFNA(VLOOKUP($A9,'FL Ratio'!$A$3:$B$10,2,FALSE),0)*'FL Characterization'!O$2)</f>
        <v>7.271544010503459</v>
      </c>
      <c r="P9" s="2">
        <f>('[1]Pc, Winter, S1'!P9*Main!$B$5)+(_xlfn.IFNA(VLOOKUP($A9,'FL Ratio'!$A$3:$B$10,2,FALSE),0)*'FL Characterization'!P$2)</f>
        <v>7.1953832611554507</v>
      </c>
      <c r="Q9" s="2">
        <f>('[1]Pc, Winter, S1'!Q9*Main!$B$5)+(_xlfn.IFNA(VLOOKUP($A9,'FL Ratio'!$A$3:$B$10,2,FALSE),0)*'FL Characterization'!Q$2)</f>
        <v>6.9460096204900408</v>
      </c>
      <c r="R9" s="2">
        <f>('[1]Pc, Winter, S1'!R9*Main!$B$5)+(_xlfn.IFNA(VLOOKUP($A9,'FL Ratio'!$A$3:$B$10,2,FALSE),0)*'FL Characterization'!R$2)</f>
        <v>6.9789349805235377</v>
      </c>
      <c r="S9" s="2">
        <f>('[1]Pc, Winter, S1'!S9*Main!$B$5)+(_xlfn.IFNA(VLOOKUP($A9,'FL Ratio'!$A$3:$B$10,2,FALSE),0)*'FL Characterization'!S$2)</f>
        <v>7.8058172650162412</v>
      </c>
      <c r="T9" s="2">
        <f>('[1]Pc, Winter, S1'!T9*Main!$B$5)+(_xlfn.IFNA(VLOOKUP($A9,'FL Ratio'!$A$3:$B$10,2,FALSE),0)*'FL Characterization'!T$2)</f>
        <v>6.7521077032115322</v>
      </c>
      <c r="U9" s="2">
        <f>('[1]Pc, Winter, S1'!U9*Main!$B$5)+(_xlfn.IFNA(VLOOKUP($A9,'FL Ratio'!$A$3:$B$10,2,FALSE),0)*'FL Characterization'!U$2)</f>
        <v>6.7263643874355816</v>
      </c>
      <c r="V9" s="2">
        <f>('[1]Pc, Winter, S1'!V9*Main!$B$5)+(_xlfn.IFNA(VLOOKUP($A9,'FL Ratio'!$A$3:$B$10,2,FALSE),0)*'FL Characterization'!V$2)</f>
        <v>6.7678893882044076</v>
      </c>
      <c r="W9" s="2">
        <f>('[1]Pc, Winter, S1'!W9*Main!$B$5)+(_xlfn.IFNA(VLOOKUP($A9,'FL Ratio'!$A$3:$B$10,2,FALSE),0)*'FL Characterization'!W$2)</f>
        <v>6.437549394020019</v>
      </c>
      <c r="X9" s="2">
        <f>('[1]Pc, Winter, S1'!X9*Main!$B$5)+(_xlfn.IFNA(VLOOKUP($A9,'FL Ratio'!$A$3:$B$10,2,FALSE),0)*'FL Characterization'!X$2)</f>
        <v>6.2669704075938242</v>
      </c>
      <c r="Y9" s="2">
        <f>('[1]Pc, Winter, S1'!Y9*Main!$B$5)+(_xlfn.IFNA(VLOOKUP($A9,'FL Ratio'!$A$3:$B$10,2,FALSE),0)*'FL Characterization'!Y$2)</f>
        <v>5.7174966216035878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6.543997200930467</v>
      </c>
      <c r="C10" s="2">
        <f>('[1]Pc, Winter, S1'!C10*Main!$B$5)+(_xlfn.IFNA(VLOOKUP($A10,'FL Ratio'!$A$3:$B$10,2,FALSE),0)*'FL Characterization'!C$2)</f>
        <v>5.8286018857805786</v>
      </c>
      <c r="D10" s="2">
        <f>('[1]Pc, Winter, S1'!D10*Main!$B$5)+(_xlfn.IFNA(VLOOKUP($A10,'FL Ratio'!$A$3:$B$10,2,FALSE),0)*'FL Characterization'!D$2)</f>
        <v>5.4539744470495783</v>
      </c>
      <c r="E10" s="2">
        <f>('[1]Pc, Winter, S1'!E10*Main!$B$5)+(_xlfn.IFNA(VLOOKUP($A10,'FL Ratio'!$A$3:$B$10,2,FALSE),0)*'FL Characterization'!E$2)</f>
        <v>5.2890924099970853</v>
      </c>
      <c r="F10" s="2">
        <f>('[1]Pc, Winter, S1'!F10*Main!$B$5)+(_xlfn.IFNA(VLOOKUP($A10,'FL Ratio'!$A$3:$B$10,2,FALSE),0)*'FL Characterization'!F$2)</f>
        <v>5.1477063553719482</v>
      </c>
      <c r="G10" s="2">
        <f>('[1]Pc, Winter, S1'!G10*Main!$B$5)+(_xlfn.IFNA(VLOOKUP($A10,'FL Ratio'!$A$3:$B$10,2,FALSE),0)*'FL Characterization'!G$2)</f>
        <v>5.7381728322129479</v>
      </c>
      <c r="H10" s="2">
        <f>('[1]Pc, Winter, S1'!H10*Main!$B$5)+(_xlfn.IFNA(VLOOKUP($A10,'FL Ratio'!$A$3:$B$10,2,FALSE),0)*'FL Characterization'!H$2)</f>
        <v>7.6893960295186066</v>
      </c>
      <c r="I10" s="2">
        <f>('[1]Pc, Winter, S1'!I10*Main!$B$5)+(_xlfn.IFNA(VLOOKUP($A10,'FL Ratio'!$A$3:$B$10,2,FALSE),0)*'FL Characterization'!I$2)</f>
        <v>8.5377532114645476</v>
      </c>
      <c r="J10" s="2">
        <f>('[1]Pc, Winter, S1'!J10*Main!$B$5)+(_xlfn.IFNA(VLOOKUP($A10,'FL Ratio'!$A$3:$B$10,2,FALSE),0)*'FL Characterization'!J$2)</f>
        <v>9.2033926019642909</v>
      </c>
      <c r="K10" s="2">
        <f>('[1]Pc, Winter, S1'!K10*Main!$B$5)+(_xlfn.IFNA(VLOOKUP($A10,'FL Ratio'!$A$3:$B$10,2,FALSE),0)*'FL Characterization'!K$2)</f>
        <v>9.153373435108195</v>
      </c>
      <c r="L10" s="2">
        <f>('[1]Pc, Winter, S1'!L10*Main!$B$5)+(_xlfn.IFNA(VLOOKUP($A10,'FL Ratio'!$A$3:$B$10,2,FALSE),0)*'FL Characterization'!L$2)</f>
        <v>9.5989616544360494</v>
      </c>
      <c r="M10" s="2">
        <f>('[1]Pc, Winter, S1'!M10*Main!$B$5)+(_xlfn.IFNA(VLOOKUP($A10,'FL Ratio'!$A$3:$B$10,2,FALSE),0)*'FL Characterization'!M$2)</f>
        <v>9.8254865296100444</v>
      </c>
      <c r="N10" s="2">
        <f>('[1]Pc, Winter, S1'!N10*Main!$B$5)+(_xlfn.IFNA(VLOOKUP($A10,'FL Ratio'!$A$3:$B$10,2,FALSE),0)*'FL Characterization'!N$2)</f>
        <v>9.4345089657765833</v>
      </c>
      <c r="O10" s="2">
        <f>('[1]Pc, Winter, S1'!O10*Main!$B$5)+(_xlfn.IFNA(VLOOKUP($A10,'FL Ratio'!$A$3:$B$10,2,FALSE),0)*'FL Characterization'!O$2)</f>
        <v>9.322218031687191</v>
      </c>
      <c r="P10" s="2">
        <f>('[1]Pc, Winter, S1'!P10*Main!$B$5)+(_xlfn.IFNA(VLOOKUP($A10,'FL Ratio'!$A$3:$B$10,2,FALSE),0)*'FL Characterization'!P$2)</f>
        <v>8.7184245745793696</v>
      </c>
      <c r="Q10" s="2">
        <f>('[1]Pc, Winter, S1'!Q10*Main!$B$5)+(_xlfn.IFNA(VLOOKUP($A10,'FL Ratio'!$A$3:$B$10,2,FALSE),0)*'FL Characterization'!Q$2)</f>
        <v>8.4239278487688676</v>
      </c>
      <c r="R10" s="2">
        <f>('[1]Pc, Winter, S1'!R10*Main!$B$5)+(_xlfn.IFNA(VLOOKUP($A10,'FL Ratio'!$A$3:$B$10,2,FALSE),0)*'FL Characterization'!R$2)</f>
        <v>8.7323119497345516</v>
      </c>
      <c r="S10" s="2">
        <f>('[1]Pc, Winter, S1'!S10*Main!$B$5)+(_xlfn.IFNA(VLOOKUP($A10,'FL Ratio'!$A$3:$B$10,2,FALSE),0)*'FL Characterization'!S$2)</f>
        <v>10.246197344912176</v>
      </c>
      <c r="T10" s="2">
        <f>('[1]Pc, Winter, S1'!T10*Main!$B$5)+(_xlfn.IFNA(VLOOKUP($A10,'FL Ratio'!$A$3:$B$10,2,FALSE),0)*'FL Characterization'!T$2)</f>
        <v>10.154151256071659</v>
      </c>
      <c r="U10" s="2">
        <f>('[1]Pc, Winter, S1'!U10*Main!$B$5)+(_xlfn.IFNA(VLOOKUP($A10,'FL Ratio'!$A$3:$B$10,2,FALSE),0)*'FL Characterization'!U$2)</f>
        <v>10.166657629580968</v>
      </c>
      <c r="V10" s="2">
        <f>('[1]Pc, Winter, S1'!V10*Main!$B$5)+(_xlfn.IFNA(VLOOKUP($A10,'FL Ratio'!$A$3:$B$10,2,FALSE),0)*'FL Characterization'!V$2)</f>
        <v>10.147538044332141</v>
      </c>
      <c r="W10" s="2">
        <f>('[1]Pc, Winter, S1'!W10*Main!$B$5)+(_xlfn.IFNA(VLOOKUP($A10,'FL Ratio'!$A$3:$B$10,2,FALSE),0)*'FL Characterization'!W$2)</f>
        <v>9.5627021789102749</v>
      </c>
      <c r="X10" s="2">
        <f>('[1]Pc, Winter, S1'!X10*Main!$B$5)+(_xlfn.IFNA(VLOOKUP($A10,'FL Ratio'!$A$3:$B$10,2,FALSE),0)*'FL Characterization'!X$2)</f>
        <v>8.9919689098748332</v>
      </c>
      <c r="Y10" s="2">
        <f>('[1]Pc, Winter, S1'!Y10*Main!$B$5)+(_xlfn.IFNA(VLOOKUP($A10,'FL Ratio'!$A$3:$B$10,2,FALSE),0)*'FL Characterization'!Y$2)</f>
        <v>7.8751440498249439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2.6463515386362841</v>
      </c>
      <c r="C11" s="2">
        <f>('[1]Pc, Winter, S1'!C11*Main!$B$5)+(_xlfn.IFNA(VLOOKUP($A11,'FL Ratio'!$A$3:$B$10,2,FALSE),0)*'FL Characterization'!C$2)</f>
        <v>2.5874810509157844</v>
      </c>
      <c r="D11" s="2">
        <f>('[1]Pc, Winter, S1'!D11*Main!$B$5)+(_xlfn.IFNA(VLOOKUP($A11,'FL Ratio'!$A$3:$B$10,2,FALSE),0)*'FL Characterization'!D$2)</f>
        <v>2.4756637849380088</v>
      </c>
      <c r="E11" s="2">
        <f>('[1]Pc, Winter, S1'!E11*Main!$B$5)+(_xlfn.IFNA(VLOOKUP($A11,'FL Ratio'!$A$3:$B$10,2,FALSE),0)*'FL Characterization'!E$2)</f>
        <v>2.5066656450902789</v>
      </c>
      <c r="F11" s="2">
        <f>('[1]Pc, Winter, S1'!F11*Main!$B$5)+(_xlfn.IFNA(VLOOKUP($A11,'FL Ratio'!$A$3:$B$10,2,FALSE),0)*'FL Characterization'!F$2)</f>
        <v>2.4934287826100334</v>
      </c>
      <c r="G11" s="2">
        <f>('[1]Pc, Winter, S1'!G11*Main!$B$5)+(_xlfn.IFNA(VLOOKUP($A11,'FL Ratio'!$A$3:$B$10,2,FALSE),0)*'FL Characterization'!G$2)</f>
        <v>2.6512272044187792</v>
      </c>
      <c r="H11" s="2">
        <f>('[1]Pc, Winter, S1'!H11*Main!$B$5)+(_xlfn.IFNA(VLOOKUP($A11,'FL Ratio'!$A$3:$B$10,2,FALSE),0)*'FL Characterization'!H$2)</f>
        <v>3.3639340899740087</v>
      </c>
      <c r="I11" s="2">
        <f>('[1]Pc, Winter, S1'!I11*Main!$B$5)+(_xlfn.IFNA(VLOOKUP($A11,'FL Ratio'!$A$3:$B$10,2,FALSE),0)*'FL Characterization'!I$2)</f>
        <v>3.8188679353559833</v>
      </c>
      <c r="J11" s="2">
        <f>('[1]Pc, Winter, S1'!J11*Main!$B$5)+(_xlfn.IFNA(VLOOKUP($A11,'FL Ratio'!$A$3:$B$10,2,FALSE),0)*'FL Characterization'!J$2)</f>
        <v>4.0985858936342439</v>
      </c>
      <c r="K11" s="2">
        <f>('[1]Pc, Winter, S1'!K11*Main!$B$5)+(_xlfn.IFNA(VLOOKUP($A11,'FL Ratio'!$A$3:$B$10,2,FALSE),0)*'FL Characterization'!K$2)</f>
        <v>4.2706651398178845</v>
      </c>
      <c r="L11" s="2">
        <f>('[1]Pc, Winter, S1'!L11*Main!$B$5)+(_xlfn.IFNA(VLOOKUP($A11,'FL Ratio'!$A$3:$B$10,2,FALSE),0)*'FL Characterization'!L$2)</f>
        <v>3.9811951729519115</v>
      </c>
      <c r="M11" s="2">
        <f>('[1]Pc, Winter, S1'!M11*Main!$B$5)+(_xlfn.IFNA(VLOOKUP($A11,'FL Ratio'!$A$3:$B$10,2,FALSE),0)*'FL Characterization'!M$2)</f>
        <v>4.1118241208779738</v>
      </c>
      <c r="N11" s="2">
        <f>('[1]Pc, Winter, S1'!N11*Main!$B$5)+(_xlfn.IFNA(VLOOKUP($A11,'FL Ratio'!$A$3:$B$10,2,FALSE),0)*'FL Characterization'!N$2)</f>
        <v>4.0574838083491231</v>
      </c>
      <c r="O11" s="2">
        <f>('[1]Pc, Winter, S1'!O11*Main!$B$5)+(_xlfn.IFNA(VLOOKUP($A11,'FL Ratio'!$A$3:$B$10,2,FALSE),0)*'FL Characterization'!O$2)</f>
        <v>3.9042128357777348</v>
      </c>
      <c r="P11" s="2">
        <f>('[1]Pc, Winter, S1'!P11*Main!$B$5)+(_xlfn.IFNA(VLOOKUP($A11,'FL Ratio'!$A$3:$B$10,2,FALSE),0)*'FL Characterization'!P$2)</f>
        <v>3.7053089203478353</v>
      </c>
      <c r="Q11" s="2">
        <f>('[1]Pc, Winter, S1'!Q11*Main!$B$5)+(_xlfn.IFNA(VLOOKUP($A11,'FL Ratio'!$A$3:$B$10,2,FALSE),0)*'FL Characterization'!Q$2)</f>
        <v>3.4722685456318003</v>
      </c>
      <c r="R11" s="2">
        <f>('[1]Pc, Winter, S1'!R11*Main!$B$5)+(_xlfn.IFNA(VLOOKUP($A11,'FL Ratio'!$A$3:$B$10,2,FALSE),0)*'FL Characterization'!R$2)</f>
        <v>3.4903824368716858</v>
      </c>
      <c r="S11" s="2">
        <f>('[1]Pc, Winter, S1'!S11*Main!$B$5)+(_xlfn.IFNA(VLOOKUP($A11,'FL Ratio'!$A$3:$B$10,2,FALSE),0)*'FL Characterization'!S$2)</f>
        <v>3.9460127064122381</v>
      </c>
      <c r="T11" s="2">
        <f>('[1]Pc, Winter, S1'!T11*Main!$B$5)+(_xlfn.IFNA(VLOOKUP($A11,'FL Ratio'!$A$3:$B$10,2,FALSE),0)*'FL Characterization'!T$2)</f>
        <v>3.9637783864660046</v>
      </c>
      <c r="U11" s="2">
        <f>('[1]Pc, Winter, S1'!U11*Main!$B$5)+(_xlfn.IFNA(VLOOKUP($A11,'FL Ratio'!$A$3:$B$10,2,FALSE),0)*'FL Characterization'!U$2)</f>
        <v>4.053650737911453</v>
      </c>
      <c r="V11" s="2">
        <f>('[1]Pc, Winter, S1'!V11*Main!$B$5)+(_xlfn.IFNA(VLOOKUP($A11,'FL Ratio'!$A$3:$B$10,2,FALSE),0)*'FL Characterization'!V$2)</f>
        <v>3.9272030751818572</v>
      </c>
      <c r="W11" s="2">
        <f>('[1]Pc, Winter, S1'!W11*Main!$B$5)+(_xlfn.IFNA(VLOOKUP($A11,'FL Ratio'!$A$3:$B$10,2,FALSE),0)*'FL Characterization'!W$2)</f>
        <v>3.8094627749772432</v>
      </c>
      <c r="X11" s="2">
        <f>('[1]Pc, Winter, S1'!X11*Main!$B$5)+(_xlfn.IFNA(VLOOKUP($A11,'FL Ratio'!$A$3:$B$10,2,FALSE),0)*'FL Characterization'!X$2)</f>
        <v>3.3371107854912343</v>
      </c>
      <c r="Y11" s="2">
        <f>('[1]Pc, Winter, S1'!Y11*Main!$B$5)+(_xlfn.IFNA(VLOOKUP($A11,'FL Ratio'!$A$3:$B$10,2,FALSE),0)*'FL Characterization'!Y$2)</f>
        <v>2.9528907578247696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5.7975768683156472</v>
      </c>
      <c r="C12" s="2">
        <f>('[1]Pc, Winter, S1'!C12*Main!$B$5)+(_xlfn.IFNA(VLOOKUP($A12,'FL Ratio'!$A$3:$B$10,2,FALSE),0)*'FL Characterization'!C$2)</f>
        <v>5.6213680526000092</v>
      </c>
      <c r="D12" s="2">
        <f>('[1]Pc, Winter, S1'!D12*Main!$B$5)+(_xlfn.IFNA(VLOOKUP($A12,'FL Ratio'!$A$3:$B$10,2,FALSE),0)*'FL Characterization'!D$2)</f>
        <v>5.5722750492165485</v>
      </c>
      <c r="E12" s="2">
        <f>('[1]Pc, Winter, S1'!E12*Main!$B$5)+(_xlfn.IFNA(VLOOKUP($A12,'FL Ratio'!$A$3:$B$10,2,FALSE),0)*'FL Characterization'!E$2)</f>
        <v>5.6104097929162018</v>
      </c>
      <c r="F12" s="2">
        <f>('[1]Pc, Winter, S1'!F12*Main!$B$5)+(_xlfn.IFNA(VLOOKUP($A12,'FL Ratio'!$A$3:$B$10,2,FALSE),0)*'FL Characterization'!F$2)</f>
        <v>5.8924753971774289</v>
      </c>
      <c r="G12" s="2">
        <f>('[1]Pc, Winter, S1'!G12*Main!$B$5)+(_xlfn.IFNA(VLOOKUP($A12,'FL Ratio'!$A$3:$B$10,2,FALSE),0)*'FL Characterization'!G$2)</f>
        <v>6.7338505757002336</v>
      </c>
      <c r="H12" s="2">
        <f>('[1]Pc, Winter, S1'!H12*Main!$B$5)+(_xlfn.IFNA(VLOOKUP($A12,'FL Ratio'!$A$3:$B$10,2,FALSE),0)*'FL Characterization'!H$2)</f>
        <v>9.0815481303593355</v>
      </c>
      <c r="I12" s="2">
        <f>('[1]Pc, Winter, S1'!I12*Main!$B$5)+(_xlfn.IFNA(VLOOKUP($A12,'FL Ratio'!$A$3:$B$10,2,FALSE),0)*'FL Characterization'!I$2)</f>
        <v>10.623813598258522</v>
      </c>
      <c r="J12" s="2">
        <f>('[1]Pc, Winter, S1'!J12*Main!$B$5)+(_xlfn.IFNA(VLOOKUP($A12,'FL Ratio'!$A$3:$B$10,2,FALSE),0)*'FL Characterization'!J$2)</f>
        <v>10.981710359531704</v>
      </c>
      <c r="K12" s="2">
        <f>('[1]Pc, Winter, S1'!K12*Main!$B$5)+(_xlfn.IFNA(VLOOKUP($A12,'FL Ratio'!$A$3:$B$10,2,FALSE),0)*'FL Characterization'!K$2)</f>
        <v>10.269204314890482</v>
      </c>
      <c r="L12" s="2">
        <f>('[1]Pc, Winter, S1'!L12*Main!$B$5)+(_xlfn.IFNA(VLOOKUP($A12,'FL Ratio'!$A$3:$B$10,2,FALSE),0)*'FL Characterization'!L$2)</f>
        <v>10.376814424985483</v>
      </c>
      <c r="M12" s="2">
        <f>('[1]Pc, Winter, S1'!M12*Main!$B$5)+(_xlfn.IFNA(VLOOKUP($A12,'FL Ratio'!$A$3:$B$10,2,FALSE),0)*'FL Characterization'!M$2)</f>
        <v>10.405744230550736</v>
      </c>
      <c r="N12" s="2">
        <f>('[1]Pc, Winter, S1'!N12*Main!$B$5)+(_xlfn.IFNA(VLOOKUP($A12,'FL Ratio'!$A$3:$B$10,2,FALSE),0)*'FL Characterization'!N$2)</f>
        <v>9.7874792191902671</v>
      </c>
      <c r="O12" s="2">
        <f>('[1]Pc, Winter, S1'!O12*Main!$B$5)+(_xlfn.IFNA(VLOOKUP($A12,'FL Ratio'!$A$3:$B$10,2,FALSE),0)*'FL Characterization'!O$2)</f>
        <v>9.8420513524156341</v>
      </c>
      <c r="P12" s="2">
        <f>('[1]Pc, Winter, S1'!P12*Main!$B$5)+(_xlfn.IFNA(VLOOKUP($A12,'FL Ratio'!$A$3:$B$10,2,FALSE),0)*'FL Characterization'!P$2)</f>
        <v>9.2084447774978369</v>
      </c>
      <c r="Q12" s="2">
        <f>('[1]Pc, Winter, S1'!Q12*Main!$B$5)+(_xlfn.IFNA(VLOOKUP($A12,'FL Ratio'!$A$3:$B$10,2,FALSE),0)*'FL Characterization'!Q$2)</f>
        <v>9.0745348441616969</v>
      </c>
      <c r="R12" s="2">
        <f>('[1]Pc, Winter, S1'!R12*Main!$B$5)+(_xlfn.IFNA(VLOOKUP($A12,'FL Ratio'!$A$3:$B$10,2,FALSE),0)*'FL Characterization'!R$2)</f>
        <v>9.2584144416560008</v>
      </c>
      <c r="S12" s="2">
        <f>('[1]Pc, Winter, S1'!S12*Main!$B$5)+(_xlfn.IFNA(VLOOKUP($A12,'FL Ratio'!$A$3:$B$10,2,FALSE),0)*'FL Characterization'!S$2)</f>
        <v>9.7752059683444035</v>
      </c>
      <c r="T12" s="2">
        <f>('[1]Pc, Winter, S1'!T12*Main!$B$5)+(_xlfn.IFNA(VLOOKUP($A12,'FL Ratio'!$A$3:$B$10,2,FALSE),0)*'FL Characterization'!T$2)</f>
        <v>9.606229604020081</v>
      </c>
      <c r="U12" s="2">
        <f>('[1]Pc, Winter, S1'!U12*Main!$B$5)+(_xlfn.IFNA(VLOOKUP($A12,'FL Ratio'!$A$3:$B$10,2,FALSE),0)*'FL Characterization'!U$2)</f>
        <v>9.4035017998696215</v>
      </c>
      <c r="V12" s="2">
        <f>('[1]Pc, Winter, S1'!V12*Main!$B$5)+(_xlfn.IFNA(VLOOKUP($A12,'FL Ratio'!$A$3:$B$10,2,FALSE),0)*'FL Characterization'!V$2)</f>
        <v>9.1722825205412679</v>
      </c>
      <c r="W12" s="2">
        <f>('[1]Pc, Winter, S1'!W12*Main!$B$5)+(_xlfn.IFNA(VLOOKUP($A12,'FL Ratio'!$A$3:$B$10,2,FALSE),0)*'FL Characterization'!W$2)</f>
        <v>8.196778243488648</v>
      </c>
      <c r="X12" s="2">
        <f>('[1]Pc, Winter, S1'!X12*Main!$B$5)+(_xlfn.IFNA(VLOOKUP($A12,'FL Ratio'!$A$3:$B$10,2,FALSE),0)*'FL Characterization'!X$2)</f>
        <v>7.2092198807838388</v>
      </c>
      <c r="Y12" s="2">
        <f>('[1]Pc, Winter, S1'!Y12*Main!$B$5)+(_xlfn.IFNA(VLOOKUP($A12,'FL Ratio'!$A$3:$B$10,2,FALSE),0)*'FL Characterization'!Y$2)</f>
        <v>6.2744803297549865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2.4616191113384596</v>
      </c>
      <c r="C13" s="2">
        <f>('[1]Pc, Winter, S1'!C13*Main!$B$5)+(_xlfn.IFNA(VLOOKUP($A13,'FL Ratio'!$A$3:$B$10,2,FALSE),0)*'FL Characterization'!C$2)</f>
        <v>2.3881053049469059</v>
      </c>
      <c r="D13" s="2">
        <f>('[1]Pc, Winter, S1'!D13*Main!$B$5)+(_xlfn.IFNA(VLOOKUP($A13,'FL Ratio'!$A$3:$B$10,2,FALSE),0)*'FL Characterization'!D$2)</f>
        <v>2.1082742757629971</v>
      </c>
      <c r="E13" s="2">
        <f>('[1]Pc, Winter, S1'!E13*Main!$B$5)+(_xlfn.IFNA(VLOOKUP($A13,'FL Ratio'!$A$3:$B$10,2,FALSE),0)*'FL Characterization'!E$2)</f>
        <v>2.2138169999505659</v>
      </c>
      <c r="F13" s="2">
        <f>('[1]Pc, Winter, S1'!F13*Main!$B$5)+(_xlfn.IFNA(VLOOKUP($A13,'FL Ratio'!$A$3:$B$10,2,FALSE),0)*'FL Characterization'!F$2)</f>
        <v>2.2775456144542425</v>
      </c>
      <c r="G13" s="2">
        <f>('[1]Pc, Winter, S1'!G13*Main!$B$5)+(_xlfn.IFNA(VLOOKUP($A13,'FL Ratio'!$A$3:$B$10,2,FALSE),0)*'FL Characterization'!G$2)</f>
        <v>2.5817971545608338</v>
      </c>
      <c r="H13" s="2">
        <f>('[1]Pc, Winter, S1'!H13*Main!$B$5)+(_xlfn.IFNA(VLOOKUP($A13,'FL Ratio'!$A$3:$B$10,2,FALSE),0)*'FL Characterization'!H$2)</f>
        <v>2.9683045764681935</v>
      </c>
      <c r="I13" s="2">
        <f>('[1]Pc, Winter, S1'!I13*Main!$B$5)+(_xlfn.IFNA(VLOOKUP($A13,'FL Ratio'!$A$3:$B$10,2,FALSE),0)*'FL Characterization'!I$2)</f>
        <v>3.5635380679211259</v>
      </c>
      <c r="J13" s="2">
        <f>('[1]Pc, Winter, S1'!J13*Main!$B$5)+(_xlfn.IFNA(VLOOKUP($A13,'FL Ratio'!$A$3:$B$10,2,FALSE),0)*'FL Characterization'!J$2)</f>
        <v>3.5639019494372275</v>
      </c>
      <c r="K13" s="2">
        <f>('[1]Pc, Winter, S1'!K13*Main!$B$5)+(_xlfn.IFNA(VLOOKUP($A13,'FL Ratio'!$A$3:$B$10,2,FALSE),0)*'FL Characterization'!K$2)</f>
        <v>3.6876349845335827</v>
      </c>
      <c r="L13" s="2">
        <f>('[1]Pc, Winter, S1'!L13*Main!$B$5)+(_xlfn.IFNA(VLOOKUP($A13,'FL Ratio'!$A$3:$B$10,2,FALSE),0)*'FL Characterization'!L$2)</f>
        <v>3.2397021366518302</v>
      </c>
      <c r="M13" s="2">
        <f>('[1]Pc, Winter, S1'!M13*Main!$B$5)+(_xlfn.IFNA(VLOOKUP($A13,'FL Ratio'!$A$3:$B$10,2,FALSE),0)*'FL Characterization'!M$2)</f>
        <v>3.38651420592742</v>
      </c>
      <c r="N13" s="2">
        <f>('[1]Pc, Winter, S1'!N13*Main!$B$5)+(_xlfn.IFNA(VLOOKUP($A13,'FL Ratio'!$A$3:$B$10,2,FALSE),0)*'FL Characterization'!N$2)</f>
        <v>3.1829566438714503</v>
      </c>
      <c r="O13" s="2">
        <f>('[1]Pc, Winter, S1'!O13*Main!$B$5)+(_xlfn.IFNA(VLOOKUP($A13,'FL Ratio'!$A$3:$B$10,2,FALSE),0)*'FL Characterization'!O$2)</f>
        <v>3.0409137272455298</v>
      </c>
      <c r="P13" s="2">
        <f>('[1]Pc, Winter, S1'!P13*Main!$B$5)+(_xlfn.IFNA(VLOOKUP($A13,'FL Ratio'!$A$3:$B$10,2,FALSE),0)*'FL Characterization'!P$2)</f>
        <v>3.1315159364994498</v>
      </c>
      <c r="Q13" s="2">
        <f>('[1]Pc, Winter, S1'!Q13*Main!$B$5)+(_xlfn.IFNA(VLOOKUP($A13,'FL Ratio'!$A$3:$B$10,2,FALSE),0)*'FL Characterization'!Q$2)</f>
        <v>3.2594909821407194</v>
      </c>
      <c r="R13" s="2">
        <f>('[1]Pc, Winter, S1'!R13*Main!$B$5)+(_xlfn.IFNA(VLOOKUP($A13,'FL Ratio'!$A$3:$B$10,2,FALSE),0)*'FL Characterization'!R$2)</f>
        <v>3.6345184982725551</v>
      </c>
      <c r="S13" s="2">
        <f>('[1]Pc, Winter, S1'!S13*Main!$B$5)+(_xlfn.IFNA(VLOOKUP($A13,'FL Ratio'!$A$3:$B$10,2,FALSE),0)*'FL Characterization'!S$2)</f>
        <v>3.849129125329354</v>
      </c>
      <c r="T13" s="2">
        <f>('[1]Pc, Winter, S1'!T13*Main!$B$5)+(_xlfn.IFNA(VLOOKUP($A13,'FL Ratio'!$A$3:$B$10,2,FALSE),0)*'FL Characterization'!T$2)</f>
        <v>3.6554925444290194</v>
      </c>
      <c r="U13" s="2">
        <f>('[1]Pc, Winter, S1'!U13*Main!$B$5)+(_xlfn.IFNA(VLOOKUP($A13,'FL Ratio'!$A$3:$B$10,2,FALSE),0)*'FL Characterization'!U$2)</f>
        <v>3.9013646706211009</v>
      </c>
      <c r="V13" s="2">
        <f>('[1]Pc, Winter, S1'!V13*Main!$B$5)+(_xlfn.IFNA(VLOOKUP($A13,'FL Ratio'!$A$3:$B$10,2,FALSE),0)*'FL Characterization'!V$2)</f>
        <v>3.9046081278334945</v>
      </c>
      <c r="W13" s="2">
        <f>('[1]Pc, Winter, S1'!W13*Main!$B$5)+(_xlfn.IFNA(VLOOKUP($A13,'FL Ratio'!$A$3:$B$10,2,FALSE),0)*'FL Characterization'!W$2)</f>
        <v>3.3976281148302854</v>
      </c>
      <c r="X13" s="2">
        <f>('[1]Pc, Winter, S1'!X13*Main!$B$5)+(_xlfn.IFNA(VLOOKUP($A13,'FL Ratio'!$A$3:$B$10,2,FALSE),0)*'FL Characterization'!X$2)</f>
        <v>2.8932495720716362</v>
      </c>
      <c r="Y13" s="2">
        <f>('[1]Pc, Winter, S1'!Y13*Main!$B$5)+(_xlfn.IFNA(VLOOKUP($A13,'FL Ratio'!$A$3:$B$10,2,FALSE),0)*'FL Characterization'!Y$2)</f>
        <v>2.8462726241633192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4.4803278016627335</v>
      </c>
      <c r="C14" s="2">
        <f>('[1]Pc, Winter, S1'!C14*Main!$B$5)+(_xlfn.IFNA(VLOOKUP($A14,'FL Ratio'!$A$3:$B$10,2,FALSE),0)*'FL Characterization'!C$2)</f>
        <v>4.4803278016627335</v>
      </c>
      <c r="D14" s="2">
        <f>('[1]Pc, Winter, S1'!D14*Main!$B$5)+(_xlfn.IFNA(VLOOKUP($A14,'FL Ratio'!$A$3:$B$10,2,FALSE),0)*'FL Characterization'!D$2)</f>
        <v>4.4803278016627335</v>
      </c>
      <c r="E14" s="2">
        <f>('[1]Pc, Winter, S1'!E14*Main!$B$5)+(_xlfn.IFNA(VLOOKUP($A14,'FL Ratio'!$A$3:$B$10,2,FALSE),0)*'FL Characterization'!E$2)</f>
        <v>4.4803278016627335</v>
      </c>
      <c r="F14" s="2">
        <f>('[1]Pc, Winter, S1'!F14*Main!$B$5)+(_xlfn.IFNA(VLOOKUP($A14,'FL Ratio'!$A$3:$B$10,2,FALSE),0)*'FL Characterization'!F$2)</f>
        <v>4.8668280024336692</v>
      </c>
      <c r="G14" s="2">
        <f>('[1]Pc, Winter, S1'!G14*Main!$B$5)+(_xlfn.IFNA(VLOOKUP($A14,'FL Ratio'!$A$3:$B$10,2,FALSE),0)*'FL Characterization'!G$2)</f>
        <v>4.3703725473851378</v>
      </c>
      <c r="H14" s="2">
        <f>('[1]Pc, Winter, S1'!H14*Main!$B$5)+(_xlfn.IFNA(VLOOKUP($A14,'FL Ratio'!$A$3:$B$10,2,FALSE),0)*'FL Characterization'!H$2)</f>
        <v>7.1573085903229643</v>
      </c>
      <c r="I14" s="2">
        <f>('[1]Pc, Winter, S1'!I14*Main!$B$5)+(_xlfn.IFNA(VLOOKUP($A14,'FL Ratio'!$A$3:$B$10,2,FALSE),0)*'FL Characterization'!I$2)</f>
        <v>7.5363576690978675</v>
      </c>
      <c r="J14" s="2">
        <f>('[1]Pc, Winter, S1'!J14*Main!$B$5)+(_xlfn.IFNA(VLOOKUP($A14,'FL Ratio'!$A$3:$B$10,2,FALSE),0)*'FL Characterization'!J$2)</f>
        <v>7.5363576690978675</v>
      </c>
      <c r="K14" s="2">
        <f>('[1]Pc, Winter, S1'!K14*Main!$B$5)+(_xlfn.IFNA(VLOOKUP($A14,'FL Ratio'!$A$3:$B$10,2,FALSE),0)*'FL Characterization'!K$2)</f>
        <v>8.8936134247156886</v>
      </c>
      <c r="L14" s="2">
        <f>('[1]Pc, Winter, S1'!L14*Main!$B$5)+(_xlfn.IFNA(VLOOKUP($A14,'FL Ratio'!$A$3:$B$10,2,FALSE),0)*'FL Characterization'!L$2)</f>
        <v>11.136275579105265</v>
      </c>
      <c r="M14" s="2">
        <f>('[1]Pc, Winter, S1'!M14*Main!$B$5)+(_xlfn.IFNA(VLOOKUP($A14,'FL Ratio'!$A$3:$B$10,2,FALSE),0)*'FL Characterization'!M$2)</f>
        <v>10.105648636364714</v>
      </c>
      <c r="N14" s="2">
        <f>('[1]Pc, Winter, S1'!N14*Main!$B$5)+(_xlfn.IFNA(VLOOKUP($A14,'FL Ratio'!$A$3:$B$10,2,FALSE),0)*'FL Characterization'!N$2)</f>
        <v>11.303921484464599</v>
      </c>
      <c r="O14" s="2">
        <f>('[1]Pc, Winter, S1'!O14*Main!$B$5)+(_xlfn.IFNA(VLOOKUP($A14,'FL Ratio'!$A$3:$B$10,2,FALSE),0)*'FL Characterization'!O$2)</f>
        <v>11.34314620330573</v>
      </c>
      <c r="P14" s="2">
        <f>('[1]Pc, Winter, S1'!P14*Main!$B$5)+(_xlfn.IFNA(VLOOKUP($A14,'FL Ratio'!$A$3:$B$10,2,FALSE),0)*'FL Characterization'!P$2)</f>
        <v>10.615303398167303</v>
      </c>
      <c r="Q14" s="2">
        <f>('[1]Pc, Winter, S1'!Q14*Main!$B$5)+(_xlfn.IFNA(VLOOKUP($A14,'FL Ratio'!$A$3:$B$10,2,FALSE),0)*'FL Characterization'!Q$2)</f>
        <v>10.429523611069866</v>
      </c>
      <c r="R14" s="2">
        <f>('[1]Pc, Winter, S1'!R14*Main!$B$5)+(_xlfn.IFNA(VLOOKUP($A14,'FL Ratio'!$A$3:$B$10,2,FALSE),0)*'FL Characterization'!R$2)</f>
        <v>11.185779685162183</v>
      </c>
      <c r="S14" s="2">
        <f>('[1]Pc, Winter, S1'!S14*Main!$B$5)+(_xlfn.IFNA(VLOOKUP($A14,'FL Ratio'!$A$3:$B$10,2,FALSE),0)*'FL Characterization'!S$2)</f>
        <v>11.591805379505686</v>
      </c>
      <c r="T14" s="2">
        <f>('[1]Pc, Winter, S1'!T14*Main!$B$5)+(_xlfn.IFNA(VLOOKUP($A14,'FL Ratio'!$A$3:$B$10,2,FALSE),0)*'FL Characterization'!T$2)</f>
        <v>11.591805379505686</v>
      </c>
      <c r="U14" s="2">
        <f>('[1]Pc, Winter, S1'!U14*Main!$B$5)+(_xlfn.IFNA(VLOOKUP($A14,'FL Ratio'!$A$3:$B$10,2,FALSE),0)*'FL Characterization'!U$2)</f>
        <v>11.591805379505686</v>
      </c>
      <c r="V14" s="2">
        <f>('[1]Pc, Winter, S1'!V14*Main!$B$5)+(_xlfn.IFNA(VLOOKUP($A14,'FL Ratio'!$A$3:$B$10,2,FALSE),0)*'FL Characterization'!V$2)</f>
        <v>11.591805379505686</v>
      </c>
      <c r="W14" s="2">
        <f>('[1]Pc, Winter, S1'!W14*Main!$B$5)+(_xlfn.IFNA(VLOOKUP($A14,'FL Ratio'!$A$3:$B$10,2,FALSE),0)*'FL Characterization'!W$2)</f>
        <v>7.7708533538179525</v>
      </c>
      <c r="X14" s="2">
        <f>('[1]Pc, Winter, S1'!X14*Main!$B$5)+(_xlfn.IFNA(VLOOKUP($A14,'FL Ratio'!$A$3:$B$10,2,FALSE),0)*'FL Characterization'!X$2)</f>
        <v>6.108784982184603</v>
      </c>
      <c r="Y14" s="2">
        <f>('[1]Pc, Winter, S1'!Y14*Main!$B$5)+(_xlfn.IFNA(VLOOKUP($A14,'FL Ratio'!$A$3:$B$10,2,FALSE),0)*'FL Characterization'!Y$2)</f>
        <v>4.9850366345687522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2.3763069664850462</v>
      </c>
      <c r="C15" s="2">
        <f>('[1]Pc, Winter, S1'!C15*Main!$B$5)+(_xlfn.IFNA(VLOOKUP($A15,'FL Ratio'!$A$3:$B$10,2,FALSE),0)*'FL Characterization'!C$2)</f>
        <v>2.3763069664850458</v>
      </c>
      <c r="D15" s="2">
        <f>('[1]Pc, Winter, S1'!D15*Main!$B$5)+(_xlfn.IFNA(VLOOKUP($A15,'FL Ratio'!$A$3:$B$10,2,FALSE),0)*'FL Characterization'!D$2)</f>
        <v>2.3763069664850462</v>
      </c>
      <c r="E15" s="2">
        <f>('[1]Pc, Winter, S1'!E15*Main!$B$5)+(_xlfn.IFNA(VLOOKUP($A15,'FL Ratio'!$A$3:$B$10,2,FALSE),0)*'FL Characterization'!E$2)</f>
        <v>2.3420723960542156</v>
      </c>
      <c r="F15" s="2">
        <f>('[1]Pc, Winter, S1'!F15*Main!$B$5)+(_xlfn.IFNA(VLOOKUP($A15,'FL Ratio'!$A$3:$B$10,2,FALSE),0)*'FL Characterization'!F$2)</f>
        <v>2.6159489532623619</v>
      </c>
      <c r="G15" s="2">
        <f>('[1]Pc, Winter, S1'!G15*Main!$B$5)+(_xlfn.IFNA(VLOOKUP($A15,'FL Ratio'!$A$3:$B$10,2,FALSE),0)*'FL Characterization'!G$2)</f>
        <v>2.4481982555535611</v>
      </c>
      <c r="H15" s="2">
        <f>('[1]Pc, Winter, S1'!H15*Main!$B$5)+(_xlfn.IFNA(VLOOKUP($A15,'FL Ratio'!$A$3:$B$10,2,FALSE),0)*'FL Characterization'!H$2)</f>
        <v>2.4858567552815378</v>
      </c>
      <c r="I15" s="2">
        <f>('[1]Pc, Winter, S1'!I15*Main!$B$5)+(_xlfn.IFNA(VLOOKUP($A15,'FL Ratio'!$A$3:$B$10,2,FALSE),0)*'FL Characterization'!I$2)</f>
        <v>2.0681964408608255</v>
      </c>
      <c r="J15" s="2">
        <f>('[1]Pc, Winter, S1'!J15*Main!$B$5)+(_xlfn.IFNA(VLOOKUP($A15,'FL Ratio'!$A$3:$B$10,2,FALSE),0)*'FL Characterization'!J$2)</f>
        <v>1.7703547414025953</v>
      </c>
      <c r="K15" s="2">
        <f>('[1]Pc, Winter, S1'!K15*Main!$B$5)+(_xlfn.IFNA(VLOOKUP($A15,'FL Ratio'!$A$3:$B$10,2,FALSE),0)*'FL Characterization'!K$2)</f>
        <v>1.5478294487433031</v>
      </c>
      <c r="L15" s="2">
        <f>('[1]Pc, Winter, S1'!L15*Main!$B$5)+(_xlfn.IFNA(VLOOKUP($A15,'FL Ratio'!$A$3:$B$10,2,FALSE),0)*'FL Characterization'!L$2)</f>
        <v>1.862789027633587</v>
      </c>
      <c r="M15" s="2">
        <f>('[1]Pc, Winter, S1'!M15*Main!$B$5)+(_xlfn.IFNA(VLOOKUP($A15,'FL Ratio'!$A$3:$B$10,2,FALSE),0)*'FL Characterization'!M$2)</f>
        <v>2.1092782803481813</v>
      </c>
      <c r="N15" s="2">
        <f>('[1]Pc, Winter, S1'!N15*Main!$B$5)+(_xlfn.IFNA(VLOOKUP($A15,'FL Ratio'!$A$3:$B$10,2,FALSE),0)*'FL Characterization'!N$2)</f>
        <v>2.314685099358782</v>
      </c>
      <c r="O15" s="2">
        <f>('[1]Pc, Winter, S1'!O15*Main!$B$5)+(_xlfn.IFNA(VLOOKUP($A15,'FL Ratio'!$A$3:$B$10,2,FALSE),0)*'FL Characterization'!O$2)</f>
        <v>2.5200931068026593</v>
      </c>
      <c r="P15" s="2">
        <f>('[1]Pc, Winter, S1'!P15*Main!$B$5)+(_xlfn.IFNA(VLOOKUP($A15,'FL Ratio'!$A$3:$B$10,2,FALSE),0)*'FL Characterization'!P$2)</f>
        <v>2.4516233748436078</v>
      </c>
      <c r="Q15" s="2">
        <f>('[1]Pc, Winter, S1'!Q15*Main!$B$5)+(_xlfn.IFNA(VLOOKUP($A15,'FL Ratio'!$A$3:$B$10,2,FALSE),0)*'FL Characterization'!Q$2)</f>
        <v>2.1435122550027494</v>
      </c>
      <c r="R15" s="2">
        <f>('[1]Pc, Winter, S1'!R15*Main!$B$5)+(_xlfn.IFNA(VLOOKUP($A15,'FL Ratio'!$A$3:$B$10,2,FALSE),0)*'FL Characterization'!R$2)</f>
        <v>2.177746229657318</v>
      </c>
      <c r="S15" s="2">
        <f>('[1]Pc, Winter, S1'!S15*Main!$B$5)+(_xlfn.IFNA(VLOOKUP($A15,'FL Ratio'!$A$3:$B$10,2,FALSE),0)*'FL Characterization'!S$2)</f>
        <v>2.3489196682299882</v>
      </c>
      <c r="T15" s="2">
        <f>('[1]Pc, Winter, S1'!T15*Main!$B$5)+(_xlfn.IFNA(VLOOKUP($A15,'FL Ratio'!$A$3:$B$10,2,FALSE),0)*'FL Characterization'!T$2)</f>
        <v>2.3831548313178335</v>
      </c>
      <c r="U15" s="2">
        <f>('[1]Pc, Winter, S1'!U15*Main!$B$5)+(_xlfn.IFNA(VLOOKUP($A15,'FL Ratio'!$A$3:$B$10,2,FALSE),0)*'FL Characterization'!U$2)</f>
        <v>2.3146845051421434</v>
      </c>
      <c r="V15" s="2">
        <f>('[1]Pc, Winter, S1'!V15*Main!$B$5)+(_xlfn.IFNA(VLOOKUP($A15,'FL Ratio'!$A$3:$B$10,2,FALSE),0)*'FL Characterization'!V$2)</f>
        <v>2.3557651561962225</v>
      </c>
      <c r="W15" s="2">
        <f>('[1]Pc, Winter, S1'!W15*Main!$B$5)+(_xlfn.IFNA(VLOOKUP($A15,'FL Ratio'!$A$3:$B$10,2,FALSE),0)*'FL Characterization'!W$2)</f>
        <v>2.6844180878855277</v>
      </c>
      <c r="X15" s="2">
        <f>('[1]Pc, Winter, S1'!X15*Main!$B$5)+(_xlfn.IFNA(VLOOKUP($A15,'FL Ratio'!$A$3:$B$10,2,FALSE),0)*'FL Characterization'!X$2)</f>
        <v>2.5474798124007019</v>
      </c>
      <c r="Y15" s="2">
        <f>('[1]Pc, Winter, S1'!Y15*Main!$B$5)+(_xlfn.IFNA(VLOOKUP($A15,'FL Ratio'!$A$3:$B$10,2,FALSE),0)*'FL Characterization'!Y$2)</f>
        <v>2.3078360476523421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10.860922771048211</v>
      </c>
      <c r="C16" s="2">
        <f>('[1]Pc, Winter, S1'!C16*Main!$B$5)+(_xlfn.IFNA(VLOOKUP($A16,'FL Ratio'!$A$3:$B$10,2,FALSE),0)*'FL Characterization'!C$2)</f>
        <v>10.046945235431439</v>
      </c>
      <c r="D16" s="2">
        <f>('[1]Pc, Winter, S1'!D16*Main!$B$5)+(_xlfn.IFNA(VLOOKUP($A16,'FL Ratio'!$A$3:$B$10,2,FALSE),0)*'FL Characterization'!D$2)</f>
        <v>9.4513535916857432</v>
      </c>
      <c r="E16" s="2">
        <f>('[1]Pc, Winter, S1'!E16*Main!$B$5)+(_xlfn.IFNA(VLOOKUP($A16,'FL Ratio'!$A$3:$B$10,2,FALSE),0)*'FL Characterization'!E$2)</f>
        <v>9.3818647424785713</v>
      </c>
      <c r="F16" s="2">
        <f>('[1]Pc, Winter, S1'!F16*Main!$B$5)+(_xlfn.IFNA(VLOOKUP($A16,'FL Ratio'!$A$3:$B$10,2,FALSE),0)*'FL Characterization'!F$2)</f>
        <v>9.391790978641259</v>
      </c>
      <c r="G16" s="2">
        <f>('[1]Pc, Winter, S1'!G16*Main!$B$5)+(_xlfn.IFNA(VLOOKUP($A16,'FL Ratio'!$A$3:$B$10,2,FALSE),0)*'FL Characterization'!G$2)</f>
        <v>10.523421990957855</v>
      </c>
      <c r="H16" s="2">
        <f>('[1]Pc, Winter, S1'!H16*Main!$B$5)+(_xlfn.IFNA(VLOOKUP($A16,'FL Ratio'!$A$3:$B$10,2,FALSE),0)*'FL Characterization'!H$2)</f>
        <v>16.032674849986599</v>
      </c>
      <c r="I16" s="2">
        <f>('[1]Pc, Winter, S1'!I16*Main!$B$5)+(_xlfn.IFNA(VLOOKUP($A16,'FL Ratio'!$A$3:$B$10,2,FALSE),0)*'FL Characterization'!I$2)</f>
        <v>19.626099588026058</v>
      </c>
      <c r="J16" s="2">
        <f>('[1]Pc, Winter, S1'!J16*Main!$B$5)+(_xlfn.IFNA(VLOOKUP($A16,'FL Ratio'!$A$3:$B$10,2,FALSE),0)*'FL Characterization'!J$2)</f>
        <v>20.926481860921481</v>
      </c>
      <c r="K16" s="2">
        <f>('[1]Pc, Winter, S1'!K16*Main!$B$5)+(_xlfn.IFNA(VLOOKUP($A16,'FL Ratio'!$A$3:$B$10,2,FALSE),0)*'FL Characterization'!K$2)</f>
        <v>21.015821468520251</v>
      </c>
      <c r="L16" s="2">
        <f>('[1]Pc, Winter, S1'!L16*Main!$B$5)+(_xlfn.IFNA(VLOOKUP($A16,'FL Ratio'!$A$3:$B$10,2,FALSE),0)*'FL Characterization'!L$2)</f>
        <v>20.092646665955481</v>
      </c>
      <c r="M16" s="2">
        <f>('[1]Pc, Winter, S1'!M16*Main!$B$5)+(_xlfn.IFNA(VLOOKUP($A16,'FL Ratio'!$A$3:$B$10,2,FALSE),0)*'FL Characterization'!M$2)</f>
        <v>20.986041032531652</v>
      </c>
      <c r="N16" s="2">
        <f>('[1]Pc, Winter, S1'!N16*Main!$B$5)+(_xlfn.IFNA(VLOOKUP($A16,'FL Ratio'!$A$3:$B$10,2,FALSE),0)*'FL Characterization'!N$2)</f>
        <v>21.095233116978051</v>
      </c>
      <c r="O16" s="2">
        <f>('[1]Pc, Winter, S1'!O16*Main!$B$5)+(_xlfn.IFNA(VLOOKUP($A16,'FL Ratio'!$A$3:$B$10,2,FALSE),0)*'FL Characterization'!O$2)</f>
        <v>20.777581367778765</v>
      </c>
      <c r="P16" s="2">
        <f>('[1]Pc, Winter, S1'!P16*Main!$B$5)+(_xlfn.IFNA(VLOOKUP($A16,'FL Ratio'!$A$3:$B$10,2,FALSE),0)*'FL Characterization'!P$2)</f>
        <v>18.504396543894934</v>
      </c>
      <c r="Q16" s="2">
        <f>('[1]Pc, Winter, S1'!Q16*Main!$B$5)+(_xlfn.IFNA(VLOOKUP($A16,'FL Ratio'!$A$3:$B$10,2,FALSE),0)*'FL Characterization'!Q$2)</f>
        <v>17.313201191033318</v>
      </c>
      <c r="R16" s="2">
        <f>('[1]Pc, Winter, S1'!R16*Main!$B$5)+(_xlfn.IFNA(VLOOKUP($A16,'FL Ratio'!$A$3:$B$10,2,FALSE),0)*'FL Characterization'!R$2)</f>
        <v>18.305861396848702</v>
      </c>
      <c r="S16" s="2">
        <f>('[1]Pc, Winter, S1'!S16*Main!$B$5)+(_xlfn.IFNA(VLOOKUP($A16,'FL Ratio'!$A$3:$B$10,2,FALSE),0)*'FL Characterization'!S$2)</f>
        <v>21.353325699089424</v>
      </c>
      <c r="T16" s="2">
        <f>('[1]Pc, Winter, S1'!T16*Main!$B$5)+(_xlfn.IFNA(VLOOKUP($A16,'FL Ratio'!$A$3:$B$10,2,FALSE),0)*'FL Characterization'!T$2)</f>
        <v>20.350737525088565</v>
      </c>
      <c r="U16" s="2">
        <f>('[1]Pc, Winter, S1'!U16*Main!$B$5)+(_xlfn.IFNA(VLOOKUP($A16,'FL Ratio'!$A$3:$B$10,2,FALSE),0)*'FL Characterization'!U$2)</f>
        <v>20.072797635064418</v>
      </c>
      <c r="V16" s="2">
        <f>('[1]Pc, Winter, S1'!V16*Main!$B$5)+(_xlfn.IFNA(VLOOKUP($A16,'FL Ratio'!$A$3:$B$10,2,FALSE),0)*'FL Characterization'!V$2)</f>
        <v>19.576466670667585</v>
      </c>
      <c r="W16" s="2">
        <f>('[1]Pc, Winter, S1'!W16*Main!$B$5)+(_xlfn.IFNA(VLOOKUP($A16,'FL Ratio'!$A$3:$B$10,2,FALSE),0)*'FL Characterization'!W$2)</f>
        <v>18.246303957261311</v>
      </c>
      <c r="X16" s="2">
        <f>('[1]Pc, Winter, S1'!X16*Main!$B$5)+(_xlfn.IFNA(VLOOKUP($A16,'FL Ratio'!$A$3:$B$10,2,FALSE),0)*'FL Characterization'!X$2)</f>
        <v>15.109501770400106</v>
      </c>
      <c r="Y16" s="2">
        <f>('[1]Pc, Winter, S1'!Y16*Main!$B$5)+(_xlfn.IFNA(VLOOKUP($A16,'FL Ratio'!$A$3:$B$10,2,FALSE),0)*'FL Characterization'!Y$2)</f>
        <v>13.104332323356029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2.6842290123796908</v>
      </c>
      <c r="C17" s="2">
        <f>('[1]Pc, Winter, S1'!C17*Main!$B$5)+(_xlfn.IFNA(VLOOKUP($A17,'FL Ratio'!$A$3:$B$10,2,FALSE),0)*'FL Characterization'!C$2)</f>
        <v>2.3891309852001257</v>
      </c>
      <c r="D17" s="2">
        <f>('[1]Pc, Winter, S1'!D17*Main!$B$5)+(_xlfn.IFNA(VLOOKUP($A17,'FL Ratio'!$A$3:$B$10,2,FALSE),0)*'FL Characterization'!D$2)</f>
        <v>2.2757905113700736</v>
      </c>
      <c r="E17" s="2">
        <f>('[1]Pc, Winter, S1'!E17*Main!$B$5)+(_xlfn.IFNA(VLOOKUP($A17,'FL Ratio'!$A$3:$B$10,2,FALSE),0)*'FL Characterization'!E$2)</f>
        <v>2.2477251418240467</v>
      </c>
      <c r="F17" s="2">
        <f>('[1]Pc, Winter, S1'!F17*Main!$B$5)+(_xlfn.IFNA(VLOOKUP($A17,'FL Ratio'!$A$3:$B$10,2,FALSE),0)*'FL Characterization'!F$2)</f>
        <v>2.2477251418240467</v>
      </c>
      <c r="G17" s="2">
        <f>('[1]Pc, Winter, S1'!G17*Main!$B$5)+(_xlfn.IFNA(VLOOKUP($A17,'FL Ratio'!$A$3:$B$10,2,FALSE),0)*'FL Characterization'!G$2)</f>
        <v>2.3794159568969646</v>
      </c>
      <c r="H17" s="2">
        <f>('[1]Pc, Winter, S1'!H17*Main!$B$5)+(_xlfn.IFNA(VLOOKUP($A17,'FL Ratio'!$A$3:$B$10,2,FALSE),0)*'FL Characterization'!H$2)</f>
        <v>2.9671953191256186</v>
      </c>
      <c r="I17" s="2">
        <f>('[1]Pc, Winter, S1'!I17*Main!$B$5)+(_xlfn.IFNA(VLOOKUP($A17,'FL Ratio'!$A$3:$B$10,2,FALSE),0)*'FL Characterization'!I$2)</f>
        <v>3.3932637512138544</v>
      </c>
      <c r="J17" s="2">
        <f>('[1]Pc, Winter, S1'!J17*Main!$B$5)+(_xlfn.IFNA(VLOOKUP($A17,'FL Ratio'!$A$3:$B$10,2,FALSE),0)*'FL Characterization'!J$2)</f>
        <v>3.7901878203130144</v>
      </c>
      <c r="K17" s="2">
        <f>('[1]Pc, Winter, S1'!K17*Main!$B$5)+(_xlfn.IFNA(VLOOKUP($A17,'FL Ratio'!$A$3:$B$10,2,FALSE),0)*'FL Characterization'!K$2)</f>
        <v>3.8797808205531261</v>
      </c>
      <c r="L17" s="2">
        <f>('[1]Pc, Winter, S1'!L17*Main!$B$5)+(_xlfn.IFNA(VLOOKUP($A17,'FL Ratio'!$A$3:$B$10,2,FALSE),0)*'FL Characterization'!L$2)</f>
        <v>3.8668276100838321</v>
      </c>
      <c r="M17" s="2">
        <f>('[1]Pc, Winter, S1'!M17*Main!$B$5)+(_xlfn.IFNA(VLOOKUP($A17,'FL Ratio'!$A$3:$B$10,2,FALSE),0)*'FL Characterization'!M$2)</f>
        <v>3.8668276100838317</v>
      </c>
      <c r="N17" s="2">
        <f>('[1]Pc, Winter, S1'!N17*Main!$B$5)+(_xlfn.IFNA(VLOOKUP($A17,'FL Ratio'!$A$3:$B$10,2,FALSE),0)*'FL Characterization'!N$2)</f>
        <v>3.7934262429094803</v>
      </c>
      <c r="O17" s="2">
        <f>('[1]Pc, Winter, S1'!O17*Main!$B$5)+(_xlfn.IFNA(VLOOKUP($A17,'FL Ratio'!$A$3:$B$10,2,FALSE),0)*'FL Characterization'!O$2)</f>
        <v>3.7221835842269297</v>
      </c>
      <c r="P17" s="2">
        <f>('[1]Pc, Winter, S1'!P17*Main!$B$5)+(_xlfn.IFNA(VLOOKUP($A17,'FL Ratio'!$A$3:$B$10,2,FALSE),0)*'FL Characterization'!P$2)</f>
        <v>3.6185575395123948</v>
      </c>
      <c r="Q17" s="2">
        <f>('[1]Pc, Winter, S1'!Q17*Main!$B$5)+(_xlfn.IFNA(VLOOKUP($A17,'FL Ratio'!$A$3:$B$10,2,FALSE),0)*'FL Characterization'!Q$2)</f>
        <v>3.5496404567863831</v>
      </c>
      <c r="R17" s="2">
        <f>('[1]Pc, Winter, S1'!R17*Main!$B$5)+(_xlfn.IFNA(VLOOKUP($A17,'FL Ratio'!$A$3:$B$10,2,FALSE),0)*'FL Characterization'!R$2)</f>
        <v>3.4702624849089867</v>
      </c>
      <c r="S17" s="2">
        <f>('[1]Pc, Winter, S1'!S17*Main!$B$5)+(_xlfn.IFNA(VLOOKUP($A17,'FL Ratio'!$A$3:$B$10,2,FALSE),0)*'FL Characterization'!S$2)</f>
        <v>3.7152941328839595</v>
      </c>
      <c r="T17" s="2">
        <f>('[1]Pc, Winter, S1'!T17*Main!$B$5)+(_xlfn.IFNA(VLOOKUP($A17,'FL Ratio'!$A$3:$B$10,2,FALSE),0)*'FL Characterization'!T$2)</f>
        <v>3.9046081278334945</v>
      </c>
      <c r="U17" s="2">
        <f>('[1]Pc, Winter, S1'!U17*Main!$B$5)+(_xlfn.IFNA(VLOOKUP($A17,'FL Ratio'!$A$3:$B$10,2,FALSE),0)*'FL Characterization'!U$2)</f>
        <v>3.903528653844472</v>
      </c>
      <c r="V17" s="2">
        <f>('[1]Pc, Winter, S1'!V17*Main!$B$5)+(_xlfn.IFNA(VLOOKUP($A17,'FL Ratio'!$A$3:$B$10,2,FALSE),0)*'FL Characterization'!V$2)</f>
        <v>3.9024491795407501</v>
      </c>
      <c r="W17" s="2">
        <f>('[1]Pc, Winter, S1'!W17*Main!$B$5)+(_xlfn.IFNA(VLOOKUP($A17,'FL Ratio'!$A$3:$B$10,2,FALSE),0)*'FL Characterization'!W$2)</f>
        <v>3.716169164930176</v>
      </c>
      <c r="X17" s="2">
        <f>('[1]Pc, Winter, S1'!X17*Main!$B$5)+(_xlfn.IFNA(VLOOKUP($A17,'FL Ratio'!$A$3:$B$10,2,FALSE),0)*'FL Characterization'!X$2)</f>
        <v>3.4163944158824853</v>
      </c>
      <c r="Y17" s="2">
        <f>('[1]Pc, Winter, S1'!Y17*Main!$B$5)+(_xlfn.IFNA(VLOOKUP($A17,'FL Ratio'!$A$3:$B$10,2,FALSE),0)*'FL Characterization'!Y$2)</f>
        <v>3.050799710139664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6.7252600769951743</v>
      </c>
      <c r="C18" s="2">
        <f>('[1]Pc, Winter, S1'!C18*Main!$B$5)+(_xlfn.IFNA(VLOOKUP($A18,'FL Ratio'!$A$3:$B$10,2,FALSE),0)*'FL Characterization'!C$2)</f>
        <v>6.2950278145763701</v>
      </c>
      <c r="D18" s="2">
        <f>('[1]Pc, Winter, S1'!D18*Main!$B$5)+(_xlfn.IFNA(VLOOKUP($A18,'FL Ratio'!$A$3:$B$10,2,FALSE),0)*'FL Characterization'!D$2)</f>
        <v>6.3203676856818261</v>
      </c>
      <c r="E18" s="2">
        <f>('[1]Pc, Winter, S1'!E18*Main!$B$5)+(_xlfn.IFNA(VLOOKUP($A18,'FL Ratio'!$A$3:$B$10,2,FALSE),0)*'FL Characterization'!E$2)</f>
        <v>6.3356761613122741</v>
      </c>
      <c r="F18" s="2">
        <f>('[1]Pc, Winter, S1'!F18*Main!$B$5)+(_xlfn.IFNA(VLOOKUP($A18,'FL Ratio'!$A$3:$B$10,2,FALSE),0)*'FL Characterization'!F$2)</f>
        <v>6.4571449297894086</v>
      </c>
      <c r="G18" s="2">
        <f>('[1]Pc, Winter, S1'!G18*Main!$B$5)+(_xlfn.IFNA(VLOOKUP($A18,'FL Ratio'!$A$3:$B$10,2,FALSE),0)*'FL Characterization'!G$2)</f>
        <v>6.8853931129239729</v>
      </c>
      <c r="H18" s="2">
        <f>('[1]Pc, Winter, S1'!H18*Main!$B$5)+(_xlfn.IFNA(VLOOKUP($A18,'FL Ratio'!$A$3:$B$10,2,FALSE),0)*'FL Characterization'!H$2)</f>
        <v>8.9083939186740206</v>
      </c>
      <c r="I18" s="2">
        <f>('[1]Pc, Winter, S1'!I18*Main!$B$5)+(_xlfn.IFNA(VLOOKUP($A18,'FL Ratio'!$A$3:$B$10,2,FALSE),0)*'FL Characterization'!I$2)</f>
        <v>10.071886413072589</v>
      </c>
      <c r="J18" s="2">
        <f>('[1]Pc, Winter, S1'!J18*Main!$B$5)+(_xlfn.IFNA(VLOOKUP($A18,'FL Ratio'!$A$3:$B$10,2,FALSE),0)*'FL Characterization'!J$2)</f>
        <v>10.446267742862915</v>
      </c>
      <c r="K18" s="2">
        <f>('[1]Pc, Winter, S1'!K18*Main!$B$5)+(_xlfn.IFNA(VLOOKUP($A18,'FL Ratio'!$A$3:$B$10,2,FALSE),0)*'FL Characterization'!K$2)</f>
        <v>10.093903347056726</v>
      </c>
      <c r="L18" s="2">
        <f>('[1]Pc, Winter, S1'!L18*Main!$B$5)+(_xlfn.IFNA(VLOOKUP($A18,'FL Ratio'!$A$3:$B$10,2,FALSE),0)*'FL Characterization'!L$2)</f>
        <v>10.107189842630914</v>
      </c>
      <c r="M18" s="2">
        <f>('[1]Pc, Winter, S1'!M18*Main!$B$5)+(_xlfn.IFNA(VLOOKUP($A18,'FL Ratio'!$A$3:$B$10,2,FALSE),0)*'FL Characterization'!M$2)</f>
        <v>10.615653347547312</v>
      </c>
      <c r="N18" s="2">
        <f>('[1]Pc, Winter, S1'!N18*Main!$B$5)+(_xlfn.IFNA(VLOOKUP($A18,'FL Ratio'!$A$3:$B$10,2,FALSE),0)*'FL Characterization'!N$2)</f>
        <v>10.467546297209074</v>
      </c>
      <c r="O18" s="2">
        <f>('[1]Pc, Winter, S1'!O18*Main!$B$5)+(_xlfn.IFNA(VLOOKUP($A18,'FL Ratio'!$A$3:$B$10,2,FALSE),0)*'FL Characterization'!O$2)</f>
        <v>10.45983274457711</v>
      </c>
      <c r="P18" s="2">
        <f>('[1]Pc, Winter, S1'!P18*Main!$B$5)+(_xlfn.IFNA(VLOOKUP($A18,'FL Ratio'!$A$3:$B$10,2,FALSE),0)*'FL Characterization'!P$2)</f>
        <v>10.024535024525767</v>
      </c>
      <c r="Q18" s="2">
        <f>('[1]Pc, Winter, S1'!Q18*Main!$B$5)+(_xlfn.IFNA(VLOOKUP($A18,'FL Ratio'!$A$3:$B$10,2,FALSE),0)*'FL Characterization'!Q$2)</f>
        <v>9.8451441403175064</v>
      </c>
      <c r="R18" s="2">
        <f>('[1]Pc, Winter, S1'!R18*Main!$B$5)+(_xlfn.IFNA(VLOOKUP($A18,'FL Ratio'!$A$3:$B$10,2,FALSE),0)*'FL Characterization'!R$2)</f>
        <v>9.8405805911596147</v>
      </c>
      <c r="S18" s="2">
        <f>('[1]Pc, Winter, S1'!S18*Main!$B$5)+(_xlfn.IFNA(VLOOKUP($A18,'FL Ratio'!$A$3:$B$10,2,FALSE),0)*'FL Characterization'!S$2)</f>
        <v>10.079468437552903</v>
      </c>
      <c r="T18" s="2">
        <f>('[1]Pc, Winter, S1'!T18*Main!$B$5)+(_xlfn.IFNA(VLOOKUP($A18,'FL Ratio'!$A$3:$B$10,2,FALSE),0)*'FL Characterization'!T$2)</f>
        <v>9.8965106664240228</v>
      </c>
      <c r="U18" s="2">
        <f>('[1]Pc, Winter, S1'!U18*Main!$B$5)+(_xlfn.IFNA(VLOOKUP($A18,'FL Ratio'!$A$3:$B$10,2,FALSE),0)*'FL Characterization'!U$2)</f>
        <v>9.5741558978641645</v>
      </c>
      <c r="V18" s="2">
        <f>('[1]Pc, Winter, S1'!V18*Main!$B$5)+(_xlfn.IFNA(VLOOKUP($A18,'FL Ratio'!$A$3:$B$10,2,FALSE),0)*'FL Characterization'!V$2)</f>
        <v>9.6227859528330004</v>
      </c>
      <c r="W18" s="2">
        <f>('[1]Pc, Winter, S1'!W18*Main!$B$5)+(_xlfn.IFNA(VLOOKUP($A18,'FL Ratio'!$A$3:$B$10,2,FALSE),0)*'FL Characterization'!W$2)</f>
        <v>9.044643774515734</v>
      </c>
      <c r="X18" s="2">
        <f>('[1]Pc, Winter, S1'!X18*Main!$B$5)+(_xlfn.IFNA(VLOOKUP($A18,'FL Ratio'!$A$3:$B$10,2,FALSE),0)*'FL Characterization'!X$2)</f>
        <v>7.6792192561282322</v>
      </c>
      <c r="Y18" s="2">
        <f>('[1]Pc, Winter, S1'!Y18*Main!$B$5)+(_xlfn.IFNA(VLOOKUP($A18,'FL Ratio'!$A$3:$B$10,2,FALSE),0)*'FL Characterization'!Y$2)</f>
        <v>7.2675733459680218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2.307223951035938</v>
      </c>
      <c r="C19" s="2">
        <f>('[1]Pc, Winter, S1'!C19*Main!$B$5)+(_xlfn.IFNA(VLOOKUP($A19,'FL Ratio'!$A$3:$B$10,2,FALSE),0)*'FL Characterization'!C$2)</f>
        <v>2.1676172466183865</v>
      </c>
      <c r="D19" s="2">
        <f>('[1]Pc, Winter, S1'!D19*Main!$B$5)+(_xlfn.IFNA(VLOOKUP($A19,'FL Ratio'!$A$3:$B$10,2,FALSE),0)*'FL Characterization'!D$2)</f>
        <v>2.0467573224481561</v>
      </c>
      <c r="E19" s="2">
        <f>('[1]Pc, Winter, S1'!E19*Main!$B$5)+(_xlfn.IFNA(VLOOKUP($A19,'FL Ratio'!$A$3:$B$10,2,FALSE),0)*'FL Characterization'!E$2)</f>
        <v>2.0258802262636393</v>
      </c>
      <c r="F19" s="2">
        <f>('[1]Pc, Winter, S1'!F19*Main!$B$5)+(_xlfn.IFNA(VLOOKUP($A19,'FL Ratio'!$A$3:$B$10,2,FALSE),0)*'FL Characterization'!F$2)</f>
        <v>2.0686285660700308</v>
      </c>
      <c r="G19" s="2">
        <f>('[1]Pc, Winter, S1'!G19*Main!$B$5)+(_xlfn.IFNA(VLOOKUP($A19,'FL Ratio'!$A$3:$B$10,2,FALSE),0)*'FL Characterization'!G$2)</f>
        <v>2.4518013926402795</v>
      </c>
      <c r="H19" s="2">
        <f>('[1]Pc, Winter, S1'!H19*Main!$B$5)+(_xlfn.IFNA(VLOOKUP($A19,'FL Ratio'!$A$3:$B$10,2,FALSE),0)*'FL Characterization'!H$2)</f>
        <v>3.4651216734329879</v>
      </c>
      <c r="I19" s="2">
        <f>('[1]Pc, Winter, S1'!I19*Main!$B$5)+(_xlfn.IFNA(VLOOKUP($A19,'FL Ratio'!$A$3:$B$10,2,FALSE),0)*'FL Characterization'!I$2)</f>
        <v>4.1010919912171149</v>
      </c>
      <c r="J19" s="2">
        <f>('[1]Pc, Winter, S1'!J19*Main!$B$5)+(_xlfn.IFNA(VLOOKUP($A19,'FL Ratio'!$A$3:$B$10,2,FALSE),0)*'FL Characterization'!J$2)</f>
        <v>4.2130045884511231</v>
      </c>
      <c r="K19" s="2">
        <f>('[1]Pc, Winter, S1'!K19*Main!$B$5)+(_xlfn.IFNA(VLOOKUP($A19,'FL Ratio'!$A$3:$B$10,2,FALSE),0)*'FL Characterization'!K$2)</f>
        <v>4.2706651398178845</v>
      </c>
      <c r="L19" s="2">
        <f>('[1]Pc, Winter, S1'!L19*Main!$B$5)+(_xlfn.IFNA(VLOOKUP($A19,'FL Ratio'!$A$3:$B$10,2,FALSE),0)*'FL Characterization'!L$2)</f>
        <v>3.8634907536885654</v>
      </c>
      <c r="M19" s="2">
        <f>('[1]Pc, Winter, S1'!M19*Main!$B$5)+(_xlfn.IFNA(VLOOKUP($A19,'FL Ratio'!$A$3:$B$10,2,FALSE),0)*'FL Characterization'!M$2)</f>
        <v>4.1080510232786196</v>
      </c>
      <c r="N19" s="2">
        <f>('[1]Pc, Winter, S1'!N19*Main!$B$5)+(_xlfn.IFNA(VLOOKUP($A19,'FL Ratio'!$A$3:$B$10,2,FALSE),0)*'FL Characterization'!N$2)</f>
        <v>3.9847767410462347</v>
      </c>
      <c r="O19" s="2">
        <f>('[1]Pc, Winter, S1'!O19*Main!$B$5)+(_xlfn.IFNA(VLOOKUP($A19,'FL Ratio'!$A$3:$B$10,2,FALSE),0)*'FL Characterization'!O$2)</f>
        <v>3.7967408543231032</v>
      </c>
      <c r="P19" s="2">
        <f>('[1]Pc, Winter, S1'!P19*Main!$B$5)+(_xlfn.IFNA(VLOOKUP($A19,'FL Ratio'!$A$3:$B$10,2,FALSE),0)*'FL Characterization'!P$2)</f>
        <v>3.4956562018661246</v>
      </c>
      <c r="Q19" s="2">
        <f>('[1]Pc, Winter, S1'!Q19*Main!$B$5)+(_xlfn.IFNA(VLOOKUP($A19,'FL Ratio'!$A$3:$B$10,2,FALSE),0)*'FL Characterization'!Q$2)</f>
        <v>3.4468009563731048</v>
      </c>
      <c r="R19" s="2">
        <f>('[1]Pc, Winter, S1'!R19*Main!$B$5)+(_xlfn.IFNA(VLOOKUP($A19,'FL Ratio'!$A$3:$B$10,2,FALSE),0)*'FL Characterization'!R$2)</f>
        <v>3.6214868632231449</v>
      </c>
      <c r="S19" s="2">
        <f>('[1]Pc, Winter, S1'!S19*Main!$B$5)+(_xlfn.IFNA(VLOOKUP($A19,'FL Ratio'!$A$3:$B$10,2,FALSE),0)*'FL Characterization'!S$2)</f>
        <v>3.9340752217409793</v>
      </c>
      <c r="T19" s="2">
        <f>('[1]Pc, Winter, S1'!T19*Main!$B$5)+(_xlfn.IFNA(VLOOKUP($A19,'FL Ratio'!$A$3:$B$10,2,FALSE),0)*'FL Characterization'!T$2)</f>
        <v>3.8005754230100548</v>
      </c>
      <c r="U19" s="2">
        <f>('[1]Pc, Winter, S1'!U19*Main!$B$5)+(_xlfn.IFNA(VLOOKUP($A19,'FL Ratio'!$A$3:$B$10,2,FALSE),0)*'FL Characterization'!U$2)</f>
        <v>3.7778520530133024</v>
      </c>
      <c r="V19" s="2">
        <f>('[1]Pc, Winter, S1'!V19*Main!$B$5)+(_xlfn.IFNA(VLOOKUP($A19,'FL Ratio'!$A$3:$B$10,2,FALSE),0)*'FL Characterization'!V$2)</f>
        <v>3.7191973542091827</v>
      </c>
      <c r="W19" s="2">
        <f>('[1]Pc, Winter, S1'!W19*Main!$B$5)+(_xlfn.IFNA(VLOOKUP($A19,'FL Ratio'!$A$3:$B$10,2,FALSE),0)*'FL Characterization'!W$2)</f>
        <v>3.4632753996207515</v>
      </c>
      <c r="X19" s="2">
        <f>('[1]Pc, Winter, S1'!X19*Main!$B$5)+(_xlfn.IFNA(VLOOKUP($A19,'FL Ratio'!$A$3:$B$10,2,FALSE),0)*'FL Characterization'!X$2)</f>
        <v>2.9639293439421026</v>
      </c>
      <c r="Y19" s="2">
        <f>('[1]Pc, Winter, S1'!Y19*Main!$B$5)+(_xlfn.IFNA(VLOOKUP($A19,'FL Ratio'!$A$3:$B$10,2,FALSE),0)*'FL Characterization'!Y$2)</f>
        <v>2.6267713416152785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4.7233162836695496E-3</v>
      </c>
      <c r="C20" s="2">
        <f>('[1]Pc, Winter, S1'!C20*Main!$B$5)+(_xlfn.IFNA(VLOOKUP($A20,'FL Ratio'!$A$3:$B$10,2,FALSE),0)*'FL Characterization'!C$2)</f>
        <v>2.9284560958751209</v>
      </c>
      <c r="D20" s="2">
        <f>('[1]Pc, Winter, S1'!D20*Main!$B$5)+(_xlfn.IFNA(VLOOKUP($A20,'FL Ratio'!$A$3:$B$10,2,FALSE),0)*'FL Characterization'!D$2)</f>
        <v>-0.56522351527912273</v>
      </c>
      <c r="E20" s="2">
        <f>('[1]Pc, Winter, S1'!E20*Main!$B$5)+(_xlfn.IFNA(VLOOKUP($A20,'FL Ratio'!$A$3:$B$10,2,FALSE),0)*'FL Characterization'!E$2)</f>
        <v>-7.0849744255043243E-2</v>
      </c>
      <c r="F20" s="2">
        <f>('[1]Pc, Winter, S1'!F20*Main!$B$5)+(_xlfn.IFNA(VLOOKUP($A20,'FL Ratio'!$A$3:$B$10,2,FALSE),0)*'FL Characterization'!F$2)</f>
        <v>0.21254923276512974</v>
      </c>
      <c r="G20" s="2">
        <f>('[1]Pc, Winter, S1'!G20*Main!$B$5)+(_xlfn.IFNA(VLOOKUP($A20,'FL Ratio'!$A$3:$B$10,2,FALSE),0)*'FL Characterization'!G$2)</f>
        <v>-0.14484836603253284</v>
      </c>
      <c r="H20" s="2">
        <f>('[1]Pc, Winter, S1'!H20*Main!$B$5)+(_xlfn.IFNA(VLOOKUP($A20,'FL Ratio'!$A$3:$B$10,2,FALSE),0)*'FL Characterization'!H$2)</f>
        <v>4.5658724075472307E-2</v>
      </c>
      <c r="I20" s="2">
        <f>('[1]Pc, Winter, S1'!I20*Main!$B$5)+(_xlfn.IFNA(VLOOKUP($A20,'FL Ratio'!$A$3:$B$10,2,FALSE),0)*'FL Characterization'!I$2)</f>
        <v>-0.34165321118543074</v>
      </c>
      <c r="J20" s="2">
        <f>('[1]Pc, Winter, S1'!J20*Main!$B$5)+(_xlfn.IFNA(VLOOKUP($A20,'FL Ratio'!$A$3:$B$10,2,FALSE),0)*'FL Characterization'!J$2)</f>
        <v>-0.56207463775667632</v>
      </c>
      <c r="K20" s="2">
        <f>('[1]Pc, Winter, S1'!K20*Main!$B$5)+(_xlfn.IFNA(VLOOKUP($A20,'FL Ratio'!$A$3:$B$10,2,FALSE),0)*'FL Characterization'!K$2)</f>
        <v>-3.6212091508133211E-2</v>
      </c>
      <c r="L20" s="2">
        <f>('[1]Pc, Winter, S1'!L20*Main!$B$5)+(_xlfn.IFNA(VLOOKUP($A20,'FL Ratio'!$A$3:$B$10,2,FALSE),0)*'FL Characterization'!L$2)</f>
        <v>-0.13225285594274738</v>
      </c>
      <c r="M20" s="2">
        <f>('[1]Pc, Winter, S1'!M20*Main!$B$5)+(_xlfn.IFNA(VLOOKUP($A20,'FL Ratio'!$A$3:$B$10,2,FALSE),0)*'FL Characterization'!M$2)</f>
        <v>0.50224596483019546</v>
      </c>
      <c r="N20" s="2">
        <f>('[1]Pc, Winter, S1'!N20*Main!$B$5)+(_xlfn.IFNA(VLOOKUP($A20,'FL Ratio'!$A$3:$B$10,2,FALSE),0)*'FL Characterization'!N$2)</f>
        <v>-0.57939346413013137</v>
      </c>
      <c r="O20" s="2">
        <f>('[1]Pc, Winter, S1'!O20*Main!$B$5)+(_xlfn.IFNA(VLOOKUP($A20,'FL Ratio'!$A$3:$B$10,2,FALSE),0)*'FL Characterization'!O$2)</f>
        <v>-1.1414681018868078</v>
      </c>
      <c r="P20" s="2">
        <f>('[1]Pc, Winter, S1'!P20*Main!$B$5)+(_xlfn.IFNA(VLOOKUP($A20,'FL Ratio'!$A$3:$B$10,2,FALSE),0)*'FL Characterization'!P$2)</f>
        <v>-0.19050709010800515</v>
      </c>
      <c r="Q20" s="2">
        <f>('[1]Pc, Winter, S1'!Q20*Main!$B$5)+(_xlfn.IFNA(VLOOKUP($A20,'FL Ratio'!$A$3:$B$10,2,FALSE),0)*'FL Characterization'!Q$2)</f>
        <v>-0.26450571188549477</v>
      </c>
      <c r="R20" s="2">
        <f>('[1]Pc, Winter, S1'!R20*Main!$B$5)+(_xlfn.IFNA(VLOOKUP($A20,'FL Ratio'!$A$3:$B$10,2,FALSE),0)*'FL Characterization'!R$2)</f>
        <v>0.54160693386077496</v>
      </c>
      <c r="S20" s="2">
        <f>('[1]Pc, Winter, S1'!S20*Main!$B$5)+(_xlfn.IFNA(VLOOKUP($A20,'FL Ratio'!$A$3:$B$10,2,FALSE),0)*'FL Characterization'!S$2)</f>
        <v>4.7233162836695496E-3</v>
      </c>
      <c r="T20" s="2">
        <f>('[1]Pc, Winter, S1'!T20*Main!$B$5)+(_xlfn.IFNA(VLOOKUP($A20,'FL Ratio'!$A$3:$B$10,2,FALSE),0)*'FL Characterization'!T$2)</f>
        <v>-0.2959944871099584</v>
      </c>
      <c r="U20" s="2">
        <f>('[1]Pc, Winter, S1'!U20*Main!$B$5)+(_xlfn.IFNA(VLOOKUP($A20,'FL Ratio'!$A$3:$B$10,2,FALSE),0)*'FL Characterization'!U$2)</f>
        <v>0.57781902536890817</v>
      </c>
      <c r="V20" s="2">
        <f>('[1]Pc, Winter, S1'!V20*Main!$B$5)+(_xlfn.IFNA(VLOOKUP($A20,'FL Ratio'!$A$3:$B$10,2,FALSE),0)*'FL Characterization'!V$2)</f>
        <v>-0.18420933506311241</v>
      </c>
      <c r="W20" s="2">
        <f>('[1]Pc, Winter, S1'!W20*Main!$B$5)+(_xlfn.IFNA(VLOOKUP($A20,'FL Ratio'!$A$3:$B$10,2,FALSE),0)*'FL Characterization'!W$2)</f>
        <v>0.14484836603253284</v>
      </c>
      <c r="X20" s="2">
        <f>('[1]Pc, Winter, S1'!X20*Main!$B$5)+(_xlfn.IFNA(VLOOKUP($A20,'FL Ratio'!$A$3:$B$10,2,FALSE),0)*'FL Characterization'!X$2)</f>
        <v>-0.11021071328562282</v>
      </c>
      <c r="Y20" s="2">
        <f>('[1]Pc, Winter, S1'!Y20*Main!$B$5)+(_xlfn.IFNA(VLOOKUP($A20,'FL Ratio'!$A$3:$B$10,2,FALSE),0)*'FL Characterization'!Y$2)</f>
        <v>-0.23774025294470066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8.1584260376337863</v>
      </c>
      <c r="C21" s="2">
        <f>('[1]Pc, Winter, S1'!C21*Main!$B$5)+(_xlfn.IFNA(VLOOKUP($A21,'FL Ratio'!$A$3:$B$10,2,FALSE),0)*'FL Characterization'!C$2)</f>
        <v>7.4806814617942781</v>
      </c>
      <c r="D21" s="2">
        <f>('[1]Pc, Winter, S1'!D21*Main!$B$5)+(_xlfn.IFNA(VLOOKUP($A21,'FL Ratio'!$A$3:$B$10,2,FALSE),0)*'FL Characterization'!D$2)</f>
        <v>7.1167070431267474</v>
      </c>
      <c r="E21" s="2">
        <f>('[1]Pc, Winter, S1'!E21*Main!$B$5)+(_xlfn.IFNA(VLOOKUP($A21,'FL Ratio'!$A$3:$B$10,2,FALSE),0)*'FL Characterization'!E$2)</f>
        <v>7.0790539862566177</v>
      </c>
      <c r="F21" s="2">
        <f>('[1]Pc, Winter, S1'!F21*Main!$B$5)+(_xlfn.IFNA(VLOOKUP($A21,'FL Ratio'!$A$3:$B$10,2,FALSE),0)*'FL Characterization'!F$2)</f>
        <v>7.3363464846161506</v>
      </c>
      <c r="G21" s="2">
        <f>('[1]Pc, Winter, S1'!G21*Main!$B$5)+(_xlfn.IFNA(VLOOKUP($A21,'FL Ratio'!$A$3:$B$10,2,FALSE),0)*'FL Characterization'!G$2)</f>
        <v>7.9262353943975477</v>
      </c>
      <c r="H21" s="2">
        <f>('[1]Pc, Winter, S1'!H21*Main!$B$5)+(_xlfn.IFNA(VLOOKUP($A21,'FL Ratio'!$A$3:$B$10,2,FALSE),0)*'FL Characterization'!H$2)</f>
        <v>10.292064435157908</v>
      </c>
      <c r="I21" s="2">
        <f>('[1]Pc, Winter, S1'!I21*Main!$B$5)+(_xlfn.IFNA(VLOOKUP($A21,'FL Ratio'!$A$3:$B$10,2,FALSE),0)*'FL Characterization'!I$2)</f>
        <v>11.835816120699985</v>
      </c>
      <c r="J21" s="2">
        <f>('[1]Pc, Winter, S1'!J21*Main!$B$5)+(_xlfn.IFNA(VLOOKUP($A21,'FL Ratio'!$A$3:$B$10,2,FALSE),0)*'FL Characterization'!J$2)</f>
        <v>12.394325927934268</v>
      </c>
      <c r="K21" s="2">
        <f>('[1]Pc, Winter, S1'!K21*Main!$B$5)+(_xlfn.IFNA(VLOOKUP($A21,'FL Ratio'!$A$3:$B$10,2,FALSE),0)*'FL Characterization'!K$2)</f>
        <v>12.576315057283971</v>
      </c>
      <c r="L21" s="2">
        <f>('[1]Pc, Winter, S1'!L21*Main!$B$5)+(_xlfn.IFNA(VLOOKUP($A21,'FL Ratio'!$A$3:$B$10,2,FALSE),0)*'FL Characterization'!L$2)</f>
        <v>12.325299807787541</v>
      </c>
      <c r="M21" s="2">
        <f>('[1]Pc, Winter, S1'!M21*Main!$B$5)+(_xlfn.IFNA(VLOOKUP($A21,'FL Ratio'!$A$3:$B$10,2,FALSE),0)*'FL Characterization'!M$2)</f>
        <v>12.657894574098298</v>
      </c>
      <c r="N21" s="2">
        <f>('[1]Pc, Winter, S1'!N21*Main!$B$5)+(_xlfn.IFNA(VLOOKUP($A21,'FL Ratio'!$A$3:$B$10,2,FALSE),0)*'FL Characterization'!N$2)</f>
        <v>12.488458841416197</v>
      </c>
      <c r="O21" s="2">
        <f>('[1]Pc, Winter, S1'!O21*Main!$B$5)+(_xlfn.IFNA(VLOOKUP($A21,'FL Ratio'!$A$3:$B$10,2,FALSE),0)*'FL Characterization'!O$2)</f>
        <v>11.798162515459484</v>
      </c>
      <c r="P21" s="2">
        <f>('[1]Pc, Winter, S1'!P21*Main!$B$5)+(_xlfn.IFNA(VLOOKUP($A21,'FL Ratio'!$A$3:$B$10,2,FALSE),0)*'FL Characterization'!P$2)</f>
        <v>11.409088442346594</v>
      </c>
      <c r="Q21" s="2">
        <f>('[1]Pc, Winter, S1'!Q21*Main!$B$5)+(_xlfn.IFNA(VLOOKUP($A21,'FL Ratio'!$A$3:$B$10,2,FALSE),0)*'FL Characterization'!Q$2)</f>
        <v>10.699966410510369</v>
      </c>
      <c r="R21" s="2">
        <f>('[1]Pc, Winter, S1'!R21*Main!$B$5)+(_xlfn.IFNA(VLOOKUP($A21,'FL Ratio'!$A$3:$B$10,2,FALSE),0)*'FL Characterization'!R$2)</f>
        <v>10.838025785375784</v>
      </c>
      <c r="S21" s="2">
        <f>('[1]Pc, Winter, S1'!S21*Main!$B$5)+(_xlfn.IFNA(VLOOKUP($A21,'FL Ratio'!$A$3:$B$10,2,FALSE),0)*'FL Characterization'!S$2)</f>
        <v>12.714371687418955</v>
      </c>
      <c r="T21" s="2">
        <f>('[1]Pc, Winter, S1'!T21*Main!$B$5)+(_xlfn.IFNA(VLOOKUP($A21,'FL Ratio'!$A$3:$B$10,2,FALSE),0)*'FL Characterization'!T$2)</f>
        <v>12.827331404960427</v>
      </c>
      <c r="U21" s="2">
        <f>('[1]Pc, Winter, S1'!U21*Main!$B$5)+(_xlfn.IFNA(VLOOKUP($A21,'FL Ratio'!$A$3:$B$10,2,FALSE),0)*'FL Characterization'!U$2)</f>
        <v>12.934014423448451</v>
      </c>
      <c r="V21" s="2">
        <f>('[1]Pc, Winter, S1'!V21*Main!$B$5)+(_xlfn.IFNA(VLOOKUP($A21,'FL Ratio'!$A$3:$B$10,2,FALSE),0)*'FL Characterization'!V$2)</f>
        <v>12.551213751970334</v>
      </c>
      <c r="W21" s="2">
        <f>('[1]Pc, Winter, S1'!W21*Main!$B$5)+(_xlfn.IFNA(VLOOKUP($A21,'FL Ratio'!$A$3:$B$10,2,FALSE),0)*'FL Characterization'!W$2)</f>
        <v>12.024078654563041</v>
      </c>
      <c r="X21" s="2">
        <f>('[1]Pc, Winter, S1'!X21*Main!$B$5)+(_xlfn.IFNA(VLOOKUP($A21,'FL Ratio'!$A$3:$B$10,2,FALSE),0)*'FL Characterization'!X$2)</f>
        <v>10.768996921937925</v>
      </c>
      <c r="Y21" s="2">
        <f>('[1]Pc, Winter, S1'!Y21*Main!$B$5)+(_xlfn.IFNA(VLOOKUP($A21,'FL Ratio'!$A$3:$B$10,2,FALSE),0)*'FL Characterization'!Y$2)</f>
        <v>9.244072587386464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17.084443335819909</v>
      </c>
      <c r="C2" s="2">
        <f>('[1]Pc, Winter, S1'!C2*Main!$B$5)+(_xlfn.IFNA(VLOOKUP($A2,'FL Ratio'!$A$3:$B$10,2,FALSE),0)*'FL Characterization'!C$2)</f>
        <v>7.3348249705764381</v>
      </c>
      <c r="D2" s="2">
        <f>('[1]Pc, Winter, S1'!D2*Main!$B$5)+(_xlfn.IFNA(VLOOKUP($A2,'FL Ratio'!$A$3:$B$10,2,FALSE),0)*'FL Characterization'!D$2)</f>
        <v>15.834252637980873</v>
      </c>
      <c r="E2" s="2">
        <f>('[1]Pc, Winter, S1'!E2*Main!$B$5)+(_xlfn.IFNA(VLOOKUP($A2,'FL Ratio'!$A$3:$B$10,2,FALSE),0)*'FL Characterization'!E$2)</f>
        <v>5.9189833419048226</v>
      </c>
      <c r="F2" s="2">
        <f>('[1]Pc, Winter, S1'!F2*Main!$B$5)+(_xlfn.IFNA(VLOOKUP($A2,'FL Ratio'!$A$3:$B$10,2,FALSE),0)*'FL Characterization'!F$2)</f>
        <v>5.63546149741933</v>
      </c>
      <c r="G2" s="2">
        <f>('[1]Pc, Winter, S1'!G2*Main!$B$5)+(_xlfn.IFNA(VLOOKUP($A2,'FL Ratio'!$A$3:$B$10,2,FALSE),0)*'FL Characterization'!G$2)</f>
        <v>12.222762272861576</v>
      </c>
      <c r="H2" s="2">
        <f>('[1]Pc, Winter, S1'!H2*Main!$B$5)+(_xlfn.IFNA(VLOOKUP($A2,'FL Ratio'!$A$3:$B$10,2,FALSE),0)*'FL Characterization'!H$2)</f>
        <v>12.103354065647654</v>
      </c>
      <c r="I2" s="2">
        <f>('[1]Pc, Winter, S1'!I2*Main!$B$5)+(_xlfn.IFNA(VLOOKUP($A2,'FL Ratio'!$A$3:$B$10,2,FALSE),0)*'FL Characterization'!I$2)</f>
        <v>18.560420565789638</v>
      </c>
      <c r="J2" s="2">
        <f>('[1]Pc, Winter, S1'!J2*Main!$B$5)+(_xlfn.IFNA(VLOOKUP($A2,'FL Ratio'!$A$3:$B$10,2,FALSE),0)*'FL Characterization'!J$2)</f>
        <v>6.6098913548461367</v>
      </c>
      <c r="K2" s="2">
        <f>('[1]Pc, Winter, S1'!K2*Main!$B$5)+(_xlfn.IFNA(VLOOKUP($A2,'FL Ratio'!$A$3:$B$10,2,FALSE),0)*'FL Characterization'!K$2)</f>
        <v>18.777855816254863</v>
      </c>
      <c r="L2" s="2">
        <f>('[1]Pc, Winter, S1'!L2*Main!$B$5)+(_xlfn.IFNA(VLOOKUP($A2,'FL Ratio'!$A$3:$B$10,2,FALSE),0)*'FL Characterization'!L$2)</f>
        <v>4.0404126080696745</v>
      </c>
      <c r="M2" s="2">
        <f>('[1]Pc, Winter, S1'!M2*Main!$B$5)+(_xlfn.IFNA(VLOOKUP($A2,'FL Ratio'!$A$3:$B$10,2,FALSE),0)*'FL Characterization'!M$2)</f>
        <v>12.656609320812285</v>
      </c>
      <c r="N2" s="2">
        <f>('[1]Pc, Winter, S1'!N2*Main!$B$5)+(_xlfn.IFNA(VLOOKUP($A2,'FL Ratio'!$A$3:$B$10,2,FALSE),0)*'FL Characterization'!N$2)</f>
        <v>5.538069690144237</v>
      </c>
      <c r="O2" s="2">
        <f>('[1]Pc, Winter, S1'!O2*Main!$B$5)+(_xlfn.IFNA(VLOOKUP($A2,'FL Ratio'!$A$3:$B$10,2,FALSE),0)*'FL Characterization'!O$2)</f>
        <v>12.993785233909977</v>
      </c>
      <c r="P2" s="2">
        <f>('[1]Pc, Winter, S1'!P2*Main!$B$5)+(_xlfn.IFNA(VLOOKUP($A2,'FL Ratio'!$A$3:$B$10,2,FALSE),0)*'FL Characterization'!P$2)</f>
        <v>25.838596032989543</v>
      </c>
      <c r="Q2" s="2">
        <f>('[1]Pc, Winter, S1'!Q2*Main!$B$5)+(_xlfn.IFNA(VLOOKUP($A2,'FL Ratio'!$A$3:$B$10,2,FALSE),0)*'FL Characterization'!Q$2)</f>
        <v>7.3494658293081221</v>
      </c>
      <c r="R2" s="2">
        <f>('[1]Pc, Winter, S1'!R2*Main!$B$5)+(_xlfn.IFNA(VLOOKUP($A2,'FL Ratio'!$A$3:$B$10,2,FALSE),0)*'FL Characterization'!R$2)</f>
        <v>1.6567633096186816</v>
      </c>
      <c r="S2" s="2">
        <f>('[1]Pc, Winter, S1'!S2*Main!$B$5)+(_xlfn.IFNA(VLOOKUP($A2,'FL Ratio'!$A$3:$B$10,2,FALSE),0)*'FL Characterization'!S$2)</f>
        <v>26.478123866870884</v>
      </c>
      <c r="T2" s="2">
        <f>('[1]Pc, Winter, S1'!T2*Main!$B$5)+(_xlfn.IFNA(VLOOKUP($A2,'FL Ratio'!$A$3:$B$10,2,FALSE),0)*'FL Characterization'!T$2)</f>
        <v>23.847373146182541</v>
      </c>
      <c r="U2" s="2">
        <f>('[1]Pc, Winter, S1'!U2*Main!$B$5)+(_xlfn.IFNA(VLOOKUP($A2,'FL Ratio'!$A$3:$B$10,2,FALSE),0)*'FL Characterization'!U$2)</f>
        <v>4.7574894067771965</v>
      </c>
      <c r="V2" s="2">
        <f>('[1]Pc, Winter, S1'!V2*Main!$B$5)+(_xlfn.IFNA(VLOOKUP($A2,'FL Ratio'!$A$3:$B$10,2,FALSE),0)*'FL Characterization'!V$2)</f>
        <v>21.147489212423409</v>
      </c>
      <c r="W2" s="2">
        <f>('[1]Pc, Winter, S1'!W2*Main!$B$5)+(_xlfn.IFNA(VLOOKUP($A2,'FL Ratio'!$A$3:$B$10,2,FALSE),0)*'FL Characterization'!W$2)</f>
        <v>16.062957779958289</v>
      </c>
      <c r="X2" s="2">
        <f>('[1]Pc, Winter, S1'!X2*Main!$B$5)+(_xlfn.IFNA(VLOOKUP($A2,'FL Ratio'!$A$3:$B$10,2,FALSE),0)*'FL Characterization'!X$2)</f>
        <v>11.808029345874131</v>
      </c>
      <c r="Y2" s="2">
        <f>('[1]Pc, Winter, S1'!Y2*Main!$B$5)+(_xlfn.IFNA(VLOOKUP($A2,'FL Ratio'!$A$3:$B$10,2,FALSE),0)*'FL Characterization'!Y$2)</f>
        <v>4.2366572537279401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2.8312521839498643</v>
      </c>
      <c r="C3" s="2">
        <f>('[1]Pc, Winter, S1'!C3*Main!$B$5)+(_xlfn.IFNA(VLOOKUP($A3,'FL Ratio'!$A$3:$B$10,2,FALSE),0)*'FL Characterization'!C$2)</f>
        <v>2.681203230618423</v>
      </c>
      <c r="D3" s="2">
        <f>('[1]Pc, Winter, S1'!D3*Main!$B$5)+(_xlfn.IFNA(VLOOKUP($A3,'FL Ratio'!$A$3:$B$10,2,FALSE),0)*'FL Characterization'!D$2)</f>
        <v>2.4639840484448623</v>
      </c>
      <c r="E3" s="2">
        <f>('[1]Pc, Winter, S1'!E3*Main!$B$5)+(_xlfn.IFNA(VLOOKUP($A3,'FL Ratio'!$A$3:$B$10,2,FALSE),0)*'FL Characterization'!E$2)</f>
        <v>2.397140015300065</v>
      </c>
      <c r="F3" s="2">
        <f>('[1]Pc, Winter, S1'!F3*Main!$B$5)+(_xlfn.IFNA(VLOOKUP($A3,'FL Ratio'!$A$3:$B$10,2,FALSE),0)*'FL Characterization'!F$2)</f>
        <v>2.3550197984478669</v>
      </c>
      <c r="G3" s="2">
        <f>('[1]Pc, Winter, S1'!G3*Main!$B$5)+(_xlfn.IFNA(VLOOKUP($A3,'FL Ratio'!$A$3:$B$10,2,FALSE),0)*'FL Characterization'!G$2)</f>
        <v>2.5043049998576254</v>
      </c>
      <c r="H3" s="2">
        <f>('[1]Pc, Winter, S1'!H3*Main!$B$5)+(_xlfn.IFNA(VLOOKUP($A3,'FL Ratio'!$A$3:$B$10,2,FALSE),0)*'FL Characterization'!H$2)</f>
        <v>2.9119950973738189</v>
      </c>
      <c r="I3" s="2">
        <f>('[1]Pc, Winter, S1'!I3*Main!$B$5)+(_xlfn.IFNA(VLOOKUP($A3,'FL Ratio'!$A$3:$B$10,2,FALSE),0)*'FL Characterization'!I$2)</f>
        <v>2.7688330298709083</v>
      </c>
      <c r="J3" s="2">
        <f>('[1]Pc, Winter, S1'!J3*Main!$B$5)+(_xlfn.IFNA(VLOOKUP($A3,'FL Ratio'!$A$3:$B$10,2,FALSE),0)*'FL Characterization'!J$2)</f>
        <v>2.9920136962571799</v>
      </c>
      <c r="K3" s="2">
        <f>('[1]Pc, Winter, S1'!K3*Main!$B$5)+(_xlfn.IFNA(VLOOKUP($A3,'FL Ratio'!$A$3:$B$10,2,FALSE),0)*'FL Characterization'!K$2)</f>
        <v>3.0767928000186306</v>
      </c>
      <c r="L3" s="2">
        <f>('[1]Pc, Winter, S1'!L3*Main!$B$5)+(_xlfn.IFNA(VLOOKUP($A3,'FL Ratio'!$A$3:$B$10,2,FALSE),0)*'FL Characterization'!L$2)</f>
        <v>2.9547154023498496</v>
      </c>
      <c r="M3" s="2">
        <f>('[1]Pc, Winter, S1'!M3*Main!$B$5)+(_xlfn.IFNA(VLOOKUP($A3,'FL Ratio'!$A$3:$B$10,2,FALSE),0)*'FL Characterization'!M$2)</f>
        <v>2.9583891059983762</v>
      </c>
      <c r="N3" s="2">
        <f>('[1]Pc, Winter, S1'!N3*Main!$B$5)+(_xlfn.IFNA(VLOOKUP($A3,'FL Ratio'!$A$3:$B$10,2,FALSE),0)*'FL Characterization'!N$2)</f>
        <v>2.9815951666574718</v>
      </c>
      <c r="O3" s="2">
        <f>('[1]Pc, Winter, S1'!O3*Main!$B$5)+(_xlfn.IFNA(VLOOKUP($A3,'FL Ratio'!$A$3:$B$10,2,FALSE),0)*'FL Characterization'!O$2)</f>
        <v>2.9705508686165785</v>
      </c>
      <c r="P3" s="2">
        <f>('[1]Pc, Winter, S1'!P3*Main!$B$5)+(_xlfn.IFNA(VLOOKUP($A3,'FL Ratio'!$A$3:$B$10,2,FALSE),0)*'FL Characterization'!P$2)</f>
        <v>2.8098309767601015</v>
      </c>
      <c r="Q3" s="2">
        <f>('[1]Pc, Winter, S1'!Q3*Main!$B$5)+(_xlfn.IFNA(VLOOKUP($A3,'FL Ratio'!$A$3:$B$10,2,FALSE),0)*'FL Characterization'!Q$2)</f>
        <v>2.7408044247943018</v>
      </c>
      <c r="R3" s="2">
        <f>('[1]Pc, Winter, S1'!R3*Main!$B$5)+(_xlfn.IFNA(VLOOKUP($A3,'FL Ratio'!$A$3:$B$10,2,FALSE),0)*'FL Characterization'!R$2)</f>
        <v>2.8545237775884718</v>
      </c>
      <c r="S3" s="2">
        <f>('[1]Pc, Winter, S1'!S3*Main!$B$5)+(_xlfn.IFNA(VLOOKUP($A3,'FL Ratio'!$A$3:$B$10,2,FALSE),0)*'FL Characterization'!S$2)</f>
        <v>3.1690951132139671</v>
      </c>
      <c r="T3" s="2">
        <f>('[1]Pc, Winter, S1'!T3*Main!$B$5)+(_xlfn.IFNA(VLOOKUP($A3,'FL Ratio'!$A$3:$B$10,2,FALSE),0)*'FL Characterization'!T$2)</f>
        <v>3.1057324429690722</v>
      </c>
      <c r="U3" s="2">
        <f>('[1]Pc, Winter, S1'!U3*Main!$B$5)+(_xlfn.IFNA(VLOOKUP($A3,'FL Ratio'!$A$3:$B$10,2,FALSE),0)*'FL Characterization'!U$2)</f>
        <v>3.0639127563802795</v>
      </c>
      <c r="V3" s="2">
        <f>('[1]Pc, Winter, S1'!V3*Main!$B$5)+(_xlfn.IFNA(VLOOKUP($A3,'FL Ratio'!$A$3:$B$10,2,FALSE),0)*'FL Characterization'!V$2)</f>
        <v>3.036901857899144</v>
      </c>
      <c r="W3" s="2">
        <f>('[1]Pc, Winter, S1'!W3*Main!$B$5)+(_xlfn.IFNA(VLOOKUP($A3,'FL Ratio'!$A$3:$B$10,2,FALSE),0)*'FL Characterization'!W$2)</f>
        <v>2.8437834319192485</v>
      </c>
      <c r="X3" s="2">
        <f>('[1]Pc, Winter, S1'!X3*Main!$B$5)+(_xlfn.IFNA(VLOOKUP($A3,'FL Ratio'!$A$3:$B$10,2,FALSE),0)*'FL Characterization'!X$2)</f>
        <v>3.1661035213464359</v>
      </c>
      <c r="Y3" s="2">
        <f>('[1]Pc, Winter, S1'!Y3*Main!$B$5)+(_xlfn.IFNA(VLOOKUP($A3,'FL Ratio'!$A$3:$B$10,2,FALSE),0)*'FL Characterization'!Y$2)</f>
        <v>3.0242257967726811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6.2196461269528465</v>
      </c>
      <c r="C4" s="2">
        <f>('[1]Pc, Winter, S1'!C4*Main!$B$5)+(_xlfn.IFNA(VLOOKUP($A4,'FL Ratio'!$A$3:$B$10,2,FALSE),0)*'FL Characterization'!C$2)</f>
        <v>5.8233558435570316</v>
      </c>
      <c r="D4" s="2">
        <f>('[1]Pc, Winter, S1'!D4*Main!$B$5)+(_xlfn.IFNA(VLOOKUP($A4,'FL Ratio'!$A$3:$B$10,2,FALSE),0)*'FL Characterization'!D$2)</f>
        <v>5.2334613631312239</v>
      </c>
      <c r="E4" s="2">
        <f>('[1]Pc, Winter, S1'!E4*Main!$B$5)+(_xlfn.IFNA(VLOOKUP($A4,'FL Ratio'!$A$3:$B$10,2,FALSE),0)*'FL Characterization'!E$2)</f>
        <v>5.5119915603200553</v>
      </c>
      <c r="F4" s="2">
        <f>('[1]Pc, Winter, S1'!F4*Main!$B$5)+(_xlfn.IFNA(VLOOKUP($A4,'FL Ratio'!$A$3:$B$10,2,FALSE),0)*'FL Characterization'!F$2)</f>
        <v>5.4335742095623161</v>
      </c>
      <c r="G4" s="2">
        <f>('[1]Pc, Winter, S1'!G4*Main!$B$5)+(_xlfn.IFNA(VLOOKUP($A4,'FL Ratio'!$A$3:$B$10,2,FALSE),0)*'FL Characterization'!G$2)</f>
        <v>5.6197989587504731</v>
      </c>
      <c r="H4" s="2">
        <f>('[1]Pc, Winter, S1'!H4*Main!$B$5)+(_xlfn.IFNA(VLOOKUP($A4,'FL Ratio'!$A$3:$B$10,2,FALSE),0)*'FL Characterization'!H$2)</f>
        <v>8.0852747174395496</v>
      </c>
      <c r="I4" s="2">
        <f>('[1]Pc, Winter, S1'!I4*Main!$B$5)+(_xlfn.IFNA(VLOOKUP($A4,'FL Ratio'!$A$3:$B$10,2,FALSE),0)*'FL Characterization'!I$2)</f>
        <v>8.3353289561425523</v>
      </c>
      <c r="J4" s="2">
        <f>('[1]Pc, Winter, S1'!J4*Main!$B$5)+(_xlfn.IFNA(VLOOKUP($A4,'FL Ratio'!$A$3:$B$10,2,FALSE),0)*'FL Characterization'!J$2)</f>
        <v>9.1147655159798671</v>
      </c>
      <c r="K4" s="2">
        <f>('[1]Pc, Winter, S1'!K4*Main!$B$5)+(_xlfn.IFNA(VLOOKUP($A4,'FL Ratio'!$A$3:$B$10,2,FALSE),0)*'FL Characterization'!K$2)</f>
        <v>9.1687965784140868</v>
      </c>
      <c r="L4" s="2">
        <f>('[1]Pc, Winter, S1'!L4*Main!$B$5)+(_xlfn.IFNA(VLOOKUP($A4,'FL Ratio'!$A$3:$B$10,2,FALSE),0)*'FL Characterization'!L$2)</f>
        <v>8.6274351942680862</v>
      </c>
      <c r="M4" s="2">
        <f>('[1]Pc, Winter, S1'!M4*Main!$B$5)+(_xlfn.IFNA(VLOOKUP($A4,'FL Ratio'!$A$3:$B$10,2,FALSE),0)*'FL Characterization'!M$2)</f>
        <v>9.4142751935653077</v>
      </c>
      <c r="N4" s="2">
        <f>('[1]Pc, Winter, S1'!N4*Main!$B$5)+(_xlfn.IFNA(VLOOKUP($A4,'FL Ratio'!$A$3:$B$10,2,FALSE),0)*'FL Characterization'!N$2)</f>
        <v>8.9119993804417277</v>
      </c>
      <c r="O4" s="2">
        <f>('[1]Pc, Winter, S1'!O4*Main!$B$5)+(_xlfn.IFNA(VLOOKUP($A4,'FL Ratio'!$A$3:$B$10,2,FALSE),0)*'FL Characterization'!O$2)</f>
        <v>8.3883600674647401</v>
      </c>
      <c r="P4" s="2">
        <f>('[1]Pc, Winter, S1'!P4*Main!$B$5)+(_xlfn.IFNA(VLOOKUP($A4,'FL Ratio'!$A$3:$B$10,2,FALSE),0)*'FL Characterization'!P$2)</f>
        <v>8.1369451543243176</v>
      </c>
      <c r="Q4" s="2">
        <f>('[1]Pc, Winter, S1'!Q4*Main!$B$5)+(_xlfn.IFNA(VLOOKUP($A4,'FL Ratio'!$A$3:$B$10,2,FALSE),0)*'FL Characterization'!Q$2)</f>
        <v>7.6220400743050112</v>
      </c>
      <c r="R4" s="2">
        <f>('[1]Pc, Winter, S1'!R4*Main!$B$5)+(_xlfn.IFNA(VLOOKUP($A4,'FL Ratio'!$A$3:$B$10,2,FALSE),0)*'FL Characterization'!R$2)</f>
        <v>7.6353520259262879</v>
      </c>
      <c r="S4" s="2">
        <f>('[1]Pc, Winter, S1'!S4*Main!$B$5)+(_xlfn.IFNA(VLOOKUP($A4,'FL Ratio'!$A$3:$B$10,2,FALSE),0)*'FL Characterization'!S$2)</f>
        <v>8.0987341216244761</v>
      </c>
      <c r="T4" s="2">
        <f>('[1]Pc, Winter, S1'!T4*Main!$B$5)+(_xlfn.IFNA(VLOOKUP($A4,'FL Ratio'!$A$3:$B$10,2,FALSE),0)*'FL Characterization'!T$2)</f>
        <v>8.0459870584115283</v>
      </c>
      <c r="U4" s="2">
        <f>('[1]Pc, Winter, S1'!U4*Main!$B$5)+(_xlfn.IFNA(VLOOKUP($A4,'FL Ratio'!$A$3:$B$10,2,FALSE),0)*'FL Characterization'!U$2)</f>
        <v>8.18291592843212</v>
      </c>
      <c r="V4" s="2">
        <f>('[1]Pc, Winter, S1'!V4*Main!$B$5)+(_xlfn.IFNA(VLOOKUP($A4,'FL Ratio'!$A$3:$B$10,2,FALSE),0)*'FL Characterization'!V$2)</f>
        <v>7.9896659187941976</v>
      </c>
      <c r="W4" s="2">
        <f>('[1]Pc, Winter, S1'!W4*Main!$B$5)+(_xlfn.IFNA(VLOOKUP($A4,'FL Ratio'!$A$3:$B$10,2,FALSE),0)*'FL Characterization'!W$2)</f>
        <v>7.2248033405896139</v>
      </c>
      <c r="X4" s="2">
        <f>('[1]Pc, Winter, S1'!X4*Main!$B$5)+(_xlfn.IFNA(VLOOKUP($A4,'FL Ratio'!$A$3:$B$10,2,FALSE),0)*'FL Characterization'!X$2)</f>
        <v>6.794999190740791</v>
      </c>
      <c r="Y4" s="2">
        <f>('[1]Pc, Winter, S1'!Y4*Main!$B$5)+(_xlfn.IFNA(VLOOKUP($A4,'FL Ratio'!$A$3:$B$10,2,FALSE),0)*'FL Characterization'!Y$2)</f>
        <v>6.6749683918542182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19.289621039873111</v>
      </c>
      <c r="C5" s="2">
        <f>('[1]Pc, Winter, S1'!C5*Main!$B$5)+(_xlfn.IFNA(VLOOKUP($A5,'FL Ratio'!$A$3:$B$10,2,FALSE),0)*'FL Characterization'!C$2)</f>
        <v>17.063774756462756</v>
      </c>
      <c r="D5" s="2">
        <f>('[1]Pc, Winter, S1'!D5*Main!$B$5)+(_xlfn.IFNA(VLOOKUP($A5,'FL Ratio'!$A$3:$B$10,2,FALSE),0)*'FL Characterization'!D$2)</f>
        <v>15.993945722612494</v>
      </c>
      <c r="E5" s="2">
        <f>('[1]Pc, Winter, S1'!E5*Main!$B$5)+(_xlfn.IFNA(VLOOKUP($A5,'FL Ratio'!$A$3:$B$10,2,FALSE),0)*'FL Characterization'!E$2)</f>
        <v>15.758520202305832</v>
      </c>
      <c r="F5" s="2">
        <f>('[1]Pc, Winter, S1'!F5*Main!$B$5)+(_xlfn.IFNA(VLOOKUP($A5,'FL Ratio'!$A$3:$B$10,2,FALSE),0)*'FL Characterization'!F$2)</f>
        <v>16.397083487704446</v>
      </c>
      <c r="G5" s="2">
        <f>('[1]Pc, Winter, S1'!G5*Main!$B$5)+(_xlfn.IFNA(VLOOKUP($A5,'FL Ratio'!$A$3:$B$10,2,FALSE),0)*'FL Characterization'!G$2)</f>
        <v>17.633274267820735</v>
      </c>
      <c r="H5" s="2">
        <f>('[1]Pc, Winter, S1'!H5*Main!$B$5)+(_xlfn.IFNA(VLOOKUP($A5,'FL Ratio'!$A$3:$B$10,2,FALSE),0)*'FL Characterization'!H$2)</f>
        <v>21.19218280737735</v>
      </c>
      <c r="I5" s="2">
        <f>('[1]Pc, Winter, S1'!I5*Main!$B$5)+(_xlfn.IFNA(VLOOKUP($A5,'FL Ratio'!$A$3:$B$10,2,FALSE),0)*'FL Characterization'!I$2)</f>
        <v>23.018703059753459</v>
      </c>
      <c r="J5" s="2">
        <f>('[1]Pc, Winter, S1'!J5*Main!$B$5)+(_xlfn.IFNA(VLOOKUP($A5,'FL Ratio'!$A$3:$B$10,2,FALSE),0)*'FL Characterization'!J$2)</f>
        <v>24.345420694544654</v>
      </c>
      <c r="K5" s="2">
        <f>('[1]Pc, Winter, S1'!K5*Main!$B$5)+(_xlfn.IFNA(VLOOKUP($A5,'FL Ratio'!$A$3:$B$10,2,FALSE),0)*'FL Characterization'!K$2)</f>
        <v>25.217941018412585</v>
      </c>
      <c r="L5" s="2">
        <f>('[1]Pc, Winter, S1'!L5*Main!$B$5)+(_xlfn.IFNA(VLOOKUP($A5,'FL Ratio'!$A$3:$B$10,2,FALSE),0)*'FL Characterization'!L$2)</f>
        <v>25.402548421873725</v>
      </c>
      <c r="M5" s="2">
        <f>('[1]Pc, Winter, S1'!M5*Main!$B$5)+(_xlfn.IFNA(VLOOKUP($A5,'FL Ratio'!$A$3:$B$10,2,FALSE),0)*'FL Characterization'!M$2)</f>
        <v>25.128398210687429</v>
      </c>
      <c r="N5" s="2">
        <f>('[1]Pc, Winter, S1'!N5*Main!$B$5)+(_xlfn.IFNA(VLOOKUP($A5,'FL Ratio'!$A$3:$B$10,2,FALSE),0)*'FL Characterization'!N$2)</f>
        <v>25.012135010619676</v>
      </c>
      <c r="O5" s="2">
        <f>('[1]Pc, Winter, S1'!O5*Main!$B$5)+(_xlfn.IFNA(VLOOKUP($A5,'FL Ratio'!$A$3:$B$10,2,FALSE),0)*'FL Characterization'!O$2)</f>
        <v>24.534692374563313</v>
      </c>
      <c r="P5" s="2">
        <f>('[1]Pc, Winter, S1'!P5*Main!$B$5)+(_xlfn.IFNA(VLOOKUP($A5,'FL Ratio'!$A$3:$B$10,2,FALSE),0)*'FL Characterization'!P$2)</f>
        <v>23.757216548810383</v>
      </c>
      <c r="Q5" s="2">
        <f>('[1]Pc, Winter, S1'!Q5*Main!$B$5)+(_xlfn.IFNA(VLOOKUP($A5,'FL Ratio'!$A$3:$B$10,2,FALSE),0)*'FL Characterization'!Q$2)</f>
        <v>23.336437349899434</v>
      </c>
      <c r="R5" s="2">
        <f>('[1]Pc, Winter, S1'!R5*Main!$B$5)+(_xlfn.IFNA(VLOOKUP($A5,'FL Ratio'!$A$3:$B$10,2,FALSE),0)*'FL Characterization'!R$2)</f>
        <v>24.170822439413833</v>
      </c>
      <c r="S5" s="2">
        <f>('[1]Pc, Winter, S1'!S5*Main!$B$5)+(_xlfn.IFNA(VLOOKUP($A5,'FL Ratio'!$A$3:$B$10,2,FALSE),0)*'FL Characterization'!S$2)</f>
        <v>27.364571009921622</v>
      </c>
      <c r="T5" s="2">
        <f>('[1]Pc, Winter, S1'!T5*Main!$B$5)+(_xlfn.IFNA(VLOOKUP($A5,'FL Ratio'!$A$3:$B$10,2,FALSE),0)*'FL Characterization'!T$2)</f>
        <v>27.843972590399851</v>
      </c>
      <c r="U5" s="2">
        <f>('[1]Pc, Winter, S1'!U5*Main!$B$5)+(_xlfn.IFNA(VLOOKUP($A5,'FL Ratio'!$A$3:$B$10,2,FALSE),0)*'FL Characterization'!U$2)</f>
        <v>28.026814968454644</v>
      </c>
      <c r="V5" s="2">
        <f>('[1]Pc, Winter, S1'!V5*Main!$B$5)+(_xlfn.IFNA(VLOOKUP($A5,'FL Ratio'!$A$3:$B$10,2,FALSE),0)*'FL Characterization'!V$2)</f>
        <v>27.221652962825544</v>
      </c>
      <c r="W5" s="2">
        <f>('[1]Pc, Winter, S1'!W5*Main!$B$5)+(_xlfn.IFNA(VLOOKUP($A5,'FL Ratio'!$A$3:$B$10,2,FALSE),0)*'FL Characterization'!W$2)</f>
        <v>25.97080482850253</v>
      </c>
      <c r="X5" s="2">
        <f>('[1]Pc, Winter, S1'!X5*Main!$B$5)+(_xlfn.IFNA(VLOOKUP($A5,'FL Ratio'!$A$3:$B$10,2,FALSE),0)*'FL Characterization'!X$2)</f>
        <v>24.352055844160692</v>
      </c>
      <c r="Y5" s="2">
        <f>('[1]Pc, Winter, S1'!Y5*Main!$B$5)+(_xlfn.IFNA(VLOOKUP($A5,'FL Ratio'!$A$3:$B$10,2,FALSE),0)*'FL Characterization'!Y$2)</f>
        <v>21.696875461398502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-7.8228989236575721</v>
      </c>
      <c r="C6" s="2">
        <f>('[1]Pc, Winter, S1'!C6*Main!$B$5)+(_xlfn.IFNA(VLOOKUP($A6,'FL Ratio'!$A$3:$B$10,2,FALSE),0)*'FL Characterization'!C$2)</f>
        <v>-10.13291454529719</v>
      </c>
      <c r="D6" s="2">
        <f>('[1]Pc, Winter, S1'!D6*Main!$B$5)+(_xlfn.IFNA(VLOOKUP($A6,'FL Ratio'!$A$3:$B$10,2,FALSE),0)*'FL Characterization'!D$2)</f>
        <v>-11.564244779085442</v>
      </c>
      <c r="E6" s="2">
        <f>('[1]Pc, Winter, S1'!E6*Main!$B$5)+(_xlfn.IFNA(VLOOKUP($A6,'FL Ratio'!$A$3:$B$10,2,FALSE),0)*'FL Characterization'!E$2)</f>
        <v>-11.501528507764172</v>
      </c>
      <c r="F6" s="2">
        <f>('[1]Pc, Winter, S1'!F6*Main!$B$5)+(_xlfn.IFNA(VLOOKUP($A6,'FL Ratio'!$A$3:$B$10,2,FALSE),0)*'FL Characterization'!F$2)</f>
        <v>-11.102475660707571</v>
      </c>
      <c r="G6" s="2">
        <f>('[1]Pc, Winter, S1'!G6*Main!$B$5)+(_xlfn.IFNA(VLOOKUP($A6,'FL Ratio'!$A$3:$B$10,2,FALSE),0)*'FL Characterization'!G$2)</f>
        <v>25.709426093192512</v>
      </c>
      <c r="H6" s="2">
        <f>('[1]Pc, Winter, S1'!H6*Main!$B$5)+(_xlfn.IFNA(VLOOKUP($A6,'FL Ratio'!$A$3:$B$10,2,FALSE),0)*'FL Characterization'!H$2)</f>
        <v>31.359627828426021</v>
      </c>
      <c r="I6" s="2">
        <f>('[1]Pc, Winter, S1'!I6*Main!$B$5)+(_xlfn.IFNA(VLOOKUP($A6,'FL Ratio'!$A$3:$B$10,2,FALSE),0)*'FL Characterization'!I$2)</f>
        <v>36.761050230060746</v>
      </c>
      <c r="J6" s="2">
        <f>('[1]Pc, Winter, S1'!J6*Main!$B$5)+(_xlfn.IFNA(VLOOKUP($A6,'FL Ratio'!$A$3:$B$10,2,FALSE),0)*'FL Characterization'!J$2)</f>
        <v>24.203478029840266</v>
      </c>
      <c r="K6" s="2">
        <f>('[1]Pc, Winter, S1'!K6*Main!$B$5)+(_xlfn.IFNA(VLOOKUP($A6,'FL Ratio'!$A$3:$B$10,2,FALSE),0)*'FL Characterization'!K$2)</f>
        <v>8.0339673960564522</v>
      </c>
      <c r="L6" s="2">
        <f>('[1]Pc, Winter, S1'!L6*Main!$B$5)+(_xlfn.IFNA(VLOOKUP($A6,'FL Ratio'!$A$3:$B$10,2,FALSE),0)*'FL Characterization'!L$2)</f>
        <v>5.1714700484694092</v>
      </c>
      <c r="M6" s="2">
        <f>('[1]Pc, Winter, S1'!M6*Main!$B$5)+(_xlfn.IFNA(VLOOKUP($A6,'FL Ratio'!$A$3:$B$10,2,FALSE),0)*'FL Characterization'!M$2)</f>
        <v>4.9838380039253831</v>
      </c>
      <c r="N6" s="2">
        <f>('[1]Pc, Winter, S1'!N6*Main!$B$5)+(_xlfn.IFNA(VLOOKUP($A6,'FL Ratio'!$A$3:$B$10,2,FALSE),0)*'FL Characterization'!N$2)</f>
        <v>5.3952311217543416</v>
      </c>
      <c r="O6" s="2">
        <f>('[1]Pc, Winter, S1'!O6*Main!$B$5)+(_xlfn.IFNA(VLOOKUP($A6,'FL Ratio'!$A$3:$B$10,2,FALSE),0)*'FL Characterization'!O$2)</f>
        <v>3.186202751315963</v>
      </c>
      <c r="P6" s="2">
        <f>('[1]Pc, Winter, S1'!P6*Main!$B$5)+(_xlfn.IFNA(VLOOKUP($A6,'FL Ratio'!$A$3:$B$10,2,FALSE),0)*'FL Characterization'!P$2)</f>
        <v>2.2056508768832548</v>
      </c>
      <c r="Q6" s="2">
        <f>('[1]Pc, Winter, S1'!Q6*Main!$B$5)+(_xlfn.IFNA(VLOOKUP($A6,'FL Ratio'!$A$3:$B$10,2,FALSE),0)*'FL Characterization'!Q$2)</f>
        <v>0.40783925497432161</v>
      </c>
      <c r="R6" s="2">
        <f>('[1]Pc, Winter, S1'!R6*Main!$B$5)+(_xlfn.IFNA(VLOOKUP($A6,'FL Ratio'!$A$3:$B$10,2,FALSE),0)*'FL Characterization'!R$2)</f>
        <v>0.35663963118615361</v>
      </c>
      <c r="S6" s="2">
        <f>('[1]Pc, Winter, S1'!S6*Main!$B$5)+(_xlfn.IFNA(VLOOKUP($A6,'FL Ratio'!$A$3:$B$10,2,FALSE),0)*'FL Characterization'!S$2)</f>
        <v>5.6476835354150108</v>
      </c>
      <c r="T6" s="2">
        <f>('[1]Pc, Winter, S1'!T6*Main!$B$5)+(_xlfn.IFNA(VLOOKUP($A6,'FL Ratio'!$A$3:$B$10,2,FALSE),0)*'FL Characterization'!T$2)</f>
        <v>5.1805763487398737</v>
      </c>
      <c r="U6" s="2">
        <f>('[1]Pc, Winter, S1'!U6*Main!$B$5)+(_xlfn.IFNA(VLOOKUP($A6,'FL Ratio'!$A$3:$B$10,2,FALSE),0)*'FL Characterization'!U$2)</f>
        <v>5.6064751766295675</v>
      </c>
      <c r="V6" s="2">
        <f>('[1]Pc, Winter, S1'!V6*Main!$B$5)+(_xlfn.IFNA(VLOOKUP($A6,'FL Ratio'!$A$3:$B$10,2,FALSE),0)*'FL Characterization'!V$2)</f>
        <v>5.6339638504351903</v>
      </c>
      <c r="W6" s="2">
        <f>('[1]Pc, Winter, S1'!W6*Main!$B$5)+(_xlfn.IFNA(VLOOKUP($A6,'FL Ratio'!$A$3:$B$10,2,FALSE),0)*'FL Characterization'!W$2)</f>
        <v>5.4937483315506359</v>
      </c>
      <c r="X6" s="2">
        <f>('[1]Pc, Winter, S1'!X6*Main!$B$5)+(_xlfn.IFNA(VLOOKUP($A6,'FL Ratio'!$A$3:$B$10,2,FALSE),0)*'FL Characterization'!X$2)</f>
        <v>4.9789927071465385</v>
      </c>
      <c r="Y6" s="2">
        <f>('[1]Pc, Winter, S1'!Y6*Main!$B$5)+(_xlfn.IFNA(VLOOKUP($A6,'FL Ratio'!$A$3:$B$10,2,FALSE),0)*'FL Characterization'!Y$2)</f>
        <v>-1.9669426734622451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0.96740637401864393</v>
      </c>
      <c r="C7" s="2">
        <f>('[1]Pc, Winter, S1'!C7*Main!$B$5)+(_xlfn.IFNA(VLOOKUP($A7,'FL Ratio'!$A$3:$B$10,2,FALSE),0)*'FL Characterization'!C$2)</f>
        <v>0.94270423118126601</v>
      </c>
      <c r="D7" s="2">
        <f>('[1]Pc, Winter, S1'!D7*Main!$B$5)+(_xlfn.IFNA(VLOOKUP($A7,'FL Ratio'!$A$3:$B$10,2,FALSE),0)*'FL Characterization'!D$2)</f>
        <v>0.81670282000513605</v>
      </c>
      <c r="E7" s="2">
        <f>('[1]Pc, Winter, S1'!E7*Main!$B$5)+(_xlfn.IFNA(VLOOKUP($A7,'FL Ratio'!$A$3:$B$10,2,FALSE),0)*'FL Characterization'!E$2)</f>
        <v>0.76151421829615562</v>
      </c>
      <c r="F7" s="2">
        <f>('[1]Pc, Winter, S1'!F7*Main!$B$5)+(_xlfn.IFNA(VLOOKUP($A7,'FL Ratio'!$A$3:$B$10,2,FALSE),0)*'FL Characterization'!F$2)</f>
        <v>0.69966464075739454</v>
      </c>
      <c r="G7" s="2">
        <f>('[1]Pc, Winter, S1'!G7*Main!$B$5)+(_xlfn.IFNA(VLOOKUP($A7,'FL Ratio'!$A$3:$B$10,2,FALSE),0)*'FL Characterization'!G$2)</f>
        <v>0.68471226573974475</v>
      </c>
      <c r="H7" s="2">
        <f>('[1]Pc, Winter, S1'!H7*Main!$B$5)+(_xlfn.IFNA(VLOOKUP($A7,'FL Ratio'!$A$3:$B$10,2,FALSE),0)*'FL Characterization'!H$2)</f>
        <v>0.74077752724428059</v>
      </c>
      <c r="I7" s="2">
        <f>('[1]Pc, Winter, S1'!I7*Main!$B$5)+(_xlfn.IFNA(VLOOKUP($A7,'FL Ratio'!$A$3:$B$10,2,FALSE),0)*'FL Characterization'!I$2)</f>
        <v>0.15534903162173097</v>
      </c>
      <c r="J7" s="2">
        <f>('[1]Pc, Winter, S1'!J7*Main!$B$5)+(_xlfn.IFNA(VLOOKUP($A7,'FL Ratio'!$A$3:$B$10,2,FALSE),0)*'FL Characterization'!J$2)</f>
        <v>0.14663978524158749</v>
      </c>
      <c r="K7" s="2">
        <f>('[1]Pc, Winter, S1'!K7*Main!$B$5)+(_xlfn.IFNA(VLOOKUP($A7,'FL Ratio'!$A$3:$B$10,2,FALSE),0)*'FL Characterization'!K$2)</f>
        <v>0.19593756084772407</v>
      </c>
      <c r="L7" s="2">
        <f>('[1]Pc, Winter, S1'!L7*Main!$B$5)+(_xlfn.IFNA(VLOOKUP($A7,'FL Ratio'!$A$3:$B$10,2,FALSE),0)*'FL Characterization'!L$2)</f>
        <v>0.15160479305566743</v>
      </c>
      <c r="M7" s="2">
        <f>('[1]Pc, Winter, S1'!M7*Main!$B$5)+(_xlfn.IFNA(VLOOKUP($A7,'FL Ratio'!$A$3:$B$10,2,FALSE),0)*'FL Characterization'!M$2)</f>
        <v>0.14083088996075807</v>
      </c>
      <c r="N7" s="2">
        <f>('[1]Pc, Winter, S1'!N7*Main!$B$5)+(_xlfn.IFNA(VLOOKUP($A7,'FL Ratio'!$A$3:$B$10,2,FALSE),0)*'FL Characterization'!N$2)</f>
        <v>0.166352341018281</v>
      </c>
      <c r="O7" s="2">
        <f>('[1]Pc, Winter, S1'!O7*Main!$B$5)+(_xlfn.IFNA(VLOOKUP($A7,'FL Ratio'!$A$3:$B$10,2,FALSE),0)*'FL Characterization'!O$2)</f>
        <v>0.20127945044307075</v>
      </c>
      <c r="P7" s="2">
        <f>('[1]Pc, Winter, S1'!P7*Main!$B$5)+(_xlfn.IFNA(VLOOKUP($A7,'FL Ratio'!$A$3:$B$10,2,FALSE),0)*'FL Characterization'!P$2)</f>
        <v>0.19837909934375675</v>
      </c>
      <c r="Q7" s="2">
        <f>('[1]Pc, Winter, S1'!Q7*Main!$B$5)+(_xlfn.IFNA(VLOOKUP($A7,'FL Ratio'!$A$3:$B$10,2,FALSE),0)*'FL Characterization'!Q$2)</f>
        <v>0.20417160846018328</v>
      </c>
      <c r="R7" s="2">
        <f>('[1]Pc, Winter, S1'!R7*Main!$B$5)+(_xlfn.IFNA(VLOOKUP($A7,'FL Ratio'!$A$3:$B$10,2,FALSE),0)*'FL Characterization'!R$2)</f>
        <v>0.2127497655251035</v>
      </c>
      <c r="S7" s="2">
        <f>('[1]Pc, Winter, S1'!S7*Main!$B$5)+(_xlfn.IFNA(VLOOKUP($A7,'FL Ratio'!$A$3:$B$10,2,FALSE),0)*'FL Characterization'!S$2)</f>
        <v>0.24063901733884607</v>
      </c>
      <c r="T7" s="2">
        <f>('[1]Pc, Winter, S1'!T7*Main!$B$5)+(_xlfn.IFNA(VLOOKUP($A7,'FL Ratio'!$A$3:$B$10,2,FALSE),0)*'FL Characterization'!T$2)</f>
        <v>0.18789195412589821</v>
      </c>
      <c r="U7" s="2">
        <f>('[1]Pc, Winter, S1'!U7*Main!$B$5)+(_xlfn.IFNA(VLOOKUP($A7,'FL Ratio'!$A$3:$B$10,2,FALSE),0)*'FL Characterization'!U$2)</f>
        <v>0.20648205764099276</v>
      </c>
      <c r="V7" s="2">
        <f>('[1]Pc, Winter, S1'!V7*Main!$B$5)+(_xlfn.IFNA(VLOOKUP($A7,'FL Ratio'!$A$3:$B$10,2,FALSE),0)*'FL Characterization'!V$2)</f>
        <v>0.22861157266711452</v>
      </c>
      <c r="W7" s="2">
        <f>('[1]Pc, Winter, S1'!W7*Main!$B$5)+(_xlfn.IFNA(VLOOKUP($A7,'FL Ratio'!$A$3:$B$10,2,FALSE),0)*'FL Characterization'!W$2)</f>
        <v>0.21166008559231042</v>
      </c>
      <c r="X7" s="2">
        <f>('[1]Pc, Winter, S1'!X7*Main!$B$5)+(_xlfn.IFNA(VLOOKUP($A7,'FL Ratio'!$A$3:$B$10,2,FALSE),0)*'FL Characterization'!X$2)</f>
        <v>0.86348531937542683</v>
      </c>
      <c r="Y7" s="2">
        <f>('[1]Pc, Winter, S1'!Y7*Main!$B$5)+(_xlfn.IFNA(VLOOKUP($A7,'FL Ratio'!$A$3:$B$10,2,FALSE),0)*'FL Characterization'!Y$2)</f>
        <v>0.93516659555593018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11.143467597638077</v>
      </c>
      <c r="C8" s="2">
        <f>('[1]Pc, Winter, S1'!C8*Main!$B$5)+(_xlfn.IFNA(VLOOKUP($A8,'FL Ratio'!$A$3:$B$10,2,FALSE),0)*'FL Characterization'!C$2)</f>
        <v>11.768253847186678</v>
      </c>
      <c r="D8" s="2">
        <f>('[1]Pc, Winter, S1'!D8*Main!$B$5)+(_xlfn.IFNA(VLOOKUP($A8,'FL Ratio'!$A$3:$B$10,2,FALSE),0)*'FL Characterization'!D$2)</f>
        <v>12.184525245461849</v>
      </c>
      <c r="E8" s="2">
        <f>('[1]Pc, Winter, S1'!E8*Main!$B$5)+(_xlfn.IFNA(VLOOKUP($A8,'FL Ratio'!$A$3:$B$10,2,FALSE),0)*'FL Characterization'!E$2)</f>
        <v>13.580142292810534</v>
      </c>
      <c r="F8" s="2">
        <f>('[1]Pc, Winter, S1'!F8*Main!$B$5)+(_xlfn.IFNA(VLOOKUP($A8,'FL Ratio'!$A$3:$B$10,2,FALSE),0)*'FL Characterization'!F$2)</f>
        <v>14.279715408722074</v>
      </c>
      <c r="G8" s="2">
        <f>('[1]Pc, Winter, S1'!G8*Main!$B$5)+(_xlfn.IFNA(VLOOKUP($A8,'FL Ratio'!$A$3:$B$10,2,FALSE),0)*'FL Characterization'!G$2)</f>
        <v>9.0243969112886049</v>
      </c>
      <c r="H8" s="2">
        <f>('[1]Pc, Winter, S1'!H8*Main!$B$5)+(_xlfn.IFNA(VLOOKUP($A8,'FL Ratio'!$A$3:$B$10,2,FALSE),0)*'FL Characterization'!H$2)</f>
        <v>3.4226731846258831</v>
      </c>
      <c r="I8" s="2">
        <f>('[1]Pc, Winter, S1'!I8*Main!$B$5)+(_xlfn.IFNA(VLOOKUP($A8,'FL Ratio'!$A$3:$B$10,2,FALSE),0)*'FL Characterization'!I$2)</f>
        <v>-7.8551045264678576</v>
      </c>
      <c r="J8" s="2">
        <f>('[1]Pc, Winter, S1'!J8*Main!$B$5)+(_xlfn.IFNA(VLOOKUP($A8,'FL Ratio'!$A$3:$B$10,2,FALSE),0)*'FL Characterization'!J$2)</f>
        <v>-13.519488662175643</v>
      </c>
      <c r="K8" s="2">
        <f>('[1]Pc, Winter, S1'!K8*Main!$B$5)+(_xlfn.IFNA(VLOOKUP($A8,'FL Ratio'!$A$3:$B$10,2,FALSE),0)*'FL Characterization'!K$2)</f>
        <v>-9.7273493476197022</v>
      </c>
      <c r="L8" s="2">
        <f>('[1]Pc, Winter, S1'!L8*Main!$B$5)+(_xlfn.IFNA(VLOOKUP($A8,'FL Ratio'!$A$3:$B$10,2,FALSE),0)*'FL Characterization'!L$2)</f>
        <v>-4.522619332538091</v>
      </c>
      <c r="M8" s="2">
        <f>('[1]Pc, Winter, S1'!M8*Main!$B$5)+(_xlfn.IFNA(VLOOKUP($A8,'FL Ratio'!$A$3:$B$10,2,FALSE),0)*'FL Characterization'!M$2)</f>
        <v>-3.4019298583038173</v>
      </c>
      <c r="N8" s="2">
        <f>('[1]Pc, Winter, S1'!N8*Main!$B$5)+(_xlfn.IFNA(VLOOKUP($A8,'FL Ratio'!$A$3:$B$10,2,FALSE),0)*'FL Characterization'!N$2)</f>
        <v>-7.5251942019628499</v>
      </c>
      <c r="O8" s="2">
        <f>('[1]Pc, Winter, S1'!O8*Main!$B$5)+(_xlfn.IFNA(VLOOKUP($A8,'FL Ratio'!$A$3:$B$10,2,FALSE),0)*'FL Characterization'!O$2)</f>
        <v>-2.9329109269709703</v>
      </c>
      <c r="P8" s="2">
        <f>('[1]Pc, Winter, S1'!P8*Main!$B$5)+(_xlfn.IFNA(VLOOKUP($A8,'FL Ratio'!$A$3:$B$10,2,FALSE),0)*'FL Characterization'!P$2)</f>
        <v>-3.40720502997404</v>
      </c>
      <c r="Q8" s="2">
        <f>('[1]Pc, Winter, S1'!Q8*Main!$B$5)+(_xlfn.IFNA(VLOOKUP($A8,'FL Ratio'!$A$3:$B$10,2,FALSE),0)*'FL Characterization'!Q$2)</f>
        <v>-4.1922713685415198</v>
      </c>
      <c r="R8" s="2">
        <f>('[1]Pc, Winter, S1'!R8*Main!$B$5)+(_xlfn.IFNA(VLOOKUP($A8,'FL Ratio'!$A$3:$B$10,2,FALSE),0)*'FL Characterization'!R$2)</f>
        <v>-5.7182183304700374</v>
      </c>
      <c r="S8" s="2">
        <f>('[1]Pc, Winter, S1'!S8*Main!$B$5)+(_xlfn.IFNA(VLOOKUP($A8,'FL Ratio'!$A$3:$B$10,2,FALSE),0)*'FL Characterization'!S$2)</f>
        <v>-8.5834655634902557</v>
      </c>
      <c r="T8" s="2">
        <f>('[1]Pc, Winter, S1'!T8*Main!$B$5)+(_xlfn.IFNA(VLOOKUP($A8,'FL Ratio'!$A$3:$B$10,2,FALSE),0)*'FL Characterization'!T$2)</f>
        <v>-9.1585419960969201</v>
      </c>
      <c r="U8" s="2">
        <f>('[1]Pc, Winter, S1'!U8*Main!$B$5)+(_xlfn.IFNA(VLOOKUP($A8,'FL Ratio'!$A$3:$B$10,2,FALSE),0)*'FL Characterization'!U$2)</f>
        <v>-9.8492767558514434</v>
      </c>
      <c r="V8" s="2">
        <f>('[1]Pc, Winter, S1'!V8*Main!$B$5)+(_xlfn.IFNA(VLOOKUP($A8,'FL Ratio'!$A$3:$B$10,2,FALSE),0)*'FL Characterization'!V$2)</f>
        <v>-9.8251882087218405</v>
      </c>
      <c r="W8" s="2">
        <f>('[1]Pc, Winter, S1'!W8*Main!$B$5)+(_xlfn.IFNA(VLOOKUP($A8,'FL Ratio'!$A$3:$B$10,2,FALSE),0)*'FL Characterization'!W$2)</f>
        <v>-5.5531172593538631</v>
      </c>
      <c r="X8" s="2">
        <f>('[1]Pc, Winter, S1'!X8*Main!$B$5)+(_xlfn.IFNA(VLOOKUP($A8,'FL Ratio'!$A$3:$B$10,2,FALSE),0)*'FL Characterization'!X$2)</f>
        <v>2.9040849026354287</v>
      </c>
      <c r="Y8" s="2">
        <f>('[1]Pc, Winter, S1'!Y8*Main!$B$5)+(_xlfn.IFNA(VLOOKUP($A8,'FL Ratio'!$A$3:$B$10,2,FALSE),0)*'FL Characterization'!Y$2)</f>
        <v>9.9634389147255789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5.440107519510982</v>
      </c>
      <c r="C9" s="2">
        <f>('[1]Pc, Winter, S1'!C9*Main!$B$5)+(_xlfn.IFNA(VLOOKUP($A9,'FL Ratio'!$A$3:$B$10,2,FALSE),0)*'FL Characterization'!C$2)</f>
        <v>5.0639153922021674</v>
      </c>
      <c r="D9" s="2">
        <f>('[1]Pc, Winter, S1'!D9*Main!$B$5)+(_xlfn.IFNA(VLOOKUP($A9,'FL Ratio'!$A$3:$B$10,2,FALSE),0)*'FL Characterization'!D$2)</f>
        <v>4.7468895084607334</v>
      </c>
      <c r="E9" s="2">
        <f>('[1]Pc, Winter, S1'!E9*Main!$B$5)+(_xlfn.IFNA(VLOOKUP($A9,'FL Ratio'!$A$3:$B$10,2,FALSE),0)*'FL Characterization'!E$2)</f>
        <v>4.6115894860509954</v>
      </c>
      <c r="F9" s="2">
        <f>('[1]Pc, Winter, S1'!F9*Main!$B$5)+(_xlfn.IFNA(VLOOKUP($A9,'FL Ratio'!$A$3:$B$10,2,FALSE),0)*'FL Characterization'!F$2)</f>
        <v>4.4969325769214201</v>
      </c>
      <c r="G9" s="2">
        <f>('[1]Pc, Winter, S1'!G9*Main!$B$5)+(_xlfn.IFNA(VLOOKUP($A9,'FL Ratio'!$A$3:$B$10,2,FALSE),0)*'FL Characterization'!G$2)</f>
        <v>4.7099958765343892</v>
      </c>
      <c r="H9" s="2">
        <f>('[1]Pc, Winter, S1'!H9*Main!$B$5)+(_xlfn.IFNA(VLOOKUP($A9,'FL Ratio'!$A$3:$B$10,2,FALSE),0)*'FL Characterization'!H$2)</f>
        <v>5.7550726767130778</v>
      </c>
      <c r="I9" s="2">
        <f>('[1]Pc, Winter, S1'!I9*Main!$B$5)+(_xlfn.IFNA(VLOOKUP($A9,'FL Ratio'!$A$3:$B$10,2,FALSE),0)*'FL Characterization'!I$2)</f>
        <v>5.8611283325184367</v>
      </c>
      <c r="J9" s="2">
        <f>('[1]Pc, Winter, S1'!J9*Main!$B$5)+(_xlfn.IFNA(VLOOKUP($A9,'FL Ratio'!$A$3:$B$10,2,FALSE),0)*'FL Characterization'!J$2)</f>
        <v>6.9549612860152319</v>
      </c>
      <c r="K9" s="2">
        <f>('[1]Pc, Winter, S1'!K9*Main!$B$5)+(_xlfn.IFNA(VLOOKUP($A9,'FL Ratio'!$A$3:$B$10,2,FALSE),0)*'FL Characterization'!K$2)</f>
        <v>7.5222394213452493</v>
      </c>
      <c r="L9" s="2">
        <f>('[1]Pc, Winter, S1'!L9*Main!$B$5)+(_xlfn.IFNA(VLOOKUP($A9,'FL Ratio'!$A$3:$B$10,2,FALSE),0)*'FL Characterization'!L$2)</f>
        <v>7.4810017463740452</v>
      </c>
      <c r="M9" s="2">
        <f>('[1]Pc, Winter, S1'!M9*Main!$B$5)+(_xlfn.IFNA(VLOOKUP($A9,'FL Ratio'!$A$3:$B$10,2,FALSE),0)*'FL Characterization'!M$2)</f>
        <v>7.6033886489117259</v>
      </c>
      <c r="N9" s="2">
        <f>('[1]Pc, Winter, S1'!N9*Main!$B$5)+(_xlfn.IFNA(VLOOKUP($A9,'FL Ratio'!$A$3:$B$10,2,FALSE),0)*'FL Characterization'!N$2)</f>
        <v>7.3814913902472048</v>
      </c>
      <c r="O9" s="2">
        <f>('[1]Pc, Winter, S1'!O9*Main!$B$5)+(_xlfn.IFNA(VLOOKUP($A9,'FL Ratio'!$A$3:$B$10,2,FALSE),0)*'FL Characterization'!O$2)</f>
        <v>7.271544010503459</v>
      </c>
      <c r="P9" s="2">
        <f>('[1]Pc, Winter, S1'!P9*Main!$B$5)+(_xlfn.IFNA(VLOOKUP($A9,'FL Ratio'!$A$3:$B$10,2,FALSE),0)*'FL Characterization'!P$2)</f>
        <v>7.1953832611554507</v>
      </c>
      <c r="Q9" s="2">
        <f>('[1]Pc, Winter, S1'!Q9*Main!$B$5)+(_xlfn.IFNA(VLOOKUP($A9,'FL Ratio'!$A$3:$B$10,2,FALSE),0)*'FL Characterization'!Q$2)</f>
        <v>6.9460096204900408</v>
      </c>
      <c r="R9" s="2">
        <f>('[1]Pc, Winter, S1'!R9*Main!$B$5)+(_xlfn.IFNA(VLOOKUP($A9,'FL Ratio'!$A$3:$B$10,2,FALSE),0)*'FL Characterization'!R$2)</f>
        <v>6.9789349805235377</v>
      </c>
      <c r="S9" s="2">
        <f>('[1]Pc, Winter, S1'!S9*Main!$B$5)+(_xlfn.IFNA(VLOOKUP($A9,'FL Ratio'!$A$3:$B$10,2,FALSE),0)*'FL Characterization'!S$2)</f>
        <v>7.8058172650162412</v>
      </c>
      <c r="T9" s="2">
        <f>('[1]Pc, Winter, S1'!T9*Main!$B$5)+(_xlfn.IFNA(VLOOKUP($A9,'FL Ratio'!$A$3:$B$10,2,FALSE),0)*'FL Characterization'!T$2)</f>
        <v>6.7521077032115322</v>
      </c>
      <c r="U9" s="2">
        <f>('[1]Pc, Winter, S1'!U9*Main!$B$5)+(_xlfn.IFNA(VLOOKUP($A9,'FL Ratio'!$A$3:$B$10,2,FALSE),0)*'FL Characterization'!U$2)</f>
        <v>6.7263643874355816</v>
      </c>
      <c r="V9" s="2">
        <f>('[1]Pc, Winter, S1'!V9*Main!$B$5)+(_xlfn.IFNA(VLOOKUP($A9,'FL Ratio'!$A$3:$B$10,2,FALSE),0)*'FL Characterization'!V$2)</f>
        <v>6.7678893882044076</v>
      </c>
      <c r="W9" s="2">
        <f>('[1]Pc, Winter, S1'!W9*Main!$B$5)+(_xlfn.IFNA(VLOOKUP($A9,'FL Ratio'!$A$3:$B$10,2,FALSE),0)*'FL Characterization'!W$2)</f>
        <v>6.437549394020019</v>
      </c>
      <c r="X9" s="2">
        <f>('[1]Pc, Winter, S1'!X9*Main!$B$5)+(_xlfn.IFNA(VLOOKUP($A9,'FL Ratio'!$A$3:$B$10,2,FALSE),0)*'FL Characterization'!X$2)</f>
        <v>6.2669704075938242</v>
      </c>
      <c r="Y9" s="2">
        <f>('[1]Pc, Winter, S1'!Y9*Main!$B$5)+(_xlfn.IFNA(VLOOKUP($A9,'FL Ratio'!$A$3:$B$10,2,FALSE),0)*'FL Characterization'!Y$2)</f>
        <v>5.7174966216035878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6.543997200930467</v>
      </c>
      <c r="C10" s="2">
        <f>('[1]Pc, Winter, S1'!C10*Main!$B$5)+(_xlfn.IFNA(VLOOKUP($A10,'FL Ratio'!$A$3:$B$10,2,FALSE),0)*'FL Characterization'!C$2)</f>
        <v>5.8286018857805786</v>
      </c>
      <c r="D10" s="2">
        <f>('[1]Pc, Winter, S1'!D10*Main!$B$5)+(_xlfn.IFNA(VLOOKUP($A10,'FL Ratio'!$A$3:$B$10,2,FALSE),0)*'FL Characterization'!D$2)</f>
        <v>5.4539744470495783</v>
      </c>
      <c r="E10" s="2">
        <f>('[1]Pc, Winter, S1'!E10*Main!$B$5)+(_xlfn.IFNA(VLOOKUP($A10,'FL Ratio'!$A$3:$B$10,2,FALSE),0)*'FL Characterization'!E$2)</f>
        <v>5.2890924099970853</v>
      </c>
      <c r="F10" s="2">
        <f>('[1]Pc, Winter, S1'!F10*Main!$B$5)+(_xlfn.IFNA(VLOOKUP($A10,'FL Ratio'!$A$3:$B$10,2,FALSE),0)*'FL Characterization'!F$2)</f>
        <v>5.1477063553719482</v>
      </c>
      <c r="G10" s="2">
        <f>('[1]Pc, Winter, S1'!G10*Main!$B$5)+(_xlfn.IFNA(VLOOKUP($A10,'FL Ratio'!$A$3:$B$10,2,FALSE),0)*'FL Characterization'!G$2)</f>
        <v>5.7381728322129479</v>
      </c>
      <c r="H10" s="2">
        <f>('[1]Pc, Winter, S1'!H10*Main!$B$5)+(_xlfn.IFNA(VLOOKUP($A10,'FL Ratio'!$A$3:$B$10,2,FALSE),0)*'FL Characterization'!H$2)</f>
        <v>7.6893960295186066</v>
      </c>
      <c r="I10" s="2">
        <f>('[1]Pc, Winter, S1'!I10*Main!$B$5)+(_xlfn.IFNA(VLOOKUP($A10,'FL Ratio'!$A$3:$B$10,2,FALSE),0)*'FL Characterization'!I$2)</f>
        <v>8.5377532114645476</v>
      </c>
      <c r="J10" s="2">
        <f>('[1]Pc, Winter, S1'!J10*Main!$B$5)+(_xlfn.IFNA(VLOOKUP($A10,'FL Ratio'!$A$3:$B$10,2,FALSE),0)*'FL Characterization'!J$2)</f>
        <v>9.2033926019642909</v>
      </c>
      <c r="K10" s="2">
        <f>('[1]Pc, Winter, S1'!K10*Main!$B$5)+(_xlfn.IFNA(VLOOKUP($A10,'FL Ratio'!$A$3:$B$10,2,FALSE),0)*'FL Characterization'!K$2)</f>
        <v>9.153373435108195</v>
      </c>
      <c r="L10" s="2">
        <f>('[1]Pc, Winter, S1'!L10*Main!$B$5)+(_xlfn.IFNA(VLOOKUP($A10,'FL Ratio'!$A$3:$B$10,2,FALSE),0)*'FL Characterization'!L$2)</f>
        <v>9.5989616544360494</v>
      </c>
      <c r="M10" s="2">
        <f>('[1]Pc, Winter, S1'!M10*Main!$B$5)+(_xlfn.IFNA(VLOOKUP($A10,'FL Ratio'!$A$3:$B$10,2,FALSE),0)*'FL Characterization'!M$2)</f>
        <v>9.8254865296100444</v>
      </c>
      <c r="N10" s="2">
        <f>('[1]Pc, Winter, S1'!N10*Main!$B$5)+(_xlfn.IFNA(VLOOKUP($A10,'FL Ratio'!$A$3:$B$10,2,FALSE),0)*'FL Characterization'!N$2)</f>
        <v>9.4345089657765833</v>
      </c>
      <c r="O10" s="2">
        <f>('[1]Pc, Winter, S1'!O10*Main!$B$5)+(_xlfn.IFNA(VLOOKUP($A10,'FL Ratio'!$A$3:$B$10,2,FALSE),0)*'FL Characterization'!O$2)</f>
        <v>9.322218031687191</v>
      </c>
      <c r="P10" s="2">
        <f>('[1]Pc, Winter, S1'!P10*Main!$B$5)+(_xlfn.IFNA(VLOOKUP($A10,'FL Ratio'!$A$3:$B$10,2,FALSE),0)*'FL Characterization'!P$2)</f>
        <v>8.7184245745793696</v>
      </c>
      <c r="Q10" s="2">
        <f>('[1]Pc, Winter, S1'!Q10*Main!$B$5)+(_xlfn.IFNA(VLOOKUP($A10,'FL Ratio'!$A$3:$B$10,2,FALSE),0)*'FL Characterization'!Q$2)</f>
        <v>8.4239278487688676</v>
      </c>
      <c r="R10" s="2">
        <f>('[1]Pc, Winter, S1'!R10*Main!$B$5)+(_xlfn.IFNA(VLOOKUP($A10,'FL Ratio'!$A$3:$B$10,2,FALSE),0)*'FL Characterization'!R$2)</f>
        <v>8.7323119497345516</v>
      </c>
      <c r="S10" s="2">
        <f>('[1]Pc, Winter, S1'!S10*Main!$B$5)+(_xlfn.IFNA(VLOOKUP($A10,'FL Ratio'!$A$3:$B$10,2,FALSE),0)*'FL Characterization'!S$2)</f>
        <v>10.246197344912176</v>
      </c>
      <c r="T10" s="2">
        <f>('[1]Pc, Winter, S1'!T10*Main!$B$5)+(_xlfn.IFNA(VLOOKUP($A10,'FL Ratio'!$A$3:$B$10,2,FALSE),0)*'FL Characterization'!T$2)</f>
        <v>10.154151256071659</v>
      </c>
      <c r="U10" s="2">
        <f>('[1]Pc, Winter, S1'!U10*Main!$B$5)+(_xlfn.IFNA(VLOOKUP($A10,'FL Ratio'!$A$3:$B$10,2,FALSE),0)*'FL Characterization'!U$2)</f>
        <v>10.166657629580968</v>
      </c>
      <c r="V10" s="2">
        <f>('[1]Pc, Winter, S1'!V10*Main!$B$5)+(_xlfn.IFNA(VLOOKUP($A10,'FL Ratio'!$A$3:$B$10,2,FALSE),0)*'FL Characterization'!V$2)</f>
        <v>10.147538044332141</v>
      </c>
      <c r="W10" s="2">
        <f>('[1]Pc, Winter, S1'!W10*Main!$B$5)+(_xlfn.IFNA(VLOOKUP($A10,'FL Ratio'!$A$3:$B$10,2,FALSE),0)*'FL Characterization'!W$2)</f>
        <v>9.5627021789102749</v>
      </c>
      <c r="X10" s="2">
        <f>('[1]Pc, Winter, S1'!X10*Main!$B$5)+(_xlfn.IFNA(VLOOKUP($A10,'FL Ratio'!$A$3:$B$10,2,FALSE),0)*'FL Characterization'!X$2)</f>
        <v>8.9919689098748332</v>
      </c>
      <c r="Y10" s="2">
        <f>('[1]Pc, Winter, S1'!Y10*Main!$B$5)+(_xlfn.IFNA(VLOOKUP($A10,'FL Ratio'!$A$3:$B$10,2,FALSE),0)*'FL Characterization'!Y$2)</f>
        <v>7.8751440498249439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2.6463515386362841</v>
      </c>
      <c r="C11" s="2">
        <f>('[1]Pc, Winter, S1'!C11*Main!$B$5)+(_xlfn.IFNA(VLOOKUP($A11,'FL Ratio'!$A$3:$B$10,2,FALSE),0)*'FL Characterization'!C$2)</f>
        <v>2.5874810509157844</v>
      </c>
      <c r="D11" s="2">
        <f>('[1]Pc, Winter, S1'!D11*Main!$B$5)+(_xlfn.IFNA(VLOOKUP($A11,'FL Ratio'!$A$3:$B$10,2,FALSE),0)*'FL Characterization'!D$2)</f>
        <v>2.4756637849380088</v>
      </c>
      <c r="E11" s="2">
        <f>('[1]Pc, Winter, S1'!E11*Main!$B$5)+(_xlfn.IFNA(VLOOKUP($A11,'FL Ratio'!$A$3:$B$10,2,FALSE),0)*'FL Characterization'!E$2)</f>
        <v>2.5066656450902789</v>
      </c>
      <c r="F11" s="2">
        <f>('[1]Pc, Winter, S1'!F11*Main!$B$5)+(_xlfn.IFNA(VLOOKUP($A11,'FL Ratio'!$A$3:$B$10,2,FALSE),0)*'FL Characterization'!F$2)</f>
        <v>2.4934287826100334</v>
      </c>
      <c r="G11" s="2">
        <f>('[1]Pc, Winter, S1'!G11*Main!$B$5)+(_xlfn.IFNA(VLOOKUP($A11,'FL Ratio'!$A$3:$B$10,2,FALSE),0)*'FL Characterization'!G$2)</f>
        <v>2.6512272044187792</v>
      </c>
      <c r="H11" s="2">
        <f>('[1]Pc, Winter, S1'!H11*Main!$B$5)+(_xlfn.IFNA(VLOOKUP($A11,'FL Ratio'!$A$3:$B$10,2,FALSE),0)*'FL Characterization'!H$2)</f>
        <v>3.3639340899740087</v>
      </c>
      <c r="I11" s="2">
        <f>('[1]Pc, Winter, S1'!I11*Main!$B$5)+(_xlfn.IFNA(VLOOKUP($A11,'FL Ratio'!$A$3:$B$10,2,FALSE),0)*'FL Characterization'!I$2)</f>
        <v>3.8188679353559833</v>
      </c>
      <c r="J11" s="2">
        <f>('[1]Pc, Winter, S1'!J11*Main!$B$5)+(_xlfn.IFNA(VLOOKUP($A11,'FL Ratio'!$A$3:$B$10,2,FALSE),0)*'FL Characterization'!J$2)</f>
        <v>4.0985858936342439</v>
      </c>
      <c r="K11" s="2">
        <f>('[1]Pc, Winter, S1'!K11*Main!$B$5)+(_xlfn.IFNA(VLOOKUP($A11,'FL Ratio'!$A$3:$B$10,2,FALSE),0)*'FL Characterization'!K$2)</f>
        <v>4.2706651398178845</v>
      </c>
      <c r="L11" s="2">
        <f>('[1]Pc, Winter, S1'!L11*Main!$B$5)+(_xlfn.IFNA(VLOOKUP($A11,'FL Ratio'!$A$3:$B$10,2,FALSE),0)*'FL Characterization'!L$2)</f>
        <v>3.9811951729519115</v>
      </c>
      <c r="M11" s="2">
        <f>('[1]Pc, Winter, S1'!M11*Main!$B$5)+(_xlfn.IFNA(VLOOKUP($A11,'FL Ratio'!$A$3:$B$10,2,FALSE),0)*'FL Characterization'!M$2)</f>
        <v>4.1118241208779738</v>
      </c>
      <c r="N11" s="2">
        <f>('[1]Pc, Winter, S1'!N11*Main!$B$5)+(_xlfn.IFNA(VLOOKUP($A11,'FL Ratio'!$A$3:$B$10,2,FALSE),0)*'FL Characterization'!N$2)</f>
        <v>4.0574838083491231</v>
      </c>
      <c r="O11" s="2">
        <f>('[1]Pc, Winter, S1'!O11*Main!$B$5)+(_xlfn.IFNA(VLOOKUP($A11,'FL Ratio'!$A$3:$B$10,2,FALSE),0)*'FL Characterization'!O$2)</f>
        <v>3.9042128357777348</v>
      </c>
      <c r="P11" s="2">
        <f>('[1]Pc, Winter, S1'!P11*Main!$B$5)+(_xlfn.IFNA(VLOOKUP($A11,'FL Ratio'!$A$3:$B$10,2,FALSE),0)*'FL Characterization'!P$2)</f>
        <v>3.7053089203478353</v>
      </c>
      <c r="Q11" s="2">
        <f>('[1]Pc, Winter, S1'!Q11*Main!$B$5)+(_xlfn.IFNA(VLOOKUP($A11,'FL Ratio'!$A$3:$B$10,2,FALSE),0)*'FL Characterization'!Q$2)</f>
        <v>3.4722685456318003</v>
      </c>
      <c r="R11" s="2">
        <f>('[1]Pc, Winter, S1'!R11*Main!$B$5)+(_xlfn.IFNA(VLOOKUP($A11,'FL Ratio'!$A$3:$B$10,2,FALSE),0)*'FL Characterization'!R$2)</f>
        <v>3.4903824368716858</v>
      </c>
      <c r="S11" s="2">
        <f>('[1]Pc, Winter, S1'!S11*Main!$B$5)+(_xlfn.IFNA(VLOOKUP($A11,'FL Ratio'!$A$3:$B$10,2,FALSE),0)*'FL Characterization'!S$2)</f>
        <v>3.9460127064122381</v>
      </c>
      <c r="T11" s="2">
        <f>('[1]Pc, Winter, S1'!T11*Main!$B$5)+(_xlfn.IFNA(VLOOKUP($A11,'FL Ratio'!$A$3:$B$10,2,FALSE),0)*'FL Characterization'!T$2)</f>
        <v>3.9637783864660046</v>
      </c>
      <c r="U11" s="2">
        <f>('[1]Pc, Winter, S1'!U11*Main!$B$5)+(_xlfn.IFNA(VLOOKUP($A11,'FL Ratio'!$A$3:$B$10,2,FALSE),0)*'FL Characterization'!U$2)</f>
        <v>4.053650737911453</v>
      </c>
      <c r="V11" s="2">
        <f>('[1]Pc, Winter, S1'!V11*Main!$B$5)+(_xlfn.IFNA(VLOOKUP($A11,'FL Ratio'!$A$3:$B$10,2,FALSE),0)*'FL Characterization'!V$2)</f>
        <v>3.9272030751818572</v>
      </c>
      <c r="W11" s="2">
        <f>('[1]Pc, Winter, S1'!W11*Main!$B$5)+(_xlfn.IFNA(VLOOKUP($A11,'FL Ratio'!$A$3:$B$10,2,FALSE),0)*'FL Characterization'!W$2)</f>
        <v>3.8094627749772432</v>
      </c>
      <c r="X11" s="2">
        <f>('[1]Pc, Winter, S1'!X11*Main!$B$5)+(_xlfn.IFNA(VLOOKUP($A11,'FL Ratio'!$A$3:$B$10,2,FALSE),0)*'FL Characterization'!X$2)</f>
        <v>3.3371107854912343</v>
      </c>
      <c r="Y11" s="2">
        <f>('[1]Pc, Winter, S1'!Y11*Main!$B$5)+(_xlfn.IFNA(VLOOKUP($A11,'FL Ratio'!$A$3:$B$10,2,FALSE),0)*'FL Characterization'!Y$2)</f>
        <v>2.9528907578247696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5.7975768683156472</v>
      </c>
      <c r="C12" s="2">
        <f>('[1]Pc, Winter, S1'!C12*Main!$B$5)+(_xlfn.IFNA(VLOOKUP($A12,'FL Ratio'!$A$3:$B$10,2,FALSE),0)*'FL Characterization'!C$2)</f>
        <v>5.6213680526000092</v>
      </c>
      <c r="D12" s="2">
        <f>('[1]Pc, Winter, S1'!D12*Main!$B$5)+(_xlfn.IFNA(VLOOKUP($A12,'FL Ratio'!$A$3:$B$10,2,FALSE),0)*'FL Characterization'!D$2)</f>
        <v>5.5722750492165485</v>
      </c>
      <c r="E12" s="2">
        <f>('[1]Pc, Winter, S1'!E12*Main!$B$5)+(_xlfn.IFNA(VLOOKUP($A12,'FL Ratio'!$A$3:$B$10,2,FALSE),0)*'FL Characterization'!E$2)</f>
        <v>5.6104097929162018</v>
      </c>
      <c r="F12" s="2">
        <f>('[1]Pc, Winter, S1'!F12*Main!$B$5)+(_xlfn.IFNA(VLOOKUP($A12,'FL Ratio'!$A$3:$B$10,2,FALSE),0)*'FL Characterization'!F$2)</f>
        <v>5.8924753971774289</v>
      </c>
      <c r="G12" s="2">
        <f>('[1]Pc, Winter, S1'!G12*Main!$B$5)+(_xlfn.IFNA(VLOOKUP($A12,'FL Ratio'!$A$3:$B$10,2,FALSE),0)*'FL Characterization'!G$2)</f>
        <v>6.7338505757002336</v>
      </c>
      <c r="H12" s="2">
        <f>('[1]Pc, Winter, S1'!H12*Main!$B$5)+(_xlfn.IFNA(VLOOKUP($A12,'FL Ratio'!$A$3:$B$10,2,FALSE),0)*'FL Characterization'!H$2)</f>
        <v>9.0815481303593355</v>
      </c>
      <c r="I12" s="2">
        <f>('[1]Pc, Winter, S1'!I12*Main!$B$5)+(_xlfn.IFNA(VLOOKUP($A12,'FL Ratio'!$A$3:$B$10,2,FALSE),0)*'FL Characterization'!I$2)</f>
        <v>10.623813598258522</v>
      </c>
      <c r="J12" s="2">
        <f>('[1]Pc, Winter, S1'!J12*Main!$B$5)+(_xlfn.IFNA(VLOOKUP($A12,'FL Ratio'!$A$3:$B$10,2,FALSE),0)*'FL Characterization'!J$2)</f>
        <v>10.981710359531704</v>
      </c>
      <c r="K12" s="2">
        <f>('[1]Pc, Winter, S1'!K12*Main!$B$5)+(_xlfn.IFNA(VLOOKUP($A12,'FL Ratio'!$A$3:$B$10,2,FALSE),0)*'FL Characterization'!K$2)</f>
        <v>10.269204314890482</v>
      </c>
      <c r="L12" s="2">
        <f>('[1]Pc, Winter, S1'!L12*Main!$B$5)+(_xlfn.IFNA(VLOOKUP($A12,'FL Ratio'!$A$3:$B$10,2,FALSE),0)*'FL Characterization'!L$2)</f>
        <v>10.376814424985483</v>
      </c>
      <c r="M12" s="2">
        <f>('[1]Pc, Winter, S1'!M12*Main!$B$5)+(_xlfn.IFNA(VLOOKUP($A12,'FL Ratio'!$A$3:$B$10,2,FALSE),0)*'FL Characterization'!M$2)</f>
        <v>10.405744230550736</v>
      </c>
      <c r="N12" s="2">
        <f>('[1]Pc, Winter, S1'!N12*Main!$B$5)+(_xlfn.IFNA(VLOOKUP($A12,'FL Ratio'!$A$3:$B$10,2,FALSE),0)*'FL Characterization'!N$2)</f>
        <v>9.7874792191902671</v>
      </c>
      <c r="O12" s="2">
        <f>('[1]Pc, Winter, S1'!O12*Main!$B$5)+(_xlfn.IFNA(VLOOKUP($A12,'FL Ratio'!$A$3:$B$10,2,FALSE),0)*'FL Characterization'!O$2)</f>
        <v>9.8420513524156341</v>
      </c>
      <c r="P12" s="2">
        <f>('[1]Pc, Winter, S1'!P12*Main!$B$5)+(_xlfn.IFNA(VLOOKUP($A12,'FL Ratio'!$A$3:$B$10,2,FALSE),0)*'FL Characterization'!P$2)</f>
        <v>9.2084447774978369</v>
      </c>
      <c r="Q12" s="2">
        <f>('[1]Pc, Winter, S1'!Q12*Main!$B$5)+(_xlfn.IFNA(VLOOKUP($A12,'FL Ratio'!$A$3:$B$10,2,FALSE),0)*'FL Characterization'!Q$2)</f>
        <v>9.0745348441616969</v>
      </c>
      <c r="R12" s="2">
        <f>('[1]Pc, Winter, S1'!R12*Main!$B$5)+(_xlfn.IFNA(VLOOKUP($A12,'FL Ratio'!$A$3:$B$10,2,FALSE),0)*'FL Characterization'!R$2)</f>
        <v>9.2584144416560008</v>
      </c>
      <c r="S12" s="2">
        <f>('[1]Pc, Winter, S1'!S12*Main!$B$5)+(_xlfn.IFNA(VLOOKUP($A12,'FL Ratio'!$A$3:$B$10,2,FALSE),0)*'FL Characterization'!S$2)</f>
        <v>9.7752059683444035</v>
      </c>
      <c r="T12" s="2">
        <f>('[1]Pc, Winter, S1'!T12*Main!$B$5)+(_xlfn.IFNA(VLOOKUP($A12,'FL Ratio'!$A$3:$B$10,2,FALSE),0)*'FL Characterization'!T$2)</f>
        <v>9.606229604020081</v>
      </c>
      <c r="U12" s="2">
        <f>('[1]Pc, Winter, S1'!U12*Main!$B$5)+(_xlfn.IFNA(VLOOKUP($A12,'FL Ratio'!$A$3:$B$10,2,FALSE),0)*'FL Characterization'!U$2)</f>
        <v>9.4035017998696215</v>
      </c>
      <c r="V12" s="2">
        <f>('[1]Pc, Winter, S1'!V12*Main!$B$5)+(_xlfn.IFNA(VLOOKUP($A12,'FL Ratio'!$A$3:$B$10,2,FALSE),0)*'FL Characterization'!V$2)</f>
        <v>9.1722825205412679</v>
      </c>
      <c r="W12" s="2">
        <f>('[1]Pc, Winter, S1'!W12*Main!$B$5)+(_xlfn.IFNA(VLOOKUP($A12,'FL Ratio'!$A$3:$B$10,2,FALSE),0)*'FL Characterization'!W$2)</f>
        <v>8.196778243488648</v>
      </c>
      <c r="X12" s="2">
        <f>('[1]Pc, Winter, S1'!X12*Main!$B$5)+(_xlfn.IFNA(VLOOKUP($A12,'FL Ratio'!$A$3:$B$10,2,FALSE),0)*'FL Characterization'!X$2)</f>
        <v>7.2092198807838388</v>
      </c>
      <c r="Y12" s="2">
        <f>('[1]Pc, Winter, S1'!Y12*Main!$B$5)+(_xlfn.IFNA(VLOOKUP($A12,'FL Ratio'!$A$3:$B$10,2,FALSE),0)*'FL Characterization'!Y$2)</f>
        <v>6.2744803297549865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2.4616191113384596</v>
      </c>
      <c r="C13" s="2">
        <f>('[1]Pc, Winter, S1'!C13*Main!$B$5)+(_xlfn.IFNA(VLOOKUP($A13,'FL Ratio'!$A$3:$B$10,2,FALSE),0)*'FL Characterization'!C$2)</f>
        <v>2.3881053049469059</v>
      </c>
      <c r="D13" s="2">
        <f>('[1]Pc, Winter, S1'!D13*Main!$B$5)+(_xlfn.IFNA(VLOOKUP($A13,'FL Ratio'!$A$3:$B$10,2,FALSE),0)*'FL Characterization'!D$2)</f>
        <v>2.1082742757629971</v>
      </c>
      <c r="E13" s="2">
        <f>('[1]Pc, Winter, S1'!E13*Main!$B$5)+(_xlfn.IFNA(VLOOKUP($A13,'FL Ratio'!$A$3:$B$10,2,FALSE),0)*'FL Characterization'!E$2)</f>
        <v>2.2138169999505659</v>
      </c>
      <c r="F13" s="2">
        <f>('[1]Pc, Winter, S1'!F13*Main!$B$5)+(_xlfn.IFNA(VLOOKUP($A13,'FL Ratio'!$A$3:$B$10,2,FALSE),0)*'FL Characterization'!F$2)</f>
        <v>2.2775456144542425</v>
      </c>
      <c r="G13" s="2">
        <f>('[1]Pc, Winter, S1'!G13*Main!$B$5)+(_xlfn.IFNA(VLOOKUP($A13,'FL Ratio'!$A$3:$B$10,2,FALSE),0)*'FL Characterization'!G$2)</f>
        <v>2.5817971545608338</v>
      </c>
      <c r="H13" s="2">
        <f>('[1]Pc, Winter, S1'!H13*Main!$B$5)+(_xlfn.IFNA(VLOOKUP($A13,'FL Ratio'!$A$3:$B$10,2,FALSE),0)*'FL Characterization'!H$2)</f>
        <v>2.9683045764681935</v>
      </c>
      <c r="I13" s="2">
        <f>('[1]Pc, Winter, S1'!I13*Main!$B$5)+(_xlfn.IFNA(VLOOKUP($A13,'FL Ratio'!$A$3:$B$10,2,FALSE),0)*'FL Characterization'!I$2)</f>
        <v>3.5635380679211259</v>
      </c>
      <c r="J13" s="2">
        <f>('[1]Pc, Winter, S1'!J13*Main!$B$5)+(_xlfn.IFNA(VLOOKUP($A13,'FL Ratio'!$A$3:$B$10,2,FALSE),0)*'FL Characterization'!J$2)</f>
        <v>3.5639019494372275</v>
      </c>
      <c r="K13" s="2">
        <f>('[1]Pc, Winter, S1'!K13*Main!$B$5)+(_xlfn.IFNA(VLOOKUP($A13,'FL Ratio'!$A$3:$B$10,2,FALSE),0)*'FL Characterization'!K$2)</f>
        <v>3.6876349845335827</v>
      </c>
      <c r="L13" s="2">
        <f>('[1]Pc, Winter, S1'!L13*Main!$B$5)+(_xlfn.IFNA(VLOOKUP($A13,'FL Ratio'!$A$3:$B$10,2,FALSE),0)*'FL Characterization'!L$2)</f>
        <v>3.2397021366518302</v>
      </c>
      <c r="M13" s="2">
        <f>('[1]Pc, Winter, S1'!M13*Main!$B$5)+(_xlfn.IFNA(VLOOKUP($A13,'FL Ratio'!$A$3:$B$10,2,FALSE),0)*'FL Characterization'!M$2)</f>
        <v>3.38651420592742</v>
      </c>
      <c r="N13" s="2">
        <f>('[1]Pc, Winter, S1'!N13*Main!$B$5)+(_xlfn.IFNA(VLOOKUP($A13,'FL Ratio'!$A$3:$B$10,2,FALSE),0)*'FL Characterization'!N$2)</f>
        <v>3.1829566438714503</v>
      </c>
      <c r="O13" s="2">
        <f>('[1]Pc, Winter, S1'!O13*Main!$B$5)+(_xlfn.IFNA(VLOOKUP($A13,'FL Ratio'!$A$3:$B$10,2,FALSE),0)*'FL Characterization'!O$2)</f>
        <v>3.0409137272455298</v>
      </c>
      <c r="P13" s="2">
        <f>('[1]Pc, Winter, S1'!P13*Main!$B$5)+(_xlfn.IFNA(VLOOKUP($A13,'FL Ratio'!$A$3:$B$10,2,FALSE),0)*'FL Characterization'!P$2)</f>
        <v>3.1315159364994498</v>
      </c>
      <c r="Q13" s="2">
        <f>('[1]Pc, Winter, S1'!Q13*Main!$B$5)+(_xlfn.IFNA(VLOOKUP($A13,'FL Ratio'!$A$3:$B$10,2,FALSE),0)*'FL Characterization'!Q$2)</f>
        <v>3.2594909821407194</v>
      </c>
      <c r="R13" s="2">
        <f>('[1]Pc, Winter, S1'!R13*Main!$B$5)+(_xlfn.IFNA(VLOOKUP($A13,'FL Ratio'!$A$3:$B$10,2,FALSE),0)*'FL Characterization'!R$2)</f>
        <v>3.6345184982725551</v>
      </c>
      <c r="S13" s="2">
        <f>('[1]Pc, Winter, S1'!S13*Main!$B$5)+(_xlfn.IFNA(VLOOKUP($A13,'FL Ratio'!$A$3:$B$10,2,FALSE),0)*'FL Characterization'!S$2)</f>
        <v>3.849129125329354</v>
      </c>
      <c r="T13" s="2">
        <f>('[1]Pc, Winter, S1'!T13*Main!$B$5)+(_xlfn.IFNA(VLOOKUP($A13,'FL Ratio'!$A$3:$B$10,2,FALSE),0)*'FL Characterization'!T$2)</f>
        <v>3.6554925444290194</v>
      </c>
      <c r="U13" s="2">
        <f>('[1]Pc, Winter, S1'!U13*Main!$B$5)+(_xlfn.IFNA(VLOOKUP($A13,'FL Ratio'!$A$3:$B$10,2,FALSE),0)*'FL Characterization'!U$2)</f>
        <v>3.9013646706211009</v>
      </c>
      <c r="V13" s="2">
        <f>('[1]Pc, Winter, S1'!V13*Main!$B$5)+(_xlfn.IFNA(VLOOKUP($A13,'FL Ratio'!$A$3:$B$10,2,FALSE),0)*'FL Characterization'!V$2)</f>
        <v>3.9046081278334945</v>
      </c>
      <c r="W13" s="2">
        <f>('[1]Pc, Winter, S1'!W13*Main!$B$5)+(_xlfn.IFNA(VLOOKUP($A13,'FL Ratio'!$A$3:$B$10,2,FALSE),0)*'FL Characterization'!W$2)</f>
        <v>3.3976281148302854</v>
      </c>
      <c r="X13" s="2">
        <f>('[1]Pc, Winter, S1'!X13*Main!$B$5)+(_xlfn.IFNA(VLOOKUP($A13,'FL Ratio'!$A$3:$B$10,2,FALSE),0)*'FL Characterization'!X$2)</f>
        <v>2.8932495720716362</v>
      </c>
      <c r="Y13" s="2">
        <f>('[1]Pc, Winter, S1'!Y13*Main!$B$5)+(_xlfn.IFNA(VLOOKUP($A13,'FL Ratio'!$A$3:$B$10,2,FALSE),0)*'FL Characterization'!Y$2)</f>
        <v>2.8462726241633192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4.4803278016627335</v>
      </c>
      <c r="C14" s="2">
        <f>('[1]Pc, Winter, S1'!C14*Main!$B$5)+(_xlfn.IFNA(VLOOKUP($A14,'FL Ratio'!$A$3:$B$10,2,FALSE),0)*'FL Characterization'!C$2)</f>
        <v>4.4803278016627335</v>
      </c>
      <c r="D14" s="2">
        <f>('[1]Pc, Winter, S1'!D14*Main!$B$5)+(_xlfn.IFNA(VLOOKUP($A14,'FL Ratio'!$A$3:$B$10,2,FALSE),0)*'FL Characterization'!D$2)</f>
        <v>4.4803278016627335</v>
      </c>
      <c r="E14" s="2">
        <f>('[1]Pc, Winter, S1'!E14*Main!$B$5)+(_xlfn.IFNA(VLOOKUP($A14,'FL Ratio'!$A$3:$B$10,2,FALSE),0)*'FL Characterization'!E$2)</f>
        <v>4.4803278016627335</v>
      </c>
      <c r="F14" s="2">
        <f>('[1]Pc, Winter, S1'!F14*Main!$B$5)+(_xlfn.IFNA(VLOOKUP($A14,'FL Ratio'!$A$3:$B$10,2,FALSE),0)*'FL Characterization'!F$2)</f>
        <v>4.8668280024336692</v>
      </c>
      <c r="G14" s="2">
        <f>('[1]Pc, Winter, S1'!G14*Main!$B$5)+(_xlfn.IFNA(VLOOKUP($A14,'FL Ratio'!$A$3:$B$10,2,FALSE),0)*'FL Characterization'!G$2)</f>
        <v>4.3703725473851378</v>
      </c>
      <c r="H14" s="2">
        <f>('[1]Pc, Winter, S1'!H14*Main!$B$5)+(_xlfn.IFNA(VLOOKUP($A14,'FL Ratio'!$A$3:$B$10,2,FALSE),0)*'FL Characterization'!H$2)</f>
        <v>7.1573085903229643</v>
      </c>
      <c r="I14" s="2">
        <f>('[1]Pc, Winter, S1'!I14*Main!$B$5)+(_xlfn.IFNA(VLOOKUP($A14,'FL Ratio'!$A$3:$B$10,2,FALSE),0)*'FL Characterization'!I$2)</f>
        <v>7.5363576690978675</v>
      </c>
      <c r="J14" s="2">
        <f>('[1]Pc, Winter, S1'!J14*Main!$B$5)+(_xlfn.IFNA(VLOOKUP($A14,'FL Ratio'!$A$3:$B$10,2,FALSE),0)*'FL Characterization'!J$2)</f>
        <v>7.5363576690978675</v>
      </c>
      <c r="K14" s="2">
        <f>('[1]Pc, Winter, S1'!K14*Main!$B$5)+(_xlfn.IFNA(VLOOKUP($A14,'FL Ratio'!$A$3:$B$10,2,FALSE),0)*'FL Characterization'!K$2)</f>
        <v>8.8936134247156886</v>
      </c>
      <c r="L14" s="2">
        <f>('[1]Pc, Winter, S1'!L14*Main!$B$5)+(_xlfn.IFNA(VLOOKUP($A14,'FL Ratio'!$A$3:$B$10,2,FALSE),0)*'FL Characterization'!L$2)</f>
        <v>11.136275579105265</v>
      </c>
      <c r="M14" s="2">
        <f>('[1]Pc, Winter, S1'!M14*Main!$B$5)+(_xlfn.IFNA(VLOOKUP($A14,'FL Ratio'!$A$3:$B$10,2,FALSE),0)*'FL Characterization'!M$2)</f>
        <v>10.105648636364714</v>
      </c>
      <c r="N14" s="2">
        <f>('[1]Pc, Winter, S1'!N14*Main!$B$5)+(_xlfn.IFNA(VLOOKUP($A14,'FL Ratio'!$A$3:$B$10,2,FALSE),0)*'FL Characterization'!N$2)</f>
        <v>11.303921484464599</v>
      </c>
      <c r="O14" s="2">
        <f>('[1]Pc, Winter, S1'!O14*Main!$B$5)+(_xlfn.IFNA(VLOOKUP($A14,'FL Ratio'!$A$3:$B$10,2,FALSE),0)*'FL Characterization'!O$2)</f>
        <v>11.34314620330573</v>
      </c>
      <c r="P14" s="2">
        <f>('[1]Pc, Winter, S1'!P14*Main!$B$5)+(_xlfn.IFNA(VLOOKUP($A14,'FL Ratio'!$A$3:$B$10,2,FALSE),0)*'FL Characterization'!P$2)</f>
        <v>10.615303398167303</v>
      </c>
      <c r="Q14" s="2">
        <f>('[1]Pc, Winter, S1'!Q14*Main!$B$5)+(_xlfn.IFNA(VLOOKUP($A14,'FL Ratio'!$A$3:$B$10,2,FALSE),0)*'FL Characterization'!Q$2)</f>
        <v>10.429523611069866</v>
      </c>
      <c r="R14" s="2">
        <f>('[1]Pc, Winter, S1'!R14*Main!$B$5)+(_xlfn.IFNA(VLOOKUP($A14,'FL Ratio'!$A$3:$B$10,2,FALSE),0)*'FL Characterization'!R$2)</f>
        <v>11.185779685162183</v>
      </c>
      <c r="S14" s="2">
        <f>('[1]Pc, Winter, S1'!S14*Main!$B$5)+(_xlfn.IFNA(VLOOKUP($A14,'FL Ratio'!$A$3:$B$10,2,FALSE),0)*'FL Characterization'!S$2)</f>
        <v>11.591805379505686</v>
      </c>
      <c r="T14" s="2">
        <f>('[1]Pc, Winter, S1'!T14*Main!$B$5)+(_xlfn.IFNA(VLOOKUP($A14,'FL Ratio'!$A$3:$B$10,2,FALSE),0)*'FL Characterization'!T$2)</f>
        <v>11.591805379505686</v>
      </c>
      <c r="U14" s="2">
        <f>('[1]Pc, Winter, S1'!U14*Main!$B$5)+(_xlfn.IFNA(VLOOKUP($A14,'FL Ratio'!$A$3:$B$10,2,FALSE),0)*'FL Characterization'!U$2)</f>
        <v>11.591805379505686</v>
      </c>
      <c r="V14" s="2">
        <f>('[1]Pc, Winter, S1'!V14*Main!$B$5)+(_xlfn.IFNA(VLOOKUP($A14,'FL Ratio'!$A$3:$B$10,2,FALSE),0)*'FL Characterization'!V$2)</f>
        <v>11.591805379505686</v>
      </c>
      <c r="W14" s="2">
        <f>('[1]Pc, Winter, S1'!W14*Main!$B$5)+(_xlfn.IFNA(VLOOKUP($A14,'FL Ratio'!$A$3:$B$10,2,FALSE),0)*'FL Characterization'!W$2)</f>
        <v>7.7708533538179525</v>
      </c>
      <c r="X14" s="2">
        <f>('[1]Pc, Winter, S1'!X14*Main!$B$5)+(_xlfn.IFNA(VLOOKUP($A14,'FL Ratio'!$A$3:$B$10,2,FALSE),0)*'FL Characterization'!X$2)</f>
        <v>6.108784982184603</v>
      </c>
      <c r="Y14" s="2">
        <f>('[1]Pc, Winter, S1'!Y14*Main!$B$5)+(_xlfn.IFNA(VLOOKUP($A14,'FL Ratio'!$A$3:$B$10,2,FALSE),0)*'FL Characterization'!Y$2)</f>
        <v>4.9850366345687522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2.3763069664850462</v>
      </c>
      <c r="C15" s="2">
        <f>('[1]Pc, Winter, S1'!C15*Main!$B$5)+(_xlfn.IFNA(VLOOKUP($A15,'FL Ratio'!$A$3:$B$10,2,FALSE),0)*'FL Characterization'!C$2)</f>
        <v>2.3763069664850458</v>
      </c>
      <c r="D15" s="2">
        <f>('[1]Pc, Winter, S1'!D15*Main!$B$5)+(_xlfn.IFNA(VLOOKUP($A15,'FL Ratio'!$A$3:$B$10,2,FALSE),0)*'FL Characterization'!D$2)</f>
        <v>2.3763069664850462</v>
      </c>
      <c r="E15" s="2">
        <f>('[1]Pc, Winter, S1'!E15*Main!$B$5)+(_xlfn.IFNA(VLOOKUP($A15,'FL Ratio'!$A$3:$B$10,2,FALSE),0)*'FL Characterization'!E$2)</f>
        <v>2.3420723960542156</v>
      </c>
      <c r="F15" s="2">
        <f>('[1]Pc, Winter, S1'!F15*Main!$B$5)+(_xlfn.IFNA(VLOOKUP($A15,'FL Ratio'!$A$3:$B$10,2,FALSE),0)*'FL Characterization'!F$2)</f>
        <v>2.6159489532623619</v>
      </c>
      <c r="G15" s="2">
        <f>('[1]Pc, Winter, S1'!G15*Main!$B$5)+(_xlfn.IFNA(VLOOKUP($A15,'FL Ratio'!$A$3:$B$10,2,FALSE),0)*'FL Characterization'!G$2)</f>
        <v>2.4481982555535611</v>
      </c>
      <c r="H15" s="2">
        <f>('[1]Pc, Winter, S1'!H15*Main!$B$5)+(_xlfn.IFNA(VLOOKUP($A15,'FL Ratio'!$A$3:$B$10,2,FALSE),0)*'FL Characterization'!H$2)</f>
        <v>2.4858567552815378</v>
      </c>
      <c r="I15" s="2">
        <f>('[1]Pc, Winter, S1'!I15*Main!$B$5)+(_xlfn.IFNA(VLOOKUP($A15,'FL Ratio'!$A$3:$B$10,2,FALSE),0)*'FL Characterization'!I$2)</f>
        <v>2.0681964408608255</v>
      </c>
      <c r="J15" s="2">
        <f>('[1]Pc, Winter, S1'!J15*Main!$B$5)+(_xlfn.IFNA(VLOOKUP($A15,'FL Ratio'!$A$3:$B$10,2,FALSE),0)*'FL Characterization'!J$2)</f>
        <v>1.7703547414025953</v>
      </c>
      <c r="K15" s="2">
        <f>('[1]Pc, Winter, S1'!K15*Main!$B$5)+(_xlfn.IFNA(VLOOKUP($A15,'FL Ratio'!$A$3:$B$10,2,FALSE),0)*'FL Characterization'!K$2)</f>
        <v>1.5478294487433031</v>
      </c>
      <c r="L15" s="2">
        <f>('[1]Pc, Winter, S1'!L15*Main!$B$5)+(_xlfn.IFNA(VLOOKUP($A15,'FL Ratio'!$A$3:$B$10,2,FALSE),0)*'FL Characterization'!L$2)</f>
        <v>1.862789027633587</v>
      </c>
      <c r="M15" s="2">
        <f>('[1]Pc, Winter, S1'!M15*Main!$B$5)+(_xlfn.IFNA(VLOOKUP($A15,'FL Ratio'!$A$3:$B$10,2,FALSE),0)*'FL Characterization'!M$2)</f>
        <v>2.1092782803481813</v>
      </c>
      <c r="N15" s="2">
        <f>('[1]Pc, Winter, S1'!N15*Main!$B$5)+(_xlfn.IFNA(VLOOKUP($A15,'FL Ratio'!$A$3:$B$10,2,FALSE),0)*'FL Characterization'!N$2)</f>
        <v>2.314685099358782</v>
      </c>
      <c r="O15" s="2">
        <f>('[1]Pc, Winter, S1'!O15*Main!$B$5)+(_xlfn.IFNA(VLOOKUP($A15,'FL Ratio'!$A$3:$B$10,2,FALSE),0)*'FL Characterization'!O$2)</f>
        <v>2.5200931068026593</v>
      </c>
      <c r="P15" s="2">
        <f>('[1]Pc, Winter, S1'!P15*Main!$B$5)+(_xlfn.IFNA(VLOOKUP($A15,'FL Ratio'!$A$3:$B$10,2,FALSE),0)*'FL Characterization'!P$2)</f>
        <v>2.4516233748436078</v>
      </c>
      <c r="Q15" s="2">
        <f>('[1]Pc, Winter, S1'!Q15*Main!$B$5)+(_xlfn.IFNA(VLOOKUP($A15,'FL Ratio'!$A$3:$B$10,2,FALSE),0)*'FL Characterization'!Q$2)</f>
        <v>2.1435122550027494</v>
      </c>
      <c r="R15" s="2">
        <f>('[1]Pc, Winter, S1'!R15*Main!$B$5)+(_xlfn.IFNA(VLOOKUP($A15,'FL Ratio'!$A$3:$B$10,2,FALSE),0)*'FL Characterization'!R$2)</f>
        <v>2.177746229657318</v>
      </c>
      <c r="S15" s="2">
        <f>('[1]Pc, Winter, S1'!S15*Main!$B$5)+(_xlfn.IFNA(VLOOKUP($A15,'FL Ratio'!$A$3:$B$10,2,FALSE),0)*'FL Characterization'!S$2)</f>
        <v>2.3489196682299882</v>
      </c>
      <c r="T15" s="2">
        <f>('[1]Pc, Winter, S1'!T15*Main!$B$5)+(_xlfn.IFNA(VLOOKUP($A15,'FL Ratio'!$A$3:$B$10,2,FALSE),0)*'FL Characterization'!T$2)</f>
        <v>2.3831548313178335</v>
      </c>
      <c r="U15" s="2">
        <f>('[1]Pc, Winter, S1'!U15*Main!$B$5)+(_xlfn.IFNA(VLOOKUP($A15,'FL Ratio'!$A$3:$B$10,2,FALSE),0)*'FL Characterization'!U$2)</f>
        <v>2.3146845051421434</v>
      </c>
      <c r="V15" s="2">
        <f>('[1]Pc, Winter, S1'!V15*Main!$B$5)+(_xlfn.IFNA(VLOOKUP($A15,'FL Ratio'!$A$3:$B$10,2,FALSE),0)*'FL Characterization'!V$2)</f>
        <v>2.3557651561962225</v>
      </c>
      <c r="W15" s="2">
        <f>('[1]Pc, Winter, S1'!W15*Main!$B$5)+(_xlfn.IFNA(VLOOKUP($A15,'FL Ratio'!$A$3:$B$10,2,FALSE),0)*'FL Characterization'!W$2)</f>
        <v>2.6844180878855277</v>
      </c>
      <c r="X15" s="2">
        <f>('[1]Pc, Winter, S1'!X15*Main!$B$5)+(_xlfn.IFNA(VLOOKUP($A15,'FL Ratio'!$A$3:$B$10,2,FALSE),0)*'FL Characterization'!X$2)</f>
        <v>2.5474798124007019</v>
      </c>
      <c r="Y15" s="2">
        <f>('[1]Pc, Winter, S1'!Y15*Main!$B$5)+(_xlfn.IFNA(VLOOKUP($A15,'FL Ratio'!$A$3:$B$10,2,FALSE),0)*'FL Characterization'!Y$2)</f>
        <v>2.3078360476523421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10.860922771048211</v>
      </c>
      <c r="C16" s="2">
        <f>('[1]Pc, Winter, S1'!C16*Main!$B$5)+(_xlfn.IFNA(VLOOKUP($A16,'FL Ratio'!$A$3:$B$10,2,FALSE),0)*'FL Characterization'!C$2)</f>
        <v>10.046945235431439</v>
      </c>
      <c r="D16" s="2">
        <f>('[1]Pc, Winter, S1'!D16*Main!$B$5)+(_xlfn.IFNA(VLOOKUP($A16,'FL Ratio'!$A$3:$B$10,2,FALSE),0)*'FL Characterization'!D$2)</f>
        <v>9.4513535916857432</v>
      </c>
      <c r="E16" s="2">
        <f>('[1]Pc, Winter, S1'!E16*Main!$B$5)+(_xlfn.IFNA(VLOOKUP($A16,'FL Ratio'!$A$3:$B$10,2,FALSE),0)*'FL Characterization'!E$2)</f>
        <v>9.3818647424785713</v>
      </c>
      <c r="F16" s="2">
        <f>('[1]Pc, Winter, S1'!F16*Main!$B$5)+(_xlfn.IFNA(VLOOKUP($A16,'FL Ratio'!$A$3:$B$10,2,FALSE),0)*'FL Characterization'!F$2)</f>
        <v>9.391790978641259</v>
      </c>
      <c r="G16" s="2">
        <f>('[1]Pc, Winter, S1'!G16*Main!$B$5)+(_xlfn.IFNA(VLOOKUP($A16,'FL Ratio'!$A$3:$B$10,2,FALSE),0)*'FL Characterization'!G$2)</f>
        <v>10.523421990957855</v>
      </c>
      <c r="H16" s="2">
        <f>('[1]Pc, Winter, S1'!H16*Main!$B$5)+(_xlfn.IFNA(VLOOKUP($A16,'FL Ratio'!$A$3:$B$10,2,FALSE),0)*'FL Characterization'!H$2)</f>
        <v>16.032674849986599</v>
      </c>
      <c r="I16" s="2">
        <f>('[1]Pc, Winter, S1'!I16*Main!$B$5)+(_xlfn.IFNA(VLOOKUP($A16,'FL Ratio'!$A$3:$B$10,2,FALSE),0)*'FL Characterization'!I$2)</f>
        <v>19.626099588026058</v>
      </c>
      <c r="J16" s="2">
        <f>('[1]Pc, Winter, S1'!J16*Main!$B$5)+(_xlfn.IFNA(VLOOKUP($A16,'FL Ratio'!$A$3:$B$10,2,FALSE),0)*'FL Characterization'!J$2)</f>
        <v>20.926481860921481</v>
      </c>
      <c r="K16" s="2">
        <f>('[1]Pc, Winter, S1'!K16*Main!$B$5)+(_xlfn.IFNA(VLOOKUP($A16,'FL Ratio'!$A$3:$B$10,2,FALSE),0)*'FL Characterization'!K$2)</f>
        <v>21.015821468520251</v>
      </c>
      <c r="L16" s="2">
        <f>('[1]Pc, Winter, S1'!L16*Main!$B$5)+(_xlfn.IFNA(VLOOKUP($A16,'FL Ratio'!$A$3:$B$10,2,FALSE),0)*'FL Characterization'!L$2)</f>
        <v>20.092646665955481</v>
      </c>
      <c r="M16" s="2">
        <f>('[1]Pc, Winter, S1'!M16*Main!$B$5)+(_xlfn.IFNA(VLOOKUP($A16,'FL Ratio'!$A$3:$B$10,2,FALSE),0)*'FL Characterization'!M$2)</f>
        <v>20.986041032531652</v>
      </c>
      <c r="N16" s="2">
        <f>('[1]Pc, Winter, S1'!N16*Main!$B$5)+(_xlfn.IFNA(VLOOKUP($A16,'FL Ratio'!$A$3:$B$10,2,FALSE),0)*'FL Characterization'!N$2)</f>
        <v>21.095233116978051</v>
      </c>
      <c r="O16" s="2">
        <f>('[1]Pc, Winter, S1'!O16*Main!$B$5)+(_xlfn.IFNA(VLOOKUP($A16,'FL Ratio'!$A$3:$B$10,2,FALSE),0)*'FL Characterization'!O$2)</f>
        <v>20.777581367778765</v>
      </c>
      <c r="P16" s="2">
        <f>('[1]Pc, Winter, S1'!P16*Main!$B$5)+(_xlfn.IFNA(VLOOKUP($A16,'FL Ratio'!$A$3:$B$10,2,FALSE),0)*'FL Characterization'!P$2)</f>
        <v>18.504396543894934</v>
      </c>
      <c r="Q16" s="2">
        <f>('[1]Pc, Winter, S1'!Q16*Main!$B$5)+(_xlfn.IFNA(VLOOKUP($A16,'FL Ratio'!$A$3:$B$10,2,FALSE),0)*'FL Characterization'!Q$2)</f>
        <v>17.313201191033318</v>
      </c>
      <c r="R16" s="2">
        <f>('[1]Pc, Winter, S1'!R16*Main!$B$5)+(_xlfn.IFNA(VLOOKUP($A16,'FL Ratio'!$A$3:$B$10,2,FALSE),0)*'FL Characterization'!R$2)</f>
        <v>18.305861396848702</v>
      </c>
      <c r="S16" s="2">
        <f>('[1]Pc, Winter, S1'!S16*Main!$B$5)+(_xlfn.IFNA(VLOOKUP($A16,'FL Ratio'!$A$3:$B$10,2,FALSE),0)*'FL Characterization'!S$2)</f>
        <v>21.353325699089424</v>
      </c>
      <c r="T16" s="2">
        <f>('[1]Pc, Winter, S1'!T16*Main!$B$5)+(_xlfn.IFNA(VLOOKUP($A16,'FL Ratio'!$A$3:$B$10,2,FALSE),0)*'FL Characterization'!T$2)</f>
        <v>20.350737525088565</v>
      </c>
      <c r="U16" s="2">
        <f>('[1]Pc, Winter, S1'!U16*Main!$B$5)+(_xlfn.IFNA(VLOOKUP($A16,'FL Ratio'!$A$3:$B$10,2,FALSE),0)*'FL Characterization'!U$2)</f>
        <v>20.072797635064418</v>
      </c>
      <c r="V16" s="2">
        <f>('[1]Pc, Winter, S1'!V16*Main!$B$5)+(_xlfn.IFNA(VLOOKUP($A16,'FL Ratio'!$A$3:$B$10,2,FALSE),0)*'FL Characterization'!V$2)</f>
        <v>19.576466670667585</v>
      </c>
      <c r="W16" s="2">
        <f>('[1]Pc, Winter, S1'!W16*Main!$B$5)+(_xlfn.IFNA(VLOOKUP($A16,'FL Ratio'!$A$3:$B$10,2,FALSE),0)*'FL Characterization'!W$2)</f>
        <v>18.246303957261311</v>
      </c>
      <c r="X16" s="2">
        <f>('[1]Pc, Winter, S1'!X16*Main!$B$5)+(_xlfn.IFNA(VLOOKUP($A16,'FL Ratio'!$A$3:$B$10,2,FALSE),0)*'FL Characterization'!X$2)</f>
        <v>15.109501770400106</v>
      </c>
      <c r="Y16" s="2">
        <f>('[1]Pc, Winter, S1'!Y16*Main!$B$5)+(_xlfn.IFNA(VLOOKUP($A16,'FL Ratio'!$A$3:$B$10,2,FALSE),0)*'FL Characterization'!Y$2)</f>
        <v>13.104332323356029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2.6842290123796908</v>
      </c>
      <c r="C17" s="2">
        <f>('[1]Pc, Winter, S1'!C17*Main!$B$5)+(_xlfn.IFNA(VLOOKUP($A17,'FL Ratio'!$A$3:$B$10,2,FALSE),0)*'FL Characterization'!C$2)</f>
        <v>2.3891309852001257</v>
      </c>
      <c r="D17" s="2">
        <f>('[1]Pc, Winter, S1'!D17*Main!$B$5)+(_xlfn.IFNA(VLOOKUP($A17,'FL Ratio'!$A$3:$B$10,2,FALSE),0)*'FL Characterization'!D$2)</f>
        <v>2.2757905113700736</v>
      </c>
      <c r="E17" s="2">
        <f>('[1]Pc, Winter, S1'!E17*Main!$B$5)+(_xlfn.IFNA(VLOOKUP($A17,'FL Ratio'!$A$3:$B$10,2,FALSE),0)*'FL Characterization'!E$2)</f>
        <v>2.2477251418240467</v>
      </c>
      <c r="F17" s="2">
        <f>('[1]Pc, Winter, S1'!F17*Main!$B$5)+(_xlfn.IFNA(VLOOKUP($A17,'FL Ratio'!$A$3:$B$10,2,FALSE),0)*'FL Characterization'!F$2)</f>
        <v>2.2477251418240467</v>
      </c>
      <c r="G17" s="2">
        <f>('[1]Pc, Winter, S1'!G17*Main!$B$5)+(_xlfn.IFNA(VLOOKUP($A17,'FL Ratio'!$A$3:$B$10,2,FALSE),0)*'FL Characterization'!G$2)</f>
        <v>2.3794159568969646</v>
      </c>
      <c r="H17" s="2">
        <f>('[1]Pc, Winter, S1'!H17*Main!$B$5)+(_xlfn.IFNA(VLOOKUP($A17,'FL Ratio'!$A$3:$B$10,2,FALSE),0)*'FL Characterization'!H$2)</f>
        <v>2.9671953191256186</v>
      </c>
      <c r="I17" s="2">
        <f>('[1]Pc, Winter, S1'!I17*Main!$B$5)+(_xlfn.IFNA(VLOOKUP($A17,'FL Ratio'!$A$3:$B$10,2,FALSE),0)*'FL Characterization'!I$2)</f>
        <v>3.3932637512138544</v>
      </c>
      <c r="J17" s="2">
        <f>('[1]Pc, Winter, S1'!J17*Main!$B$5)+(_xlfn.IFNA(VLOOKUP($A17,'FL Ratio'!$A$3:$B$10,2,FALSE),0)*'FL Characterization'!J$2)</f>
        <v>3.7901878203130144</v>
      </c>
      <c r="K17" s="2">
        <f>('[1]Pc, Winter, S1'!K17*Main!$B$5)+(_xlfn.IFNA(VLOOKUP($A17,'FL Ratio'!$A$3:$B$10,2,FALSE),0)*'FL Characterization'!K$2)</f>
        <v>3.8797808205531261</v>
      </c>
      <c r="L17" s="2">
        <f>('[1]Pc, Winter, S1'!L17*Main!$B$5)+(_xlfn.IFNA(VLOOKUP($A17,'FL Ratio'!$A$3:$B$10,2,FALSE),0)*'FL Characterization'!L$2)</f>
        <v>3.8668276100838321</v>
      </c>
      <c r="M17" s="2">
        <f>('[1]Pc, Winter, S1'!M17*Main!$B$5)+(_xlfn.IFNA(VLOOKUP($A17,'FL Ratio'!$A$3:$B$10,2,FALSE),0)*'FL Characterization'!M$2)</f>
        <v>3.8668276100838317</v>
      </c>
      <c r="N17" s="2">
        <f>('[1]Pc, Winter, S1'!N17*Main!$B$5)+(_xlfn.IFNA(VLOOKUP($A17,'FL Ratio'!$A$3:$B$10,2,FALSE),0)*'FL Characterization'!N$2)</f>
        <v>3.7934262429094803</v>
      </c>
      <c r="O17" s="2">
        <f>('[1]Pc, Winter, S1'!O17*Main!$B$5)+(_xlfn.IFNA(VLOOKUP($A17,'FL Ratio'!$A$3:$B$10,2,FALSE),0)*'FL Characterization'!O$2)</f>
        <v>3.7221835842269297</v>
      </c>
      <c r="P17" s="2">
        <f>('[1]Pc, Winter, S1'!P17*Main!$B$5)+(_xlfn.IFNA(VLOOKUP($A17,'FL Ratio'!$A$3:$B$10,2,FALSE),0)*'FL Characterization'!P$2)</f>
        <v>3.6185575395123948</v>
      </c>
      <c r="Q17" s="2">
        <f>('[1]Pc, Winter, S1'!Q17*Main!$B$5)+(_xlfn.IFNA(VLOOKUP($A17,'FL Ratio'!$A$3:$B$10,2,FALSE),0)*'FL Characterization'!Q$2)</f>
        <v>3.5496404567863831</v>
      </c>
      <c r="R17" s="2">
        <f>('[1]Pc, Winter, S1'!R17*Main!$B$5)+(_xlfn.IFNA(VLOOKUP($A17,'FL Ratio'!$A$3:$B$10,2,FALSE),0)*'FL Characterization'!R$2)</f>
        <v>3.4702624849089867</v>
      </c>
      <c r="S17" s="2">
        <f>('[1]Pc, Winter, S1'!S17*Main!$B$5)+(_xlfn.IFNA(VLOOKUP($A17,'FL Ratio'!$A$3:$B$10,2,FALSE),0)*'FL Characterization'!S$2)</f>
        <v>3.7152941328839595</v>
      </c>
      <c r="T17" s="2">
        <f>('[1]Pc, Winter, S1'!T17*Main!$B$5)+(_xlfn.IFNA(VLOOKUP($A17,'FL Ratio'!$A$3:$B$10,2,FALSE),0)*'FL Characterization'!T$2)</f>
        <v>3.9046081278334945</v>
      </c>
      <c r="U17" s="2">
        <f>('[1]Pc, Winter, S1'!U17*Main!$B$5)+(_xlfn.IFNA(VLOOKUP($A17,'FL Ratio'!$A$3:$B$10,2,FALSE),0)*'FL Characterization'!U$2)</f>
        <v>3.903528653844472</v>
      </c>
      <c r="V17" s="2">
        <f>('[1]Pc, Winter, S1'!V17*Main!$B$5)+(_xlfn.IFNA(VLOOKUP($A17,'FL Ratio'!$A$3:$B$10,2,FALSE),0)*'FL Characterization'!V$2)</f>
        <v>3.9024491795407501</v>
      </c>
      <c r="W17" s="2">
        <f>('[1]Pc, Winter, S1'!W17*Main!$B$5)+(_xlfn.IFNA(VLOOKUP($A17,'FL Ratio'!$A$3:$B$10,2,FALSE),0)*'FL Characterization'!W$2)</f>
        <v>3.716169164930176</v>
      </c>
      <c r="X17" s="2">
        <f>('[1]Pc, Winter, S1'!X17*Main!$B$5)+(_xlfn.IFNA(VLOOKUP($A17,'FL Ratio'!$A$3:$B$10,2,FALSE),0)*'FL Characterization'!X$2)</f>
        <v>3.4163944158824853</v>
      </c>
      <c r="Y17" s="2">
        <f>('[1]Pc, Winter, S1'!Y17*Main!$B$5)+(_xlfn.IFNA(VLOOKUP($A17,'FL Ratio'!$A$3:$B$10,2,FALSE),0)*'FL Characterization'!Y$2)</f>
        <v>3.050799710139664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6.7252600769951743</v>
      </c>
      <c r="C18" s="2">
        <f>('[1]Pc, Winter, S1'!C18*Main!$B$5)+(_xlfn.IFNA(VLOOKUP($A18,'FL Ratio'!$A$3:$B$10,2,FALSE),0)*'FL Characterization'!C$2)</f>
        <v>6.2950278145763701</v>
      </c>
      <c r="D18" s="2">
        <f>('[1]Pc, Winter, S1'!D18*Main!$B$5)+(_xlfn.IFNA(VLOOKUP($A18,'FL Ratio'!$A$3:$B$10,2,FALSE),0)*'FL Characterization'!D$2)</f>
        <v>6.3203676856818261</v>
      </c>
      <c r="E18" s="2">
        <f>('[1]Pc, Winter, S1'!E18*Main!$B$5)+(_xlfn.IFNA(VLOOKUP($A18,'FL Ratio'!$A$3:$B$10,2,FALSE),0)*'FL Characterization'!E$2)</f>
        <v>6.3356761613122741</v>
      </c>
      <c r="F18" s="2">
        <f>('[1]Pc, Winter, S1'!F18*Main!$B$5)+(_xlfn.IFNA(VLOOKUP($A18,'FL Ratio'!$A$3:$B$10,2,FALSE),0)*'FL Characterization'!F$2)</f>
        <v>6.4571449297894086</v>
      </c>
      <c r="G18" s="2">
        <f>('[1]Pc, Winter, S1'!G18*Main!$B$5)+(_xlfn.IFNA(VLOOKUP($A18,'FL Ratio'!$A$3:$B$10,2,FALSE),0)*'FL Characterization'!G$2)</f>
        <v>6.8853931129239729</v>
      </c>
      <c r="H18" s="2">
        <f>('[1]Pc, Winter, S1'!H18*Main!$B$5)+(_xlfn.IFNA(VLOOKUP($A18,'FL Ratio'!$A$3:$B$10,2,FALSE),0)*'FL Characterization'!H$2)</f>
        <v>8.9083939186740206</v>
      </c>
      <c r="I18" s="2">
        <f>('[1]Pc, Winter, S1'!I18*Main!$B$5)+(_xlfn.IFNA(VLOOKUP($A18,'FL Ratio'!$A$3:$B$10,2,FALSE),0)*'FL Characterization'!I$2)</f>
        <v>10.071886413072589</v>
      </c>
      <c r="J18" s="2">
        <f>('[1]Pc, Winter, S1'!J18*Main!$B$5)+(_xlfn.IFNA(VLOOKUP($A18,'FL Ratio'!$A$3:$B$10,2,FALSE),0)*'FL Characterization'!J$2)</f>
        <v>10.446267742862915</v>
      </c>
      <c r="K18" s="2">
        <f>('[1]Pc, Winter, S1'!K18*Main!$B$5)+(_xlfn.IFNA(VLOOKUP($A18,'FL Ratio'!$A$3:$B$10,2,FALSE),0)*'FL Characterization'!K$2)</f>
        <v>10.093903347056726</v>
      </c>
      <c r="L18" s="2">
        <f>('[1]Pc, Winter, S1'!L18*Main!$B$5)+(_xlfn.IFNA(VLOOKUP($A18,'FL Ratio'!$A$3:$B$10,2,FALSE),0)*'FL Characterization'!L$2)</f>
        <v>10.107189842630914</v>
      </c>
      <c r="M18" s="2">
        <f>('[1]Pc, Winter, S1'!M18*Main!$B$5)+(_xlfn.IFNA(VLOOKUP($A18,'FL Ratio'!$A$3:$B$10,2,FALSE),0)*'FL Characterization'!M$2)</f>
        <v>10.615653347547312</v>
      </c>
      <c r="N18" s="2">
        <f>('[1]Pc, Winter, S1'!N18*Main!$B$5)+(_xlfn.IFNA(VLOOKUP($A18,'FL Ratio'!$A$3:$B$10,2,FALSE),0)*'FL Characterization'!N$2)</f>
        <v>10.467546297209074</v>
      </c>
      <c r="O18" s="2">
        <f>('[1]Pc, Winter, S1'!O18*Main!$B$5)+(_xlfn.IFNA(VLOOKUP($A18,'FL Ratio'!$A$3:$B$10,2,FALSE),0)*'FL Characterization'!O$2)</f>
        <v>10.45983274457711</v>
      </c>
      <c r="P18" s="2">
        <f>('[1]Pc, Winter, S1'!P18*Main!$B$5)+(_xlfn.IFNA(VLOOKUP($A18,'FL Ratio'!$A$3:$B$10,2,FALSE),0)*'FL Characterization'!P$2)</f>
        <v>10.024535024525767</v>
      </c>
      <c r="Q18" s="2">
        <f>('[1]Pc, Winter, S1'!Q18*Main!$B$5)+(_xlfn.IFNA(VLOOKUP($A18,'FL Ratio'!$A$3:$B$10,2,FALSE),0)*'FL Characterization'!Q$2)</f>
        <v>9.8451441403175064</v>
      </c>
      <c r="R18" s="2">
        <f>('[1]Pc, Winter, S1'!R18*Main!$B$5)+(_xlfn.IFNA(VLOOKUP($A18,'FL Ratio'!$A$3:$B$10,2,FALSE),0)*'FL Characterization'!R$2)</f>
        <v>9.8405805911596147</v>
      </c>
      <c r="S18" s="2">
        <f>('[1]Pc, Winter, S1'!S18*Main!$B$5)+(_xlfn.IFNA(VLOOKUP($A18,'FL Ratio'!$A$3:$B$10,2,FALSE),0)*'FL Characterization'!S$2)</f>
        <v>10.079468437552903</v>
      </c>
      <c r="T18" s="2">
        <f>('[1]Pc, Winter, S1'!T18*Main!$B$5)+(_xlfn.IFNA(VLOOKUP($A18,'FL Ratio'!$A$3:$B$10,2,FALSE),0)*'FL Characterization'!T$2)</f>
        <v>9.8965106664240228</v>
      </c>
      <c r="U18" s="2">
        <f>('[1]Pc, Winter, S1'!U18*Main!$B$5)+(_xlfn.IFNA(VLOOKUP($A18,'FL Ratio'!$A$3:$B$10,2,FALSE),0)*'FL Characterization'!U$2)</f>
        <v>9.5741558978641645</v>
      </c>
      <c r="V18" s="2">
        <f>('[1]Pc, Winter, S1'!V18*Main!$B$5)+(_xlfn.IFNA(VLOOKUP($A18,'FL Ratio'!$A$3:$B$10,2,FALSE),0)*'FL Characterization'!V$2)</f>
        <v>9.6227859528330004</v>
      </c>
      <c r="W18" s="2">
        <f>('[1]Pc, Winter, S1'!W18*Main!$B$5)+(_xlfn.IFNA(VLOOKUP($A18,'FL Ratio'!$A$3:$B$10,2,FALSE),0)*'FL Characterization'!W$2)</f>
        <v>9.044643774515734</v>
      </c>
      <c r="X18" s="2">
        <f>('[1]Pc, Winter, S1'!X18*Main!$B$5)+(_xlfn.IFNA(VLOOKUP($A18,'FL Ratio'!$A$3:$B$10,2,FALSE),0)*'FL Characterization'!X$2)</f>
        <v>7.6792192561282322</v>
      </c>
      <c r="Y18" s="2">
        <f>('[1]Pc, Winter, S1'!Y18*Main!$B$5)+(_xlfn.IFNA(VLOOKUP($A18,'FL Ratio'!$A$3:$B$10,2,FALSE),0)*'FL Characterization'!Y$2)</f>
        <v>7.2675733459680218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2.307223951035938</v>
      </c>
      <c r="C19" s="2">
        <f>('[1]Pc, Winter, S1'!C19*Main!$B$5)+(_xlfn.IFNA(VLOOKUP($A19,'FL Ratio'!$A$3:$B$10,2,FALSE),0)*'FL Characterization'!C$2)</f>
        <v>2.1676172466183865</v>
      </c>
      <c r="D19" s="2">
        <f>('[1]Pc, Winter, S1'!D19*Main!$B$5)+(_xlfn.IFNA(VLOOKUP($A19,'FL Ratio'!$A$3:$B$10,2,FALSE),0)*'FL Characterization'!D$2)</f>
        <v>2.0467573224481561</v>
      </c>
      <c r="E19" s="2">
        <f>('[1]Pc, Winter, S1'!E19*Main!$B$5)+(_xlfn.IFNA(VLOOKUP($A19,'FL Ratio'!$A$3:$B$10,2,FALSE),0)*'FL Characterization'!E$2)</f>
        <v>2.0258802262636393</v>
      </c>
      <c r="F19" s="2">
        <f>('[1]Pc, Winter, S1'!F19*Main!$B$5)+(_xlfn.IFNA(VLOOKUP($A19,'FL Ratio'!$A$3:$B$10,2,FALSE),0)*'FL Characterization'!F$2)</f>
        <v>2.0686285660700308</v>
      </c>
      <c r="G19" s="2">
        <f>('[1]Pc, Winter, S1'!G19*Main!$B$5)+(_xlfn.IFNA(VLOOKUP($A19,'FL Ratio'!$A$3:$B$10,2,FALSE),0)*'FL Characterization'!G$2)</f>
        <v>2.4518013926402795</v>
      </c>
      <c r="H19" s="2">
        <f>('[1]Pc, Winter, S1'!H19*Main!$B$5)+(_xlfn.IFNA(VLOOKUP($A19,'FL Ratio'!$A$3:$B$10,2,FALSE),0)*'FL Characterization'!H$2)</f>
        <v>3.4651216734329879</v>
      </c>
      <c r="I19" s="2">
        <f>('[1]Pc, Winter, S1'!I19*Main!$B$5)+(_xlfn.IFNA(VLOOKUP($A19,'FL Ratio'!$A$3:$B$10,2,FALSE),0)*'FL Characterization'!I$2)</f>
        <v>4.1010919912171149</v>
      </c>
      <c r="J19" s="2">
        <f>('[1]Pc, Winter, S1'!J19*Main!$B$5)+(_xlfn.IFNA(VLOOKUP($A19,'FL Ratio'!$A$3:$B$10,2,FALSE),0)*'FL Characterization'!J$2)</f>
        <v>4.2130045884511231</v>
      </c>
      <c r="K19" s="2">
        <f>('[1]Pc, Winter, S1'!K19*Main!$B$5)+(_xlfn.IFNA(VLOOKUP($A19,'FL Ratio'!$A$3:$B$10,2,FALSE),0)*'FL Characterization'!K$2)</f>
        <v>4.2706651398178845</v>
      </c>
      <c r="L19" s="2">
        <f>('[1]Pc, Winter, S1'!L19*Main!$B$5)+(_xlfn.IFNA(VLOOKUP($A19,'FL Ratio'!$A$3:$B$10,2,FALSE),0)*'FL Characterization'!L$2)</f>
        <v>3.8634907536885654</v>
      </c>
      <c r="M19" s="2">
        <f>('[1]Pc, Winter, S1'!M19*Main!$B$5)+(_xlfn.IFNA(VLOOKUP($A19,'FL Ratio'!$A$3:$B$10,2,FALSE),0)*'FL Characterization'!M$2)</f>
        <v>4.1080510232786196</v>
      </c>
      <c r="N19" s="2">
        <f>('[1]Pc, Winter, S1'!N19*Main!$B$5)+(_xlfn.IFNA(VLOOKUP($A19,'FL Ratio'!$A$3:$B$10,2,FALSE),0)*'FL Characterization'!N$2)</f>
        <v>3.9847767410462347</v>
      </c>
      <c r="O19" s="2">
        <f>('[1]Pc, Winter, S1'!O19*Main!$B$5)+(_xlfn.IFNA(VLOOKUP($A19,'FL Ratio'!$A$3:$B$10,2,FALSE),0)*'FL Characterization'!O$2)</f>
        <v>3.7967408543231032</v>
      </c>
      <c r="P19" s="2">
        <f>('[1]Pc, Winter, S1'!P19*Main!$B$5)+(_xlfn.IFNA(VLOOKUP($A19,'FL Ratio'!$A$3:$B$10,2,FALSE),0)*'FL Characterization'!P$2)</f>
        <v>3.4956562018661246</v>
      </c>
      <c r="Q19" s="2">
        <f>('[1]Pc, Winter, S1'!Q19*Main!$B$5)+(_xlfn.IFNA(VLOOKUP($A19,'FL Ratio'!$A$3:$B$10,2,FALSE),0)*'FL Characterization'!Q$2)</f>
        <v>3.4468009563731048</v>
      </c>
      <c r="R19" s="2">
        <f>('[1]Pc, Winter, S1'!R19*Main!$B$5)+(_xlfn.IFNA(VLOOKUP($A19,'FL Ratio'!$A$3:$B$10,2,FALSE),0)*'FL Characterization'!R$2)</f>
        <v>3.6214868632231449</v>
      </c>
      <c r="S19" s="2">
        <f>('[1]Pc, Winter, S1'!S19*Main!$B$5)+(_xlfn.IFNA(VLOOKUP($A19,'FL Ratio'!$A$3:$B$10,2,FALSE),0)*'FL Characterization'!S$2)</f>
        <v>3.9340752217409793</v>
      </c>
      <c r="T19" s="2">
        <f>('[1]Pc, Winter, S1'!T19*Main!$B$5)+(_xlfn.IFNA(VLOOKUP($A19,'FL Ratio'!$A$3:$B$10,2,FALSE),0)*'FL Characterization'!T$2)</f>
        <v>3.8005754230100548</v>
      </c>
      <c r="U19" s="2">
        <f>('[1]Pc, Winter, S1'!U19*Main!$B$5)+(_xlfn.IFNA(VLOOKUP($A19,'FL Ratio'!$A$3:$B$10,2,FALSE),0)*'FL Characterization'!U$2)</f>
        <v>3.7778520530133024</v>
      </c>
      <c r="V19" s="2">
        <f>('[1]Pc, Winter, S1'!V19*Main!$B$5)+(_xlfn.IFNA(VLOOKUP($A19,'FL Ratio'!$A$3:$B$10,2,FALSE),0)*'FL Characterization'!V$2)</f>
        <v>3.7191973542091827</v>
      </c>
      <c r="W19" s="2">
        <f>('[1]Pc, Winter, S1'!W19*Main!$B$5)+(_xlfn.IFNA(VLOOKUP($A19,'FL Ratio'!$A$3:$B$10,2,FALSE),0)*'FL Characterization'!W$2)</f>
        <v>3.4632753996207515</v>
      </c>
      <c r="X19" s="2">
        <f>('[1]Pc, Winter, S1'!X19*Main!$B$5)+(_xlfn.IFNA(VLOOKUP($A19,'FL Ratio'!$A$3:$B$10,2,FALSE),0)*'FL Characterization'!X$2)</f>
        <v>2.9639293439421026</v>
      </c>
      <c r="Y19" s="2">
        <f>('[1]Pc, Winter, S1'!Y19*Main!$B$5)+(_xlfn.IFNA(VLOOKUP($A19,'FL Ratio'!$A$3:$B$10,2,FALSE),0)*'FL Characterization'!Y$2)</f>
        <v>2.6267713416152785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4.7233162836695496E-3</v>
      </c>
      <c r="C20" s="2">
        <f>('[1]Pc, Winter, S1'!C20*Main!$B$5)+(_xlfn.IFNA(VLOOKUP($A20,'FL Ratio'!$A$3:$B$10,2,FALSE),0)*'FL Characterization'!C$2)</f>
        <v>2.9284560958751209</v>
      </c>
      <c r="D20" s="2">
        <f>('[1]Pc, Winter, S1'!D20*Main!$B$5)+(_xlfn.IFNA(VLOOKUP($A20,'FL Ratio'!$A$3:$B$10,2,FALSE),0)*'FL Characterization'!D$2)</f>
        <v>-0.56522351527912273</v>
      </c>
      <c r="E20" s="2">
        <f>('[1]Pc, Winter, S1'!E20*Main!$B$5)+(_xlfn.IFNA(VLOOKUP($A20,'FL Ratio'!$A$3:$B$10,2,FALSE),0)*'FL Characterization'!E$2)</f>
        <v>-7.0849744255043243E-2</v>
      </c>
      <c r="F20" s="2">
        <f>('[1]Pc, Winter, S1'!F20*Main!$B$5)+(_xlfn.IFNA(VLOOKUP($A20,'FL Ratio'!$A$3:$B$10,2,FALSE),0)*'FL Characterization'!F$2)</f>
        <v>0.21254923276512974</v>
      </c>
      <c r="G20" s="2">
        <f>('[1]Pc, Winter, S1'!G20*Main!$B$5)+(_xlfn.IFNA(VLOOKUP($A20,'FL Ratio'!$A$3:$B$10,2,FALSE),0)*'FL Characterization'!G$2)</f>
        <v>-0.14484836603253284</v>
      </c>
      <c r="H20" s="2">
        <f>('[1]Pc, Winter, S1'!H20*Main!$B$5)+(_xlfn.IFNA(VLOOKUP($A20,'FL Ratio'!$A$3:$B$10,2,FALSE),0)*'FL Characterization'!H$2)</f>
        <v>4.5658724075472307E-2</v>
      </c>
      <c r="I20" s="2">
        <f>('[1]Pc, Winter, S1'!I20*Main!$B$5)+(_xlfn.IFNA(VLOOKUP($A20,'FL Ratio'!$A$3:$B$10,2,FALSE),0)*'FL Characterization'!I$2)</f>
        <v>-0.34165321118543074</v>
      </c>
      <c r="J20" s="2">
        <f>('[1]Pc, Winter, S1'!J20*Main!$B$5)+(_xlfn.IFNA(VLOOKUP($A20,'FL Ratio'!$A$3:$B$10,2,FALSE),0)*'FL Characterization'!J$2)</f>
        <v>-0.56207463775667632</v>
      </c>
      <c r="K20" s="2">
        <f>('[1]Pc, Winter, S1'!K20*Main!$B$5)+(_xlfn.IFNA(VLOOKUP($A20,'FL Ratio'!$A$3:$B$10,2,FALSE),0)*'FL Characterization'!K$2)</f>
        <v>-3.6212091508133211E-2</v>
      </c>
      <c r="L20" s="2">
        <f>('[1]Pc, Winter, S1'!L20*Main!$B$5)+(_xlfn.IFNA(VLOOKUP($A20,'FL Ratio'!$A$3:$B$10,2,FALSE),0)*'FL Characterization'!L$2)</f>
        <v>-0.13225285594274738</v>
      </c>
      <c r="M20" s="2">
        <f>('[1]Pc, Winter, S1'!M20*Main!$B$5)+(_xlfn.IFNA(VLOOKUP($A20,'FL Ratio'!$A$3:$B$10,2,FALSE),0)*'FL Characterization'!M$2)</f>
        <v>0.50224596483019546</v>
      </c>
      <c r="N20" s="2">
        <f>('[1]Pc, Winter, S1'!N20*Main!$B$5)+(_xlfn.IFNA(VLOOKUP($A20,'FL Ratio'!$A$3:$B$10,2,FALSE),0)*'FL Characterization'!N$2)</f>
        <v>-0.57939346413013137</v>
      </c>
      <c r="O20" s="2">
        <f>('[1]Pc, Winter, S1'!O20*Main!$B$5)+(_xlfn.IFNA(VLOOKUP($A20,'FL Ratio'!$A$3:$B$10,2,FALSE),0)*'FL Characterization'!O$2)</f>
        <v>-1.1414681018868078</v>
      </c>
      <c r="P20" s="2">
        <f>('[1]Pc, Winter, S1'!P20*Main!$B$5)+(_xlfn.IFNA(VLOOKUP($A20,'FL Ratio'!$A$3:$B$10,2,FALSE),0)*'FL Characterization'!P$2)</f>
        <v>-0.19050709010800515</v>
      </c>
      <c r="Q20" s="2">
        <f>('[1]Pc, Winter, S1'!Q20*Main!$B$5)+(_xlfn.IFNA(VLOOKUP($A20,'FL Ratio'!$A$3:$B$10,2,FALSE),0)*'FL Characterization'!Q$2)</f>
        <v>-0.26450571188549477</v>
      </c>
      <c r="R20" s="2">
        <f>('[1]Pc, Winter, S1'!R20*Main!$B$5)+(_xlfn.IFNA(VLOOKUP($A20,'FL Ratio'!$A$3:$B$10,2,FALSE),0)*'FL Characterization'!R$2)</f>
        <v>0.54160693386077496</v>
      </c>
      <c r="S20" s="2">
        <f>('[1]Pc, Winter, S1'!S20*Main!$B$5)+(_xlfn.IFNA(VLOOKUP($A20,'FL Ratio'!$A$3:$B$10,2,FALSE),0)*'FL Characterization'!S$2)</f>
        <v>4.7233162836695496E-3</v>
      </c>
      <c r="T20" s="2">
        <f>('[1]Pc, Winter, S1'!T20*Main!$B$5)+(_xlfn.IFNA(VLOOKUP($A20,'FL Ratio'!$A$3:$B$10,2,FALSE),0)*'FL Characterization'!T$2)</f>
        <v>-0.2959944871099584</v>
      </c>
      <c r="U20" s="2">
        <f>('[1]Pc, Winter, S1'!U20*Main!$B$5)+(_xlfn.IFNA(VLOOKUP($A20,'FL Ratio'!$A$3:$B$10,2,FALSE),0)*'FL Characterization'!U$2)</f>
        <v>0.57781902536890817</v>
      </c>
      <c r="V20" s="2">
        <f>('[1]Pc, Winter, S1'!V20*Main!$B$5)+(_xlfn.IFNA(VLOOKUP($A20,'FL Ratio'!$A$3:$B$10,2,FALSE),0)*'FL Characterization'!V$2)</f>
        <v>-0.18420933506311241</v>
      </c>
      <c r="W20" s="2">
        <f>('[1]Pc, Winter, S1'!W20*Main!$B$5)+(_xlfn.IFNA(VLOOKUP($A20,'FL Ratio'!$A$3:$B$10,2,FALSE),0)*'FL Characterization'!W$2)</f>
        <v>0.14484836603253284</v>
      </c>
      <c r="X20" s="2">
        <f>('[1]Pc, Winter, S1'!X20*Main!$B$5)+(_xlfn.IFNA(VLOOKUP($A20,'FL Ratio'!$A$3:$B$10,2,FALSE),0)*'FL Characterization'!X$2)</f>
        <v>-0.11021071328562282</v>
      </c>
      <c r="Y20" s="2">
        <f>('[1]Pc, Winter, S1'!Y20*Main!$B$5)+(_xlfn.IFNA(VLOOKUP($A20,'FL Ratio'!$A$3:$B$10,2,FALSE),0)*'FL Characterization'!Y$2)</f>
        <v>-0.23774025294470066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8.1584260376337863</v>
      </c>
      <c r="C21" s="2">
        <f>('[1]Pc, Winter, S1'!C21*Main!$B$5)+(_xlfn.IFNA(VLOOKUP($A21,'FL Ratio'!$A$3:$B$10,2,FALSE),0)*'FL Characterization'!C$2)</f>
        <v>7.4806814617942781</v>
      </c>
      <c r="D21" s="2">
        <f>('[1]Pc, Winter, S1'!D21*Main!$B$5)+(_xlfn.IFNA(VLOOKUP($A21,'FL Ratio'!$A$3:$B$10,2,FALSE),0)*'FL Characterization'!D$2)</f>
        <v>7.1167070431267474</v>
      </c>
      <c r="E21" s="2">
        <f>('[1]Pc, Winter, S1'!E21*Main!$B$5)+(_xlfn.IFNA(VLOOKUP($A21,'FL Ratio'!$A$3:$B$10,2,FALSE),0)*'FL Characterization'!E$2)</f>
        <v>7.0790539862566177</v>
      </c>
      <c r="F21" s="2">
        <f>('[1]Pc, Winter, S1'!F21*Main!$B$5)+(_xlfn.IFNA(VLOOKUP($A21,'FL Ratio'!$A$3:$B$10,2,FALSE),0)*'FL Characterization'!F$2)</f>
        <v>7.3363464846161506</v>
      </c>
      <c r="G21" s="2">
        <f>('[1]Pc, Winter, S1'!G21*Main!$B$5)+(_xlfn.IFNA(VLOOKUP($A21,'FL Ratio'!$A$3:$B$10,2,FALSE),0)*'FL Characterization'!G$2)</f>
        <v>7.9262353943975477</v>
      </c>
      <c r="H21" s="2">
        <f>('[1]Pc, Winter, S1'!H21*Main!$B$5)+(_xlfn.IFNA(VLOOKUP($A21,'FL Ratio'!$A$3:$B$10,2,FALSE),0)*'FL Characterization'!H$2)</f>
        <v>10.292064435157908</v>
      </c>
      <c r="I21" s="2">
        <f>('[1]Pc, Winter, S1'!I21*Main!$B$5)+(_xlfn.IFNA(VLOOKUP($A21,'FL Ratio'!$A$3:$B$10,2,FALSE),0)*'FL Characterization'!I$2)</f>
        <v>11.835816120699985</v>
      </c>
      <c r="J21" s="2">
        <f>('[1]Pc, Winter, S1'!J21*Main!$B$5)+(_xlfn.IFNA(VLOOKUP($A21,'FL Ratio'!$A$3:$B$10,2,FALSE),0)*'FL Characterization'!J$2)</f>
        <v>12.394325927934268</v>
      </c>
      <c r="K21" s="2">
        <f>('[1]Pc, Winter, S1'!K21*Main!$B$5)+(_xlfn.IFNA(VLOOKUP($A21,'FL Ratio'!$A$3:$B$10,2,FALSE),0)*'FL Characterization'!K$2)</f>
        <v>12.576315057283971</v>
      </c>
      <c r="L21" s="2">
        <f>('[1]Pc, Winter, S1'!L21*Main!$B$5)+(_xlfn.IFNA(VLOOKUP($A21,'FL Ratio'!$A$3:$B$10,2,FALSE),0)*'FL Characterization'!L$2)</f>
        <v>12.325299807787541</v>
      </c>
      <c r="M21" s="2">
        <f>('[1]Pc, Winter, S1'!M21*Main!$B$5)+(_xlfn.IFNA(VLOOKUP($A21,'FL Ratio'!$A$3:$B$10,2,FALSE),0)*'FL Characterization'!M$2)</f>
        <v>12.657894574098298</v>
      </c>
      <c r="N21" s="2">
        <f>('[1]Pc, Winter, S1'!N21*Main!$B$5)+(_xlfn.IFNA(VLOOKUP($A21,'FL Ratio'!$A$3:$B$10,2,FALSE),0)*'FL Characterization'!N$2)</f>
        <v>12.488458841416197</v>
      </c>
      <c r="O21" s="2">
        <f>('[1]Pc, Winter, S1'!O21*Main!$B$5)+(_xlfn.IFNA(VLOOKUP($A21,'FL Ratio'!$A$3:$B$10,2,FALSE),0)*'FL Characterization'!O$2)</f>
        <v>11.798162515459484</v>
      </c>
      <c r="P21" s="2">
        <f>('[1]Pc, Winter, S1'!P21*Main!$B$5)+(_xlfn.IFNA(VLOOKUP($A21,'FL Ratio'!$A$3:$B$10,2,FALSE),0)*'FL Characterization'!P$2)</f>
        <v>11.409088442346594</v>
      </c>
      <c r="Q21" s="2">
        <f>('[1]Pc, Winter, S1'!Q21*Main!$B$5)+(_xlfn.IFNA(VLOOKUP($A21,'FL Ratio'!$A$3:$B$10,2,FALSE),0)*'FL Characterization'!Q$2)</f>
        <v>10.699966410510369</v>
      </c>
      <c r="R21" s="2">
        <f>('[1]Pc, Winter, S1'!R21*Main!$B$5)+(_xlfn.IFNA(VLOOKUP($A21,'FL Ratio'!$A$3:$B$10,2,FALSE),0)*'FL Characterization'!R$2)</f>
        <v>10.838025785375784</v>
      </c>
      <c r="S21" s="2">
        <f>('[1]Pc, Winter, S1'!S21*Main!$B$5)+(_xlfn.IFNA(VLOOKUP($A21,'FL Ratio'!$A$3:$B$10,2,FALSE),0)*'FL Characterization'!S$2)</f>
        <v>12.714371687418955</v>
      </c>
      <c r="T21" s="2">
        <f>('[1]Pc, Winter, S1'!T21*Main!$B$5)+(_xlfn.IFNA(VLOOKUP($A21,'FL Ratio'!$A$3:$B$10,2,FALSE),0)*'FL Characterization'!T$2)</f>
        <v>12.827331404960427</v>
      </c>
      <c r="U21" s="2">
        <f>('[1]Pc, Winter, S1'!U21*Main!$B$5)+(_xlfn.IFNA(VLOOKUP($A21,'FL Ratio'!$A$3:$B$10,2,FALSE),0)*'FL Characterization'!U$2)</f>
        <v>12.934014423448451</v>
      </c>
      <c r="V21" s="2">
        <f>('[1]Pc, Winter, S1'!V21*Main!$B$5)+(_xlfn.IFNA(VLOOKUP($A21,'FL Ratio'!$A$3:$B$10,2,FALSE),0)*'FL Characterization'!V$2)</f>
        <v>12.551213751970334</v>
      </c>
      <c r="W21" s="2">
        <f>('[1]Pc, Winter, S1'!W21*Main!$B$5)+(_xlfn.IFNA(VLOOKUP($A21,'FL Ratio'!$A$3:$B$10,2,FALSE),0)*'FL Characterization'!W$2)</f>
        <v>12.024078654563041</v>
      </c>
      <c r="X21" s="2">
        <f>('[1]Pc, Winter, S1'!X21*Main!$B$5)+(_xlfn.IFNA(VLOOKUP($A21,'FL Ratio'!$A$3:$B$10,2,FALSE),0)*'FL Characterization'!X$2)</f>
        <v>10.768996921937925</v>
      </c>
      <c r="Y21" s="2">
        <f>('[1]Pc, Winter, S1'!Y21*Main!$B$5)+(_xlfn.IFNA(VLOOKUP($A21,'FL Ratio'!$A$3:$B$10,2,FALSE),0)*'FL Characterization'!Y$2)</f>
        <v>9.244072587386464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4.6228210781718708</v>
      </c>
      <c r="C2" s="2">
        <f>('[1]Qc, Winter, S1'!C2*Main!$B$5)</f>
        <v>5.2836311302379677</v>
      </c>
      <c r="D2" s="2">
        <f>('[1]Qc, Winter, S1'!D2*Main!$B$5)</f>
        <v>11.766277682229498</v>
      </c>
      <c r="E2" s="2">
        <f>('[1]Qc, Winter, S1'!E2*Main!$B$5)</f>
        <v>5.1267634623973741</v>
      </c>
      <c r="F2" s="2">
        <f>('[1]Qc, Winter, S1'!F2*Main!$B$5)</f>
        <v>4.5321065401285328</v>
      </c>
      <c r="G2" s="2">
        <f>('[1]Qc, Winter, S1'!G2*Main!$B$5)</f>
        <v>5.3105966397381357</v>
      </c>
      <c r="H2" s="2">
        <f>('[1]Qc, Winter, S1'!H2*Main!$B$5)</f>
        <v>5.6914136130891952</v>
      </c>
      <c r="I2" s="2">
        <f>('[1]Qc, Winter, S1'!I2*Main!$B$5)</f>
        <v>5.5405096409832542</v>
      </c>
      <c r="J2" s="2">
        <f>('[1]Qc, Winter, S1'!J2*Main!$B$5)</f>
        <v>3.7812738659834291</v>
      </c>
      <c r="K2" s="2">
        <f>('[1]Qc, Winter, S1'!K2*Main!$B$5)</f>
        <v>15.496413507339181</v>
      </c>
      <c r="L2" s="2">
        <f>('[1]Qc, Winter, S1'!L2*Main!$B$5)</f>
        <v>1.4141607305839192</v>
      </c>
      <c r="M2" s="2">
        <f>('[1]Qc, Winter, S1'!M2*Main!$B$5)</f>
        <v>8.4440211598404851</v>
      </c>
      <c r="N2" s="2">
        <f>('[1]Qc, Winter, S1'!N2*Main!$B$5)</f>
        <v>3.1265136580371951</v>
      </c>
      <c r="O2" s="2">
        <f>('[1]Qc, Winter, S1'!O2*Main!$B$5)</f>
        <v>3.932418001949757</v>
      </c>
      <c r="P2" s="2">
        <f>('[1]Qc, Winter, S1'!P2*Main!$B$5)</f>
        <v>5.8072506220913516</v>
      </c>
      <c r="Q2" s="2">
        <f>('[1]Qc, Winter, S1'!Q2*Main!$B$5)</f>
        <v>7.3047502311592183</v>
      </c>
      <c r="R2" s="2">
        <f>('[1]Qc, Winter, S1'!R2*Main!$B$5)</f>
        <v>2.482741129738506</v>
      </c>
      <c r="S2" s="2">
        <f>('[1]Qc, Winter, S1'!S2*Main!$B$5)</f>
        <v>10.524147689282547</v>
      </c>
      <c r="T2" s="2">
        <f>('[1]Qc, Winter, S1'!T2*Main!$B$5)</f>
        <v>8.9119613950921774</v>
      </c>
      <c r="U2" s="2">
        <f>('[1]Qc, Winter, S1'!U2*Main!$B$5)</f>
        <v>3.53061995877863</v>
      </c>
      <c r="V2" s="2">
        <f>('[1]Qc, Winter, S1'!V2*Main!$B$5)</f>
        <v>15.116044381349393</v>
      </c>
      <c r="W2" s="2">
        <f>('[1]Qc, Winter, S1'!W2*Main!$B$5)</f>
        <v>7.7913221901184571</v>
      </c>
      <c r="X2" s="2">
        <f>('[1]Qc, Winter, S1'!X2*Main!$B$5)</f>
        <v>7.665902920412309</v>
      </c>
      <c r="Y2" s="2">
        <f>('[1]Qc, Winter, S1'!Y2*Main!$B$5)</f>
        <v>3.2676231821725619</v>
      </c>
    </row>
    <row r="3" spans="1:25" x14ac:dyDescent="0.3">
      <c r="A3">
        <v>2</v>
      </c>
      <c r="B3" s="2">
        <f>('[1]Qc, Winter, S1'!B3*Main!$B$5)</f>
        <v>-1.2172406466678363</v>
      </c>
      <c r="C3" s="2">
        <f>('[1]Qc, Winter, S1'!C3*Main!$B$5)</f>
        <v>-1.3229734272167111</v>
      </c>
      <c r="D3" s="2">
        <f>('[1]Qc, Winter, S1'!D3*Main!$B$5)</f>
        <v>-1.4250250749728623</v>
      </c>
      <c r="E3" s="2">
        <f>('[1]Qc, Winter, S1'!E3*Main!$B$5)</f>
        <v>-1.4146512577343564</v>
      </c>
      <c r="F3" s="2">
        <f>('[1]Qc, Winter, S1'!F3*Main!$B$5)</f>
        <v>-1.4642280479375605</v>
      </c>
      <c r="G3" s="2">
        <f>('[1]Qc, Winter, S1'!G3*Main!$B$5)</f>
        <v>-1.3034385886947661</v>
      </c>
      <c r="H3" s="2">
        <f>('[1]Qc, Winter, S1'!H3*Main!$B$5)</f>
        <v>-0.97065191761097225</v>
      </c>
      <c r="I3" s="2">
        <f>('[1]Qc, Winter, S1'!I3*Main!$B$5)</f>
        <v>-0.39953964287614396</v>
      </c>
      <c r="J3" s="2">
        <f>('[1]Qc, Winter, S1'!J3*Main!$B$5)</f>
        <v>-0.11766212701286073</v>
      </c>
      <c r="K3" s="2">
        <f>('[1]Qc, Winter, S1'!K3*Main!$B$5)</f>
        <v>-1.8406281816856853E-2</v>
      </c>
      <c r="L3" s="2">
        <f>('[1]Qc, Winter, S1'!L3*Main!$B$5)</f>
        <v>-0.16524110497927863</v>
      </c>
      <c r="M3" s="2">
        <f>('[1]Qc, Winter, S1'!M3*Main!$B$5)</f>
        <v>-0.12148205155286751</v>
      </c>
      <c r="N3" s="2">
        <f>('[1]Qc, Winter, S1'!N3*Main!$B$5)</f>
        <v>-0.16814769344540187</v>
      </c>
      <c r="O3" s="2">
        <f>('[1]Qc, Winter, S1'!O3*Main!$B$5)</f>
        <v>-0.16962212351758016</v>
      </c>
      <c r="P3" s="2">
        <f>('[1]Qc, Winter, S1'!P3*Main!$B$5)</f>
        <v>-0.42880951901459802</v>
      </c>
      <c r="Q3" s="2">
        <f>('[1]Qc, Winter, S1'!Q3*Main!$B$5)</f>
        <v>-0.61755321961732279</v>
      </c>
      <c r="R3" s="2">
        <f>('[1]Qc, Winter, S1'!R3*Main!$B$5)</f>
        <v>-0.54920080106539571</v>
      </c>
      <c r="S3" s="2">
        <f>('[1]Qc, Winter, S1'!S3*Main!$B$5)</f>
        <v>-0.18747121389000829</v>
      </c>
      <c r="T3" s="2">
        <f>('[1]Qc, Winter, S1'!T3*Main!$B$5)</f>
        <v>-0.27270339258561627</v>
      </c>
      <c r="U3" s="2">
        <f>('[1]Qc, Winter, S1'!U3*Main!$B$5)</f>
        <v>-0.34280119746145526</v>
      </c>
      <c r="V3" s="2">
        <f>('[1]Qc, Winter, S1'!V3*Main!$B$5)</f>
        <v>-0.53847993259490068</v>
      </c>
      <c r="W3" s="2">
        <f>('[1]Qc, Winter, S1'!W3*Main!$B$5)</f>
        <v>-0.69898192269129611</v>
      </c>
      <c r="X3" s="2">
        <f>('[1]Qc, Winter, S1'!X3*Main!$B$5)</f>
        <v>-0.93777931819963267</v>
      </c>
      <c r="Y3" s="2">
        <f>('[1]Qc, Winter, S1'!Y3*Main!$B$5)</f>
        <v>-1.0555503968392772</v>
      </c>
    </row>
    <row r="4" spans="1:25" x14ac:dyDescent="0.3">
      <c r="A4">
        <v>3</v>
      </c>
      <c r="B4" s="2">
        <f>('[1]Qc, Winter, S1'!B4*Main!$B$5)</f>
        <v>1.576072300181536</v>
      </c>
      <c r="C4" s="2">
        <f>('[1]Qc, Winter, S1'!C4*Main!$B$5)</f>
        <v>1.9523040639167473</v>
      </c>
      <c r="D4" s="2">
        <f>('[1]Qc, Winter, S1'!D4*Main!$B$5)</f>
        <v>1.9523040639167473</v>
      </c>
      <c r="E4" s="2">
        <f>('[1]Qc, Winter, S1'!E4*Main!$B$5)</f>
        <v>1.9523040639167473</v>
      </c>
      <c r="F4" s="2">
        <f>('[1]Qc, Winter, S1'!F4*Main!$B$5)</f>
        <v>1.9523040639167473</v>
      </c>
      <c r="G4" s="2">
        <f>('[1]Qc, Winter, S1'!G4*Main!$B$5)</f>
        <v>1.5818606913928777</v>
      </c>
      <c r="H4" s="2">
        <f>('[1]Qc, Winter, S1'!H4*Main!$B$5)</f>
        <v>0.71749282542951787</v>
      </c>
      <c r="I4" s="2">
        <f>('[1]Qc, Winter, S1'!I4*Main!$B$5)</f>
        <v>9.2369764587734535E-2</v>
      </c>
      <c r="J4" s="2">
        <f>('[1]Qc, Winter, S1'!J4*Main!$B$5)</f>
        <v>-0.54047032450193033</v>
      </c>
      <c r="K4" s="2">
        <f>('[1]Qc, Winter, S1'!K4*Main!$B$5)</f>
        <v>-0.54047032450193033</v>
      </c>
      <c r="L4" s="2">
        <f>('[1]Qc, Winter, S1'!L4*Main!$B$5)</f>
        <v>-4.6545827803436975E-2</v>
      </c>
      <c r="M4" s="2">
        <f>('[1]Qc, Winter, S1'!M4*Main!$B$5)</f>
        <v>-0.56362388934729724</v>
      </c>
      <c r="N4" s="2">
        <f>('[1]Qc, Winter, S1'!N4*Main!$B$5)</f>
        <v>-0.56362388934729724</v>
      </c>
      <c r="O4" s="2">
        <f>('[1]Qc, Winter, S1'!O4*Main!$B$5)</f>
        <v>-0.43628383769844603</v>
      </c>
      <c r="P4" s="2">
        <f>('[1]Qc, Winter, S1'!P4*Main!$B$5)</f>
        <v>-5.4263682751892618E-2</v>
      </c>
      <c r="Q4" s="2">
        <f>('[1]Qc, Winter, S1'!Q4*Main!$B$5)</f>
        <v>0.32775523051429772</v>
      </c>
      <c r="R4" s="2">
        <f>('[1]Qc, Winter, S1'!R4*Main!$B$5)</f>
        <v>0.45509486826969453</v>
      </c>
      <c r="S4" s="2">
        <f>('[1]Qc, Winter, S1'!S4*Main!$B$5)</f>
        <v>0.45509486826969453</v>
      </c>
      <c r="T4" s="2">
        <f>('[1]Qc, Winter, S1'!T4*Main!$B$5)</f>
        <v>0.45509486826969453</v>
      </c>
      <c r="U4" s="2">
        <f>('[1]Qc, Winter, S1'!U4*Main!$B$5)</f>
        <v>0.45509486826969453</v>
      </c>
      <c r="V4" s="2">
        <f>('[1]Qc, Winter, S1'!V4*Main!$B$5)</f>
        <v>0.45509486826969453</v>
      </c>
      <c r="W4" s="2">
        <f>('[1]Qc, Winter, S1'!W4*Main!$B$5)</f>
        <v>0.94901936062284964</v>
      </c>
      <c r="X4" s="2">
        <f>('[1]Qc, Winter, S1'!X4*Main!$B$5)</f>
        <v>1.4506617122697987</v>
      </c>
      <c r="Y4" s="2">
        <f>('[1]Qc, Winter, S1'!Y4*Main!$B$5)</f>
        <v>1.4506617122697987</v>
      </c>
    </row>
    <row r="5" spans="1:25" x14ac:dyDescent="0.3">
      <c r="A5">
        <v>4</v>
      </c>
      <c r="B5" s="2">
        <f>('[1]Qc, Winter, S1'!B5*Main!$B$5)</f>
        <v>5.0998992737215216</v>
      </c>
      <c r="C5" s="2">
        <f>('[1]Qc, Winter, S1'!C5*Main!$B$5)</f>
        <v>3.9339222050198668</v>
      </c>
      <c r="D5" s="2">
        <f>('[1]Qc, Winter, S1'!D5*Main!$B$5)</f>
        <v>3.3676387289728491</v>
      </c>
      <c r="E5" s="2">
        <f>('[1]Qc, Winter, S1'!E5*Main!$B$5)</f>
        <v>3.2954582996869459</v>
      </c>
      <c r="F5" s="2">
        <f>('[1]Qc, Winter, S1'!F5*Main!$B$5)</f>
        <v>3.7454886235693396</v>
      </c>
      <c r="G5" s="2">
        <f>('[1]Qc, Winter, S1'!G5*Main!$B$5)</f>
        <v>4.6505402305535064</v>
      </c>
      <c r="H5" s="2">
        <f>('[1]Qc, Winter, S1'!H5*Main!$B$5)</f>
        <v>7.2153512841727663</v>
      </c>
      <c r="I5" s="2">
        <f>('[1]Qc, Winter, S1'!I5*Main!$B$5)</f>
        <v>8.8085633123149201</v>
      </c>
      <c r="J5" s="2">
        <f>('[1]Qc, Winter, S1'!J5*Main!$B$5)</f>
        <v>10.177047241717947</v>
      </c>
      <c r="K5" s="2">
        <f>('[1]Qc, Winter, S1'!K5*Main!$B$5)</f>
        <v>11.206801717949453</v>
      </c>
      <c r="L5" s="2">
        <f>('[1]Qc, Winter, S1'!L5*Main!$B$5)</f>
        <v>11.301378530999934</v>
      </c>
      <c r="M5" s="2">
        <f>('[1]Qc, Winter, S1'!M5*Main!$B$5)</f>
        <v>11.098735665554093</v>
      </c>
      <c r="N5" s="2">
        <f>('[1]Qc, Winter, S1'!N5*Main!$B$5)</f>
        <v>11.146004605355346</v>
      </c>
      <c r="O5" s="2">
        <f>('[1]Qc, Winter, S1'!O5*Main!$B$5)</f>
        <v>11.032266037584456</v>
      </c>
      <c r="P5" s="2">
        <f>('[1]Qc, Winter, S1'!P5*Main!$B$5)</f>
        <v>9.9523774086685091</v>
      </c>
      <c r="Q5" s="2">
        <f>('[1]Qc, Winter, S1'!Q5*Main!$B$5)</f>
        <v>9.4556522165999244</v>
      </c>
      <c r="R5" s="2">
        <f>('[1]Qc, Winter, S1'!R5*Main!$B$5)</f>
        <v>9.7582618565765173</v>
      </c>
      <c r="S5" s="2">
        <f>('[1]Qc, Winter, S1'!S5*Main!$B$5)</f>
        <v>13.300071435432841</v>
      </c>
      <c r="T5" s="2">
        <f>('[1]Qc, Winter, S1'!T5*Main!$B$5)</f>
        <v>13.280763765786684</v>
      </c>
      <c r="U5" s="2">
        <f>('[1]Qc, Winter, S1'!U5*Main!$B$5)</f>
        <v>12.875497320649016</v>
      </c>
      <c r="V5" s="2">
        <f>('[1]Qc, Winter, S1'!V5*Main!$B$5)</f>
        <v>11.9176309540708</v>
      </c>
      <c r="W5" s="2">
        <f>('[1]Qc, Winter, S1'!W5*Main!$B$5)</f>
        <v>10.598746215174277</v>
      </c>
      <c r="X5" s="2">
        <f>('[1]Qc, Winter, S1'!X5*Main!$B$5)</f>
        <v>8.6445837216202399</v>
      </c>
      <c r="Y5" s="2">
        <f>('[1]Qc, Winter, S1'!Y5*Main!$B$5)</f>
        <v>6.6320610571070002</v>
      </c>
    </row>
    <row r="6" spans="1:25" x14ac:dyDescent="0.3">
      <c r="A6">
        <v>5</v>
      </c>
      <c r="B6" s="2">
        <f>('[1]Qc, Winter, S1'!B6*Main!$B$5)</f>
        <v>6.2981771415913199</v>
      </c>
      <c r="C6" s="2">
        <f>('[1]Qc, Winter, S1'!C6*Main!$B$5)</f>
        <v>0.42675906961095944</v>
      </c>
      <c r="D6" s="2">
        <f>('[1]Qc, Winter, S1'!D6*Main!$B$5)</f>
        <v>-7.9741645316550374</v>
      </c>
      <c r="E6" s="2">
        <f>('[1]Qc, Winter, S1'!E6*Main!$B$5)</f>
        <v>-12.20863154564292</v>
      </c>
      <c r="F6" s="2">
        <f>('[1]Qc, Winter, S1'!F6*Main!$B$5)</f>
        <v>-9.1511839269246558</v>
      </c>
      <c r="G6" s="2">
        <f>('[1]Qc, Winter, S1'!G6*Main!$B$5)</f>
        <v>10.624843115793782</v>
      </c>
      <c r="H6" s="2">
        <f>('[1]Qc, Winter, S1'!H6*Main!$B$5)</f>
        <v>32.17767356160045</v>
      </c>
      <c r="I6" s="2">
        <f>('[1]Qc, Winter, S1'!I6*Main!$B$5)</f>
        <v>36.605701198439014</v>
      </c>
      <c r="J6" s="2">
        <f>('[1]Qc, Winter, S1'!J6*Main!$B$5)</f>
        <v>29.191002150949846</v>
      </c>
      <c r="K6" s="2">
        <f>('[1]Qc, Winter, S1'!K6*Main!$B$5)</f>
        <v>16.184089539228484</v>
      </c>
      <c r="L6" s="2">
        <f>('[1]Qc, Winter, S1'!L6*Main!$B$5)</f>
        <v>4.6391993112379595</v>
      </c>
      <c r="M6" s="2">
        <f>('[1]Qc, Winter, S1'!M6*Main!$B$5)</f>
        <v>5.4974301682204949</v>
      </c>
      <c r="N6" s="2">
        <f>('[1]Qc, Winter, S1'!N6*Main!$B$5)</f>
        <v>8.6621567639414518</v>
      </c>
      <c r="O6" s="2">
        <f>('[1]Qc, Winter, S1'!O6*Main!$B$5)</f>
        <v>4.3173623366371938</v>
      </c>
      <c r="P6" s="2">
        <f>('[1]Qc, Winter, S1'!P6*Main!$B$5)</f>
        <v>7.3891728725102235</v>
      </c>
      <c r="Q6" s="2">
        <f>('[1]Qc, Winter, S1'!Q6*Main!$B$5)</f>
        <v>5.286683609664526</v>
      </c>
      <c r="R6" s="2">
        <f>('[1]Qc, Winter, S1'!R6*Main!$B$5)</f>
        <v>5.1794048942179272</v>
      </c>
      <c r="S6" s="2">
        <f>('[1]Qc, Winter, S1'!S6*Main!$B$5)</f>
        <v>6.1064681615385785</v>
      </c>
      <c r="T6" s="2">
        <f>('[1]Qc, Winter, S1'!T6*Main!$B$5)</f>
        <v>6.2673858423743303</v>
      </c>
      <c r="U6" s="2">
        <f>('[1]Qc, Winter, S1'!U6*Main!$B$5)</f>
        <v>7.7692905177803473</v>
      </c>
      <c r="V6" s="2">
        <f>('[1]Qc, Winter, S1'!V6*Main!$B$5)</f>
        <v>8.3056845745328456</v>
      </c>
      <c r="W6" s="2">
        <f>('[1]Qc, Winter, S1'!W6*Main!$B$5)</f>
        <v>9.8004030397590451</v>
      </c>
      <c r="X6" s="2">
        <f>('[1]Qc, Winter, S1'!X6*Main!$B$5)</f>
        <v>8.6265051857323041</v>
      </c>
      <c r="Y6" s="2">
        <f>('[1]Qc, Winter, S1'!Y6*Main!$B$5)</f>
        <v>-0.99073940434986496</v>
      </c>
    </row>
    <row r="7" spans="1:25" x14ac:dyDescent="0.3">
      <c r="A7">
        <v>6</v>
      </c>
      <c r="B7" s="2">
        <f>('[1]Qc, Winter, S1'!B7*Main!$B$5)</f>
        <v>2.4210791126914217</v>
      </c>
      <c r="C7" s="2">
        <f>('[1]Qc, Winter, S1'!C7*Main!$B$5)</f>
        <v>2.4297758758636832</v>
      </c>
      <c r="D7" s="2">
        <f>('[1]Qc, Winter, S1'!D7*Main!$B$5)</f>
        <v>2.4403800798959341</v>
      </c>
      <c r="E7" s="2">
        <f>('[1]Qc, Winter, S1'!E7*Main!$B$5)</f>
        <v>2.4396509822475902</v>
      </c>
      <c r="F7" s="2">
        <f>('[1]Qc, Winter, S1'!F7*Main!$B$5)</f>
        <v>2.4288503876596939</v>
      </c>
      <c r="G7" s="2">
        <f>('[1]Qc, Winter, S1'!G7*Main!$B$5)</f>
        <v>2.4096545632262716</v>
      </c>
      <c r="H7" s="2">
        <f>('[1]Qc, Winter, S1'!H7*Main!$B$5)</f>
        <v>2.353755572832696</v>
      </c>
      <c r="I7" s="2">
        <f>('[1]Qc, Winter, S1'!I7*Main!$B$5)</f>
        <v>2.3104911813482913</v>
      </c>
      <c r="J7" s="2">
        <f>('[1]Qc, Winter, S1'!J7*Main!$B$5)</f>
        <v>2.2924741664278909</v>
      </c>
      <c r="K7" s="2">
        <f>('[1]Qc, Winter, S1'!K7*Main!$B$5)</f>
        <v>1.7399116707052447</v>
      </c>
      <c r="L7" s="2">
        <f>('[1]Qc, Winter, S1'!L7*Main!$B$5)</f>
        <v>1.1946967788485134</v>
      </c>
      <c r="M7" s="2">
        <f>('[1]Qc, Winter, S1'!M7*Main!$B$5)</f>
        <v>1.1876169739409863</v>
      </c>
      <c r="N7" s="2">
        <f>('[1]Qc, Winter, S1'!N7*Main!$B$5)</f>
        <v>1.1952165703709108</v>
      </c>
      <c r="O7" s="2">
        <f>('[1]Qc, Winter, S1'!O7*Main!$B$5)</f>
        <v>1.2008274326822936</v>
      </c>
      <c r="P7" s="2">
        <f>('[1]Qc, Winter, S1'!P7*Main!$B$5)</f>
        <v>1.2075959593588019</v>
      </c>
      <c r="Q7" s="2">
        <f>('[1]Qc, Winter, S1'!Q7*Main!$B$5)</f>
        <v>1.820266740361111</v>
      </c>
      <c r="R7" s="2">
        <f>('[1]Qc, Winter, S1'!R7*Main!$B$5)</f>
        <v>2.3224583228230644</v>
      </c>
      <c r="S7" s="2">
        <f>('[1]Qc, Winter, S1'!S7*Main!$B$5)</f>
        <v>2.2830847675636718</v>
      </c>
      <c r="T7" s="2">
        <f>('[1]Qc, Winter, S1'!T7*Main!$B$5)</f>
        <v>2.2861948908559606</v>
      </c>
      <c r="U7" s="2">
        <f>('[1]Qc, Winter, S1'!U7*Main!$B$5)</f>
        <v>2.2919706009711107</v>
      </c>
      <c r="V7" s="2">
        <f>('[1]Qc, Winter, S1'!V7*Main!$B$5)</f>
        <v>2.315207771918828</v>
      </c>
      <c r="W7" s="2">
        <f>('[1]Qc, Winter, S1'!W7*Main!$B$5)</f>
        <v>2.3339603654655625</v>
      </c>
      <c r="X7" s="2">
        <f>('[1]Qc, Winter, S1'!X7*Main!$B$5)</f>
        <v>2.3611163020128605</v>
      </c>
      <c r="Y7" s="2">
        <f>('[1]Qc, Winter, S1'!Y7*Main!$B$5)</f>
        <v>2.3936842156952021</v>
      </c>
    </row>
    <row r="8" spans="1:25" x14ac:dyDescent="0.3">
      <c r="A8">
        <v>7</v>
      </c>
      <c r="B8" s="2">
        <f>('[1]Qc, Winter, S1'!B8*Main!$B$5)</f>
        <v>9.0887924397921136</v>
      </c>
      <c r="C8" s="2">
        <f>('[1]Qc, Winter, S1'!C8*Main!$B$5)</f>
        <v>8.9089996175096022</v>
      </c>
      <c r="D8" s="2">
        <f>('[1]Qc, Winter, S1'!D8*Main!$B$5)</f>
        <v>9.1514252996097536</v>
      </c>
      <c r="E8" s="2">
        <f>('[1]Qc, Winter, S1'!E8*Main!$B$5)</f>
        <v>8.9366302990171214</v>
      </c>
      <c r="F8" s="2">
        <f>('[1]Qc, Winter, S1'!F8*Main!$B$5)</f>
        <v>7.919762142965677</v>
      </c>
      <c r="G8" s="2">
        <f>('[1]Qc, Winter, S1'!G8*Main!$B$5)</f>
        <v>6.9008550847547756</v>
      </c>
      <c r="H8" s="2">
        <f>('[1]Qc, Winter, S1'!H8*Main!$B$5)</f>
        <v>2.9602635691482595</v>
      </c>
      <c r="I8" s="2">
        <f>('[1]Qc, Winter, S1'!I8*Main!$B$5)</f>
        <v>1.8420234775563493</v>
      </c>
      <c r="J8" s="2">
        <f>('[1]Qc, Winter, S1'!J8*Main!$B$5)</f>
        <v>3.5578083266983285</v>
      </c>
      <c r="K8" s="2">
        <f>('[1]Qc, Winter, S1'!K8*Main!$B$5)</f>
        <v>2.1806130493073219</v>
      </c>
      <c r="L8" s="2">
        <f>('[1]Qc, Winter, S1'!L8*Main!$B$5)</f>
        <v>1.5019640617468144</v>
      </c>
      <c r="M8" s="2">
        <f>('[1]Qc, Winter, S1'!M8*Main!$B$5)</f>
        <v>-2.0132332578760188</v>
      </c>
      <c r="N8" s="2">
        <f>('[1]Qc, Winter, S1'!N8*Main!$B$5)</f>
        <v>1.523702257529485</v>
      </c>
      <c r="O8" s="2">
        <f>('[1]Qc, Winter, S1'!O8*Main!$B$5)</f>
        <v>2.4996724704547151</v>
      </c>
      <c r="P8" s="2">
        <f>('[1]Qc, Winter, S1'!P8*Main!$B$5)</f>
        <v>3.9218683961048324</v>
      </c>
      <c r="Q8" s="2">
        <f>('[1]Qc, Winter, S1'!Q8*Main!$B$5)</f>
        <v>5.0717402620363066</v>
      </c>
      <c r="R8" s="2">
        <f>('[1]Qc, Winter, S1'!R8*Main!$B$5)</f>
        <v>5.4366585046816747</v>
      </c>
      <c r="S8" s="2">
        <f>('[1]Qc, Winter, S1'!S8*Main!$B$5)</f>
        <v>3.2114833941625642</v>
      </c>
      <c r="T8" s="2">
        <f>('[1]Qc, Winter, S1'!T8*Main!$B$5)</f>
        <v>3.1492183184566076</v>
      </c>
      <c r="U8" s="2">
        <f>('[1]Qc, Winter, S1'!U8*Main!$B$5)</f>
        <v>4.3057221773704164</v>
      </c>
      <c r="V8" s="2">
        <f>('[1]Qc, Winter, S1'!V8*Main!$B$5)</f>
        <v>5.9970422062066122</v>
      </c>
      <c r="W8" s="2">
        <f>('[1]Qc, Winter, S1'!W8*Main!$B$5)</f>
        <v>7.2502724581268634</v>
      </c>
      <c r="X8" s="2">
        <f>('[1]Qc, Winter, S1'!X8*Main!$B$5)</f>
        <v>7.3265370914580563</v>
      </c>
      <c r="Y8" s="2">
        <f>('[1]Qc, Winter, S1'!Y8*Main!$B$5)</f>
        <v>7.6584933640897184</v>
      </c>
    </row>
    <row r="9" spans="1:25" x14ac:dyDescent="0.3">
      <c r="A9">
        <v>8</v>
      </c>
      <c r="B9" s="2">
        <f>('[1]Qc, Winter, S1'!B9*Main!$B$5)</f>
        <v>-1.7946242061543114</v>
      </c>
      <c r="C9" s="2">
        <f>('[1]Qc, Winter, S1'!C9*Main!$B$5)</f>
        <v>-1.9317441603275571</v>
      </c>
      <c r="D9" s="2">
        <f>('[1]Qc, Winter, S1'!D9*Main!$B$5)</f>
        <v>-1.9476195206055884</v>
      </c>
      <c r="E9" s="2">
        <f>('[1]Qc, Winter, S1'!E9*Main!$B$5)</f>
        <v>-1.9523040639167473</v>
      </c>
      <c r="F9" s="2">
        <f>('[1]Qc, Winter, S1'!F9*Main!$B$5)</f>
        <v>-1.9301826267249178</v>
      </c>
      <c r="G9" s="2">
        <f>('[1]Qc, Winter, S1'!G9*Main!$B$5)</f>
        <v>-1.8472468609751249</v>
      </c>
      <c r="H9" s="2">
        <f>('[1]Qc, Winter, S1'!H9*Main!$B$5)</f>
        <v>-1.0641165485457134</v>
      </c>
      <c r="I9" s="2">
        <f>('[1]Qc, Winter, S1'!I9*Main!$B$5)</f>
        <v>-0.32746012910394545</v>
      </c>
      <c r="J9" s="2">
        <f>('[1]Qc, Winter, S1'!J9*Main!$B$5)</f>
        <v>1.0807966322550121E-2</v>
      </c>
      <c r="K9" s="2">
        <f>('[1]Qc, Winter, S1'!K9*Main!$B$5)</f>
        <v>0.15621024211042389</v>
      </c>
      <c r="L9" s="2">
        <f>('[1]Qc, Winter, S1'!L9*Main!$B$5)</f>
        <v>8.1962044817746899E-3</v>
      </c>
      <c r="M9" s="2">
        <f>('[1]Qc, Winter, S1'!M9*Main!$B$5)</f>
        <v>-6.9364956983698725E-2</v>
      </c>
      <c r="N9" s="2">
        <f>('[1]Qc, Winter, S1'!N9*Main!$B$5)</f>
        <v>-0.13989333002307502</v>
      </c>
      <c r="O9" s="2">
        <f>('[1]Qc, Winter, S1'!O9*Main!$B$5)</f>
        <v>-0.10723765889556933</v>
      </c>
      <c r="P9" s="2">
        <f>('[1]Qc, Winter, S1'!P9*Main!$B$5)</f>
        <v>-0.37750123844662897</v>
      </c>
      <c r="Q9" s="2">
        <f>('[1]Qc, Winter, S1'!Q9*Main!$B$5)</f>
        <v>-0.68712303704686362</v>
      </c>
      <c r="R9" s="2">
        <f>('[1]Qc, Winter, S1'!R9*Main!$B$5)</f>
        <v>-0.69243663182261339</v>
      </c>
      <c r="S9" s="2">
        <f>('[1]Qc, Winter, S1'!S9*Main!$B$5)</f>
        <v>-7.9681733636872698E-2</v>
      </c>
      <c r="T9" s="2">
        <f>('[1]Qc, Winter, S1'!T9*Main!$B$5)</f>
        <v>-0.11121476783123979</v>
      </c>
      <c r="U9" s="2">
        <f>('[1]Qc, Winter, S1'!U9*Main!$B$5)</f>
        <v>-0.14444552366253921</v>
      </c>
      <c r="V9" s="2">
        <f>('[1]Qc, Winter, S1'!V9*Main!$B$5)</f>
        <v>-0.33559145817663055</v>
      </c>
      <c r="W9" s="2">
        <f>('[1]Qc, Winter, S1'!W9*Main!$B$5)</f>
        <v>-0.68246816145822153</v>
      </c>
      <c r="X9" s="2">
        <f>('[1]Qc, Winter, S1'!X9*Main!$B$5)</f>
        <v>-1.0364758343293006</v>
      </c>
      <c r="Y9" s="2">
        <f>('[1]Qc, Winter, S1'!Y9*Main!$B$5)</f>
        <v>-1.2573335329698925</v>
      </c>
    </row>
    <row r="10" spans="1:25" x14ac:dyDescent="0.3">
      <c r="A10">
        <v>9</v>
      </c>
      <c r="B10" s="2">
        <f>('[1]Qc, Winter, S1'!B10*Main!$B$5)</f>
        <v>-2.6453129622870173</v>
      </c>
      <c r="C10" s="2">
        <f>('[1]Qc, Winter, S1'!C10*Main!$B$5)</f>
        <v>-3.0504750998699177</v>
      </c>
      <c r="D10" s="2">
        <f>('[1]Qc, Winter, S1'!D10*Main!$B$5)</f>
        <v>-2.8892542284901745</v>
      </c>
      <c r="E10" s="2">
        <f>('[1]Qc, Winter, S1'!E10*Main!$B$5)</f>
        <v>-2.9914003894163863</v>
      </c>
      <c r="F10" s="2">
        <f>('[1]Qc, Winter, S1'!F10*Main!$B$5)</f>
        <v>-2.9931194606526104</v>
      </c>
      <c r="G10" s="2">
        <f>('[1]Qc, Winter, S1'!G10*Main!$B$5)</f>
        <v>-2.9367814073494625</v>
      </c>
      <c r="H10" s="2">
        <f>('[1]Qc, Winter, S1'!H10*Main!$B$5)</f>
        <v>-1.307900982670821</v>
      </c>
      <c r="I10" s="2">
        <f>('[1]Qc, Winter, S1'!I10*Main!$B$5)</f>
        <v>-5.2924936926438799E-2</v>
      </c>
      <c r="J10" s="2">
        <f>('[1]Qc, Winter, S1'!J10*Main!$B$5)</f>
        <v>0.45728614961234404</v>
      </c>
      <c r="K10" s="2">
        <f>('[1]Qc, Winter, S1'!K10*Main!$B$5)</f>
        <v>1.0636455811089365</v>
      </c>
      <c r="L10" s="2">
        <f>('[1]Qc, Winter, S1'!L10*Main!$B$5)</f>
        <v>1.3275909447978902</v>
      </c>
      <c r="M10" s="2">
        <f>('[1]Qc, Winter, S1'!M10*Main!$B$5)</f>
        <v>1.2374594403364252</v>
      </c>
      <c r="N10" s="2">
        <f>('[1]Qc, Winter, S1'!N10*Main!$B$5)</f>
        <v>1.5466684336714316</v>
      </c>
      <c r="O10" s="2">
        <f>('[1]Qc, Winter, S1'!O10*Main!$B$5)</f>
        <v>1.113145044739954</v>
      </c>
      <c r="P10" s="2">
        <f>('[1]Qc, Winter, S1'!P10*Main!$B$5)</f>
        <v>1.0583925875585587</v>
      </c>
      <c r="Q10" s="2">
        <f>('[1]Qc, Winter, S1'!Q10*Main!$B$5)</f>
        <v>0.2432969262082704</v>
      </c>
      <c r="R10" s="2">
        <f>('[1]Qc, Winter, S1'!R10*Main!$B$5)</f>
        <v>7.176601218395573E-2</v>
      </c>
      <c r="S10" s="2">
        <f>('[1]Qc, Winter, S1'!S10*Main!$B$5)</f>
        <v>1.6815774050185628</v>
      </c>
      <c r="T10" s="2">
        <f>('[1]Qc, Winter, S1'!T10*Main!$B$5)</f>
        <v>1.7550849837826006</v>
      </c>
      <c r="U10" s="2">
        <f>('[1]Qc, Winter, S1'!U10*Main!$B$5)</f>
        <v>1.8607382711893568</v>
      </c>
      <c r="V10" s="2">
        <f>('[1]Qc, Winter, S1'!V10*Main!$B$5)</f>
        <v>1.0126867752658568</v>
      </c>
      <c r="W10" s="2">
        <f>('[1]Qc, Winter, S1'!W10*Main!$B$5)</f>
        <v>7.6153626733265783E-2</v>
      </c>
      <c r="X10" s="2">
        <f>('[1]Qc, Winter, S1'!X10*Main!$B$5)</f>
        <v>-0.53781916672219088</v>
      </c>
      <c r="Y10" s="2">
        <f>('[1]Qc, Winter, S1'!Y10*Main!$B$5)</f>
        <v>-0.86050788669033795</v>
      </c>
    </row>
    <row r="11" spans="1:25" x14ac:dyDescent="0.3">
      <c r="A11">
        <v>10</v>
      </c>
      <c r="B11" s="2">
        <f>('[1]Qc, Winter, S1'!B11*Main!$B$5)</f>
        <v>-2.1801364326486996</v>
      </c>
      <c r="C11" s="2">
        <f>('[1]Qc, Winter, S1'!C11*Main!$B$5)</f>
        <v>-2.1801364326486996</v>
      </c>
      <c r="D11" s="2">
        <f>('[1]Qc, Winter, S1'!D11*Main!$B$5)</f>
        <v>-2.1801364326486996</v>
      </c>
      <c r="E11" s="2">
        <f>('[1]Qc, Winter, S1'!E11*Main!$B$5)</f>
        <v>-2.1801364326486996</v>
      </c>
      <c r="F11" s="2">
        <f>('[1]Qc, Winter, S1'!F11*Main!$B$5)</f>
        <v>-2.1801364326486996</v>
      </c>
      <c r="G11" s="2">
        <f>('[1]Qc, Winter, S1'!G11*Main!$B$5)</f>
        <v>-2.1801364326486996</v>
      </c>
      <c r="H11" s="2">
        <f>('[1]Qc, Winter, S1'!H11*Main!$B$5)</f>
        <v>-2.1071939870565726</v>
      </c>
      <c r="I11" s="2">
        <f>('[1]Qc, Winter, S1'!I11*Main!$B$5)</f>
        <v>-1.9257744999890272</v>
      </c>
      <c r="J11" s="2">
        <f>('[1]Qc, Winter, S1'!J11*Main!$B$5)</f>
        <v>-1.8531442633678239</v>
      </c>
      <c r="K11" s="2">
        <f>('[1]Qc, Winter, S1'!K11*Main!$B$5)</f>
        <v>-1.743730594979634</v>
      </c>
      <c r="L11" s="2">
        <f>('[1]Qc, Winter, S1'!L11*Main!$B$5)</f>
        <v>-1.7802018177756973</v>
      </c>
      <c r="M11" s="2">
        <f>('[1]Qc, Winter, S1'!M11*Main!$B$5)</f>
        <v>-1.743730594979634</v>
      </c>
      <c r="N11" s="2">
        <f>('[1]Qc, Winter, S1'!N11*Main!$B$5)</f>
        <v>-1.7802018177756973</v>
      </c>
      <c r="O11" s="2">
        <f>('[1]Qc, Winter, S1'!O11*Main!$B$5)</f>
        <v>-1.8896154861638874</v>
      </c>
      <c r="P11" s="2">
        <f>('[1]Qc, Winter, S1'!P11*Main!$B$5)</f>
        <v>-1.8896154861638874</v>
      </c>
      <c r="Q11" s="2">
        <f>('[1]Qc, Winter, S1'!Q11*Main!$B$5)</f>
        <v>-1.8896154861638874</v>
      </c>
      <c r="R11" s="2">
        <f>('[1]Qc, Winter, S1'!R11*Main!$B$5)</f>
        <v>-1.998092527639306</v>
      </c>
      <c r="S11" s="2">
        <f>('[1]Qc, Winter, S1'!S11*Main!$B$5)</f>
        <v>-2.0342515414644455</v>
      </c>
      <c r="T11" s="2">
        <f>('[1]Qc, Winter, S1'!T11*Main!$B$5)</f>
        <v>-2.0342515414644455</v>
      </c>
      <c r="U11" s="2">
        <f>('[1]Qc, Winter, S1'!U11*Main!$B$5)</f>
        <v>-2.0342515414644455</v>
      </c>
      <c r="V11" s="2">
        <f>('[1]Qc, Winter, S1'!V11*Main!$B$5)</f>
        <v>-2.0342515414644455</v>
      </c>
      <c r="W11" s="2">
        <f>('[1]Qc, Winter, S1'!W11*Main!$B$5)</f>
        <v>-2.0747741740749195</v>
      </c>
      <c r="X11" s="2">
        <f>('[1]Qc, Winter, S1'!X11*Main!$B$5)</f>
        <v>-2.1963420719063409</v>
      </c>
      <c r="Y11" s="2">
        <f>('[1]Qc, Winter, S1'!Y11*Main!$B$5)</f>
        <v>-2.1963420719063409</v>
      </c>
    </row>
    <row r="12" spans="1:25" x14ac:dyDescent="0.3">
      <c r="A12">
        <v>11</v>
      </c>
      <c r="B12" s="2">
        <f>('[1]Qc, Winter, S1'!B12*Main!$B$5)</f>
        <v>1.8217350171635112</v>
      </c>
      <c r="C12" s="2">
        <f>('[1]Qc, Winter, S1'!C12*Main!$B$5)</f>
        <v>-1.1108558144151732</v>
      </c>
      <c r="D12" s="2">
        <f>('[1]Qc, Winter, S1'!D12*Main!$B$5)</f>
        <v>-1.7789109688051772</v>
      </c>
      <c r="E12" s="2">
        <f>('[1]Qc, Winter, S1'!E12*Main!$B$5)</f>
        <v>-0.78025416108883794</v>
      </c>
      <c r="F12" s="2">
        <f>('[1]Qc, Winter, S1'!F12*Main!$B$5)</f>
        <v>-1.2753001601111744</v>
      </c>
      <c r="G12" s="2">
        <f>('[1]Qc, Winter, S1'!G12*Main!$B$5)</f>
        <v>-0.20726839405433456</v>
      </c>
      <c r="H12" s="2">
        <f>('[1]Qc, Winter, S1'!H12*Main!$B$5)</f>
        <v>3.4764562457295209</v>
      </c>
      <c r="I12" s="2">
        <f>('[1]Qc, Winter, S1'!I12*Main!$B$5)</f>
        <v>6.2514545793495371</v>
      </c>
      <c r="J12" s="2">
        <f>('[1]Qc, Winter, S1'!J12*Main!$B$5)</f>
        <v>7.0771022316982091</v>
      </c>
      <c r="K12" s="2">
        <f>('[1]Qc, Winter, S1'!K12*Main!$B$5)</f>
        <v>5.8797418395992018</v>
      </c>
      <c r="L12" s="2">
        <f>('[1]Qc, Winter, S1'!L12*Main!$B$5)</f>
        <v>5.9739547459875357</v>
      </c>
      <c r="M12" s="2">
        <f>('[1]Qc, Winter, S1'!M12*Main!$B$5)</f>
        <v>6.0356213756235357</v>
      </c>
      <c r="N12" s="2">
        <f>('[1]Qc, Winter, S1'!N12*Main!$B$5)</f>
        <v>5.1971265087673633</v>
      </c>
      <c r="O12" s="2">
        <f>('[1]Qc, Winter, S1'!O12*Main!$B$5)</f>
        <v>5.0883534259371972</v>
      </c>
      <c r="P12" s="2">
        <f>('[1]Qc, Winter, S1'!P12*Main!$B$5)</f>
        <v>3.5809469237238543</v>
      </c>
      <c r="Q12" s="2">
        <f>('[1]Qc, Winter, S1'!Q12*Main!$B$5)</f>
        <v>3.4139331351263529</v>
      </c>
      <c r="R12" s="2">
        <f>('[1]Qc, Winter, S1'!R12*Main!$B$5)</f>
        <v>2.9848361705758508</v>
      </c>
      <c r="S12" s="2">
        <f>('[1]Qc, Winter, S1'!S12*Main!$B$5)</f>
        <v>4.2181687632958589</v>
      </c>
      <c r="T12" s="2">
        <f>('[1]Qc, Winter, S1'!T12*Main!$B$5)</f>
        <v>3.8961319196411903</v>
      </c>
      <c r="U12" s="2">
        <f>('[1]Qc, Winter, S1'!U12*Main!$B$5)</f>
        <v>3.3025906093946862</v>
      </c>
      <c r="V12" s="2">
        <f>('[1]Qc, Winter, S1'!V12*Main!$B$5)</f>
        <v>2.9180306551368504</v>
      </c>
      <c r="W12" s="2">
        <f>('[1]Qc, Winter, S1'!W12*Main!$B$5)</f>
        <v>1.6393045711570098</v>
      </c>
      <c r="X12" s="2">
        <f>('[1]Qc, Winter, S1'!X12*Main!$B$5)</f>
        <v>0.52587931384033659</v>
      </c>
      <c r="Y12" s="2">
        <f>('[1]Qc, Winter, S1'!Y12*Main!$B$5)</f>
        <v>-0.77597175625300463</v>
      </c>
    </row>
    <row r="13" spans="1:25" x14ac:dyDescent="0.3">
      <c r="A13">
        <v>12</v>
      </c>
      <c r="B13" s="2">
        <f>('[1]Qc, Winter, S1'!B13*Main!$B$5)</f>
        <v>-0.99905600915046955</v>
      </c>
      <c r="C13" s="2">
        <f>('[1]Qc, Winter, S1'!C13*Main!$B$5)</f>
        <v>-1.0051796200201699</v>
      </c>
      <c r="D13" s="2">
        <f>('[1]Qc, Winter, S1'!D13*Main!$B$5)</f>
        <v>-1.0981710359531704</v>
      </c>
      <c r="E13" s="2">
        <f>('[1]Qc, Winter, S1'!E13*Main!$B$5)</f>
        <v>-1.0076437731810104</v>
      </c>
      <c r="F13" s="2">
        <f>('[1]Qc, Winter, S1'!F13*Main!$B$5)</f>
        <v>-1.010782711984348</v>
      </c>
      <c r="G13" s="2">
        <f>('[1]Qc, Winter, S1'!G13*Main!$B$5)</f>
        <v>-0.91013268810470671</v>
      </c>
      <c r="H13" s="2">
        <f>('[1]Qc, Winter, S1'!H13*Main!$B$5)</f>
        <v>-0.62042569942145709</v>
      </c>
      <c r="I13" s="2">
        <f>('[1]Qc, Winter, S1'!I13*Main!$B$5)</f>
        <v>-0.34843932817493523</v>
      </c>
      <c r="J13" s="2">
        <f>('[1]Qc, Winter, S1'!J13*Main!$B$5)</f>
        <v>-0.25392649430909919</v>
      </c>
      <c r="K13" s="2">
        <f>('[1]Qc, Winter, S1'!K13*Main!$B$5)</f>
        <v>-0.32014754286399744</v>
      </c>
      <c r="L13" s="2">
        <f>('[1]Qc, Winter, S1'!L13*Main!$B$5)</f>
        <v>-0.46444764697216151</v>
      </c>
      <c r="M13" s="2">
        <f>('[1]Qc, Winter, S1'!M13*Main!$B$5)</f>
        <v>-0.34751914491894687</v>
      </c>
      <c r="N13" s="2">
        <f>('[1]Qc, Winter, S1'!N13*Main!$B$5)</f>
        <v>-0.39860767878344516</v>
      </c>
      <c r="O13" s="2">
        <f>('[1]Qc, Winter, S1'!O13*Main!$B$5)</f>
        <v>-0.38922968654557566</v>
      </c>
      <c r="P13" s="2">
        <f>('[1]Qc, Winter, S1'!P13*Main!$B$5)</f>
        <v>-0.49244957250446036</v>
      </c>
      <c r="Q13" s="2">
        <f>('[1]Qc, Winter, S1'!Q13*Main!$B$5)</f>
        <v>-0.4965864861006738</v>
      </c>
      <c r="R13" s="2">
        <f>('[1]Qc, Winter, S1'!R13*Main!$B$5)</f>
        <v>-0.3989033922065951</v>
      </c>
      <c r="S13" s="2">
        <f>('[1]Qc, Winter, S1'!S13*Main!$B$5)</f>
        <v>-0.34486180941274891</v>
      </c>
      <c r="T13" s="2">
        <f>('[1]Qc, Winter, S1'!T13*Main!$B$5)</f>
        <v>-0.41547132473397341</v>
      </c>
      <c r="U13" s="2">
        <f>('[1]Qc, Winter, S1'!U13*Main!$B$5)</f>
        <v>-0.4611398530386901</v>
      </c>
      <c r="V13" s="2">
        <f>('[1]Qc, Winter, S1'!V13*Main!$B$5)</f>
        <v>-0.41248170820985375</v>
      </c>
      <c r="W13" s="2">
        <f>('[1]Qc, Winter, S1'!W13*Main!$B$5)</f>
        <v>-0.53609135446298573</v>
      </c>
      <c r="X13" s="2">
        <f>('[1]Qc, Winter, S1'!X13*Main!$B$5)</f>
        <v>-0.70228383198680544</v>
      </c>
      <c r="Y13" s="2">
        <f>('[1]Qc, Winter, S1'!Y13*Main!$B$5)</f>
        <v>-0.78325040601462415</v>
      </c>
    </row>
    <row r="14" spans="1:25" x14ac:dyDescent="0.3">
      <c r="A14">
        <v>13</v>
      </c>
      <c r="B14" s="2">
        <f>('[1]Qc, Winter, S1'!B14*Main!$B$5)</f>
        <v>-4.1486461358230882</v>
      </c>
      <c r="C14" s="2">
        <f>('[1]Qc, Winter, S1'!C14*Main!$B$5)</f>
        <v>-4.1486461358230882</v>
      </c>
      <c r="D14" s="2">
        <f>('[1]Qc, Winter, S1'!D14*Main!$B$5)</f>
        <v>-4.1486461358230882</v>
      </c>
      <c r="E14" s="2">
        <f>('[1]Qc, Winter, S1'!E14*Main!$B$5)</f>
        <v>-4.1486461358230882</v>
      </c>
      <c r="F14" s="2">
        <f>('[1]Qc, Winter, S1'!F14*Main!$B$5)</f>
        <v>-3.9341710267133463</v>
      </c>
      <c r="G14" s="2">
        <f>('[1]Qc, Winter, S1'!G14*Main!$B$5)</f>
        <v>-4.0523353076324584</v>
      </c>
      <c r="H14" s="2">
        <f>('[1]Qc, Winter, S1'!H14*Main!$B$5)</f>
        <v>-3.6935092121939253</v>
      </c>
      <c r="I14" s="2">
        <f>('[1]Qc, Winter, S1'!I14*Main!$B$5)</f>
        <v>-3.5739005137144146</v>
      </c>
      <c r="J14" s="2">
        <f>('[1]Qc, Winter, S1'!J14*Main!$B$5)</f>
        <v>-3.5739005137144146</v>
      </c>
      <c r="K14" s="2">
        <f>('[1]Qc, Winter, S1'!K14*Main!$B$5)</f>
        <v>-3.9651470511715607</v>
      </c>
      <c r="L14" s="2">
        <f>('[1]Qc, Winter, S1'!L14*Main!$B$5)</f>
        <v>-3.6656303666899013</v>
      </c>
      <c r="M14" s="2">
        <f>('[1]Qc, Winter, S1'!M14*Main!$B$5)</f>
        <v>-3.5657914718626817</v>
      </c>
      <c r="N14" s="2">
        <f>('[1]Qc, Winter, S1'!N14*Main!$B$5)</f>
        <v>-3.5908056373254778</v>
      </c>
      <c r="O14" s="2">
        <f>('[1]Qc, Winter, S1'!O14*Main!$B$5)</f>
        <v>-3.7930655417633639</v>
      </c>
      <c r="P14" s="2">
        <f>('[1]Qc, Winter, S1'!P14*Main!$B$5)</f>
        <v>-3.6866565255049344</v>
      </c>
      <c r="Q14" s="2">
        <f>('[1]Qc, Winter, S1'!Q14*Main!$B$5)</f>
        <v>-3.6782340597042364</v>
      </c>
      <c r="R14" s="2">
        <f>('[1]Qc, Winter, S1'!R14*Main!$B$5)</f>
        <v>-3.781835587362433</v>
      </c>
      <c r="S14" s="2">
        <f>('[1]Qc, Winter, S1'!S14*Main!$B$5)</f>
        <v>-3.781835587362433</v>
      </c>
      <c r="T14" s="2">
        <f>('[1]Qc, Winter, S1'!T14*Main!$B$5)</f>
        <v>-3.781835587362433</v>
      </c>
      <c r="U14" s="2">
        <f>('[1]Qc, Winter, S1'!U14*Main!$B$5)</f>
        <v>-3.6653039570022714</v>
      </c>
      <c r="V14" s="2">
        <f>('[1]Qc, Winter, S1'!V14*Main!$B$5)</f>
        <v>-3.6542367357838592</v>
      </c>
      <c r="W14" s="2">
        <f>('[1]Qc, Winter, S1'!W14*Main!$B$5)</f>
        <v>-3.9706299632091038</v>
      </c>
      <c r="X14" s="2">
        <f>('[1]Qc, Winter, S1'!X14*Main!$B$5)</f>
        <v>-3.9706299632091038</v>
      </c>
      <c r="Y14" s="2">
        <f>('[1]Qc, Winter, S1'!Y14*Main!$B$5)</f>
        <v>-3.9706299632091038</v>
      </c>
    </row>
    <row r="15" spans="1:25" x14ac:dyDescent="0.3">
      <c r="A15">
        <v>14</v>
      </c>
      <c r="B15" s="2">
        <f>('[1]Qc, Winter, S1'!B15*Main!$B$5)</f>
        <v>-0.14041921073459218</v>
      </c>
      <c r="C15" s="2">
        <f>('[1]Qc, Winter, S1'!C15*Main!$B$5)</f>
        <v>-0.14041921073459218</v>
      </c>
      <c r="D15" s="2">
        <f>('[1]Qc, Winter, S1'!D15*Main!$B$5)</f>
        <v>-0.14041921073459218</v>
      </c>
      <c r="E15" s="2">
        <f>('[1]Qc, Winter, S1'!E15*Main!$B$5)</f>
        <v>-0.14041921073459218</v>
      </c>
      <c r="F15" s="2">
        <f>('[1]Qc, Winter, S1'!F15*Main!$B$5)</f>
        <v>-0.14041921073459218</v>
      </c>
      <c r="G15" s="2">
        <f>('[1]Qc, Winter, S1'!G15*Main!$B$5)</f>
        <v>-0.14041921073459218</v>
      </c>
      <c r="H15" s="2">
        <f>('[1]Qc, Winter, S1'!H15*Main!$B$5)</f>
        <v>-0.14041921073459218</v>
      </c>
      <c r="I15" s="2">
        <f>('[1]Qc, Winter, S1'!I15*Main!$B$5)</f>
        <v>-0.14041921073459218</v>
      </c>
      <c r="J15" s="2">
        <f>('[1]Qc, Winter, S1'!J15*Main!$B$5)</f>
        <v>-0.14041921073459218</v>
      </c>
      <c r="K15" s="2">
        <f>('[1]Qc, Winter, S1'!K15*Main!$B$5)</f>
        <v>-0.14041921073459218</v>
      </c>
      <c r="L15" s="2">
        <f>('[1]Qc, Winter, S1'!L15*Main!$B$5)</f>
        <v>-0.14041921073459218</v>
      </c>
      <c r="M15" s="2">
        <f>('[1]Qc, Winter, S1'!M15*Main!$B$5)</f>
        <v>-0.66062465172992479</v>
      </c>
      <c r="N15" s="2">
        <f>('[1]Qc, Winter, S1'!N15*Main!$B$5)</f>
        <v>-0.83402646539503578</v>
      </c>
      <c r="O15" s="2">
        <f>('[1]Qc, Winter, S1'!O15*Main!$B$5)</f>
        <v>-0.83402646539503578</v>
      </c>
      <c r="P15" s="2">
        <f>('[1]Qc, Winter, S1'!P15*Main!$B$5)</f>
        <v>-0.14041921073459218</v>
      </c>
      <c r="Q15" s="2">
        <f>('[1]Qc, Winter, S1'!Q15*Main!$B$5)</f>
        <v>-0.14041921073459218</v>
      </c>
      <c r="R15" s="2">
        <f>('[1]Qc, Winter, S1'!R15*Main!$B$5)</f>
        <v>-0.31884766504183837</v>
      </c>
      <c r="S15" s="2">
        <f>('[1]Qc, Winter, S1'!S15*Main!$B$5)</f>
        <v>-0.85413302796357693</v>
      </c>
      <c r="T15" s="2">
        <f>('[1]Qc, Winter, S1'!T15*Main!$B$5)</f>
        <v>-0.85413302796357693</v>
      </c>
      <c r="U15" s="2">
        <f>('[1]Qc, Winter, S1'!U15*Main!$B$5)</f>
        <v>-0.85413302796357693</v>
      </c>
      <c r="V15" s="2">
        <f>('[1]Qc, Winter, S1'!V15*Main!$B$5)</f>
        <v>-0.16052227438783345</v>
      </c>
      <c r="W15" s="2">
        <f>('[1]Qc, Winter, S1'!W15*Main!$B$5)</f>
        <v>-0.16052227438783345</v>
      </c>
      <c r="X15" s="2">
        <f>('[1]Qc, Winter, S1'!X15*Main!$B$5)</f>
        <v>-0.16052227438783345</v>
      </c>
      <c r="Y15" s="2">
        <f>('[1]Qc, Winter, S1'!Y15*Main!$B$5)</f>
        <v>-0.16052227438783345</v>
      </c>
    </row>
    <row r="16" spans="1:25" x14ac:dyDescent="0.3">
      <c r="A16">
        <v>15</v>
      </c>
      <c r="B16" s="2">
        <f>('[1]Qc, Winter, S1'!B16*Main!$B$5)</f>
        <v>-13.666128447417231</v>
      </c>
      <c r="C16" s="2">
        <f>('[1]Qc, Winter, S1'!C16*Main!$B$5)</f>
        <v>-13.666128447417231</v>
      </c>
      <c r="D16" s="2">
        <f>('[1]Qc, Winter, S1'!D16*Main!$B$5)</f>
        <v>-13.666128447417231</v>
      </c>
      <c r="E16" s="2">
        <f>('[1]Qc, Winter, S1'!E16*Main!$B$5)</f>
        <v>-13.666128447417231</v>
      </c>
      <c r="F16" s="2">
        <f>('[1]Qc, Winter, S1'!F16*Main!$B$5)</f>
        <v>-13.666128447417231</v>
      </c>
      <c r="G16" s="2">
        <f>('[1]Qc, Winter, S1'!G16*Main!$B$5)</f>
        <v>-13.666128447417231</v>
      </c>
      <c r="H16" s="2">
        <f>('[1]Qc, Winter, S1'!H16*Main!$B$5)</f>
        <v>-10.317683181597108</v>
      </c>
      <c r="I16" s="2">
        <f>('[1]Qc, Winter, S1'!I16*Main!$B$5)</f>
        <v>-2.2217873398211565</v>
      </c>
      <c r="J16" s="2">
        <f>('[1]Qc, Winter, S1'!J16*Main!$B$5)</f>
        <v>-0.63930381450254758</v>
      </c>
      <c r="K16" s="2">
        <f>('[1]Qc, Winter, S1'!K16*Main!$B$5)</f>
        <v>-0.63930381450254758</v>
      </c>
      <c r="L16" s="2">
        <f>('[1]Qc, Winter, S1'!L16*Main!$B$5)</f>
        <v>-0.63930381450254758</v>
      </c>
      <c r="M16" s="2">
        <f>('[1]Qc, Winter, S1'!M16*Main!$B$5)</f>
        <v>-0.63930381450254758</v>
      </c>
      <c r="N16" s="2">
        <f>('[1]Qc, Winter, S1'!N16*Main!$B$5)</f>
        <v>-0.63930381450254758</v>
      </c>
      <c r="O16" s="2">
        <f>('[1]Qc, Winter, S1'!O16*Main!$B$5)</f>
        <v>-0.63930381450254758</v>
      </c>
      <c r="P16" s="2">
        <f>('[1]Qc, Winter, S1'!P16*Main!$B$5)</f>
        <v>-2.2676568936168828</v>
      </c>
      <c r="Q16" s="2">
        <f>('[1]Qc, Winter, S1'!Q16*Main!$B$5)</f>
        <v>-7.1527161309598881</v>
      </c>
      <c r="R16" s="2">
        <f>('[1]Qc, Winter, S1'!R16*Main!$B$5)</f>
        <v>-7.1527161309598881</v>
      </c>
      <c r="S16" s="2">
        <f>('[1]Qc, Winter, S1'!S16*Main!$B$5)</f>
        <v>-7.1527161309598881</v>
      </c>
      <c r="T16" s="2">
        <f>('[1]Qc, Winter, S1'!T16*Main!$B$5)</f>
        <v>-7.1527161309598881</v>
      </c>
      <c r="U16" s="2">
        <f>('[1]Qc, Winter, S1'!U16*Main!$B$5)</f>
        <v>-7.1527161309598881</v>
      </c>
      <c r="V16" s="2">
        <f>('[1]Qc, Winter, S1'!V16*Main!$B$5)</f>
        <v>-7.1527161309598881</v>
      </c>
      <c r="W16" s="2">
        <f>('[1]Qc, Winter, S1'!W16*Main!$B$5)</f>
        <v>-7.1527161309598881</v>
      </c>
      <c r="X16" s="2">
        <f>('[1]Qc, Winter, S1'!X16*Main!$B$5)</f>
        <v>-13.482650232234327</v>
      </c>
      <c r="Y16" s="2">
        <f>('[1]Qc, Winter, S1'!Y16*Main!$B$5)</f>
        <v>-13.482650232234327</v>
      </c>
    </row>
    <row r="17" spans="1:25" x14ac:dyDescent="0.3">
      <c r="A17">
        <v>16</v>
      </c>
      <c r="B17" s="2">
        <f>('[1]Qc, Winter, S1'!B17*Main!$B$5)</f>
        <v>0.29391710085820921</v>
      </c>
      <c r="C17" s="2">
        <f>('[1]Qc, Winter, S1'!C17*Main!$B$5)</f>
        <v>0.20718970213860838</v>
      </c>
      <c r="D17" s="2">
        <f>('[1]Qc, Winter, S1'!D17*Main!$B$5)</f>
        <v>0.12373613560580202</v>
      </c>
      <c r="E17" s="2">
        <f>('[1]Qc, Winter, S1'!E17*Main!$B$5)</f>
        <v>0.12864525421731152</v>
      </c>
      <c r="F17" s="2">
        <f>('[1]Qc, Winter, S1'!F17*Main!$B$5)</f>
        <v>-6.1628365230665755E-2</v>
      </c>
      <c r="G17" s="2">
        <f>('[1]Qc, Winter, S1'!G17*Main!$B$5)</f>
        <v>2.8485734264410978E-2</v>
      </c>
      <c r="H17" s="2">
        <f>('[1]Qc, Winter, S1'!H17*Main!$B$5)</f>
        <v>0.62796144614453575</v>
      </c>
      <c r="I17" s="2">
        <f>('[1]Qc, Winter, S1'!I17*Main!$B$5)</f>
        <v>1.1698224222594669</v>
      </c>
      <c r="J17" s="2">
        <f>('[1]Qc, Winter, S1'!J17*Main!$B$5)</f>
        <v>1.6649714676481422</v>
      </c>
      <c r="K17" s="2">
        <f>('[1]Qc, Winter, S1'!K17*Main!$B$5)</f>
        <v>1.9523040639167473</v>
      </c>
      <c r="L17" s="2">
        <f>('[1]Qc, Winter, S1'!L17*Main!$B$5)</f>
        <v>1.92612246045441</v>
      </c>
      <c r="M17" s="2">
        <f>('[1]Qc, Winter, S1'!M17*Main!$B$5)</f>
        <v>1.9032136036844334</v>
      </c>
      <c r="N17" s="2">
        <f>('[1]Qc, Winter, S1'!N17*Main!$B$5)</f>
        <v>1.8573955248247047</v>
      </c>
      <c r="O17" s="2">
        <f>('[1]Qc, Winter, S1'!O17*Main!$B$5)</f>
        <v>1.767395924538345</v>
      </c>
      <c r="P17" s="2">
        <f>('[1]Qc, Winter, S1'!P17*Main!$B$5)</f>
        <v>1.6299426003072426</v>
      </c>
      <c r="Q17" s="2">
        <f>('[1]Qc, Winter, S1'!Q17*Main!$B$5)</f>
        <v>1.2827310619756906</v>
      </c>
      <c r="R17" s="2">
        <f>('[1]Qc, Winter, S1'!R17*Main!$B$5)</f>
        <v>1.2156403194106618</v>
      </c>
      <c r="S17" s="2">
        <f>('[1]Qc, Winter, S1'!S17*Main!$B$5)</f>
        <v>1.407093764757128</v>
      </c>
      <c r="T17" s="2">
        <f>('[1]Qc, Winter, S1'!T17*Main!$B$5)</f>
        <v>1.4781226554432714</v>
      </c>
      <c r="U17" s="2">
        <f>('[1]Qc, Winter, S1'!U17*Main!$B$5)</f>
        <v>1.4012421639381643</v>
      </c>
      <c r="V17" s="2">
        <f>('[1]Qc, Winter, S1'!V17*Main!$B$5)</f>
        <v>1.2886670431003959</v>
      </c>
      <c r="W17" s="2">
        <f>('[1]Qc, Winter, S1'!W17*Main!$B$5)</f>
        <v>1.1364861794235235</v>
      </c>
      <c r="X17" s="2">
        <f>('[1]Qc, Winter, S1'!X17*Main!$B$5)</f>
        <v>0.8203276201152554</v>
      </c>
      <c r="Y17" s="2">
        <f>('[1]Qc, Winter, S1'!Y17*Main!$B$5)</f>
        <v>0.53876043583671884</v>
      </c>
    </row>
    <row r="18" spans="1:25" x14ac:dyDescent="0.3">
      <c r="A18">
        <v>17</v>
      </c>
      <c r="B18" s="2">
        <f>('[1]Qc, Winter, S1'!B18*Main!$B$5)</f>
        <v>-6.96029058553572</v>
      </c>
      <c r="C18" s="2">
        <f>('[1]Qc, Winter, S1'!C18*Main!$B$5)</f>
        <v>-7.9859131642837928</v>
      </c>
      <c r="D18" s="2">
        <f>('[1]Qc, Winter, S1'!D18*Main!$B$5)</f>
        <v>-8.1752732676513791</v>
      </c>
      <c r="E18" s="2">
        <f>('[1]Qc, Winter, S1'!E18*Main!$B$5)</f>
        <v>-8.0973752559227208</v>
      </c>
      <c r="F18" s="2">
        <f>('[1]Qc, Winter, S1'!F18*Main!$B$5)</f>
        <v>-7.6800777142565266</v>
      </c>
      <c r="G18" s="2">
        <f>('[1]Qc, Winter, S1'!G18*Main!$B$5)</f>
        <v>-6.7044391568857886</v>
      </c>
      <c r="H18" s="2">
        <f>('[1]Qc, Winter, S1'!H18*Main!$B$5)</f>
        <v>-1.0034308386528534</v>
      </c>
      <c r="I18" s="2">
        <f>('[1]Qc, Winter, S1'!I18*Main!$B$5)</f>
        <v>2.4817671353473156</v>
      </c>
      <c r="J18" s="2">
        <f>('[1]Qc, Winter, S1'!J18*Main!$B$5)</f>
        <v>4.2185149057237314</v>
      </c>
      <c r="K18" s="2">
        <f>('[1]Qc, Winter, S1'!K18*Main!$B$5)</f>
        <v>2.4483736045913562</v>
      </c>
      <c r="L18" s="2">
        <f>('[1]Qc, Winter, S1'!L18*Main!$B$5)</f>
        <v>2.8537006211145211</v>
      </c>
      <c r="M18" s="2">
        <f>('[1]Qc, Winter, S1'!M18*Main!$B$5)</f>
        <v>4.4354901657790986</v>
      </c>
      <c r="N18" s="2">
        <f>('[1]Qc, Winter, S1'!N18*Main!$B$5)</f>
        <v>5.036978415520065</v>
      </c>
      <c r="O18" s="2">
        <f>('[1]Qc, Winter, S1'!O18*Main!$B$5)</f>
        <v>4.9966311877909151</v>
      </c>
      <c r="P18" s="2">
        <f>('[1]Qc, Winter, S1'!P18*Main!$B$5)</f>
        <v>2.2530100081919198</v>
      </c>
      <c r="Q18" s="2">
        <f>('[1]Qc, Winter, S1'!Q18*Main!$B$5)</f>
        <v>1.1947834166349629</v>
      </c>
      <c r="R18" s="2">
        <f>('[1]Qc, Winter, S1'!R18*Main!$B$5)</f>
        <v>1.2170116916509852</v>
      </c>
      <c r="S18" s="2">
        <f>('[1]Qc, Winter, S1'!S18*Main!$B$5)</f>
        <v>1.382534577484859</v>
      </c>
      <c r="T18" s="2">
        <f>('[1]Qc, Winter, S1'!T18*Main!$B$5)</f>
        <v>-0.30165837532060585</v>
      </c>
      <c r="U18" s="2">
        <f>('[1]Qc, Winter, S1'!U18*Main!$B$5)</f>
        <v>-2.1430201279753027</v>
      </c>
      <c r="V18" s="2">
        <f>('[1]Qc, Winter, S1'!V18*Main!$B$5)</f>
        <v>-0.56739914948733983</v>
      </c>
      <c r="W18" s="2">
        <f>('[1]Qc, Winter, S1'!W18*Main!$B$5)</f>
        <v>-2.3134363569067138</v>
      </c>
      <c r="X18" s="2">
        <f>('[1]Qc, Winter, S1'!X18*Main!$B$5)</f>
        <v>-6.1402745636057325</v>
      </c>
      <c r="Y18" s="2">
        <f>('[1]Qc, Winter, S1'!Y18*Main!$B$5)</f>
        <v>-6.4033704780212348</v>
      </c>
    </row>
    <row r="19" spans="1:25" x14ac:dyDescent="0.3">
      <c r="A19">
        <v>18</v>
      </c>
      <c r="B19" s="2">
        <f>('[1]Qc, Winter, S1'!B19*Main!$B$5)</f>
        <v>2.2753786174501656</v>
      </c>
      <c r="C19" s="2">
        <f>('[1]Qc, Winter, S1'!C19*Main!$B$5)</f>
        <v>2.8064370918803241</v>
      </c>
      <c r="D19" s="2">
        <f>('[1]Qc, Winter, S1'!D19*Main!$B$5)</f>
        <v>2.8064370918803241</v>
      </c>
      <c r="E19" s="2">
        <f>('[1]Qc, Winter, S1'!E19*Main!$B$5)</f>
        <v>2.8064370918803241</v>
      </c>
      <c r="F19" s="2">
        <f>('[1]Qc, Winter, S1'!F19*Main!$B$5)</f>
        <v>2.8064370918803241</v>
      </c>
      <c r="G19" s="2">
        <f>('[1]Qc, Winter, S1'!G19*Main!$B$5)</f>
        <v>2.8064370918803241</v>
      </c>
      <c r="H19" s="2">
        <f>('[1]Qc, Winter, S1'!H19*Main!$B$5)</f>
        <v>1.3902795853311323</v>
      </c>
      <c r="I19" s="2">
        <f>('[1]Qc, Winter, S1'!I19*Main!$B$5)</f>
        <v>0.15114093805355355</v>
      </c>
      <c r="J19" s="2">
        <f>('[1]Qc, Winter, S1'!J19*Main!$B$5)</f>
        <v>-2.5878555073832129E-2</v>
      </c>
      <c r="K19" s="2">
        <f>('[1]Qc, Winter, S1'!K19*Main!$B$5)</f>
        <v>-0.73395651437804643</v>
      </c>
      <c r="L19" s="2">
        <f>('[1]Qc, Winter, S1'!L19*Main!$B$5)</f>
        <v>-0.2028980448998858</v>
      </c>
      <c r="M19" s="2">
        <f>('[1]Qc, Winter, S1'!M19*Main!$B$5)</f>
        <v>-0.5569370245519929</v>
      </c>
      <c r="N19" s="2">
        <f>('[1]Qc, Winter, S1'!N19*Main!$B$5)</f>
        <v>-0.73395651437804643</v>
      </c>
      <c r="O19" s="2">
        <f>('[1]Qc, Winter, S1'!O19*Main!$B$5)</f>
        <v>-0.73395651437804643</v>
      </c>
      <c r="P19" s="2">
        <f>('[1]Qc, Winter, S1'!P19*Main!$B$5)</f>
        <v>-2.5878555073832129E-2</v>
      </c>
      <c r="Q19" s="2">
        <f>('[1]Qc, Winter, S1'!Q19*Main!$B$5)</f>
        <v>0.51287680524161094</v>
      </c>
      <c r="R19" s="2">
        <f>('[1]Qc, Winter, S1'!R19*Main!$B$5)</f>
        <v>0.69246192534675843</v>
      </c>
      <c r="S19" s="2">
        <f>('[1]Qc, Winter, S1'!S19*Main!$B$5)</f>
        <v>0.69246192534675843</v>
      </c>
      <c r="T19" s="2">
        <f>('[1]Qc, Winter, S1'!T19*Main!$B$5)</f>
        <v>0.69246192534675843</v>
      </c>
      <c r="U19" s="2">
        <f>('[1]Qc, Winter, S1'!U19*Main!$B$5)</f>
        <v>0.86948173210069812</v>
      </c>
      <c r="V19" s="2">
        <f>('[1]Qc, Winter, S1'!V19*Main!$B$5)</f>
        <v>1.4005411523625173</v>
      </c>
      <c r="W19" s="2">
        <f>('[1]Qc, Winter, S1'!W19*Main!$B$5)</f>
        <v>1.4005411523625173</v>
      </c>
      <c r="X19" s="2">
        <f>('[1]Qc, Winter, S1'!X19*Main!$B$5)</f>
        <v>2.108620379378277</v>
      </c>
      <c r="Y19" s="2">
        <f>('[1]Qc, Winter, S1'!Y19*Main!$B$5)</f>
        <v>2.108620379378277</v>
      </c>
    </row>
    <row r="20" spans="1:25" x14ac:dyDescent="0.3">
      <c r="A20">
        <v>19</v>
      </c>
      <c r="B20" s="2">
        <f>('[1]Qc, Winter, S1'!B20*Main!$B$5)</f>
        <v>0.74069226668677834</v>
      </c>
      <c r="C20" s="2">
        <f>('[1]Qc, Winter, S1'!C20*Main!$B$5)</f>
        <v>0.47211528558872978</v>
      </c>
      <c r="D20" s="2">
        <f>('[1]Qc, Winter, S1'!D20*Main!$B$5)</f>
        <v>0.65880904074225133</v>
      </c>
      <c r="E20" s="2">
        <f>('[1]Qc, Winter, S1'!E20*Main!$B$5)</f>
        <v>0.72478352564612736</v>
      </c>
      <c r="F20" s="2">
        <f>('[1]Qc, Winter, S1'!F20*Main!$B$5)</f>
        <v>0.72244400490485516</v>
      </c>
      <c r="G20" s="2">
        <f>('[1]Qc, Winter, S1'!G20*Main!$B$5)</f>
        <v>0.66068065733526904</v>
      </c>
      <c r="H20" s="2">
        <f>('[1]Qc, Winter, S1'!H20*Main!$B$5)</f>
        <v>0.874512853087548</v>
      </c>
      <c r="I20" s="2">
        <f>('[1]Qc, Winter, S1'!I20*Main!$B$5)</f>
        <v>0.82257549263130525</v>
      </c>
      <c r="J20" s="2">
        <f>('[1]Qc, Winter, S1'!J20*Main!$B$5)</f>
        <v>1.0981710359531704</v>
      </c>
      <c r="K20" s="2">
        <f>('[1]Qc, Winter, S1'!K20*Main!$B$5)</f>
        <v>0.91802793887521095</v>
      </c>
      <c r="L20" s="2">
        <f>('[1]Qc, Winter, S1'!L20*Main!$B$5)</f>
        <v>0.70419574312293198</v>
      </c>
      <c r="M20" s="2">
        <f>('[1]Qc, Winter, S1'!M20*Main!$B$5)</f>
        <v>0.6639559863730502</v>
      </c>
      <c r="N20" s="2">
        <f>('[1]Qc, Winter, S1'!N20*Main!$B$5)</f>
        <v>0.82163968433479639</v>
      </c>
      <c r="O20" s="2">
        <f>('[1]Qc, Winter, S1'!O20*Main!$B$5)</f>
        <v>0.5773937189459788</v>
      </c>
      <c r="P20" s="2">
        <f>('[1]Qc, Winter, S1'!P20*Main!$B$5)</f>
        <v>0.61622976325109724</v>
      </c>
      <c r="Q20" s="2">
        <f>('[1]Qc, Winter, S1'!Q20*Main!$B$5)</f>
        <v>0.61997299643713277</v>
      </c>
      <c r="R20" s="2">
        <f>('[1]Qc, Winter, S1'!R20*Main!$B$5)</f>
        <v>0.81789645114876086</v>
      </c>
      <c r="S20" s="2">
        <f>('[1]Qc, Winter, S1'!S20*Main!$B$5)</f>
        <v>0.75192196624488494</v>
      </c>
      <c r="T20" s="2">
        <f>('[1]Qc, Winter, S1'!T20*Main!$B$5)</f>
        <v>0.71589334682929306</v>
      </c>
      <c r="U20" s="2">
        <f>('[1]Qc, Winter, S1'!U20*Main!$B$5)</f>
        <v>0.83942004196846509</v>
      </c>
      <c r="V20" s="2">
        <f>('[1]Qc, Winter, S1'!V20*Main!$B$5)</f>
        <v>0.87404494893929374</v>
      </c>
      <c r="W20" s="2">
        <f>('[1]Qc, Winter, S1'!W20*Main!$B$5)</f>
        <v>0.67237826104163012</v>
      </c>
      <c r="X20" s="2">
        <f>('[1]Qc, Winter, S1'!X20*Main!$B$5)</f>
        <v>0.54323671612340474</v>
      </c>
      <c r="Y20" s="2">
        <f>('[1]Qc, Winter, S1'!Y20*Main!$B$5)</f>
        <v>0.65412999925970694</v>
      </c>
    </row>
    <row r="21" spans="1:25" x14ac:dyDescent="0.3">
      <c r="A21">
        <v>20</v>
      </c>
      <c r="B21" s="2">
        <f>('[1]Qc, Winter, S1'!B21*Main!$B$5)</f>
        <v>-1.6641784551375238</v>
      </c>
      <c r="C21" s="2">
        <f>('[1]Qc, Winter, S1'!C21*Main!$B$5)</f>
        <v>-2.2231320637285812</v>
      </c>
      <c r="D21" s="2">
        <f>('[1]Qc, Winter, S1'!D21*Main!$B$5)</f>
        <v>-2.3183610759011373</v>
      </c>
      <c r="E21" s="2">
        <f>('[1]Qc, Winter, S1'!E21*Main!$B$5)</f>
        <v>-2.3183610759011373</v>
      </c>
      <c r="F21" s="2">
        <f>('[1]Qc, Winter, S1'!F21*Main!$B$5)</f>
        <v>-2.3183610759011373</v>
      </c>
      <c r="G21" s="2">
        <f>('[1]Qc, Winter, S1'!G21*Main!$B$5)</f>
        <v>-2.1900086461566577</v>
      </c>
      <c r="H21" s="2">
        <f>('[1]Qc, Winter, S1'!H21*Main!$B$5)</f>
        <v>-1.1093660908881471</v>
      </c>
      <c r="I21" s="2">
        <f>('[1]Qc, Winter, S1'!I21*Main!$B$5)</f>
        <v>-0.51315035206166926</v>
      </c>
      <c r="J21" s="2">
        <f>('[1]Qc, Winter, S1'!J21*Main!$B$5)</f>
        <v>0.19485646667844775</v>
      </c>
      <c r="K21" s="2">
        <f>('[1]Qc, Winter, S1'!K21*Main!$B$5)</f>
        <v>0.62959780160594125</v>
      </c>
      <c r="L21" s="2">
        <f>('[1]Qc, Winter, S1'!L21*Main!$B$5)</f>
        <v>-0.26058528210157106</v>
      </c>
      <c r="M21" s="2">
        <f>('[1]Qc, Winter, S1'!M21*Main!$B$5)</f>
        <v>-0.19847968750093797</v>
      </c>
      <c r="N21" s="2">
        <f>('[1]Qc, Winter, S1'!N21*Main!$B$5)</f>
        <v>8.7206260755966963E-2</v>
      </c>
      <c r="O21" s="2">
        <f>('[1]Qc, Winter, S1'!O21*Main!$B$5)</f>
        <v>2.9241910497014158E-2</v>
      </c>
      <c r="P21" s="2">
        <f>('[1]Qc, Winter, S1'!P21*Main!$B$5)</f>
        <v>-0.14879492769510799</v>
      </c>
      <c r="Q21" s="2">
        <f>('[1]Qc, Winter, S1'!Q21*Main!$B$5)</f>
        <v>-0.83196008824101941</v>
      </c>
      <c r="R21" s="2">
        <f>('[1]Qc, Winter, S1'!R21*Main!$B$5)</f>
        <v>-1.1093660870896802</v>
      </c>
      <c r="S21" s="2">
        <f>('[1]Qc, Winter, S1'!S21*Main!$B$5)</f>
        <v>-0.43448196421277724</v>
      </c>
      <c r="T21" s="2">
        <f>('[1]Qc, Winter, S1'!T21*Main!$B$5)</f>
        <v>-0.39307823447902174</v>
      </c>
      <c r="U21" s="2">
        <f>('[1]Qc, Winter, S1'!U21*Main!$B$5)</f>
        <v>-0.1612164804001536</v>
      </c>
      <c r="V21" s="2">
        <f>('[1]Qc, Winter, S1'!V21*Main!$B$5)</f>
        <v>-6.5987468227597199E-2</v>
      </c>
      <c r="W21" s="2">
        <f>('[1]Qc, Winter, S1'!W21*Main!$B$5)</f>
        <v>-0.57939610464245195</v>
      </c>
      <c r="X21" s="2">
        <f>('[1]Qc, Winter, S1'!X21*Main!$B$5)</f>
        <v>-0.97687386781633945</v>
      </c>
      <c r="Y21" s="2">
        <f>('[1]Qc, Winter, S1'!Y21*Main!$B$5)</f>
        <v>-1.2252962386219381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2024-08-28T07:34:04Z</dcterms:modified>
</cp:coreProperties>
</file>