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CD124588-9D1B-4AF0-A2D2-C89293010D0B}" xr6:coauthVersionLast="47" xr6:coauthVersionMax="47" xr10:uidLastSave="{00000000-0000-0000-0000-000000000000}"/>
  <bookViews>
    <workbookView xWindow="4305" yWindow="648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T5" i="18" s="1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W8" i="46" s="1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6" i="19" l="1"/>
  <c r="L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<sst xmlns="http://schemas.openxmlformats.org/spreadsheetml/2006/main" count="49" uniqueCount="18">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</sst>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J10" sqref="J10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2030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1.1046221254112047</v>
      </c>
    </row>
    <row r="6" spans="1:5" x14ac:dyDescent="0.25">
      <c r="A6" t="s">
        <v>4</v>
      </c>
      <c r="B6" s="3">
        <f>((1+[1]Main!$B$3)^($B$3-2020))*$B$4</f>
        <v>4.0455577357079067</v>
      </c>
    </row>
    <row r="7" spans="1:5" x14ac:dyDescent="0.25">
      <c r="A7" t="s">
        <v>5</v>
      </c>
      <c r="B7" s="4">
        <f>SUM('RES installed'!$C$2:$C$7)</f>
        <v>28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0.96173292605511695</v>
      </c>
      <c r="C2" s="4">
        <f>('[1]Qc, Winter, S2'!C2*Main!$B$5)</f>
        <v>0.65929797059206274</v>
      </c>
      <c r="D2" s="4">
        <f>('[1]Qc, Winter, S2'!D2*Main!$B$5)</f>
        <v>0.58903648166494893</v>
      </c>
      <c r="E2" s="4">
        <f>('[1]Qc, Winter, S2'!E2*Main!$B$5)</f>
        <v>0.74756690548384808</v>
      </c>
      <c r="F2" s="4">
        <f>('[1]Qc, Winter, S2'!F2*Main!$B$5)</f>
        <v>0.65011395492191915</v>
      </c>
      <c r="G2" s="4">
        <f>('[1]Qc, Winter, S2'!G2*Main!$B$5)</f>
        <v>0.52921249410796434</v>
      </c>
      <c r="H2" s="4">
        <f>('[1]Qc, Winter, S2'!H2*Main!$B$5)</f>
        <v>0.43786965904574049</v>
      </c>
      <c r="I2" s="4">
        <f>('[1]Qc, Winter, S2'!I2*Main!$B$5)</f>
        <v>1.5454520751579748</v>
      </c>
      <c r="J2" s="4">
        <f>('[1]Qc, Winter, S2'!J2*Main!$B$5)</f>
        <v>1.6002176173200149</v>
      </c>
      <c r="K2" s="4">
        <f>('[1]Qc, Winter, S2'!K2*Main!$B$5)</f>
        <v>1.3450642604301697</v>
      </c>
      <c r="L2" s="4">
        <f>('[1]Qc, Winter, S2'!L2*Main!$B$5)</f>
        <v>1.5990790971763138</v>
      </c>
      <c r="M2" s="4">
        <f>('[1]Qc, Winter, S2'!M2*Main!$B$5)</f>
        <v>1.5155796616774286</v>
      </c>
      <c r="N2" s="4">
        <f>('[1]Qc, Winter, S2'!N2*Main!$B$5)</f>
        <v>1.5073328931667245</v>
      </c>
      <c r="O2" s="4">
        <f>('[1]Qc, Winter, S2'!O2*Main!$B$5)</f>
        <v>1.3459908360518604</v>
      </c>
      <c r="P2" s="4">
        <f>('[1]Qc, Winter, S2'!P2*Main!$B$5)</f>
        <v>0.77499268726291903</v>
      </c>
      <c r="Q2" s="4">
        <f>('[1]Qc, Winter, S2'!Q2*Main!$B$5)</f>
        <v>1.2257821557679121</v>
      </c>
      <c r="R2" s="4">
        <f>('[1]Qc, Winter, S2'!R2*Main!$B$5)</f>
        <v>1.4849865328310534</v>
      </c>
      <c r="S2" s="4">
        <f>('[1]Qc, Winter, S2'!S2*Main!$B$5)</f>
        <v>1.385585471841537</v>
      </c>
      <c r="T2" s="4">
        <f>('[1]Qc, Winter, S2'!T2*Main!$B$5)</f>
        <v>0.96838753466466854</v>
      </c>
      <c r="U2" s="4">
        <f>('[1]Qc, Winter, S2'!U2*Main!$B$5)</f>
        <v>1.0146909840866678</v>
      </c>
      <c r="V2" s="4">
        <f>('[1]Qc, Winter, S2'!V2*Main!$B$5)</f>
        <v>0.91702383813011035</v>
      </c>
      <c r="W2" s="4">
        <f>('[1]Qc, Winter, S2'!W2*Main!$B$5)</f>
        <v>0.58044618377439472</v>
      </c>
      <c r="X2" s="4">
        <f>('[1]Qc, Winter, S2'!X2*Main!$B$5)</f>
        <v>0.47228602134230768</v>
      </c>
      <c r="Y2" s="4">
        <f>('[1]Qc, Winter, S2'!Y2*Main!$B$5)</f>
        <v>0.48950409919347732</v>
      </c>
    </row>
    <row r="3" spans="1:25" x14ac:dyDescent="0.25">
      <c r="A3">
        <v>2</v>
      </c>
      <c r="B3" s="4">
        <f>('[1]Qc, Winter, S2'!B3*Main!$B$5)</f>
        <v>-1.5330021412995525</v>
      </c>
      <c r="C3" s="4">
        <f>('[1]Qc, Winter, S2'!C3*Main!$B$5)</f>
        <v>-1.4725596805012406</v>
      </c>
      <c r="D3" s="4">
        <f>('[1]Qc, Winter, S2'!D3*Main!$B$5)</f>
        <v>-1.5440734740337123</v>
      </c>
      <c r="E3" s="4">
        <f>('[1]Qc, Winter, S2'!E3*Main!$B$5)</f>
        <v>-1.5825114242967318</v>
      </c>
      <c r="F3" s="4">
        <f>('[1]Qc, Winter, S2'!F3*Main!$B$5)</f>
        <v>-1.5993003711760196</v>
      </c>
      <c r="G3" s="4">
        <f>('[1]Qc, Winter, S2'!G3*Main!$B$5)</f>
        <v>-1.4677839199993654</v>
      </c>
      <c r="H3" s="4">
        <f>('[1]Qc, Winter, S2'!H3*Main!$B$5)</f>
        <v>-0.93069049778847712</v>
      </c>
      <c r="I3" s="4">
        <f>('[1]Qc, Winter, S2'!I3*Main!$B$5)</f>
        <v>-0.17532730589202833</v>
      </c>
      <c r="J3" s="4">
        <f>('[1]Qc, Winter, S2'!J3*Main!$B$5)</f>
        <v>-0.19033399443131174</v>
      </c>
      <c r="K3" s="4">
        <f>('[1]Qc, Winter, S2'!K3*Main!$B$5)</f>
        <v>-0.12995790949591871</v>
      </c>
      <c r="L3" s="4">
        <f>('[1]Qc, Winter, S2'!L3*Main!$B$5)</f>
        <v>-0.10999021403364835</v>
      </c>
      <c r="M3" s="4">
        <f>('[1]Qc, Winter, S2'!M3*Main!$B$5)</f>
        <v>-0.50590612971062821</v>
      </c>
      <c r="N3" s="4">
        <f>('[1]Qc, Winter, S2'!N3*Main!$B$5)</f>
        <v>-0.7390745163286675</v>
      </c>
      <c r="O3" s="4">
        <f>('[1]Qc, Winter, S2'!O3*Main!$B$5)</f>
        <v>-0.92962979448341365</v>
      </c>
      <c r="P3" s="4">
        <f>('[1]Qc, Winter, S2'!P3*Main!$B$5)</f>
        <v>-0.94147019465342385</v>
      </c>
      <c r="Q3" s="4">
        <f>('[1]Qc, Winter, S2'!Q3*Main!$B$5)</f>
        <v>-0.97653942733015242</v>
      </c>
      <c r="R3" s="4">
        <f>('[1]Qc, Winter, S2'!R3*Main!$B$5)</f>
        <v>-0.73768202923532633</v>
      </c>
      <c r="S3" s="4">
        <f>('[1]Qc, Winter, S2'!S3*Main!$B$5)</f>
        <v>0.24987718691906594</v>
      </c>
      <c r="T3" s="4">
        <f>('[1]Qc, Winter, S2'!T3*Main!$B$5)</f>
        <v>-3.451902498407082E-2</v>
      </c>
      <c r="U3" s="4">
        <f>('[1]Qc, Winter, S2'!U3*Main!$B$5)</f>
        <v>-0.41158885996302635</v>
      </c>
      <c r="V3" s="4">
        <f>('[1]Qc, Winter, S2'!V3*Main!$B$5)</f>
        <v>-0.77056595267500771</v>
      </c>
      <c r="W3" s="4">
        <f>('[1]Qc, Winter, S2'!W3*Main!$B$5)</f>
        <v>-0.99354381739427311</v>
      </c>
      <c r="X3" s="4">
        <f>('[1]Qc, Winter, S2'!X3*Main!$B$5)</f>
        <v>-1.0786684704442622</v>
      </c>
      <c r="Y3" s="4">
        <f>('[1]Qc, Winter, S2'!Y3*Main!$B$5)</f>
        <v>-1.2728306565738845</v>
      </c>
    </row>
    <row r="4" spans="1:25" x14ac:dyDescent="0.25">
      <c r="A4">
        <v>3</v>
      </c>
      <c r="B4" s="4">
        <f>('[1]Qc, Winter, S2'!B4*Main!$B$5)</f>
        <v>-1.1613798395724684</v>
      </c>
      <c r="C4" s="4">
        <f>('[1]Qc, Winter, S2'!C4*Main!$B$5)</f>
        <v>-1.2407249678163881</v>
      </c>
      <c r="D4" s="4">
        <f>('[1]Qc, Winter, S2'!D4*Main!$B$5)</f>
        <v>-1.2761174171094842</v>
      </c>
      <c r="E4" s="4">
        <f>('[1]Qc, Winter, S2'!E4*Main!$B$5)</f>
        <v>-1.2590514332121718</v>
      </c>
      <c r="F4" s="4">
        <f>('[1]Qc, Winter, S2'!F4*Main!$B$5)</f>
        <v>-1.2600986198909383</v>
      </c>
      <c r="G4" s="4">
        <f>('[1]Qc, Winter, S2'!G4*Main!$B$5)</f>
        <v>-1.0626544787651051</v>
      </c>
      <c r="H4" s="4">
        <f>('[1]Qc, Winter, S2'!H4*Main!$B$5)</f>
        <v>-3.9182145357322874E-2</v>
      </c>
      <c r="I4" s="4">
        <f>('[1]Qc, Winter, S2'!I4*Main!$B$5)</f>
        <v>0.54786897738100659</v>
      </c>
      <c r="J4" s="4">
        <f>('[1]Qc, Winter, S2'!J4*Main!$B$5)</f>
        <v>0.69142347494002487</v>
      </c>
      <c r="K4" s="4">
        <f>('[1]Qc, Winter, S2'!K4*Main!$B$5)</f>
        <v>0.46735511533053531</v>
      </c>
      <c r="L4" s="4">
        <f>('[1]Qc, Winter, S2'!L4*Main!$B$5)</f>
        <v>0.28719995514279745</v>
      </c>
      <c r="M4" s="4">
        <f>('[1]Qc, Winter, S2'!M4*Main!$B$5)</f>
        <v>0.55291821748786973</v>
      </c>
      <c r="N4" s="4">
        <f>('[1]Qc, Winter, S2'!N4*Main!$B$5)</f>
        <v>0.35920748337363562</v>
      </c>
      <c r="O4" s="4">
        <f>('[1]Qc, Winter, S2'!O4*Main!$B$5)</f>
        <v>0.10898110466298999</v>
      </c>
      <c r="P4" s="4">
        <f>('[1]Qc, Winter, S2'!P4*Main!$B$5)</f>
        <v>-0.42692775840900449</v>
      </c>
      <c r="Q4" s="4">
        <f>('[1]Qc, Winter, S2'!Q4*Main!$B$5)</f>
        <v>-0.43133823747182681</v>
      </c>
      <c r="R4" s="4">
        <f>('[1]Qc, Winter, S2'!R4*Main!$B$5)</f>
        <v>-0.35531859826924311</v>
      </c>
      <c r="S4" s="4">
        <f>('[1]Qc, Winter, S2'!S4*Main!$B$5)</f>
        <v>-0.17222160379808688</v>
      </c>
      <c r="T4" s="4">
        <f>('[1]Qc, Winter, S2'!T4*Main!$B$5)</f>
        <v>-0.4283151879383279</v>
      </c>
      <c r="U4" s="4">
        <f>('[1]Qc, Winter, S2'!U4*Main!$B$5)</f>
        <v>-0.23916121089112449</v>
      </c>
      <c r="V4" s="4">
        <f>('[1]Qc, Winter, S2'!V4*Main!$B$5)</f>
        <v>-0.33505671551454702</v>
      </c>
      <c r="W4" s="4">
        <f>('[1]Qc, Winter, S2'!W4*Main!$B$5)</f>
        <v>-0.54461572307774875</v>
      </c>
      <c r="X4" s="4">
        <f>('[1]Qc, Winter, S2'!X4*Main!$B$5)</f>
        <v>-0.87797726226999073</v>
      </c>
      <c r="Y4" s="4">
        <f>('[1]Qc, Winter, S2'!Y4*Main!$B$5)</f>
        <v>-0.97127229759901557</v>
      </c>
    </row>
    <row r="5" spans="1:25" x14ac:dyDescent="0.25">
      <c r="A5">
        <v>4</v>
      </c>
      <c r="B5" s="4">
        <f>('[1]Qc, Winter, S2'!B5*Main!$B$5)</f>
        <v>-0.93336714831272716</v>
      </c>
      <c r="C5" s="4">
        <f>('[1]Qc, Winter, S2'!C5*Main!$B$5)</f>
        <v>-0.9331028142070803</v>
      </c>
      <c r="D5" s="4">
        <f>('[1]Qc, Winter, S2'!D5*Main!$B$5)</f>
        <v>-0.95224231743941734</v>
      </c>
      <c r="E5" s="4">
        <f>('[1]Qc, Winter, S2'!E5*Main!$B$5)</f>
        <v>-0.95087628780263644</v>
      </c>
      <c r="F5" s="4">
        <f>('[1]Qc, Winter, S2'!F5*Main!$B$5)</f>
        <v>-0.97460185901084673</v>
      </c>
      <c r="G5" s="4">
        <f>('[1]Qc, Winter, S2'!G5*Main!$B$5)</f>
        <v>-0.90885018699901199</v>
      </c>
      <c r="H5" s="4">
        <f>('[1]Qc, Winter, S2'!H5*Main!$B$5)</f>
        <v>-0.7730630278981393</v>
      </c>
      <c r="I5" s="4">
        <f>('[1]Qc, Winter, S2'!I5*Main!$B$5)</f>
        <v>-0.71286252499266156</v>
      </c>
      <c r="J5" s="4">
        <f>('[1]Qc, Winter, S2'!J5*Main!$B$5)</f>
        <v>-0.74100380323132886</v>
      </c>
      <c r="K5" s="4">
        <f>('[1]Qc, Winter, S2'!K5*Main!$B$5)</f>
        <v>-0.82089235627211377</v>
      </c>
      <c r="L5" s="4">
        <f>('[1]Qc, Winter, S2'!L5*Main!$B$5)</f>
        <v>-0.84981882314689949</v>
      </c>
      <c r="M5" s="4">
        <f>('[1]Qc, Winter, S2'!M5*Main!$B$5)</f>
        <v>-0.92708871961717831</v>
      </c>
      <c r="N5" s="4">
        <f>('[1]Qc, Winter, S2'!N5*Main!$B$5)</f>
        <v>-0.91908563413575062</v>
      </c>
      <c r="O5" s="4">
        <f>('[1]Qc, Winter, S2'!O5*Main!$B$5)</f>
        <v>-0.91745143540360496</v>
      </c>
      <c r="P5" s="4">
        <f>('[1]Qc, Winter, S2'!P5*Main!$B$5)</f>
        <v>-0.91616880670456546</v>
      </c>
      <c r="Q5" s="4">
        <f>('[1]Qc, Winter, S2'!Q5*Main!$B$5)</f>
        <v>-0.9069783163457027</v>
      </c>
      <c r="R5" s="4">
        <f>('[1]Qc, Winter, S2'!R5*Main!$B$5)</f>
        <v>-0.75245722820742056</v>
      </c>
      <c r="S5" s="4">
        <f>('[1]Qc, Winter, S2'!S5*Main!$B$5)</f>
        <v>-0.44846999423393641</v>
      </c>
      <c r="T5" s="4">
        <f>('[1]Qc, Winter, S2'!T5*Main!$B$5)</f>
        <v>-0.58435948184478259</v>
      </c>
      <c r="U5" s="4">
        <f>('[1]Qc, Winter, S2'!U5*Main!$B$5)</f>
        <v>-0.72315359965756032</v>
      </c>
      <c r="V5" s="4">
        <f>('[1]Qc, Winter, S2'!V5*Main!$B$5)</f>
        <v>-0.77078480319101228</v>
      </c>
      <c r="W5" s="4">
        <f>('[1]Qc, Winter, S2'!W5*Main!$B$5)</f>
        <v>-0.79915027494827728</v>
      </c>
      <c r="X5" s="4">
        <f>('[1]Qc, Winter, S2'!X5*Main!$B$5)</f>
        <v>-0.87925185905961722</v>
      </c>
      <c r="Y5" s="4">
        <f>('[1]Qc, Winter, S2'!Y5*Main!$B$5)</f>
        <v>-0.86618565965316541</v>
      </c>
    </row>
    <row r="6" spans="1:25" x14ac:dyDescent="0.25">
      <c r="A6">
        <v>5</v>
      </c>
      <c r="B6" s="4">
        <f>('[1]Qc, Winter, S2'!B6*Main!$B$5)</f>
        <v>-0.88714019115104936</v>
      </c>
      <c r="C6" s="4">
        <f>('[1]Qc, Winter, S2'!C6*Main!$B$5)</f>
        <v>-0.92240084931609312</v>
      </c>
      <c r="D6" s="4">
        <f>('[1]Qc, Winter, S2'!D6*Main!$B$5)</f>
        <v>-0.97130860460177149</v>
      </c>
      <c r="E6" s="4">
        <f>('[1]Qc, Winter, S2'!E6*Main!$B$5)</f>
        <v>-0.97477258860631322</v>
      </c>
      <c r="F6" s="4">
        <f>('[1]Qc, Winter, S2'!F6*Main!$B$5)</f>
        <v>-0.99206681291087384</v>
      </c>
      <c r="G6" s="4">
        <f>('[1]Qc, Winter, S2'!G6*Main!$B$5)</f>
        <v>-0.81983722272720283</v>
      </c>
      <c r="H6" s="4">
        <f>('[1]Qc, Winter, S2'!H6*Main!$B$5)</f>
        <v>-0.63729869567241726</v>
      </c>
      <c r="I6" s="4">
        <f>('[1]Qc, Winter, S2'!I6*Main!$B$5)</f>
        <v>-0.50057445264803657</v>
      </c>
      <c r="J6" s="4">
        <f>('[1]Qc, Winter, S2'!J6*Main!$B$5)</f>
        <v>-0.4917052277263495</v>
      </c>
      <c r="K6" s="4">
        <f>('[1]Qc, Winter, S2'!K6*Main!$B$5)</f>
        <v>-0.40771841074330667</v>
      </c>
      <c r="L6" s="4">
        <f>('[1]Qc, Winter, S2'!L6*Main!$B$5)</f>
        <v>-0.41584020003863154</v>
      </c>
      <c r="M6" s="4">
        <f>('[1]Qc, Winter, S2'!M6*Main!$B$5)</f>
        <v>-0.39499279311395163</v>
      </c>
      <c r="N6" s="4">
        <f>('[1]Qc, Winter, S2'!N6*Main!$B$5)</f>
        <v>-0.47538135845086799</v>
      </c>
      <c r="O6" s="4">
        <f>('[1]Qc, Winter, S2'!O6*Main!$B$5)</f>
        <v>-0.52722794878568657</v>
      </c>
      <c r="P6" s="4">
        <f>('[1]Qc, Winter, S2'!P6*Main!$B$5)</f>
        <v>-0.5079706409299215</v>
      </c>
      <c r="Q6" s="4">
        <f>('[1]Qc, Winter, S2'!Q6*Main!$B$5)</f>
        <v>-0.61708758594589397</v>
      </c>
      <c r="R6" s="4">
        <f>('[1]Qc, Winter, S2'!R6*Main!$B$5)</f>
        <v>-0.54670537613713865</v>
      </c>
      <c r="S6" s="4">
        <f>('[1]Qc, Winter, S2'!S6*Main!$B$5)</f>
        <v>-0.28526832439944044</v>
      </c>
      <c r="T6" s="4">
        <f>('[1]Qc, Winter, S2'!T6*Main!$B$5)</f>
        <v>-0.33118118638126298</v>
      </c>
      <c r="U6" s="4">
        <f>('[1]Qc, Winter, S2'!U6*Main!$B$5)</f>
        <v>-0.41589521549743325</v>
      </c>
      <c r="V6" s="4">
        <f>('[1]Qc, Winter, S2'!V6*Main!$B$5)</f>
        <v>-0.44019307277591507</v>
      </c>
      <c r="W6" s="4">
        <f>('[1]Qc, Winter, S2'!W6*Main!$B$5)</f>
        <v>-0.58873932930057027</v>
      </c>
      <c r="X6" s="4">
        <f>('[1]Qc, Winter, S2'!X6*Main!$B$5)</f>
        <v>-0.6319487404208971</v>
      </c>
      <c r="Y6" s="4">
        <f>('[1]Qc, Winter, S2'!Y6*Main!$B$5)</f>
        <v>-0.66778448213040398</v>
      </c>
    </row>
    <row r="7" spans="1:25" x14ac:dyDescent="0.25">
      <c r="A7">
        <v>6</v>
      </c>
      <c r="B7" s="4">
        <f>('[1]Qc, Winter, S2'!B7*Main!$B$5)</f>
        <v>0.28994635763794313</v>
      </c>
      <c r="C7" s="4">
        <f>('[1]Qc, Winter, S2'!C7*Main!$B$5)</f>
        <v>0.22456158784399394</v>
      </c>
      <c r="D7" s="4">
        <f>('[1]Qc, Winter, S2'!D7*Main!$B$5)</f>
        <v>0.17197013103158187</v>
      </c>
      <c r="E7" s="4">
        <f>('[1]Qc, Winter, S2'!E7*Main!$B$5)</f>
        <v>0.25112317486229796</v>
      </c>
      <c r="F7" s="4">
        <f>('[1]Qc, Winter, S2'!F7*Main!$B$5)</f>
        <v>0.21037901153824429</v>
      </c>
      <c r="G7" s="4">
        <f>('[1]Qc, Winter, S2'!G7*Main!$B$5)</f>
        <v>0.30309324107060232</v>
      </c>
      <c r="H7" s="4">
        <f>('[1]Qc, Winter, S2'!H7*Main!$B$5)</f>
        <v>0.39223045412803498</v>
      </c>
      <c r="I7" s="4">
        <f>('[1]Qc, Winter, S2'!I7*Main!$B$5)</f>
        <v>0.77177979645102479</v>
      </c>
      <c r="J7" s="4">
        <f>('[1]Qc, Winter, S2'!J7*Main!$B$5)</f>
        <v>0.91576811025374893</v>
      </c>
      <c r="K7" s="4">
        <f>('[1]Qc, Winter, S2'!K7*Main!$B$5)</f>
        <v>0.94358567135681204</v>
      </c>
      <c r="L7" s="4">
        <f>('[1]Qc, Winter, S2'!L7*Main!$B$5)</f>
        <v>0.86927464026139467</v>
      </c>
      <c r="M7" s="4">
        <f>('[1]Qc, Winter, S2'!M7*Main!$B$5)</f>
        <v>0.95536521363262283</v>
      </c>
      <c r="N7" s="4">
        <f>('[1]Qc, Winter, S2'!N7*Main!$B$5)</f>
        <v>0.92037624938236051</v>
      </c>
      <c r="O7" s="4">
        <f>('[1]Qc, Winter, S2'!O7*Main!$B$5)</f>
        <v>0.90051562490284121</v>
      </c>
      <c r="P7" s="4">
        <f>('[1]Qc, Winter, S2'!P7*Main!$B$5)</f>
        <v>0.78056994289939041</v>
      </c>
      <c r="Q7" s="4">
        <f>('[1]Qc, Winter, S2'!Q7*Main!$B$5)</f>
        <v>0.74984607543461235</v>
      </c>
      <c r="R7" s="4">
        <f>('[1]Qc, Winter, S2'!R7*Main!$B$5)</f>
        <v>0.63893594191117953</v>
      </c>
      <c r="S7" s="4">
        <f>('[1]Qc, Winter, S2'!S7*Main!$B$5)</f>
        <v>0.69897444403372511</v>
      </c>
      <c r="T7" s="4">
        <f>('[1]Qc, Winter, S2'!T7*Main!$B$5)</f>
        <v>0.58064689379801127</v>
      </c>
      <c r="U7" s="4">
        <f>('[1]Qc, Winter, S2'!U7*Main!$B$5)</f>
        <v>0.63065346124540766</v>
      </c>
      <c r="V7" s="4">
        <f>('[1]Qc, Winter, S2'!V7*Main!$B$5)</f>
        <v>0.52274974307224487</v>
      </c>
      <c r="W7" s="4">
        <f>('[1]Qc, Winter, S2'!W7*Main!$B$5)</f>
        <v>0.56128144035310912</v>
      </c>
      <c r="X7" s="4">
        <f>('[1]Qc, Winter, S2'!X7*Main!$B$5)</f>
        <v>0.34161404221413766</v>
      </c>
      <c r="Y7" s="4">
        <f>('[1]Qc, Winter, S2'!Y7*Main!$B$5)</f>
        <v>0.34731243756148006</v>
      </c>
    </row>
    <row r="8" spans="1:25" x14ac:dyDescent="0.25">
      <c r="A8">
        <v>7</v>
      </c>
      <c r="B8" s="4">
        <f>('[1]Qc, Winter, S2'!B8*Main!$B$5)</f>
        <v>-0.84619848301264877</v>
      </c>
      <c r="C8" s="4">
        <f>('[1]Qc, Winter, S2'!C8*Main!$B$5)</f>
        <v>-0.84539993588075513</v>
      </c>
      <c r="D8" s="4">
        <f>('[1]Qc, Winter, S2'!D8*Main!$B$5)</f>
        <v>-0.8806811686310978</v>
      </c>
      <c r="E8" s="4">
        <f>('[1]Qc, Winter, S2'!E8*Main!$B$5)</f>
        <v>-0.90549440744747067</v>
      </c>
      <c r="F8" s="4">
        <f>('[1]Qc, Winter, S2'!F8*Main!$B$5)</f>
        <v>-0.92151154603966112</v>
      </c>
      <c r="G8" s="4">
        <f>('[1]Qc, Winter, S2'!G8*Main!$B$5)</f>
        <v>-0.83350258842476643</v>
      </c>
      <c r="H8" s="4">
        <f>('[1]Qc, Winter, S2'!H8*Main!$B$5)</f>
        <v>-0.7009500242663711</v>
      </c>
      <c r="I8" s="4">
        <f>('[1]Qc, Winter, S2'!I8*Main!$B$5)</f>
        <v>-0.37524637893932411</v>
      </c>
      <c r="J8" s="4">
        <f>('[1]Qc, Winter, S2'!J8*Main!$B$5)</f>
        <v>-0.18040280161223987</v>
      </c>
      <c r="K8" s="4">
        <f>('[1]Qc, Winter, S2'!K8*Main!$B$5)</f>
        <v>-0.17428854976136446</v>
      </c>
      <c r="L8" s="4">
        <f>('[1]Qc, Winter, S2'!L8*Main!$B$5)</f>
        <v>-0.12857418932329015</v>
      </c>
      <c r="M8" s="4">
        <f>('[1]Qc, Winter, S2'!M8*Main!$B$5)</f>
        <v>-4.2772704130618351E-2</v>
      </c>
      <c r="N8" s="4">
        <f>('[1]Qc, Winter, S2'!N8*Main!$B$5)</f>
        <v>-0.17897860948313427</v>
      </c>
      <c r="O8" s="4">
        <f>('[1]Qc, Winter, S2'!O8*Main!$B$5)</f>
        <v>-0.18676811087633577</v>
      </c>
      <c r="P8" s="4">
        <f>('[1]Qc, Winter, S2'!P8*Main!$B$5)</f>
        <v>-0.3370396903334405</v>
      </c>
      <c r="Q8" s="4">
        <f>('[1]Qc, Winter, S2'!Q8*Main!$B$5)</f>
        <v>-0.47200967257568854</v>
      </c>
      <c r="R8" s="4">
        <f>('[1]Qc, Winter, S2'!R8*Main!$B$5)</f>
        <v>-0.42600513525580602</v>
      </c>
      <c r="S8" s="4">
        <f>('[1]Qc, Winter, S2'!S8*Main!$B$5)</f>
        <v>-0.48486782222740016</v>
      </c>
      <c r="T8" s="4">
        <f>('[1]Qc, Winter, S2'!T8*Main!$B$5)</f>
        <v>-0.55616234133668763</v>
      </c>
      <c r="U8" s="4">
        <f>('[1]Qc, Winter, S2'!U8*Main!$B$5)</f>
        <v>-0.51825970702804758</v>
      </c>
      <c r="V8" s="4">
        <f>('[1]Qc, Winter, S2'!V8*Main!$B$5)</f>
        <v>-0.59010783587340532</v>
      </c>
      <c r="W8" s="4">
        <f>('[1]Qc, Winter, S2'!W8*Main!$B$5)</f>
        <v>-0.70268360544012864</v>
      </c>
      <c r="X8" s="4">
        <f>('[1]Qc, Winter, S2'!X8*Main!$B$5)</f>
        <v>-0.77694611219722476</v>
      </c>
      <c r="Y8" s="4">
        <f>('[1]Qc, Winter, S2'!Y8*Main!$B$5)</f>
        <v>-0.79647183537418409</v>
      </c>
    </row>
    <row r="9" spans="1:25" x14ac:dyDescent="0.25">
      <c r="A9">
        <v>8</v>
      </c>
      <c r="B9" s="4">
        <f>('[1]Qc, Winter, S2'!B9*Main!$B$5)</f>
        <v>-0.97299390897978433</v>
      </c>
      <c r="C9" s="4">
        <f>('[1]Qc, Winter, S2'!C9*Main!$B$5)</f>
        <v>-1.0035002675328877</v>
      </c>
      <c r="D9" s="4">
        <f>('[1]Qc, Winter, S2'!D9*Main!$B$5)</f>
        <v>-0.96983649223158175</v>
      </c>
      <c r="E9" s="4">
        <f>('[1]Qc, Winter, S2'!E9*Main!$B$5)</f>
        <v>-0.98820696781067774</v>
      </c>
      <c r="F9" s="4">
        <f>('[1]Qc, Winter, S2'!F9*Main!$B$5)</f>
        <v>-0.95815632937438733</v>
      </c>
      <c r="G9" s="4">
        <f>('[1]Qc, Winter, S2'!G9*Main!$B$5)</f>
        <v>-0.91943986944647615</v>
      </c>
      <c r="H9" s="4">
        <f>('[1]Qc, Winter, S2'!H9*Main!$B$5)</f>
        <v>-0.69575865753064903</v>
      </c>
      <c r="I9" s="4">
        <f>('[1]Qc, Winter, S2'!I9*Main!$B$5)</f>
        <v>-0.57045028048811808</v>
      </c>
      <c r="J9" s="4">
        <f>('[1]Qc, Winter, S2'!J9*Main!$B$5)</f>
        <v>-0.53197505720382432</v>
      </c>
      <c r="K9" s="4">
        <f>('[1]Qc, Winter, S2'!K9*Main!$B$5)</f>
        <v>-0.58372897605262752</v>
      </c>
      <c r="L9" s="4">
        <f>('[1]Qc, Winter, S2'!L9*Main!$B$5)</f>
        <v>-0.55682960800846781</v>
      </c>
      <c r="M9" s="4">
        <f>('[1]Qc, Winter, S2'!M9*Main!$B$5)</f>
        <v>-0.51271397386148476</v>
      </c>
      <c r="N9" s="4">
        <f>('[1]Qc, Winter, S2'!N9*Main!$B$5)</f>
        <v>-0.55435714583884732</v>
      </c>
      <c r="O9" s="4">
        <f>('[1]Qc, Winter, S2'!O9*Main!$B$5)</f>
        <v>-0.58253141741698644</v>
      </c>
      <c r="P9" s="4">
        <f>('[1]Qc, Winter, S2'!P9*Main!$B$5)</f>
        <v>-0.70063359155534111</v>
      </c>
      <c r="Q9" s="4">
        <f>('[1]Qc, Winter, S2'!Q9*Main!$B$5)</f>
        <v>-0.80079621008661772</v>
      </c>
      <c r="R9" s="4">
        <f>('[1]Qc, Winter, S2'!R9*Main!$B$5)</f>
        <v>-0.77495178813417043</v>
      </c>
      <c r="S9" s="4">
        <f>('[1]Qc, Winter, S2'!S9*Main!$B$5)</f>
        <v>-0.77980077954727611</v>
      </c>
      <c r="T9" s="4">
        <f>('[1]Qc, Winter, S2'!T9*Main!$B$5)</f>
        <v>-0.83017399410256609</v>
      </c>
      <c r="U9" s="4">
        <f>('[1]Qc, Winter, S2'!U9*Main!$B$5)</f>
        <v>-0.85838251338007876</v>
      </c>
      <c r="V9" s="4">
        <f>('[1]Qc, Winter, S2'!V9*Main!$B$5)</f>
        <v>-0.84714662173629518</v>
      </c>
      <c r="W9" s="4">
        <f>('[1]Qc, Winter, S2'!W9*Main!$B$5)</f>
        <v>-0.90758066781209812</v>
      </c>
      <c r="X9" s="4">
        <f>('[1]Qc, Winter, S2'!X9*Main!$B$5)</f>
        <v>-0.91005536467099812</v>
      </c>
      <c r="Y9" s="4">
        <f>('[1]Qc, Winter, S2'!Y9*Main!$B$5)</f>
        <v>-0.95588484914699168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0.96173292605511695</v>
      </c>
      <c r="C2" s="4">
        <f>('[1]Qc, Winter, S3'!C2*Main!$B$5)</f>
        <v>0.68620809184071829</v>
      </c>
      <c r="D2" s="4">
        <f>('[1]Qc, Winter, S3'!D2*Main!$B$5)</f>
        <v>0.57154034854618807</v>
      </c>
      <c r="E2" s="4">
        <f>('[1]Qc, Winter, S3'!E2*Main!$B$5)</f>
        <v>0.73261556737417111</v>
      </c>
      <c r="F2" s="4">
        <f>('[1]Qc, Winter, S3'!F2*Main!$B$5)</f>
        <v>0.65655072675282944</v>
      </c>
      <c r="G2" s="4">
        <f>('[1]Qc, Winter, S3'!G2*Main!$B$5)</f>
        <v>0.518628244225805</v>
      </c>
      <c r="H2" s="4">
        <f>('[1]Qc, Winter, S3'!H2*Main!$B$5)</f>
        <v>0.44662705222665527</v>
      </c>
      <c r="I2" s="4">
        <f>('[1]Qc, Winter, S3'!I2*Main!$B$5)</f>
        <v>1.4995475580740742</v>
      </c>
      <c r="J2" s="4">
        <f>('[1]Qc, Winter, S3'!J2*Main!$B$5)</f>
        <v>1.616219793493215</v>
      </c>
      <c r="K2" s="4">
        <f>('[1]Qc, Winter, S3'!K2*Main!$B$5)</f>
        <v>1.3862396969739503</v>
      </c>
      <c r="L2" s="4">
        <f>('[1]Qc, Winter, S3'!L2*Main!$B$5)</f>
        <v>1.6150698881480772</v>
      </c>
      <c r="M2" s="4">
        <f>('[1]Qc, Winter, S3'!M2*Main!$B$5)</f>
        <v>1.5007210375433364</v>
      </c>
      <c r="N2" s="4">
        <f>('[1]Qc, Winter, S3'!N2*Main!$B$5)</f>
        <v>1.4625606290132573</v>
      </c>
      <c r="O2" s="4">
        <f>('[1]Qc, Winter, S3'!O2*Main!$B$5)</f>
        <v>1.3193375521696453</v>
      </c>
      <c r="P2" s="4">
        <f>('[1]Qc, Winter, S3'!P2*Main!$B$5)</f>
        <v>0.79871695319953906</v>
      </c>
      <c r="Q2" s="4">
        <f>('[1]Qc, Winter, S3'!Q2*Main!$B$5)</f>
        <v>1.2381637937049614</v>
      </c>
      <c r="R2" s="4">
        <f>('[1]Qc, Winter, S3'!R2*Main!$B$5)</f>
        <v>1.4998363981593643</v>
      </c>
      <c r="S2" s="4">
        <f>('[1]Qc, Winter, S3'!S2*Main!$B$5)</f>
        <v>1.3994413265599523</v>
      </c>
      <c r="T2" s="4">
        <f>('[1]Qc, Winter, S3'!T2*Main!$B$5)</f>
        <v>0.95870365931802171</v>
      </c>
      <c r="U2" s="4">
        <f>('[1]Qc, Winter, S3'!U2*Main!$B$5)</f>
        <v>1.0247374294736646</v>
      </c>
      <c r="V2" s="4">
        <f>('[1]Qc, Winter, S3'!V2*Main!$B$5)</f>
        <v>0.93573861033684735</v>
      </c>
      <c r="W2" s="4">
        <f>('[1]Qc, Winter, S3'!W2*Main!$B$5)</f>
        <v>0.57464172193665064</v>
      </c>
      <c r="X2" s="4">
        <f>('[1]Qc, Winter, S3'!X2*Main!$B$5)</f>
        <v>0.45376500089751132</v>
      </c>
      <c r="Y2" s="4">
        <f>('[1]Qc, Winter, S3'!Y2*Main!$B$5)</f>
        <v>0.48470503939746284</v>
      </c>
    </row>
    <row r="3" spans="1:25" x14ac:dyDescent="0.25">
      <c r="A3">
        <v>2</v>
      </c>
      <c r="B3" s="4">
        <f>('[1]Qc, Winter, S3'!B3*Main!$B$5)</f>
        <v>-1.5179727085417136</v>
      </c>
      <c r="C3" s="4">
        <f>('[1]Qc, Winter, S3'!C3*Main!$B$5)</f>
        <v>-1.5026119188788172</v>
      </c>
      <c r="D3" s="4">
        <f>('[1]Qc, Winter, S3'!D3*Main!$B$5)</f>
        <v>-1.5440734740337123</v>
      </c>
      <c r="E3" s="4">
        <f>('[1]Qc, Winter, S3'!E3*Main!$B$5)</f>
        <v>-1.6309556515711212</v>
      </c>
      <c r="F3" s="4">
        <f>('[1]Qc, Winter, S3'!F3*Main!$B$5)</f>
        <v>-1.63128637859954</v>
      </c>
      <c r="G3" s="4">
        <f>('[1]Qc, Winter, S3'!G3*Main!$B$5)</f>
        <v>-1.482461759199359</v>
      </c>
      <c r="H3" s="4">
        <f>('[1]Qc, Winter, S3'!H3*Main!$B$5)</f>
        <v>-0.94930430774424668</v>
      </c>
      <c r="I3" s="4">
        <f>('[1]Qc, Winter, S3'!I3*Main!$B$5)</f>
        <v>-0.17711636003378373</v>
      </c>
      <c r="J3" s="4">
        <f>('[1]Qc, Winter, S3'!J3*Main!$B$5)</f>
        <v>-0.19225656003162805</v>
      </c>
      <c r="K3" s="4">
        <f>('[1]Qc, Winter, S3'!K3*Main!$B$5)</f>
        <v>-0.12486152088823561</v>
      </c>
      <c r="L3" s="4">
        <f>('[1]Qc, Winter, S3'!L3*Main!$B$5)</f>
        <v>-0.10999021403364835</v>
      </c>
      <c r="M3" s="4">
        <f>('[1]Qc, Winter, S3'!M3*Main!$B$5)</f>
        <v>-0.50089715812933477</v>
      </c>
      <c r="N3" s="4">
        <f>('[1]Qc, Winter, S3'!N3*Main!$B$5)</f>
        <v>-0.72443937739146624</v>
      </c>
      <c r="O3" s="4">
        <f>('[1]Qc, Winter, S3'!O3*Main!$B$5)</f>
        <v>-0.95808784941657954</v>
      </c>
      <c r="P3" s="4">
        <f>('[1]Qc, Winter, S3'!P3*Main!$B$5)</f>
        <v>-0.96029959854649216</v>
      </c>
      <c r="Q3" s="4">
        <f>('[1]Qc, Winter, S3'!Q3*Main!$B$5)</f>
        <v>-0.97653942733015242</v>
      </c>
      <c r="R3" s="4">
        <f>('[1]Qc, Winter, S3'!R3*Main!$B$5)</f>
        <v>-0.73768202923532633</v>
      </c>
      <c r="S3" s="4">
        <f>('[1]Qc, Winter, S3'!S3*Main!$B$5)</f>
        <v>0.24245509225810355</v>
      </c>
      <c r="T3" s="4">
        <f>('[1]Qc, Winter, S3'!T3*Main!$B$5)</f>
        <v>-3.451902498407082E-2</v>
      </c>
      <c r="U3" s="4">
        <f>('[1]Qc, Winter, S3'!U3*Main!$B$5)</f>
        <v>-0.4198206371622869</v>
      </c>
      <c r="V3" s="4">
        <f>('[1]Qc, Winter, S3'!V3*Main!$B$5)</f>
        <v>-0.75530722093886882</v>
      </c>
      <c r="W3" s="4">
        <f>('[1]Qc, Winter, S3'!W3*Main!$B$5)</f>
        <v>-1.0136154096648646</v>
      </c>
      <c r="X3" s="4">
        <f>('[1]Qc, Winter, S3'!X3*Main!$B$5)</f>
        <v>-1.1226957549521914</v>
      </c>
      <c r="Y3" s="4">
        <f>('[1]Qc, Winter, S3'!Y3*Main!$B$5)</f>
        <v>-1.26022837284543</v>
      </c>
    </row>
    <row r="4" spans="1:25" x14ac:dyDescent="0.25">
      <c r="A4">
        <v>3</v>
      </c>
      <c r="B4" s="4">
        <f>('[1]Qc, Winter, S3'!B4*Main!$B$5)</f>
        <v>-1.1613798395724684</v>
      </c>
      <c r="C4" s="4">
        <f>('[1]Qc, Winter, S3'!C4*Main!$B$5)</f>
        <v>-1.2407249678163881</v>
      </c>
      <c r="D4" s="4">
        <f>('[1]Qc, Winter, S3'!D4*Main!$B$5)</f>
        <v>-1.2761174171094842</v>
      </c>
      <c r="E4" s="4">
        <f>('[1]Qc, Winter, S3'!E4*Main!$B$5)</f>
        <v>-1.2465855774377939</v>
      </c>
      <c r="F4" s="4">
        <f>('[1]Qc, Winter, S3'!F4*Main!$B$5)</f>
        <v>-1.2226699480129897</v>
      </c>
      <c r="G4" s="4">
        <f>('[1]Qc, Winter, S3'!G4*Main!$B$5)</f>
        <v>-1.0418181164363776</v>
      </c>
      <c r="H4" s="4">
        <f>('[1]Qc, Winter, S3'!H4*Main!$B$5)</f>
        <v>-3.9182145357322874E-2</v>
      </c>
      <c r="I4" s="4">
        <f>('[1]Qc, Winter, S3'!I4*Main!$B$5)</f>
        <v>0.53175518392862409</v>
      </c>
      <c r="J4" s="4">
        <f>('[1]Qc, Winter, S3'!J4*Main!$B$5)</f>
        <v>0.68457769796042067</v>
      </c>
      <c r="K4" s="4">
        <f>('[1]Qc, Winter, S3'!K4*Main!$B$5)</f>
        <v>0.48643083432361833</v>
      </c>
      <c r="L4" s="4">
        <f>('[1]Qc, Winter, S3'!L4*Main!$B$5)</f>
        <v>0.27593721180386421</v>
      </c>
      <c r="M4" s="4">
        <f>('[1]Qc, Winter, S3'!M4*Main!$B$5)</f>
        <v>0.55291821748786973</v>
      </c>
      <c r="N4" s="4">
        <f>('[1]Qc, Winter, S3'!N4*Main!$B$5)</f>
        <v>0.34864255739205807</v>
      </c>
      <c r="O4" s="4">
        <f>('[1]Qc, Winter, S3'!O4*Main!$B$5)</f>
        <v>0.10684422025783334</v>
      </c>
      <c r="P4" s="4">
        <f>('[1]Qc, Winter, S3'!P4*Main!$B$5)</f>
        <v>-0.42692775840900449</v>
      </c>
      <c r="Q4" s="4">
        <f>('[1]Qc, Winter, S3'!Q4*Main!$B$5)</f>
        <v>-0.4186518187226555</v>
      </c>
      <c r="R4" s="4">
        <f>('[1]Qc, Winter, S3'!R4*Main!$B$5)</f>
        <v>-0.34486805126132425</v>
      </c>
      <c r="S4" s="4">
        <f>('[1]Qc, Winter, S3'!S4*Main!$B$5)</f>
        <v>-0.17925105701433533</v>
      </c>
      <c r="T4" s="4">
        <f>('[1]Qc, Winter, S3'!T4*Main!$B$5)</f>
        <v>-0.43688149169709434</v>
      </c>
      <c r="U4" s="4">
        <f>('[1]Qc, Winter, S3'!U4*Main!$B$5)</f>
        <v>-0.23916121089112449</v>
      </c>
      <c r="V4" s="4">
        <f>('[1]Qc, Winter, S3'!V4*Main!$B$5)</f>
        <v>-0.32835558120425606</v>
      </c>
      <c r="W4" s="4">
        <f>('[1]Qc, Winter, S3'!W4*Main!$B$5)</f>
        <v>-0.55017302637446053</v>
      </c>
      <c r="X4" s="4">
        <f>('[1]Qc, Winter, S3'!X4*Main!$B$5)</f>
        <v>-0.87797726226999073</v>
      </c>
      <c r="Y4" s="4">
        <f>('[1]Qc, Winter, S3'!Y4*Main!$B$5)</f>
        <v>-0.99109418122348536</v>
      </c>
    </row>
    <row r="5" spans="1:25" x14ac:dyDescent="0.25">
      <c r="A5">
        <v>4</v>
      </c>
      <c r="B5" s="4">
        <f>('[1]Qc, Winter, S3'!B5*Main!$B$5)</f>
        <v>-0.92393919731966934</v>
      </c>
      <c r="C5" s="4">
        <f>('[1]Qc, Winter, S3'!C5*Main!$B$5)</f>
        <v>-0.95214572878273496</v>
      </c>
      <c r="D5" s="4">
        <f>('[1]Qc, Winter, S3'!D5*Main!$B$5)</f>
        <v>-0.94262370817235241</v>
      </c>
      <c r="E5" s="4">
        <f>('[1]Qc, Winter, S3'!E5*Main!$B$5)</f>
        <v>-0.96057910706592875</v>
      </c>
      <c r="F5" s="4">
        <f>('[1]Qc, Winter, S3'!F5*Main!$B$5)</f>
        <v>-0.96485584042073835</v>
      </c>
      <c r="G5" s="4">
        <f>('[1]Qc, Winter, S3'!G5*Main!$B$5)</f>
        <v>-0.8999398910480414</v>
      </c>
      <c r="H5" s="4">
        <f>('[1]Qc, Winter, S3'!H5*Main!$B$5)</f>
        <v>-0.78079365817712076</v>
      </c>
      <c r="I5" s="4">
        <f>('[1]Qc, Winter, S3'!I5*Main!$B$5)</f>
        <v>-0.71286252499266156</v>
      </c>
      <c r="J5" s="4">
        <f>('[1]Qc, Winter, S3'!J5*Main!$B$5)</f>
        <v>-0.72647431689345965</v>
      </c>
      <c r="K5" s="4">
        <f>('[1]Qc, Winter, S3'!K5*Main!$B$5)</f>
        <v>-0.78870049916340346</v>
      </c>
      <c r="L5" s="4">
        <f>('[1]Qc, Winter, S3'!L5*Main!$B$5)</f>
        <v>-0.87557090869680554</v>
      </c>
      <c r="M5" s="4">
        <f>('[1]Qc, Winter, S3'!M5*Main!$B$5)</f>
        <v>-0.89073229924003405</v>
      </c>
      <c r="N5" s="4">
        <f>('[1]Qc, Winter, S3'!N5*Main!$B$5)</f>
        <v>-0.90998577637203037</v>
      </c>
      <c r="O5" s="4">
        <f>('[1]Qc, Winter, S3'!O5*Main!$B$5)</f>
        <v>-0.93598580783600127</v>
      </c>
      <c r="P5" s="4">
        <f>('[1]Qc, Winter, S3'!P5*Main!$B$5)</f>
        <v>-0.94421479058327684</v>
      </c>
      <c r="Q5" s="4">
        <f>('[1]Qc, Winter, S3'!Q5*Main!$B$5)</f>
        <v>-0.89790853318224573</v>
      </c>
      <c r="R5" s="4">
        <f>('[1]Qc, Winter, S3'!R5*Main!$B$5)</f>
        <v>-0.77549163315254577</v>
      </c>
      <c r="S5" s="4">
        <f>('[1]Qc, Winter, S3'!S5*Main!$B$5)</f>
        <v>-0.45762244309585348</v>
      </c>
      <c r="T5" s="4">
        <f>('[1]Qc, Winter, S3'!T5*Main!$B$5)</f>
        <v>-0.58435948184478259</v>
      </c>
      <c r="U5" s="4">
        <f>('[1]Qc, Winter, S3'!U5*Main!$B$5)</f>
        <v>-0.70883372639701459</v>
      </c>
      <c r="V5" s="4">
        <f>('[1]Qc, Winter, S3'!V5*Main!$B$5)</f>
        <v>-0.77078480319101228</v>
      </c>
      <c r="W5" s="4">
        <f>('[1]Qc, Winter, S3'!W5*Main!$B$5)</f>
        <v>-0.81545946423293592</v>
      </c>
      <c r="X5" s="4">
        <f>('[1]Qc, Winter, S3'!X5*Main!$B$5)</f>
        <v>-0.85339151026374616</v>
      </c>
      <c r="Y5" s="4">
        <f>('[1]Qc, Winter, S3'!Y5*Main!$B$5)</f>
        <v>-0.88350937284622877</v>
      </c>
    </row>
    <row r="6" spans="1:25" x14ac:dyDescent="0.25">
      <c r="A6">
        <v>5</v>
      </c>
      <c r="B6" s="4">
        <f>('[1]Qc, Winter, S3'!B6*Main!$B$5)</f>
        <v>-0.88714019115104936</v>
      </c>
      <c r="C6" s="4">
        <f>('[1]Qc, Winter, S3'!C6*Main!$B$5)</f>
        <v>-0.93171802961221539</v>
      </c>
      <c r="D6" s="4">
        <f>('[1]Qc, Winter, S3'!D6*Main!$B$5)</f>
        <v>-0.98102169064778943</v>
      </c>
      <c r="E6" s="4">
        <f>('[1]Qc, Winter, S3'!E6*Main!$B$5)</f>
        <v>-0.96502486272025012</v>
      </c>
      <c r="F6" s="4">
        <f>('[1]Qc, Winter, S3'!F6*Main!$B$5)</f>
        <v>-0.9628883772370247</v>
      </c>
      <c r="G6" s="4">
        <f>('[1]Qc, Winter, S3'!G6*Main!$B$5)</f>
        <v>-0.81983722272720283</v>
      </c>
      <c r="H6" s="4">
        <f>('[1]Qc, Winter, S3'!H6*Main!$B$5)</f>
        <v>-0.6185546163879343</v>
      </c>
      <c r="I6" s="4">
        <f>('[1]Qc, Winter, S3'!I6*Main!$B$5)</f>
        <v>-0.50563076025054199</v>
      </c>
      <c r="J6" s="4">
        <f>('[1]Qc, Winter, S3'!J6*Main!$B$5)</f>
        <v>-0.50660538614229955</v>
      </c>
      <c r="K6" s="4">
        <f>('[1]Qc, Winter, S3'!K6*Main!$B$5)</f>
        <v>-0.41603919463602729</v>
      </c>
      <c r="L6" s="4">
        <f>('[1]Qc, Winter, S3'!L6*Main!$B$5)</f>
        <v>-0.4199574297419843</v>
      </c>
      <c r="M6" s="4">
        <f>('[1]Qc, Winter, S3'!M6*Main!$B$5)</f>
        <v>-0.39499279311395163</v>
      </c>
      <c r="N6" s="4">
        <f>('[1]Qc, Winter, S3'!N6*Main!$B$5)</f>
        <v>-0.49478467920396463</v>
      </c>
      <c r="O6" s="4">
        <f>('[1]Qc, Winter, S3'!O6*Main!$B$5)</f>
        <v>-0.51156771268314138</v>
      </c>
      <c r="P6" s="4">
        <f>('[1]Qc, Winter, S3'!P6*Main!$B$5)</f>
        <v>-0.51305034733922072</v>
      </c>
      <c r="Q6" s="4">
        <f>('[1]Qc, Winter, S3'!Q6*Main!$B$5)</f>
        <v>-0.61708758594589397</v>
      </c>
      <c r="R6" s="4">
        <f>('[1]Qc, Winter, S3'!R6*Main!$B$5)</f>
        <v>-0.56901988128559333</v>
      </c>
      <c r="S6" s="4">
        <f>('[1]Qc, Winter, S3'!S6*Main!$B$5)</f>
        <v>-0.27408133128573686</v>
      </c>
      <c r="T6" s="4">
        <f>('[1]Qc, Winter, S3'!T6*Main!$B$5)</f>
        <v>-0.32455756265363772</v>
      </c>
      <c r="U6" s="4">
        <f>('[1]Qc, Winter, S3'!U6*Main!$B$5)</f>
        <v>-0.42001298990829905</v>
      </c>
      <c r="V6" s="4">
        <f>('[1]Qc, Winter, S3'!V6*Main!$B$5)</f>
        <v>-0.43574667810141082</v>
      </c>
      <c r="W6" s="4">
        <f>('[1]Qc, Winter, S3'!W6*Main!$B$5)</f>
        <v>-0.58296737509174124</v>
      </c>
      <c r="X6" s="4">
        <f>('[1]Qc, Winter, S3'!X6*Main!$B$5)</f>
        <v>-0.6319487404208971</v>
      </c>
      <c r="Y6" s="4">
        <f>('[1]Qc, Winter, S3'!Y6*Main!$B$5)</f>
        <v>-0.67446232695170816</v>
      </c>
    </row>
    <row r="7" spans="1:25" x14ac:dyDescent="0.25">
      <c r="A7">
        <v>6</v>
      </c>
      <c r="B7" s="4">
        <f>('[1]Qc, Winter, S3'!B7*Main!$B$5)</f>
        <v>0.28994635763794313</v>
      </c>
      <c r="C7" s="4">
        <f>('[1]Qc, Winter, S3'!C7*Main!$B$5)</f>
        <v>0.2268072037224339</v>
      </c>
      <c r="D7" s="4">
        <f>('[1]Qc, Winter, S3'!D7*Main!$B$5)</f>
        <v>0.17026745646691277</v>
      </c>
      <c r="E7" s="4">
        <f>('[1]Qc, Winter, S3'!E7*Main!$B$5)</f>
        <v>0.25365977258817979</v>
      </c>
      <c r="F7" s="4">
        <f>('[1]Qc, Winter, S3'!F7*Main!$B$5)</f>
        <v>0.21037901153824429</v>
      </c>
      <c r="G7" s="4">
        <f>('[1]Qc, Winter, S3'!G7*Main!$B$5)</f>
        <v>0.30609416424951902</v>
      </c>
      <c r="H7" s="4">
        <f>('[1]Qc, Winter, S3'!H7*Main!$B$5)</f>
        <v>0.40023515727350506</v>
      </c>
      <c r="I7" s="4">
        <f>('[1]Qc, Winter, S3'!I7*Main!$B$5)</f>
        <v>0.78737130749043938</v>
      </c>
      <c r="J7" s="4">
        <f>('[1]Qc, Winter, S3'!J7*Main!$B$5)</f>
        <v>0.89781187279779318</v>
      </c>
      <c r="K7" s="4">
        <f>('[1]Qc, Winter, S3'!K7*Main!$B$5)</f>
        <v>0.94358567135681204</v>
      </c>
      <c r="L7" s="4">
        <f>('[1]Qc, Winter, S3'!L7*Main!$B$5)</f>
        <v>0.88683574410505928</v>
      </c>
      <c r="M7" s="4">
        <f>('[1]Qc, Winter, S3'!M7*Main!$B$5)</f>
        <v>0.9178999111372258</v>
      </c>
      <c r="N7" s="4">
        <f>('[1]Qc, Winter, S3'!N7*Main!$B$5)</f>
        <v>0.92967297917410152</v>
      </c>
      <c r="O7" s="4">
        <f>('[1]Qc, Winter, S3'!O7*Main!$B$5)</f>
        <v>0.90970455985082932</v>
      </c>
      <c r="P7" s="4">
        <f>('[1]Qc, Winter, S3'!P7*Main!$B$5)</f>
        <v>0.76511311234692725</v>
      </c>
      <c r="Q7" s="4">
        <f>('[1]Qc, Winter, S3'!Q7*Main!$B$5)</f>
        <v>0.74984607543461235</v>
      </c>
      <c r="R7" s="4">
        <f>('[1]Qc, Winter, S3'!R7*Main!$B$5)</f>
        <v>0.65171466074940299</v>
      </c>
      <c r="S7" s="4">
        <f>('[1]Qc, Winter, S3'!S7*Main!$B$5)</f>
        <v>0.71295393291439968</v>
      </c>
      <c r="T7" s="4">
        <f>('[1]Qc, Winter, S3'!T7*Main!$B$5)</f>
        <v>0.58657186210207257</v>
      </c>
      <c r="U7" s="4">
        <f>('[1]Qc, Winter, S3'!U7*Main!$B$5)</f>
        <v>0.62447058417437418</v>
      </c>
      <c r="V7" s="4">
        <f>('[1]Qc, Winter, S3'!V7*Main!$B$5)</f>
        <v>0.51752224564152238</v>
      </c>
      <c r="W7" s="4">
        <f>('[1]Qc, Winter, S3'!W7*Main!$B$5)</f>
        <v>0.55577868113396101</v>
      </c>
      <c r="X7" s="4">
        <f>('[1]Qc, Winter, S3'!X7*Main!$B$5)</f>
        <v>0.34161404221413766</v>
      </c>
      <c r="Y7" s="4">
        <f>('[1]Qc, Winter, S3'!Y7*Main!$B$5)</f>
        <v>0.34731243756148006</v>
      </c>
    </row>
    <row r="8" spans="1:25" x14ac:dyDescent="0.25">
      <c r="A8">
        <v>7</v>
      </c>
      <c r="B8" s="4">
        <f>('[1]Qc, Winter, S3'!B8*Main!$B$5)</f>
        <v>-0.85474594243701896</v>
      </c>
      <c r="C8" s="4">
        <f>('[1]Qc, Winter, S3'!C8*Main!$B$5)</f>
        <v>-0.83694593652194749</v>
      </c>
      <c r="D8" s="4">
        <f>('[1]Qc, Winter, S3'!D8*Main!$B$5)</f>
        <v>-0.85452232203809497</v>
      </c>
      <c r="E8" s="4">
        <f>('[1]Qc, Winter, S3'!E8*Main!$B$5)</f>
        <v>-0.86998482284168743</v>
      </c>
      <c r="F8" s="4">
        <f>('[1]Qc, Winter, S3'!F8*Main!$B$5)</f>
        <v>-0.95912426220454527</v>
      </c>
      <c r="G8" s="4">
        <f>('[1]Qc, Winter, S3'!G8*Main!$B$5)</f>
        <v>-0.83350258842476643</v>
      </c>
      <c r="H8" s="4">
        <f>('[1]Qc, Winter, S3'!H8*Main!$B$5)</f>
        <v>-0.72240767807044359</v>
      </c>
      <c r="I8" s="4">
        <f>('[1]Qc, Winter, S3'!I8*Main!$B$5)</f>
        <v>-0.37524637893932411</v>
      </c>
      <c r="J8" s="4">
        <f>('[1]Qc, Winter, S3'!J8*Main!$B$5)</f>
        <v>-0.18776618126988229</v>
      </c>
      <c r="K8" s="4">
        <f>('[1]Qc, Winter, S3'!K8*Main!$B$5)</f>
        <v>-0.17257983848919423</v>
      </c>
      <c r="L8" s="4">
        <f>('[1]Qc, Winter, S3'!L8*Main!$B$5)</f>
        <v>-0.13117164769345765</v>
      </c>
      <c r="M8" s="4">
        <f>('[1]Qc, Winter, S3'!M8*Main!$B$5)</f>
        <v>-4.4082072624412792E-2</v>
      </c>
      <c r="N8" s="4">
        <f>('[1]Qc, Winter, S3'!N8*Main!$B$5)</f>
        <v>-0.17720654404270722</v>
      </c>
      <c r="O8" s="4">
        <f>('[1]Qc, Winter, S3'!O8*Main!$B$5)</f>
        <v>-0.18491892165973836</v>
      </c>
      <c r="P8" s="4">
        <f>('[1]Qc, Winter, S3'!P8*Main!$B$5)</f>
        <v>-0.34378048414010925</v>
      </c>
      <c r="Q8" s="4">
        <f>('[1]Qc, Winter, S3'!Q8*Main!$B$5)</f>
        <v>-0.4864589482667811</v>
      </c>
      <c r="R8" s="4">
        <f>('[1]Qc, Winter, S3'!R8*Main!$B$5)</f>
        <v>-0.43469911760796537</v>
      </c>
      <c r="S8" s="4">
        <f>('[1]Qc, Winter, S3'!S8*Main!$B$5)</f>
        <v>-0.48486782222740016</v>
      </c>
      <c r="T8" s="4">
        <f>('[1]Qc, Winter, S3'!T8*Main!$B$5)</f>
        <v>-0.54525719738890943</v>
      </c>
      <c r="U8" s="4">
        <f>('[1]Qc, Winter, S3'!U8*Main!$B$5)</f>
        <v>-0.52872960009932124</v>
      </c>
      <c r="V8" s="4">
        <f>('[1]Qc, Winter, S3'!V8*Main!$B$5)</f>
        <v>-0.58414715066256273</v>
      </c>
      <c r="W8" s="4">
        <f>('[1]Qc, Winter, S3'!W8*Main!$B$5)</f>
        <v>-0.71673727754893113</v>
      </c>
      <c r="X8" s="4">
        <f>('[1]Qc, Winter, S3'!X8*Main!$B$5)</f>
        <v>-0.80865819840935615</v>
      </c>
      <c r="Y8" s="4">
        <f>('[1]Qc, Winter, S3'!Y8*Main!$B$5)</f>
        <v>-0.80435769513036415</v>
      </c>
    </row>
    <row r="9" spans="1:25" x14ac:dyDescent="0.25">
      <c r="A9">
        <v>8</v>
      </c>
      <c r="B9" s="4">
        <f>('[1]Qc, Winter, S3'!B9*Main!$B$5)</f>
        <v>-0.9632639698899863</v>
      </c>
      <c r="C9" s="4">
        <f>('[1]Qc, Winter, S3'!C9*Main!$B$5)</f>
        <v>-0.99356462131969092</v>
      </c>
      <c r="D9" s="4">
        <f>('[1]Qc, Winter, S3'!D9*Main!$B$5)</f>
        <v>-0.98962907370569553</v>
      </c>
      <c r="E9" s="4">
        <f>('[1]Qc, Winter, S3'!E9*Main!$B$5)</f>
        <v>-1.0079711071668915</v>
      </c>
      <c r="F9" s="4">
        <f>('[1]Qc, Winter, S3'!F9*Main!$B$5)</f>
        <v>-0.96783467613574481</v>
      </c>
      <c r="G9" s="4">
        <f>('[1]Qc, Winter, S3'!G9*Main!$B$5)</f>
        <v>-0.93801441226357685</v>
      </c>
      <c r="H9" s="4">
        <f>('[1]Qc, Winter, S3'!H9*Main!$B$5)</f>
        <v>-0.71705739194485252</v>
      </c>
      <c r="I9" s="4">
        <f>('[1]Qc, Winter, S3'!I9*Main!$B$5)</f>
        <v>-0.55350621275084722</v>
      </c>
      <c r="J9" s="4">
        <f>('[1]Qc, Winter, S3'!J9*Main!$B$5)</f>
        <v>-0.52154417372923956</v>
      </c>
      <c r="K9" s="4">
        <f>('[1]Qc, Winter, S3'!K9*Main!$B$5)</f>
        <v>-0.5896853941756135</v>
      </c>
      <c r="L9" s="4">
        <f>('[1]Qc, Winter, S3'!L9*Main!$B$5)</f>
        <v>-0.56807869099853792</v>
      </c>
      <c r="M9" s="4">
        <f>('[1]Qc, Winter, S3'!M9*Main!$B$5)</f>
        <v>-0.51271397386148476</v>
      </c>
      <c r="N9" s="4">
        <f>('[1]Qc, Winter, S3'!N9*Main!$B$5)</f>
        <v>-0.54348739788122291</v>
      </c>
      <c r="O9" s="4">
        <f>('[1]Qc, Winter, S3'!O9*Main!$B$5)</f>
        <v>-0.58841557314847126</v>
      </c>
      <c r="P9" s="4">
        <f>('[1]Qc, Winter, S3'!P9*Main!$B$5)</f>
        <v>-0.70063359155534111</v>
      </c>
      <c r="Q9" s="4">
        <f>('[1]Qc, Winter, S3'!Q9*Main!$B$5)</f>
        <v>-0.79286753473922533</v>
      </c>
      <c r="R9" s="4">
        <f>('[1]Qc, Winter, S3'!R9*Main!$B$5)</f>
        <v>-0.80658247336413658</v>
      </c>
      <c r="S9" s="4">
        <f>('[1]Qc, Winter, S3'!S9*Main!$B$5)</f>
        <v>-0.77200277175180332</v>
      </c>
      <c r="T9" s="4">
        <f>('[1]Qc, Winter, S3'!T9*Main!$B$5)</f>
        <v>-0.83017399410256609</v>
      </c>
      <c r="U9" s="4">
        <f>('[1]Qc, Winter, S3'!U9*Main!$B$5)</f>
        <v>-0.8413848398478001</v>
      </c>
      <c r="V9" s="4">
        <f>('[1]Qc, Winter, S3'!V9*Main!$B$5)</f>
        <v>-0.84714662173629518</v>
      </c>
      <c r="W9" s="4">
        <f>('[1]Qc, Winter, S3'!W9*Main!$B$5)</f>
        <v>-0.87198926907436869</v>
      </c>
      <c r="X9" s="4">
        <f>('[1]Qc, Winter, S3'!X9*Main!$B$5)</f>
        <v>-0.94720048159634507</v>
      </c>
      <c r="Y9" s="4">
        <f>('[1]Qc, Winter, S3'!Y9*Main!$B$5)</f>
        <v>-0.96534905557418971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4.6331967213114749E-5</v>
      </c>
      <c r="D3" s="7">
        <f ca="1">VLOOKUP($A3,'RES installed'!$A$2:$C$6,3,FALSE)*(AVERAGE('[1]Profiles, RES, Winter'!D$2:D$4)*(RANDBETWEEN(95,105)/100))</f>
        <v>2.6395873335161988E-5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0.88341246820372787</v>
      </c>
      <c r="K3" s="7">
        <f ca="1">VLOOKUP($A3,'RES installed'!$A$2:$C$6,3,FALSE)*(AVERAGE('[1]Profiles, RES, Winter'!K$2:K$4)*(RANDBETWEEN(95,105)/100))</f>
        <v>2.181149880341597</v>
      </c>
      <c r="L3" s="7">
        <f ca="1">VLOOKUP($A3,'RES installed'!$A$2:$C$6,3,FALSE)*(AVERAGE('[1]Profiles, RES, Winter'!L$2:L$4)*(RANDBETWEEN(95,105)/100))</f>
        <v>2.7801193237576243</v>
      </c>
      <c r="M3" s="7">
        <f ca="1">VLOOKUP($A3,'RES installed'!$A$2:$C$6,3,FALSE)*(AVERAGE('[1]Profiles, RES, Winter'!M$2:M$4)*(RANDBETWEEN(95,105)/100))</f>
        <v>3.0669063554263483</v>
      </c>
      <c r="N3" s="7">
        <f ca="1">VLOOKUP($A3,'RES installed'!$A$2:$C$6,3,FALSE)*(AVERAGE('[1]Profiles, RES, Winter'!N$2:N$4)*(RANDBETWEEN(95,105)/100))</f>
        <v>3.3812947711194545</v>
      </c>
      <c r="O3" s="7">
        <f ca="1">VLOOKUP($A3,'RES installed'!$A$2:$C$6,3,FALSE)*(AVERAGE('[1]Profiles, RES, Winter'!O$2:O$4)*(RANDBETWEEN(95,105)/100))</f>
        <v>2.828438190390139</v>
      </c>
      <c r="P3" s="7">
        <f ca="1">VLOOKUP($A3,'RES installed'!$A$2:$C$6,3,FALSE)*(AVERAGE('[1]Profiles, RES, Winter'!P$2:P$4)*(RANDBETWEEN(95,105)/100))</f>
        <v>2.2608952103359008</v>
      </c>
      <c r="Q3" s="7">
        <f ca="1">VLOOKUP($A3,'RES installed'!$A$2:$C$6,3,FALSE)*(AVERAGE('[1]Profiles, RES, Winter'!Q$2:Q$4)*(RANDBETWEEN(95,105)/100))</f>
        <v>1.21386483600662</v>
      </c>
      <c r="R3" s="7">
        <f ca="1">VLOOKUP($A3,'RES installed'!$A$2:$C$6,3,FALSE)*(AVERAGE('[1]Profiles, RES, Winter'!R$2:R$4)*(RANDBETWEEN(95,105)/100))</f>
        <v>0.28153677348686579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2.9357578682112226</v>
      </c>
      <c r="C4" s="9">
        <f ca="1">VLOOKUP($A4,'RES installed'!$A$2:$C$6,3,FALSE)*(AVERAGE('[1]Profiles, RES, Winter'!C$5:C$7)*(RANDBETWEEN(95,105)/100))</f>
        <v>2.6965561174555082</v>
      </c>
      <c r="D4" s="9">
        <f ca="1">VLOOKUP($A4,'RES installed'!$A$2:$C$6,3,FALSE)*(AVERAGE('[1]Profiles, RES, Winter'!D$5:D$7)*(RANDBETWEEN(95,105)/100))</f>
        <v>2.7558311504481714</v>
      </c>
      <c r="E4" s="9">
        <f ca="1">VLOOKUP($A4,'RES installed'!$A$2:$C$6,3,FALSE)*(AVERAGE('[1]Profiles, RES, Winter'!E$5:E$7)*(RANDBETWEEN(95,105)/100))</f>
        <v>2.6253973441033973</v>
      </c>
      <c r="F4" s="9">
        <f ca="1">VLOOKUP($A4,'RES installed'!$A$2:$C$6,3,FALSE)*(AVERAGE('[1]Profiles, RES, Winter'!F$5:F$7)*(RANDBETWEEN(95,105)/100))</f>
        <v>2.3683232568249437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1.8737149533837578</v>
      </c>
      <c r="I4" s="9">
        <f ca="1">VLOOKUP($A4,'RES installed'!$A$2:$C$6,3,FALSE)*(AVERAGE('[1]Profiles, RES, Winter'!I$5:I$7)*(RANDBETWEEN(95,105)/100))</f>
        <v>1.6328280054754465</v>
      </c>
      <c r="J4" s="9">
        <f ca="1">VLOOKUP($A4,'RES installed'!$A$2:$C$6,3,FALSE)*(AVERAGE('[1]Profiles, RES, Winter'!J$5:J$7)*(RANDBETWEEN(95,105)/100))</f>
        <v>1.598617998762335</v>
      </c>
      <c r="K4" s="9">
        <f ca="1">VLOOKUP($A4,'RES installed'!$A$2:$C$6,3,FALSE)*(AVERAGE('[1]Profiles, RES, Winter'!K$5:K$7)*(RANDBETWEEN(95,105)/100))</f>
        <v>1.4598634865802125</v>
      </c>
      <c r="L4" s="9">
        <f ca="1">VLOOKUP($A4,'RES installed'!$A$2:$C$6,3,FALSE)*(AVERAGE('[1]Profiles, RES, Winter'!L$5:L$7)*(RANDBETWEEN(95,105)/100))</f>
        <v>1.449888467053754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1.3122028550692564</v>
      </c>
      <c r="O4" s="9">
        <f ca="1">VLOOKUP($A4,'RES installed'!$A$2:$C$6,3,FALSE)*(AVERAGE('[1]Profiles, RES, Winter'!O$5:O$7)*(RANDBETWEEN(95,105)/100))</f>
        <v>1.3995962116629956</v>
      </c>
      <c r="P4" s="9">
        <f ca="1">VLOOKUP($A4,'RES installed'!$A$2:$C$6,3,FALSE)*(AVERAGE('[1]Profiles, RES, Winter'!P$5:P$7)*(RANDBETWEEN(95,105)/100))</f>
        <v>1.6956829602457413</v>
      </c>
      <c r="Q4" s="9">
        <f ca="1">VLOOKUP($A4,'RES installed'!$A$2:$C$6,3,FALSE)*(AVERAGE('[1]Profiles, RES, Winter'!Q$5:Q$7)*(RANDBETWEEN(95,105)/100))</f>
        <v>1.7940588033731999</v>
      </c>
      <c r="R4" s="9">
        <f ca="1">VLOOKUP($A4,'RES installed'!$A$2:$C$6,3,FALSE)*(AVERAGE('[1]Profiles, RES, Winter'!R$5:R$7)*(RANDBETWEEN(95,105)/100))</f>
        <v>1.9725878024728962</v>
      </c>
      <c r="S4" s="9">
        <f ca="1">VLOOKUP($A4,'RES installed'!$A$2:$C$6,3,FALSE)*(AVERAGE('[1]Profiles, RES, Winter'!S$5:S$7)*(RANDBETWEEN(95,105)/100))</f>
        <v>2.0970271445688256</v>
      </c>
      <c r="T4" s="9">
        <f ca="1">VLOOKUP($A4,'RES installed'!$A$2:$C$6,3,FALSE)*(AVERAGE('[1]Profiles, RES, Winter'!T$5:T$7)*(RANDBETWEEN(95,105)/100))</f>
        <v>2.0144648997836154</v>
      </c>
      <c r="U4" s="9">
        <f ca="1">VLOOKUP($A4,'RES installed'!$A$2:$C$6,3,FALSE)*(AVERAGE('[1]Profiles, RES, Winter'!U$5:U$7)*(RANDBETWEEN(95,105)/100))</f>
        <v>2.1242800712080196</v>
      </c>
      <c r="V4" s="9">
        <f ca="1">VLOOKUP($A4,'RES installed'!$A$2:$C$6,3,FALSE)*(AVERAGE('[1]Profiles, RES, Winter'!V$5:V$7)*(RANDBETWEEN(95,105)/100))</f>
        <v>2.2789582622102214</v>
      </c>
      <c r="W4" s="9">
        <f ca="1">VLOOKUP($A4,'RES installed'!$A$2:$C$6,3,FALSE)*(AVERAGE('[1]Profiles, RES, Winter'!W$5:W$7)*(RANDBETWEEN(95,105)/100))</f>
        <v>2.3385174521928045</v>
      </c>
      <c r="X4" s="9">
        <f ca="1">VLOOKUP($A4,'RES installed'!$A$2:$C$6,3,FALSE)*(AVERAGE('[1]Profiles, RES, Winter'!X$5:X$7)*(RANDBETWEEN(95,105)/100))</f>
        <v>2.3069530910473475</v>
      </c>
      <c r="Y4" s="9">
        <f ca="1">VLOOKUP($A4,'RES installed'!$A$2:$C$6,3,FALSE)*(AVERAGE('[1]Profiles, RES, Winter'!Y$5:Y$7)*(RANDBETWEEN(95,105)/100))</f>
        <v>2.5573650008493503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5.2327868852459003E-5</v>
      </c>
      <c r="D5" s="7">
        <f ca="1">VLOOKUP($A5,'RES installed'!$A$2:$C$6,3,FALSE)*(AVERAGE('[1]Profiles, RES, Winter'!D$2:D$4)*(RANDBETWEEN(95,105)/100))</f>
        <v>2.979336198226204E-5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5.1380242919479624E-2</v>
      </c>
      <c r="J5" s="7">
        <f ca="1">VLOOKUP($A5,'RES installed'!$A$2:$C$6,3,FALSE)*(AVERAGE('[1]Profiles, RES, Winter'!J$2:J$4)*(RANDBETWEEN(95,105)/100))</f>
        <v>1.0808811375669141</v>
      </c>
      <c r="K5" s="7">
        <f ca="1">VLOOKUP($A5,'RES installed'!$A$2:$C$6,3,FALSE)*(AVERAGE('[1]Profiles, RES, Winter'!K$2:K$4)*(RANDBETWEEN(95,105)/100))</f>
        <v>2.5411454916601133</v>
      </c>
      <c r="L5" s="7">
        <f ca="1">VLOOKUP($A5,'RES installed'!$A$2:$C$6,3,FALSE)*(AVERAGE('[1]Profiles, RES, Winter'!L$2:L$4)*(RANDBETWEEN(95,105)/100))</f>
        <v>3.370185465942916</v>
      </c>
      <c r="M5" s="7">
        <f ca="1">VLOOKUP($A5,'RES installed'!$A$2:$C$6,3,FALSE)*(AVERAGE('[1]Profiles, RES, Winter'!M$2:M$4)*(RANDBETWEEN(95,105)/100))</f>
        <v>3.9458753933732806</v>
      </c>
      <c r="N5" s="7">
        <f ca="1">VLOOKUP($A5,'RES installed'!$A$2:$C$6,3,FALSE)*(AVERAGE('[1]Profiles, RES, Winter'!N$2:N$4)*(RANDBETWEEN(95,105)/100))</f>
        <v>3.8586540329245542</v>
      </c>
      <c r="O5" s="7">
        <f ca="1">VLOOKUP($A5,'RES installed'!$A$2:$C$6,3,FALSE)*(AVERAGE('[1]Profiles, RES, Winter'!O$2:O$4)*(RANDBETWEEN(95,105)/100))</f>
        <v>3.5326615765689078</v>
      </c>
      <c r="P5" s="7">
        <f ca="1">VLOOKUP($A5,'RES installed'!$A$2:$C$6,3,FALSE)*(AVERAGE('[1]Profiles, RES, Winter'!P$2:P$4)*(RANDBETWEEN(95,105)/100))</f>
        <v>2.7678838332597091</v>
      </c>
      <c r="Q5" s="7">
        <f ca="1">VLOOKUP($A5,'RES installed'!$A$2:$C$6,3,FALSE)*(AVERAGE('[1]Profiles, RES, Winter'!Q$2:Q$4)*(RANDBETWEEN(95,105)/100))</f>
        <v>1.4566378032079441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2.1940884488448878E-3</v>
      </c>
      <c r="T5" s="7">
        <f ca="1">VLOOKUP($A5,'RES installed'!$A$2:$C$6,3,FALSE)*(AVERAGE('[1]Profiles, RES, Winter'!T$2:T$4)*(RANDBETWEEN(95,105)/100))</f>
        <v>3.4932392974966909E-4</v>
      </c>
      <c r="U5" s="7">
        <f ca="1">VLOOKUP($A5,'RES installed'!$A$2:$C$6,3,FALSE)*(AVERAGE('[1]Profiles, RES, Winter'!U$2:U$4)*(RANDBETWEEN(95,105)/100))</f>
        <v>9.3085855353387573E-5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3.1047819328883605E-5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4.8836666537327156E-2</v>
      </c>
      <c r="J6" s="7">
        <f ca="1">VLOOKUP($A6,'RES installed'!$A$2:$C$6,3,FALSE)*(AVERAGE('[1]Profiles, RES, Winter'!J$2:J$4)*(RANDBETWEEN(95,105)/100))</f>
        <v>1.0081295225383717</v>
      </c>
      <c r="K6" s="7">
        <f ca="1">VLOOKUP($A6,'RES installed'!$A$2:$C$6,3,FALSE)*(AVERAGE('[1]Profiles, RES, Winter'!K$2:K$4)*(RANDBETWEEN(95,105)/100))</f>
        <v>2.6427913113265178</v>
      </c>
      <c r="L6" s="7">
        <f ca="1">VLOOKUP($A6,'RES installed'!$A$2:$C$6,3,FALSE)*(AVERAGE('[1]Profiles, RES, Winter'!L$2:L$4)*(RANDBETWEEN(95,105)/100))</f>
        <v>3.3361431885091495</v>
      </c>
      <c r="M6" s="7">
        <f ca="1">VLOOKUP($A6,'RES installed'!$A$2:$C$6,3,FALSE)*(AVERAGE('[1]Profiles, RES, Winter'!M$2:M$4)*(RANDBETWEEN(95,105)/100))</f>
        <v>3.718228736063284</v>
      </c>
      <c r="N6" s="7">
        <f ca="1">VLOOKUP($A6,'RES installed'!$A$2:$C$6,3,FALSE)*(AVERAGE('[1]Profiles, RES, Winter'!N$2:N$4)*(RANDBETWEEN(95,105)/100))</f>
        <v>3.9779938483758288</v>
      </c>
      <c r="O6" s="7">
        <f ca="1">VLOOKUP($A6,'RES installed'!$A$2:$C$6,3,FALSE)*(AVERAGE('[1]Profiles, RES, Winter'!O$2:O$4)*(RANDBETWEEN(95,105)/100))</f>
        <v>3.4980276395437229</v>
      </c>
      <c r="P6" s="7">
        <f ca="1">VLOOKUP($A6,'RES installed'!$A$2:$C$6,3,FALSE)*(AVERAGE('[1]Profiles, RES, Winter'!P$2:P$4)*(RANDBETWEEN(95,105)/100))</f>
        <v>2.740479042831395</v>
      </c>
      <c r="Q6" s="7">
        <f ca="1">VLOOKUP($A6,'RES installed'!$A$2:$C$6,3,FALSE)*(AVERAGE('[1]Profiles, RES, Winter'!Q$2:Q$4)*(RANDBETWEEN(95,105)/100))</f>
        <v>1.5012287563673712</v>
      </c>
      <c r="R6" s="7">
        <f ca="1">VLOOKUP($A6,'RES installed'!$A$2:$C$6,3,FALSE)*(AVERAGE('[1]Profiles, RES, Winter'!R$2:R$4)*(RANDBETWEEN(95,105)/100))</f>
        <v>0.33784412818423898</v>
      </c>
      <c r="S6" s="7">
        <f ca="1">VLOOKUP($A6,'RES installed'!$A$2:$C$6,3,FALSE)*(AVERAGE('[1]Profiles, RES, Winter'!S$2:S$4)*(RANDBETWEEN(95,105)/100))</f>
        <v>2.1940884488448878E-3</v>
      </c>
      <c r="T6" s="7">
        <f ca="1">VLOOKUP($A6,'RES installed'!$A$2:$C$6,3,FALSE)*(AVERAGE('[1]Profiles, RES, Winter'!T$2:T$4)*(RANDBETWEEN(95,105)/100))</f>
        <v>3.530010237470341E-4</v>
      </c>
      <c r="U6" s="7">
        <f ca="1">VLOOKUP($A6,'RES installed'!$A$2:$C$6,3,FALSE)*(AVERAGE('[1]Profiles, RES, Winter'!U$2:U$4)*(RANDBETWEEN(95,105)/100))</f>
        <v>9.5025144006583153E-5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5.287295081967212E-5</v>
      </c>
      <c r="D7" s="7">
        <f ca="1">VLOOKUP($A7,'RES installed'!$A$2:$C$6,3,FALSE)*(AVERAGE('[1]Profiles, RES, Winter'!D$2:D$4)*(RANDBETWEEN(95,105)/100))</f>
        <v>3.0420590655572826E-5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4.9854097090188142E-2</v>
      </c>
      <c r="J7" s="7">
        <f ca="1">VLOOKUP($A7,'RES installed'!$A$2:$C$6,3,FALSE)*(AVERAGE('[1]Profiles, RES, Winter'!J$2:J$4)*(RANDBETWEEN(95,105)/100))</f>
        <v>0.98734334681593094</v>
      </c>
      <c r="K7" s="7">
        <f ca="1">VLOOKUP($A7,'RES installed'!$A$2:$C$6,3,FALSE)*(AVERAGE('[1]Profiles, RES, Winter'!K$2:K$4)*(RANDBETWEEN(95,105)/100))</f>
        <v>2.5665569465767142</v>
      </c>
      <c r="L7" s="7">
        <f ca="1">VLOOKUP($A7,'RES installed'!$A$2:$C$6,3,FALSE)*(AVERAGE('[1]Profiles, RES, Winter'!L$2:L$4)*(RANDBETWEEN(95,105)/100))</f>
        <v>3.4042277433766825</v>
      </c>
      <c r="M7" s="7">
        <f ca="1">VLOOKUP($A7,'RES installed'!$A$2:$C$6,3,FALSE)*(AVERAGE('[1]Profiles, RES, Winter'!M$2:M$4)*(RANDBETWEEN(95,105)/100))</f>
        <v>3.6044054074082852</v>
      </c>
      <c r="N7" s="7">
        <f ca="1">VLOOKUP($A7,'RES installed'!$A$2:$C$6,3,FALSE)*(AVERAGE('[1]Profiles, RES, Winter'!N$2:N$4)*(RANDBETWEEN(95,105)/100))</f>
        <v>3.8586540329245542</v>
      </c>
      <c r="O7" s="7">
        <f ca="1">VLOOKUP($A7,'RES installed'!$A$2:$C$6,3,FALSE)*(AVERAGE('[1]Profiles, RES, Winter'!O$2:O$4)*(RANDBETWEEN(95,105)/100))</f>
        <v>3.4980276395437229</v>
      </c>
      <c r="P7" s="7">
        <f ca="1">VLOOKUP($A7,'RES installed'!$A$2:$C$6,3,FALSE)*(AVERAGE('[1]Profiles, RES, Winter'!P$2:P$4)*(RANDBETWEEN(95,105)/100))</f>
        <v>2.6034550906898248</v>
      </c>
      <c r="Q7" s="7">
        <f ca="1">VLOOKUP($A7,'RES installed'!$A$2:$C$6,3,FALSE)*(AVERAGE('[1]Profiles, RES, Winter'!Q$2:Q$4)*(RANDBETWEEN(95,105)/100))</f>
        <v>1.5160924074205133</v>
      </c>
      <c r="R7" s="7">
        <f ca="1">VLOOKUP($A7,'RES installed'!$A$2:$C$6,3,FALSE)*(AVERAGE('[1]Profiles, RES, Winter'!R$2:R$4)*(RANDBETWEEN(95,105)/100))</f>
        <v>0.34440420834315622</v>
      </c>
      <c r="S7" s="7">
        <f ca="1">VLOOKUP($A7,'RES installed'!$A$2:$C$6,3,FALSE)*(AVERAGE('[1]Profiles, RES, Winter'!S$2:S$4)*(RANDBETWEEN(95,105)/100))</f>
        <v>2.0464094186341741E-3</v>
      </c>
      <c r="T7" s="7">
        <f ca="1">VLOOKUP($A7,'RES installed'!$A$2:$C$6,3,FALSE)*(AVERAGE('[1]Profiles, RES, Winter'!T$2:T$4)*(RANDBETWEEN(95,105)/100))</f>
        <v>3.6770939973649382E-4</v>
      </c>
      <c r="U7" s="7">
        <f ca="1">VLOOKUP($A7,'RES installed'!$A$2:$C$6,3,FALSE)*(AVERAGE('[1]Profiles, RES, Winter'!U$2:U$4)*(RANDBETWEEN(95,105)/100))</f>
        <v>9.4055499679985356E-5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4.5423497267759557E-5</v>
      </c>
      <c r="D3" s="7">
        <f ca="1">VLOOKUP($A3,'RES installed'!$A$2:$C$6,3,FALSE)*(AVERAGE('[1]Profiles, RES, Winter'!D$2:D$4)*(RANDBETWEEN(95,105)/100))</f>
        <v>2.5350492212977353E-5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4.239293970254094E-2</v>
      </c>
      <c r="J3" s="7">
        <f ca="1">VLOOKUP($A3,'RES installed'!$A$2:$C$6,3,FALSE)*(AVERAGE('[1]Profiles, RES, Winter'!J$2:J$4)*(RANDBETWEEN(95,105)/100))</f>
        <v>0.90939518785677864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2.921962146398319</v>
      </c>
      <c r="M3" s="7">
        <f ca="1">VLOOKUP($A3,'RES installed'!$A$2:$C$6,3,FALSE)*(AVERAGE('[1]Profiles, RES, Winter'!M$2:M$4)*(RANDBETWEEN(95,105)/100))</f>
        <v>3.098523946719403</v>
      </c>
      <c r="N3" s="7">
        <f ca="1">VLOOKUP($A3,'RES installed'!$A$2:$C$6,3,FALSE)*(AVERAGE('[1]Profiles, RES, Winter'!N$2:N$4)*(RANDBETWEEN(95,105)/100))</f>
        <v>3.314994873646524</v>
      </c>
      <c r="O3" s="7">
        <f ca="1">VLOOKUP($A3,'RES installed'!$A$2:$C$6,3,FALSE)*(AVERAGE('[1]Profiles, RES, Winter'!O$2:O$4)*(RANDBETWEEN(95,105)/100))</f>
        <v>3.0016078755160658</v>
      </c>
      <c r="P3" s="7">
        <f ca="1">VLOOKUP($A3,'RES installed'!$A$2:$C$6,3,FALSE)*(AVERAGE('[1]Profiles, RES, Winter'!P$2:P$4)*(RANDBETWEEN(95,105)/100))</f>
        <v>2.2152205596220442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0.27060330655533704</v>
      </c>
      <c r="S3" s="7">
        <f ca="1">VLOOKUP($A3,'RES installed'!$A$2:$C$6,3,FALSE)*(AVERAGE('[1]Profiles, RES, Winter'!S$2:S$4)*(RANDBETWEEN(95,105)/100))</f>
        <v>1.8459878776339203E-3</v>
      </c>
      <c r="T3" s="7">
        <f ca="1">VLOOKUP($A3,'RES installed'!$A$2:$C$6,3,FALSE)*(AVERAGE('[1]Profiles, RES, Winter'!T$2:T$4)*(RANDBETWEEN(95,105)/100))</f>
        <v>3.0029600978480331E-4</v>
      </c>
      <c r="U3" s="7">
        <f ca="1">VLOOKUP($A3,'RES installed'!$A$2:$C$6,3,FALSE)*(AVERAGE('[1]Profiles, RES, Winter'!U$2:U$4)*(RANDBETWEEN(95,105)/100))</f>
        <v>7.9995656944317449E-5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2.7799547602634105</v>
      </c>
      <c r="D4" s="9">
        <f ca="1">VLOOKUP($A4,'RES installed'!$A$2:$C$6,3,FALSE)*(AVERAGE('[1]Profiles, RES, Winter'!D$5:D$7)*(RANDBETWEEN(95,105)/100))</f>
        <v>2.864972978188693</v>
      </c>
      <c r="E4" s="9">
        <f ca="1">VLOOKUP($A4,'RES installed'!$A$2:$C$6,3,FALSE)*(AVERAGE('[1]Profiles, RES, Winter'!E$5:E$7)*(RANDBETWEEN(95,105)/100))</f>
        <v>2.8441804561120145</v>
      </c>
      <c r="F4" s="9">
        <f ca="1">VLOOKUP($A4,'RES installed'!$A$2:$C$6,3,FALSE)*(AVERAGE('[1]Profiles, RES, Winter'!F$5:F$7)*(RANDBETWEEN(95,105)/100))</f>
        <v>2.2499070939836967</v>
      </c>
      <c r="G4" s="9">
        <f ca="1">VLOOKUP($A4,'RES installed'!$A$2:$C$6,3,FALSE)*(AVERAGE('[1]Profiles, RES, Winter'!G$5:G$7)*(RANDBETWEEN(95,105)/100))</f>
        <v>2.0694040835526191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1.7317872785345645</v>
      </c>
      <c r="J4" s="9">
        <f ca="1">VLOOKUP($A4,'RES installed'!$A$2:$C$6,3,FALSE)*(AVERAGE('[1]Profiles, RES, Winter'!J$5:J$7)*(RANDBETWEEN(95,105)/100))</f>
        <v>1.6632086249749547</v>
      </c>
      <c r="K4" s="9">
        <f ca="1">VLOOKUP($A4,'RES installed'!$A$2:$C$6,3,FALSE)*(AVERAGE('[1]Profiles, RES, Winter'!K$5:K$7)*(RANDBETWEEN(95,105)/100))</f>
        <v>1.400879103284042</v>
      </c>
      <c r="L4" s="9">
        <f ca="1">VLOOKUP($A4,'RES installed'!$A$2:$C$6,3,FALSE)*(AVERAGE('[1]Profiles, RES, Winter'!L$5:L$7)*(RANDBETWEEN(95,105)/100))</f>
        <v>1.3918929283716039</v>
      </c>
      <c r="M4" s="9">
        <f ca="1">VLOOKUP($A4,'RES installed'!$A$2:$C$6,3,FALSE)*(AVERAGE('[1]Profiles, RES, Winter'!M$5:M$7)*(RANDBETWEEN(95,105)/100))</f>
        <v>1.4014301830377334</v>
      </c>
      <c r="N4" s="9">
        <f ca="1">VLOOKUP($A4,'RES installed'!$A$2:$C$6,3,FALSE)*(AVERAGE('[1]Profiles, RES, Winter'!N$5:N$7)*(RANDBETWEEN(95,105)/100))</f>
        <v>1.3392585840397564</v>
      </c>
      <c r="O4" s="9">
        <f ca="1">VLOOKUP($A4,'RES installed'!$A$2:$C$6,3,FALSE)*(AVERAGE('[1]Profiles, RES, Winter'!O$5:O$7)*(RANDBETWEEN(95,105)/100))</f>
        <v>1.3462782607425006</v>
      </c>
      <c r="P4" s="9">
        <f ca="1">VLOOKUP($A4,'RES installed'!$A$2:$C$6,3,FALSE)*(AVERAGE('[1]Profiles, RES, Winter'!P$5:P$7)*(RANDBETWEEN(95,105)/100))</f>
        <v>1.7628387210475529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1.9530572301711844</v>
      </c>
      <c r="S4" s="9">
        <f ca="1">VLOOKUP($A4,'RES installed'!$A$2:$C$6,3,FALSE)*(AVERAGE('[1]Profiles, RES, Winter'!S$5:S$7)*(RANDBETWEEN(95,105)/100))</f>
        <v>2.1186459811107721</v>
      </c>
      <c r="T4" s="9">
        <f ca="1">VLOOKUP($A4,'RES installed'!$A$2:$C$6,3,FALSE)*(AVERAGE('[1]Profiles, RES, Winter'!T$5:T$7)*(RANDBETWEEN(95,105)/100))</f>
        <v>1.9939091355001093</v>
      </c>
      <c r="U4" s="9">
        <f ca="1">VLOOKUP($A4,'RES installed'!$A$2:$C$6,3,FALSE)*(AVERAGE('[1]Profiles, RES, Winter'!U$5:U$7)*(RANDBETWEEN(95,105)/100))</f>
        <v>2.0822151193029104</v>
      </c>
      <c r="V4" s="9">
        <f ca="1">VLOOKUP($A4,'RES installed'!$A$2:$C$6,3,FALSE)*(AVERAGE('[1]Profiles, RES, Winter'!V$5:V$7)*(RANDBETWEEN(95,105)/100))</f>
        <v>2.3232098789521678</v>
      </c>
      <c r="W4" s="9">
        <f ca="1">VLOOKUP($A4,'RES installed'!$A$2:$C$6,3,FALSE)*(AVERAGE('[1]Profiles, RES, Winter'!W$5:W$7)*(RANDBETWEEN(95,105)/100))</f>
        <v>2.1795890816554291</v>
      </c>
      <c r="X4" s="9">
        <f ca="1">VLOOKUP($A4,'RES installed'!$A$2:$C$6,3,FALSE)*(AVERAGE('[1]Profiles, RES, Winter'!X$5:X$7)*(RANDBETWEEN(95,105)/100))</f>
        <v>2.2190691637693529</v>
      </c>
      <c r="Y4" s="9">
        <f ca="1">VLOOKUP($A4,'RES installed'!$A$2:$C$6,3,FALSE)*(AVERAGE('[1]Profiles, RES, Winter'!Y$5:Y$7)*(RANDBETWEEN(95,105)/100))</f>
        <v>2.5821937872653633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5.6688524590163935E-5</v>
      </c>
      <c r="D5" s="7">
        <f ca="1">VLOOKUP($A5,'RES installed'!$A$2:$C$6,3,FALSE)*(AVERAGE('[1]Profiles, RES, Winter'!D$2:D$4)*(RANDBETWEEN(95,105)/100))</f>
        <v>3.167504800219438E-5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4.8836666537327156E-2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2.5919684014933155</v>
      </c>
      <c r="L5" s="7">
        <f ca="1">VLOOKUP($A5,'RES installed'!$A$2:$C$6,3,FALSE)*(AVERAGE('[1]Profiles, RES, Winter'!L$2:L$4)*(RANDBETWEEN(95,105)/100))</f>
        <v>3.2680586336416151</v>
      </c>
      <c r="M5" s="7">
        <f ca="1">VLOOKUP($A5,'RES installed'!$A$2:$C$6,3,FALSE)*(AVERAGE('[1]Profiles, RES, Winter'!M$2:M$4)*(RANDBETWEEN(95,105)/100))</f>
        <v>3.9079342838216151</v>
      </c>
      <c r="N5" s="7">
        <f ca="1">VLOOKUP($A5,'RES installed'!$A$2:$C$6,3,FALSE)*(AVERAGE('[1]Profiles, RES, Winter'!N$2:N$4)*(RANDBETWEEN(95,105)/100))</f>
        <v>3.8188740944407953</v>
      </c>
      <c r="O5" s="7">
        <f ca="1">VLOOKUP($A5,'RES installed'!$A$2:$C$6,3,FALSE)*(AVERAGE('[1]Profiles, RES, Winter'!O$2:O$4)*(RANDBETWEEN(95,105)/100))</f>
        <v>3.5672955135940931</v>
      </c>
      <c r="P5" s="7">
        <f ca="1">VLOOKUP($A5,'RES installed'!$A$2:$C$6,3,FALSE)*(AVERAGE('[1]Profiles, RES, Winter'!P$2:P$4)*(RANDBETWEEN(95,105)/100))</f>
        <v>2.6034550906898248</v>
      </c>
      <c r="Q5" s="7">
        <f ca="1">VLOOKUP($A5,'RES installed'!$A$2:$C$6,3,FALSE)*(AVERAGE('[1]Profiles, RES, Winter'!Q$2:Q$4)*(RANDBETWEEN(95,105)/100))</f>
        <v>1.4417741521548018</v>
      </c>
      <c r="R5" s="7">
        <f ca="1">VLOOKUP($A5,'RES installed'!$A$2:$C$6,3,FALSE)*(AVERAGE('[1]Profiles, RES, Winter'!R$2:R$4)*(RANDBETWEEN(95,105)/100))</f>
        <v>0.33128404802532174</v>
      </c>
      <c r="S5" s="7">
        <f ca="1">VLOOKUP($A5,'RES installed'!$A$2:$C$6,3,FALSE)*(AVERAGE('[1]Profiles, RES, Winter'!S$2:S$4)*(RANDBETWEEN(95,105)/100))</f>
        <v>2.1097004315816228E-3</v>
      </c>
      <c r="T5" s="7">
        <f ca="1">VLOOKUP($A5,'RES installed'!$A$2:$C$6,3,FALSE)*(AVERAGE('[1]Profiles, RES, Winter'!T$2:T$4)*(RANDBETWEEN(95,105)/100))</f>
        <v>3.6770939973649382E-4</v>
      </c>
      <c r="U5" s="7">
        <f ca="1">VLOOKUP($A5,'RES installed'!$A$2:$C$6,3,FALSE)*(AVERAGE('[1]Profiles, RES, Winter'!U$2:U$4)*(RANDBETWEEN(95,105)/100))</f>
        <v>9.599478833318095E-5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5.5598360655737695E-5</v>
      </c>
      <c r="D6" s="7">
        <f ca="1">VLOOKUP($A6,'RES installed'!$A$2:$C$6,3,FALSE)*(AVERAGE('[1]Profiles, RES, Winter'!D$2:D$4)*(RANDBETWEEN(95,105)/100))</f>
        <v>3.0734204992228217E-5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4.9854097090188142E-2</v>
      </c>
      <c r="J6" s="7">
        <f ca="1">VLOOKUP($A6,'RES installed'!$A$2:$C$6,3,FALSE)*(AVERAGE('[1]Profiles, RES, Winter'!J$2:J$4)*(RANDBETWEEN(95,105)/100))</f>
        <v>1.0808811375669141</v>
      </c>
      <c r="K6" s="7">
        <f ca="1">VLOOKUP($A6,'RES installed'!$A$2:$C$6,3,FALSE)*(AVERAGE('[1]Profiles, RES, Winter'!K$2:K$4)*(RANDBETWEEN(95,105)/100))</f>
        <v>2.5411454916601133</v>
      </c>
      <c r="L6" s="7">
        <f ca="1">VLOOKUP($A6,'RES installed'!$A$2:$C$6,3,FALSE)*(AVERAGE('[1]Profiles, RES, Winter'!L$2:L$4)*(RANDBETWEEN(95,105)/100))</f>
        <v>3.3021009110753825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3.9382139098920708</v>
      </c>
      <c r="O6" s="7">
        <f ca="1">VLOOKUP($A6,'RES installed'!$A$2:$C$6,3,FALSE)*(AVERAGE('[1]Profiles, RES, Winter'!O$2:O$4)*(RANDBETWEEN(95,105)/100))</f>
        <v>3.5326615765689078</v>
      </c>
      <c r="P6" s="7">
        <f ca="1">VLOOKUP($A6,'RES installed'!$A$2:$C$6,3,FALSE)*(AVERAGE('[1]Profiles, RES, Winter'!P$2:P$4)*(RANDBETWEEN(95,105)/100))</f>
        <v>2.6856694619747672</v>
      </c>
      <c r="Q6" s="7">
        <f ca="1">VLOOKUP($A6,'RES installed'!$A$2:$C$6,3,FALSE)*(AVERAGE('[1]Profiles, RES, Winter'!Q$2:Q$4)*(RANDBETWEEN(95,105)/100))</f>
        <v>1.5606833605799402</v>
      </c>
      <c r="R6" s="7">
        <f ca="1">VLOOKUP($A6,'RES installed'!$A$2:$C$6,3,FALSE)*(AVERAGE('[1]Profiles, RES, Winter'!R$2:R$4)*(RANDBETWEEN(95,105)/100))</f>
        <v>0.33456408810478033</v>
      </c>
      <c r="S6" s="7">
        <f ca="1">VLOOKUP($A6,'RES installed'!$A$2:$C$6,3,FALSE)*(AVERAGE('[1]Profiles, RES, Winter'!S$2:S$4)*(RANDBETWEEN(95,105)/100))</f>
        <v>2.0253124143183579E-3</v>
      </c>
      <c r="T6" s="7">
        <f ca="1">VLOOKUP($A6,'RES installed'!$A$2:$C$6,3,FALSE)*(AVERAGE('[1]Profiles, RES, Winter'!T$2:T$4)*(RANDBETWEEN(95,105)/100))</f>
        <v>3.8241777572595355E-4</v>
      </c>
      <c r="U6" s="7">
        <f ca="1">VLOOKUP($A6,'RES installed'!$A$2:$C$6,3,FALSE)*(AVERAGE('[1]Profiles, RES, Winter'!U$2:U$4)*(RANDBETWEEN(95,105)/100))</f>
        <v>9.3085855353387573E-5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5.4508196721311469E-5</v>
      </c>
      <c r="D7" s="7">
        <f ca="1">VLOOKUP($A7,'RES installed'!$A$2:$C$6,3,FALSE)*(AVERAGE('[1]Profiles, RES, Winter'!D$2:D$4)*(RANDBETWEEN(95,105)/100))</f>
        <v>3.2929505348815944E-5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1.0289156982608123</v>
      </c>
      <c r="K7" s="7">
        <f ca="1">VLOOKUP($A7,'RES installed'!$A$2:$C$6,3,FALSE)*(AVERAGE('[1]Profiles, RES, Winter'!K$2:K$4)*(RANDBETWEEN(95,105)/100))</f>
        <v>2.5919684014933155</v>
      </c>
      <c r="L7" s="7">
        <f ca="1">VLOOKUP($A7,'RES installed'!$A$2:$C$6,3,FALSE)*(AVERAGE('[1]Profiles, RES, Winter'!L$2:L$4)*(RANDBETWEEN(95,105)/100))</f>
        <v>3.3021009110753825</v>
      </c>
      <c r="M7" s="7">
        <f ca="1">VLOOKUP($A7,'RES installed'!$A$2:$C$6,3,FALSE)*(AVERAGE('[1]Profiles, RES, Winter'!M$2:M$4)*(RANDBETWEEN(95,105)/100))</f>
        <v>3.7561698456149504</v>
      </c>
      <c r="N7" s="7">
        <f ca="1">VLOOKUP($A7,'RES installed'!$A$2:$C$6,3,FALSE)*(AVERAGE('[1]Profiles, RES, Winter'!N$2:N$4)*(RANDBETWEEN(95,105)/100))</f>
        <v>4.0177737868595873</v>
      </c>
      <c r="O7" s="7">
        <f ca="1">VLOOKUP($A7,'RES installed'!$A$2:$C$6,3,FALSE)*(AVERAGE('[1]Profiles, RES, Winter'!O$2:O$4)*(RANDBETWEEN(95,105)/100))</f>
        <v>3.4287597654933517</v>
      </c>
      <c r="P7" s="7">
        <f ca="1">VLOOKUP($A7,'RES installed'!$A$2:$C$6,3,FALSE)*(AVERAGE('[1]Profiles, RES, Winter'!P$2:P$4)*(RANDBETWEEN(95,105)/100))</f>
        <v>2.7952886236880232</v>
      </c>
      <c r="Q7" s="7">
        <f ca="1">VLOOKUP($A7,'RES installed'!$A$2:$C$6,3,FALSE)*(AVERAGE('[1]Profiles, RES, Winter'!Q$2:Q$4)*(RANDBETWEEN(95,105)/100))</f>
        <v>1.5606833605799402</v>
      </c>
      <c r="R7" s="7">
        <f ca="1">VLOOKUP($A7,'RES installed'!$A$2:$C$6,3,FALSE)*(AVERAGE('[1]Profiles, RES, Winter'!R$2:R$4)*(RANDBETWEEN(95,105)/100))</f>
        <v>0.32472396786640445</v>
      </c>
      <c r="S7" s="7">
        <f ca="1">VLOOKUP($A7,'RES installed'!$A$2:$C$6,3,FALSE)*(AVERAGE('[1]Profiles, RES, Winter'!S$2:S$4)*(RANDBETWEEN(95,105)/100))</f>
        <v>2.0042154100025416E-3</v>
      </c>
      <c r="T7" s="7">
        <f ca="1">VLOOKUP($A7,'RES installed'!$A$2:$C$6,3,FALSE)*(AVERAGE('[1]Profiles, RES, Winter'!T$2:T$4)*(RANDBETWEEN(95,105)/100))</f>
        <v>3.6403230573912887E-4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4.4515027322404366E-5</v>
      </c>
      <c r="D3" s="7">
        <f ca="1">VLOOKUP($A3,'RES installed'!$A$2:$C$6,3,FALSE)*(AVERAGE('[1]Profiles, RES, Winter'!D$2:D$4)*(RANDBETWEEN(95,105)/100))</f>
        <v>2.5611837493523512E-5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4.0273292717413894E-2</v>
      </c>
      <c r="J3" s="7">
        <f ca="1">VLOOKUP($A3,'RES installed'!$A$2:$C$6,3,FALSE)*(AVERAGE('[1]Profiles, RES, Winter'!J$2:J$4)*(RANDBETWEEN(95,105)/100))</f>
        <v>0.8920733747547448</v>
      </c>
      <c r="K3" s="7">
        <f ca="1">VLOOKUP($A3,'RES installed'!$A$2:$C$6,3,FALSE)*(AVERAGE('[1]Profiles, RES, Winter'!K$2:K$4)*(RANDBETWEEN(95,105)/100))</f>
        <v>2.0329163933280907</v>
      </c>
      <c r="L3" s="7">
        <f ca="1">VLOOKUP($A3,'RES installed'!$A$2:$C$6,3,FALSE)*(AVERAGE('[1]Profiles, RES, Winter'!L$2:L$4)*(RANDBETWEEN(95,105)/100))</f>
        <v>2.8935935818701801</v>
      </c>
      <c r="M3" s="7">
        <f ca="1">VLOOKUP($A3,'RES installed'!$A$2:$C$6,3,FALSE)*(AVERAGE('[1]Profiles, RES, Winter'!M$2:M$4)*(RANDBETWEEN(95,105)/100))</f>
        <v>3.2882294944777342</v>
      </c>
      <c r="N3" s="7">
        <f ca="1">VLOOKUP($A3,'RES installed'!$A$2:$C$6,3,FALSE)*(AVERAGE('[1]Profiles, RES, Winter'!N$2:N$4)*(RANDBETWEEN(95,105)/100))</f>
        <v>3.2818449249100592</v>
      </c>
      <c r="O3" s="7">
        <f ca="1">VLOOKUP($A3,'RES installed'!$A$2:$C$6,3,FALSE)*(AVERAGE('[1]Profiles, RES, Winter'!O$2:O$4)*(RANDBETWEEN(95,105)/100))</f>
        <v>2.9727462613284112</v>
      </c>
      <c r="P3" s="7">
        <f ca="1">VLOOKUP($A3,'RES installed'!$A$2:$C$6,3,FALSE)*(AVERAGE('[1]Profiles, RES, Winter'!P$2:P$4)*(RANDBETWEEN(95,105)/100))</f>
        <v>2.2380578849789727</v>
      </c>
      <c r="Q3" s="7">
        <f ca="1">VLOOKUP($A3,'RES installed'!$A$2:$C$6,3,FALSE)*(AVERAGE('[1]Profiles, RES, Winter'!Q$2:Q$4)*(RANDBETWEEN(95,105)/100))</f>
        <v>1.2881830912723315</v>
      </c>
      <c r="R3" s="7">
        <f ca="1">VLOOKUP($A3,'RES installed'!$A$2:$C$6,3,FALSE)*(AVERAGE('[1]Profiles, RES, Winter'!R$2:R$4)*(RANDBETWEEN(95,105)/100))</f>
        <v>0.284270140219748</v>
      </c>
      <c r="S3" s="7">
        <f ca="1">VLOOKUP($A3,'RES installed'!$A$2:$C$6,3,FALSE)*(AVERAGE('[1]Profiles, RES, Winter'!S$2:S$4)*(RANDBETWEEN(95,105)/100))</f>
        <v>1.7053411821951452E-3</v>
      </c>
      <c r="T3" s="7">
        <f ca="1">VLOOKUP($A3,'RES installed'!$A$2:$C$6,3,FALSE)*(AVERAGE('[1]Profiles, RES, Winter'!T$2:T$4)*(RANDBETWEEN(95,105)/100))</f>
        <v>3.217457247694321E-4</v>
      </c>
      <c r="U3" s="7">
        <f ca="1">VLOOKUP($A3,'RES installed'!$A$2:$C$6,3,FALSE)*(AVERAGE('[1]Profiles, RES, Winter'!U$2:U$4)*(RANDBETWEEN(95,105)/100))</f>
        <v>7.6763509188991491E-5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3.1804043572288254</v>
      </c>
      <c r="C4" s="9">
        <f ca="1">VLOOKUP($A4,'RES installed'!$A$2:$C$6,3,FALSE)*(AVERAGE('[1]Profiles, RES, Winter'!C$5:C$7)*(RANDBETWEEN(95,105)/100))</f>
        <v>2.835553855468679</v>
      </c>
      <c r="D4" s="9">
        <f ca="1">VLOOKUP($A4,'RES installed'!$A$2:$C$6,3,FALSE)*(AVERAGE('[1]Profiles, RES, Winter'!D$5:D$7)*(RANDBETWEEN(95,105)/100))</f>
        <v>2.592118408837389</v>
      </c>
      <c r="E4" s="9">
        <f ca="1">VLOOKUP($A4,'RES installed'!$A$2:$C$6,3,FALSE)*(AVERAGE('[1]Profiles, RES, Winter'!E$5:E$7)*(RANDBETWEEN(95,105)/100))</f>
        <v>2.6800931221055517</v>
      </c>
      <c r="F4" s="9">
        <f ca="1">VLOOKUP($A4,'RES installed'!$A$2:$C$6,3,FALSE)*(AVERAGE('[1]Profiles, RES, Winter'!F$5:F$7)*(RANDBETWEEN(95,105)/100))</f>
        <v>2.4867394196661912</v>
      </c>
      <c r="G4" s="9">
        <f ca="1">VLOOKUP($A4,'RES installed'!$A$2:$C$6,3,FALSE)*(AVERAGE('[1]Profiles, RES, Winter'!G$5:G$7)*(RANDBETWEEN(95,105)/100))</f>
        <v>2.0903071551036558</v>
      </c>
      <c r="H4" s="9">
        <f ca="1">VLOOKUP($A4,'RES installed'!$A$2:$C$6,3,FALSE)*(AVERAGE('[1]Profiles, RES, Winter'!H$5:H$7)*(RANDBETWEEN(95,105)/100))</f>
        <v>1.7451266722691861</v>
      </c>
      <c r="I4" s="9">
        <f ca="1">VLOOKUP($A4,'RES installed'!$A$2:$C$6,3,FALSE)*(AVERAGE('[1]Profiles, RES, Winter'!I$5:I$7)*(RANDBETWEEN(95,105)/100))</f>
        <v>1.5833483689458874</v>
      </c>
      <c r="J4" s="9">
        <f ca="1">VLOOKUP($A4,'RES installed'!$A$2:$C$6,3,FALSE)*(AVERAGE('[1]Profiles, RES, Winter'!J$5:J$7)*(RANDBETWEEN(95,105)/100))</f>
        <v>1.5501750291028702</v>
      </c>
      <c r="K4" s="9">
        <f ca="1">VLOOKUP($A4,'RES installed'!$A$2:$C$6,3,FALSE)*(AVERAGE('[1]Profiles, RES, Winter'!K$5:K$7)*(RANDBETWEEN(95,105)/100))</f>
        <v>1.4746095824042549</v>
      </c>
      <c r="L4" s="9">
        <f ca="1">VLOOKUP($A4,'RES installed'!$A$2:$C$6,3,FALSE)*(AVERAGE('[1]Profiles, RES, Winter'!L$5:L$7)*(RANDBETWEEN(95,105)/100))</f>
        <v>1.4353895823832163</v>
      </c>
      <c r="M4" s="9">
        <f ca="1">VLOOKUP($A4,'RES installed'!$A$2:$C$6,3,FALSE)*(AVERAGE('[1]Profiles, RES, Winter'!M$5:M$7)*(RANDBETWEEN(95,105)/100))</f>
        <v>1.5025643199579823</v>
      </c>
      <c r="N4" s="9">
        <f ca="1">VLOOKUP($A4,'RES installed'!$A$2:$C$6,3,FALSE)*(AVERAGE('[1]Profiles, RES, Winter'!N$5:N$7)*(RANDBETWEEN(95,105)/100))</f>
        <v>1.3933700419807569</v>
      </c>
      <c r="O4" s="9">
        <f ca="1">VLOOKUP($A4,'RES installed'!$A$2:$C$6,3,FALSE)*(AVERAGE('[1]Profiles, RES, Winter'!O$5:O$7)*(RANDBETWEEN(95,105)/100))</f>
        <v>1.3596077484726243</v>
      </c>
      <c r="P4" s="9">
        <f ca="1">VLOOKUP($A4,'RES installed'!$A$2:$C$6,3,FALSE)*(AVERAGE('[1]Profiles, RES, Winter'!P$5:P$7)*(RANDBETWEEN(95,105)/100))</f>
        <v>1.6621050798448356</v>
      </c>
      <c r="Q4" s="9">
        <f ca="1">VLOOKUP($A4,'RES installed'!$A$2:$C$6,3,FALSE)*(AVERAGE('[1]Profiles, RES, Winter'!Q$5:Q$7)*(RANDBETWEEN(95,105)/100))</f>
        <v>1.86881125351375</v>
      </c>
      <c r="R4" s="9">
        <f ca="1">VLOOKUP($A4,'RES installed'!$A$2:$C$6,3,FALSE)*(AVERAGE('[1]Profiles, RES, Winter'!R$5:R$7)*(RANDBETWEEN(95,105)/100))</f>
        <v>2.0507100916797434</v>
      </c>
      <c r="S4" s="9">
        <f ca="1">VLOOKUP($A4,'RES installed'!$A$2:$C$6,3,FALSE)*(AVERAGE('[1]Profiles, RES, Winter'!S$5:S$7)*(RANDBETWEEN(95,105)/100))</f>
        <v>2.1618836541946655</v>
      </c>
      <c r="T4" s="9">
        <f ca="1">VLOOKUP($A4,'RES installed'!$A$2:$C$6,3,FALSE)*(AVERAGE('[1]Profiles, RES, Winter'!T$5:T$7)*(RANDBETWEEN(95,105)/100))</f>
        <v>1.9733533712166029</v>
      </c>
      <c r="U4" s="9">
        <f ca="1">VLOOKUP($A4,'RES installed'!$A$2:$C$6,3,FALSE)*(AVERAGE('[1]Profiles, RES, Winter'!U$5:U$7)*(RANDBETWEEN(95,105)/100))</f>
        <v>2.1453125471605743</v>
      </c>
      <c r="V4" s="9">
        <f ca="1">VLOOKUP($A4,'RES installed'!$A$2:$C$6,3,FALSE)*(AVERAGE('[1]Profiles, RES, Winter'!V$5:V$7)*(RANDBETWEEN(95,105)/100))</f>
        <v>2.1462034119843834</v>
      </c>
      <c r="W4" s="9">
        <f ca="1">VLOOKUP($A4,'RES installed'!$A$2:$C$6,3,FALSE)*(AVERAGE('[1]Profiles, RES, Winter'!W$5:W$7)*(RANDBETWEEN(95,105)/100))</f>
        <v>2.1568850287215184</v>
      </c>
      <c r="X4" s="9">
        <f ca="1">VLOOKUP($A4,'RES installed'!$A$2:$C$6,3,FALSE)*(AVERAGE('[1]Profiles, RES, Winter'!X$5:X$7)*(RANDBETWEEN(95,105)/100))</f>
        <v>2.2630111274083502</v>
      </c>
      <c r="Y4" s="9">
        <f ca="1">VLOOKUP($A4,'RES installed'!$A$2:$C$6,3,FALSE)*(AVERAGE('[1]Profiles, RES, Winter'!Y$5:Y$7)*(RANDBETWEEN(95,105)/100))</f>
        <v>2.4332210687692846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5.7233606557377044E-5</v>
      </c>
      <c r="D5" s="7">
        <f ca="1">VLOOKUP($A5,'RES installed'!$A$2:$C$6,3,FALSE)*(AVERAGE('[1]Profiles, RES, Winter'!D$2:D$4)*(RANDBETWEEN(95,105)/100))</f>
        <v>3.1047819328883605E-5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5.2397673472340603E-2</v>
      </c>
      <c r="J5" s="7">
        <f ca="1">VLOOKUP($A5,'RES installed'!$A$2:$C$6,3,FALSE)*(AVERAGE('[1]Profiles, RES, Winter'!J$2:J$4)*(RANDBETWEEN(95,105)/100))</f>
        <v>1.0912742254281345</v>
      </c>
      <c r="K5" s="7">
        <f ca="1">VLOOKUP($A5,'RES installed'!$A$2:$C$6,3,FALSE)*(AVERAGE('[1]Profiles, RES, Winter'!K$2:K$4)*(RANDBETWEEN(95,105)/100))</f>
        <v>2.4649111269103097</v>
      </c>
      <c r="L5" s="7">
        <f ca="1">VLOOKUP($A5,'RES installed'!$A$2:$C$6,3,FALSE)*(AVERAGE('[1]Profiles, RES, Winter'!L$2:L$4)*(RANDBETWEEN(95,105)/100))</f>
        <v>3.4042277433766825</v>
      </c>
      <c r="M5" s="7">
        <f ca="1">VLOOKUP($A5,'RES installed'!$A$2:$C$6,3,FALSE)*(AVERAGE('[1]Profiles, RES, Winter'!M$2:M$4)*(RANDBETWEEN(95,105)/100))</f>
        <v>3.718228736063284</v>
      </c>
      <c r="N5" s="7">
        <f ca="1">VLOOKUP($A5,'RES installed'!$A$2:$C$6,3,FALSE)*(AVERAGE('[1]Profiles, RES, Winter'!N$2:N$4)*(RANDBETWEEN(95,105)/100))</f>
        <v>4.1768935407946204</v>
      </c>
      <c r="O5" s="7">
        <f ca="1">VLOOKUP($A5,'RES installed'!$A$2:$C$6,3,FALSE)*(AVERAGE('[1]Profiles, RES, Winter'!O$2:O$4)*(RANDBETWEEN(95,105)/100))</f>
        <v>3.4287597654933517</v>
      </c>
      <c r="P5" s="7">
        <f ca="1">VLOOKUP($A5,'RES installed'!$A$2:$C$6,3,FALSE)*(AVERAGE('[1]Profiles, RES, Winter'!P$2:P$4)*(RANDBETWEEN(95,105)/100))</f>
        <v>2.850098204544651</v>
      </c>
      <c r="Q5" s="7">
        <f ca="1">VLOOKUP($A5,'RES installed'!$A$2:$C$6,3,FALSE)*(AVERAGE('[1]Profiles, RES, Winter'!Q$2:Q$4)*(RANDBETWEEN(95,105)/100))</f>
        <v>1.4715014542610865</v>
      </c>
      <c r="R5" s="7">
        <f ca="1">VLOOKUP($A5,'RES installed'!$A$2:$C$6,3,FALSE)*(AVERAGE('[1]Profiles, RES, Winter'!R$2:R$4)*(RANDBETWEEN(95,105)/100))</f>
        <v>0.3280040079458631</v>
      </c>
      <c r="S5" s="7">
        <f ca="1">VLOOKUP($A5,'RES installed'!$A$2:$C$6,3,FALSE)*(AVERAGE('[1]Profiles, RES, Winter'!S$2:S$4)*(RANDBETWEEN(95,105)/100))</f>
        <v>2.215185453160704E-3</v>
      </c>
      <c r="T5" s="7">
        <f ca="1">VLOOKUP($A5,'RES installed'!$A$2:$C$6,3,FALSE)*(AVERAGE('[1]Profiles, RES, Winter'!T$2:T$4)*(RANDBETWEEN(95,105)/100))</f>
        <v>3.8609486972331856E-4</v>
      </c>
      <c r="U5" s="7">
        <f ca="1">VLOOKUP($A5,'RES installed'!$A$2:$C$6,3,FALSE)*(AVERAGE('[1]Profiles, RES, Winter'!U$2:U$4)*(RANDBETWEEN(95,105)/100))</f>
        <v>9.5025144006583153E-5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5.3963114754098352E-5</v>
      </c>
      <c r="D6" s="7">
        <f ca="1">VLOOKUP($A6,'RES installed'!$A$2:$C$6,3,FALSE)*(AVERAGE('[1]Profiles, RES, Winter'!D$2:D$4)*(RANDBETWEEN(95,105)/100))</f>
        <v>3.2929505348815944E-5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4.9345381813757652E-2</v>
      </c>
      <c r="J6" s="7">
        <f ca="1">VLOOKUP($A6,'RES installed'!$A$2:$C$6,3,FALSE)*(AVERAGE('[1]Profiles, RES, Winter'!J$2:J$4)*(RANDBETWEEN(95,105)/100))</f>
        <v>1.0393087861220327</v>
      </c>
      <c r="K6" s="7">
        <f ca="1">VLOOKUP($A6,'RES installed'!$A$2:$C$6,3,FALSE)*(AVERAGE('[1]Profiles, RES, Winter'!K$2:K$4)*(RANDBETWEEN(95,105)/100))</f>
        <v>2.6173798564099164</v>
      </c>
      <c r="L6" s="7">
        <f ca="1">VLOOKUP($A6,'RES installed'!$A$2:$C$6,3,FALSE)*(AVERAGE('[1]Profiles, RES, Winter'!L$2:L$4)*(RANDBETWEEN(95,105)/100))</f>
        <v>3.2680586336416151</v>
      </c>
      <c r="M6" s="7">
        <f ca="1">VLOOKUP($A6,'RES installed'!$A$2:$C$6,3,FALSE)*(AVERAGE('[1]Profiles, RES, Winter'!M$2:M$4)*(RANDBETWEEN(95,105)/100))</f>
        <v>3.9838165029249475</v>
      </c>
      <c r="N6" s="7">
        <f ca="1">VLOOKUP($A6,'RES installed'!$A$2:$C$6,3,FALSE)*(AVERAGE('[1]Profiles, RES, Winter'!N$2:N$4)*(RANDBETWEEN(95,105)/100))</f>
        <v>4.0177737868595873</v>
      </c>
      <c r="O6" s="7">
        <f ca="1">VLOOKUP($A6,'RES installed'!$A$2:$C$6,3,FALSE)*(AVERAGE('[1]Profiles, RES, Winter'!O$2:O$4)*(RANDBETWEEN(95,105)/100))</f>
        <v>3.4287597654933517</v>
      </c>
      <c r="P6" s="7">
        <f ca="1">VLOOKUP($A6,'RES installed'!$A$2:$C$6,3,FALSE)*(AVERAGE('[1]Profiles, RES, Winter'!P$2:P$4)*(RANDBETWEEN(95,105)/100))</f>
        <v>2.7678838332597091</v>
      </c>
      <c r="Q6" s="7">
        <f ca="1">VLOOKUP($A6,'RES installed'!$A$2:$C$6,3,FALSE)*(AVERAGE('[1]Profiles, RES, Winter'!Q$2:Q$4)*(RANDBETWEEN(95,105)/100))</f>
        <v>1.4120468500485173</v>
      </c>
      <c r="R6" s="7">
        <f ca="1">VLOOKUP($A6,'RES installed'!$A$2:$C$6,3,FALSE)*(AVERAGE('[1]Profiles, RES, Winter'!R$2:R$4)*(RANDBETWEEN(95,105)/100))</f>
        <v>0.31160380754856992</v>
      </c>
      <c r="S6" s="7">
        <f ca="1">VLOOKUP($A6,'RES installed'!$A$2:$C$6,3,FALSE)*(AVERAGE('[1]Profiles, RES, Winter'!S$2:S$4)*(RANDBETWEEN(95,105)/100))</f>
        <v>2.0675064229499903E-3</v>
      </c>
      <c r="T6" s="7">
        <f ca="1">VLOOKUP($A6,'RES installed'!$A$2:$C$6,3,FALSE)*(AVERAGE('[1]Profiles, RES, Winter'!T$2:T$4)*(RANDBETWEEN(95,105)/100))</f>
        <v>3.8241777572595355E-4</v>
      </c>
      <c r="U6" s="7">
        <f ca="1">VLOOKUP($A6,'RES installed'!$A$2:$C$6,3,FALSE)*(AVERAGE('[1]Profiles, RES, Winter'!U$2:U$4)*(RANDBETWEEN(95,105)/100))</f>
        <v>9.7934076986376517E-5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5.287295081967212E-5</v>
      </c>
      <c r="D7" s="7">
        <f ca="1">VLOOKUP($A7,'RES installed'!$A$2:$C$6,3,FALSE)*(AVERAGE('[1]Profiles, RES, Winter'!D$2:D$4)*(RANDBETWEEN(95,105)/100))</f>
        <v>3.167504800219438E-5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5.0871527643049128E-2</v>
      </c>
      <c r="J7" s="7">
        <f ca="1">VLOOKUP($A7,'RES installed'!$A$2:$C$6,3,FALSE)*(AVERAGE('[1]Profiles, RES, Winter'!J$2:J$4)*(RANDBETWEEN(95,105)/100))</f>
        <v>1.0600949618444733</v>
      </c>
      <c r="K7" s="7">
        <f ca="1">VLOOKUP($A7,'RES installed'!$A$2:$C$6,3,FALSE)*(AVERAGE('[1]Profiles, RES, Winter'!K$2:K$4)*(RANDBETWEEN(95,105)/100))</f>
        <v>2.5157340367435119</v>
      </c>
      <c r="L7" s="7">
        <f ca="1">VLOOKUP($A7,'RES installed'!$A$2:$C$6,3,FALSE)*(AVERAGE('[1]Profiles, RES, Winter'!L$2:L$4)*(RANDBETWEEN(95,105)/100))</f>
        <v>3.5403968531117505</v>
      </c>
      <c r="M7" s="7">
        <f ca="1">VLOOKUP($A7,'RES installed'!$A$2:$C$6,3,FALSE)*(AVERAGE('[1]Profiles, RES, Winter'!M$2:M$4)*(RANDBETWEEN(95,105)/100))</f>
        <v>3.8699931742699487</v>
      </c>
      <c r="N7" s="7">
        <f ca="1">VLOOKUP($A7,'RES installed'!$A$2:$C$6,3,FALSE)*(AVERAGE('[1]Profiles, RES, Winter'!N$2:N$4)*(RANDBETWEEN(95,105)/100))</f>
        <v>4.0575537253433458</v>
      </c>
      <c r="O7" s="7">
        <f ca="1">VLOOKUP($A7,'RES installed'!$A$2:$C$6,3,FALSE)*(AVERAGE('[1]Profiles, RES, Winter'!O$2:O$4)*(RANDBETWEEN(95,105)/100))</f>
        <v>3.6365633876444647</v>
      </c>
      <c r="P7" s="7">
        <f ca="1">VLOOKUP($A7,'RES installed'!$A$2:$C$6,3,FALSE)*(AVERAGE('[1]Profiles, RES, Winter'!P$2:P$4)*(RANDBETWEEN(95,105)/100))</f>
        <v>2.7130742524030813</v>
      </c>
      <c r="Q7" s="7">
        <f ca="1">VLOOKUP($A7,'RES installed'!$A$2:$C$6,3,FALSE)*(AVERAGE('[1]Profiles, RES, Winter'!Q$2:Q$4)*(RANDBETWEEN(95,105)/100))</f>
        <v>1.5012287563673712</v>
      </c>
      <c r="R7" s="7">
        <f ca="1">VLOOKUP($A7,'RES installed'!$A$2:$C$6,3,FALSE)*(AVERAGE('[1]Profiles, RES, Winter'!R$2:R$4)*(RANDBETWEEN(95,105)/100))</f>
        <v>0.34112416826369762</v>
      </c>
      <c r="S7" s="7">
        <f ca="1">VLOOKUP($A7,'RES installed'!$A$2:$C$6,3,FALSE)*(AVERAGE('[1]Profiles, RES, Winter'!S$2:S$4)*(RANDBETWEEN(95,105)/100))</f>
        <v>2.0886034272658066E-3</v>
      </c>
      <c r="T7" s="7">
        <f ca="1">VLOOKUP($A7,'RES installed'!$A$2:$C$6,3,FALSE)*(AVERAGE('[1]Profiles, RES, Winter'!T$2:T$4)*(RANDBETWEEN(95,105)/100))</f>
        <v>3.7506358773122374E-4</v>
      </c>
      <c r="U7" s="7">
        <f ca="1">VLOOKUP($A7,'RES installed'!$A$2:$C$6,3,FALSE)*(AVERAGE('[1]Profiles, RES, Winter'!U$2:U$4)*(RANDBETWEEN(95,105)/100))</f>
        <v>9.5025144006583153E-5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7" sqref="C7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5</v>
      </c>
    </row>
    <row r="3" spans="1:3" x14ac:dyDescent="0.25">
      <c r="A3">
        <v>3</v>
      </c>
      <c r="B3">
        <v>9</v>
      </c>
      <c r="C3" s="5">
        <v>5</v>
      </c>
    </row>
    <row r="4" spans="1:3" x14ac:dyDescent="0.25">
      <c r="A4">
        <v>4</v>
      </c>
      <c r="B4">
        <v>22</v>
      </c>
      <c r="C4" s="5">
        <v>6</v>
      </c>
    </row>
    <row r="5" spans="1:3" x14ac:dyDescent="0.25">
      <c r="A5">
        <v>5</v>
      </c>
      <c r="B5">
        <v>24</v>
      </c>
      <c r="C5" s="5">
        <v>6</v>
      </c>
    </row>
    <row r="6" spans="1:3" x14ac:dyDescent="0.25">
      <c r="A6">
        <v>6</v>
      </c>
      <c r="B6">
        <v>26</v>
      </c>
      <c r="C6" s="5">
        <v>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5.9320760852354759</v>
      </c>
      <c r="C2" s="4">
        <f>('[1]Pc, Summer, S1'!C2*Main!$B$5)+(VLOOKUP($A2,'FL Ratio'!$A$2:$B$9,2,FALSE)*'FL Characterization'!C$2)</f>
        <v>5.908521615038655</v>
      </c>
      <c r="D2" s="4">
        <f>('[1]Pc, Summer, S1'!D2*Main!$B$5)+(VLOOKUP($A2,'FL Ratio'!$A$2:$B$9,2,FALSE)*'FL Characterization'!D$2)</f>
        <v>5.6356749539827389</v>
      </c>
      <c r="E2" s="4">
        <f>('[1]Pc, Summer, S1'!E2*Main!$B$5)+(VLOOKUP($A2,'FL Ratio'!$A$2:$B$9,2,FALSE)*'FL Characterization'!E$2)</f>
        <v>5.5086640432870722</v>
      </c>
      <c r="F2" s="4">
        <f>('[1]Pc, Summer, S1'!F2*Main!$B$5)+(VLOOKUP($A2,'FL Ratio'!$A$2:$B$9,2,FALSE)*'FL Characterization'!F$2)</f>
        <v>5.3478921028199427</v>
      </c>
      <c r="G2" s="4">
        <f>('[1]Pc, Summer, S1'!G2*Main!$B$5)+(VLOOKUP($A2,'FL Ratio'!$A$2:$B$9,2,FALSE)*'FL Characterization'!G$2)</f>
        <v>5.3327009210804297</v>
      </c>
      <c r="H2" s="4">
        <f>('[1]Pc, Summer, S1'!H2*Main!$B$5)+(VLOOKUP($A2,'FL Ratio'!$A$2:$B$9,2,FALSE)*'FL Characterization'!H$2)</f>
        <v>5.3984762897504917</v>
      </c>
      <c r="I2" s="4">
        <f>('[1]Pc, Summer, S1'!I2*Main!$B$5)+(VLOOKUP($A2,'FL Ratio'!$A$2:$B$9,2,FALSE)*'FL Characterization'!I$2)</f>
        <v>5.9793812649651858</v>
      </c>
      <c r="J2" s="4">
        <f>('[1]Pc, Summer, S1'!J2*Main!$B$5)+(VLOOKUP($A2,'FL Ratio'!$A$2:$B$9,2,FALSE)*'FL Characterization'!J$2)</f>
        <v>6.4120132725952583</v>
      </c>
      <c r="K2" s="4">
        <f>('[1]Pc, Summer, S1'!K2*Main!$B$5)+(VLOOKUP($A2,'FL Ratio'!$A$2:$B$9,2,FALSE)*'FL Characterization'!K$2)</f>
        <v>6.3706578533268363</v>
      </c>
      <c r="L2" s="4">
        <f>('[1]Pc, Summer, S1'!L2*Main!$B$5)+(VLOOKUP($A2,'FL Ratio'!$A$2:$B$9,2,FALSE)*'FL Characterization'!L$2)</f>
        <v>6.2142369618987523</v>
      </c>
      <c r="M2" s="4">
        <f>('[1]Pc, Summer, S1'!M2*Main!$B$5)+(VLOOKUP($A2,'FL Ratio'!$A$2:$B$9,2,FALSE)*'FL Characterization'!M$2)</f>
        <v>6.3087956324447498</v>
      </c>
      <c r="N2" s="4">
        <f>('[1]Pc, Summer, S1'!N2*Main!$B$5)+(VLOOKUP($A2,'FL Ratio'!$A$2:$B$9,2,FALSE)*'FL Characterization'!N$2)</f>
        <v>6.5957424167644207</v>
      </c>
      <c r="O2" s="4">
        <f>('[1]Pc, Summer, S1'!O2*Main!$B$5)+(VLOOKUP($A2,'FL Ratio'!$A$2:$B$9,2,FALSE)*'FL Characterization'!O$2)</f>
        <v>6.6048559377253682</v>
      </c>
      <c r="P2" s="4">
        <f>('[1]Pc, Summer, S1'!P2*Main!$B$5)+(VLOOKUP($A2,'FL Ratio'!$A$2:$B$9,2,FALSE)*'FL Characterization'!P$2)</f>
        <v>6.1326510132962992</v>
      </c>
      <c r="Q2" s="4">
        <f>('[1]Pc, Summer, S1'!Q2*Main!$B$5)+(VLOOKUP($A2,'FL Ratio'!$A$2:$B$9,2,FALSE)*'FL Characterization'!Q$2)</f>
        <v>6.3067821415384868</v>
      </c>
      <c r="R2" s="4">
        <f>('[1]Pc, Summer, S1'!R2*Main!$B$5)+(VLOOKUP($A2,'FL Ratio'!$A$2:$B$9,2,FALSE)*'FL Characterization'!R$2)</f>
        <v>6.2446776912800921</v>
      </c>
      <c r="S2" s="4">
        <f>('[1]Pc, Summer, S1'!S2*Main!$B$5)+(VLOOKUP($A2,'FL Ratio'!$A$2:$B$9,2,FALSE)*'FL Characterization'!S$2)</f>
        <v>6.2184899093764665</v>
      </c>
      <c r="T2" s="4">
        <f>('[1]Pc, Summer, S1'!T2*Main!$B$5)+(VLOOKUP($A2,'FL Ratio'!$A$2:$B$9,2,FALSE)*'FL Characterization'!T$2)</f>
        <v>5.7804152991971121</v>
      </c>
      <c r="U2" s="4">
        <f>('[1]Pc, Summer, S1'!U2*Main!$B$5)+(VLOOKUP($A2,'FL Ratio'!$A$2:$B$9,2,FALSE)*'FL Characterization'!U$2)</f>
        <v>5.6495132999847426</v>
      </c>
      <c r="V2" s="4">
        <f>('[1]Pc, Summer, S1'!V2*Main!$B$5)+(VLOOKUP($A2,'FL Ratio'!$A$2:$B$9,2,FALSE)*'FL Characterization'!V$2)</f>
        <v>5.7053817142898202</v>
      </c>
      <c r="W2" s="4">
        <f>('[1]Pc, Summer, S1'!W2*Main!$B$5)+(VLOOKUP($A2,'FL Ratio'!$A$2:$B$9,2,FALSE)*'FL Characterization'!W$2)</f>
        <v>5.5618462977891641</v>
      </c>
      <c r="X2" s="4">
        <f>('[1]Pc, Summer, S1'!X2*Main!$B$5)+(VLOOKUP($A2,'FL Ratio'!$A$2:$B$9,2,FALSE)*'FL Characterization'!X$2)</f>
        <v>5.6218018950933706</v>
      </c>
      <c r="Y2" s="4">
        <f>('[1]Pc, Summer, S1'!Y2*Main!$B$5)+(VLOOKUP($A2,'FL Ratio'!$A$2:$B$9,2,FALSE)*'FL Characterization'!Y$2)</f>
        <v>5.5803881099226382</v>
      </c>
    </row>
    <row r="3" spans="1:25" x14ac:dyDescent="0.25">
      <c r="A3">
        <v>2</v>
      </c>
      <c r="B3" s="4">
        <f>('[1]Pc, Summer, S1'!B3*Main!$B$5)+(VLOOKUP($A3,'FL Ratio'!$A$2:$B$9,2,FALSE)*'FL Characterization'!B$2)</f>
        <v>4.4477961858934352</v>
      </c>
      <c r="C3" s="4">
        <f>('[1]Pc, Summer, S1'!C3*Main!$B$5)+(VLOOKUP($A3,'FL Ratio'!$A$2:$B$9,2,FALSE)*'FL Characterization'!C$2)</f>
        <v>4.2541653926459277</v>
      </c>
      <c r="D3" s="4">
        <f>('[1]Pc, Summer, S1'!D3*Main!$B$5)+(VLOOKUP($A3,'FL Ratio'!$A$2:$B$9,2,FALSE)*'FL Characterization'!D$2)</f>
        <v>4.0407557730819761</v>
      </c>
      <c r="E3" s="4">
        <f>('[1]Pc, Summer, S1'!E3*Main!$B$5)+(VLOOKUP($A3,'FL Ratio'!$A$2:$B$9,2,FALSE)*'FL Characterization'!E$2)</f>
        <v>3.7067237841678526</v>
      </c>
      <c r="F3" s="4">
        <f>('[1]Pc, Summer, S1'!F3*Main!$B$5)+(VLOOKUP($A3,'FL Ratio'!$A$2:$B$9,2,FALSE)*'FL Characterization'!F$2)</f>
        <v>3.484527631192833</v>
      </c>
      <c r="G3" s="4">
        <f>('[1]Pc, Summer, S1'!G3*Main!$B$5)+(VLOOKUP($A3,'FL Ratio'!$A$2:$B$9,2,FALSE)*'FL Characterization'!G$2)</f>
        <v>3.5665674119198338</v>
      </c>
      <c r="H3" s="4">
        <f>('[1]Pc, Summer, S1'!H3*Main!$B$5)+(VLOOKUP($A3,'FL Ratio'!$A$2:$B$9,2,FALSE)*'FL Characterization'!H$2)</f>
        <v>3.8601205752053893</v>
      </c>
      <c r="I3" s="4">
        <f>('[1]Pc, Summer, S1'!I3*Main!$B$5)+(VLOOKUP($A3,'FL Ratio'!$A$2:$B$9,2,FALSE)*'FL Characterization'!I$2)</f>
        <v>4.6042220198581276</v>
      </c>
      <c r="J3" s="4">
        <f>('[1]Pc, Summer, S1'!J3*Main!$B$5)+(VLOOKUP($A3,'FL Ratio'!$A$2:$B$9,2,FALSE)*'FL Characterization'!J$2)</f>
        <v>5.0068658518903773</v>
      </c>
      <c r="K3" s="4">
        <f>('[1]Pc, Summer, S1'!K3*Main!$B$5)+(VLOOKUP($A3,'FL Ratio'!$A$2:$B$9,2,FALSE)*'FL Characterization'!K$2)</f>
        <v>5.3681437416261408</v>
      </c>
      <c r="L3" s="4">
        <f>('[1]Pc, Summer, S1'!L3*Main!$B$5)+(VLOOKUP($A3,'FL Ratio'!$A$2:$B$9,2,FALSE)*'FL Characterization'!L$2)</f>
        <v>4.8605734881787876</v>
      </c>
      <c r="M3" s="4">
        <f>('[1]Pc, Summer, S1'!M3*Main!$B$5)+(VLOOKUP($A3,'FL Ratio'!$A$2:$B$9,2,FALSE)*'FL Characterization'!M$2)</f>
        <v>5.1171589718617811</v>
      </c>
      <c r="N3" s="4">
        <f>('[1]Pc, Summer, S1'!N3*Main!$B$5)+(VLOOKUP($A3,'FL Ratio'!$A$2:$B$9,2,FALSE)*'FL Characterization'!N$2)</f>
        <v>5.171384383729686</v>
      </c>
      <c r="O3" s="4">
        <f>('[1]Pc, Summer, S1'!O3*Main!$B$5)+(VLOOKUP($A3,'FL Ratio'!$A$2:$B$9,2,FALSE)*'FL Characterization'!O$2)</f>
        <v>5.1568452563115867</v>
      </c>
      <c r="P3" s="4">
        <f>('[1]Pc, Summer, S1'!P3*Main!$B$5)+(VLOOKUP($A3,'FL Ratio'!$A$2:$B$9,2,FALSE)*'FL Characterization'!P$2)</f>
        <v>4.4823689550233681</v>
      </c>
      <c r="Q3" s="4">
        <f>('[1]Pc, Summer, S1'!Q3*Main!$B$5)+(VLOOKUP($A3,'FL Ratio'!$A$2:$B$9,2,FALSE)*'FL Characterization'!Q$2)</f>
        <v>4.6569229680414281</v>
      </c>
      <c r="R3" s="4">
        <f>('[1]Pc, Summer, S1'!R3*Main!$B$5)+(VLOOKUP($A3,'FL Ratio'!$A$2:$B$9,2,FALSE)*'FL Characterization'!R$2)</f>
        <v>4.8062650752017095</v>
      </c>
      <c r="S3" s="4">
        <f>('[1]Pc, Summer, S1'!S3*Main!$B$5)+(VLOOKUP($A3,'FL Ratio'!$A$2:$B$9,2,FALSE)*'FL Characterization'!S$2)</f>
        <v>4.9329271288558196</v>
      </c>
      <c r="T3" s="4">
        <f>('[1]Pc, Summer, S1'!T3*Main!$B$5)+(VLOOKUP($A3,'FL Ratio'!$A$2:$B$9,2,FALSE)*'FL Characterization'!T$2)</f>
        <v>5.0123744385582913</v>
      </c>
      <c r="U3" s="4">
        <f>('[1]Pc, Summer, S1'!U3*Main!$B$5)+(VLOOKUP($A3,'FL Ratio'!$A$2:$B$9,2,FALSE)*'FL Characterization'!U$2)</f>
        <v>5.221590800207049</v>
      </c>
      <c r="V3" s="4">
        <f>('[1]Pc, Summer, S1'!V3*Main!$B$5)+(VLOOKUP($A3,'FL Ratio'!$A$2:$B$9,2,FALSE)*'FL Characterization'!V$2)</f>
        <v>5.5168368776339909</v>
      </c>
      <c r="W3" s="4">
        <f>('[1]Pc, Summer, S1'!W3*Main!$B$5)+(VLOOKUP($A3,'FL Ratio'!$A$2:$B$9,2,FALSE)*'FL Characterization'!W$2)</f>
        <v>5.0109446001186031</v>
      </c>
      <c r="X3" s="4">
        <f>('[1]Pc, Summer, S1'!X3*Main!$B$5)+(VLOOKUP($A3,'FL Ratio'!$A$2:$B$9,2,FALSE)*'FL Characterization'!X$2)</f>
        <v>4.7141076282662651</v>
      </c>
      <c r="Y3" s="4">
        <f>('[1]Pc, Summer, S1'!Y3*Main!$B$5)+(VLOOKUP($A3,'FL Ratio'!$A$2:$B$9,2,FALSE)*'FL Characterization'!Y$2)</f>
        <v>4.4971362359801716</v>
      </c>
    </row>
    <row r="4" spans="1:25" x14ac:dyDescent="0.25">
      <c r="A4">
        <v>3</v>
      </c>
      <c r="B4" s="4">
        <f>('[1]Pc, Summer, S1'!B4*Main!$B$5)+(VLOOKUP($A4,'FL Ratio'!$A$2:$B$9,2,FALSE)*'FL Characterization'!B$2)</f>
        <v>3.0077969443864787</v>
      </c>
      <c r="C4" s="4">
        <f>('[1]Pc, Summer, S1'!C4*Main!$B$5)+(VLOOKUP($A4,'FL Ratio'!$A$2:$B$9,2,FALSE)*'FL Characterization'!C$2)</f>
        <v>2.8763122523589884</v>
      </c>
      <c r="D4" s="4">
        <f>('[1]Pc, Summer, S1'!D4*Main!$B$5)+(VLOOKUP($A4,'FL Ratio'!$A$2:$B$9,2,FALSE)*'FL Characterization'!D$2)</f>
        <v>2.6360858374887566</v>
      </c>
      <c r="E4" s="4">
        <f>('[1]Pc, Summer, S1'!E4*Main!$B$5)+(VLOOKUP($A4,'FL Ratio'!$A$2:$B$9,2,FALSE)*'FL Characterization'!E$2)</f>
        <v>2.6975164072640672</v>
      </c>
      <c r="F4" s="4">
        <f>('[1]Pc, Summer, S1'!F4*Main!$B$5)+(VLOOKUP($A4,'FL Ratio'!$A$2:$B$9,2,FALSE)*'FL Characterization'!F$2)</f>
        <v>2.5726089558302436</v>
      </c>
      <c r="G4" s="4">
        <f>('[1]Pc, Summer, S1'!G4*Main!$B$5)+(VLOOKUP($A4,'FL Ratio'!$A$2:$B$9,2,FALSE)*'FL Characterization'!G$2)</f>
        <v>2.5593550564522562</v>
      </c>
      <c r="H4" s="4">
        <f>('[1]Pc, Summer, S1'!H4*Main!$B$5)+(VLOOKUP($A4,'FL Ratio'!$A$2:$B$9,2,FALSE)*'FL Characterization'!H$2)</f>
        <v>3.56559690063045</v>
      </c>
      <c r="I4" s="4">
        <f>('[1]Pc, Summer, S1'!I4*Main!$B$5)+(VLOOKUP($A4,'FL Ratio'!$A$2:$B$9,2,FALSE)*'FL Characterization'!I$2)</f>
        <v>4.126675743472072</v>
      </c>
      <c r="J4" s="4">
        <f>('[1]Pc, Summer, S1'!J4*Main!$B$5)+(VLOOKUP($A4,'FL Ratio'!$A$2:$B$9,2,FALSE)*'FL Characterization'!J$2)</f>
        <v>4.3137416209644419</v>
      </c>
      <c r="K4" s="4">
        <f>('[1]Pc, Summer, S1'!K4*Main!$B$5)+(VLOOKUP($A4,'FL Ratio'!$A$2:$B$9,2,FALSE)*'FL Characterization'!K$2)</f>
        <v>4.0767903951724493</v>
      </c>
      <c r="L4" s="4">
        <f>('[1]Pc, Summer, S1'!L4*Main!$B$5)+(VLOOKUP($A4,'FL Ratio'!$A$2:$B$9,2,FALSE)*'FL Characterization'!L$2)</f>
        <v>3.9553411993192196</v>
      </c>
      <c r="M4" s="4">
        <f>('[1]Pc, Summer, S1'!M4*Main!$B$5)+(VLOOKUP($A4,'FL Ratio'!$A$2:$B$9,2,FALSE)*'FL Characterization'!M$2)</f>
        <v>4.2613137536761352</v>
      </c>
      <c r="N4" s="4">
        <f>('[1]Pc, Summer, S1'!N4*Main!$B$5)+(VLOOKUP($A4,'FL Ratio'!$A$2:$B$9,2,FALSE)*'FL Characterization'!N$2)</f>
        <v>4.491562074499857</v>
      </c>
      <c r="O4" s="4">
        <f>('[1]Pc, Summer, S1'!O4*Main!$B$5)+(VLOOKUP($A4,'FL Ratio'!$A$2:$B$9,2,FALSE)*'FL Characterization'!O$2)</f>
        <v>4.2642199406565853</v>
      </c>
      <c r="P4" s="4">
        <f>('[1]Pc, Summer, S1'!P4*Main!$B$5)+(VLOOKUP($A4,'FL Ratio'!$A$2:$B$9,2,FALSE)*'FL Characterization'!P$2)</f>
        <v>3.9182141595453377</v>
      </c>
      <c r="Q4" s="4">
        <f>('[1]Pc, Summer, S1'!Q4*Main!$B$5)+(VLOOKUP($A4,'FL Ratio'!$A$2:$B$9,2,FALSE)*'FL Characterization'!Q$2)</f>
        <v>3.7230489154056752</v>
      </c>
      <c r="R4" s="4">
        <f>('[1]Pc, Summer, S1'!R4*Main!$B$5)+(VLOOKUP($A4,'FL Ratio'!$A$2:$B$9,2,FALSE)*'FL Characterization'!R$2)</f>
        <v>3.7135464245133387</v>
      </c>
      <c r="S4" s="4">
        <f>('[1]Pc, Summer, S1'!S4*Main!$B$5)+(VLOOKUP($A4,'FL Ratio'!$A$2:$B$9,2,FALSE)*'FL Characterization'!S$2)</f>
        <v>3.7071316464707174</v>
      </c>
      <c r="T4" s="4">
        <f>('[1]Pc, Summer, S1'!T4*Main!$B$5)+(VLOOKUP($A4,'FL Ratio'!$A$2:$B$9,2,FALSE)*'FL Characterization'!T$2)</f>
        <v>3.5329699417498523</v>
      </c>
      <c r="U4" s="4">
        <f>('[1]Pc, Summer, S1'!U4*Main!$B$5)+(VLOOKUP($A4,'FL Ratio'!$A$2:$B$9,2,FALSE)*'FL Characterization'!U$2)</f>
        <v>3.7986845908673241</v>
      </c>
      <c r="V4" s="4">
        <f>('[1]Pc, Summer, S1'!V4*Main!$B$5)+(VLOOKUP($A4,'FL Ratio'!$A$2:$B$9,2,FALSE)*'FL Characterization'!V$2)</f>
        <v>4.023306261152495</v>
      </c>
      <c r="W4" s="4">
        <f>('[1]Pc, Summer, S1'!W4*Main!$B$5)+(VLOOKUP($A4,'FL Ratio'!$A$2:$B$9,2,FALSE)*'FL Characterization'!W$2)</f>
        <v>3.7094339090023913</v>
      </c>
      <c r="X4" s="4">
        <f>('[1]Pc, Summer, S1'!X4*Main!$B$5)+(VLOOKUP($A4,'FL Ratio'!$A$2:$B$9,2,FALSE)*'FL Characterization'!X$2)</f>
        <v>3.5767436006511653</v>
      </c>
      <c r="Y4" s="4">
        <f>('[1]Pc, Summer, S1'!Y4*Main!$B$5)+(VLOOKUP($A4,'FL Ratio'!$A$2:$B$9,2,FALSE)*'FL Characterization'!Y$2)</f>
        <v>3.1303725179779192</v>
      </c>
    </row>
    <row r="5" spans="1:25" x14ac:dyDescent="0.25">
      <c r="A5">
        <v>4</v>
      </c>
      <c r="B5" s="4">
        <f>('[1]Pc, Summer, S1'!B5*Main!$B$5)+(VLOOKUP($A5,'FL Ratio'!$A$2:$B$9,2,FALSE)*'FL Characterization'!B$2)</f>
        <v>1.4650954114002159</v>
      </c>
      <c r="C5" s="4">
        <f>('[1]Pc, Summer, S1'!C5*Main!$B$5)+(VLOOKUP($A5,'FL Ratio'!$A$2:$B$9,2,FALSE)*'FL Characterization'!C$2)</f>
        <v>1.2469912874777478</v>
      </c>
      <c r="D5" s="4">
        <f>('[1]Pc, Summer, S1'!D5*Main!$B$5)+(VLOOKUP($A5,'FL Ratio'!$A$2:$B$9,2,FALSE)*'FL Characterization'!D$2)</f>
        <v>1.0248833698647428</v>
      </c>
      <c r="E5" s="4">
        <f>('[1]Pc, Summer, S1'!E5*Main!$B$5)+(VLOOKUP($A5,'FL Ratio'!$A$2:$B$9,2,FALSE)*'FL Characterization'!E$2)</f>
        <v>0.99822758095700936</v>
      </c>
      <c r="F5" s="4">
        <f>('[1]Pc, Summer, S1'!F5*Main!$B$5)+(VLOOKUP($A5,'FL Ratio'!$A$2:$B$9,2,FALSE)*'FL Characterization'!F$2)</f>
        <v>0.88293596813699127</v>
      </c>
      <c r="G5" s="4">
        <f>('[1]Pc, Summer, S1'!G5*Main!$B$5)+(VLOOKUP($A5,'FL Ratio'!$A$2:$B$9,2,FALSE)*'FL Characterization'!G$2)</f>
        <v>0.80984239501960442</v>
      </c>
      <c r="H5" s="4">
        <f>('[1]Pc, Summer, S1'!H5*Main!$B$5)+(VLOOKUP($A5,'FL Ratio'!$A$2:$B$9,2,FALSE)*'FL Characterization'!H$2)</f>
        <v>1.5729713967363885</v>
      </c>
      <c r="I5" s="4">
        <f>('[1]Pc, Summer, S1'!I5*Main!$B$5)+(VLOOKUP($A5,'FL Ratio'!$A$2:$B$9,2,FALSE)*'FL Characterization'!I$2)</f>
        <v>2.3577960932683424</v>
      </c>
      <c r="J5" s="4">
        <f>('[1]Pc, Summer, S1'!J5*Main!$B$5)+(VLOOKUP($A5,'FL Ratio'!$A$2:$B$9,2,FALSE)*'FL Characterization'!J$2)</f>
        <v>2.8441838752156157</v>
      </c>
      <c r="K5" s="4">
        <f>('[1]Pc, Summer, S1'!K5*Main!$B$5)+(VLOOKUP($A5,'FL Ratio'!$A$2:$B$9,2,FALSE)*'FL Characterization'!K$2)</f>
        <v>2.9321024623701426</v>
      </c>
      <c r="L5" s="4">
        <f>('[1]Pc, Summer, S1'!L5*Main!$B$5)+(VLOOKUP($A5,'FL Ratio'!$A$2:$B$9,2,FALSE)*'FL Characterization'!L$2)</f>
        <v>2.8527030377813247</v>
      </c>
      <c r="M5" s="4">
        <f>('[1]Pc, Summer, S1'!M5*Main!$B$5)+(VLOOKUP($A5,'FL Ratio'!$A$2:$B$9,2,FALSE)*'FL Characterization'!M$2)</f>
        <v>2.5713295189751522</v>
      </c>
      <c r="N5" s="4">
        <f>('[1]Pc, Summer, S1'!N5*Main!$B$5)+(VLOOKUP($A5,'FL Ratio'!$A$2:$B$9,2,FALSE)*'FL Characterization'!N$2)</f>
        <v>2.9360310899443602</v>
      </c>
      <c r="O5" s="4">
        <f>('[1]Pc, Summer, S1'!O5*Main!$B$5)+(VLOOKUP($A5,'FL Ratio'!$A$2:$B$9,2,FALSE)*'FL Characterization'!O$2)</f>
        <v>2.8370772588960844</v>
      </c>
      <c r="P5" s="4">
        <f>('[1]Pc, Summer, S1'!P5*Main!$B$5)+(VLOOKUP($A5,'FL Ratio'!$A$2:$B$9,2,FALSE)*'FL Characterization'!P$2)</f>
        <v>2.6077875588472299</v>
      </c>
      <c r="Q5" s="4">
        <f>('[1]Pc, Summer, S1'!Q5*Main!$B$5)+(VLOOKUP($A5,'FL Ratio'!$A$2:$B$9,2,FALSE)*'FL Characterization'!Q$2)</f>
        <v>2.4186715555817688</v>
      </c>
      <c r="R5" s="4">
        <f>('[1]Pc, Summer, S1'!R5*Main!$B$5)+(VLOOKUP($A5,'FL Ratio'!$A$2:$B$9,2,FALSE)*'FL Characterization'!R$2)</f>
        <v>2.1439567692250026</v>
      </c>
      <c r="S5" s="4">
        <f>('[1]Pc, Summer, S1'!S5*Main!$B$5)+(VLOOKUP($A5,'FL Ratio'!$A$2:$B$9,2,FALSE)*'FL Characterization'!S$2)</f>
        <v>1.9996759828637318</v>
      </c>
      <c r="T5" s="4">
        <f>('[1]Pc, Summer, S1'!T5*Main!$B$5)+(VLOOKUP($A5,'FL Ratio'!$A$2:$B$9,2,FALSE)*'FL Characterization'!T$2)</f>
        <v>2.4290574197442996</v>
      </c>
      <c r="U5" s="4">
        <f>('[1]Pc, Summer, S1'!U5*Main!$B$5)+(VLOOKUP($A5,'FL Ratio'!$A$2:$B$9,2,FALSE)*'FL Characterization'!U$2)</f>
        <v>2.8022875528625026</v>
      </c>
      <c r="V5" s="4">
        <f>('[1]Pc, Summer, S1'!V5*Main!$B$5)+(VLOOKUP($A5,'FL Ratio'!$A$2:$B$9,2,FALSE)*'FL Characterization'!V$2)</f>
        <v>3.2419295617700867</v>
      </c>
      <c r="W5" s="4">
        <f>('[1]Pc, Summer, S1'!W5*Main!$B$5)+(VLOOKUP($A5,'FL Ratio'!$A$2:$B$9,2,FALSE)*'FL Characterization'!W$2)</f>
        <v>3.0517152572940196</v>
      </c>
      <c r="X5" s="4">
        <f>('[1]Pc, Summer, S1'!X5*Main!$B$5)+(VLOOKUP($A5,'FL Ratio'!$A$2:$B$9,2,FALSE)*'FL Characterization'!X$2)</f>
        <v>2.5340164072487665</v>
      </c>
      <c r="Y5" s="4">
        <f>('[1]Pc, Summer, S1'!Y5*Main!$B$5)+(VLOOKUP($A5,'FL Ratio'!$A$2:$B$9,2,FALSE)*'FL Characterization'!Y$2)</f>
        <v>1.9617448182587509</v>
      </c>
    </row>
    <row r="6" spans="1:25" x14ac:dyDescent="0.25">
      <c r="A6">
        <v>5</v>
      </c>
      <c r="B6" s="4">
        <f>('[1]Pc, Summer, S1'!B6*Main!$B$5)+(VLOOKUP($A6,'FL Ratio'!$A$2:$B$9,2,FALSE)*'FL Characterization'!B$2)</f>
        <v>2.5438195254048406</v>
      </c>
      <c r="C6" s="4">
        <f>('[1]Pc, Summer, S1'!C6*Main!$B$5)+(VLOOKUP($A6,'FL Ratio'!$A$2:$B$9,2,FALSE)*'FL Characterization'!C$2)</f>
        <v>2.3391589872646072</v>
      </c>
      <c r="D6" s="4">
        <f>('[1]Pc, Summer, S1'!D6*Main!$B$5)+(VLOOKUP($A6,'FL Ratio'!$A$2:$B$9,2,FALSE)*'FL Characterization'!D$2)</f>
        <v>2.1531104535892367</v>
      </c>
      <c r="E6" s="4">
        <f>('[1]Pc, Summer, S1'!E6*Main!$B$5)+(VLOOKUP($A6,'FL Ratio'!$A$2:$B$9,2,FALSE)*'FL Characterization'!E$2)</f>
        <v>2.0906650516960212</v>
      </c>
      <c r="F6" s="4">
        <f>('[1]Pc, Summer, S1'!F6*Main!$B$5)+(VLOOKUP($A6,'FL Ratio'!$A$2:$B$9,2,FALSE)*'FL Characterization'!F$2)</f>
        <v>2.1091348693179732</v>
      </c>
      <c r="G6" s="4">
        <f>('[1]Pc, Summer, S1'!G6*Main!$B$5)+(VLOOKUP($A6,'FL Ratio'!$A$2:$B$9,2,FALSE)*'FL Characterization'!G$2)</f>
        <v>2.0725502983918069</v>
      </c>
      <c r="H6" s="4">
        <f>('[1]Pc, Summer, S1'!H6*Main!$B$5)+(VLOOKUP($A6,'FL Ratio'!$A$2:$B$9,2,FALSE)*'FL Characterization'!H$2)</f>
        <v>2.3229346437185971</v>
      </c>
      <c r="I6" s="4">
        <f>('[1]Pc, Summer, S1'!I6*Main!$B$5)+(VLOOKUP($A6,'FL Ratio'!$A$2:$B$9,2,FALSE)*'FL Characterization'!I$2)</f>
        <v>2.4104913525886751</v>
      </c>
      <c r="J6" s="4">
        <f>('[1]Pc, Summer, S1'!J6*Main!$B$5)+(VLOOKUP($A6,'FL Ratio'!$A$2:$B$9,2,FALSE)*'FL Characterization'!J$2)</f>
        <v>2.652151919108841</v>
      </c>
      <c r="K6" s="4">
        <f>('[1]Pc, Summer, S1'!K6*Main!$B$5)+(VLOOKUP($A6,'FL Ratio'!$A$2:$B$9,2,FALSE)*'FL Characterization'!K$2)</f>
        <v>2.7510861534762356</v>
      </c>
      <c r="L6" s="4">
        <f>('[1]Pc, Summer, S1'!L6*Main!$B$5)+(VLOOKUP($A6,'FL Ratio'!$A$2:$B$9,2,FALSE)*'FL Characterization'!L$2)</f>
        <v>2.9152449368552009</v>
      </c>
      <c r="M6" s="4">
        <f>('[1]Pc, Summer, S1'!M6*Main!$B$5)+(VLOOKUP($A6,'FL Ratio'!$A$2:$B$9,2,FALSE)*'FL Characterization'!M$2)</f>
        <v>3.0913130292478881</v>
      </c>
      <c r="N6" s="4">
        <f>('[1]Pc, Summer, S1'!N6*Main!$B$5)+(VLOOKUP($A6,'FL Ratio'!$A$2:$B$9,2,FALSE)*'FL Characterization'!N$2)</f>
        <v>3.2000019666249693</v>
      </c>
      <c r="O6" s="4">
        <f>('[1]Pc, Summer, S1'!O6*Main!$B$5)+(VLOOKUP($A6,'FL Ratio'!$A$2:$B$9,2,FALSE)*'FL Characterization'!O$2)</f>
        <v>3.1171894308804466</v>
      </c>
      <c r="P6" s="4">
        <f>('[1]Pc, Summer, S1'!P6*Main!$B$5)+(VLOOKUP($A6,'FL Ratio'!$A$2:$B$9,2,FALSE)*'FL Characterization'!P$2)</f>
        <v>3.0186037571491746</v>
      </c>
      <c r="Q6" s="4">
        <f>('[1]Pc, Summer, S1'!Q6*Main!$B$5)+(VLOOKUP($A6,'FL Ratio'!$A$2:$B$9,2,FALSE)*'FL Characterization'!Q$2)</f>
        <v>2.9794804032801547</v>
      </c>
      <c r="R6" s="4">
        <f>('[1]Pc, Summer, S1'!R6*Main!$B$5)+(VLOOKUP($A6,'FL Ratio'!$A$2:$B$9,2,FALSE)*'FL Characterization'!R$2)</f>
        <v>2.9237297064199925</v>
      </c>
      <c r="S6" s="4">
        <f>('[1]Pc, Summer, S1'!S6*Main!$B$5)+(VLOOKUP($A6,'FL Ratio'!$A$2:$B$9,2,FALSE)*'FL Characterization'!S$2)</f>
        <v>2.9808778976654544</v>
      </c>
      <c r="T6" s="4">
        <f>('[1]Pc, Summer, S1'!T6*Main!$B$5)+(VLOOKUP($A6,'FL Ratio'!$A$2:$B$9,2,FALSE)*'FL Characterization'!T$2)</f>
        <v>2.9584379515169918</v>
      </c>
      <c r="U6" s="4">
        <f>('[1]Pc, Summer, S1'!U6*Main!$B$5)+(VLOOKUP($A6,'FL Ratio'!$A$2:$B$9,2,FALSE)*'FL Characterization'!U$2)</f>
        <v>2.975210733191854</v>
      </c>
      <c r="V6" s="4">
        <f>('[1]Pc, Summer, S1'!V6*Main!$B$5)+(VLOOKUP($A6,'FL Ratio'!$A$2:$B$9,2,FALSE)*'FL Characterization'!V$2)</f>
        <v>3.2979519961669586</v>
      </c>
      <c r="W6" s="4">
        <f>('[1]Pc, Summer, S1'!W6*Main!$B$5)+(VLOOKUP($A6,'FL Ratio'!$A$2:$B$9,2,FALSE)*'FL Characterization'!W$2)</f>
        <v>3.1106152485138452</v>
      </c>
      <c r="X6" s="4">
        <f>('[1]Pc, Summer, S1'!X6*Main!$B$5)+(VLOOKUP($A6,'FL Ratio'!$A$2:$B$9,2,FALSE)*'FL Characterization'!X$2)</f>
        <v>3.1837147836811948</v>
      </c>
      <c r="Y6" s="4">
        <f>('[1]Pc, Summer, S1'!Y6*Main!$B$5)+(VLOOKUP($A6,'FL Ratio'!$A$2:$B$9,2,FALSE)*'FL Characterization'!Y$2)</f>
        <v>2.8965011674649923</v>
      </c>
    </row>
    <row r="7" spans="1:25" x14ac:dyDescent="0.25">
      <c r="A7">
        <v>6</v>
      </c>
      <c r="B7" s="4">
        <f>('[1]Pc, Summer, S1'!B7*Main!$B$5)+(VLOOKUP($A7,'FL Ratio'!$A$2:$B$9,2,FALSE)*'FL Characterization'!B$2)</f>
        <v>2.6456901927213998</v>
      </c>
      <c r="C7" s="4">
        <f>('[1]Pc, Summer, S1'!C7*Main!$B$5)+(VLOOKUP($A7,'FL Ratio'!$A$2:$B$9,2,FALSE)*'FL Characterization'!C$2)</f>
        <v>2.5686422679643326</v>
      </c>
      <c r="D7" s="4">
        <f>('[1]Pc, Summer, S1'!D7*Main!$B$5)+(VLOOKUP($A7,'FL Ratio'!$A$2:$B$9,2,FALSE)*'FL Characterization'!D$2)</f>
        <v>2.3740183099665204</v>
      </c>
      <c r="E7" s="4">
        <f>('[1]Pc, Summer, S1'!E7*Main!$B$5)+(VLOOKUP($A7,'FL Ratio'!$A$2:$B$9,2,FALSE)*'FL Characterization'!E$2)</f>
        <v>2.4406834219451685</v>
      </c>
      <c r="F7" s="4">
        <f>('[1]Pc, Summer, S1'!F7*Main!$B$5)+(VLOOKUP($A7,'FL Ratio'!$A$2:$B$9,2,FALSE)*'FL Characterization'!F$2)</f>
        <v>2.4345039324220163</v>
      </c>
      <c r="G7" s="4">
        <f>('[1]Pc, Summer, S1'!G7*Main!$B$5)+(VLOOKUP($A7,'FL Ratio'!$A$2:$B$9,2,FALSE)*'FL Characterization'!G$2)</f>
        <v>2.395725127596112</v>
      </c>
      <c r="H7" s="4">
        <f>('[1]Pc, Summer, S1'!H7*Main!$B$5)+(VLOOKUP($A7,'FL Ratio'!$A$2:$B$9,2,FALSE)*'FL Characterization'!H$2)</f>
        <v>2.6415911423007907</v>
      </c>
      <c r="I7" s="4">
        <f>('[1]Pc, Summer, S1'!I7*Main!$B$5)+(VLOOKUP($A7,'FL Ratio'!$A$2:$B$9,2,FALSE)*'FL Characterization'!I$2)</f>
        <v>2.9996610667814894</v>
      </c>
      <c r="J7" s="4">
        <f>('[1]Pc, Summer, S1'!J7*Main!$B$5)+(VLOOKUP($A7,'FL Ratio'!$A$2:$B$9,2,FALSE)*'FL Characterization'!J$2)</f>
        <v>3.1239054905097166</v>
      </c>
      <c r="K7" s="4">
        <f>('[1]Pc, Summer, S1'!K7*Main!$B$5)+(VLOOKUP($A7,'FL Ratio'!$A$2:$B$9,2,FALSE)*'FL Characterization'!K$2)</f>
        <v>3.1279256746283917</v>
      </c>
      <c r="L7" s="4">
        <f>('[1]Pc, Summer, S1'!L7*Main!$B$5)+(VLOOKUP($A7,'FL Ratio'!$A$2:$B$9,2,FALSE)*'FL Characterization'!L$2)</f>
        <v>3.1074620654863336</v>
      </c>
      <c r="M7" s="4">
        <f>('[1]Pc, Summer, S1'!M7*Main!$B$5)+(VLOOKUP($A7,'FL Ratio'!$A$2:$B$9,2,FALSE)*'FL Characterization'!M$2)</f>
        <v>3.2866558216790556</v>
      </c>
      <c r="N7" s="4">
        <f>('[1]Pc, Summer, S1'!N7*Main!$B$5)+(VLOOKUP($A7,'FL Ratio'!$A$2:$B$9,2,FALSE)*'FL Characterization'!N$2)</f>
        <v>3.2742364818757608</v>
      </c>
      <c r="O7" s="4">
        <f>('[1]Pc, Summer, S1'!O7*Main!$B$5)+(VLOOKUP($A7,'FL Ratio'!$A$2:$B$9,2,FALSE)*'FL Characterization'!O$2)</f>
        <v>3.2001046041202996</v>
      </c>
      <c r="P7" s="4">
        <f>('[1]Pc, Summer, S1'!P7*Main!$B$5)+(VLOOKUP($A7,'FL Ratio'!$A$2:$B$9,2,FALSE)*'FL Characterization'!P$2)</f>
        <v>3.02678735398952</v>
      </c>
      <c r="Q7" s="4">
        <f>('[1]Pc, Summer, S1'!Q7*Main!$B$5)+(VLOOKUP($A7,'FL Ratio'!$A$2:$B$9,2,FALSE)*'FL Characterization'!Q$2)</f>
        <v>2.9239103102622277</v>
      </c>
      <c r="R7" s="4">
        <f>('[1]Pc, Summer, S1'!R7*Main!$B$5)+(VLOOKUP($A7,'FL Ratio'!$A$2:$B$9,2,FALSE)*'FL Characterization'!R$2)</f>
        <v>2.997556721089405</v>
      </c>
      <c r="S7" s="4">
        <f>('[1]Pc, Summer, S1'!S7*Main!$B$5)+(VLOOKUP($A7,'FL Ratio'!$A$2:$B$9,2,FALSE)*'FL Characterization'!S$2)</f>
        <v>2.9943321338935354</v>
      </c>
      <c r="T7" s="4">
        <f>('[1]Pc, Summer, S1'!T7*Main!$B$5)+(VLOOKUP($A7,'FL Ratio'!$A$2:$B$9,2,FALSE)*'FL Characterization'!T$2)</f>
        <v>2.7608539058882382</v>
      </c>
      <c r="U7" s="4">
        <f>('[1]Pc, Summer, S1'!U7*Main!$B$5)+(VLOOKUP($A7,'FL Ratio'!$A$2:$B$9,2,FALSE)*'FL Characterization'!U$2)</f>
        <v>2.7611520212016063</v>
      </c>
      <c r="V7" s="4">
        <f>('[1]Pc, Summer, S1'!V7*Main!$B$5)+(VLOOKUP($A7,'FL Ratio'!$A$2:$B$9,2,FALSE)*'FL Characterization'!V$2)</f>
        <v>2.9114891920545296</v>
      </c>
      <c r="W7" s="4">
        <f>('[1]Pc, Summer, S1'!W7*Main!$B$5)+(VLOOKUP($A7,'FL Ratio'!$A$2:$B$9,2,FALSE)*'FL Characterization'!W$2)</f>
        <v>2.6297018700886605</v>
      </c>
      <c r="X7" s="4">
        <f>('[1]Pc, Summer, S1'!X7*Main!$B$5)+(VLOOKUP($A7,'FL Ratio'!$A$2:$B$9,2,FALSE)*'FL Characterization'!X$2)</f>
        <v>2.6550924910360179</v>
      </c>
      <c r="Y7" s="4">
        <f>('[1]Pc, Summer, S1'!Y7*Main!$B$5)+(VLOOKUP($A7,'FL Ratio'!$A$2:$B$9,2,FALSE)*'FL Characterization'!Y$2)</f>
        <v>2.7027368800331271</v>
      </c>
    </row>
    <row r="8" spans="1:25" x14ac:dyDescent="0.25">
      <c r="A8">
        <v>7</v>
      </c>
      <c r="B8" s="4">
        <f>('[1]Pc, Summer, S1'!B8*Main!$B$5)+(VLOOKUP($A8,'FL Ratio'!$A$2:$B$9,2,FALSE)*'FL Characterization'!B$2)</f>
        <v>2.2088581089783133</v>
      </c>
      <c r="C8" s="4">
        <f>('[1]Pc, Summer, S1'!C8*Main!$B$5)+(VLOOKUP($A8,'FL Ratio'!$A$2:$B$9,2,FALSE)*'FL Characterization'!C$2)</f>
        <v>2.0364669485624485</v>
      </c>
      <c r="D8" s="4">
        <f>('[1]Pc, Summer, S1'!D8*Main!$B$5)+(VLOOKUP($A8,'FL Ratio'!$A$2:$B$9,2,FALSE)*'FL Characterization'!D$2)</f>
        <v>1.9602081582161106</v>
      </c>
      <c r="E8" s="4">
        <f>('[1]Pc, Summer, S1'!E8*Main!$B$5)+(VLOOKUP($A8,'FL Ratio'!$A$2:$B$9,2,FALSE)*'FL Characterization'!E$2)</f>
        <v>1.9777978472761082</v>
      </c>
      <c r="F8" s="4">
        <f>('[1]Pc, Summer, S1'!F8*Main!$B$5)+(VLOOKUP($A8,'FL Ratio'!$A$2:$B$9,2,FALSE)*'FL Characterization'!F$2)</f>
        <v>1.8674609705765843</v>
      </c>
      <c r="G8" s="4">
        <f>('[1]Pc, Summer, S1'!G8*Main!$B$5)+(VLOOKUP($A8,'FL Ratio'!$A$2:$B$9,2,FALSE)*'FL Characterization'!G$2)</f>
        <v>1.9678462793341018</v>
      </c>
      <c r="H8" s="4">
        <f>('[1]Pc, Summer, S1'!H8*Main!$B$5)+(VLOOKUP($A8,'FL Ratio'!$A$2:$B$9,2,FALSE)*'FL Characterization'!H$2)</f>
        <v>2.5228605845757079</v>
      </c>
      <c r="I8" s="4">
        <f>('[1]Pc, Summer, S1'!I8*Main!$B$5)+(VLOOKUP($A8,'FL Ratio'!$A$2:$B$9,2,FALSE)*'FL Characterization'!I$2)</f>
        <v>2.5912209704354745</v>
      </c>
      <c r="J8" s="4">
        <f>('[1]Pc, Summer, S1'!J8*Main!$B$5)+(VLOOKUP($A8,'FL Ratio'!$A$2:$B$9,2,FALSE)*'FL Characterization'!J$2)</f>
        <v>2.9738433233114945</v>
      </c>
      <c r="K8" s="4">
        <f>('[1]Pc, Summer, S1'!K8*Main!$B$5)+(VLOOKUP($A8,'FL Ratio'!$A$2:$B$9,2,FALSE)*'FL Characterization'!K$2)</f>
        <v>3.1522252932010422</v>
      </c>
      <c r="L8" s="4">
        <f>('[1]Pc, Summer, S1'!L8*Main!$B$5)+(VLOOKUP($A8,'FL Ratio'!$A$2:$B$9,2,FALSE)*'FL Characterization'!L$2)</f>
        <v>3.1128109046929056</v>
      </c>
      <c r="M8" s="4">
        <f>('[1]Pc, Summer, S1'!M8*Main!$B$5)+(VLOOKUP($A8,'FL Ratio'!$A$2:$B$9,2,FALSE)*'FL Characterization'!M$2)</f>
        <v>3.2521323531112936</v>
      </c>
      <c r="N8" s="4">
        <f>('[1]Pc, Summer, S1'!N8*Main!$B$5)+(VLOOKUP($A8,'FL Ratio'!$A$2:$B$9,2,FALSE)*'FL Characterization'!N$2)</f>
        <v>3.1933933387509534</v>
      </c>
      <c r="O8" s="4">
        <f>('[1]Pc, Summer, S1'!O8*Main!$B$5)+(VLOOKUP($A8,'FL Ratio'!$A$2:$B$9,2,FALSE)*'FL Characterization'!O$2)</f>
        <v>3.3251976638368057</v>
      </c>
      <c r="P8" s="4">
        <f>('[1]Pc, Summer, S1'!P8*Main!$B$5)+(VLOOKUP($A8,'FL Ratio'!$A$2:$B$9,2,FALSE)*'FL Characterization'!P$2)</f>
        <v>3.2821997301527963</v>
      </c>
      <c r="Q8" s="4">
        <f>('[1]Pc, Summer, S1'!Q8*Main!$B$5)+(VLOOKUP($A8,'FL Ratio'!$A$2:$B$9,2,FALSE)*'FL Characterization'!Q$2)</f>
        <v>3.0642389573705695</v>
      </c>
      <c r="R8" s="4">
        <f>('[1]Pc, Summer, S1'!R8*Main!$B$5)+(VLOOKUP($A8,'FL Ratio'!$A$2:$B$9,2,FALSE)*'FL Characterization'!R$2)</f>
        <v>3.0440461252290296</v>
      </c>
      <c r="S8" s="4">
        <f>('[1]Pc, Summer, S1'!S8*Main!$B$5)+(VLOOKUP($A8,'FL Ratio'!$A$2:$B$9,2,FALSE)*'FL Characterization'!S$2)</f>
        <v>3.0190419322907536</v>
      </c>
      <c r="T8" s="4">
        <f>('[1]Pc, Summer, S1'!T8*Main!$B$5)+(VLOOKUP($A8,'FL Ratio'!$A$2:$B$9,2,FALSE)*'FL Characterization'!T$2)</f>
        <v>2.9343458275483902</v>
      </c>
      <c r="U8" s="4">
        <f>('[1]Pc, Summer, S1'!U8*Main!$B$5)+(VLOOKUP($A8,'FL Ratio'!$A$2:$B$9,2,FALSE)*'FL Characterization'!U$2)</f>
        <v>2.9273078531258157</v>
      </c>
      <c r="V8" s="4">
        <f>('[1]Pc, Summer, S1'!V8*Main!$B$5)+(VLOOKUP($A8,'FL Ratio'!$A$2:$B$9,2,FALSE)*'FL Characterization'!V$2)</f>
        <v>2.9936878144846588</v>
      </c>
      <c r="W8" s="4">
        <f>('[1]Pc, Summer, S1'!W8*Main!$B$5)+(VLOOKUP($A8,'FL Ratio'!$A$2:$B$9,2,FALSE)*'FL Characterization'!W$2)</f>
        <v>2.5026074157109024</v>
      </c>
      <c r="X8" s="4">
        <f>('[1]Pc, Summer, S1'!X8*Main!$B$5)+(VLOOKUP($A8,'FL Ratio'!$A$2:$B$9,2,FALSE)*'FL Characterization'!X$2)</f>
        <v>2.6196355097640684</v>
      </c>
      <c r="Y8" s="4">
        <f>('[1]Pc, Summer, S1'!Y8*Main!$B$5)+(VLOOKUP($A8,'FL Ratio'!$A$2:$B$9,2,FALSE)*'FL Characterization'!Y$2)</f>
        <v>2.3524904569587921</v>
      </c>
    </row>
    <row r="9" spans="1:25" x14ac:dyDescent="0.25">
      <c r="A9">
        <v>8</v>
      </c>
      <c r="B9" s="4">
        <f>('[1]Pc, Summer, S1'!B9*Main!$B$5)+(VLOOKUP($A9,'FL Ratio'!$A$2:$B$9,2,FALSE)*'FL Characterization'!B$2)</f>
        <v>1.7506816302502872</v>
      </c>
      <c r="C9" s="4">
        <f>('[1]Pc, Summer, S1'!C9*Main!$B$5)+(VLOOKUP($A9,'FL Ratio'!$A$2:$B$9,2,FALSE)*'FL Characterization'!C$2)</f>
        <v>1.674166502631858</v>
      </c>
      <c r="D9" s="4">
        <f>('[1]Pc, Summer, S1'!D9*Main!$B$5)+(VLOOKUP($A9,'FL Ratio'!$A$2:$B$9,2,FALSE)*'FL Characterization'!D$2)</f>
        <v>1.5903753349788103</v>
      </c>
      <c r="E9" s="4">
        <f>('[1]Pc, Summer, S1'!E9*Main!$B$5)+(VLOOKUP($A9,'FL Ratio'!$A$2:$B$9,2,FALSE)*'FL Characterization'!E$2)</f>
        <v>1.5609804185133902</v>
      </c>
      <c r="F9" s="4">
        <f>('[1]Pc, Summer, S1'!F9*Main!$B$5)+(VLOOKUP($A9,'FL Ratio'!$A$2:$B$9,2,FALSE)*'FL Characterization'!F$2)</f>
        <v>1.5469078414827824</v>
      </c>
      <c r="G9" s="4">
        <f>('[1]Pc, Summer, S1'!G9*Main!$B$5)+(VLOOKUP($A9,'FL Ratio'!$A$2:$B$9,2,FALSE)*'FL Characterization'!G$2)</f>
        <v>1.6118185004160865</v>
      </c>
      <c r="H9" s="4">
        <f>('[1]Pc, Summer, S1'!H9*Main!$B$5)+(VLOOKUP($A9,'FL Ratio'!$A$2:$B$9,2,FALSE)*'FL Characterization'!H$2)</f>
        <v>2.5759884348232069</v>
      </c>
      <c r="I9" s="4">
        <f>('[1]Pc, Summer, S1'!I9*Main!$B$5)+(VLOOKUP($A9,'FL Ratio'!$A$2:$B$9,2,FALSE)*'FL Characterization'!I$2)</f>
        <v>2.834845490060061</v>
      </c>
      <c r="J9" s="4">
        <f>('[1]Pc, Summer, S1'!J9*Main!$B$5)+(VLOOKUP($A9,'FL Ratio'!$A$2:$B$9,2,FALSE)*'FL Characterization'!J$2)</f>
        <v>3.0388089990627809</v>
      </c>
      <c r="K9" s="4">
        <f>('[1]Pc, Summer, S1'!K9*Main!$B$5)+(VLOOKUP($A9,'FL Ratio'!$A$2:$B$9,2,FALSE)*'FL Characterization'!K$2)</f>
        <v>3.01670289874916</v>
      </c>
      <c r="L9" s="4">
        <f>('[1]Pc, Summer, S1'!L9*Main!$B$5)+(VLOOKUP($A9,'FL Ratio'!$A$2:$B$9,2,FALSE)*'FL Characterization'!L$2)</f>
        <v>3.1221853926009704</v>
      </c>
      <c r="M9" s="4">
        <f>('[1]Pc, Summer, S1'!M9*Main!$B$5)+(VLOOKUP($A9,'FL Ratio'!$A$2:$B$9,2,FALSE)*'FL Characterization'!M$2)</f>
        <v>3.3196260776035493</v>
      </c>
      <c r="N9" s="4">
        <f>('[1]Pc, Summer, S1'!N9*Main!$B$5)+(VLOOKUP($A9,'FL Ratio'!$A$2:$B$9,2,FALSE)*'FL Characterization'!N$2)</f>
        <v>3.3219355576688989</v>
      </c>
      <c r="O9" s="4">
        <f>('[1]Pc, Summer, S1'!O9*Main!$B$5)+(VLOOKUP($A9,'FL Ratio'!$A$2:$B$9,2,FALSE)*'FL Characterization'!O$2)</f>
        <v>3.15863980412463</v>
      </c>
      <c r="P9" s="4">
        <f>('[1]Pc, Summer, S1'!P9*Main!$B$5)+(VLOOKUP($A9,'FL Ratio'!$A$2:$B$9,2,FALSE)*'FL Characterization'!P$2)</f>
        <v>2.7764001625995864</v>
      </c>
      <c r="Q9" s="4">
        <f>('[1]Pc, Summer, S1'!Q9*Main!$B$5)+(VLOOKUP($A9,'FL Ratio'!$A$2:$B$9,2,FALSE)*'FL Characterization'!Q$2)</f>
        <v>2.655523363992732</v>
      </c>
      <c r="R9" s="4">
        <f>('[1]Pc, Summer, S1'!R9*Main!$B$5)+(VLOOKUP($A9,'FL Ratio'!$A$2:$B$9,2,FALSE)*'FL Characterization'!R$2)</f>
        <v>2.4673576550962895</v>
      </c>
      <c r="S9" s="4">
        <f>('[1]Pc, Summer, S1'!S9*Main!$B$5)+(VLOOKUP($A9,'FL Ratio'!$A$2:$B$9,2,FALSE)*'FL Characterization'!S$2)</f>
        <v>2.4911931205138353</v>
      </c>
      <c r="T9" s="4">
        <f>('[1]Pc, Summer, S1'!T9*Main!$B$5)+(VLOOKUP($A9,'FL Ratio'!$A$2:$B$9,2,FALSE)*'FL Characterization'!T$2)</f>
        <v>2.3919413221673258</v>
      </c>
      <c r="U9" s="4">
        <f>('[1]Pc, Summer, S1'!U9*Main!$B$5)+(VLOOKUP($A9,'FL Ratio'!$A$2:$B$9,2,FALSE)*'FL Characterization'!U$2)</f>
        <v>2.4355937448546263</v>
      </c>
      <c r="V9" s="4">
        <f>('[1]Pc, Summer, S1'!V9*Main!$B$5)+(VLOOKUP($A9,'FL Ratio'!$A$2:$B$9,2,FALSE)*'FL Characterization'!V$2)</f>
        <v>2.3844539523692045</v>
      </c>
      <c r="W9" s="4">
        <f>('[1]Pc, Summer, S1'!W9*Main!$B$5)+(VLOOKUP($A9,'FL Ratio'!$A$2:$B$9,2,FALSE)*'FL Characterization'!W$2)</f>
        <v>2.0700781208822985</v>
      </c>
      <c r="X9" s="4">
        <f>('[1]Pc, Summer, S1'!X9*Main!$B$5)+(VLOOKUP($A9,'FL Ratio'!$A$2:$B$9,2,FALSE)*'FL Characterization'!X$2)</f>
        <v>1.9409493324935601</v>
      </c>
      <c r="Y9" s="4">
        <f>('[1]Pc, Summer, S1'!Y9*Main!$B$5)+(VLOOKUP($A9,'FL Ratio'!$A$2:$B$9,2,FALSE)*'FL Characterization'!Y$2)</f>
        <v>1.8316822177847087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5.9834410140670986</v>
      </c>
      <c r="C2" s="4">
        <f>('[1]Pc, Summer, S2'!C2*Main!$B$5)+(VLOOKUP($A2,'FL Ratio'!$A$2:$B$9,2,FALSE)*'FL Characterization'!C$2)</f>
        <v>5.908521615038655</v>
      </c>
      <c r="D2" s="4">
        <f>('[1]Pc, Summer, S2'!D2*Main!$B$5)+(VLOOKUP($A2,'FL Ratio'!$A$2:$B$9,2,FALSE)*'FL Characterization'!D$2)</f>
        <v>5.5376846959041108</v>
      </c>
      <c r="E2" s="4">
        <f>('[1]Pc, Summer, S2'!E2*Main!$B$5)+(VLOOKUP($A2,'FL Ratio'!$A$2:$B$9,2,FALSE)*'FL Characterization'!E$2)</f>
        <v>5.5086640432870722</v>
      </c>
      <c r="F2" s="4">
        <f>('[1]Pc, Summer, S2'!F2*Main!$B$5)+(VLOOKUP($A2,'FL Ratio'!$A$2:$B$9,2,FALSE)*'FL Characterization'!F$2)</f>
        <v>5.2523679778585102</v>
      </c>
      <c r="G2" s="4">
        <f>('[1]Pc, Summer, S2'!G2*Main!$B$5)+(VLOOKUP($A2,'FL Ratio'!$A$2:$B$9,2,FALSE)*'FL Characterization'!G$2)</f>
        <v>5.3327009210804297</v>
      </c>
      <c r="H2" s="4">
        <f>('[1]Pc, Summer, S2'!H2*Main!$B$5)+(VLOOKUP($A2,'FL Ratio'!$A$2:$B$9,2,FALSE)*'FL Characterization'!H$2)</f>
        <v>5.494578414661266</v>
      </c>
      <c r="I2" s="4">
        <f>('[1]Pc, Summer, S2'!I2*Main!$B$5)+(VLOOKUP($A2,'FL Ratio'!$A$2:$B$9,2,FALSE)*'FL Characterization'!I$2)</f>
        <v>5.9793812649651858</v>
      </c>
      <c r="J2" s="4">
        <f>('[1]Pc, Summer, S2'!J2*Main!$B$5)+(VLOOKUP($A2,'FL Ratio'!$A$2:$B$9,2,FALSE)*'FL Characterization'!J$2)</f>
        <v>6.4752272003884119</v>
      </c>
      <c r="K2" s="4">
        <f>('[1]Pc, Summer, S2'!K2*Main!$B$5)+(VLOOKUP($A2,'FL Ratio'!$A$2:$B$9,2,FALSE)*'FL Characterization'!K$2)</f>
        <v>6.3706578533268363</v>
      </c>
      <c r="L2" s="4">
        <f>('[1]Pc, Summer, S2'!L2*Main!$B$5)+(VLOOKUP($A2,'FL Ratio'!$A$2:$B$9,2,FALSE)*'FL Characterization'!L$2)</f>
        <v>6.1528726339434954</v>
      </c>
      <c r="M2" s="4">
        <f>('[1]Pc, Summer, S2'!M2*Main!$B$5)+(VLOOKUP($A2,'FL Ratio'!$A$2:$B$9,2,FALSE)*'FL Characterization'!M$2)</f>
        <v>6.1845641766659458</v>
      </c>
      <c r="N2" s="4">
        <f>('[1]Pc, Summer, S2'!N2*Main!$B$5)+(VLOOKUP($A2,'FL Ratio'!$A$2:$B$9,2,FALSE)*'FL Characterization'!N$2)</f>
        <v>6.4669254947208277</v>
      </c>
      <c r="O2" s="4">
        <f>('[1]Pc, Summer, S2'!O2*Main!$B$5)+(VLOOKUP($A2,'FL Ratio'!$A$2:$B$9,2,FALSE)*'FL Characterization'!O$2)</f>
        <v>6.731245259981721</v>
      </c>
      <c r="P2" s="4">
        <f>('[1]Pc, Summer, S2'!P2*Main!$B$5)+(VLOOKUP($A2,'FL Ratio'!$A$2:$B$9,2,FALSE)*'FL Characterization'!P$2)</f>
        <v>6.2492143364138188</v>
      </c>
      <c r="Q2" s="4">
        <f>('[1]Pc, Summer, S2'!Q2*Main!$B$5)+(VLOOKUP($A2,'FL Ratio'!$A$2:$B$9,2,FALSE)*'FL Characterization'!Q$2)</f>
        <v>6.3668556029402108</v>
      </c>
      <c r="R2" s="4">
        <f>('[1]Pc, Summer, S2'!R2*Main!$B$5)+(VLOOKUP($A2,'FL Ratio'!$A$2:$B$9,2,FALSE)*'FL Characterization'!R$2)</f>
        <v>6.3054447526210264</v>
      </c>
      <c r="S2" s="4">
        <f>('[1]Pc, Summer, S2'!S2*Main!$B$5)+(VLOOKUP($A2,'FL Ratio'!$A$2:$B$9,2,FALSE)*'FL Characterization'!S$2)</f>
        <v>6.1009632530100424</v>
      </c>
      <c r="T2" s="4">
        <f>('[1]Pc, Summer, S2'!T2*Main!$B$5)+(VLOOKUP($A2,'FL Ratio'!$A$2:$B$9,2,FALSE)*'FL Characterization'!T$2)</f>
        <v>5.8920078227502826</v>
      </c>
      <c r="U2" s="4">
        <f>('[1]Pc, Summer, S2'!U2*Main!$B$5)+(VLOOKUP($A2,'FL Ratio'!$A$2:$B$9,2,FALSE)*'FL Characterization'!U$2)</f>
        <v>5.5944299048123476</v>
      </c>
      <c r="V2" s="4">
        <f>('[1]Pc, Summer, S2'!V2*Main!$B$5)+(VLOOKUP($A2,'FL Ratio'!$A$2:$B$9,2,FALSE)*'FL Characterization'!V$2)</f>
        <v>5.7602917094774115</v>
      </c>
      <c r="W2" s="4">
        <f>('[1]Pc, Summer, S2'!W2*Main!$B$5)+(VLOOKUP($A2,'FL Ratio'!$A$2:$B$9,2,FALSE)*'FL Characterization'!W$2)</f>
        <v>5.5618462977891641</v>
      </c>
      <c r="X2" s="4">
        <f>('[1]Pc, Summer, S2'!X2*Main!$B$5)+(VLOOKUP($A2,'FL Ratio'!$A$2:$B$9,2,FALSE)*'FL Characterization'!X$2)</f>
        <v>5.7221426862993283</v>
      </c>
      <c r="Y2" s="4">
        <f>('[1]Pc, Summer, S2'!Y2*Main!$B$5)+(VLOOKUP($A2,'FL Ratio'!$A$2:$B$9,2,FALSE)*'FL Characterization'!Y$2)</f>
        <v>5.6774150347523609</v>
      </c>
    </row>
    <row r="3" spans="1:25" x14ac:dyDescent="0.25">
      <c r="A3">
        <v>2</v>
      </c>
      <c r="B3" s="4">
        <f>('[1]Pc, Summer, S2'!B3*Main!$B$5)+(VLOOKUP($A3,'FL Ratio'!$A$2:$B$9,2,FALSE)*'FL Characterization'!B$2)</f>
        <v>4.4477961858934352</v>
      </c>
      <c r="C3" s="4">
        <f>('[1]Pc, Summer, S2'!C3*Main!$B$5)+(VLOOKUP($A3,'FL Ratio'!$A$2:$B$9,2,FALSE)*'FL Characterization'!C$2)</f>
        <v>4.2541653926459277</v>
      </c>
      <c r="D3" s="4">
        <f>('[1]Pc, Summer, S2'!D3*Main!$B$5)+(VLOOKUP($A3,'FL Ratio'!$A$2:$B$9,2,FALSE)*'FL Characterization'!D$2)</f>
        <v>4.0064828991015835</v>
      </c>
      <c r="E3" s="4">
        <f>('[1]Pc, Summer, S2'!E3*Main!$B$5)+(VLOOKUP($A3,'FL Ratio'!$A$2:$B$9,2,FALSE)*'FL Characterization'!E$2)</f>
        <v>3.7379762070240736</v>
      </c>
      <c r="F3" s="4">
        <f>('[1]Pc, Summer, S2'!F3*Main!$B$5)+(VLOOKUP($A3,'FL Ratio'!$A$2:$B$9,2,FALSE)*'FL Characterization'!F$2)</f>
        <v>3.484527631192833</v>
      </c>
      <c r="G3" s="4">
        <f>('[1]Pc, Summer, S2'!G3*Main!$B$5)+(VLOOKUP($A3,'FL Ratio'!$A$2:$B$9,2,FALSE)*'FL Characterization'!G$2)</f>
        <v>3.6298119599483996</v>
      </c>
      <c r="H3" s="4">
        <f>('[1]Pc, Summer, S2'!H3*Main!$B$5)+(VLOOKUP($A3,'FL Ratio'!$A$2:$B$9,2,FALSE)*'FL Characterization'!H$2)</f>
        <v>3.8264641198217668</v>
      </c>
      <c r="I3" s="4">
        <f>('[1]Pc, Summer, S2'!I3*Main!$B$5)+(VLOOKUP($A3,'FL Ratio'!$A$2:$B$9,2,FALSE)*'FL Characterization'!I$2)</f>
        <v>4.5590385367149135</v>
      </c>
      <c r="J3" s="4">
        <f>('[1]Pc, Summer, S2'!J3*Main!$B$5)+(VLOOKUP($A3,'FL Ratio'!$A$2:$B$9,2,FALSE)*'FL Characterization'!J$2)</f>
        <v>5.0561793396319494</v>
      </c>
      <c r="K3" s="4">
        <f>('[1]Pc, Summer, S2'!K3*Main!$B$5)+(VLOOKUP($A3,'FL Ratio'!$A$2:$B$9,2,FALSE)*'FL Characterization'!K$2)</f>
        <v>5.3155632353216893</v>
      </c>
      <c r="L3" s="4">
        <f>('[1]Pc, Summer, S2'!L3*Main!$B$5)+(VLOOKUP($A3,'FL Ratio'!$A$2:$B$9,2,FALSE)*'FL Characterization'!L$2)</f>
        <v>4.9085308550074656</v>
      </c>
      <c r="M3" s="4">
        <f>('[1]Pc, Summer, S2'!M3*Main!$B$5)+(VLOOKUP($A3,'FL Ratio'!$A$2:$B$9,2,FALSE)*'FL Characterization'!M$2)</f>
        <v>5.1171589718617811</v>
      </c>
      <c r="N3" s="4">
        <f>('[1]Pc, Summer, S2'!N3*Main!$B$5)+(VLOOKUP($A3,'FL Ratio'!$A$2:$B$9,2,FALSE)*'FL Characterization'!N$2)</f>
        <v>5.2722304661612007</v>
      </c>
      <c r="O3" s="4">
        <f>('[1]Pc, Summer, S2'!O3*Main!$B$5)+(VLOOKUP($A3,'FL Ratio'!$A$2:$B$9,2,FALSE)*'FL Characterization'!O$2)</f>
        <v>5.1568452563115867</v>
      </c>
      <c r="P3" s="4">
        <f>('[1]Pc, Summer, S2'!P3*Main!$B$5)+(VLOOKUP($A3,'FL Ratio'!$A$2:$B$9,2,FALSE)*'FL Characterization'!P$2)</f>
        <v>4.3977963235465722</v>
      </c>
      <c r="Q3" s="4">
        <f>('[1]Pc, Summer, S2'!Q3*Main!$B$5)+(VLOOKUP($A3,'FL Ratio'!$A$2:$B$9,2,FALSE)*'FL Characterization'!Q$2)</f>
        <v>4.6569229680414281</v>
      </c>
      <c r="R3" s="4">
        <f>('[1]Pc, Summer, S2'!R3*Main!$B$5)+(VLOOKUP($A3,'FL Ratio'!$A$2:$B$9,2,FALSE)*'FL Characterization'!R$2)</f>
        <v>4.8529279629771729</v>
      </c>
      <c r="S3" s="4">
        <f>('[1]Pc, Summer, S2'!S3*Main!$B$5)+(VLOOKUP($A3,'FL Ratio'!$A$2:$B$9,2,FALSE)*'FL Characterization'!S$2)</f>
        <v>4.9794050910522509</v>
      </c>
      <c r="T3" s="4">
        <f>('[1]Pc, Summer, S2'!T3*Main!$B$5)+(VLOOKUP($A3,'FL Ratio'!$A$2:$B$9,2,FALSE)*'FL Characterization'!T$2)</f>
        <v>5.10927544197048</v>
      </c>
      <c r="U3" s="4">
        <f>('[1]Pc, Summer, S2'!U3*Main!$B$5)+(VLOOKUP($A3,'FL Ratio'!$A$2:$B$9,2,FALSE)*'FL Characterization'!U$2)</f>
        <v>5.1195118805819959</v>
      </c>
      <c r="V3" s="4">
        <f>('[1]Pc, Summer, S2'!V3*Main!$B$5)+(VLOOKUP($A3,'FL Ratio'!$A$2:$B$9,2,FALSE)*'FL Characterization'!V$2)</f>
        <v>5.4634550271537385</v>
      </c>
      <c r="W3" s="4">
        <f>('[1]Pc, Summer, S2'!W3*Main!$B$5)+(VLOOKUP($A3,'FL Ratio'!$A$2:$B$9,2,FALSE)*'FL Characterization'!W$2)</f>
        <v>5.108955157004976</v>
      </c>
      <c r="X3" s="4">
        <f>('[1]Pc, Summer, S2'!X3*Main!$B$5)+(VLOOKUP($A3,'FL Ratio'!$A$2:$B$9,2,FALSE)*'FL Characterization'!X$2)</f>
        <v>4.6720062381068983</v>
      </c>
      <c r="Y3" s="4">
        <f>('[1]Pc, Summer, S2'!Y3*Main!$B$5)+(VLOOKUP($A3,'FL Ratio'!$A$2:$B$9,2,FALSE)*'FL Characterization'!Y$2)</f>
        <v>4.4193442090678428</v>
      </c>
    </row>
    <row r="4" spans="1:25" x14ac:dyDescent="0.25">
      <c r="A4">
        <v>3</v>
      </c>
      <c r="B4" s="4">
        <f>('[1]Pc, Summer, S2'!B4*Main!$B$5)+(VLOOKUP($A4,'FL Ratio'!$A$2:$B$9,2,FALSE)*'FL Characterization'!B$2)</f>
        <v>2.958248781526394</v>
      </c>
      <c r="C4" s="4">
        <f>('[1]Pc, Summer, S2'!C4*Main!$B$5)+(VLOOKUP($A4,'FL Ratio'!$A$2:$B$9,2,FALSE)*'FL Characterization'!C$2)</f>
        <v>2.9228768699285732</v>
      </c>
      <c r="D4" s="4">
        <f>('[1]Pc, Summer, S2'!D4*Main!$B$5)+(VLOOKUP($A4,'FL Ratio'!$A$2:$B$9,2,FALSE)*'FL Characterization'!D$2)</f>
        <v>2.6146327261142113</v>
      </c>
      <c r="E4" s="4">
        <f>('[1]Pc, Summer, S2'!E4*Main!$B$5)+(VLOOKUP($A4,'FL Ratio'!$A$2:$B$9,2,FALSE)*'FL Characterization'!E$2)</f>
        <v>2.6751930951797922</v>
      </c>
      <c r="F4" s="4">
        <f>('[1]Pc, Summer, S2'!F4*Main!$B$5)+(VLOOKUP($A4,'FL Ratio'!$A$2:$B$9,2,FALSE)*'FL Characterization'!F$2)</f>
        <v>2.6164386568835369</v>
      </c>
      <c r="G4" s="4">
        <f>('[1]Pc, Summer, S2'!G4*Main!$B$5)+(VLOOKUP($A4,'FL Ratio'!$A$2:$B$9,2,FALSE)*'FL Characterization'!G$2)</f>
        <v>2.5146373954910763</v>
      </c>
      <c r="H4" s="4">
        <f>('[1]Pc, Summer, S2'!H4*Main!$B$5)+(VLOOKUP($A4,'FL Ratio'!$A$2:$B$9,2,FALSE)*'FL Characterization'!H$2)</f>
        <v>3.5021965632073306</v>
      </c>
      <c r="I4" s="4">
        <f>('[1]Pc, Summer, S2'!I4*Main!$B$5)+(VLOOKUP($A4,'FL Ratio'!$A$2:$B$9,2,FALSE)*'FL Characterization'!I$2)</f>
        <v>4.2078352790529276</v>
      </c>
      <c r="J4" s="4">
        <f>('[1]Pc, Summer, S2'!J4*Main!$B$5)+(VLOOKUP($A4,'FL Ratio'!$A$2:$B$9,2,FALSE)*'FL Characterization'!J$2)</f>
        <v>4.2712083413766635</v>
      </c>
      <c r="K4" s="4">
        <f>('[1]Pc, Summer, S2'!K4*Main!$B$5)+(VLOOKUP($A4,'FL Ratio'!$A$2:$B$9,2,FALSE)*'FL Characterization'!K$2)</f>
        <v>4.1166775542347249</v>
      </c>
      <c r="L4" s="4">
        <f>('[1]Pc, Summer, S2'!L4*Main!$B$5)+(VLOOKUP($A4,'FL Ratio'!$A$2:$B$9,2,FALSE)*'FL Characterization'!L$2)</f>
        <v>3.95534119931922</v>
      </c>
      <c r="M4" s="4">
        <f>('[1]Pc, Summer, S2'!M4*Main!$B$5)+(VLOOKUP($A4,'FL Ratio'!$A$2:$B$9,2,FALSE)*'FL Characterization'!M$2)</f>
        <v>4.1773837831826732</v>
      </c>
      <c r="N4" s="4">
        <f>('[1]Pc, Summer, S2'!N4*Main!$B$5)+(VLOOKUP($A4,'FL Ratio'!$A$2:$B$9,2,FALSE)*'FL Characterization'!N$2)</f>
        <v>4.491562074499857</v>
      </c>
      <c r="O4" s="4">
        <f>('[1]Pc, Summer, S2'!O4*Main!$B$5)+(VLOOKUP($A4,'FL Ratio'!$A$2:$B$9,2,FALSE)*'FL Characterization'!O$2)</f>
        <v>4.1827407395088905</v>
      </c>
      <c r="P4" s="4">
        <f>('[1]Pc, Summer, S2'!P4*Main!$B$5)+(VLOOKUP($A4,'FL Ratio'!$A$2:$B$9,2,FALSE)*'FL Characterization'!P$2)</f>
        <v>3.9182141595453377</v>
      </c>
      <c r="Q4" s="4">
        <f>('[1]Pc, Summer, S2'!Q4*Main!$B$5)+(VLOOKUP($A4,'FL Ratio'!$A$2:$B$9,2,FALSE)*'FL Characterization'!Q$2)</f>
        <v>3.7582831645506238</v>
      </c>
      <c r="R4" s="4">
        <f>('[1]Pc, Summer, S2'!R4*Main!$B$5)+(VLOOKUP($A4,'FL Ratio'!$A$2:$B$9,2,FALSE)*'FL Characterization'!R$2)</f>
        <v>3.6775307706494496</v>
      </c>
      <c r="S4" s="4">
        <f>('[1]Pc, Summer, S2'!S4*Main!$B$5)+(VLOOKUP($A4,'FL Ratio'!$A$2:$B$9,2,FALSE)*'FL Characterization'!S$2)</f>
        <v>3.6375511080887062</v>
      </c>
      <c r="T4" s="4">
        <f>('[1]Pc, Summer, S2'!T4*Main!$B$5)+(VLOOKUP($A4,'FL Ratio'!$A$2:$B$9,2,FALSE)*'FL Characterization'!T$2)</f>
        <v>3.4989788364759451</v>
      </c>
      <c r="U4" s="4">
        <f>('[1]Pc, Summer, S2'!U4*Main!$B$5)+(VLOOKUP($A4,'FL Ratio'!$A$2:$B$9,2,FALSE)*'FL Characterization'!U$2)</f>
        <v>3.8727759655814009</v>
      </c>
      <c r="V4" s="4">
        <f>('[1]Pc, Summer, S2'!V4*Main!$B$5)+(VLOOKUP($A4,'FL Ratio'!$A$2:$B$9,2,FALSE)*'FL Characterization'!V$2)</f>
        <v>3.9845024131778413</v>
      </c>
      <c r="W4" s="4">
        <f>('[1]Pc, Summer, S2'!W4*Main!$B$5)+(VLOOKUP($A4,'FL Ratio'!$A$2:$B$9,2,FALSE)*'FL Characterization'!W$2)</f>
        <v>3.7818559190896401</v>
      </c>
      <c r="X4" s="4">
        <f>('[1]Pc, Summer, S2'!X4*Main!$B$5)+(VLOOKUP($A4,'FL Ratio'!$A$2:$B$9,2,FALSE)*'FL Characterization'!X$2)</f>
        <v>3.5767436006511653</v>
      </c>
      <c r="Y4" s="4">
        <f>('[1]Pc, Summer, S2'!Y4*Main!$B$5)+(VLOOKUP($A4,'FL Ratio'!$A$2:$B$9,2,FALSE)*'FL Characterization'!Y$2)</f>
        <v>3.1568159640347888</v>
      </c>
    </row>
    <row r="5" spans="1:25" x14ac:dyDescent="0.25">
      <c r="A5">
        <v>4</v>
      </c>
      <c r="B5" s="4">
        <f>('[1]Pc, Summer, S2'!B5*Main!$B$5)+(VLOOKUP($A5,'FL Ratio'!$A$2:$B$9,2,FALSE)*'FL Characterization'!B$2)</f>
        <v>1.4650954114002159</v>
      </c>
      <c r="C5" s="4">
        <f>('[1]Pc, Summer, S2'!C5*Main!$B$5)+(VLOOKUP($A5,'FL Ratio'!$A$2:$B$9,2,FALSE)*'FL Characterization'!C$2)</f>
        <v>1.255350590048427</v>
      </c>
      <c r="D5" s="4">
        <f>('[1]Pc, Summer, S2'!D5*Main!$B$5)+(VLOOKUP($A5,'FL Ratio'!$A$2:$B$9,2,FALSE)*'FL Characterization'!D$2)</f>
        <v>1.011747322967961</v>
      </c>
      <c r="E5" s="4">
        <f>('[1]Pc, Summer, S2'!E5*Main!$B$5)+(VLOOKUP($A5,'FL Ratio'!$A$2:$B$9,2,FALSE)*'FL Characterization'!E$2)</f>
        <v>0.99822758095700947</v>
      </c>
      <c r="F5" s="4">
        <f>('[1]Pc, Summer, S2'!F5*Main!$B$5)+(VLOOKUP($A5,'FL Ratio'!$A$2:$B$9,2,FALSE)*'FL Characterization'!F$2)</f>
        <v>0.88293596813699127</v>
      </c>
      <c r="G5" s="4">
        <f>('[1]Pc, Summer, S2'!G5*Main!$B$5)+(VLOOKUP($A5,'FL Ratio'!$A$2:$B$9,2,FALSE)*'FL Characterization'!G$2)</f>
        <v>0.80417001113235775</v>
      </c>
      <c r="H5" s="4">
        <f>('[1]Pc, Summer, S2'!H5*Main!$B$5)+(VLOOKUP($A5,'FL Ratio'!$A$2:$B$9,2,FALSE)*'FL Characterization'!H$2)</f>
        <v>1.5857342604826936</v>
      </c>
      <c r="I5" s="4">
        <f>('[1]Pc, Summer, S2'!I5*Main!$B$5)+(VLOOKUP($A5,'FL Ratio'!$A$2:$B$9,2,FALSE)*'FL Characterization'!I$2)</f>
        <v>2.3577960932683424</v>
      </c>
      <c r="J5" s="4">
        <f>('[1]Pc, Summer, S2'!J5*Main!$B$5)+(VLOOKUP($A5,'FL Ratio'!$A$2:$B$9,2,FALSE)*'FL Characterization'!J$2)</f>
        <v>2.8441838752156157</v>
      </c>
      <c r="K5" s="4">
        <f>('[1]Pc, Summer, S2'!K5*Main!$B$5)+(VLOOKUP($A5,'FL Ratio'!$A$2:$B$9,2,FALSE)*'FL Characterization'!K$2)</f>
        <v>2.8747815304569126</v>
      </c>
      <c r="L5" s="4">
        <f>('[1]Pc, Summer, S2'!L5*Main!$B$5)+(VLOOKUP($A5,'FL Ratio'!$A$2:$B$9,2,FALSE)*'FL Characterization'!L$2)</f>
        <v>2.8245650282353774</v>
      </c>
      <c r="M5" s="4">
        <f>('[1]Pc, Summer, S2'!M5*Main!$B$5)+(VLOOKUP($A5,'FL Ratio'!$A$2:$B$9,2,FALSE)*'FL Characterization'!M$2)</f>
        <v>2.596556699947381</v>
      </c>
      <c r="N5" s="4">
        <f>('[1]Pc, Summer, S2'!N5*Main!$B$5)+(VLOOKUP($A5,'FL Ratio'!$A$2:$B$9,2,FALSE)*'FL Characterization'!N$2)</f>
        <v>2.9646169192708802</v>
      </c>
      <c r="O5" s="4">
        <f>('[1]Pc, Summer, S2'!O5*Main!$B$5)+(VLOOKUP($A5,'FL Ratio'!$A$2:$B$9,2,FALSE)*'FL Characterization'!O$2)</f>
        <v>2.8640210823605066</v>
      </c>
      <c r="P5" s="4">
        <f>('[1]Pc, Summer, S2'!P5*Main!$B$5)+(VLOOKUP($A5,'FL Ratio'!$A$2:$B$9,2,FALSE)*'FL Characterization'!P$2)</f>
        <v>2.5832321075458595</v>
      </c>
      <c r="Q5" s="4">
        <f>('[1]Pc, Summer, S2'!Q5*Main!$B$5)+(VLOOKUP($A5,'FL Ratio'!$A$2:$B$9,2,FALSE)*'FL Characterization'!Q$2)</f>
        <v>2.4413610911307559</v>
      </c>
      <c r="R5" s="4">
        <f>('[1]Pc, Summer, S2'!R5*Main!$B$5)+(VLOOKUP($A5,'FL Ratio'!$A$2:$B$9,2,FALSE)*'FL Characterization'!R$2)</f>
        <v>2.1645564791313197</v>
      </c>
      <c r="S5" s="4">
        <f>('[1]Pc, Summer, S2'!S5*Main!$B$5)+(VLOOKUP($A5,'FL Ratio'!$A$2:$B$9,2,FALSE)*'FL Characterization'!S$2)</f>
        <v>1.9813900084903706</v>
      </c>
      <c r="T5" s="4">
        <f>('[1]Pc, Summer, S2'!T5*Main!$B$5)+(VLOOKUP($A5,'FL Ratio'!$A$2:$B$9,2,FALSE)*'FL Characterization'!T$2)</f>
        <v>2.4290574197442996</v>
      </c>
      <c r="U5" s="4">
        <f>('[1]Pc, Summer, S2'!U5*Main!$B$5)+(VLOOKUP($A5,'FL Ratio'!$A$2:$B$9,2,FALSE)*'FL Characterization'!U$2)</f>
        <v>2.7749705462476042</v>
      </c>
      <c r="V5" s="4">
        <f>('[1]Pc, Summer, S2'!V5*Main!$B$5)+(VLOOKUP($A5,'FL Ratio'!$A$2:$B$9,2,FALSE)*'FL Characterization'!V$2)</f>
        <v>3.2105821771300387</v>
      </c>
      <c r="W5" s="4">
        <f>('[1]Pc, Summer, S2'!W5*Main!$B$5)+(VLOOKUP($A5,'FL Ratio'!$A$2:$B$9,2,FALSE)*'FL Characterization'!W$2)</f>
        <v>3.0815699093321598</v>
      </c>
      <c r="X5" s="4">
        <f>('[1]Pc, Summer, S2'!X5*Main!$B$5)+(VLOOKUP($A5,'FL Ratio'!$A$2:$B$9,2,FALSE)*'FL Characterization'!X$2)</f>
        <v>2.534016407248767</v>
      </c>
      <c r="Y5" s="4">
        <f>('[1]Pc, Summer, S2'!Y5*Main!$B$5)+(VLOOKUP($A5,'FL Ratio'!$A$2:$B$9,2,FALSE)*'FL Characterization'!Y$2)</f>
        <v>1.9777170570991562</v>
      </c>
    </row>
    <row r="6" spans="1:25" x14ac:dyDescent="0.25">
      <c r="A6">
        <v>5</v>
      </c>
      <c r="B6" s="4">
        <f>('[1]Pc, Summer, S2'!B6*Main!$B$5)+(VLOOKUP($A6,'FL Ratio'!$A$2:$B$9,2,FALSE)*'FL Characterization'!B$2)</f>
        <v>2.5223592461611588</v>
      </c>
      <c r="C6" s="4">
        <f>('[1]Pc, Summer, S2'!C6*Main!$B$5)+(VLOOKUP($A6,'FL Ratio'!$A$2:$B$9,2,FALSE)*'FL Characterization'!C$2)</f>
        <v>2.3005970281275117</v>
      </c>
      <c r="D6" s="4">
        <f>('[1]Pc, Summer, S2'!D6*Main!$B$5)+(VLOOKUP($A6,'FL Ratio'!$A$2:$B$9,2,FALSE)*'FL Characterization'!D$2)</f>
        <v>2.1888110421605083</v>
      </c>
      <c r="E6" s="4">
        <f>('[1]Pc, Summer, S2'!E6*Main!$B$5)+(VLOOKUP($A6,'FL Ratio'!$A$2:$B$9,2,FALSE)*'FL Characterization'!E$2)</f>
        <v>2.0732472901703356</v>
      </c>
      <c r="F6" s="4">
        <f>('[1]Pc, Summer, S2'!F6*Main!$B$5)+(VLOOKUP($A6,'FL Ratio'!$A$2:$B$9,2,FALSE)*'FL Characterization'!F$2)</f>
        <v>2.1273677887374118</v>
      </c>
      <c r="G6" s="4">
        <f>('[1]Pc, Summer, S2'!G6*Main!$B$5)+(VLOOKUP($A6,'FL Ratio'!$A$2:$B$9,2,FALSE)*'FL Characterization'!G$2)</f>
        <v>2.035951372549869</v>
      </c>
      <c r="H6" s="4">
        <f>('[1]Pc, Summer, S2'!H6*Main!$B$5)+(VLOOKUP($A6,'FL Ratio'!$A$2:$B$9,2,FALSE)*'FL Characterization'!H$2)</f>
        <v>2.3634596361508518</v>
      </c>
      <c r="I6" s="4">
        <f>('[1]Pc, Summer, S2'!I6*Main!$B$5)+(VLOOKUP($A6,'FL Ratio'!$A$2:$B$9,2,FALSE)*'FL Characterization'!I$2)</f>
        <v>2.386901681296008</v>
      </c>
      <c r="J6" s="4">
        <f>('[1]Pc, Summer, S2'!J6*Main!$B$5)+(VLOOKUP($A6,'FL Ratio'!$A$2:$B$9,2,FALSE)*'FL Characterization'!J$2)</f>
        <v>2.652151919108841</v>
      </c>
      <c r="K6" s="4">
        <f>('[1]Pc, Summer, S2'!K6*Main!$B$5)+(VLOOKUP($A6,'FL Ratio'!$A$2:$B$9,2,FALSE)*'FL Characterization'!K$2)</f>
        <v>2.777936456343912</v>
      </c>
      <c r="L6" s="4">
        <f>('[1]Pc, Summer, S2'!L6*Main!$B$5)+(VLOOKUP($A6,'FL Ratio'!$A$2:$B$9,2,FALSE)*'FL Characterization'!L$2)</f>
        <v>2.9440083653918871</v>
      </c>
      <c r="M6" s="4">
        <f>('[1]Pc, Summer, S2'!M6*Main!$B$5)+(VLOOKUP($A6,'FL Ratio'!$A$2:$B$9,2,FALSE)*'FL Characterization'!M$2)</f>
        <v>3.0304589970979761</v>
      </c>
      <c r="N6" s="4">
        <f>('[1]Pc, Summer, S2'!N6*Main!$B$5)+(VLOOKUP($A6,'FL Ratio'!$A$2:$B$9,2,FALSE)*'FL Characterization'!N$2)</f>
        <v>3.1687764285316438</v>
      </c>
      <c r="O6" s="4">
        <f>('[1]Pc, Summer, S2'!O6*Main!$B$5)+(VLOOKUP($A6,'FL Ratio'!$A$2:$B$9,2,FALSE)*'FL Characterization'!O$2)</f>
        <v>3.1171894308804466</v>
      </c>
      <c r="P6" s="4">
        <f>('[1]Pc, Summer, S2'!P6*Main!$B$5)+(VLOOKUP($A6,'FL Ratio'!$A$2:$B$9,2,FALSE)*'FL Characterization'!P$2)</f>
        <v>2.9612765305803945</v>
      </c>
      <c r="Q6" s="4">
        <f>('[1]Pc, Summer, S2'!Q6*Main!$B$5)+(VLOOKUP($A6,'FL Ratio'!$A$2:$B$9,2,FALSE)*'FL Characterization'!Q$2)</f>
        <v>3.0077780273061254</v>
      </c>
      <c r="R6" s="4">
        <f>('[1]Pc, Summer, S2'!R6*Main!$B$5)+(VLOOKUP($A6,'FL Ratio'!$A$2:$B$9,2,FALSE)*'FL Characterization'!R$2)</f>
        <v>2.9521271456982596</v>
      </c>
      <c r="S6" s="4">
        <f>('[1]Pc, Summer, S2'!S6*Main!$B$5)+(VLOOKUP($A6,'FL Ratio'!$A$2:$B$9,2,FALSE)*'FL Characterization'!S$2)</f>
        <v>3.0089758911868332</v>
      </c>
      <c r="T6" s="4">
        <f>('[1]Pc, Summer, S2'!T6*Main!$B$5)+(VLOOKUP($A6,'FL Ratio'!$A$2:$B$9,2,FALSE)*'FL Characterization'!T$2)</f>
        <v>2.9584379515169918</v>
      </c>
      <c r="U6" s="4">
        <f>('[1]Pc, Summer, S2'!U6*Main!$B$5)+(VLOOKUP($A6,'FL Ratio'!$A$2:$B$9,2,FALSE)*'FL Characterization'!U$2)</f>
        <v>2.975210733191854</v>
      </c>
      <c r="V6" s="4">
        <f>('[1]Pc, Summer, S2'!V6*Main!$B$5)+(VLOOKUP($A6,'FL Ratio'!$A$2:$B$9,2,FALSE)*'FL Characterization'!V$2)</f>
        <v>3.3617672141349915</v>
      </c>
      <c r="W6" s="4">
        <f>('[1]Pc, Summer, S2'!W6*Main!$B$5)+(VLOOKUP($A6,'FL Ratio'!$A$2:$B$9,2,FALSE)*'FL Characterization'!W$2)</f>
        <v>3.1715025524145228</v>
      </c>
      <c r="X6" s="4">
        <f>('[1]Pc, Summer, S2'!X6*Main!$B$5)+(VLOOKUP($A6,'FL Ratio'!$A$2:$B$9,2,FALSE)*'FL Characterization'!X$2)</f>
        <v>3.2125281198440292</v>
      </c>
      <c r="Y6" s="4">
        <f>('[1]Pc, Summer, S2'!Y6*Main!$B$5)+(VLOOKUP($A6,'FL Ratio'!$A$2:$B$9,2,FALSE)*'FL Characterization'!Y$2)</f>
        <v>2.845861562800057</v>
      </c>
    </row>
    <row r="7" spans="1:25" x14ac:dyDescent="0.25">
      <c r="A7">
        <v>6</v>
      </c>
      <c r="B7" s="4">
        <f>('[1]Pc, Summer, S2'!B7*Main!$B$5)+(VLOOKUP($A7,'FL Ratio'!$A$2:$B$9,2,FALSE)*'FL Characterization'!B$2)</f>
        <v>2.6232112068045526</v>
      </c>
      <c r="C7" s="4">
        <f>('[1]Pc, Summer, S2'!C7*Main!$B$5)+(VLOOKUP($A7,'FL Ratio'!$A$2:$B$9,2,FALSE)*'FL Characterization'!C$2)</f>
        <v>2.5686422679643326</v>
      </c>
      <c r="D7" s="4">
        <f>('[1]Pc, Summer, S2'!D7*Main!$B$5)+(VLOOKUP($A7,'FL Ratio'!$A$2:$B$9,2,FALSE)*'FL Characterization'!D$2)</f>
        <v>2.3740183099665204</v>
      </c>
      <c r="E7" s="4">
        <f>('[1]Pc, Summer, S2'!E7*Main!$B$5)+(VLOOKUP($A7,'FL Ratio'!$A$2:$B$9,2,FALSE)*'FL Characterization'!E$2)</f>
        <v>2.3988475314888142</v>
      </c>
      <c r="F7" s="4">
        <f>('[1]Pc, Summer, S2'!F7*Main!$B$5)+(VLOOKUP($A7,'FL Ratio'!$A$2:$B$9,2,FALSE)*'FL Characterization'!F$2)</f>
        <v>2.4774771525229733</v>
      </c>
      <c r="G7" s="4">
        <f>('[1]Pc, Summer, S2'!G7*Main!$B$5)+(VLOOKUP($A7,'FL Ratio'!$A$2:$B$9,2,FALSE)*'FL Characterization'!G$2)</f>
        <v>2.4172563388091235</v>
      </c>
      <c r="H7" s="4">
        <f>('[1]Pc, Summer, S2'!H7*Main!$B$5)+(VLOOKUP($A7,'FL Ratio'!$A$2:$B$9,2,FALSE)*'FL Characterization'!H$2)</f>
        <v>2.6650402035027398</v>
      </c>
      <c r="I7" s="4">
        <f>('[1]Pc, Summer, S2'!I7*Main!$B$5)+(VLOOKUP($A7,'FL Ratio'!$A$2:$B$9,2,FALSE)*'FL Characterization'!I$2)</f>
        <v>3.0291424352160852</v>
      </c>
      <c r="J7" s="4">
        <f>('[1]Pc, Summer, S2'!J7*Main!$B$5)+(VLOOKUP($A7,'FL Ratio'!$A$2:$B$9,2,FALSE)*'FL Characterization'!J$2)</f>
        <v>3.1546914429484145</v>
      </c>
      <c r="K7" s="4">
        <f>('[1]Pc, Summer, S2'!K7*Main!$B$5)+(VLOOKUP($A7,'FL Ratio'!$A$2:$B$9,2,FALSE)*'FL Characterization'!K$2)</f>
        <v>3.0666882784699965</v>
      </c>
      <c r="L7" s="4">
        <f>('[1]Pc, Summer, S2'!L7*Main!$B$5)+(VLOOKUP($A7,'FL Ratio'!$A$2:$B$9,2,FALSE)*'FL Characterization'!L$2)</f>
        <v>3.1688332651323288</v>
      </c>
      <c r="M7" s="4">
        <f>('[1]Pc, Summer, S2'!M7*Main!$B$5)+(VLOOKUP($A7,'FL Ratio'!$A$2:$B$9,2,FALSE)*'FL Characterization'!M$2)</f>
        <v>3.3514167096775913</v>
      </c>
      <c r="N7" s="4">
        <f>('[1]Pc, Summer, S2'!N7*Main!$B$5)+(VLOOKUP($A7,'FL Ratio'!$A$2:$B$9,2,FALSE)*'FL Characterization'!N$2)</f>
        <v>3.2103007153840935</v>
      </c>
      <c r="O7" s="4">
        <f>('[1]Pc, Summer, S2'!O7*Main!$B$5)+(VLOOKUP($A7,'FL Ratio'!$A$2:$B$9,2,FALSE)*'FL Characterization'!O$2)</f>
        <v>3.2306787010369633</v>
      </c>
      <c r="P7" s="4">
        <f>('[1]Pc, Summer, S2'!P7*Main!$B$5)+(VLOOKUP($A7,'FL Ratio'!$A$2:$B$9,2,FALSE)*'FL Characterization'!P$2)</f>
        <v>2.9980419047367266</v>
      </c>
      <c r="Q7" s="4">
        <f>('[1]Pc, Summer, S2'!Q7*Main!$B$5)+(VLOOKUP($A7,'FL Ratio'!$A$2:$B$9,2,FALSE)*'FL Characterization'!Q$2)</f>
        <v>2.8961683871664361</v>
      </c>
      <c r="R7" s="4">
        <f>('[1]Pc, Summer, S2'!R7*Main!$B$5)+(VLOOKUP($A7,'FL Ratio'!$A$2:$B$9,2,FALSE)*'FL Characterization'!R$2)</f>
        <v>2.997556721089405</v>
      </c>
      <c r="S7" s="4">
        <f>('[1]Pc, Summer, S2'!S7*Main!$B$5)+(VLOOKUP($A7,'FL Ratio'!$A$2:$B$9,2,FALSE)*'FL Characterization'!S$2)</f>
        <v>3.0225646697771946</v>
      </c>
      <c r="T7" s="4">
        <f>('[1]Pc, Summer, S2'!T7*Main!$B$5)+(VLOOKUP($A7,'FL Ratio'!$A$2:$B$9,2,FALSE)*'FL Characterization'!T$2)</f>
        <v>2.7874584993394276</v>
      </c>
      <c r="U7" s="4">
        <f>('[1]Pc, Summer, S2'!U7*Main!$B$5)+(VLOOKUP($A7,'FL Ratio'!$A$2:$B$9,2,FALSE)*'FL Characterization'!U$2)</f>
        <v>2.734246369903317</v>
      </c>
      <c r="V7" s="4">
        <f>('[1]Pc, Summer, S2'!V7*Main!$B$5)+(VLOOKUP($A7,'FL Ratio'!$A$2:$B$9,2,FALSE)*'FL Characterization'!V$2)</f>
        <v>2.9395321729974215</v>
      </c>
      <c r="W7" s="4">
        <f>('[1]Pc, Summer, S2'!W7*Main!$B$5)+(VLOOKUP($A7,'FL Ratio'!$A$2:$B$9,2,FALSE)*'FL Characterization'!W$2)</f>
        <v>2.6553363882547476</v>
      </c>
      <c r="X7" s="4">
        <f>('[1]Pc, Summer, S2'!X7*Main!$B$5)+(VLOOKUP($A7,'FL Ratio'!$A$2:$B$9,2,FALSE)*'FL Characterization'!X$2)</f>
        <v>2.6786196042724004</v>
      </c>
      <c r="Y7" s="4">
        <f>('[1]Pc, Summer, S2'!Y7*Main!$B$5)+(VLOOKUP($A7,'FL Ratio'!$A$2:$B$9,2,FALSE)*'FL Characterization'!Y$2)</f>
        <v>2.7027368800331271</v>
      </c>
    </row>
    <row r="8" spans="1:25" x14ac:dyDescent="0.25">
      <c r="A8">
        <v>7</v>
      </c>
      <c r="B8" s="4">
        <f>('[1]Pc, Summer, S2'!B8*Main!$B$5)+(VLOOKUP($A8,'FL Ratio'!$A$2:$B$9,2,FALSE)*'FL Characterization'!B$2)</f>
        <v>2.2088581089783133</v>
      </c>
      <c r="C8" s="4">
        <f>('[1]Pc, Summer, S2'!C8*Main!$B$5)+(VLOOKUP($A8,'FL Ratio'!$A$2:$B$9,2,FALSE)*'FL Characterization'!C$2)</f>
        <v>2.0527210077439753</v>
      </c>
      <c r="D8" s="4">
        <f>('[1]Pc, Summer, S2'!D8*Main!$B$5)+(VLOOKUP($A8,'FL Ratio'!$A$2:$B$9,2,FALSE)*'FL Characterization'!D$2)</f>
        <v>1.9602081582161106</v>
      </c>
      <c r="E8" s="4">
        <f>('[1]Pc, Summer, S2'!E8*Main!$B$5)+(VLOOKUP($A8,'FL Ratio'!$A$2:$B$9,2,FALSE)*'FL Characterization'!E$2)</f>
        <v>2.0103760262390811</v>
      </c>
      <c r="F8" s="4">
        <f>('[1]Pc, Summer, S2'!F8*Main!$B$5)+(VLOOKUP($A8,'FL Ratio'!$A$2:$B$9,2,FALSE)*'FL Characterization'!F$2)</f>
        <v>1.8832771510086084</v>
      </c>
      <c r="G8" s="4">
        <f>('[1]Pc, Summer, S2'!G8*Main!$B$5)+(VLOOKUP($A8,'FL Ratio'!$A$2:$B$9,2,FALSE)*'FL Characterization'!G$2)</f>
        <v>2.0023511247948851</v>
      </c>
      <c r="H8" s="4">
        <f>('[1]Pc, Summer, S2'!H8*Main!$B$5)+(VLOOKUP($A8,'FL Ratio'!$A$2:$B$9,2,FALSE)*'FL Characterization'!H$2)</f>
        <v>2.5673840958251049</v>
      </c>
      <c r="I8" s="4">
        <f>('[1]Pc, Summer, S2'!I8*Main!$B$5)+(VLOOKUP($A8,'FL Ratio'!$A$2:$B$9,2,FALSE)*'FL Characterization'!I$2)</f>
        <v>2.6166179379066095</v>
      </c>
      <c r="J8" s="4">
        <f>('[1]Pc, Summer, S2'!J8*Main!$B$5)+(VLOOKUP($A8,'FL Ratio'!$A$2:$B$9,2,FALSE)*'FL Characterization'!J$2)</f>
        <v>2.9445579925447789</v>
      </c>
      <c r="K8" s="4">
        <f>('[1]Pc, Summer, S2'!K8*Main!$B$5)+(VLOOKUP($A8,'FL Ratio'!$A$2:$B$9,2,FALSE)*'FL Characterization'!K$2)</f>
        <v>3.2139486817308902</v>
      </c>
      <c r="L8" s="4">
        <f>('[1]Pc, Summer, S2'!L8*Main!$B$5)+(VLOOKUP($A8,'FL Ratio'!$A$2:$B$9,2,FALSE)*'FL Characterization'!L$2)</f>
        <v>3.1128109046929056</v>
      </c>
      <c r="M8" s="4">
        <f>('[1]Pc, Summer, S2'!M8*Main!$B$5)+(VLOOKUP($A8,'FL Ratio'!$A$2:$B$9,2,FALSE)*'FL Characterization'!M$2)</f>
        <v>3.2841675624248841</v>
      </c>
      <c r="N8" s="4">
        <f>('[1]Pc, Summer, S2'!N8*Main!$B$5)+(VLOOKUP($A8,'FL Ratio'!$A$2:$B$9,2,FALSE)*'FL Characterization'!N$2)</f>
        <v>3.1622338869363675</v>
      </c>
      <c r="O8" s="4">
        <f>('[1]Pc, Summer, S2'!O8*Main!$B$5)+(VLOOKUP($A8,'FL Ratio'!$A$2:$B$9,2,FALSE)*'FL Characterization'!O$2)</f>
        <v>3.3251976638368057</v>
      </c>
      <c r="P8" s="4">
        <f>('[1]Pc, Summer, S2'!P8*Main!$B$5)+(VLOOKUP($A8,'FL Ratio'!$A$2:$B$9,2,FALSE)*'FL Characterization'!P$2)</f>
        <v>3.2821997301527963</v>
      </c>
      <c r="Q8" s="4">
        <f>('[1]Pc, Summer, S2'!Q8*Main!$B$5)+(VLOOKUP($A8,'FL Ratio'!$A$2:$B$9,2,FALSE)*'FL Characterization'!Q$2)</f>
        <v>3.0933841669374442</v>
      </c>
      <c r="R8" s="4">
        <f>('[1]Pc, Summer, S2'!R8*Main!$B$5)+(VLOOKUP($A8,'FL Ratio'!$A$2:$B$9,2,FALSE)*'FL Characterization'!R$2)</f>
        <v>3.0144455217626716</v>
      </c>
      <c r="S8" s="4">
        <f>('[1]Pc, Summer, S2'!S8*Main!$B$5)+(VLOOKUP($A8,'FL Ratio'!$A$2:$B$9,2,FALSE)*'FL Characterization'!S$2)</f>
        <v>3.0760012000260168</v>
      </c>
      <c r="T8" s="4">
        <f>('[1]Pc, Summer, S2'!T8*Main!$B$5)+(VLOOKUP($A8,'FL Ratio'!$A$2:$B$9,2,FALSE)*'FL Characterization'!T$2)</f>
        <v>2.8776668022128091</v>
      </c>
      <c r="U8" s="4">
        <f>('[1]Pc, Summer, S2'!U8*Main!$B$5)+(VLOOKUP($A8,'FL Ratio'!$A$2:$B$9,2,FALSE)*'FL Characterization'!U$2)</f>
        <v>2.9273078531258157</v>
      </c>
      <c r="V8" s="4">
        <f>('[1]Pc, Summer, S2'!V8*Main!$B$5)+(VLOOKUP($A8,'FL Ratio'!$A$2:$B$9,2,FALSE)*'FL Characterization'!V$2)</f>
        <v>3.0514177488190461</v>
      </c>
      <c r="W8" s="4">
        <f>('[1]Pc, Summer, S2'!W8*Main!$B$5)+(VLOOKUP($A8,'FL Ratio'!$A$2:$B$9,2,FALSE)*'FL Characterization'!W$2)</f>
        <v>2.4538802684662833</v>
      </c>
      <c r="X8" s="4">
        <f>('[1]Pc, Summer, S2'!X8*Main!$B$5)+(VLOOKUP($A8,'FL Ratio'!$A$2:$B$9,2,FALSE)*'FL Characterization'!X$2)</f>
        <v>2.5964629663404057</v>
      </c>
      <c r="Y8" s="4">
        <f>('[1]Pc, Summer, S2'!Y8*Main!$B$5)+(VLOOKUP($A8,'FL Ratio'!$A$2:$B$9,2,FALSE)*'FL Characterization'!Y$2)</f>
        <v>2.3127310665039809</v>
      </c>
    </row>
    <row r="9" spans="1:25" x14ac:dyDescent="0.25">
      <c r="A9">
        <v>8</v>
      </c>
      <c r="B9" s="4">
        <f>('[1]Pc, Summer, S2'!B9*Main!$B$5)+(VLOOKUP($A9,'FL Ratio'!$A$2:$B$9,2,FALSE)*'FL Characterization'!B$2)</f>
        <v>1.7371527299581511</v>
      </c>
      <c r="C9" s="4">
        <f>('[1]Pc, Summer, S2'!C9*Main!$B$5)+(VLOOKUP($A9,'FL Ratio'!$A$2:$B$9,2,FALSE)*'FL Characterization'!C$2)</f>
        <v>1.6867975573540783</v>
      </c>
      <c r="D9" s="4">
        <f>('[1]Pc, Summer, S2'!D9*Main!$B$5)+(VLOOKUP($A9,'FL Ratio'!$A$2:$B$9,2,FALSE)*'FL Characterization'!D$2)</f>
        <v>1.5903753349788103</v>
      </c>
      <c r="E9" s="4">
        <f>('[1]Pc, Summer, S2'!E9*Main!$B$5)+(VLOOKUP($A9,'FL Ratio'!$A$2:$B$9,2,FALSE)*'FL Characterization'!E$2)</f>
        <v>1.5609804185133902</v>
      </c>
      <c r="F9" s="4">
        <f>('[1]Pc, Summer, S2'!F9*Main!$B$5)+(VLOOKUP($A9,'FL Ratio'!$A$2:$B$9,2,FALSE)*'FL Characterization'!F$2)</f>
        <v>1.5342971923416964</v>
      </c>
      <c r="G9" s="4">
        <f>('[1]Pc, Summer, S2'!G9*Main!$B$5)+(VLOOKUP($A9,'FL Ratio'!$A$2:$B$9,2,FALSE)*'FL Characterization'!G$2)</f>
        <v>1.6392027902985098</v>
      </c>
      <c r="H9" s="4">
        <f>('[1]Pc, Summer, S2'!H9*Main!$B$5)+(VLOOKUP($A9,'FL Ratio'!$A$2:$B$9,2,FALSE)*'FL Characterization'!H$2)</f>
        <v>2.5531954006960338</v>
      </c>
      <c r="I9" s="4">
        <f>('[1]Pc, Summer, S2'!I9*Main!$B$5)+(VLOOKUP($A9,'FL Ratio'!$A$2:$B$9,2,FALSE)*'FL Characterization'!I$2)</f>
        <v>2.7791790647252994</v>
      </c>
      <c r="J9" s="4">
        <f>('[1]Pc, Summer, S2'!J9*Main!$B$5)+(VLOOKUP($A9,'FL Ratio'!$A$2:$B$9,2,FALSE)*'FL Characterization'!J$2)</f>
        <v>3.0687439865870094</v>
      </c>
      <c r="K9" s="4">
        <f>('[1]Pc, Summer, S2'!K9*Main!$B$5)+(VLOOKUP($A9,'FL Ratio'!$A$2:$B$9,2,FALSE)*'FL Characterization'!K$2)</f>
        <v>3.0757158393899711</v>
      </c>
      <c r="L9" s="4">
        <f>('[1]Pc, Summer, S2'!L9*Main!$B$5)+(VLOOKUP($A9,'FL Ratio'!$A$2:$B$9,2,FALSE)*'FL Characterization'!L$2)</f>
        <v>3.1221853926009704</v>
      </c>
      <c r="M9" s="4">
        <f>('[1]Pc, Summer, S2'!M9*Main!$B$5)+(VLOOKUP($A9,'FL Ratio'!$A$2:$B$9,2,FALSE)*'FL Characterization'!M$2)</f>
        <v>3.352336224162062</v>
      </c>
      <c r="N9" s="4">
        <f>('[1]Pc, Summer, S2'!N9*Main!$B$5)+(VLOOKUP($A9,'FL Ratio'!$A$2:$B$9,2,FALSE)*'FL Characterization'!N$2)</f>
        <v>3.3219355576688985</v>
      </c>
      <c r="O9" s="4">
        <f>('[1]Pc, Summer, S2'!O9*Main!$B$5)+(VLOOKUP($A9,'FL Ratio'!$A$2:$B$9,2,FALSE)*'FL Characterization'!O$2)</f>
        <v>3.15863980412463</v>
      </c>
      <c r="P9" s="4">
        <f>('[1]Pc, Summer, S2'!P9*Main!$B$5)+(VLOOKUP($A9,'FL Ratio'!$A$2:$B$9,2,FALSE)*'FL Characterization'!P$2)</f>
        <v>2.7239170079217976</v>
      </c>
      <c r="Q9" s="4">
        <f>('[1]Pc, Summer, S2'!Q9*Main!$B$5)+(VLOOKUP($A9,'FL Ratio'!$A$2:$B$9,2,FALSE)*'FL Characterization'!Q$2)</f>
        <v>2.6304653103596358</v>
      </c>
      <c r="R9" s="4">
        <f>('[1]Pc, Summer, S2'!R9*Main!$B$5)+(VLOOKUP($A9,'FL Ratio'!$A$2:$B$9,2,FALSE)*'FL Characterization'!R$2)</f>
        <v>2.4911913738613194</v>
      </c>
      <c r="S9" s="4">
        <f>('[1]Pc, Summer, S2'!S9*Main!$B$5)+(VLOOKUP($A9,'FL Ratio'!$A$2:$B$9,2,FALSE)*'FL Characterization'!S$2)</f>
        <v>2.4679919747639727</v>
      </c>
      <c r="T9" s="4">
        <f>('[1]Pc, Summer, S2'!T9*Main!$B$5)+(VLOOKUP($A9,'FL Ratio'!$A$2:$B$9,2,FALSE)*'FL Characterization'!T$2)</f>
        <v>2.3461103869393658</v>
      </c>
      <c r="U9" s="4">
        <f>('[1]Pc, Summer, S2'!U9*Main!$B$5)+(VLOOKUP($A9,'FL Ratio'!$A$2:$B$9,2,FALSE)*'FL Characterization'!U$2)</f>
        <v>2.4828938819242663</v>
      </c>
      <c r="V9" s="4">
        <f>('[1]Pc, Summer, S2'!V9*Main!$B$5)+(VLOOKUP($A9,'FL Ratio'!$A$2:$B$9,2,FALSE)*'FL Characterization'!V$2)</f>
        <v>2.338908695277127</v>
      </c>
      <c r="W9" s="4">
        <f>('[1]Pc, Summer, S2'!W9*Main!$B$5)+(VLOOKUP($A9,'FL Ratio'!$A$2:$B$9,2,FALSE)*'FL Characterization'!W$2)</f>
        <v>2.0500398402082753</v>
      </c>
      <c r="X9" s="4">
        <f>('[1]Pc, Summer, S2'!X9*Main!$B$5)+(VLOOKUP($A9,'FL Ratio'!$A$2:$B$9,2,FALSE)*'FL Characterization'!X$2)</f>
        <v>1.9573350141445185</v>
      </c>
      <c r="Y9" s="4">
        <f>('[1]Pc, Summer, S2'!Y9*Main!$B$5)+(VLOOKUP($A9,'FL Ratio'!$A$2:$B$9,2,FALSE)*'FL Characterization'!Y$2)</f>
        <v>1.8610254434560383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5.9834410140670986</v>
      </c>
      <c r="C2" s="4">
        <f>('[1]Pc, Summer, S3'!C2*Main!$B$5)+(VLOOKUP($A2,'FL Ratio'!$A$2:$B$9,2,FALSE)*'FL Characterization'!C$2)</f>
        <v>6.0102496061230353</v>
      </c>
      <c r="D2" s="4">
        <f>('[1]Pc, Summer, S3'!D2*Main!$B$5)+(VLOOKUP($A2,'FL Ratio'!$A$2:$B$9,2,FALSE)*'FL Characterization'!D$2)</f>
        <v>5.5376846959041108</v>
      </c>
      <c r="E2" s="4">
        <f>('[1]Pc, Summer, S3'!E2*Main!$B$5)+(VLOOKUP($A2,'FL Ratio'!$A$2:$B$9,2,FALSE)*'FL Characterization'!E$2)</f>
        <v>5.604881768187715</v>
      </c>
      <c r="F2" s="4">
        <f>('[1]Pc, Summer, S3'!F2*Main!$B$5)+(VLOOKUP($A2,'FL Ratio'!$A$2:$B$9,2,FALSE)*'FL Characterization'!F$2)</f>
        <v>5.2523679778585102</v>
      </c>
      <c r="G2" s="4">
        <f>('[1]Pc, Summer, S3'!G2*Main!$B$5)+(VLOOKUP($A2,'FL Ratio'!$A$2:$B$9,2,FALSE)*'FL Characterization'!G$2)</f>
        <v>5.284225991995525</v>
      </c>
      <c r="H2" s="4">
        <f>('[1]Pc, Summer, S3'!H2*Main!$B$5)+(VLOOKUP($A2,'FL Ratio'!$A$2:$B$9,2,FALSE)*'FL Characterization'!H$2)</f>
        <v>5.3984762897504917</v>
      </c>
      <c r="I2" s="4">
        <f>('[1]Pc, Summer, S3'!I2*Main!$B$5)+(VLOOKUP($A2,'FL Ratio'!$A$2:$B$9,2,FALSE)*'FL Characterization'!I$2)</f>
        <v>6.09690792133161</v>
      </c>
      <c r="J2" s="4">
        <f>('[1]Pc, Summer, S3'!J2*Main!$B$5)+(VLOOKUP($A2,'FL Ratio'!$A$2:$B$9,2,FALSE)*'FL Characterization'!J$2)</f>
        <v>6.2855854170089502</v>
      </c>
      <c r="K2" s="4">
        <f>('[1]Pc, Summer, S3'!K2*Main!$B$5)+(VLOOKUP($A2,'FL Ratio'!$A$2:$B$9,2,FALSE)*'FL Characterization'!K$2)</f>
        <v>6.3082723921277406</v>
      </c>
      <c r="L2" s="4">
        <f>('[1]Pc, Summer, S3'!L2*Main!$B$5)+(VLOOKUP($A2,'FL Ratio'!$A$2:$B$9,2,FALSE)*'FL Characterization'!L$2)</f>
        <v>6.2756012898540083</v>
      </c>
      <c r="M2" s="4">
        <f>('[1]Pc, Summer, S3'!M2*Main!$B$5)+(VLOOKUP($A2,'FL Ratio'!$A$2:$B$9,2,FALSE)*'FL Characterization'!M$2)</f>
        <v>6.3087956324447498</v>
      </c>
      <c r="N2" s="4">
        <f>('[1]Pc, Summer, S3'!N2*Main!$B$5)+(VLOOKUP($A2,'FL Ratio'!$A$2:$B$9,2,FALSE)*'FL Characterization'!N$2)</f>
        <v>6.5313339557426247</v>
      </c>
      <c r="O2" s="4">
        <f>('[1]Pc, Summer, S3'!O2*Main!$B$5)+(VLOOKUP($A2,'FL Ratio'!$A$2:$B$9,2,FALSE)*'FL Characterization'!O$2)</f>
        <v>6.4784666154690154</v>
      </c>
      <c r="P2" s="4">
        <f>('[1]Pc, Summer, S3'!P2*Main!$B$5)+(VLOOKUP($A2,'FL Ratio'!$A$2:$B$9,2,FALSE)*'FL Characterization'!P$2)</f>
        <v>6.0743693517375394</v>
      </c>
      <c r="Q2" s="4">
        <f>('[1]Pc, Summer, S3'!Q2*Main!$B$5)+(VLOOKUP($A2,'FL Ratio'!$A$2:$B$9,2,FALSE)*'FL Characterization'!Q$2)</f>
        <v>6.4269290643419339</v>
      </c>
      <c r="R2" s="4">
        <f>('[1]Pc, Summer, S3'!R2*Main!$B$5)+(VLOOKUP($A2,'FL Ratio'!$A$2:$B$9,2,FALSE)*'FL Characterization'!R$2)</f>
        <v>6.3054447526210264</v>
      </c>
      <c r="S2" s="4">
        <f>('[1]Pc, Summer, S3'!S2*Main!$B$5)+(VLOOKUP($A2,'FL Ratio'!$A$2:$B$9,2,FALSE)*'FL Characterization'!S$2)</f>
        <v>6.1009632530100424</v>
      </c>
      <c r="T2" s="4">
        <f>('[1]Pc, Summer, S3'!T2*Main!$B$5)+(VLOOKUP($A2,'FL Ratio'!$A$2:$B$9,2,FALSE)*'FL Characterization'!T$2)</f>
        <v>5.7804152991971121</v>
      </c>
      <c r="U2" s="4">
        <f>('[1]Pc, Summer, S3'!U2*Main!$B$5)+(VLOOKUP($A2,'FL Ratio'!$A$2:$B$9,2,FALSE)*'FL Characterization'!U$2)</f>
        <v>5.5944299048123476</v>
      </c>
      <c r="V2" s="4">
        <f>('[1]Pc, Summer, S3'!V2*Main!$B$5)+(VLOOKUP($A2,'FL Ratio'!$A$2:$B$9,2,FALSE)*'FL Characterization'!V$2)</f>
        <v>5.6504717191022271</v>
      </c>
      <c r="W2" s="4">
        <f>('[1]Pc, Summer, S3'!W2*Main!$B$5)+(VLOOKUP($A2,'FL Ratio'!$A$2:$B$9,2,FALSE)*'FL Characterization'!W$2)</f>
        <v>5.6704332216057489</v>
      </c>
      <c r="X2" s="4">
        <f>('[1]Pc, Summer, S3'!X2*Main!$B$5)+(VLOOKUP($A2,'FL Ratio'!$A$2:$B$9,2,FALSE)*'FL Characterization'!X$2)</f>
        <v>5.7221426862993292</v>
      </c>
      <c r="Y2" s="4">
        <f>('[1]Pc, Summer, S3'!Y2*Main!$B$5)+(VLOOKUP($A2,'FL Ratio'!$A$2:$B$9,2,FALSE)*'FL Characterization'!Y$2)</f>
        <v>5.5318746475077756</v>
      </c>
    </row>
    <row r="3" spans="1:25" x14ac:dyDescent="0.25">
      <c r="A3">
        <v>2</v>
      </c>
      <c r="B3" s="4">
        <f>('[1]Pc, Summer, S3'!B3*Main!$B$5)+(VLOOKUP($A3,'FL Ratio'!$A$2:$B$9,2,FALSE)*'FL Characterization'!B$2)</f>
        <v>4.4856442877350915</v>
      </c>
      <c r="C3" s="4">
        <f>('[1]Pc, Summer, S3'!C3*Main!$B$5)+(VLOOKUP($A3,'FL Ratio'!$A$2:$B$9,2,FALSE)*'FL Characterization'!C$2)</f>
        <v>4.2898560293988908</v>
      </c>
      <c r="D3" s="4">
        <f>('[1]Pc, Summer, S3'!D3*Main!$B$5)+(VLOOKUP($A3,'FL Ratio'!$A$2:$B$9,2,FALSE)*'FL Characterization'!D$2)</f>
        <v>4.0407557730819761</v>
      </c>
      <c r="E3" s="4">
        <f>('[1]Pc, Summer, S3'!E3*Main!$B$5)+(VLOOKUP($A3,'FL Ratio'!$A$2:$B$9,2,FALSE)*'FL Characterization'!E$2)</f>
        <v>3.7692286298802946</v>
      </c>
      <c r="F3" s="4">
        <f>('[1]Pc, Summer, S3'!F3*Main!$B$5)+(VLOOKUP($A3,'FL Ratio'!$A$2:$B$9,2,FALSE)*'FL Characterization'!F$2)</f>
        <v>3.4544464036704738</v>
      </c>
      <c r="G3" s="4">
        <f>('[1]Pc, Summer, S3'!G3*Main!$B$5)+(VLOOKUP($A3,'FL Ratio'!$A$2:$B$9,2,FALSE)*'FL Characterization'!G$2)</f>
        <v>3.534945137905551</v>
      </c>
      <c r="H3" s="4">
        <f>('[1]Pc, Summer, S3'!H3*Main!$B$5)+(VLOOKUP($A3,'FL Ratio'!$A$2:$B$9,2,FALSE)*'FL Characterization'!H$2)</f>
        <v>3.8937770305890118</v>
      </c>
      <c r="I3" s="4">
        <f>('[1]Pc, Summer, S3'!I3*Main!$B$5)+(VLOOKUP($A3,'FL Ratio'!$A$2:$B$9,2,FALSE)*'FL Characterization'!I$2)</f>
        <v>4.5138550535716977</v>
      </c>
      <c r="J3" s="4">
        <f>('[1]Pc, Summer, S3'!J3*Main!$B$5)+(VLOOKUP($A3,'FL Ratio'!$A$2:$B$9,2,FALSE)*'FL Characterization'!J$2)</f>
        <v>4.9082388764072338</v>
      </c>
      <c r="K3" s="4">
        <f>('[1]Pc, Summer, S3'!K3*Main!$B$5)+(VLOOKUP($A3,'FL Ratio'!$A$2:$B$9,2,FALSE)*'FL Characterization'!K$2)</f>
        <v>5.4207242479305906</v>
      </c>
      <c r="L3" s="4">
        <f>('[1]Pc, Summer, S3'!L3*Main!$B$5)+(VLOOKUP($A3,'FL Ratio'!$A$2:$B$9,2,FALSE)*'FL Characterization'!L$2)</f>
        <v>4.7646587545214301</v>
      </c>
      <c r="M3" s="4">
        <f>('[1]Pc, Summer, S3'!M3*Main!$B$5)+(VLOOKUP($A3,'FL Ratio'!$A$2:$B$9,2,FALSE)*'FL Characterization'!M$2)</f>
        <v>5.1171589718617811</v>
      </c>
      <c r="N3" s="4">
        <f>('[1]Pc, Summer, S3'!N3*Main!$B$5)+(VLOOKUP($A3,'FL Ratio'!$A$2:$B$9,2,FALSE)*'FL Characterization'!N$2)</f>
        <v>5.1209613425139295</v>
      </c>
      <c r="O3" s="4">
        <f>('[1]Pc, Summer, S3'!O3*Main!$B$5)+(VLOOKUP($A3,'FL Ratio'!$A$2:$B$9,2,FALSE)*'FL Characterization'!O$2)</f>
        <v>5.1568452563115867</v>
      </c>
      <c r="P3" s="4">
        <f>('[1]Pc, Summer, S3'!P3*Main!$B$5)+(VLOOKUP($A3,'FL Ratio'!$A$2:$B$9,2,FALSE)*'FL Characterization'!P$2)</f>
        <v>4.4400826392849702</v>
      </c>
      <c r="Q3" s="4">
        <f>('[1]Pc, Summer, S3'!Q3*Main!$B$5)+(VLOOKUP($A3,'FL Ratio'!$A$2:$B$9,2,FALSE)*'FL Characterization'!Q$2)</f>
        <v>4.7009968977104588</v>
      </c>
      <c r="R3" s="4">
        <f>('[1]Pc, Summer, S3'!R3*Main!$B$5)+(VLOOKUP($A3,'FL Ratio'!$A$2:$B$9,2,FALSE)*'FL Characterization'!R$2)</f>
        <v>4.8995908507526353</v>
      </c>
      <c r="S3" s="4">
        <f>('[1]Pc, Summer, S3'!S3*Main!$B$5)+(VLOOKUP($A3,'FL Ratio'!$A$2:$B$9,2,FALSE)*'FL Characterization'!S$2)</f>
        <v>4.9794050910522509</v>
      </c>
      <c r="T3" s="4">
        <f>('[1]Pc, Summer, S3'!T3*Main!$B$5)+(VLOOKUP($A3,'FL Ratio'!$A$2:$B$9,2,FALSE)*'FL Characterization'!T$2)</f>
        <v>4.9154734351461036</v>
      </c>
      <c r="U3" s="4">
        <f>('[1]Pc, Summer, S3'!U3*Main!$B$5)+(VLOOKUP($A3,'FL Ratio'!$A$2:$B$9,2,FALSE)*'FL Characterization'!U$2)</f>
        <v>5.221590800207049</v>
      </c>
      <c r="V3" s="4">
        <f>('[1]Pc, Summer, S3'!V3*Main!$B$5)+(VLOOKUP($A3,'FL Ratio'!$A$2:$B$9,2,FALSE)*'FL Characterization'!V$2)</f>
        <v>5.410073176673488</v>
      </c>
      <c r="W3" s="4">
        <f>('[1]Pc, Summer, S3'!W3*Main!$B$5)+(VLOOKUP($A3,'FL Ratio'!$A$2:$B$9,2,FALSE)*'FL Characterization'!W$2)</f>
        <v>5.0109446001186031</v>
      </c>
      <c r="X3" s="4">
        <f>('[1]Pc, Summer, S3'!X3*Main!$B$5)+(VLOOKUP($A3,'FL Ratio'!$A$2:$B$9,2,FALSE)*'FL Characterization'!X$2)</f>
        <v>4.7141076282662651</v>
      </c>
      <c r="Y3" s="4">
        <f>('[1]Pc, Summer, S3'!Y3*Main!$B$5)+(VLOOKUP($A3,'FL Ratio'!$A$2:$B$9,2,FALSE)*'FL Characterization'!Y$2)</f>
        <v>4.5360322494363361</v>
      </c>
    </row>
    <row r="4" spans="1:25" x14ac:dyDescent="0.25">
      <c r="A4">
        <v>3</v>
      </c>
      <c r="B4" s="4">
        <f>('[1]Pc, Summer, S3'!B4*Main!$B$5)+(VLOOKUP($A4,'FL Ratio'!$A$2:$B$9,2,FALSE)*'FL Characterization'!B$2)</f>
        <v>3.0325710258165208</v>
      </c>
      <c r="C4" s="4">
        <f>('[1]Pc, Summer, S3'!C4*Main!$B$5)+(VLOOKUP($A4,'FL Ratio'!$A$2:$B$9,2,FALSE)*'FL Characterization'!C$2)</f>
        <v>2.8297476347894039</v>
      </c>
      <c r="D4" s="4">
        <f>('[1]Pc, Summer, S3'!D4*Main!$B$5)+(VLOOKUP($A4,'FL Ratio'!$A$2:$B$9,2,FALSE)*'FL Characterization'!D$2)</f>
        <v>2.6789920602378476</v>
      </c>
      <c r="E4" s="4">
        <f>('[1]Pc, Summer, S3'!E4*Main!$B$5)+(VLOOKUP($A4,'FL Ratio'!$A$2:$B$9,2,FALSE)*'FL Characterization'!E$2)</f>
        <v>2.7198397193483417</v>
      </c>
      <c r="F4" s="4">
        <f>('[1]Pc, Summer, S3'!F4*Main!$B$5)+(VLOOKUP($A4,'FL Ratio'!$A$2:$B$9,2,FALSE)*'FL Characterization'!F$2)</f>
        <v>2.550694105303597</v>
      </c>
      <c r="G4" s="4">
        <f>('[1]Pc, Summer, S3'!G4*Main!$B$5)+(VLOOKUP($A4,'FL Ratio'!$A$2:$B$9,2,FALSE)*'FL Characterization'!G$2)</f>
        <v>2.5146373954910759</v>
      </c>
      <c r="H4" s="4">
        <f>('[1]Pc, Summer, S3'!H4*Main!$B$5)+(VLOOKUP($A4,'FL Ratio'!$A$2:$B$9,2,FALSE)*'FL Characterization'!H$2)</f>
        <v>3.6289972380535689</v>
      </c>
      <c r="I4" s="4">
        <f>('[1]Pc, Summer, S3'!I4*Main!$B$5)+(VLOOKUP($A4,'FL Ratio'!$A$2:$B$9,2,FALSE)*'FL Characterization'!I$2)</f>
        <v>4.1672555112624998</v>
      </c>
      <c r="J4" s="4">
        <f>('[1]Pc, Summer, S3'!J4*Main!$B$5)+(VLOOKUP($A4,'FL Ratio'!$A$2:$B$9,2,FALSE)*'FL Characterization'!J$2)</f>
        <v>4.2712083413766635</v>
      </c>
      <c r="K4" s="4">
        <f>('[1]Pc, Summer, S3'!K4*Main!$B$5)+(VLOOKUP($A4,'FL Ratio'!$A$2:$B$9,2,FALSE)*'FL Characterization'!K$2)</f>
        <v>4.1565647132970014</v>
      </c>
      <c r="L4" s="4">
        <f>('[1]Pc, Summer, S3'!L4*Main!$B$5)+(VLOOKUP($A4,'FL Ratio'!$A$2:$B$9,2,FALSE)*'FL Characterization'!L$2)</f>
        <v>3.8772717642178103</v>
      </c>
      <c r="M4" s="4">
        <f>('[1]Pc, Summer, S3'!M4*Main!$B$5)+(VLOOKUP($A4,'FL Ratio'!$A$2:$B$9,2,FALSE)*'FL Characterization'!M$2)</f>
        <v>4.345243724169598</v>
      </c>
      <c r="N4" s="4">
        <f>('[1]Pc, Summer, S3'!N4*Main!$B$5)+(VLOOKUP($A4,'FL Ratio'!$A$2:$B$9,2,FALSE)*'FL Characterization'!N$2)</f>
        <v>4.5793280317953906</v>
      </c>
      <c r="O4" s="4">
        <f>('[1]Pc, Summer, S3'!O4*Main!$B$5)+(VLOOKUP($A4,'FL Ratio'!$A$2:$B$9,2,FALSE)*'FL Characterization'!O$2)</f>
        <v>4.1827407395088905</v>
      </c>
      <c r="P4" s="4">
        <f>('[1]Pc, Summer, S3'!P4*Main!$B$5)+(VLOOKUP($A4,'FL Ratio'!$A$2:$B$9,2,FALSE)*'FL Characterization'!P$2)</f>
        <v>3.8810619169993532</v>
      </c>
      <c r="Q4" s="4">
        <f>('[1]Pc, Summer, S3'!Q4*Main!$B$5)+(VLOOKUP($A4,'FL Ratio'!$A$2:$B$9,2,FALSE)*'FL Characterization'!Q$2)</f>
        <v>3.7935174136955729</v>
      </c>
      <c r="R4" s="4">
        <f>('[1]Pc, Summer, S3'!R4*Main!$B$5)+(VLOOKUP($A4,'FL Ratio'!$A$2:$B$9,2,FALSE)*'FL Characterization'!R$2)</f>
        <v>3.7855777322411175</v>
      </c>
      <c r="S4" s="4">
        <f>('[1]Pc, Summer, S3'!S4*Main!$B$5)+(VLOOKUP($A4,'FL Ratio'!$A$2:$B$9,2,FALSE)*'FL Characterization'!S$2)</f>
        <v>3.6375511080887062</v>
      </c>
      <c r="T4" s="4">
        <f>('[1]Pc, Summer, S3'!T4*Main!$B$5)+(VLOOKUP($A4,'FL Ratio'!$A$2:$B$9,2,FALSE)*'FL Characterization'!T$2)</f>
        <v>3.6009521522976673</v>
      </c>
      <c r="U4" s="4">
        <f>('[1]Pc, Summer, S3'!U4*Main!$B$5)+(VLOOKUP($A4,'FL Ratio'!$A$2:$B$9,2,FALSE)*'FL Characterization'!U$2)</f>
        <v>3.7616389035102862</v>
      </c>
      <c r="V4" s="4">
        <f>('[1]Pc, Summer, S3'!V4*Main!$B$5)+(VLOOKUP($A4,'FL Ratio'!$A$2:$B$9,2,FALSE)*'FL Characterization'!V$2)</f>
        <v>4.1009139571018034</v>
      </c>
      <c r="W4" s="4">
        <f>('[1]Pc, Summer, S3'!W4*Main!$B$5)+(VLOOKUP($A4,'FL Ratio'!$A$2:$B$9,2,FALSE)*'FL Characterization'!W$2)</f>
        <v>3.6370118989151425</v>
      </c>
      <c r="X4" s="4">
        <f>('[1]Pc, Summer, S3'!X4*Main!$B$5)+(VLOOKUP($A4,'FL Ratio'!$A$2:$B$9,2,FALSE)*'FL Characterization'!X$2)</f>
        <v>3.6084792877590401</v>
      </c>
      <c r="Y4" s="4">
        <f>('[1]Pc, Summer, S3'!Y4*Main!$B$5)+(VLOOKUP($A4,'FL Ratio'!$A$2:$B$9,2,FALSE)*'FL Characterization'!Y$2)</f>
        <v>3.0774856258641803</v>
      </c>
    </row>
    <row r="5" spans="1:25" x14ac:dyDescent="0.25">
      <c r="A5">
        <v>4</v>
      </c>
      <c r="B5" s="4">
        <f>('[1]Pc, Summer, S3'!B5*Main!$B$5)+(VLOOKUP($A5,'FL Ratio'!$A$2:$B$9,2,FALSE)*'FL Characterization'!B$2)</f>
        <v>1.4650954114002159</v>
      </c>
      <c r="C5" s="4">
        <f>('[1]Pc, Summer, S3'!C5*Main!$B$5)+(VLOOKUP($A5,'FL Ratio'!$A$2:$B$9,2,FALSE)*'FL Characterization'!C$2)</f>
        <v>1.255350590048427</v>
      </c>
      <c r="D5" s="4">
        <f>('[1]Pc, Summer, S3'!D5*Main!$B$5)+(VLOOKUP($A5,'FL Ratio'!$A$2:$B$9,2,FALSE)*'FL Characterization'!D$2)</f>
        <v>1.011747322967961</v>
      </c>
      <c r="E5" s="4">
        <f>('[1]Pc, Summer, S3'!E5*Main!$B$5)+(VLOOKUP($A5,'FL Ratio'!$A$2:$B$9,2,FALSE)*'FL Characterization'!E$2)</f>
        <v>1.0112143545936005</v>
      </c>
      <c r="F5" s="4">
        <f>('[1]Pc, Summer, S3'!F5*Main!$B$5)+(VLOOKUP($A5,'FL Ratio'!$A$2:$B$9,2,FALSE)*'FL Characterization'!F$2)</f>
        <v>0.87696503772936307</v>
      </c>
      <c r="G5" s="4">
        <f>('[1]Pc, Summer, S3'!G5*Main!$B$5)+(VLOOKUP($A5,'FL Ratio'!$A$2:$B$9,2,FALSE)*'FL Characterization'!G$2)</f>
        <v>0.80984239501960442</v>
      </c>
      <c r="H5" s="4">
        <f>('[1]Pc, Summer, S3'!H5*Main!$B$5)+(VLOOKUP($A5,'FL Ratio'!$A$2:$B$9,2,FALSE)*'FL Characterization'!H$2)</f>
        <v>1.5729713967363885</v>
      </c>
      <c r="I5" s="4">
        <f>('[1]Pc, Summer, S3'!I5*Main!$B$5)+(VLOOKUP($A5,'FL Ratio'!$A$2:$B$9,2,FALSE)*'FL Characterization'!I$2)</f>
        <v>2.3347333745688785</v>
      </c>
      <c r="J5" s="4">
        <f>('[1]Pc, Summer, S3'!J5*Main!$B$5)+(VLOOKUP($A5,'FL Ratio'!$A$2:$B$9,2,FALSE)*'FL Characterization'!J$2)</f>
        <v>2.872172611501373</v>
      </c>
      <c r="K5" s="4">
        <f>('[1]Pc, Summer, S3'!K5*Main!$B$5)+(VLOOKUP($A5,'FL Ratio'!$A$2:$B$9,2,FALSE)*'FL Characterization'!K$2)</f>
        <v>2.9321024623701426</v>
      </c>
      <c r="L5" s="4">
        <f>('[1]Pc, Summer, S3'!L5*Main!$B$5)+(VLOOKUP($A5,'FL Ratio'!$A$2:$B$9,2,FALSE)*'FL Characterization'!L$2)</f>
        <v>2.8527030377813247</v>
      </c>
      <c r="M5" s="4">
        <f>('[1]Pc, Summer, S3'!M5*Main!$B$5)+(VLOOKUP($A5,'FL Ratio'!$A$2:$B$9,2,FALSE)*'FL Characterization'!M$2)</f>
        <v>2.6217838809196103</v>
      </c>
      <c r="N5" s="4">
        <f>('[1]Pc, Summer, S3'!N5*Main!$B$5)+(VLOOKUP($A5,'FL Ratio'!$A$2:$B$9,2,FALSE)*'FL Characterization'!N$2)</f>
        <v>2.9074452606178407</v>
      </c>
      <c r="O5" s="4">
        <f>('[1]Pc, Summer, S3'!O5*Main!$B$5)+(VLOOKUP($A5,'FL Ratio'!$A$2:$B$9,2,FALSE)*'FL Characterization'!O$2)</f>
        <v>2.8370772588960844</v>
      </c>
      <c r="P5" s="4">
        <f>('[1]Pc, Summer, S3'!P5*Main!$B$5)+(VLOOKUP($A5,'FL Ratio'!$A$2:$B$9,2,FALSE)*'FL Characterization'!P$2)</f>
        <v>2.6323430101486007</v>
      </c>
      <c r="Q5" s="4">
        <f>('[1]Pc, Summer, S3'!Q5*Main!$B$5)+(VLOOKUP($A5,'FL Ratio'!$A$2:$B$9,2,FALSE)*'FL Characterization'!Q$2)</f>
        <v>2.3959820200327822</v>
      </c>
      <c r="R5" s="4">
        <f>('[1]Pc, Summer, S3'!R5*Main!$B$5)+(VLOOKUP($A5,'FL Ratio'!$A$2:$B$9,2,FALSE)*'FL Characterization'!R$2)</f>
        <v>2.1233570593186855</v>
      </c>
      <c r="S5" s="4">
        <f>('[1]Pc, Summer, S3'!S5*Main!$B$5)+(VLOOKUP($A5,'FL Ratio'!$A$2:$B$9,2,FALSE)*'FL Characterization'!S$2)</f>
        <v>1.9813900084903706</v>
      </c>
      <c r="T5" s="4">
        <f>('[1]Pc, Summer, S3'!T5*Main!$B$5)+(VLOOKUP($A5,'FL Ratio'!$A$2:$B$9,2,FALSE)*'FL Characterization'!T$2)</f>
        <v>2.3824841625648001</v>
      </c>
      <c r="U5" s="4">
        <f>('[1]Pc, Summer, S3'!U5*Main!$B$5)+(VLOOKUP($A5,'FL Ratio'!$A$2:$B$9,2,FALSE)*'FL Characterization'!U$2)</f>
        <v>2.8022875528625026</v>
      </c>
      <c r="V5" s="4">
        <f>('[1]Pc, Summer, S3'!V5*Main!$B$5)+(VLOOKUP($A5,'FL Ratio'!$A$2:$B$9,2,FALSE)*'FL Characterization'!V$2)</f>
        <v>3.2732769464101343</v>
      </c>
      <c r="W5" s="4">
        <f>('[1]Pc, Summer, S3'!W5*Main!$B$5)+(VLOOKUP($A5,'FL Ratio'!$A$2:$B$9,2,FALSE)*'FL Characterization'!W$2)</f>
        <v>3.1114245613703004</v>
      </c>
      <c r="X5" s="4">
        <f>('[1]Pc, Summer, S3'!X5*Main!$B$5)+(VLOOKUP($A5,'FL Ratio'!$A$2:$B$9,2,FALSE)*'FL Characterization'!X$2)</f>
        <v>2.5340164072487665</v>
      </c>
      <c r="Y5" s="4">
        <f>('[1]Pc, Summer, S3'!Y5*Main!$B$5)+(VLOOKUP($A5,'FL Ratio'!$A$2:$B$9,2,FALSE)*'FL Characterization'!Y$2)</f>
        <v>1.9457725794183456</v>
      </c>
    </row>
    <row r="6" spans="1:25" x14ac:dyDescent="0.25">
      <c r="A6">
        <v>5</v>
      </c>
      <c r="B6" s="4">
        <f>('[1]Pc, Summer, S3'!B6*Main!$B$5)+(VLOOKUP($A6,'FL Ratio'!$A$2:$B$9,2,FALSE)*'FL Characterization'!B$2)</f>
        <v>2.5652798046485223</v>
      </c>
      <c r="C6" s="4">
        <f>('[1]Pc, Summer, S3'!C6*Main!$B$5)+(VLOOKUP($A6,'FL Ratio'!$A$2:$B$9,2,FALSE)*'FL Characterization'!C$2)</f>
        <v>2.3584399668331555</v>
      </c>
      <c r="D6" s="4">
        <f>('[1]Pc, Summer, S3'!D6*Main!$B$5)+(VLOOKUP($A6,'FL Ratio'!$A$2:$B$9,2,FALSE)*'FL Characterization'!D$2)</f>
        <v>2.1709607478748723</v>
      </c>
      <c r="E6" s="4">
        <f>('[1]Pc, Summer, S3'!E6*Main!$B$5)+(VLOOKUP($A6,'FL Ratio'!$A$2:$B$9,2,FALSE)*'FL Characterization'!E$2)</f>
        <v>2.05582952864465</v>
      </c>
      <c r="F6" s="4">
        <f>('[1]Pc, Summer, S3'!F6*Main!$B$5)+(VLOOKUP($A6,'FL Ratio'!$A$2:$B$9,2,FALSE)*'FL Characterization'!F$2)</f>
        <v>2.0909019498985355</v>
      </c>
      <c r="G6" s="4">
        <f>('[1]Pc, Summer, S3'!G6*Main!$B$5)+(VLOOKUP($A6,'FL Ratio'!$A$2:$B$9,2,FALSE)*'FL Characterization'!G$2)</f>
        <v>2.0542508354708384</v>
      </c>
      <c r="H6" s="4">
        <f>('[1]Pc, Summer, S3'!H6*Main!$B$5)+(VLOOKUP($A6,'FL Ratio'!$A$2:$B$9,2,FALSE)*'FL Characterization'!H$2)</f>
        <v>2.3026721475024696</v>
      </c>
      <c r="I6" s="4">
        <f>('[1]Pc, Summer, S3'!I6*Main!$B$5)+(VLOOKUP($A6,'FL Ratio'!$A$2:$B$9,2,FALSE)*'FL Characterization'!I$2)</f>
        <v>2.4576706951740093</v>
      </c>
      <c r="J6" s="4">
        <f>('[1]Pc, Summer, S3'!J6*Main!$B$5)+(VLOOKUP($A6,'FL Ratio'!$A$2:$B$9,2,FALSE)*'FL Characterization'!J$2)</f>
        <v>2.652151919108841</v>
      </c>
      <c r="K6" s="4">
        <f>('[1]Pc, Summer, S3'!K6*Main!$B$5)+(VLOOKUP($A6,'FL Ratio'!$A$2:$B$9,2,FALSE)*'FL Characterization'!K$2)</f>
        <v>2.7510861534762356</v>
      </c>
      <c r="L6" s="4">
        <f>('[1]Pc, Summer, S3'!L6*Main!$B$5)+(VLOOKUP($A6,'FL Ratio'!$A$2:$B$9,2,FALSE)*'FL Characterization'!L$2)</f>
        <v>2.9152449368552009</v>
      </c>
      <c r="M6" s="4">
        <f>('[1]Pc, Summer, S3'!M6*Main!$B$5)+(VLOOKUP($A6,'FL Ratio'!$A$2:$B$9,2,FALSE)*'FL Characterization'!M$2)</f>
        <v>3.0304589970979761</v>
      </c>
      <c r="N6" s="4">
        <f>('[1]Pc, Summer, S3'!N6*Main!$B$5)+(VLOOKUP($A6,'FL Ratio'!$A$2:$B$9,2,FALSE)*'FL Characterization'!N$2)</f>
        <v>3.2624530428116212</v>
      </c>
      <c r="O6" s="4">
        <f>('[1]Pc, Summer, S3'!O6*Main!$B$5)+(VLOOKUP($A6,'FL Ratio'!$A$2:$B$9,2,FALSE)*'FL Characterization'!O$2)</f>
        <v>3.1766793212489777</v>
      </c>
      <c r="P6" s="4">
        <f>('[1]Pc, Summer, S3'!P6*Main!$B$5)+(VLOOKUP($A6,'FL Ratio'!$A$2:$B$9,2,FALSE)*'FL Characterization'!P$2)</f>
        <v>3.0759309837179551</v>
      </c>
      <c r="Q6" s="4">
        <f>('[1]Pc, Summer, S3'!Q6*Main!$B$5)+(VLOOKUP($A6,'FL Ratio'!$A$2:$B$9,2,FALSE)*'FL Characterization'!Q$2)</f>
        <v>3.0360756513320961</v>
      </c>
      <c r="R6" s="4">
        <f>('[1]Pc, Summer, S3'!R6*Main!$B$5)+(VLOOKUP($A6,'FL Ratio'!$A$2:$B$9,2,FALSE)*'FL Characterization'!R$2)</f>
        <v>2.8953322671417254</v>
      </c>
      <c r="S6" s="4">
        <f>('[1]Pc, Summer, S3'!S6*Main!$B$5)+(VLOOKUP($A6,'FL Ratio'!$A$2:$B$9,2,FALSE)*'FL Characterization'!S$2)</f>
        <v>3.0370738847082115</v>
      </c>
      <c r="T6" s="4">
        <f>('[1]Pc, Summer, S3'!T6*Main!$B$5)+(VLOOKUP($A6,'FL Ratio'!$A$2:$B$9,2,FALSE)*'FL Characterization'!T$2)</f>
        <v>2.901277083702039</v>
      </c>
      <c r="U6" s="4">
        <f>('[1]Pc, Summer, S3'!U6*Main!$B$5)+(VLOOKUP($A6,'FL Ratio'!$A$2:$B$9,2,FALSE)*'FL Characterization'!U$2)</f>
        <v>3.0042569716100465</v>
      </c>
      <c r="V6" s="4">
        <f>('[1]Pc, Summer, S3'!V6*Main!$B$5)+(VLOOKUP($A6,'FL Ratio'!$A$2:$B$9,2,FALSE)*'FL Characterization'!V$2)</f>
        <v>3.2660443871829421</v>
      </c>
      <c r="W6" s="4">
        <f>('[1]Pc, Summer, S3'!W6*Main!$B$5)+(VLOOKUP($A6,'FL Ratio'!$A$2:$B$9,2,FALSE)*'FL Characterization'!W$2)</f>
        <v>3.1715025524145228</v>
      </c>
      <c r="X6" s="4">
        <f>('[1]Pc, Summer, S3'!X6*Main!$B$5)+(VLOOKUP($A6,'FL Ratio'!$A$2:$B$9,2,FALSE)*'FL Characterization'!X$2)</f>
        <v>3.2413414560068641</v>
      </c>
      <c r="Y6" s="4">
        <f>('[1]Pc, Summer, S3'!Y6*Main!$B$5)+(VLOOKUP($A6,'FL Ratio'!$A$2:$B$9,2,FALSE)*'FL Characterization'!Y$2)</f>
        <v>2.8711813651325242</v>
      </c>
    </row>
    <row r="7" spans="1:25" x14ac:dyDescent="0.25">
      <c r="A7">
        <v>6</v>
      </c>
      <c r="B7" s="4">
        <f>('[1]Pc, Summer, S3'!B7*Main!$B$5)+(VLOOKUP($A7,'FL Ratio'!$A$2:$B$9,2,FALSE)*'FL Characterization'!B$2)</f>
        <v>2.6232112068045526</v>
      </c>
      <c r="C7" s="4">
        <f>('[1]Pc, Summer, S3'!C7*Main!$B$5)+(VLOOKUP($A7,'FL Ratio'!$A$2:$B$9,2,FALSE)*'FL Characterization'!C$2)</f>
        <v>2.5686422679643326</v>
      </c>
      <c r="D7" s="4">
        <f>('[1]Pc, Summer, S3'!D7*Main!$B$5)+(VLOOKUP($A7,'FL Ratio'!$A$2:$B$9,2,FALSE)*'FL Characterization'!D$2)</f>
        <v>2.4141370556653374</v>
      </c>
      <c r="E7" s="4">
        <f>('[1]Pc, Summer, S3'!E7*Main!$B$5)+(VLOOKUP($A7,'FL Ratio'!$A$2:$B$9,2,FALSE)*'FL Characterization'!E$2)</f>
        <v>2.4197654767169912</v>
      </c>
      <c r="F7" s="4">
        <f>('[1]Pc, Summer, S3'!F7*Main!$B$5)+(VLOOKUP($A7,'FL Ratio'!$A$2:$B$9,2,FALSE)*'FL Characterization'!F$2)</f>
        <v>2.3915307123210594</v>
      </c>
      <c r="G7" s="4">
        <f>('[1]Pc, Summer, S3'!G7*Main!$B$5)+(VLOOKUP($A7,'FL Ratio'!$A$2:$B$9,2,FALSE)*'FL Characterization'!G$2)</f>
        <v>2.4172563388091239</v>
      </c>
      <c r="H7" s="4">
        <f>('[1]Pc, Summer, S3'!H7*Main!$B$5)+(VLOOKUP($A7,'FL Ratio'!$A$2:$B$9,2,FALSE)*'FL Characterization'!H$2)</f>
        <v>2.6415911423007907</v>
      </c>
      <c r="I7" s="4">
        <f>('[1]Pc, Summer, S3'!I7*Main!$B$5)+(VLOOKUP($A7,'FL Ratio'!$A$2:$B$9,2,FALSE)*'FL Characterization'!I$2)</f>
        <v>3.0291424352160847</v>
      </c>
      <c r="J7" s="4">
        <f>('[1]Pc, Summer, S3'!J7*Main!$B$5)+(VLOOKUP($A7,'FL Ratio'!$A$2:$B$9,2,FALSE)*'FL Characterization'!J$2)</f>
        <v>3.1239054905097166</v>
      </c>
      <c r="K7" s="4">
        <f>('[1]Pc, Summer, S3'!K7*Main!$B$5)+(VLOOKUP($A7,'FL Ratio'!$A$2:$B$9,2,FALSE)*'FL Characterization'!K$2)</f>
        <v>3.0666882784699965</v>
      </c>
      <c r="L7" s="4">
        <f>('[1]Pc, Summer, S3'!L7*Main!$B$5)+(VLOOKUP($A7,'FL Ratio'!$A$2:$B$9,2,FALSE)*'FL Characterization'!L$2)</f>
        <v>3.0460908658403385</v>
      </c>
      <c r="M7" s="4">
        <f>('[1]Pc, Summer, S3'!M7*Main!$B$5)+(VLOOKUP($A7,'FL Ratio'!$A$2:$B$9,2,FALSE)*'FL Characterization'!M$2)</f>
        <v>3.2866558216790556</v>
      </c>
      <c r="N7" s="4">
        <f>('[1]Pc, Summer, S3'!N7*Main!$B$5)+(VLOOKUP($A7,'FL Ratio'!$A$2:$B$9,2,FALSE)*'FL Characterization'!N$2)</f>
        <v>3.2742364818757608</v>
      </c>
      <c r="O7" s="4">
        <f>('[1]Pc, Summer, S3'!O7*Main!$B$5)+(VLOOKUP($A7,'FL Ratio'!$A$2:$B$9,2,FALSE)*'FL Characterization'!O$2)</f>
        <v>3.1695305072036351</v>
      </c>
      <c r="P7" s="4">
        <f>('[1]Pc, Summer, S3'!P7*Main!$B$5)+(VLOOKUP($A7,'FL Ratio'!$A$2:$B$9,2,FALSE)*'FL Characterization'!P$2)</f>
        <v>2.9692964554839323</v>
      </c>
      <c r="Q7" s="4">
        <f>('[1]Pc, Summer, S3'!Q7*Main!$B$5)+(VLOOKUP($A7,'FL Ratio'!$A$2:$B$9,2,FALSE)*'FL Characterization'!Q$2)</f>
        <v>2.8961683871664361</v>
      </c>
      <c r="R7" s="4">
        <f>('[1]Pc, Summer, S3'!R7*Main!$B$5)+(VLOOKUP($A7,'FL Ratio'!$A$2:$B$9,2,FALSE)*'FL Characterization'!R$2)</f>
        <v>3.0558281399393272</v>
      </c>
      <c r="S7" s="4">
        <f>('[1]Pc, Summer, S3'!S7*Main!$B$5)+(VLOOKUP($A7,'FL Ratio'!$A$2:$B$9,2,FALSE)*'FL Characterization'!S$2)</f>
        <v>2.9378670621262168</v>
      </c>
      <c r="T7" s="4">
        <f>('[1]Pc, Summer, S3'!T7*Main!$B$5)+(VLOOKUP($A7,'FL Ratio'!$A$2:$B$9,2,FALSE)*'FL Characterization'!T$2)</f>
        <v>2.787458499339428</v>
      </c>
      <c r="U7" s="4">
        <f>('[1]Pc, Summer, S3'!U7*Main!$B$5)+(VLOOKUP($A7,'FL Ratio'!$A$2:$B$9,2,FALSE)*'FL Characterization'!U$2)</f>
        <v>2.7611520212016063</v>
      </c>
      <c r="V7" s="4">
        <f>('[1]Pc, Summer, S3'!V7*Main!$B$5)+(VLOOKUP($A7,'FL Ratio'!$A$2:$B$9,2,FALSE)*'FL Characterization'!V$2)</f>
        <v>2.9114891920545296</v>
      </c>
      <c r="W7" s="4">
        <f>('[1]Pc, Summer, S3'!W7*Main!$B$5)+(VLOOKUP($A7,'FL Ratio'!$A$2:$B$9,2,FALSE)*'FL Characterization'!W$2)</f>
        <v>2.6809709064208347</v>
      </c>
      <c r="X7" s="4">
        <f>('[1]Pc, Summer, S3'!X7*Main!$B$5)+(VLOOKUP($A7,'FL Ratio'!$A$2:$B$9,2,FALSE)*'FL Characterization'!X$2)</f>
        <v>2.7021467175087834</v>
      </c>
      <c r="Y7" s="4">
        <f>('[1]Pc, Summer, S3'!Y7*Main!$B$5)+(VLOOKUP($A7,'FL Ratio'!$A$2:$B$9,2,FALSE)*'FL Characterization'!Y$2)</f>
        <v>2.7495011989494254</v>
      </c>
    </row>
    <row r="8" spans="1:25" x14ac:dyDescent="0.25">
      <c r="A8">
        <v>7</v>
      </c>
      <c r="B8" s="4">
        <f>('[1]Pc, Summer, S3'!B8*Main!$B$5)+(VLOOKUP($A8,'FL Ratio'!$A$2:$B$9,2,FALSE)*'FL Characterization'!B$2)</f>
        <v>2.2088581089783133</v>
      </c>
      <c r="C8" s="4">
        <f>('[1]Pc, Summer, S3'!C8*Main!$B$5)+(VLOOKUP($A8,'FL Ratio'!$A$2:$B$9,2,FALSE)*'FL Characterization'!C$2)</f>
        <v>2.0527210077439753</v>
      </c>
      <c r="D8" s="4">
        <f>('[1]Pc, Summer, S3'!D8*Main!$B$5)+(VLOOKUP($A8,'FL Ratio'!$A$2:$B$9,2,FALSE)*'FL Characterization'!D$2)</f>
        <v>1.9920507008799202</v>
      </c>
      <c r="E8" s="4">
        <f>('[1]Pc, Summer, S3'!E8*Main!$B$5)+(VLOOKUP($A8,'FL Ratio'!$A$2:$B$9,2,FALSE)*'FL Characterization'!E$2)</f>
        <v>1.9777978472761082</v>
      </c>
      <c r="F8" s="4">
        <f>('[1]Pc, Summer, S3'!F8*Main!$B$5)+(VLOOKUP($A8,'FL Ratio'!$A$2:$B$9,2,FALSE)*'FL Characterization'!F$2)</f>
        <v>1.835828609712536</v>
      </c>
      <c r="G8" s="4">
        <f>('[1]Pc, Summer, S3'!G8*Main!$B$5)+(VLOOKUP($A8,'FL Ratio'!$A$2:$B$9,2,FALSE)*'FL Characterization'!G$2)</f>
        <v>2.0023511247948851</v>
      </c>
      <c r="H8" s="4">
        <f>('[1]Pc, Summer, S3'!H8*Main!$B$5)+(VLOOKUP($A8,'FL Ratio'!$A$2:$B$9,2,FALSE)*'FL Characterization'!H$2)</f>
        <v>2.5228605845757079</v>
      </c>
      <c r="I8" s="4">
        <f>('[1]Pc, Summer, S3'!I8*Main!$B$5)+(VLOOKUP($A8,'FL Ratio'!$A$2:$B$9,2,FALSE)*'FL Characterization'!I$2)</f>
        <v>2.6420149053777444</v>
      </c>
      <c r="J8" s="4">
        <f>('[1]Pc, Summer, S3'!J8*Main!$B$5)+(VLOOKUP($A8,'FL Ratio'!$A$2:$B$9,2,FALSE)*'FL Characterization'!J$2)</f>
        <v>2.9152726617780629</v>
      </c>
      <c r="K8" s="4">
        <f>('[1]Pc, Summer, S3'!K8*Main!$B$5)+(VLOOKUP($A8,'FL Ratio'!$A$2:$B$9,2,FALSE)*'FL Characterization'!K$2)</f>
        <v>3.0905019046711937</v>
      </c>
      <c r="L8" s="4">
        <f>('[1]Pc, Summer, S3'!L8*Main!$B$5)+(VLOOKUP($A8,'FL Ratio'!$A$2:$B$9,2,FALSE)*'FL Characterization'!L$2)</f>
        <v>3.0820718164778418</v>
      </c>
      <c r="M8" s="4">
        <f>('[1]Pc, Summer, S3'!M8*Main!$B$5)+(VLOOKUP($A8,'FL Ratio'!$A$2:$B$9,2,FALSE)*'FL Characterization'!M$2)</f>
        <v>3.3162027717384741</v>
      </c>
      <c r="N8" s="4">
        <f>('[1]Pc, Summer, S3'!N8*Main!$B$5)+(VLOOKUP($A8,'FL Ratio'!$A$2:$B$9,2,FALSE)*'FL Characterization'!N$2)</f>
        <v>3.1933933387509534</v>
      </c>
      <c r="O8" s="4">
        <f>('[1]Pc, Summer, S3'!O8*Main!$B$5)+(VLOOKUP($A8,'FL Ratio'!$A$2:$B$9,2,FALSE)*'FL Characterization'!O$2)</f>
        <v>3.2933726363229763</v>
      </c>
      <c r="P8" s="4">
        <f>('[1]Pc, Summer, S3'!P8*Main!$B$5)+(VLOOKUP($A8,'FL Ratio'!$A$2:$B$9,2,FALSE)*'FL Characterization'!P$2)</f>
        <v>3.3447988761816485</v>
      </c>
      <c r="Q8" s="4">
        <f>('[1]Pc, Summer, S3'!Q8*Main!$B$5)+(VLOOKUP($A8,'FL Ratio'!$A$2:$B$9,2,FALSE)*'FL Characterization'!Q$2)</f>
        <v>3.0059485382368196</v>
      </c>
      <c r="R8" s="4">
        <f>('[1]Pc, Summer, S3'!R8*Main!$B$5)+(VLOOKUP($A8,'FL Ratio'!$A$2:$B$9,2,FALSE)*'FL Characterization'!R$2)</f>
        <v>3.103247332161744</v>
      </c>
      <c r="S8" s="4">
        <f>('[1]Pc, Summer, S3'!S8*Main!$B$5)+(VLOOKUP($A8,'FL Ratio'!$A$2:$B$9,2,FALSE)*'FL Characterization'!S$2)</f>
        <v>3.0475215661583852</v>
      </c>
      <c r="T8" s="4">
        <f>('[1]Pc, Summer, S3'!T8*Main!$B$5)+(VLOOKUP($A8,'FL Ratio'!$A$2:$B$9,2,FALSE)*'FL Characterization'!T$2)</f>
        <v>2.962685340216181</v>
      </c>
      <c r="U8" s="4">
        <f>('[1]Pc, Summer, S3'!U8*Main!$B$5)+(VLOOKUP($A8,'FL Ratio'!$A$2:$B$9,2,FALSE)*'FL Characterization'!U$2)</f>
        <v>2.9273078531258157</v>
      </c>
      <c r="V8" s="4">
        <f>('[1]Pc, Summer, S3'!V8*Main!$B$5)+(VLOOKUP($A8,'FL Ratio'!$A$2:$B$9,2,FALSE)*'FL Characterization'!V$2)</f>
        <v>3.0225527816518527</v>
      </c>
      <c r="W8" s="4">
        <f>('[1]Pc, Summer, S3'!W8*Main!$B$5)+(VLOOKUP($A8,'FL Ratio'!$A$2:$B$9,2,FALSE)*'FL Characterization'!W$2)</f>
        <v>2.4538802684662833</v>
      </c>
      <c r="X8" s="4">
        <f>('[1]Pc, Summer, S3'!X8*Main!$B$5)+(VLOOKUP($A8,'FL Ratio'!$A$2:$B$9,2,FALSE)*'FL Characterization'!X$2)</f>
        <v>2.6428080531877316</v>
      </c>
      <c r="Y8" s="4">
        <f>('[1]Pc, Summer, S3'!Y8*Main!$B$5)+(VLOOKUP($A8,'FL Ratio'!$A$2:$B$9,2,FALSE)*'FL Characterization'!Y$2)</f>
        <v>2.3127310665039809</v>
      </c>
    </row>
    <row r="9" spans="1:25" x14ac:dyDescent="0.25">
      <c r="A9">
        <v>8</v>
      </c>
      <c r="B9" s="4">
        <f>('[1]Pc, Summer, S3'!B9*Main!$B$5)+(VLOOKUP($A9,'FL Ratio'!$A$2:$B$9,2,FALSE)*'FL Characterization'!B$2)</f>
        <v>1.7777394308345591</v>
      </c>
      <c r="C9" s="4">
        <f>('[1]Pc, Summer, S3'!C9*Main!$B$5)+(VLOOKUP($A9,'FL Ratio'!$A$2:$B$9,2,FALSE)*'FL Characterization'!C$2)</f>
        <v>1.6615354479096374</v>
      </c>
      <c r="D9" s="4">
        <f>('[1]Pc, Summer, S3'!D9*Main!$B$5)+(VLOOKUP($A9,'FL Ratio'!$A$2:$B$9,2,FALSE)*'FL Characterization'!D$2)</f>
        <v>1.6148212211778734</v>
      </c>
      <c r="E9" s="4">
        <f>('[1]Pc, Summer, S3'!E9*Main!$B$5)+(VLOOKUP($A9,'FL Ratio'!$A$2:$B$9,2,FALSE)*'FL Characterization'!E$2)</f>
        <v>1.5731013337072497</v>
      </c>
      <c r="F9" s="4">
        <f>('[1]Pc, Summer, S3'!F9*Main!$B$5)+(VLOOKUP($A9,'FL Ratio'!$A$2:$B$9,2,FALSE)*'FL Characterization'!F$2)</f>
        <v>1.5595184906238684</v>
      </c>
      <c r="G9" s="4">
        <f>('[1]Pc, Summer, S3'!G9*Main!$B$5)+(VLOOKUP($A9,'FL Ratio'!$A$2:$B$9,2,FALSE)*'FL Characterization'!G$2)</f>
        <v>1.6392027902985098</v>
      </c>
      <c r="H9" s="4">
        <f>('[1]Pc, Summer, S3'!H9*Main!$B$5)+(VLOOKUP($A9,'FL Ratio'!$A$2:$B$9,2,FALSE)*'FL Characterization'!H$2)</f>
        <v>2.5987814689503801</v>
      </c>
      <c r="I9" s="4">
        <f>('[1]Pc, Summer, S3'!I9*Main!$B$5)+(VLOOKUP($A9,'FL Ratio'!$A$2:$B$9,2,FALSE)*'FL Characterization'!I$2)</f>
        <v>2.834845490060061</v>
      </c>
      <c r="J9" s="4">
        <f>('[1]Pc, Summer, S3'!J9*Main!$B$5)+(VLOOKUP($A9,'FL Ratio'!$A$2:$B$9,2,FALSE)*'FL Characterization'!J$2)</f>
        <v>3.0986789741112379</v>
      </c>
      <c r="K9" s="4">
        <f>('[1]Pc, Summer, S3'!K9*Main!$B$5)+(VLOOKUP($A9,'FL Ratio'!$A$2:$B$9,2,FALSE)*'FL Characterization'!K$2)</f>
        <v>2.9871964284287547</v>
      </c>
      <c r="L9" s="4">
        <f>('[1]Pc, Summer, S3'!L9*Main!$B$5)+(VLOOKUP($A9,'FL Ratio'!$A$2:$B$9,2,FALSE)*'FL Characterization'!L$2)</f>
        <v>3.1530182256951149</v>
      </c>
      <c r="M9" s="4">
        <f>('[1]Pc, Summer, S3'!M9*Main!$B$5)+(VLOOKUP($A9,'FL Ratio'!$A$2:$B$9,2,FALSE)*'FL Characterization'!M$2)</f>
        <v>3.2542057844865235</v>
      </c>
      <c r="N9" s="4">
        <f>('[1]Pc, Summer, S3'!N9*Main!$B$5)+(VLOOKUP($A9,'FL Ratio'!$A$2:$B$9,2,FALSE)*'FL Characterization'!N$2)</f>
        <v>3.3868253056764286</v>
      </c>
      <c r="O9" s="4">
        <f>('[1]Pc, Summer, S3'!O9*Main!$B$5)+(VLOOKUP($A9,'FL Ratio'!$A$2:$B$9,2,FALSE)*'FL Characterization'!O$2)</f>
        <v>3.0983209062912147</v>
      </c>
      <c r="P9" s="4">
        <f>('[1]Pc, Summer, S3'!P9*Main!$B$5)+(VLOOKUP($A9,'FL Ratio'!$A$2:$B$9,2,FALSE)*'FL Characterization'!P$2)</f>
        <v>2.7501585852606922</v>
      </c>
      <c r="Q9" s="4">
        <f>('[1]Pc, Summer, S3'!Q9*Main!$B$5)+(VLOOKUP($A9,'FL Ratio'!$A$2:$B$9,2,FALSE)*'FL Characterization'!Q$2)</f>
        <v>2.6304653103596358</v>
      </c>
      <c r="R9" s="4">
        <f>('[1]Pc, Summer, S3'!R9*Main!$B$5)+(VLOOKUP($A9,'FL Ratio'!$A$2:$B$9,2,FALSE)*'FL Characterization'!R$2)</f>
        <v>2.5150250926263498</v>
      </c>
      <c r="S9" s="4">
        <f>('[1]Pc, Summer, S3'!S9*Main!$B$5)+(VLOOKUP($A9,'FL Ratio'!$A$2:$B$9,2,FALSE)*'FL Characterization'!S$2)</f>
        <v>2.4447908290141109</v>
      </c>
      <c r="T9" s="4">
        <f>('[1]Pc, Summer, S3'!T9*Main!$B$5)+(VLOOKUP($A9,'FL Ratio'!$A$2:$B$9,2,FALSE)*'FL Characterization'!T$2)</f>
        <v>2.4377722573952858</v>
      </c>
      <c r="U9" s="4">
        <f>('[1]Pc, Summer, S3'!U9*Main!$B$5)+(VLOOKUP($A9,'FL Ratio'!$A$2:$B$9,2,FALSE)*'FL Characterization'!U$2)</f>
        <v>2.4592438133894468</v>
      </c>
      <c r="V9" s="4">
        <f>('[1]Pc, Summer, S3'!V9*Main!$B$5)+(VLOOKUP($A9,'FL Ratio'!$A$2:$B$9,2,FALSE)*'FL Characterization'!V$2)</f>
        <v>2.3616813238231655</v>
      </c>
      <c r="W9" s="4">
        <f>('[1]Pc, Summer, S3'!W9*Main!$B$5)+(VLOOKUP($A9,'FL Ratio'!$A$2:$B$9,2,FALSE)*'FL Characterization'!W$2)</f>
        <v>2.0700781208822985</v>
      </c>
      <c r="X9" s="4">
        <f>('[1]Pc, Summer, S3'!X9*Main!$B$5)+(VLOOKUP($A9,'FL Ratio'!$A$2:$B$9,2,FALSE)*'FL Characterization'!X$2)</f>
        <v>1.9245636508426021</v>
      </c>
      <c r="Y9" s="4">
        <f>('[1]Pc, Summer, S3'!Y9*Main!$B$5)+(VLOOKUP($A9,'FL Ratio'!$A$2:$B$9,2,FALSE)*'FL Characterization'!Y$2)</f>
        <v>1.817010604949044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0.73394355983697501</v>
      </c>
      <c r="C2" s="4">
        <f>('[1]Qc, Summer, S1'!C2*Main!$B$5)</f>
        <v>0.81067402291084056</v>
      </c>
      <c r="D2" s="4">
        <f>('[1]Qc, Summer, S1'!D2*Main!$B$5)</f>
        <v>0.76396852364848766</v>
      </c>
      <c r="E2" s="4">
        <f>('[1]Qc, Summer, S1'!E2*Main!$B$5)</f>
        <v>0.76396852364848766</v>
      </c>
      <c r="F2" s="4">
        <f>('[1]Qc, Summer, S1'!F2*Main!$B$5)</f>
        <v>0.7472879881976473</v>
      </c>
      <c r="G2" s="4">
        <f>('[1]Qc, Summer, S1'!G2*Main!$B$5)</f>
        <v>0.79065738036983202</v>
      </c>
      <c r="H2" s="4">
        <f>('[1]Qc, Summer, S1'!H2*Main!$B$5)</f>
        <v>0.81401013000100864</v>
      </c>
      <c r="I2" s="4">
        <f>('[1]Qc, Summer, S1'!I2*Main!$B$5)</f>
        <v>1.5246009402068073</v>
      </c>
      <c r="J2" s="4">
        <f>('[1]Qc, Summer, S1'!J2*Main!$B$5)</f>
        <v>1.7748089719694125</v>
      </c>
      <c r="K2" s="4">
        <f>('[1]Qc, Summer, S1'!K2*Main!$B$5)</f>
        <v>1.7080868301660506</v>
      </c>
      <c r="L2" s="4">
        <f>('[1]Qc, Summer, S1'!L2*Main!$B$5)</f>
        <v>1.6680535450840341</v>
      </c>
      <c r="M2" s="4">
        <f>('[1]Qc, Summer, S1'!M2*Main!$B$5)</f>
        <v>1.6647174379938661</v>
      </c>
      <c r="N2" s="4">
        <f>('[1]Qc, Summer, S1'!N2*Main!$B$5)</f>
        <v>1.7714728648792442</v>
      </c>
      <c r="O2" s="4">
        <f>('[1]Qc, Summer, S1'!O2*Main!$B$5)</f>
        <v>1.7180951514365552</v>
      </c>
      <c r="P2" s="4">
        <f>('[1]Qc, Summer, S1'!P2*Main!$B$5)</f>
        <v>1.2043346595506725</v>
      </c>
      <c r="Q2" s="4">
        <f>('[1]Qc, Summer, S1'!Q2*Main!$B$5)</f>
        <v>1.5746425465593279</v>
      </c>
      <c r="R2" s="4">
        <f>('[1]Qc, Summer, S1'!R2*Main!$B$5)</f>
        <v>1.5946591891003365</v>
      </c>
      <c r="S2" s="4">
        <f>('[1]Qc, Summer, S1'!S2*Main!$B$5)</f>
        <v>1.4945759763952946</v>
      </c>
      <c r="T2" s="4">
        <f>('[1]Qc, Summer, S1'!T2*Main!$B$5)</f>
        <v>1.1843180170096641</v>
      </c>
      <c r="U2" s="4">
        <f>('[1]Qc, Summer, S1'!U2*Main!$B$5)</f>
        <v>1.0742264830341182</v>
      </c>
      <c r="V2" s="4">
        <f>('[1]Qc, Summer, S1'!V2*Main!$B$5)</f>
        <v>1.1276041964768069</v>
      </c>
      <c r="W2" s="4">
        <f>('[1]Qc, Summer, S1'!W2*Main!$B$5)</f>
        <v>1.1309403035669749</v>
      </c>
      <c r="X2" s="4">
        <f>('[1]Qc, Summer, S1'!X2*Main!$B$5)</f>
        <v>0.78064905909932791</v>
      </c>
      <c r="Y2" s="4">
        <f>('[1]Qc, Summer, S1'!Y2*Main!$B$5)</f>
        <v>0.77397684491899188</v>
      </c>
    </row>
    <row r="3" spans="1:25" x14ac:dyDescent="0.25">
      <c r="A3">
        <v>2</v>
      </c>
      <c r="B3" s="4">
        <f>('[1]Qc, Summer, S1'!B3*Main!$B$5)</f>
        <v>3.0683947928089018E-2</v>
      </c>
      <c r="C3" s="4">
        <f>('[1]Qc, Summer, S1'!C3*Main!$B$5)</f>
        <v>-0.18410368756853415</v>
      </c>
      <c r="D3" s="4">
        <f>('[1]Qc, Summer, S1'!D3*Main!$B$5)</f>
        <v>-0.19944566153257864</v>
      </c>
      <c r="E3" s="4">
        <f>('[1]Qc, Summer, S1'!E3*Main!$B$5)</f>
        <v>-0.29149750531684571</v>
      </c>
      <c r="F3" s="4">
        <f>('[1]Qc, Summer, S1'!F3*Main!$B$5)</f>
        <v>-0.35286540117302373</v>
      </c>
      <c r="G3" s="4">
        <f>('[1]Qc, Summer, S1'!G3*Main!$B$5)</f>
        <v>-0.27615553135280119</v>
      </c>
      <c r="H3" s="4">
        <f>('[1]Qc, Summer, S1'!H3*Main!$B$5)</f>
        <v>-0.35286540117302373</v>
      </c>
      <c r="I3" s="4">
        <f>('[1]Qc, Summer, S1'!I3*Main!$B$5)</f>
        <v>0.88983448991458158</v>
      </c>
      <c r="J3" s="4">
        <f>('[1]Qc, Summer, S1'!J3*Main!$B$5)</f>
        <v>1.1353060733392937</v>
      </c>
      <c r="K3" s="4">
        <f>('[1]Qc, Summer, S1'!K3*Main!$B$5)</f>
        <v>1.4574875265842282</v>
      </c>
      <c r="L3" s="4">
        <f>('[1]Qc, Summer, S1'!L3*Main!$B$5)</f>
        <v>0.8284665940584035</v>
      </c>
      <c r="M3" s="4">
        <f>('[1]Qc, Summer, S1'!M3*Main!$B$5)</f>
        <v>0.75175672423818096</v>
      </c>
      <c r="N3" s="4">
        <f>('[1]Qc, Summer, S1'!N3*Main!$B$5)</f>
        <v>0.52162711477751333</v>
      </c>
      <c r="O3" s="4">
        <f>('[1]Qc, Summer, S1'!O3*Main!$B$5)</f>
        <v>0.70573080234604746</v>
      </c>
      <c r="P3" s="4">
        <f>('[1]Qc, Summer, S1'!P3*Main!$B$5)</f>
        <v>0.30683947928089023</v>
      </c>
      <c r="Q3" s="4">
        <f>('[1]Qc, Summer, S1'!Q3*Main!$B$5)</f>
        <v>0.26081355738875661</v>
      </c>
      <c r="R3" s="4">
        <f>('[1]Qc, Summer, S1'!R3*Main!$B$5)</f>
        <v>0.30683947928089023</v>
      </c>
      <c r="S3" s="4">
        <f>('[1]Qc, Summer, S1'!S3*Main!$B$5)</f>
        <v>0.55231106270560237</v>
      </c>
      <c r="T3" s="4">
        <f>('[1]Qc, Summer, S1'!T3*Main!$B$5)</f>
        <v>1.0585962035190715</v>
      </c>
      <c r="U3" s="4">
        <f>('[1]Qc, Summer, S1'!U3*Main!$B$5)</f>
        <v>1.0739381774831156</v>
      </c>
      <c r="V3" s="4">
        <f>('[1]Qc, Summer, S1'!V3*Main!$B$5)</f>
        <v>0.85915054198649232</v>
      </c>
      <c r="W3" s="4">
        <f>('[1]Qc, Summer, S1'!W3*Main!$B$5)</f>
        <v>0.65970488045391396</v>
      </c>
      <c r="X3" s="4">
        <f>('[1]Qc, Summer, S1'!X3*Main!$B$5)</f>
        <v>0.30683947928089017</v>
      </c>
      <c r="Y3" s="4">
        <f>('[1]Qc, Summer, S1'!Y3*Main!$B$5)</f>
        <v>6.1367895856178037E-2</v>
      </c>
    </row>
    <row r="4" spans="1:25" x14ac:dyDescent="0.25">
      <c r="A4">
        <v>3</v>
      </c>
      <c r="B4" s="4">
        <f>('[1]Qc, Summer, S1'!B4*Main!$B$5)</f>
        <v>-0.1851866504365843</v>
      </c>
      <c r="C4" s="4">
        <f>('[1]Qc, Summer, S1'!C4*Main!$B$5)</f>
        <v>-0.43859996156033121</v>
      </c>
      <c r="D4" s="4">
        <f>('[1]Qc, Summer, S1'!D4*Main!$B$5)</f>
        <v>-0.76511326627746667</v>
      </c>
      <c r="E4" s="4">
        <f>('[1]Qc, Summer, S1'!E4*Main!$B$5)</f>
        <v>-0.70663327140275589</v>
      </c>
      <c r="F4" s="4">
        <f>('[1]Qc, Summer, S1'!F4*Main!$B$5)</f>
        <v>-0.72125327012143359</v>
      </c>
      <c r="G4" s="4">
        <f>('[1]Qc, Summer, S1'!G4*Main!$B$5)</f>
        <v>-0.68713993977785237</v>
      </c>
      <c r="H4" s="4">
        <f>('[1]Qc, Summer, S1'!H4*Main!$B$5)</f>
        <v>-3.8986663249807228E-2</v>
      </c>
      <c r="I4" s="4">
        <f>('[1]Qc, Summer, S1'!I4*Main!$B$5)</f>
        <v>0.82359326115217757</v>
      </c>
      <c r="J4" s="4">
        <f>('[1]Qc, Summer, S1'!J4*Main!$B$5)</f>
        <v>1.0818799051821504</v>
      </c>
      <c r="K4" s="4">
        <f>('[1]Qc, Summer, S1'!K4*Main!$B$5)</f>
        <v>1.0916265709946025</v>
      </c>
      <c r="L4" s="4">
        <f>('[1]Qc, Summer, S1'!L4*Main!$B$5)</f>
        <v>0.91131325346424386</v>
      </c>
      <c r="M4" s="4">
        <f>('[1]Qc, Summer, S1'!M4*Main!$B$5)</f>
        <v>1.1403599000568612</v>
      </c>
      <c r="N4" s="4">
        <f>('[1]Qc, Summer, S1'!N4*Main!$B$5)</f>
        <v>1.0331465761198915</v>
      </c>
      <c r="O4" s="4">
        <f>('[1]Qc, Summer, S1'!O4*Main!$B$5)</f>
        <v>0.90156658765179198</v>
      </c>
      <c r="P4" s="4">
        <f>('[1]Qc, Summer, S1'!P4*Main!$B$5)</f>
        <v>0.648153276528045</v>
      </c>
      <c r="Q4" s="4">
        <f>('[1]Qc, Summer, S1'!Q4*Main!$B$5)</f>
        <v>0.40448663121674999</v>
      </c>
      <c r="R4" s="4">
        <f>('[1]Qc, Summer, S1'!R4*Main!$B$5)</f>
        <v>0.50195328934126793</v>
      </c>
      <c r="S4" s="4">
        <f>('[1]Qc, Summer, S1'!S4*Main!$B$5)</f>
        <v>0.44834662737278302</v>
      </c>
      <c r="T4" s="4">
        <f>('[1]Qc, Summer, S1'!T4*Main!$B$5)</f>
        <v>8.2846659405840337E-2</v>
      </c>
      <c r="U4" s="4">
        <f>('[1]Qc, Summer, S1'!U4*Main!$B$5)</f>
        <v>0.36062663506071679</v>
      </c>
      <c r="V4" s="4">
        <f>('[1]Qc, Summer, S1'!V4*Main!$B$5)</f>
        <v>0.50682662224749386</v>
      </c>
      <c r="W4" s="4">
        <f>('[1]Qc, Summer, S1'!W4*Main!$B$5)</f>
        <v>0.3313866376233614</v>
      </c>
      <c r="X4" s="4">
        <f>('[1]Qc, Summer, S1'!X4*Main!$B$5)</f>
        <v>-0.30701997309223183</v>
      </c>
      <c r="Y4" s="4">
        <f>('[1]Qc, Summer, S1'!Y4*Main!$B$5)</f>
        <v>-0.62865994490314148</v>
      </c>
    </row>
    <row r="5" spans="1:25" x14ac:dyDescent="0.25">
      <c r="A5">
        <v>4</v>
      </c>
      <c r="B5" s="4">
        <f>('[1]Qc, Summer, S1'!B5*Main!$B$5)</f>
        <v>-0.87620873676685407</v>
      </c>
      <c r="C5" s="4">
        <f>('[1]Qc, Summer, S1'!C5*Main!$B$5)</f>
        <v>-0.88463382077422759</v>
      </c>
      <c r="D5" s="4">
        <f>('[1]Qc, Summer, S1'!D5*Main!$B$5)</f>
        <v>-0.90990907279634847</v>
      </c>
      <c r="E5" s="4">
        <f>('[1]Qc, Summer, S1'!E5*Main!$B$5)</f>
        <v>-0.90990907279634847</v>
      </c>
      <c r="F5" s="4">
        <f>('[1]Qc, Summer, S1'!F5*Main!$B$5)</f>
        <v>-0.93097178281478232</v>
      </c>
      <c r="G5" s="4">
        <f>('[1]Qc, Summer, S1'!G5*Main!$B$5)</f>
        <v>-0.95624703483690321</v>
      </c>
      <c r="H5" s="4">
        <f>('[1]Qc, Summer, S1'!H5*Main!$B$5)</f>
        <v>-0.86778365275948044</v>
      </c>
      <c r="I5" s="4">
        <f>('[1]Qc, Summer, S1'!I5*Main!$B$5)</f>
        <v>-0.58554333851246498</v>
      </c>
      <c r="J5" s="4">
        <f>('[1]Qc, Summer, S1'!J5*Main!$B$5)</f>
        <v>-0.43810436838342703</v>
      </c>
      <c r="K5" s="4">
        <f>('[1]Qc, Summer, S1'!K5*Main!$B$5)</f>
        <v>-0.46337962040554781</v>
      </c>
      <c r="L5" s="4">
        <f>('[1]Qc, Summer, S1'!L5*Main!$B$5)</f>
        <v>-0.58554333851246498</v>
      </c>
      <c r="M5" s="4">
        <f>('[1]Qc, Summer, S1'!M5*Main!$B$5)</f>
        <v>-0.63609384255670676</v>
      </c>
      <c r="N5" s="4">
        <f>('[1]Qc, Summer, S1'!N5*Main!$B$5)</f>
        <v>-0.58975588051615169</v>
      </c>
      <c r="O5" s="4">
        <f>('[1]Qc, Summer, S1'!O5*Main!$B$5)</f>
        <v>-0.64030638456039335</v>
      </c>
      <c r="P5" s="4">
        <f>('[1]Qc, Summer, S1'!P5*Main!$B$5)</f>
        <v>-0.60239350652721213</v>
      </c>
      <c r="Q5" s="4">
        <f>('[1]Qc, Summer, S1'!Q5*Main!$B$5)</f>
        <v>-0.71191959862306875</v>
      </c>
      <c r="R5" s="4">
        <f>('[1]Qc, Summer, S1'!R5*Main!$B$5)</f>
        <v>-0.80038298070049163</v>
      </c>
      <c r="S5" s="4">
        <f>('[1]Qc, Summer, S1'!S5*Main!$B$5)</f>
        <v>-0.71191959862306875</v>
      </c>
      <c r="T5" s="4">
        <f>('[1]Qc, Summer, S1'!T5*Main!$B$5)</f>
        <v>-0.50129249843872892</v>
      </c>
      <c r="U5" s="4">
        <f>('[1]Qc, Summer, S1'!U5*Main!$B$5)</f>
        <v>-0.45074199439448748</v>
      </c>
      <c r="V5" s="4">
        <f>('[1]Qc, Summer, S1'!V5*Main!$B$5)</f>
        <v>-0.45074199439448748</v>
      </c>
      <c r="W5" s="4">
        <f>('[1]Qc, Summer, S1'!W5*Main!$B$5)</f>
        <v>-0.59396842251983861</v>
      </c>
      <c r="X5" s="4">
        <f>('[1]Qc, Summer, S1'!X5*Main!$B$5)</f>
        <v>-0.73719485064518964</v>
      </c>
      <c r="Y5" s="4">
        <f>('[1]Qc, Summer, S1'!Y5*Main!$B$5)</f>
        <v>-0.76668264467099734</v>
      </c>
    </row>
    <row r="6" spans="1:25" x14ac:dyDescent="0.25">
      <c r="A6">
        <v>5</v>
      </c>
      <c r="B6" s="4">
        <f>('[1]Qc, Summer, S1'!B6*Main!$B$5)</f>
        <v>-0.54557556194089996</v>
      </c>
      <c r="C6" s="4">
        <f>('[1]Qc, Summer, S1'!C6*Main!$B$5)</f>
        <v>-0.71531018121140233</v>
      </c>
      <c r="D6" s="4">
        <f>('[1]Qc, Summer, S1'!D6*Main!$B$5)</f>
        <v>-0.84261114566427886</v>
      </c>
      <c r="E6" s="4">
        <f>('[1]Qc, Summer, S1'!E6*Main!$B$5)</f>
        <v>-0.83654919497604663</v>
      </c>
      <c r="F6" s="4">
        <f>('[1]Qc, Summer, S1'!F6*Main!$B$5)</f>
        <v>-0.83654919497604652</v>
      </c>
      <c r="G6" s="4">
        <f>('[1]Qc, Summer, S1'!G6*Main!$B$5)</f>
        <v>-0.91535455392306531</v>
      </c>
      <c r="H6" s="4">
        <f>('[1]Qc, Summer, S1'!H6*Main!$B$5)</f>
        <v>-0.82442529359958217</v>
      </c>
      <c r="I6" s="4">
        <f>('[1]Qc, Summer, S1'!I6*Main!$B$5)</f>
        <v>-0.32734533716454001</v>
      </c>
      <c r="J6" s="4">
        <f>('[1]Qc, Summer, S1'!J6*Main!$B$5)</f>
        <v>0.10911511238817999</v>
      </c>
      <c r="K6" s="4">
        <f>('[1]Qc, Summer, S1'!K6*Main!$B$5)</f>
        <v>0.3637170412939334</v>
      </c>
      <c r="L6" s="4">
        <f>('[1]Qc, Summer, S1'!L6*Main!$B$5)</f>
        <v>0.60013311813498993</v>
      </c>
      <c r="M6" s="4">
        <f>('[1]Qc, Summer, S1'!M6*Main!$B$5)</f>
        <v>0.63650482226438332</v>
      </c>
      <c r="N6" s="4">
        <f>('[1]Qc, Summer, S1'!N6*Main!$B$5)</f>
        <v>0.55769946331736453</v>
      </c>
      <c r="O6" s="4">
        <f>('[1]Qc, Summer, S1'!O6*Main!$B$5)</f>
        <v>0.46070825230564882</v>
      </c>
      <c r="P6" s="4">
        <f>('[1]Qc, Summer, S1'!P6*Main!$B$5)</f>
        <v>0.30309753441161108</v>
      </c>
      <c r="Q6" s="4">
        <f>('[1]Qc, Summer, S1'!Q6*Main!$B$5)</f>
        <v>0.19398242202343111</v>
      </c>
      <c r="R6" s="4">
        <f>('[1]Qc, Summer, S1'!R6*Main!$B$5)</f>
        <v>0.16367266858227</v>
      </c>
      <c r="S6" s="4">
        <f>('[1]Qc, Summer, S1'!S6*Main!$B$5)</f>
        <v>0.15154876720580554</v>
      </c>
      <c r="T6" s="4">
        <f>('[1]Qc, Summer, S1'!T6*Main!$B$5)</f>
        <v>0.15154876720580554</v>
      </c>
      <c r="U6" s="4">
        <f>('[1]Qc, Summer, S1'!U6*Main!$B$5)</f>
        <v>3.6371704129393327E-2</v>
      </c>
      <c r="V6" s="4">
        <f>('[1]Qc, Summer, S1'!V6*Main!$B$5)</f>
        <v>0.32128338647630778</v>
      </c>
      <c r="W6" s="4">
        <f>('[1]Qc, Summer, S1'!W6*Main!$B$5)</f>
        <v>0.15154876720580554</v>
      </c>
      <c r="X6" s="4">
        <f>('[1]Qc, Summer, S1'!X6*Main!$B$5)</f>
        <v>8.4867309635251104E-2</v>
      </c>
      <c r="Y6" s="4">
        <f>('[1]Qc, Summer, S1'!Y6*Main!$B$5)</f>
        <v>-0.1333629151411089</v>
      </c>
    </row>
    <row r="7" spans="1:25" x14ac:dyDescent="0.25">
      <c r="A7">
        <v>6</v>
      </c>
      <c r="B7" s="4">
        <f>('[1]Qc, Summer, S1'!B7*Main!$B$5)</f>
        <v>0.3976639651480337</v>
      </c>
      <c r="C7" s="4">
        <f>('[1]Qc, Summer, S1'!C7*Main!$B$5)</f>
        <v>0.44115846133609987</v>
      </c>
      <c r="D7" s="4">
        <f>('[1]Qc, Summer, S1'!D7*Main!$B$5)</f>
        <v>0.33552897059365344</v>
      </c>
      <c r="E7" s="4">
        <f>('[1]Qc, Summer, S1'!E7*Main!$B$5)</f>
        <v>0.39455721542031469</v>
      </c>
      <c r="F7" s="4">
        <f>('[1]Qc, Summer, S1'!F7*Main!$B$5)</f>
        <v>0.40387746460347179</v>
      </c>
      <c r="G7" s="4">
        <f>('[1]Qc, Summer, S1'!G7*Main!$B$5)</f>
        <v>0.41475108865048832</v>
      </c>
      <c r="H7" s="4">
        <f>('[1]Qc, Summer, S1'!H7*Main!$B$5)</f>
        <v>0.40077071487575278</v>
      </c>
      <c r="I7" s="4">
        <f>('[1]Qc, Summer, S1'!I7*Main!$B$5)</f>
        <v>0.74251318492484408</v>
      </c>
      <c r="J7" s="4">
        <f>('[1]Qc, Summer, S1'!J7*Main!$B$5)</f>
        <v>0.85124942539500981</v>
      </c>
      <c r="K7" s="4">
        <f>('[1]Qc, Summer, S1'!K7*Main!$B$5)</f>
        <v>0.84969605053115027</v>
      </c>
      <c r="L7" s="4">
        <f>('[1]Qc, Summer, S1'!L7*Main!$B$5)</f>
        <v>0.74251318492484397</v>
      </c>
      <c r="M7" s="4">
        <f>('[1]Qc, Summer, S1'!M7*Main!$B$5)</f>
        <v>0.88697704726377846</v>
      </c>
      <c r="N7" s="4">
        <f>('[1]Qc, Summer, S1'!N7*Main!$B$5)</f>
        <v>0.92425804399640654</v>
      </c>
      <c r="O7" s="4">
        <f>('[1]Qc, Summer, S1'!O7*Main!$B$5)</f>
        <v>0.85124942539500981</v>
      </c>
      <c r="P7" s="4">
        <f>('[1]Qc, Summer, S1'!P7*Main!$B$5)</f>
        <v>0.74095981006098466</v>
      </c>
      <c r="Q7" s="4">
        <f>('[1]Qc, Summer, S1'!Q7*Main!$B$5)</f>
        <v>0.6524174428209929</v>
      </c>
      <c r="R7" s="4">
        <f>('[1]Qc, Summer, S1'!R7*Main!$B$5)</f>
        <v>0.79532793029606741</v>
      </c>
      <c r="S7" s="4">
        <f>('[1]Qc, Summer, S1'!S7*Main!$B$5)</f>
        <v>0.77047393247431517</v>
      </c>
      <c r="T7" s="4">
        <f>('[1]Qc, Summer, S1'!T7*Main!$B$5)</f>
        <v>0.60426282204134807</v>
      </c>
      <c r="U7" s="4">
        <f>('[1]Qc, Summer, S1'!U7*Main!$B$5)</f>
        <v>0.56076832585328185</v>
      </c>
      <c r="V7" s="4">
        <f>('[1]Qc, Summer, S1'!V7*Main!$B$5)</f>
        <v>0.66018431714029036</v>
      </c>
      <c r="W7" s="4">
        <f>('[1]Qc, Summer, S1'!W7*Main!$B$5)</f>
        <v>0.52038057939293481</v>
      </c>
      <c r="X7" s="4">
        <f>('[1]Qc, Summer, S1'!X7*Main!$B$5)</f>
        <v>0.39611059028417417</v>
      </c>
      <c r="Y7" s="4">
        <f>('[1]Qc, Summer, S1'!Y7*Main!$B$5)</f>
        <v>0.44271183619995935</v>
      </c>
    </row>
    <row r="8" spans="1:25" x14ac:dyDescent="0.25">
      <c r="A8">
        <v>7</v>
      </c>
      <c r="B8" s="4">
        <f>('[1]Qc, Summer, S1'!B8*Main!$B$5)</f>
        <v>-0.76723210667147801</v>
      </c>
      <c r="C8" s="4">
        <f>('[1]Qc, Summer, S1'!C8*Main!$B$5)</f>
        <v>-0.78884427869039297</v>
      </c>
      <c r="D8" s="4">
        <f>('[1]Qc, Summer, S1'!D8*Main!$B$5)</f>
        <v>-0.83747166573295129</v>
      </c>
      <c r="E8" s="4">
        <f>('[1]Qc, Summer, S1'!E8*Main!$B$5)</f>
        <v>-0.85908383775186647</v>
      </c>
      <c r="F8" s="4">
        <f>('[1]Qc, Summer, S1'!F8*Main!$B$5)</f>
        <v>-0.80505340770457923</v>
      </c>
      <c r="G8" s="4">
        <f>('[1]Qc, Summer, S1'!G8*Main!$B$5)</f>
        <v>-0.86988992376132379</v>
      </c>
      <c r="H8" s="4">
        <f>('[1]Qc, Summer, S1'!H8*Main!$B$5)</f>
        <v>-0.74561993465256327</v>
      </c>
      <c r="I8" s="4">
        <f>('[1]Qc, Summer, S1'!I8*Main!$B$5)</f>
        <v>-0.34039170929790924</v>
      </c>
      <c r="J8" s="4">
        <f>('[1]Qc, Summer, S1'!J8*Main!$B$5)</f>
        <v>-5.9433473052015899E-2</v>
      </c>
      <c r="K8" s="4">
        <f>('[1]Qc, Summer, S1'!K8*Main!$B$5)</f>
        <v>-4.8627387042558465E-2</v>
      </c>
      <c r="L8" s="4">
        <f>('[1]Qc, Summer, S1'!L8*Main!$B$5)</f>
        <v>0.10265781708984564</v>
      </c>
      <c r="M8" s="4">
        <f>('[1]Qc, Summer, S1'!M8*Main!$B$5)</f>
        <v>3.2418258028372317E-2</v>
      </c>
      <c r="N8" s="4">
        <f>('[1]Qc, Summer, S1'!N8*Main!$B$5)</f>
        <v>1.0806086009457438E-2</v>
      </c>
      <c r="O8" s="4">
        <f>('[1]Qc, Summer, S1'!O8*Main!$B$5)</f>
        <v>0</v>
      </c>
      <c r="P8" s="4">
        <f>('[1]Qc, Summer, S1'!P8*Main!$B$5)</f>
        <v>-8.6448688075659502E-2</v>
      </c>
      <c r="Q8" s="4">
        <f>('[1]Qc, Summer, S1'!Q8*Main!$B$5)</f>
        <v>-0.15128520413240415</v>
      </c>
      <c r="R8" s="4">
        <f>('[1]Qc, Summer, S1'!R8*Main!$B$5)</f>
        <v>-0.22152476319387748</v>
      </c>
      <c r="S8" s="4">
        <f>('[1]Qc, Summer, S1'!S8*Main!$B$5)</f>
        <v>-0.29176432225535087</v>
      </c>
      <c r="T8" s="4">
        <f>('[1]Qc, Summer, S1'!T8*Main!$B$5)</f>
        <v>-0.25394302122224982</v>
      </c>
      <c r="U8" s="4">
        <f>('[1]Qc, Summer, S1'!U8*Main!$B$5)</f>
        <v>-0.30797345126953701</v>
      </c>
      <c r="V8" s="4">
        <f>('[1]Qc, Summer, S1'!V8*Main!$B$5)</f>
        <v>-0.21612172018914877</v>
      </c>
      <c r="W8" s="4">
        <f>('[1]Qc, Summer, S1'!W8*Main!$B$5)</f>
        <v>-0.40522822535465386</v>
      </c>
      <c r="X8" s="4">
        <f>('[1]Qc, Summer, S1'!X8*Main!$B$5)</f>
        <v>-0.51328908544922824</v>
      </c>
      <c r="Y8" s="4">
        <f>('[1]Qc, Summer, S1'!Y8*Main!$B$5)</f>
        <v>-0.55111038648232935</v>
      </c>
    </row>
    <row r="9" spans="1:25" x14ac:dyDescent="0.25">
      <c r="A9">
        <v>8</v>
      </c>
      <c r="B9" s="4">
        <f>('[1]Qc, Summer, S1'!B9*Main!$B$5)</f>
        <v>-0.96048675453093613</v>
      </c>
      <c r="C9" s="4">
        <f>('[1]Qc, Summer, S1'!C9*Main!$B$5)</f>
        <v>-0.96690068945267871</v>
      </c>
      <c r="D9" s="4">
        <f>('[1]Qc, Summer, S1'!D9*Main!$B$5)</f>
        <v>-0.97652159183529241</v>
      </c>
      <c r="E9" s="4">
        <f>('[1]Qc, Summer, S1'!E9*Main!$B$5)</f>
        <v>-0.98133204302659938</v>
      </c>
      <c r="F9" s="4">
        <f>('[1]Qc, Summer, S1'!F9*Main!$B$5)</f>
        <v>-0.96850417318311455</v>
      </c>
      <c r="G9" s="4">
        <f>('[1]Qc, Summer, S1'!G9*Main!$B$5)</f>
        <v>-0.94605540095701579</v>
      </c>
      <c r="H9" s="4">
        <f>('[1]Qc, Summer, S1'!H9*Main!$B$5)</f>
        <v>-0.80334534894824539</v>
      </c>
      <c r="I9" s="4">
        <f>('[1]Qc, Summer, S1'!I9*Main!$B$5)</f>
        <v>-0.66384226440034666</v>
      </c>
      <c r="J9" s="4">
        <f>('[1]Qc, Summer, S1'!J9*Main!$B$5)</f>
        <v>-0.64941091082642599</v>
      </c>
      <c r="K9" s="4">
        <f>('[1]Qc, Summer, S1'!K9*Main!$B$5)</f>
        <v>-0.63979000844381217</v>
      </c>
      <c r="L9" s="4">
        <f>('[1]Qc, Summer, S1'!L9*Main!$B$5)</f>
        <v>-0.62856562233076285</v>
      </c>
      <c r="M9" s="4">
        <f>('[1]Qc, Summer, S1'!M9*Main!$B$5)</f>
        <v>-0.62375517113945611</v>
      </c>
      <c r="N9" s="4">
        <f>('[1]Qc, Summer, S1'!N9*Main!$B$5)</f>
        <v>-0.63818652471337667</v>
      </c>
      <c r="O9" s="4">
        <f>('[1]Qc, Summer, S1'!O9*Main!$B$5)</f>
        <v>-0.66223878066991093</v>
      </c>
      <c r="P9" s="4">
        <f>('[1]Qc, Summer, S1'!P9*Main!$B$5)</f>
        <v>-0.72958509734820687</v>
      </c>
      <c r="Q9" s="4">
        <f>('[1]Qc, Summer, S1'!Q9*Main!$B$5)</f>
        <v>-0.76165477195691944</v>
      </c>
      <c r="R9" s="4">
        <f>('[1]Qc, Summer, S1'!R9*Main!$B$5)</f>
        <v>-0.78731051164388932</v>
      </c>
      <c r="S9" s="4">
        <f>('[1]Qc, Summer, S1'!S9*Main!$B$5)</f>
        <v>-0.79051747910476045</v>
      </c>
      <c r="T9" s="4">
        <f>('[1]Qc, Summer, S1'!T9*Main!$B$5)</f>
        <v>-0.80494883267868123</v>
      </c>
      <c r="U9" s="4">
        <f>('[1]Qc, Summer, S1'!U9*Main!$B$5)</f>
        <v>-0.83220805609608672</v>
      </c>
      <c r="V9" s="4">
        <f>('[1]Qc, Summer, S1'!V9*Main!$B$5)</f>
        <v>-0.8851230192004621</v>
      </c>
      <c r="W9" s="4">
        <f>('[1]Qc, Summer, S1'!W9*Main!$B$5)</f>
        <v>-0.9203996612700458</v>
      </c>
      <c r="X9" s="4">
        <f>('[1]Qc, Summer, S1'!X9*Main!$B$5)</f>
        <v>-0.93483101484396636</v>
      </c>
      <c r="Y9" s="4">
        <f>('[1]Qc, Summer, S1'!Y9*Main!$B$5)</f>
        <v>-0.95246933587875793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0.71926468864023552</v>
      </c>
      <c r="C2" s="4">
        <f>('[1]Qc, Summer, S2'!C2*Main!$B$5)</f>
        <v>0.81878076313994907</v>
      </c>
      <c r="D2" s="4">
        <f>('[1]Qc, Summer, S2'!D2*Main!$B$5)</f>
        <v>0.77924789412145734</v>
      </c>
      <c r="E2" s="4">
        <f>('[1]Qc, Summer, S2'!E2*Main!$B$5)</f>
        <v>0.7716082088849725</v>
      </c>
      <c r="F2" s="4">
        <f>('[1]Qc, Summer, S2'!F2*Main!$B$5)</f>
        <v>0.75476086807962384</v>
      </c>
      <c r="G2" s="4">
        <f>('[1]Qc, Summer, S2'!G2*Main!$B$5)</f>
        <v>0.7748442327624353</v>
      </c>
      <c r="H2" s="4">
        <f>('[1]Qc, Summer, S2'!H2*Main!$B$5)</f>
        <v>0.81401013000100864</v>
      </c>
      <c r="I2" s="4">
        <f>('[1]Qc, Summer, S2'!I2*Main!$B$5)</f>
        <v>1.5550929590109435</v>
      </c>
      <c r="J2" s="4">
        <f>('[1]Qc, Summer, S2'!J2*Main!$B$5)</f>
        <v>1.7925570616891064</v>
      </c>
      <c r="K2" s="4">
        <f>('[1]Qc, Summer, S2'!K2*Main!$B$5)</f>
        <v>1.7422485667693717</v>
      </c>
      <c r="L2" s="4">
        <f>('[1]Qc, Summer, S2'!L2*Main!$B$5)</f>
        <v>1.6346924741823532</v>
      </c>
      <c r="M2" s="4">
        <f>('[1]Qc, Summer, S2'!M2*Main!$B$5)</f>
        <v>1.6813646123738049</v>
      </c>
      <c r="N2" s="4">
        <f>('[1]Qc, Summer, S2'!N2*Main!$B$5)</f>
        <v>1.7714728648792442</v>
      </c>
      <c r="O2" s="4">
        <f>('[1]Qc, Summer, S2'!O2*Main!$B$5)</f>
        <v>1.7352761029509207</v>
      </c>
      <c r="P2" s="4">
        <f>('[1]Qc, Summer, S2'!P2*Main!$B$5)</f>
        <v>1.2043346595506725</v>
      </c>
      <c r="Q2" s="4">
        <f>('[1]Qc, Summer, S2'!Q2*Main!$B$5)</f>
        <v>1.5431496956281416</v>
      </c>
      <c r="R2" s="4">
        <f>('[1]Qc, Summer, S2'!R2*Main!$B$5)</f>
        <v>1.6265523728823432</v>
      </c>
      <c r="S2" s="4">
        <f>('[1]Qc, Summer, S2'!S2*Main!$B$5)</f>
        <v>1.4646844568673887</v>
      </c>
      <c r="T2" s="4">
        <f>('[1]Qc, Summer, S2'!T2*Main!$B$5)</f>
        <v>1.2080043773498574</v>
      </c>
      <c r="U2" s="4">
        <f>('[1]Qc, Summer, S2'!U2*Main!$B$5)</f>
        <v>1.0957110126948004</v>
      </c>
      <c r="V2" s="4">
        <f>('[1]Qc, Summer, S2'!V2*Main!$B$5)</f>
        <v>1.1501562804063432</v>
      </c>
      <c r="W2" s="4">
        <f>('[1]Qc, Summer, S2'!W2*Main!$B$5)</f>
        <v>1.1309403035669749</v>
      </c>
      <c r="X2" s="4">
        <f>('[1]Qc, Summer, S2'!X2*Main!$B$5)</f>
        <v>0.79626204028131442</v>
      </c>
      <c r="Y2" s="4">
        <f>('[1]Qc, Summer, S2'!Y2*Main!$B$5)</f>
        <v>0.78171661336818177</v>
      </c>
    </row>
    <row r="3" spans="1:25" x14ac:dyDescent="0.25">
      <c r="A3">
        <v>2</v>
      </c>
      <c r="B3" s="4">
        <f>('[1]Qc, Summer, S2'!B3*Main!$B$5)</f>
        <v>3.0070268969527233E-2</v>
      </c>
      <c r="C3" s="4">
        <f>('[1]Qc, Summer, S2'!C3*Main!$B$5)</f>
        <v>-0.18042161381716343</v>
      </c>
      <c r="D3" s="4">
        <f>('[1]Qc, Summer, S2'!D3*Main!$B$5)</f>
        <v>-0.20343457476323018</v>
      </c>
      <c r="E3" s="4">
        <f>('[1]Qc, Summer, S2'!E3*Main!$B$5)</f>
        <v>-0.29732745542318262</v>
      </c>
      <c r="F3" s="4">
        <f>('[1]Qc, Summer, S2'!F3*Main!$B$5)</f>
        <v>-0.35286540117302373</v>
      </c>
      <c r="G3" s="4">
        <f>('[1]Qc, Summer, S2'!G3*Main!$B$5)</f>
        <v>-0.27615553135280119</v>
      </c>
      <c r="H3" s="4">
        <f>('[1]Qc, Summer, S2'!H3*Main!$B$5)</f>
        <v>-0.34580809314956323</v>
      </c>
      <c r="I3" s="4">
        <f>('[1]Qc, Summer, S2'!I3*Main!$B$5)</f>
        <v>0.88983448991458158</v>
      </c>
      <c r="J3" s="4">
        <f>('[1]Qc, Summer, S2'!J3*Main!$B$5)</f>
        <v>1.1353060733392935</v>
      </c>
      <c r="K3" s="4">
        <f>('[1]Qc, Summer, S2'!K3*Main!$B$5)</f>
        <v>1.4283377760525438</v>
      </c>
      <c r="L3" s="4">
        <f>('[1]Qc, Summer, S2'!L3*Main!$B$5)</f>
        <v>0.8284665940584035</v>
      </c>
      <c r="M3" s="4">
        <f>('[1]Qc, Summer, S2'!M3*Main!$B$5)</f>
        <v>0.73672158975341728</v>
      </c>
      <c r="N3" s="4">
        <f>('[1]Qc, Summer, S2'!N3*Main!$B$5)</f>
        <v>0.51641084362973821</v>
      </c>
      <c r="O3" s="4">
        <f>('[1]Qc, Summer, S2'!O3*Main!$B$5)</f>
        <v>0.69161618629912647</v>
      </c>
      <c r="P3" s="4">
        <f>('[1]Qc, Summer, S2'!P3*Main!$B$5)</f>
        <v>0.31297626886650798</v>
      </c>
      <c r="Q3" s="4">
        <f>('[1]Qc, Summer, S2'!Q3*Main!$B$5)</f>
        <v>0.25820542181486905</v>
      </c>
      <c r="R3" s="4">
        <f>('[1]Qc, Summer, S2'!R3*Main!$B$5)</f>
        <v>0.30070268969527242</v>
      </c>
      <c r="S3" s="4">
        <f>('[1]Qc, Summer, S2'!S3*Main!$B$5)</f>
        <v>0.54678795207854636</v>
      </c>
      <c r="T3" s="4">
        <f>('[1]Qc, Summer, S2'!T3*Main!$B$5)</f>
        <v>1.0797681275894526</v>
      </c>
      <c r="U3" s="4">
        <f>('[1]Qc, Summer, S2'!U3*Main!$B$5)</f>
        <v>1.0846775592579465</v>
      </c>
      <c r="V3" s="4">
        <f>('[1]Qc, Summer, S2'!V3*Main!$B$5)</f>
        <v>0.84196753114676248</v>
      </c>
      <c r="W3" s="4">
        <f>('[1]Qc, Summer, S2'!W3*Main!$B$5)</f>
        <v>0.65970488045391396</v>
      </c>
      <c r="X3" s="4">
        <f>('[1]Qc, Summer, S2'!X3*Main!$B$5)</f>
        <v>0.30990787407369907</v>
      </c>
      <c r="Y3" s="4">
        <f>('[1]Qc, Summer, S2'!Y3*Main!$B$5)</f>
        <v>6.1981574814739815E-2</v>
      </c>
    </row>
    <row r="4" spans="1:25" x14ac:dyDescent="0.25">
      <c r="A4">
        <v>3</v>
      </c>
      <c r="B4" s="4">
        <f>('[1]Qc, Summer, S2'!B4*Main!$B$5)</f>
        <v>-0.188890383445316</v>
      </c>
      <c r="C4" s="4">
        <f>('[1]Qc, Summer, S2'!C4*Main!$B$5)</f>
        <v>-0.44737196079153779</v>
      </c>
      <c r="D4" s="4">
        <f>('[1]Qc, Summer, S2'!D4*Main!$B$5)</f>
        <v>-0.78041553160301591</v>
      </c>
      <c r="E4" s="4">
        <f>('[1]Qc, Summer, S2'!E4*Main!$B$5)</f>
        <v>-0.71369960411678357</v>
      </c>
      <c r="F4" s="4">
        <f>('[1]Qc, Summer, S2'!F4*Main!$B$5)</f>
        <v>-0.7356783355238623</v>
      </c>
      <c r="G4" s="4">
        <f>('[1]Qc, Summer, S2'!G4*Main!$B$5)</f>
        <v>-0.69401133917563085</v>
      </c>
      <c r="H4" s="4">
        <f>('[1]Qc, Summer, S2'!H4*Main!$B$5)</f>
        <v>-3.820692998481108E-2</v>
      </c>
      <c r="I4" s="4">
        <f>('[1]Qc, Summer, S2'!I4*Main!$B$5)</f>
        <v>0.81535732854065568</v>
      </c>
      <c r="J4" s="4">
        <f>('[1]Qc, Summer, S2'!J4*Main!$B$5)</f>
        <v>1.1035175032857933</v>
      </c>
      <c r="K4" s="4">
        <f>('[1]Qc, Summer, S2'!K4*Main!$B$5)</f>
        <v>1.1025428367045484</v>
      </c>
      <c r="L4" s="4">
        <f>('[1]Qc, Summer, S2'!L4*Main!$B$5)</f>
        <v>0.90220012092960145</v>
      </c>
      <c r="M4" s="4">
        <f>('[1]Qc, Summer, S2'!M4*Main!$B$5)</f>
        <v>1.1289563010562926</v>
      </c>
      <c r="N4" s="4">
        <f>('[1]Qc, Summer, S2'!N4*Main!$B$5)</f>
        <v>1.0124836445974936</v>
      </c>
      <c r="O4" s="4">
        <f>('[1]Qc, Summer, S2'!O4*Main!$B$5)</f>
        <v>0.88353525589875614</v>
      </c>
      <c r="P4" s="4">
        <f>('[1]Qc, Summer, S2'!P4*Main!$B$5)</f>
        <v>0.64167174376276448</v>
      </c>
      <c r="Q4" s="4">
        <f>('[1]Qc, Summer, S2'!Q4*Main!$B$5)</f>
        <v>0.40853149752891754</v>
      </c>
      <c r="R4" s="4">
        <f>('[1]Qc, Summer, S2'!R4*Main!$B$5)</f>
        <v>0.50195328934126793</v>
      </c>
      <c r="S4" s="4">
        <f>('[1]Qc, Summer, S2'!S4*Main!$B$5)</f>
        <v>0.44834662737278302</v>
      </c>
      <c r="T4" s="4">
        <f>('[1]Qc, Summer, S2'!T4*Main!$B$5)</f>
        <v>8.450359259395715E-2</v>
      </c>
      <c r="U4" s="4">
        <f>('[1]Qc, Summer, S2'!U4*Main!$B$5)</f>
        <v>0.35702036871010961</v>
      </c>
      <c r="V4" s="4">
        <f>('[1]Qc, Summer, S2'!V4*Main!$B$5)</f>
        <v>0.50682662224749386</v>
      </c>
      <c r="W4" s="4">
        <f>('[1]Qc, Summer, S2'!W4*Main!$B$5)</f>
        <v>0.33470050399959506</v>
      </c>
      <c r="X4" s="4">
        <f>('[1]Qc, Summer, S2'!X4*Main!$B$5)</f>
        <v>-0.31009017282315421</v>
      </c>
      <c r="Y4" s="4">
        <f>('[1]Qc, Summer, S2'!Y4*Main!$B$5)</f>
        <v>-0.64123314380120433</v>
      </c>
    </row>
    <row r="5" spans="1:25" x14ac:dyDescent="0.25">
      <c r="A5">
        <v>4</v>
      </c>
      <c r="B5" s="4">
        <f>('[1]Qc, Summer, S2'!B5*Main!$B$5)</f>
        <v>-0.89373291150219114</v>
      </c>
      <c r="C5" s="4">
        <f>('[1]Qc, Summer, S2'!C5*Main!$B$5)</f>
        <v>-0.89348015898196986</v>
      </c>
      <c r="D5" s="4">
        <f>('[1]Qc, Summer, S2'!D5*Main!$B$5)</f>
        <v>-0.90080998206838492</v>
      </c>
      <c r="E5" s="4">
        <f>('[1]Qc, Summer, S2'!E5*Main!$B$5)</f>
        <v>-0.92810725425227547</v>
      </c>
      <c r="F5" s="4">
        <f>('[1]Qc, Summer, S2'!F5*Main!$B$5)</f>
        <v>-0.91235234715848668</v>
      </c>
      <c r="G5" s="4">
        <f>('[1]Qc, Summer, S2'!G5*Main!$B$5)</f>
        <v>-0.94668456448853411</v>
      </c>
      <c r="H5" s="4">
        <f>('[1]Qc, Summer, S2'!H5*Main!$B$5)</f>
        <v>-0.87646148928707523</v>
      </c>
      <c r="I5" s="4">
        <f>('[1]Qc, Summer, S2'!I5*Main!$B$5)</f>
        <v>-0.57383247174221574</v>
      </c>
      <c r="J5" s="4">
        <f>('[1]Qc, Summer, S2'!J5*Main!$B$5)</f>
        <v>-0.42934228101575844</v>
      </c>
      <c r="K5" s="4">
        <f>('[1]Qc, Summer, S2'!K5*Main!$B$5)</f>
        <v>-0.47264721281365879</v>
      </c>
      <c r="L5" s="4">
        <f>('[1]Qc, Summer, S2'!L5*Main!$B$5)</f>
        <v>-0.59725420528271433</v>
      </c>
      <c r="M5" s="4">
        <f>('[1]Qc, Summer, S2'!M5*Main!$B$5)</f>
        <v>-0.62973290413113947</v>
      </c>
      <c r="N5" s="4">
        <f>('[1]Qc, Summer, S2'!N5*Main!$B$5)</f>
        <v>-0.57796076290582865</v>
      </c>
      <c r="O5" s="4">
        <f>('[1]Qc, Summer, S2'!O5*Main!$B$5)</f>
        <v>-0.63390332071478939</v>
      </c>
      <c r="P5" s="4">
        <f>('[1]Qc, Summer, S2'!P5*Main!$B$5)</f>
        <v>-0.60239350652721213</v>
      </c>
      <c r="Q5" s="4">
        <f>('[1]Qc, Summer, S2'!Q5*Main!$B$5)</f>
        <v>-0.72615799059553021</v>
      </c>
      <c r="R5" s="4">
        <f>('[1]Qc, Summer, S2'!R5*Main!$B$5)</f>
        <v>-0.78437532108648189</v>
      </c>
      <c r="S5" s="4">
        <f>('[1]Qc, Summer, S2'!S5*Main!$B$5)</f>
        <v>-0.72615799059553021</v>
      </c>
      <c r="T5" s="4">
        <f>('[1]Qc, Summer, S2'!T5*Main!$B$5)</f>
        <v>-0.51131834840750345</v>
      </c>
      <c r="U5" s="4">
        <f>('[1]Qc, Summer, S2'!U5*Main!$B$5)</f>
        <v>-0.44623457445054254</v>
      </c>
      <c r="V5" s="4">
        <f>('[1]Qc, Summer, S2'!V5*Main!$B$5)</f>
        <v>-0.4552494143384323</v>
      </c>
      <c r="W5" s="4">
        <f>('[1]Qc, Summer, S2'!W5*Main!$B$5)</f>
        <v>-0.60584779097023533</v>
      </c>
      <c r="X5" s="4">
        <f>('[1]Qc, Summer, S2'!X5*Main!$B$5)</f>
        <v>-0.72982290213873768</v>
      </c>
      <c r="Y5" s="4">
        <f>('[1]Qc, Summer, S2'!Y5*Main!$B$5)</f>
        <v>-0.78201629756441726</v>
      </c>
    </row>
    <row r="6" spans="1:25" x14ac:dyDescent="0.25">
      <c r="A6">
        <v>5</v>
      </c>
      <c r="B6" s="4">
        <f>('[1]Qc, Summer, S2'!B6*Main!$B$5)</f>
        <v>-0.55648707317971802</v>
      </c>
      <c r="C6" s="4">
        <f>('[1]Qc, Summer, S2'!C6*Main!$B$5)</f>
        <v>-0.70815707939928829</v>
      </c>
      <c r="D6" s="4">
        <f>('[1]Qc, Summer, S2'!D6*Main!$B$5)</f>
        <v>-0.82575892275099305</v>
      </c>
      <c r="E6" s="4">
        <f>('[1]Qc, Summer, S2'!E6*Main!$B$5)</f>
        <v>-0.85328017887556762</v>
      </c>
      <c r="F6" s="4">
        <f>('[1]Qc, Summer, S2'!F6*Main!$B$5)</f>
        <v>-0.83654919497604652</v>
      </c>
      <c r="G6" s="4">
        <f>('[1]Qc, Summer, S2'!G6*Main!$B$5)</f>
        <v>-0.91535455392306531</v>
      </c>
      <c r="H6" s="4">
        <f>('[1]Qc, Summer, S2'!H6*Main!$B$5)</f>
        <v>-0.83266954653557801</v>
      </c>
      <c r="I6" s="4">
        <f>('[1]Qc, Summer, S2'!I6*Main!$B$5)</f>
        <v>-0.32734533716454001</v>
      </c>
      <c r="J6" s="4">
        <f>('[1]Qc, Summer, S2'!J6*Main!$B$5)</f>
        <v>0.11129741463594359</v>
      </c>
      <c r="K6" s="4">
        <f>('[1]Qc, Summer, S2'!K6*Main!$B$5)</f>
        <v>0.36007987088099408</v>
      </c>
      <c r="L6" s="4">
        <f>('[1]Qc, Summer, S2'!L6*Main!$B$5)</f>
        <v>0.61213578049768969</v>
      </c>
      <c r="M6" s="4">
        <f>('[1]Qc, Summer, S2'!M6*Main!$B$5)</f>
        <v>0.64286987048702715</v>
      </c>
      <c r="N6" s="4">
        <f>('[1]Qc, Summer, S2'!N6*Main!$B$5)</f>
        <v>0.55769946331736453</v>
      </c>
      <c r="O6" s="4">
        <f>('[1]Qc, Summer, S2'!O6*Main!$B$5)</f>
        <v>0.46992241735176182</v>
      </c>
      <c r="P6" s="4">
        <f>('[1]Qc, Summer, S2'!P6*Main!$B$5)</f>
        <v>0.30006655906749496</v>
      </c>
      <c r="Q6" s="4">
        <f>('[1]Qc, Summer, S2'!Q6*Main!$B$5)</f>
        <v>0.19398242202343111</v>
      </c>
      <c r="R6" s="4">
        <f>('[1]Qc, Summer, S2'!R6*Main!$B$5)</f>
        <v>0.16367266858227</v>
      </c>
      <c r="S6" s="4">
        <f>('[1]Qc, Summer, S2'!S6*Main!$B$5)</f>
        <v>0.14851779186168942</v>
      </c>
      <c r="T6" s="4">
        <f>('[1]Qc, Summer, S2'!T6*Main!$B$5)</f>
        <v>0.15154876720580554</v>
      </c>
      <c r="U6" s="4">
        <f>('[1]Qc, Summer, S2'!U6*Main!$B$5)</f>
        <v>3.6007987088099394E-2</v>
      </c>
      <c r="V6" s="4">
        <f>('[1]Qc, Summer, S2'!V6*Main!$B$5)</f>
        <v>0.32128338647630778</v>
      </c>
      <c r="W6" s="4">
        <f>('[1]Qc, Summer, S2'!W6*Main!$B$5)</f>
        <v>0.15457974254992166</v>
      </c>
      <c r="X6" s="4">
        <f>('[1]Qc, Summer, S2'!X6*Main!$B$5)</f>
        <v>8.3169963442546097E-2</v>
      </c>
      <c r="Y6" s="4">
        <f>('[1]Qc, Summer, S2'!Y6*Main!$B$5)</f>
        <v>-0.1333629151411089</v>
      </c>
    </row>
    <row r="7" spans="1:25" x14ac:dyDescent="0.25">
      <c r="A7">
        <v>6</v>
      </c>
      <c r="B7" s="4">
        <f>('[1]Qc, Summer, S2'!B7*Main!$B$5)</f>
        <v>0.39766396514803376</v>
      </c>
      <c r="C7" s="4">
        <f>('[1]Qc, Summer, S2'!C7*Main!$B$5)</f>
        <v>0.44998163056282187</v>
      </c>
      <c r="D7" s="4">
        <f>('[1]Qc, Summer, S2'!D7*Main!$B$5)</f>
        <v>0.33217368088771693</v>
      </c>
      <c r="E7" s="4">
        <f>('[1]Qc, Summer, S2'!E7*Main!$B$5)</f>
        <v>0.39061164326611159</v>
      </c>
      <c r="F7" s="4">
        <f>('[1]Qc, Summer, S2'!F7*Main!$B$5)</f>
        <v>0.41195501389554112</v>
      </c>
      <c r="G7" s="4">
        <f>('[1]Qc, Summer, S2'!G7*Main!$B$5)</f>
        <v>0.41475108865048832</v>
      </c>
      <c r="H7" s="4">
        <f>('[1]Qc, Summer, S2'!H7*Main!$B$5)</f>
        <v>0.40878612917326779</v>
      </c>
      <c r="I7" s="4">
        <f>('[1]Qc, Summer, S2'!I7*Main!$B$5)</f>
        <v>0.73508805307559566</v>
      </c>
      <c r="J7" s="4">
        <f>('[1]Qc, Summer, S2'!J7*Main!$B$5)</f>
        <v>0.85976191964895976</v>
      </c>
      <c r="K7" s="4">
        <f>('[1]Qc, Summer, S2'!K7*Main!$B$5)</f>
        <v>0.84119909002583859</v>
      </c>
      <c r="L7" s="4">
        <f>('[1]Qc, Summer, S2'!L7*Main!$B$5)</f>
        <v>0.74993831677409251</v>
      </c>
      <c r="M7" s="4">
        <f>('[1]Qc, Summer, S2'!M7*Main!$B$5)</f>
        <v>0.90471658820905398</v>
      </c>
      <c r="N7" s="4">
        <f>('[1]Qc, Summer, S2'!N7*Main!$B$5)</f>
        <v>0.94274320487633467</v>
      </c>
      <c r="O7" s="4">
        <f>('[1]Qc, Summer, S2'!O7*Main!$B$5)</f>
        <v>0.84273693114105974</v>
      </c>
      <c r="P7" s="4">
        <f>('[1]Qc, Summer, S2'!P7*Main!$B$5)</f>
        <v>0.74095981006098477</v>
      </c>
      <c r="Q7" s="4">
        <f>('[1]Qc, Summer, S2'!Q7*Main!$B$5)</f>
        <v>0.65894161724920286</v>
      </c>
      <c r="R7" s="4">
        <f>('[1]Qc, Summer, S2'!R7*Main!$B$5)</f>
        <v>0.81123448890198868</v>
      </c>
      <c r="S7" s="4">
        <f>('[1]Qc, Summer, S2'!S7*Main!$B$5)</f>
        <v>0.78588341112380167</v>
      </c>
      <c r="T7" s="4">
        <f>('[1]Qc, Summer, S2'!T7*Main!$B$5)</f>
        <v>0.60426282204134807</v>
      </c>
      <c r="U7" s="4">
        <f>('[1]Qc, Summer, S2'!U7*Main!$B$5)</f>
        <v>0.56637600911181463</v>
      </c>
      <c r="V7" s="4">
        <f>('[1]Qc, Summer, S2'!V7*Main!$B$5)</f>
        <v>0.65358247396888758</v>
      </c>
      <c r="W7" s="4">
        <f>('[1]Qc, Summer, S2'!W7*Main!$B$5)</f>
        <v>0.51517677359900538</v>
      </c>
      <c r="X7" s="4">
        <f>('[1]Qc, Summer, S2'!X7*Main!$B$5)</f>
        <v>0.38818837847849069</v>
      </c>
      <c r="Y7" s="4">
        <f>('[1]Qc, Summer, S2'!Y7*Main!$B$5)</f>
        <v>0.45156607292395856</v>
      </c>
    </row>
    <row r="8" spans="1:25" x14ac:dyDescent="0.25">
      <c r="A8">
        <v>7</v>
      </c>
      <c r="B8" s="4">
        <f>('[1]Qc, Summer, S2'!B8*Main!$B$5)</f>
        <v>-0.78257674880490746</v>
      </c>
      <c r="C8" s="4">
        <f>('[1]Qc, Summer, S2'!C8*Main!$B$5)</f>
        <v>-0.78884427869039297</v>
      </c>
      <c r="D8" s="4">
        <f>('[1]Qc, Summer, S2'!D8*Main!$B$5)</f>
        <v>-0.82072223241829223</v>
      </c>
      <c r="E8" s="4">
        <f>('[1]Qc, Summer, S2'!E8*Main!$B$5)</f>
        <v>-0.85049299937434786</v>
      </c>
      <c r="F8" s="4">
        <f>('[1]Qc, Summer, S2'!F8*Main!$B$5)</f>
        <v>-0.7889523395504876</v>
      </c>
      <c r="G8" s="4">
        <f>('[1]Qc, Summer, S2'!G8*Main!$B$5)</f>
        <v>-0.86119102452371077</v>
      </c>
      <c r="H8" s="4">
        <f>('[1]Qc, Summer, S2'!H8*Main!$B$5)</f>
        <v>-0.75307613399908879</v>
      </c>
      <c r="I8" s="4">
        <f>('[1]Qc, Summer, S2'!I8*Main!$B$5)</f>
        <v>-0.33358387511195109</v>
      </c>
      <c r="J8" s="4">
        <f>('[1]Qc, Summer, S2'!J8*Main!$B$5)</f>
        <v>-5.8244803590975579E-2</v>
      </c>
      <c r="K8" s="4">
        <f>('[1]Qc, Summer, S2'!K8*Main!$B$5)</f>
        <v>-4.9599934783409641E-2</v>
      </c>
      <c r="L8" s="4">
        <f>('[1]Qc, Summer, S2'!L8*Main!$B$5)</f>
        <v>0.10265781708984564</v>
      </c>
      <c r="M8" s="4">
        <f>('[1]Qc, Summer, S2'!M8*Main!$B$5)</f>
        <v>3.3066623188939763E-2</v>
      </c>
      <c r="N8" s="4">
        <f>('[1]Qc, Summer, S2'!N8*Main!$B$5)</f>
        <v>1.0698025149362862E-2</v>
      </c>
      <c r="O8" s="4">
        <f>('[1]Qc, Summer, S2'!O8*Main!$B$5)</f>
        <v>0</v>
      </c>
      <c r="P8" s="4">
        <f>('[1]Qc, Summer, S2'!P8*Main!$B$5)</f>
        <v>-8.4719714314146322E-2</v>
      </c>
      <c r="Q8" s="4">
        <f>('[1]Qc, Summer, S2'!Q8*Main!$B$5)</f>
        <v>-0.15279805617372816</v>
      </c>
      <c r="R8" s="4">
        <f>('[1]Qc, Summer, S2'!R8*Main!$B$5)</f>
        <v>-0.2193095155619387</v>
      </c>
      <c r="S8" s="4">
        <f>('[1]Qc, Summer, S2'!S8*Main!$B$5)</f>
        <v>-0.28884667903279737</v>
      </c>
      <c r="T8" s="4">
        <f>('[1]Qc, Summer, S2'!T8*Main!$B$5)</f>
        <v>-0.24886416079780482</v>
      </c>
      <c r="U8" s="4">
        <f>('[1]Qc, Summer, S2'!U8*Main!$B$5)</f>
        <v>-0.31413292029492779</v>
      </c>
      <c r="V8" s="4">
        <f>('[1]Qc, Summer, S2'!V8*Main!$B$5)</f>
        <v>-0.21828293739104024</v>
      </c>
      <c r="W8" s="4">
        <f>('[1]Qc, Summer, S2'!W8*Main!$B$5)</f>
        <v>-0.41333278986174699</v>
      </c>
      <c r="X8" s="4">
        <f>('[1]Qc, Summer, S2'!X8*Main!$B$5)</f>
        <v>-0.50302330374024373</v>
      </c>
      <c r="Y8" s="4">
        <f>('[1]Qc, Summer, S2'!Y8*Main!$B$5)</f>
        <v>-0.55662149034715258</v>
      </c>
    </row>
    <row r="9" spans="1:25" x14ac:dyDescent="0.25">
      <c r="A9">
        <v>8</v>
      </c>
      <c r="B9" s="4">
        <f>('[1]Qc, Summer, S2'!B9*Main!$B$5)</f>
        <v>-0.94127701944031739</v>
      </c>
      <c r="C9" s="4">
        <f>('[1]Qc, Summer, S2'!C9*Main!$B$5)</f>
        <v>-0.96690068945267849</v>
      </c>
      <c r="D9" s="4">
        <f>('[1]Qc, Summer, S2'!D9*Main!$B$5)</f>
        <v>-0.96675637591693953</v>
      </c>
      <c r="E9" s="4">
        <f>('[1]Qc, Summer, S2'!E9*Main!$B$5)</f>
        <v>-0.99114536345686521</v>
      </c>
      <c r="F9" s="4">
        <f>('[1]Qc, Summer, S2'!F9*Main!$B$5)</f>
        <v>-0.97818921491494559</v>
      </c>
      <c r="G9" s="4">
        <f>('[1]Qc, Summer, S2'!G9*Main!$B$5)</f>
        <v>-0.95551595496658603</v>
      </c>
      <c r="H9" s="4">
        <f>('[1]Qc, Summer, S2'!H9*Main!$B$5)</f>
        <v>-0.81941225592721045</v>
      </c>
      <c r="I9" s="4">
        <f>('[1]Qc, Summer, S2'!I9*Main!$B$5)</f>
        <v>-0.67048068704435004</v>
      </c>
      <c r="J9" s="4">
        <f>('[1]Qc, Summer, S2'!J9*Main!$B$5)</f>
        <v>-0.64941091082642588</v>
      </c>
      <c r="K9" s="4">
        <f>('[1]Qc, Summer, S2'!K9*Main!$B$5)</f>
        <v>-0.65258580861268833</v>
      </c>
      <c r="L9" s="4">
        <f>('[1]Qc, Summer, S2'!L9*Main!$B$5)</f>
        <v>-0.64113693477737821</v>
      </c>
      <c r="M9" s="4">
        <f>('[1]Qc, Summer, S2'!M9*Main!$B$5)</f>
        <v>-0.61751761942806149</v>
      </c>
      <c r="N9" s="4">
        <f>('[1]Qc, Summer, S2'!N9*Main!$B$5)</f>
        <v>-0.63180465946624298</v>
      </c>
      <c r="O9" s="4">
        <f>('[1]Qc, Summer, S2'!O9*Main!$B$5)</f>
        <v>-0.66223878066991093</v>
      </c>
      <c r="P9" s="4">
        <f>('[1]Qc, Summer, S2'!P9*Main!$B$5)</f>
        <v>-0.72958509734820687</v>
      </c>
      <c r="Q9" s="4">
        <f>('[1]Qc, Summer, S2'!Q9*Main!$B$5)</f>
        <v>-0.76165477195691944</v>
      </c>
      <c r="R9" s="4">
        <f>('[1]Qc, Summer, S2'!R9*Main!$B$5)</f>
        <v>-0.77156430141101151</v>
      </c>
      <c r="S9" s="4">
        <f>('[1]Qc, Summer, S2'!S9*Main!$B$5)</f>
        <v>-0.80632782868685571</v>
      </c>
      <c r="T9" s="4">
        <f>('[1]Qc, Summer, S2'!T9*Main!$B$5)</f>
        <v>-0.78884985602510749</v>
      </c>
      <c r="U9" s="4">
        <f>('[1]Qc, Summer, S2'!U9*Main!$B$5)</f>
        <v>-0.83220805609608672</v>
      </c>
      <c r="V9" s="4">
        <f>('[1]Qc, Summer, S2'!V9*Main!$B$5)</f>
        <v>-0.86742055881645286</v>
      </c>
      <c r="W9" s="4">
        <f>('[1]Qc, Summer, S2'!W9*Main!$B$5)</f>
        <v>-0.91119566465734536</v>
      </c>
      <c r="X9" s="4">
        <f>('[1]Qc, Summer, S2'!X9*Main!$B$5)</f>
        <v>-0.94417932499240598</v>
      </c>
      <c r="Y9" s="4">
        <f>('[1]Qc, Summer, S2'!Y9*Main!$B$5)</f>
        <v>-0.96199402923754551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0.71926468864023552</v>
      </c>
      <c r="C2" s="4">
        <f>('[1]Qc, Summer, S3'!C2*Main!$B$5)</f>
        <v>0.81067402291084056</v>
      </c>
      <c r="D2" s="4">
        <f>('[1]Qc, Summer, S3'!D2*Main!$B$5)</f>
        <v>0.75632883841200271</v>
      </c>
      <c r="E2" s="4">
        <f>('[1]Qc, Summer, S3'!E2*Main!$B$5)</f>
        <v>0.74868915317551787</v>
      </c>
      <c r="F2" s="4">
        <f>('[1]Qc, Summer, S3'!F2*Main!$B$5)</f>
        <v>0.73981510831567077</v>
      </c>
      <c r="G2" s="4">
        <f>('[1]Qc, Summer, S3'!G2*Main!$B$5)</f>
        <v>0.7748442327624353</v>
      </c>
      <c r="H2" s="4">
        <f>('[1]Qc, Summer, S3'!H2*Main!$B$5)</f>
        <v>0.81401013000100864</v>
      </c>
      <c r="I2" s="4">
        <f>('[1]Qc, Summer, S3'!I2*Main!$B$5)</f>
        <v>1.5550929590109435</v>
      </c>
      <c r="J2" s="4">
        <f>('[1]Qc, Summer, S3'!J2*Main!$B$5)</f>
        <v>1.7925570616891064</v>
      </c>
      <c r="K2" s="4">
        <f>('[1]Qc, Summer, S3'!K2*Main!$B$5)</f>
        <v>1.7080868301660506</v>
      </c>
      <c r="L2" s="4">
        <f>('[1]Qc, Summer, S3'!L2*Main!$B$5)</f>
        <v>1.6513730096331938</v>
      </c>
      <c r="M2" s="4">
        <f>('[1]Qc, Summer, S3'!M2*Main!$B$5)</f>
        <v>1.6980117867537436</v>
      </c>
      <c r="N2" s="4">
        <f>('[1]Qc, Summer, S3'!N2*Main!$B$5)</f>
        <v>1.8069023221768288</v>
      </c>
      <c r="O2" s="4">
        <f>('[1]Qc, Summer, S3'!O2*Main!$B$5)</f>
        <v>1.683733248407824</v>
      </c>
      <c r="P2" s="4">
        <f>('[1]Qc, Summer, S3'!P2*Main!$B$5)</f>
        <v>1.2043346595506725</v>
      </c>
      <c r="Q2" s="4">
        <f>('[1]Qc, Summer, S3'!Q2*Main!$B$5)</f>
        <v>1.5588961210937349</v>
      </c>
      <c r="R2" s="4">
        <f>('[1]Qc, Summer, S3'!R2*Main!$B$5)</f>
        <v>1.6265523728823432</v>
      </c>
      <c r="S2" s="4">
        <f>('[1]Qc, Summer, S3'!S2*Main!$B$5)</f>
        <v>1.4796302166313415</v>
      </c>
      <c r="T2" s="4">
        <f>('[1]Qc, Summer, S3'!T2*Main!$B$5)</f>
        <v>1.160631656669471</v>
      </c>
      <c r="U2" s="4">
        <f>('[1]Qc, Summer, S3'!U2*Main!$B$5)</f>
        <v>1.0849687478644592</v>
      </c>
      <c r="V2" s="4">
        <f>('[1]Qc, Summer, S3'!V2*Main!$B$5)</f>
        <v>1.1501562804063432</v>
      </c>
      <c r="W2" s="4">
        <f>('[1]Qc, Summer, S3'!W2*Main!$B$5)</f>
        <v>1.1083214974956355</v>
      </c>
      <c r="X2" s="4">
        <f>('[1]Qc, Summer, S3'!X2*Main!$B$5)</f>
        <v>0.7650360779173413</v>
      </c>
      <c r="Y2" s="4">
        <f>('[1]Qc, Summer, S3'!Y2*Main!$B$5)</f>
        <v>0.75849730802061199</v>
      </c>
    </row>
    <row r="3" spans="1:25" x14ac:dyDescent="0.25">
      <c r="A3">
        <v>2</v>
      </c>
      <c r="B3" s="4">
        <f>('[1]Qc, Summer, S3'!B3*Main!$B$5)</f>
        <v>3.0377108448808129E-2</v>
      </c>
      <c r="C3" s="4">
        <f>('[1]Qc, Summer, S3'!C3*Main!$B$5)</f>
        <v>-0.18410368756853415</v>
      </c>
      <c r="D3" s="4">
        <f>('[1]Qc, Summer, S3'!D3*Main!$B$5)</f>
        <v>-0.20144011814790441</v>
      </c>
      <c r="E3" s="4">
        <f>('[1]Qc, Summer, S3'!E3*Main!$B$5)</f>
        <v>-0.28858253026367731</v>
      </c>
      <c r="F3" s="4">
        <f>('[1]Qc, Summer, S3'!F3*Main!$B$5)</f>
        <v>-0.35639405518475387</v>
      </c>
      <c r="G3" s="4">
        <f>('[1]Qc, Summer, S3'!G3*Main!$B$5)</f>
        <v>-0.27063242072574523</v>
      </c>
      <c r="H3" s="4">
        <f>('[1]Qc, Summer, S3'!H3*Main!$B$5)</f>
        <v>-0.35286540117302373</v>
      </c>
      <c r="I3" s="4">
        <f>('[1]Qc, Summer, S3'!I3*Main!$B$5)</f>
        <v>0.89873283481372745</v>
      </c>
      <c r="J3" s="4">
        <f>('[1]Qc, Summer, S3'!J3*Main!$B$5)</f>
        <v>1.1580121948060798</v>
      </c>
      <c r="K3" s="4">
        <f>('[1]Qc, Summer, S3'!K3*Main!$B$5)</f>
        <v>1.4574875265842282</v>
      </c>
      <c r="L3" s="4">
        <f>('[1]Qc, Summer, S3'!L3*Main!$B$5)</f>
        <v>0.8367512599989877</v>
      </c>
      <c r="M3" s="4">
        <f>('[1]Qc, Summer, S3'!M3*Main!$B$5)</f>
        <v>0.73672158975341728</v>
      </c>
      <c r="N3" s="4">
        <f>('[1]Qc, Summer, S3'!N3*Main!$B$5)</f>
        <v>0.51119457248196309</v>
      </c>
      <c r="O3" s="4">
        <f>('[1]Qc, Summer, S3'!O3*Main!$B$5)</f>
        <v>0.71278811036950773</v>
      </c>
      <c r="P3" s="4">
        <f>('[1]Qc, Summer, S3'!P3*Main!$B$5)</f>
        <v>0.30070268969527242</v>
      </c>
      <c r="Q3" s="4">
        <f>('[1]Qc, Summer, S3'!Q3*Main!$B$5)</f>
        <v>0.25820542181486905</v>
      </c>
      <c r="R3" s="4">
        <f>('[1]Qc, Summer, S3'!R3*Main!$B$5)</f>
        <v>0.30377108448808127</v>
      </c>
      <c r="S3" s="4">
        <f>('[1]Qc, Summer, S3'!S3*Main!$B$5)</f>
        <v>0.55231106270560226</v>
      </c>
      <c r="T3" s="4">
        <f>('[1]Qc, Summer, S3'!T3*Main!$B$5)</f>
        <v>1.0374242794486899</v>
      </c>
      <c r="U3" s="4">
        <f>('[1]Qc, Summer, S3'!U3*Main!$B$5)</f>
        <v>1.0846775592579465</v>
      </c>
      <c r="V3" s="4">
        <f>('[1]Qc, Summer, S3'!V3*Main!$B$5)</f>
        <v>0.85055903656662746</v>
      </c>
      <c r="W3" s="4">
        <f>('[1]Qc, Summer, S3'!W3*Main!$B$5)</f>
        <v>0.65970488045391396</v>
      </c>
      <c r="X3" s="4">
        <f>('[1]Qc, Summer, S3'!X3*Main!$B$5)</f>
        <v>0.30070268969527236</v>
      </c>
      <c r="Y3" s="4">
        <f>('[1]Qc, Summer, S3'!Y3*Main!$B$5)</f>
        <v>6.0754216897616259E-2</v>
      </c>
    </row>
    <row r="4" spans="1:25" x14ac:dyDescent="0.25">
      <c r="A4">
        <v>3</v>
      </c>
      <c r="B4" s="4">
        <f>('[1]Qc, Summer, S3'!B4*Main!$B$5)</f>
        <v>-0.1851866504365843</v>
      </c>
      <c r="C4" s="4">
        <f>('[1]Qc, Summer, S3'!C4*Main!$B$5)</f>
        <v>-0.43859996156033121</v>
      </c>
      <c r="D4" s="4">
        <f>('[1]Qc, Summer, S3'!D4*Main!$B$5)</f>
        <v>-0.76511326627746667</v>
      </c>
      <c r="E4" s="4">
        <f>('[1]Qc, Summer, S3'!E4*Main!$B$5)</f>
        <v>-0.71369960411678357</v>
      </c>
      <c r="F4" s="4">
        <f>('[1]Qc, Summer, S3'!F4*Main!$B$5)</f>
        <v>-0.71404073742021923</v>
      </c>
      <c r="G4" s="4">
        <f>('[1]Qc, Summer, S3'!G4*Main!$B$5)</f>
        <v>-0.69401133917563085</v>
      </c>
      <c r="H4" s="4">
        <f>('[1]Qc, Summer, S3'!H4*Main!$B$5)</f>
        <v>-3.820692998481108E-2</v>
      </c>
      <c r="I4" s="4">
        <f>('[1]Qc, Summer, S3'!I4*Main!$B$5)</f>
        <v>0.84006512637522102</v>
      </c>
      <c r="J4" s="4">
        <f>('[1]Qc, Summer, S3'!J4*Main!$B$5)</f>
        <v>1.1035175032857933</v>
      </c>
      <c r="K4" s="4">
        <f>('[1]Qc, Summer, S3'!K4*Main!$B$5)</f>
        <v>1.0916265709946025</v>
      </c>
      <c r="L4" s="4">
        <f>('[1]Qc, Summer, S3'!L4*Main!$B$5)</f>
        <v>0.90220012092960145</v>
      </c>
      <c r="M4" s="4">
        <f>('[1]Qc, Summer, S3'!M4*Main!$B$5)</f>
        <v>1.1517634990574299</v>
      </c>
      <c r="N4" s="4">
        <f>('[1]Qc, Summer, S3'!N4*Main!$B$5)</f>
        <v>1.0434780418810905</v>
      </c>
      <c r="O4" s="4">
        <f>('[1]Qc, Summer, S3'!O4*Main!$B$5)</f>
        <v>0.90156658765179198</v>
      </c>
      <c r="P4" s="4">
        <f>('[1]Qc, Summer, S3'!P4*Main!$B$5)</f>
        <v>0.6546348092933254</v>
      </c>
      <c r="Q4" s="4">
        <f>('[1]Qc, Summer, S3'!Q4*Main!$B$5)</f>
        <v>0.40448663121674999</v>
      </c>
      <c r="R4" s="4">
        <f>('[1]Qc, Summer, S3'!R4*Main!$B$5)</f>
        <v>0.50697282223468065</v>
      </c>
      <c r="S4" s="4">
        <f>('[1]Qc, Summer, S3'!S4*Main!$B$5)</f>
        <v>0.45283009364651083</v>
      </c>
      <c r="T4" s="4">
        <f>('[1]Qc, Summer, S3'!T4*Main!$B$5)</f>
        <v>8.450359259395715E-2</v>
      </c>
      <c r="U4" s="4">
        <f>('[1]Qc, Summer, S3'!U4*Main!$B$5)</f>
        <v>0.35341410235950249</v>
      </c>
      <c r="V4" s="4">
        <f>('[1]Qc, Summer, S3'!V4*Main!$B$5)</f>
        <v>0.50175835602501906</v>
      </c>
      <c r="W4" s="4">
        <f>('[1]Qc, Summer, S3'!W4*Main!$B$5)</f>
        <v>0.3280727712471278</v>
      </c>
      <c r="X4" s="4">
        <f>('[1]Qc, Summer, S3'!X4*Main!$B$5)</f>
        <v>-0.31316037255407647</v>
      </c>
      <c r="Y4" s="4">
        <f>('[1]Qc, Summer, S3'!Y4*Main!$B$5)</f>
        <v>-0.6349465443521729</v>
      </c>
    </row>
    <row r="5" spans="1:25" x14ac:dyDescent="0.25">
      <c r="A5">
        <v>4</v>
      </c>
      <c r="B5" s="4">
        <f>('[1]Qc, Summer, S3'!B5*Main!$B$5)</f>
        <v>-0.89373291150219114</v>
      </c>
      <c r="C5" s="4">
        <f>('[1]Qc, Summer, S3'!C5*Main!$B$5)</f>
        <v>-0.87578748256648531</v>
      </c>
      <c r="D5" s="4">
        <f>('[1]Qc, Summer, S3'!D5*Main!$B$5)</f>
        <v>-0.89171089134042147</v>
      </c>
      <c r="E5" s="4">
        <f>('[1]Qc, Summer, S3'!E5*Main!$B$5)</f>
        <v>-0.92810725425227547</v>
      </c>
      <c r="F5" s="4">
        <f>('[1]Qc, Summer, S3'!F5*Main!$B$5)</f>
        <v>-0.94959121847107808</v>
      </c>
      <c r="G5" s="4">
        <f>('[1]Qc, Summer, S3'!G5*Main!$B$5)</f>
        <v>-0.93712209414016523</v>
      </c>
      <c r="H5" s="4">
        <f>('[1]Qc, Summer, S3'!H5*Main!$B$5)</f>
        <v>-0.85910581623188575</v>
      </c>
      <c r="I5" s="4">
        <f>('[1]Qc, Summer, S3'!I5*Main!$B$5)</f>
        <v>-0.59725420528271433</v>
      </c>
      <c r="J5" s="4">
        <f>('[1]Qc, Summer, S3'!J5*Main!$B$5)</f>
        <v>-0.43372332469959274</v>
      </c>
      <c r="K5" s="4">
        <f>('[1]Qc, Summer, S3'!K5*Main!$B$5)</f>
        <v>-0.46801341660960327</v>
      </c>
      <c r="L5" s="4">
        <f>('[1]Qc, Summer, S3'!L5*Main!$B$5)</f>
        <v>-0.58554333851246498</v>
      </c>
      <c r="M5" s="4">
        <f>('[1]Qc, Summer, S3'!M5*Main!$B$5)</f>
        <v>-0.63609384255670676</v>
      </c>
      <c r="N5" s="4">
        <f>('[1]Qc, Summer, S3'!N5*Main!$B$5)</f>
        <v>-0.60155099812647472</v>
      </c>
      <c r="O5" s="4">
        <f>('[1]Qc, Summer, S3'!O5*Main!$B$5)</f>
        <v>-0.64030638456039335</v>
      </c>
      <c r="P5" s="4">
        <f>('[1]Qc, Summer, S3'!P5*Main!$B$5)</f>
        <v>-0.60841744159248423</v>
      </c>
      <c r="Q5" s="4">
        <f>('[1]Qc, Summer, S3'!Q5*Main!$B$5)</f>
        <v>-0.6976812066506074</v>
      </c>
      <c r="R5" s="4">
        <f>('[1]Qc, Summer, S3'!R5*Main!$B$5)</f>
        <v>-0.81639064031450159</v>
      </c>
      <c r="S5" s="4">
        <f>('[1]Qc, Summer, S3'!S5*Main!$B$5)</f>
        <v>-0.71191959862306875</v>
      </c>
      <c r="T5" s="4">
        <f>('[1]Qc, Summer, S3'!T5*Main!$B$5)</f>
        <v>-0.49126664846995433</v>
      </c>
      <c r="U5" s="4">
        <f>('[1]Qc, Summer, S3'!U5*Main!$B$5)</f>
        <v>-0.4552494143384323</v>
      </c>
      <c r="V5" s="4">
        <f>('[1]Qc, Summer, S3'!V5*Main!$B$5)</f>
        <v>-0.44623457445054254</v>
      </c>
      <c r="W5" s="4">
        <f>('[1]Qc, Summer, S3'!W5*Main!$B$5)</f>
        <v>-0.58802873829464009</v>
      </c>
      <c r="X5" s="4">
        <f>('[1]Qc, Summer, S3'!X5*Main!$B$5)</f>
        <v>-0.74456679915164159</v>
      </c>
      <c r="Y5" s="4">
        <f>('[1]Qc, Summer, S3'!Y5*Main!$B$5)</f>
        <v>-0.75901581822428732</v>
      </c>
    </row>
    <row r="6" spans="1:25" x14ac:dyDescent="0.25">
      <c r="A6">
        <v>5</v>
      </c>
      <c r="B6" s="4">
        <f>('[1]Qc, Summer, S3'!B6*Main!$B$5)</f>
        <v>-0.54011980632149093</v>
      </c>
      <c r="C6" s="4">
        <f>('[1]Qc, Summer, S3'!C6*Main!$B$5)</f>
        <v>-0.70815707939928829</v>
      </c>
      <c r="D6" s="4">
        <f>('[1]Qc, Summer, S3'!D6*Main!$B$5)</f>
        <v>-0.84261114566427886</v>
      </c>
      <c r="E6" s="4">
        <f>('[1]Qc, Summer, S3'!E6*Main!$B$5)</f>
        <v>-0.85328017887556762</v>
      </c>
      <c r="F6" s="4">
        <f>('[1]Qc, Summer, S3'!F6*Main!$B$5)</f>
        <v>-0.85328017887556751</v>
      </c>
      <c r="G6" s="4">
        <f>('[1]Qc, Summer, S3'!G6*Main!$B$5)</f>
        <v>-0.92450809946229595</v>
      </c>
      <c r="H6" s="4">
        <f>('[1]Qc, Summer, S3'!H6*Main!$B$5)</f>
        <v>-0.81618104066358632</v>
      </c>
      <c r="I6" s="4">
        <f>('[1]Qc, Summer, S3'!I6*Main!$B$5)</f>
        <v>-0.33061879053618537</v>
      </c>
      <c r="J6" s="4">
        <f>('[1]Qc, Summer, S3'!J6*Main!$B$5)</f>
        <v>0.11020626351206178</v>
      </c>
      <c r="K6" s="4">
        <f>('[1]Qc, Summer, S3'!K6*Main!$B$5)</f>
        <v>0.3637170412939334</v>
      </c>
      <c r="L6" s="4">
        <f>('[1]Qc, Summer, S3'!L6*Main!$B$5)</f>
        <v>0.61213578049768969</v>
      </c>
      <c r="M6" s="4">
        <f>('[1]Qc, Summer, S3'!M6*Main!$B$5)</f>
        <v>0.64923491870967087</v>
      </c>
      <c r="N6" s="4">
        <f>('[1]Qc, Summer, S3'!N6*Main!$B$5)</f>
        <v>0.56327645795053816</v>
      </c>
      <c r="O6" s="4">
        <f>('[1]Qc, Summer, S3'!O6*Main!$B$5)</f>
        <v>0.46070825230564882</v>
      </c>
      <c r="P6" s="4">
        <f>('[1]Qc, Summer, S3'!P6*Main!$B$5)</f>
        <v>0.30006655906749496</v>
      </c>
      <c r="Q6" s="4">
        <f>('[1]Qc, Summer, S3'!Q6*Main!$B$5)</f>
        <v>0.19592224624366542</v>
      </c>
      <c r="R6" s="4">
        <f>('[1]Qc, Summer, S3'!R6*Main!$B$5)</f>
        <v>0.16694612195391539</v>
      </c>
      <c r="S6" s="4">
        <f>('[1]Qc, Summer, S3'!S6*Main!$B$5)</f>
        <v>0.14851779186168942</v>
      </c>
      <c r="T6" s="4">
        <f>('[1]Qc, Summer, S3'!T6*Main!$B$5)</f>
        <v>0.1530642548778636</v>
      </c>
      <c r="U6" s="4">
        <f>('[1]Qc, Summer, S3'!U6*Main!$B$5)</f>
        <v>3.673542117068726E-2</v>
      </c>
      <c r="V6" s="4">
        <f>('[1]Qc, Summer, S3'!V6*Main!$B$5)</f>
        <v>0.32128338647630778</v>
      </c>
      <c r="W6" s="4">
        <f>('[1]Qc, Summer, S3'!W6*Main!$B$5)</f>
        <v>0.15154876720580554</v>
      </c>
      <c r="X6" s="4">
        <f>('[1]Qc, Summer, S3'!X6*Main!$B$5)</f>
        <v>8.3169963442546097E-2</v>
      </c>
      <c r="Y6" s="4">
        <f>('[1]Qc, Summer, S3'!Y6*Main!$B$5)</f>
        <v>-0.13469654429252001</v>
      </c>
    </row>
    <row r="7" spans="1:25" x14ac:dyDescent="0.25">
      <c r="A7">
        <v>6</v>
      </c>
      <c r="B7" s="4">
        <f>('[1]Qc, Summer, S3'!B7*Main!$B$5)</f>
        <v>0.39766396514803376</v>
      </c>
      <c r="C7" s="4">
        <f>('[1]Qc, Summer, S3'!C7*Main!$B$5)</f>
        <v>0.44115846133609987</v>
      </c>
      <c r="D7" s="4">
        <f>('[1]Qc, Summer, S3'!D7*Main!$B$5)</f>
        <v>0.33217368088771693</v>
      </c>
      <c r="E7" s="4">
        <f>('[1]Qc, Summer, S3'!E7*Main!$B$5)</f>
        <v>0.39850278757451779</v>
      </c>
      <c r="F7" s="4">
        <f>('[1]Qc, Summer, S3'!F7*Main!$B$5)</f>
        <v>0.40791623924950648</v>
      </c>
      <c r="G7" s="4">
        <f>('[1]Qc, Summer, S3'!G7*Main!$B$5)</f>
        <v>0.41475108865048832</v>
      </c>
      <c r="H7" s="4">
        <f>('[1]Qc, Summer, S3'!H7*Main!$B$5)</f>
        <v>0.39275530057823771</v>
      </c>
      <c r="I7" s="4">
        <f>('[1]Qc, Summer, S3'!I7*Main!$B$5)</f>
        <v>0.75736344862334093</v>
      </c>
      <c r="J7" s="4">
        <f>('[1]Qc, Summer, S3'!J7*Main!$B$5)</f>
        <v>0.8512494253950097</v>
      </c>
      <c r="K7" s="4">
        <f>('[1]Qc, Summer, S3'!K7*Main!$B$5)</f>
        <v>0.84119909002583859</v>
      </c>
      <c r="L7" s="4">
        <f>('[1]Qc, Summer, S3'!L7*Main!$B$5)</f>
        <v>0.74993831677409251</v>
      </c>
      <c r="M7" s="4">
        <f>('[1]Qc, Summer, S3'!M7*Main!$B$5)</f>
        <v>0.87810727679114053</v>
      </c>
      <c r="N7" s="4">
        <f>('[1]Qc, Summer, S3'!N7*Main!$B$5)</f>
        <v>0.91501546355644248</v>
      </c>
      <c r="O7" s="4">
        <f>('[1]Qc, Summer, S3'!O7*Main!$B$5)</f>
        <v>0.85976191964895976</v>
      </c>
      <c r="P7" s="4">
        <f>('[1]Qc, Summer, S3'!P7*Main!$B$5)</f>
        <v>0.74836940816159447</v>
      </c>
      <c r="Q7" s="4">
        <f>('[1]Qc, Summer, S3'!Q7*Main!$B$5)</f>
        <v>0.6524174428209929</v>
      </c>
      <c r="R7" s="4">
        <f>('[1]Qc, Summer, S3'!R7*Main!$B$5)</f>
        <v>0.81123448890198868</v>
      </c>
      <c r="S7" s="4">
        <f>('[1]Qc, Summer, S3'!S7*Main!$B$5)</f>
        <v>0.78588341112380167</v>
      </c>
      <c r="T7" s="4">
        <f>('[1]Qc, Summer, S3'!T7*Main!$B$5)</f>
        <v>0.60426282204134807</v>
      </c>
      <c r="U7" s="4">
        <f>('[1]Qc, Summer, S3'!U7*Main!$B$5)</f>
        <v>0.54955295933621617</v>
      </c>
      <c r="V7" s="4">
        <f>('[1]Qc, Summer, S3'!V7*Main!$B$5)</f>
        <v>0.67338800348309613</v>
      </c>
      <c r="W7" s="4">
        <f>('[1]Qc, Summer, S3'!W7*Main!$B$5)</f>
        <v>0.52558438518686412</v>
      </c>
      <c r="X7" s="4">
        <f>('[1]Qc, Summer, S3'!X7*Main!$B$5)</f>
        <v>0.38818837847849069</v>
      </c>
      <c r="Y7" s="4">
        <f>('[1]Qc, Summer, S3'!Y7*Main!$B$5)</f>
        <v>0.43828471783795975</v>
      </c>
    </row>
    <row r="8" spans="1:25" x14ac:dyDescent="0.25">
      <c r="A8">
        <v>7</v>
      </c>
      <c r="B8" s="4">
        <f>('[1]Qc, Summer, S3'!B8*Main!$B$5)</f>
        <v>-0.77490442773819268</v>
      </c>
      <c r="C8" s="4">
        <f>('[1]Qc, Summer, S3'!C8*Main!$B$5)</f>
        <v>-0.78884427869039297</v>
      </c>
      <c r="D8" s="4">
        <f>('[1]Qc, Summer, S3'!D8*Main!$B$5)</f>
        <v>-0.85422109904761034</v>
      </c>
      <c r="E8" s="4">
        <f>('[1]Qc, Summer, S3'!E8*Main!$B$5)</f>
        <v>-0.87626551450690393</v>
      </c>
      <c r="F8" s="4">
        <f>('[1]Qc, Summer, S3'!F8*Main!$B$5)</f>
        <v>-0.82115447585867074</v>
      </c>
      <c r="G8" s="4">
        <f>('[1]Qc, Summer, S3'!G8*Main!$B$5)</f>
        <v>-0.87858882299893715</v>
      </c>
      <c r="H8" s="4">
        <f>('[1]Qc, Summer, S3'!H8*Main!$B$5)</f>
        <v>-0.73070753595951188</v>
      </c>
      <c r="I8" s="4">
        <f>('[1]Qc, Summer, S3'!I8*Main!$B$5)</f>
        <v>-0.33698779220493019</v>
      </c>
      <c r="J8" s="4">
        <f>('[1]Qc, Summer, S3'!J8*Main!$B$5)</f>
        <v>-5.8244803590975579E-2</v>
      </c>
      <c r="K8" s="4">
        <f>('[1]Qc, Summer, S3'!K8*Main!$B$5)</f>
        <v>-4.7654839301707289E-2</v>
      </c>
      <c r="L8" s="4">
        <f>('[1]Qc, Summer, S3'!L8*Main!$B$5)</f>
        <v>0.10368439526074411</v>
      </c>
      <c r="M8" s="4">
        <f>('[1]Qc, Summer, S3'!M8*Main!$B$5)</f>
        <v>3.274244060865604E-2</v>
      </c>
      <c r="N8" s="4">
        <f>('[1]Qc, Summer, S3'!N8*Main!$B$5)</f>
        <v>1.0914146869552012E-2</v>
      </c>
      <c r="O8" s="4">
        <f>('[1]Qc, Summer, S3'!O8*Main!$B$5)</f>
        <v>0</v>
      </c>
      <c r="P8" s="4">
        <f>('[1]Qc, Summer, S3'!P8*Main!$B$5)</f>
        <v>-8.6448688075659502E-2</v>
      </c>
      <c r="Q8" s="4">
        <f>('[1]Qc, Summer, S3'!Q8*Main!$B$5)</f>
        <v>-0.15128520413240415</v>
      </c>
      <c r="R8" s="4">
        <f>('[1]Qc, Summer, S3'!R8*Main!$B$5)</f>
        <v>-0.22152476319387748</v>
      </c>
      <c r="S8" s="4">
        <f>('[1]Qc, Summer, S3'!S8*Main!$B$5)</f>
        <v>-0.29468196547790437</v>
      </c>
      <c r="T8" s="4">
        <f>('[1]Qc, Summer, S3'!T8*Main!$B$5)</f>
        <v>-0.25648245143447229</v>
      </c>
      <c r="U8" s="4">
        <f>('[1]Qc, Summer, S3'!U8*Main!$B$5)</f>
        <v>-0.30181398224414629</v>
      </c>
      <c r="V8" s="4">
        <f>('[1]Qc, Summer, S3'!V8*Main!$B$5)</f>
        <v>-0.21612172018914877</v>
      </c>
      <c r="W8" s="4">
        <f>('[1]Qc, Summer, S3'!W8*Main!$B$5)</f>
        <v>-0.40522822535465386</v>
      </c>
      <c r="X8" s="4">
        <f>('[1]Qc, Summer, S3'!X8*Main!$B$5)</f>
        <v>-0.50815619459473593</v>
      </c>
      <c r="Y8" s="4">
        <f>('[1]Qc, Summer, S3'!Y8*Main!$B$5)</f>
        <v>-0.56213259421197592</v>
      </c>
    </row>
    <row r="9" spans="1:25" x14ac:dyDescent="0.25">
      <c r="A9">
        <v>8</v>
      </c>
      <c r="B9" s="4">
        <f>('[1]Qc, Summer, S3'!B9*Main!$B$5)</f>
        <v>-0.96048675453093613</v>
      </c>
      <c r="C9" s="4">
        <f>('[1]Qc, Summer, S3'!C9*Main!$B$5)</f>
        <v>-0.96690068945267849</v>
      </c>
      <c r="D9" s="4">
        <f>('[1]Qc, Summer, S3'!D9*Main!$B$5)</f>
        <v>-0.95699115999858664</v>
      </c>
      <c r="E9" s="4">
        <f>('[1]Qc, Summer, S3'!E9*Main!$B$5)</f>
        <v>-0.97151872259633332</v>
      </c>
      <c r="F9" s="4">
        <f>('[1]Qc, Summer, S3'!F9*Main!$B$5)</f>
        <v>-0.97818921491494559</v>
      </c>
      <c r="G9" s="4">
        <f>('[1]Qc, Summer, S3'!G9*Main!$B$5)</f>
        <v>-0.94605540095701579</v>
      </c>
      <c r="H9" s="4">
        <f>('[1]Qc, Summer, S3'!H9*Main!$B$5)</f>
        <v>-0.79531189545876291</v>
      </c>
      <c r="I9" s="4">
        <f>('[1]Qc, Summer, S3'!I9*Main!$B$5)</f>
        <v>-0.65720384175634317</v>
      </c>
      <c r="J9" s="4">
        <f>('[1]Qc, Summer, S3'!J9*Main!$B$5)</f>
        <v>-0.64941091082642588</v>
      </c>
      <c r="K9" s="4">
        <f>('[1]Qc, Summer, S3'!K9*Main!$B$5)</f>
        <v>-0.63979000844381217</v>
      </c>
      <c r="L9" s="4">
        <f>('[1]Qc, Summer, S3'!L9*Main!$B$5)</f>
        <v>-0.63485127855407064</v>
      </c>
      <c r="M9" s="4">
        <f>('[1]Qc, Summer, S3'!M9*Main!$B$5)</f>
        <v>-0.62375517113945611</v>
      </c>
      <c r="N9" s="4">
        <f>('[1]Qc, Summer, S3'!N9*Main!$B$5)</f>
        <v>-0.63818652471337678</v>
      </c>
      <c r="O9" s="4">
        <f>('[1]Qc, Summer, S3'!O9*Main!$B$5)</f>
        <v>-0.66886116847661015</v>
      </c>
      <c r="P9" s="4">
        <f>('[1]Qc, Summer, S3'!P9*Main!$B$5)</f>
        <v>-0.74417679929517111</v>
      </c>
      <c r="Q9" s="4">
        <f>('[1]Qc, Summer, S3'!Q9*Main!$B$5)</f>
        <v>-0.76165477195691944</v>
      </c>
      <c r="R9" s="4">
        <f>('[1]Qc, Summer, S3'!R9*Main!$B$5)</f>
        <v>-0.80305672187676702</v>
      </c>
      <c r="S9" s="4">
        <f>('[1]Qc, Summer, S3'!S9*Main!$B$5)</f>
        <v>-0.78261230431371276</v>
      </c>
      <c r="T9" s="4">
        <f>('[1]Qc, Summer, S3'!T9*Main!$B$5)</f>
        <v>-0.79689934435189436</v>
      </c>
      <c r="U9" s="4">
        <f>('[1]Qc, Summer, S3'!U9*Main!$B$5)</f>
        <v>-0.84053013665704757</v>
      </c>
      <c r="V9" s="4">
        <f>('[1]Qc, Summer, S3'!V9*Main!$B$5)</f>
        <v>-0.8851230192004621</v>
      </c>
      <c r="W9" s="4">
        <f>('[1]Qc, Summer, S3'!W9*Main!$B$5)</f>
        <v>-0.9019916680446447</v>
      </c>
      <c r="X9" s="4">
        <f>('[1]Qc, Summer, S3'!X9*Main!$B$5)</f>
        <v>-0.91613439454708701</v>
      </c>
      <c r="Y9" s="4">
        <f>('[1]Qc, Summer, S3'!Y9*Main!$B$5)</f>
        <v>-0.97151872259633321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0.93487337313689167</v>
      </c>
      <c r="C2" s="4">
        <f>('FL Characterization'!C$4-'FL Characterization'!C$2)*VLOOKUP($A2,'FL Ratio'!$A$2:$B$9,2,FALSE)</f>
        <v>1.0291769421793369</v>
      </c>
      <c r="D2" s="4">
        <f>('FL Characterization'!D$4-'FL Characterization'!D$2)*VLOOKUP($A2,'FL Ratio'!$A$2:$B$9,2,FALSE)</f>
        <v>1.3395715503399792</v>
      </c>
      <c r="E2" s="4">
        <f>('FL Characterization'!E$4-'FL Characterization'!E$2)*VLOOKUP($A2,'FL Ratio'!$A$2:$B$9,2,FALSE)</f>
        <v>1.5357649182908697</v>
      </c>
      <c r="F2" s="4">
        <f>('FL Characterization'!F$4-'FL Characterization'!F$2)*VLOOKUP($A2,'FL Ratio'!$A$2:$B$9,2,FALSE)</f>
        <v>1.8057104219868099</v>
      </c>
      <c r="G2" s="4">
        <f>('FL Characterization'!G$4-'FL Characterization'!G$2)*VLOOKUP($A2,'FL Ratio'!$A$2:$B$9,2,FALSE)</f>
        <v>2.1107454752591863</v>
      </c>
      <c r="H2" s="4">
        <f>('FL Characterization'!H$4-'FL Characterization'!H$2)*VLOOKUP($A2,'FL Ratio'!$A$2:$B$9,2,FALSE)</f>
        <v>1.8815403561849191</v>
      </c>
      <c r="I2" s="4">
        <f>('FL Characterization'!I$4-'FL Characterization'!I$2)*VLOOKUP($A2,'FL Ratio'!$A$2:$B$9,2,FALSE)</f>
        <v>2.6898686833488679</v>
      </c>
      <c r="J2" s="4">
        <f>('FL Characterization'!J$4-'FL Characterization'!J$2)*VLOOKUP($A2,'FL Ratio'!$A$2:$B$9,2,FALSE)</f>
        <v>2.4676542880419037</v>
      </c>
      <c r="K2" s="4">
        <f>('FL Characterization'!K$4-'FL Characterization'!K$2)*VLOOKUP($A2,'FL Ratio'!$A$2:$B$9,2,FALSE)</f>
        <v>2.7870721081762682</v>
      </c>
      <c r="L2" s="4">
        <f>('FL Characterization'!L$4-'FL Characterization'!L$2)*VLOOKUP($A2,'FL Ratio'!$A$2:$B$9,2,FALSE)</f>
        <v>2.8643649160516098</v>
      </c>
      <c r="M2" s="4">
        <f>('FL Characterization'!M$4-'FL Characterization'!M$2)*VLOOKUP($A2,'FL Ratio'!$A$2:$B$9,2,FALSE)</f>
        <v>2.6569346069340161</v>
      </c>
      <c r="N2" s="4">
        <f>('FL Characterization'!N$4-'FL Characterization'!N$2)*VLOOKUP($A2,'FL Ratio'!$A$2:$B$9,2,FALSE)</f>
        <v>2.5064333862733053</v>
      </c>
      <c r="O2" s="4">
        <f>('FL Characterization'!O$4-'FL Characterization'!O$2)*VLOOKUP($A2,'FL Ratio'!$A$2:$B$9,2,FALSE)</f>
        <v>2.307534349308773</v>
      </c>
      <c r="P2" s="4">
        <f>('FL Characterization'!P$4-'FL Characterization'!P$2)*VLOOKUP($A2,'FL Ratio'!$A$2:$B$9,2,FALSE)</f>
        <v>2.1254907240942944</v>
      </c>
      <c r="Q2" s="4">
        <f>('FL Characterization'!Q$4-'FL Characterization'!Q$2)*VLOOKUP($A2,'FL Ratio'!$A$2:$B$9,2,FALSE)</f>
        <v>1.9129144655368813</v>
      </c>
      <c r="R2" s="4">
        <f>('FL Characterization'!R$4-'FL Characterization'!R$2)*VLOOKUP($A2,'FL Ratio'!$A$2:$B$9,2,FALSE)</f>
        <v>1.8930038485848208</v>
      </c>
      <c r="S2" s="4">
        <f>('FL Characterization'!S$4-'FL Characterization'!S$2)*VLOOKUP($A2,'FL Ratio'!$A$2:$B$9,2,FALSE)</f>
        <v>1.4998468384901606</v>
      </c>
      <c r="T2" s="4">
        <f>('FL Characterization'!T$4-'FL Characterization'!T$2)*VLOOKUP($A2,'FL Ratio'!$A$2:$B$9,2,FALSE)</f>
        <v>1.2409440891896091</v>
      </c>
      <c r="U2" s="4">
        <f>('FL Characterization'!U$4-'FL Characterization'!U$2)*VLOOKUP($A2,'FL Ratio'!$A$2:$B$9,2,FALSE)</f>
        <v>1.4725441784434157</v>
      </c>
      <c r="V2" s="4">
        <f>('FL Characterization'!V$4-'FL Characterization'!V$2)*VLOOKUP($A2,'FL Ratio'!$A$2:$B$9,2,FALSE)</f>
        <v>1.5003776156650859</v>
      </c>
      <c r="W2" s="4">
        <f>('FL Characterization'!W$4-'FL Characterization'!W$2)*VLOOKUP($A2,'FL Ratio'!$A$2:$B$9,2,FALSE)</f>
        <v>1.7146303533481764</v>
      </c>
      <c r="X2" s="4">
        <f>('FL Characterization'!X$4-'FL Characterization'!X$2)*VLOOKUP($A2,'FL Ratio'!$A$2:$B$9,2,FALSE)</f>
        <v>0.8325434175468015</v>
      </c>
      <c r="Y2" s="4">
        <f>('FL Characterization'!Y$4-'FL Characterization'!Y$2)*VLOOKUP($A2,'FL Ratio'!$A$2:$B$9,2,FALSE)</f>
        <v>0.79933747965211122</v>
      </c>
    </row>
    <row r="3" spans="1:25" x14ac:dyDescent="0.25">
      <c r="A3">
        <v>2</v>
      </c>
      <c r="B3" s="4">
        <f>('FL Characterization'!B$4-'FL Characterization'!B$2)*VLOOKUP($A3,'FL Ratio'!$A$2:$B$9,2,FALSE)</f>
        <v>0.77906114428074302</v>
      </c>
      <c r="C3" s="4">
        <f>('FL Characterization'!C$4-'FL Characterization'!C$2)*VLOOKUP($A3,'FL Ratio'!$A$2:$B$9,2,FALSE)</f>
        <v>0.85764745181611401</v>
      </c>
      <c r="D3" s="4">
        <f>('FL Characterization'!D$4-'FL Characterization'!D$2)*VLOOKUP($A3,'FL Ratio'!$A$2:$B$9,2,FALSE)</f>
        <v>1.116309625283316</v>
      </c>
      <c r="E3" s="4">
        <f>('FL Characterization'!E$4-'FL Characterization'!E$2)*VLOOKUP($A3,'FL Ratio'!$A$2:$B$9,2,FALSE)</f>
        <v>1.2798040985757246</v>
      </c>
      <c r="F3" s="4">
        <f>('FL Characterization'!F$4-'FL Characterization'!F$2)*VLOOKUP($A3,'FL Ratio'!$A$2:$B$9,2,FALSE)</f>
        <v>1.504758684989008</v>
      </c>
      <c r="G3" s="4">
        <f>('FL Characterization'!G$4-'FL Characterization'!G$2)*VLOOKUP($A3,'FL Ratio'!$A$2:$B$9,2,FALSE)</f>
        <v>1.7589545627159886</v>
      </c>
      <c r="H3" s="4">
        <f>('FL Characterization'!H$4-'FL Characterization'!H$2)*VLOOKUP($A3,'FL Ratio'!$A$2:$B$9,2,FALSE)</f>
        <v>1.5679502968207659</v>
      </c>
      <c r="I3" s="4">
        <f>('FL Characterization'!I$4-'FL Characterization'!I$2)*VLOOKUP($A3,'FL Ratio'!$A$2:$B$9,2,FALSE)</f>
        <v>2.2415572361240561</v>
      </c>
      <c r="J3" s="4">
        <f>('FL Characterization'!J$4-'FL Characterization'!J$2)*VLOOKUP($A3,'FL Ratio'!$A$2:$B$9,2,FALSE)</f>
        <v>2.0563785733682529</v>
      </c>
      <c r="K3" s="4">
        <f>('FL Characterization'!K$4-'FL Characterization'!K$2)*VLOOKUP($A3,'FL Ratio'!$A$2:$B$9,2,FALSE)</f>
        <v>2.3225600901468901</v>
      </c>
      <c r="L3" s="4">
        <f>('FL Characterization'!L$4-'FL Characterization'!L$2)*VLOOKUP($A3,'FL Ratio'!$A$2:$B$9,2,FALSE)</f>
        <v>2.3869707633763411</v>
      </c>
      <c r="M3" s="4">
        <f>('FL Characterization'!M$4-'FL Characterization'!M$2)*VLOOKUP($A3,'FL Ratio'!$A$2:$B$9,2,FALSE)</f>
        <v>2.214112172445013</v>
      </c>
      <c r="N3" s="4">
        <f>('FL Characterization'!N$4-'FL Characterization'!N$2)*VLOOKUP($A3,'FL Ratio'!$A$2:$B$9,2,FALSE)</f>
        <v>2.0886944885610874</v>
      </c>
      <c r="O3" s="4">
        <f>('FL Characterization'!O$4-'FL Characterization'!O$2)*VLOOKUP($A3,'FL Ratio'!$A$2:$B$9,2,FALSE)</f>
        <v>1.9229452910906439</v>
      </c>
      <c r="P3" s="4">
        <f>('FL Characterization'!P$4-'FL Characterization'!P$2)*VLOOKUP($A3,'FL Ratio'!$A$2:$B$9,2,FALSE)</f>
        <v>1.7712422700785784</v>
      </c>
      <c r="Q3" s="4">
        <f>('FL Characterization'!Q$4-'FL Characterization'!Q$2)*VLOOKUP($A3,'FL Ratio'!$A$2:$B$9,2,FALSE)</f>
        <v>1.5940953879474009</v>
      </c>
      <c r="R3" s="4">
        <f>('FL Characterization'!R$4-'FL Characterization'!R$2)*VLOOKUP($A3,'FL Ratio'!$A$2:$B$9,2,FALSE)</f>
        <v>1.5775032071540172</v>
      </c>
      <c r="S3" s="4">
        <f>('FL Characterization'!S$4-'FL Characterization'!S$2)*VLOOKUP($A3,'FL Ratio'!$A$2:$B$9,2,FALSE)</f>
        <v>1.2498723654084671</v>
      </c>
      <c r="T3" s="4">
        <f>('FL Characterization'!T$4-'FL Characterization'!T$2)*VLOOKUP($A3,'FL Ratio'!$A$2:$B$9,2,FALSE)</f>
        <v>1.0341200743246741</v>
      </c>
      <c r="U3" s="4">
        <f>('FL Characterization'!U$4-'FL Characterization'!U$2)*VLOOKUP($A3,'FL Ratio'!$A$2:$B$9,2,FALSE)</f>
        <v>1.2271201487028462</v>
      </c>
      <c r="V3" s="4">
        <f>('FL Characterization'!V$4-'FL Characterization'!V$2)*VLOOKUP($A3,'FL Ratio'!$A$2:$B$9,2,FALSE)</f>
        <v>1.2503146797209048</v>
      </c>
      <c r="W3" s="4">
        <f>('FL Characterization'!W$4-'FL Characterization'!W$2)*VLOOKUP($A3,'FL Ratio'!$A$2:$B$9,2,FALSE)</f>
        <v>1.4288586277901469</v>
      </c>
      <c r="X3" s="4">
        <f>('FL Characterization'!X$4-'FL Characterization'!X$2)*VLOOKUP($A3,'FL Ratio'!$A$2:$B$9,2,FALSE)</f>
        <v>0.69378618128900116</v>
      </c>
      <c r="Y3" s="4">
        <f>('FL Characterization'!Y$4-'FL Characterization'!Y$2)*VLOOKUP($A3,'FL Ratio'!$A$2:$B$9,2,FALSE)</f>
        <v>0.66611456637675925</v>
      </c>
    </row>
    <row r="4" spans="1:25" x14ac:dyDescent="0.25">
      <c r="A4">
        <v>3</v>
      </c>
      <c r="B4" s="4">
        <f>('FL Characterization'!B$4-'FL Characterization'!B$2)*VLOOKUP($A4,'FL Ratio'!$A$2:$B$9,2,FALSE)</f>
        <v>0.62324891542459449</v>
      </c>
      <c r="C4" s="4">
        <f>('FL Characterization'!C$4-'FL Characterization'!C$2)*VLOOKUP($A4,'FL Ratio'!$A$2:$B$9,2,FALSE)</f>
        <v>0.68611796145289128</v>
      </c>
      <c r="D4" s="4">
        <f>('FL Characterization'!D$4-'FL Characterization'!D$2)*VLOOKUP($A4,'FL Ratio'!$A$2:$B$9,2,FALSE)</f>
        <v>0.89304770022665281</v>
      </c>
      <c r="E4" s="4">
        <f>('FL Characterization'!E$4-'FL Characterization'!E$2)*VLOOKUP($A4,'FL Ratio'!$A$2:$B$9,2,FALSE)</f>
        <v>1.0238432788605798</v>
      </c>
      <c r="F4" s="4">
        <f>('FL Characterization'!F$4-'FL Characterization'!F$2)*VLOOKUP($A4,'FL Ratio'!$A$2:$B$9,2,FALSE)</f>
        <v>1.2038069479912066</v>
      </c>
      <c r="G4" s="4">
        <f>('FL Characterization'!G$4-'FL Characterization'!G$2)*VLOOKUP($A4,'FL Ratio'!$A$2:$B$9,2,FALSE)</f>
        <v>1.4071636501727909</v>
      </c>
      <c r="H4" s="4">
        <f>('FL Characterization'!H$4-'FL Characterization'!H$2)*VLOOKUP($A4,'FL Ratio'!$A$2:$B$9,2,FALSE)</f>
        <v>1.2543602374566127</v>
      </c>
      <c r="I4" s="4">
        <f>('FL Characterization'!I$4-'FL Characterization'!I$2)*VLOOKUP($A4,'FL Ratio'!$A$2:$B$9,2,FALSE)</f>
        <v>1.793245788899245</v>
      </c>
      <c r="J4" s="4">
        <f>('FL Characterization'!J$4-'FL Characterization'!J$2)*VLOOKUP($A4,'FL Ratio'!$A$2:$B$9,2,FALSE)</f>
        <v>1.6451028586946024</v>
      </c>
      <c r="K4" s="4">
        <f>('FL Characterization'!K$4-'FL Characterization'!K$2)*VLOOKUP($A4,'FL Ratio'!$A$2:$B$9,2,FALSE)</f>
        <v>1.8580480721175121</v>
      </c>
      <c r="L4" s="4">
        <f>('FL Characterization'!L$4-'FL Characterization'!L$2)*VLOOKUP($A4,'FL Ratio'!$A$2:$B$9,2,FALSE)</f>
        <v>1.909576610701073</v>
      </c>
      <c r="M4" s="4">
        <f>('FL Characterization'!M$4-'FL Characterization'!M$2)*VLOOKUP($A4,'FL Ratio'!$A$2:$B$9,2,FALSE)</f>
        <v>1.7712897379560106</v>
      </c>
      <c r="N4" s="4">
        <f>('FL Characterization'!N$4-'FL Characterization'!N$2)*VLOOKUP($A4,'FL Ratio'!$A$2:$B$9,2,FALSE)</f>
        <v>1.67095559084887</v>
      </c>
      <c r="O4" s="4">
        <f>('FL Characterization'!O$4-'FL Characterization'!O$2)*VLOOKUP($A4,'FL Ratio'!$A$2:$B$9,2,FALSE)</f>
        <v>1.5383562328725153</v>
      </c>
      <c r="P4" s="4">
        <f>('FL Characterization'!P$4-'FL Characterization'!P$2)*VLOOKUP($A4,'FL Ratio'!$A$2:$B$9,2,FALSE)</f>
        <v>1.4169938160628628</v>
      </c>
      <c r="Q4" s="4">
        <f>('FL Characterization'!Q$4-'FL Characterization'!Q$2)*VLOOKUP($A4,'FL Ratio'!$A$2:$B$9,2,FALSE)</f>
        <v>1.2752763103579208</v>
      </c>
      <c r="R4" s="4">
        <f>('FL Characterization'!R$4-'FL Characterization'!R$2)*VLOOKUP($A4,'FL Ratio'!$A$2:$B$9,2,FALSE)</f>
        <v>1.2620025657232139</v>
      </c>
      <c r="S4" s="4">
        <f>('FL Characterization'!S$4-'FL Characterization'!S$2)*VLOOKUP($A4,'FL Ratio'!$A$2:$B$9,2,FALSE)</f>
        <v>0.99989789232677373</v>
      </c>
      <c r="T4" s="4">
        <f>('FL Characterization'!T$4-'FL Characterization'!T$2)*VLOOKUP($A4,'FL Ratio'!$A$2:$B$9,2,FALSE)</f>
        <v>0.82729605945973927</v>
      </c>
      <c r="U4" s="4">
        <f>('FL Characterization'!U$4-'FL Characterization'!U$2)*VLOOKUP($A4,'FL Ratio'!$A$2:$B$9,2,FALSE)</f>
        <v>0.98169611896227693</v>
      </c>
      <c r="V4" s="4">
        <f>('FL Characterization'!V$4-'FL Characterization'!V$2)*VLOOKUP($A4,'FL Ratio'!$A$2:$B$9,2,FALSE)</f>
        <v>1.0002517437767238</v>
      </c>
      <c r="W4" s="4">
        <f>('FL Characterization'!W$4-'FL Characterization'!W$2)*VLOOKUP($A4,'FL Ratio'!$A$2:$B$9,2,FALSE)</f>
        <v>1.1430869022321175</v>
      </c>
      <c r="X4" s="4">
        <f>('FL Characterization'!X$4-'FL Characterization'!X$2)*VLOOKUP($A4,'FL Ratio'!$A$2:$B$9,2,FALSE)</f>
        <v>0.55502894503120093</v>
      </c>
      <c r="Y4" s="4">
        <f>('FL Characterization'!Y$4-'FL Characterization'!Y$2)*VLOOKUP($A4,'FL Ratio'!$A$2:$B$9,2,FALSE)</f>
        <v>0.5328916531014074</v>
      </c>
    </row>
    <row r="5" spans="1:25" x14ac:dyDescent="0.25">
      <c r="A5">
        <v>4</v>
      </c>
      <c r="B5" s="4">
        <f>('FL Characterization'!B$4-'FL Characterization'!B$2)*VLOOKUP($A5,'FL Ratio'!$A$2:$B$9,2,FALSE)</f>
        <v>0.46743668656844584</v>
      </c>
      <c r="C5" s="4">
        <f>('FL Characterization'!C$4-'FL Characterization'!C$2)*VLOOKUP($A5,'FL Ratio'!$A$2:$B$9,2,FALSE)</f>
        <v>0.51458847108966843</v>
      </c>
      <c r="D5" s="4">
        <f>('FL Characterization'!D$4-'FL Characterization'!D$2)*VLOOKUP($A5,'FL Ratio'!$A$2:$B$9,2,FALSE)</f>
        <v>0.66978577516998961</v>
      </c>
      <c r="E5" s="4">
        <f>('FL Characterization'!E$4-'FL Characterization'!E$2)*VLOOKUP($A5,'FL Ratio'!$A$2:$B$9,2,FALSE)</f>
        <v>0.76788245914543485</v>
      </c>
      <c r="F5" s="4">
        <f>('FL Characterization'!F$4-'FL Characterization'!F$2)*VLOOKUP($A5,'FL Ratio'!$A$2:$B$9,2,FALSE)</f>
        <v>0.90285521099340493</v>
      </c>
      <c r="G5" s="4">
        <f>('FL Characterization'!G$4-'FL Characterization'!G$2)*VLOOKUP($A5,'FL Ratio'!$A$2:$B$9,2,FALSE)</f>
        <v>1.0553727376295932</v>
      </c>
      <c r="H5" s="4">
        <f>('FL Characterization'!H$4-'FL Characterization'!H$2)*VLOOKUP($A5,'FL Ratio'!$A$2:$B$9,2,FALSE)</f>
        <v>0.94077017809245955</v>
      </c>
      <c r="I5" s="4">
        <f>('FL Characterization'!I$4-'FL Characterization'!I$2)*VLOOKUP($A5,'FL Ratio'!$A$2:$B$9,2,FALSE)</f>
        <v>1.3449343416744339</v>
      </c>
      <c r="J5" s="4">
        <f>('FL Characterization'!J$4-'FL Characterization'!J$2)*VLOOKUP($A5,'FL Ratio'!$A$2:$B$9,2,FALSE)</f>
        <v>1.2338271440209518</v>
      </c>
      <c r="K5" s="4">
        <f>('FL Characterization'!K$4-'FL Characterization'!K$2)*VLOOKUP($A5,'FL Ratio'!$A$2:$B$9,2,FALSE)</f>
        <v>1.3935360540881341</v>
      </c>
      <c r="L5" s="4">
        <f>('FL Characterization'!L$4-'FL Characterization'!L$2)*VLOOKUP($A5,'FL Ratio'!$A$2:$B$9,2,FALSE)</f>
        <v>1.4321824580258049</v>
      </c>
      <c r="M5" s="4">
        <f>('FL Characterization'!M$4-'FL Characterization'!M$2)*VLOOKUP($A5,'FL Ratio'!$A$2:$B$9,2,FALSE)</f>
        <v>1.328467303467008</v>
      </c>
      <c r="N5" s="4">
        <f>('FL Characterization'!N$4-'FL Characterization'!N$2)*VLOOKUP($A5,'FL Ratio'!$A$2:$B$9,2,FALSE)</f>
        <v>1.2532166931366526</v>
      </c>
      <c r="O5" s="4">
        <f>('FL Characterization'!O$4-'FL Characterization'!O$2)*VLOOKUP($A5,'FL Ratio'!$A$2:$B$9,2,FALSE)</f>
        <v>1.1537671746543865</v>
      </c>
      <c r="P5" s="4">
        <f>('FL Characterization'!P$4-'FL Characterization'!P$2)*VLOOKUP($A5,'FL Ratio'!$A$2:$B$9,2,FALSE)</f>
        <v>1.0627453620471472</v>
      </c>
      <c r="Q5" s="4">
        <f>('FL Characterization'!Q$4-'FL Characterization'!Q$2)*VLOOKUP($A5,'FL Ratio'!$A$2:$B$9,2,FALSE)</f>
        <v>0.95645723276844063</v>
      </c>
      <c r="R5" s="4">
        <f>('FL Characterization'!R$4-'FL Characterization'!R$2)*VLOOKUP($A5,'FL Ratio'!$A$2:$B$9,2,FALSE)</f>
        <v>0.94650192429241042</v>
      </c>
      <c r="S5" s="4">
        <f>('FL Characterization'!S$4-'FL Characterization'!S$2)*VLOOKUP($A5,'FL Ratio'!$A$2:$B$9,2,FALSE)</f>
        <v>0.74992341924508032</v>
      </c>
      <c r="T5" s="4">
        <f>('FL Characterization'!T$4-'FL Characterization'!T$2)*VLOOKUP($A5,'FL Ratio'!$A$2:$B$9,2,FALSE)</f>
        <v>0.62047204459480454</v>
      </c>
      <c r="U5" s="4">
        <f>('FL Characterization'!U$4-'FL Characterization'!U$2)*VLOOKUP($A5,'FL Ratio'!$A$2:$B$9,2,FALSE)</f>
        <v>0.73627208922170784</v>
      </c>
      <c r="V5" s="4">
        <f>('FL Characterization'!V$4-'FL Characterization'!V$2)*VLOOKUP($A5,'FL Ratio'!$A$2:$B$9,2,FALSE)</f>
        <v>0.75018880783254294</v>
      </c>
      <c r="W5" s="4">
        <f>('FL Characterization'!W$4-'FL Characterization'!W$2)*VLOOKUP($A5,'FL Ratio'!$A$2:$B$9,2,FALSE)</f>
        <v>0.85731517667408819</v>
      </c>
      <c r="X5" s="4">
        <f>('FL Characterization'!X$4-'FL Characterization'!X$2)*VLOOKUP($A5,'FL Ratio'!$A$2:$B$9,2,FALSE)</f>
        <v>0.41627170877340075</v>
      </c>
      <c r="Y5" s="4">
        <f>('FL Characterization'!Y$4-'FL Characterization'!Y$2)*VLOOKUP($A5,'FL Ratio'!$A$2:$B$9,2,FALSE)</f>
        <v>0.39966873982605561</v>
      </c>
    </row>
    <row r="6" spans="1:25" x14ac:dyDescent="0.25">
      <c r="A6">
        <v>5</v>
      </c>
      <c r="B6" s="4">
        <f>('FL Characterization'!B$4-'FL Characterization'!B$2)*VLOOKUP($A6,'FL Ratio'!$A$2:$B$9,2,FALSE)</f>
        <v>0.46743668656844584</v>
      </c>
      <c r="C6" s="4">
        <f>('FL Characterization'!C$4-'FL Characterization'!C$2)*VLOOKUP($A6,'FL Ratio'!$A$2:$B$9,2,FALSE)</f>
        <v>0.51458847108966843</v>
      </c>
      <c r="D6" s="4">
        <f>('FL Characterization'!D$4-'FL Characterization'!D$2)*VLOOKUP($A6,'FL Ratio'!$A$2:$B$9,2,FALSE)</f>
        <v>0.66978577516998961</v>
      </c>
      <c r="E6" s="4">
        <f>('FL Characterization'!E$4-'FL Characterization'!E$2)*VLOOKUP($A6,'FL Ratio'!$A$2:$B$9,2,FALSE)</f>
        <v>0.76788245914543485</v>
      </c>
      <c r="F6" s="4">
        <f>('FL Characterization'!F$4-'FL Characterization'!F$2)*VLOOKUP($A6,'FL Ratio'!$A$2:$B$9,2,FALSE)</f>
        <v>0.90285521099340493</v>
      </c>
      <c r="G6" s="4">
        <f>('FL Characterization'!G$4-'FL Characterization'!G$2)*VLOOKUP($A6,'FL Ratio'!$A$2:$B$9,2,FALSE)</f>
        <v>1.0553727376295932</v>
      </c>
      <c r="H6" s="4">
        <f>('FL Characterization'!H$4-'FL Characterization'!H$2)*VLOOKUP($A6,'FL Ratio'!$A$2:$B$9,2,FALSE)</f>
        <v>0.94077017809245955</v>
      </c>
      <c r="I6" s="4">
        <f>('FL Characterization'!I$4-'FL Characterization'!I$2)*VLOOKUP($A6,'FL Ratio'!$A$2:$B$9,2,FALSE)</f>
        <v>1.3449343416744339</v>
      </c>
      <c r="J6" s="4">
        <f>('FL Characterization'!J$4-'FL Characterization'!J$2)*VLOOKUP($A6,'FL Ratio'!$A$2:$B$9,2,FALSE)</f>
        <v>1.2338271440209518</v>
      </c>
      <c r="K6" s="4">
        <f>('FL Characterization'!K$4-'FL Characterization'!K$2)*VLOOKUP($A6,'FL Ratio'!$A$2:$B$9,2,FALSE)</f>
        <v>1.3935360540881341</v>
      </c>
      <c r="L6" s="4">
        <f>('FL Characterization'!L$4-'FL Characterization'!L$2)*VLOOKUP($A6,'FL Ratio'!$A$2:$B$9,2,FALSE)</f>
        <v>1.4321824580258049</v>
      </c>
      <c r="M6" s="4">
        <f>('FL Characterization'!M$4-'FL Characterization'!M$2)*VLOOKUP($A6,'FL Ratio'!$A$2:$B$9,2,FALSE)</f>
        <v>1.328467303467008</v>
      </c>
      <c r="N6" s="4">
        <f>('FL Characterization'!N$4-'FL Characterization'!N$2)*VLOOKUP($A6,'FL Ratio'!$A$2:$B$9,2,FALSE)</f>
        <v>1.2532166931366526</v>
      </c>
      <c r="O6" s="4">
        <f>('FL Characterization'!O$4-'FL Characterization'!O$2)*VLOOKUP($A6,'FL Ratio'!$A$2:$B$9,2,FALSE)</f>
        <v>1.1537671746543865</v>
      </c>
      <c r="P6" s="4">
        <f>('FL Characterization'!P$4-'FL Characterization'!P$2)*VLOOKUP($A6,'FL Ratio'!$A$2:$B$9,2,FALSE)</f>
        <v>1.0627453620471472</v>
      </c>
      <c r="Q6" s="4">
        <f>('FL Characterization'!Q$4-'FL Characterization'!Q$2)*VLOOKUP($A6,'FL Ratio'!$A$2:$B$9,2,FALSE)</f>
        <v>0.95645723276844063</v>
      </c>
      <c r="R6" s="4">
        <f>('FL Characterization'!R$4-'FL Characterization'!R$2)*VLOOKUP($A6,'FL Ratio'!$A$2:$B$9,2,FALSE)</f>
        <v>0.94650192429241042</v>
      </c>
      <c r="S6" s="4">
        <f>('FL Characterization'!S$4-'FL Characterization'!S$2)*VLOOKUP($A6,'FL Ratio'!$A$2:$B$9,2,FALSE)</f>
        <v>0.74992341924508032</v>
      </c>
      <c r="T6" s="4">
        <f>('FL Characterization'!T$4-'FL Characterization'!T$2)*VLOOKUP($A6,'FL Ratio'!$A$2:$B$9,2,FALSE)</f>
        <v>0.62047204459480454</v>
      </c>
      <c r="U6" s="4">
        <f>('FL Characterization'!U$4-'FL Characterization'!U$2)*VLOOKUP($A6,'FL Ratio'!$A$2:$B$9,2,FALSE)</f>
        <v>0.73627208922170784</v>
      </c>
      <c r="V6" s="4">
        <f>('FL Characterization'!V$4-'FL Characterization'!V$2)*VLOOKUP($A6,'FL Ratio'!$A$2:$B$9,2,FALSE)</f>
        <v>0.75018880783254294</v>
      </c>
      <c r="W6" s="4">
        <f>('FL Characterization'!W$4-'FL Characterization'!W$2)*VLOOKUP($A6,'FL Ratio'!$A$2:$B$9,2,FALSE)</f>
        <v>0.85731517667408819</v>
      </c>
      <c r="X6" s="4">
        <f>('FL Characterization'!X$4-'FL Characterization'!X$2)*VLOOKUP($A6,'FL Ratio'!$A$2:$B$9,2,FALSE)</f>
        <v>0.41627170877340075</v>
      </c>
      <c r="Y6" s="4">
        <f>('FL Characterization'!Y$4-'FL Characterization'!Y$2)*VLOOKUP($A6,'FL Ratio'!$A$2:$B$9,2,FALSE)</f>
        <v>0.39966873982605561</v>
      </c>
    </row>
    <row r="7" spans="1:25" x14ac:dyDescent="0.25">
      <c r="A7">
        <v>6</v>
      </c>
      <c r="B7" s="4">
        <f>('FL Characterization'!B$4-'FL Characterization'!B$2)*VLOOKUP($A7,'FL Ratio'!$A$2:$B$9,2,FALSE)</f>
        <v>0.46743668656844584</v>
      </c>
      <c r="C7" s="4">
        <f>('FL Characterization'!C$4-'FL Characterization'!C$2)*VLOOKUP($A7,'FL Ratio'!$A$2:$B$9,2,FALSE)</f>
        <v>0.51458847108966843</v>
      </c>
      <c r="D7" s="4">
        <f>('FL Characterization'!D$4-'FL Characterization'!D$2)*VLOOKUP($A7,'FL Ratio'!$A$2:$B$9,2,FALSE)</f>
        <v>0.66978577516998961</v>
      </c>
      <c r="E7" s="4">
        <f>('FL Characterization'!E$4-'FL Characterization'!E$2)*VLOOKUP($A7,'FL Ratio'!$A$2:$B$9,2,FALSE)</f>
        <v>0.76788245914543485</v>
      </c>
      <c r="F7" s="4">
        <f>('FL Characterization'!F$4-'FL Characterization'!F$2)*VLOOKUP($A7,'FL Ratio'!$A$2:$B$9,2,FALSE)</f>
        <v>0.90285521099340493</v>
      </c>
      <c r="G7" s="4">
        <f>('FL Characterization'!G$4-'FL Characterization'!G$2)*VLOOKUP($A7,'FL Ratio'!$A$2:$B$9,2,FALSE)</f>
        <v>1.0553727376295932</v>
      </c>
      <c r="H7" s="4">
        <f>('FL Characterization'!H$4-'FL Characterization'!H$2)*VLOOKUP($A7,'FL Ratio'!$A$2:$B$9,2,FALSE)</f>
        <v>0.94077017809245955</v>
      </c>
      <c r="I7" s="4">
        <f>('FL Characterization'!I$4-'FL Characterization'!I$2)*VLOOKUP($A7,'FL Ratio'!$A$2:$B$9,2,FALSE)</f>
        <v>1.3449343416744339</v>
      </c>
      <c r="J7" s="4">
        <f>('FL Characterization'!J$4-'FL Characterization'!J$2)*VLOOKUP($A7,'FL Ratio'!$A$2:$B$9,2,FALSE)</f>
        <v>1.2338271440209518</v>
      </c>
      <c r="K7" s="4">
        <f>('FL Characterization'!K$4-'FL Characterization'!K$2)*VLOOKUP($A7,'FL Ratio'!$A$2:$B$9,2,FALSE)</f>
        <v>1.3935360540881341</v>
      </c>
      <c r="L7" s="4">
        <f>('FL Characterization'!L$4-'FL Characterization'!L$2)*VLOOKUP($A7,'FL Ratio'!$A$2:$B$9,2,FALSE)</f>
        <v>1.4321824580258049</v>
      </c>
      <c r="M7" s="4">
        <f>('FL Characterization'!M$4-'FL Characterization'!M$2)*VLOOKUP($A7,'FL Ratio'!$A$2:$B$9,2,FALSE)</f>
        <v>1.328467303467008</v>
      </c>
      <c r="N7" s="4">
        <f>('FL Characterization'!N$4-'FL Characterization'!N$2)*VLOOKUP($A7,'FL Ratio'!$A$2:$B$9,2,FALSE)</f>
        <v>1.2532166931366526</v>
      </c>
      <c r="O7" s="4">
        <f>('FL Characterization'!O$4-'FL Characterization'!O$2)*VLOOKUP($A7,'FL Ratio'!$A$2:$B$9,2,FALSE)</f>
        <v>1.1537671746543865</v>
      </c>
      <c r="P7" s="4">
        <f>('FL Characterization'!P$4-'FL Characterization'!P$2)*VLOOKUP($A7,'FL Ratio'!$A$2:$B$9,2,FALSE)</f>
        <v>1.0627453620471472</v>
      </c>
      <c r="Q7" s="4">
        <f>('FL Characterization'!Q$4-'FL Characterization'!Q$2)*VLOOKUP($A7,'FL Ratio'!$A$2:$B$9,2,FALSE)</f>
        <v>0.95645723276844063</v>
      </c>
      <c r="R7" s="4">
        <f>('FL Characterization'!R$4-'FL Characterization'!R$2)*VLOOKUP($A7,'FL Ratio'!$A$2:$B$9,2,FALSE)</f>
        <v>0.94650192429241042</v>
      </c>
      <c r="S7" s="4">
        <f>('FL Characterization'!S$4-'FL Characterization'!S$2)*VLOOKUP($A7,'FL Ratio'!$A$2:$B$9,2,FALSE)</f>
        <v>0.74992341924508032</v>
      </c>
      <c r="T7" s="4">
        <f>('FL Characterization'!T$4-'FL Characterization'!T$2)*VLOOKUP($A7,'FL Ratio'!$A$2:$B$9,2,FALSE)</f>
        <v>0.62047204459480454</v>
      </c>
      <c r="U7" s="4">
        <f>('FL Characterization'!U$4-'FL Characterization'!U$2)*VLOOKUP($A7,'FL Ratio'!$A$2:$B$9,2,FALSE)</f>
        <v>0.73627208922170784</v>
      </c>
      <c r="V7" s="4">
        <f>('FL Characterization'!V$4-'FL Characterization'!V$2)*VLOOKUP($A7,'FL Ratio'!$A$2:$B$9,2,FALSE)</f>
        <v>0.75018880783254294</v>
      </c>
      <c r="W7" s="4">
        <f>('FL Characterization'!W$4-'FL Characterization'!W$2)*VLOOKUP($A7,'FL Ratio'!$A$2:$B$9,2,FALSE)</f>
        <v>0.85731517667408819</v>
      </c>
      <c r="X7" s="4">
        <f>('FL Characterization'!X$4-'FL Characterization'!X$2)*VLOOKUP($A7,'FL Ratio'!$A$2:$B$9,2,FALSE)</f>
        <v>0.41627170877340075</v>
      </c>
      <c r="Y7" s="4">
        <f>('FL Characterization'!Y$4-'FL Characterization'!Y$2)*VLOOKUP($A7,'FL Ratio'!$A$2:$B$9,2,FALSE)</f>
        <v>0.39966873982605561</v>
      </c>
    </row>
    <row r="8" spans="1:25" x14ac:dyDescent="0.25">
      <c r="A8">
        <v>7</v>
      </c>
      <c r="B8" s="4">
        <f>('FL Characterization'!B$4-'FL Characterization'!B$2)*VLOOKUP($A8,'FL Ratio'!$A$2:$B$9,2,FALSE)</f>
        <v>0.46743668656844584</v>
      </c>
      <c r="C8" s="4">
        <f>('FL Characterization'!C$4-'FL Characterization'!C$2)*VLOOKUP($A8,'FL Ratio'!$A$2:$B$9,2,FALSE)</f>
        <v>0.51458847108966843</v>
      </c>
      <c r="D8" s="4">
        <f>('FL Characterization'!D$4-'FL Characterization'!D$2)*VLOOKUP($A8,'FL Ratio'!$A$2:$B$9,2,FALSE)</f>
        <v>0.66978577516998961</v>
      </c>
      <c r="E8" s="4">
        <f>('FL Characterization'!E$4-'FL Characterization'!E$2)*VLOOKUP($A8,'FL Ratio'!$A$2:$B$9,2,FALSE)</f>
        <v>0.76788245914543485</v>
      </c>
      <c r="F8" s="4">
        <f>('FL Characterization'!F$4-'FL Characterization'!F$2)*VLOOKUP($A8,'FL Ratio'!$A$2:$B$9,2,FALSE)</f>
        <v>0.90285521099340493</v>
      </c>
      <c r="G8" s="4">
        <f>('FL Characterization'!G$4-'FL Characterization'!G$2)*VLOOKUP($A8,'FL Ratio'!$A$2:$B$9,2,FALSE)</f>
        <v>1.0553727376295932</v>
      </c>
      <c r="H8" s="4">
        <f>('FL Characterization'!H$4-'FL Characterization'!H$2)*VLOOKUP($A8,'FL Ratio'!$A$2:$B$9,2,FALSE)</f>
        <v>0.94077017809245955</v>
      </c>
      <c r="I8" s="4">
        <f>('FL Characterization'!I$4-'FL Characterization'!I$2)*VLOOKUP($A8,'FL Ratio'!$A$2:$B$9,2,FALSE)</f>
        <v>1.3449343416744339</v>
      </c>
      <c r="J8" s="4">
        <f>('FL Characterization'!J$4-'FL Characterization'!J$2)*VLOOKUP($A8,'FL Ratio'!$A$2:$B$9,2,FALSE)</f>
        <v>1.2338271440209518</v>
      </c>
      <c r="K8" s="4">
        <f>('FL Characterization'!K$4-'FL Characterization'!K$2)*VLOOKUP($A8,'FL Ratio'!$A$2:$B$9,2,FALSE)</f>
        <v>1.3935360540881341</v>
      </c>
      <c r="L8" s="4">
        <f>('FL Characterization'!L$4-'FL Characterization'!L$2)*VLOOKUP($A8,'FL Ratio'!$A$2:$B$9,2,FALSE)</f>
        <v>1.4321824580258049</v>
      </c>
      <c r="M8" s="4">
        <f>('FL Characterization'!M$4-'FL Characterization'!M$2)*VLOOKUP($A8,'FL Ratio'!$A$2:$B$9,2,FALSE)</f>
        <v>1.328467303467008</v>
      </c>
      <c r="N8" s="4">
        <f>('FL Characterization'!N$4-'FL Characterization'!N$2)*VLOOKUP($A8,'FL Ratio'!$A$2:$B$9,2,FALSE)</f>
        <v>1.2532166931366526</v>
      </c>
      <c r="O8" s="4">
        <f>('FL Characterization'!O$4-'FL Characterization'!O$2)*VLOOKUP($A8,'FL Ratio'!$A$2:$B$9,2,FALSE)</f>
        <v>1.1537671746543865</v>
      </c>
      <c r="P8" s="4">
        <f>('FL Characterization'!P$4-'FL Characterization'!P$2)*VLOOKUP($A8,'FL Ratio'!$A$2:$B$9,2,FALSE)</f>
        <v>1.0627453620471472</v>
      </c>
      <c r="Q8" s="4">
        <f>('FL Characterization'!Q$4-'FL Characterization'!Q$2)*VLOOKUP($A8,'FL Ratio'!$A$2:$B$9,2,FALSE)</f>
        <v>0.95645723276844063</v>
      </c>
      <c r="R8" s="4">
        <f>('FL Characterization'!R$4-'FL Characterization'!R$2)*VLOOKUP($A8,'FL Ratio'!$A$2:$B$9,2,FALSE)</f>
        <v>0.94650192429241042</v>
      </c>
      <c r="S8" s="4">
        <f>('FL Characterization'!S$4-'FL Characterization'!S$2)*VLOOKUP($A8,'FL Ratio'!$A$2:$B$9,2,FALSE)</f>
        <v>0.74992341924508032</v>
      </c>
      <c r="T8" s="4">
        <f>('FL Characterization'!T$4-'FL Characterization'!T$2)*VLOOKUP($A8,'FL Ratio'!$A$2:$B$9,2,FALSE)</f>
        <v>0.62047204459480454</v>
      </c>
      <c r="U8" s="4">
        <f>('FL Characterization'!U$4-'FL Characterization'!U$2)*VLOOKUP($A8,'FL Ratio'!$A$2:$B$9,2,FALSE)</f>
        <v>0.73627208922170784</v>
      </c>
      <c r="V8" s="4">
        <f>('FL Characterization'!V$4-'FL Characterization'!V$2)*VLOOKUP($A8,'FL Ratio'!$A$2:$B$9,2,FALSE)</f>
        <v>0.75018880783254294</v>
      </c>
      <c r="W8" s="4">
        <f>('FL Characterization'!W$4-'FL Characterization'!W$2)*VLOOKUP($A8,'FL Ratio'!$A$2:$B$9,2,FALSE)</f>
        <v>0.85731517667408819</v>
      </c>
      <c r="X8" s="4">
        <f>('FL Characterization'!X$4-'FL Characterization'!X$2)*VLOOKUP($A8,'FL Ratio'!$A$2:$B$9,2,FALSE)</f>
        <v>0.41627170877340075</v>
      </c>
      <c r="Y8" s="4">
        <f>('FL Characterization'!Y$4-'FL Characterization'!Y$2)*VLOOKUP($A8,'FL Ratio'!$A$2:$B$9,2,FALSE)</f>
        <v>0.39966873982605561</v>
      </c>
    </row>
    <row r="9" spans="1:25" x14ac:dyDescent="0.25">
      <c r="A9">
        <v>8</v>
      </c>
      <c r="B9" s="4">
        <f>('FL Characterization'!B$4-'FL Characterization'!B$2)*VLOOKUP($A9,'FL Ratio'!$A$2:$B$9,2,FALSE)</f>
        <v>0.46743668656844584</v>
      </c>
      <c r="C9" s="4">
        <f>('FL Characterization'!C$4-'FL Characterization'!C$2)*VLOOKUP($A9,'FL Ratio'!$A$2:$B$9,2,FALSE)</f>
        <v>0.51458847108966843</v>
      </c>
      <c r="D9" s="4">
        <f>('FL Characterization'!D$4-'FL Characterization'!D$2)*VLOOKUP($A9,'FL Ratio'!$A$2:$B$9,2,FALSE)</f>
        <v>0.66978577516998961</v>
      </c>
      <c r="E9" s="4">
        <f>('FL Characterization'!E$4-'FL Characterization'!E$2)*VLOOKUP($A9,'FL Ratio'!$A$2:$B$9,2,FALSE)</f>
        <v>0.76788245914543485</v>
      </c>
      <c r="F9" s="4">
        <f>('FL Characterization'!F$4-'FL Characterization'!F$2)*VLOOKUP($A9,'FL Ratio'!$A$2:$B$9,2,FALSE)</f>
        <v>0.90285521099340493</v>
      </c>
      <c r="G9" s="4">
        <f>('FL Characterization'!G$4-'FL Characterization'!G$2)*VLOOKUP($A9,'FL Ratio'!$A$2:$B$9,2,FALSE)</f>
        <v>1.0553727376295932</v>
      </c>
      <c r="H9" s="4">
        <f>('FL Characterization'!H$4-'FL Characterization'!H$2)*VLOOKUP($A9,'FL Ratio'!$A$2:$B$9,2,FALSE)</f>
        <v>0.94077017809245955</v>
      </c>
      <c r="I9" s="4">
        <f>('FL Characterization'!I$4-'FL Characterization'!I$2)*VLOOKUP($A9,'FL Ratio'!$A$2:$B$9,2,FALSE)</f>
        <v>1.3449343416744339</v>
      </c>
      <c r="J9" s="4">
        <f>('FL Characterization'!J$4-'FL Characterization'!J$2)*VLOOKUP($A9,'FL Ratio'!$A$2:$B$9,2,FALSE)</f>
        <v>1.2338271440209518</v>
      </c>
      <c r="K9" s="4">
        <f>('FL Characterization'!K$4-'FL Characterization'!K$2)*VLOOKUP($A9,'FL Ratio'!$A$2:$B$9,2,FALSE)</f>
        <v>1.3935360540881341</v>
      </c>
      <c r="L9" s="4">
        <f>('FL Characterization'!L$4-'FL Characterization'!L$2)*VLOOKUP($A9,'FL Ratio'!$A$2:$B$9,2,FALSE)</f>
        <v>1.4321824580258049</v>
      </c>
      <c r="M9" s="4">
        <f>('FL Characterization'!M$4-'FL Characterization'!M$2)*VLOOKUP($A9,'FL Ratio'!$A$2:$B$9,2,FALSE)</f>
        <v>1.328467303467008</v>
      </c>
      <c r="N9" s="4">
        <f>('FL Characterization'!N$4-'FL Characterization'!N$2)*VLOOKUP($A9,'FL Ratio'!$A$2:$B$9,2,FALSE)</f>
        <v>1.2532166931366526</v>
      </c>
      <c r="O9" s="4">
        <f>('FL Characterization'!O$4-'FL Characterization'!O$2)*VLOOKUP($A9,'FL Ratio'!$A$2:$B$9,2,FALSE)</f>
        <v>1.1537671746543865</v>
      </c>
      <c r="P9" s="4">
        <f>('FL Characterization'!P$4-'FL Characterization'!P$2)*VLOOKUP($A9,'FL Ratio'!$A$2:$B$9,2,FALSE)</f>
        <v>1.0627453620471472</v>
      </c>
      <c r="Q9" s="4">
        <f>('FL Characterization'!Q$4-'FL Characterization'!Q$2)*VLOOKUP($A9,'FL Ratio'!$A$2:$B$9,2,FALSE)</f>
        <v>0.95645723276844063</v>
      </c>
      <c r="R9" s="4">
        <f>('FL Characterization'!R$4-'FL Characterization'!R$2)*VLOOKUP($A9,'FL Ratio'!$A$2:$B$9,2,FALSE)</f>
        <v>0.94650192429241042</v>
      </c>
      <c r="S9" s="4">
        <f>('FL Characterization'!S$4-'FL Characterization'!S$2)*VLOOKUP($A9,'FL Ratio'!$A$2:$B$9,2,FALSE)</f>
        <v>0.74992341924508032</v>
      </c>
      <c r="T9" s="4">
        <f>('FL Characterization'!T$4-'FL Characterization'!T$2)*VLOOKUP($A9,'FL Ratio'!$A$2:$B$9,2,FALSE)</f>
        <v>0.62047204459480454</v>
      </c>
      <c r="U9" s="4">
        <f>('FL Characterization'!U$4-'FL Characterization'!U$2)*VLOOKUP($A9,'FL Ratio'!$A$2:$B$9,2,FALSE)</f>
        <v>0.73627208922170784</v>
      </c>
      <c r="V9" s="4">
        <f>('FL Characterization'!V$4-'FL Characterization'!V$2)*VLOOKUP($A9,'FL Ratio'!$A$2:$B$9,2,FALSE)</f>
        <v>0.75018880783254294</v>
      </c>
      <c r="W9" s="4">
        <f>('FL Characterization'!W$4-'FL Characterization'!W$2)*VLOOKUP($A9,'FL Ratio'!$A$2:$B$9,2,FALSE)</f>
        <v>0.85731517667408819</v>
      </c>
      <c r="X9" s="4">
        <f>('FL Characterization'!X$4-'FL Characterization'!X$2)*VLOOKUP($A9,'FL Ratio'!$A$2:$B$9,2,FALSE)</f>
        <v>0.41627170877340075</v>
      </c>
      <c r="Y9" s="4">
        <f>('FL Characterization'!Y$4-'FL Characterization'!Y$2)*VLOOKUP($A9,'FL Ratio'!$A$2:$B$9,2,FALSE)</f>
        <v>0.39966873982605561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2.5918108367276846</v>
      </c>
      <c r="C2" s="4">
        <f>('FL Characterization'!C$2-'FL Characterization'!C$3)*VLOOKUP($A2,'FL Ratio'!$A$2:$B$9,2,FALSE)</f>
        <v>2.7428881448099611</v>
      </c>
      <c r="D2" s="4">
        <f>('FL Characterization'!D$2-'FL Characterization'!D$3)*VLOOKUP($A2,'FL Ratio'!$A$2:$B$9,2,FALSE)</f>
        <v>2.8964251519955475</v>
      </c>
      <c r="E2" s="4">
        <f>('FL Characterization'!E$2-'FL Characterization'!E$3)*VLOOKUP($A2,'FL Ratio'!$A$2:$B$9,2,FALSE)</f>
        <v>3.0280837829464256</v>
      </c>
      <c r="F2" s="4">
        <f>('FL Characterization'!F$2-'FL Characterization'!F$3)*VLOOKUP($A2,'FL Ratio'!$A$2:$B$9,2,FALSE)</f>
        <v>3.062454841469</v>
      </c>
      <c r="G2" s="4">
        <f>('FL Characterization'!G$2-'FL Characterization'!G$3)*VLOOKUP($A2,'FL Ratio'!$A$2:$B$9,2,FALSE)</f>
        <v>3.2034991663667203</v>
      </c>
      <c r="H2" s="4">
        <f>('FL Characterization'!H$2-'FL Characterization'!H$3)*VLOOKUP($A2,'FL Ratio'!$A$2:$B$9,2,FALSE)</f>
        <v>3.1871227486525751</v>
      </c>
      <c r="I2" s="4">
        <f>('FL Characterization'!I$2-'FL Characterization'!I$3)*VLOOKUP($A2,'FL Ratio'!$A$2:$B$9,2,FALSE)</f>
        <v>3.0125747328108154</v>
      </c>
      <c r="J2" s="4">
        <f>('FL Characterization'!J$2-'FL Characterization'!J$3)*VLOOKUP($A2,'FL Ratio'!$A$2:$B$9,2,FALSE)</f>
        <v>2.7295151491588046</v>
      </c>
      <c r="K2" s="4">
        <f>('FL Characterization'!K$2-'FL Characterization'!K$3)*VLOOKUP($A2,'FL Ratio'!$A$2:$B$9,2,FALSE)</f>
        <v>4.0082156195842282</v>
      </c>
      <c r="L2" s="4">
        <f>('FL Characterization'!L$2-'FL Characterization'!L$3)*VLOOKUP($A2,'FL Ratio'!$A$2:$B$9,2,FALSE)</f>
        <v>3.9141839120216226</v>
      </c>
      <c r="M2" s="4">
        <f>('FL Characterization'!M$2-'FL Characterization'!M$3)*VLOOKUP($A2,'FL Ratio'!$A$2:$B$9,2,FALSE)</f>
        <v>3.604261825004512</v>
      </c>
      <c r="N2" s="4">
        <f>('FL Characterization'!N$2-'FL Characterization'!N$3)*VLOOKUP($A2,'FL Ratio'!$A$2:$B$9,2,FALSE)</f>
        <v>3.5166835911419065</v>
      </c>
      <c r="O2" s="4">
        <f>('FL Characterization'!O$2-'FL Characterization'!O$3)*VLOOKUP($A2,'FL Ratio'!$A$2:$B$9,2,FALSE)</f>
        <v>3.5311375598200438</v>
      </c>
      <c r="P2" s="4">
        <f>('FL Characterization'!P$2-'FL Characterization'!P$3)*VLOOKUP($A2,'FL Ratio'!$A$2:$B$9,2,FALSE)</f>
        <v>3.3638456563330501</v>
      </c>
      <c r="Q2" s="4">
        <f>('FL Characterization'!Q$2-'FL Characterization'!Q$3)*VLOOKUP($A2,'FL Ratio'!$A$2:$B$9,2,FALSE)</f>
        <v>3.0834658501251724</v>
      </c>
      <c r="R2" s="4">
        <f>('FL Characterization'!R$2-'FL Characterization'!R$3)*VLOOKUP($A2,'FL Ratio'!$A$2:$B$9,2,FALSE)</f>
        <v>2.7712005760675393</v>
      </c>
      <c r="S2" s="4">
        <f>('FL Characterization'!S$2-'FL Characterization'!S$3)*VLOOKUP($A2,'FL Ratio'!$A$2:$B$9,2,FALSE)</f>
        <v>2.6717898949395358</v>
      </c>
      <c r="T2" s="4">
        <f>('FL Characterization'!T$2-'FL Characterization'!T$3)*VLOOKUP($A2,'FL Ratio'!$A$2:$B$9,2,FALSE)</f>
        <v>1.6794760748479689</v>
      </c>
      <c r="U2" s="4">
        <f>('FL Characterization'!U$2-'FL Characterization'!U$3)*VLOOKUP($A2,'FL Ratio'!$A$2:$B$9,2,FALSE)</f>
        <v>1.7960463936677507</v>
      </c>
      <c r="V2" s="4">
        <f>('FL Characterization'!V$2-'FL Characterization'!V$3)*VLOOKUP($A2,'FL Ratio'!$A$2:$B$9,2,FALSE)</f>
        <v>1.9636554688812238</v>
      </c>
      <c r="W2" s="4">
        <f>('FL Characterization'!W$2-'FL Characterization'!W$3)*VLOOKUP($A2,'FL Ratio'!$A$2:$B$9,2,FALSE)</f>
        <v>2.0105127367992868</v>
      </c>
      <c r="X2" s="4">
        <f>('FL Characterization'!X$2-'FL Characterization'!X$3)*VLOOKUP($A2,'FL Ratio'!$A$2:$B$9,2,FALSE)</f>
        <v>2.096828756648351</v>
      </c>
      <c r="Y2" s="4">
        <f>('FL Characterization'!Y$2-'FL Characterization'!Y$3)*VLOOKUP($A2,'FL Ratio'!$A$2:$B$9,2,FALSE)</f>
        <v>2.3145121272913221</v>
      </c>
    </row>
    <row r="3" spans="1:25" x14ac:dyDescent="0.25">
      <c r="A3">
        <v>2</v>
      </c>
      <c r="B3" s="4">
        <f>('FL Characterization'!B$2-'FL Characterization'!B$3)*VLOOKUP($A3,'FL Ratio'!$A$2:$B$9,2,FALSE)</f>
        <v>2.1598423639397368</v>
      </c>
      <c r="C3" s="4">
        <f>('FL Characterization'!C$2-'FL Characterization'!C$3)*VLOOKUP($A3,'FL Ratio'!$A$2:$B$9,2,FALSE)</f>
        <v>2.2857401206749675</v>
      </c>
      <c r="D3" s="4">
        <f>('FL Characterization'!D$2-'FL Characterization'!D$3)*VLOOKUP($A3,'FL Ratio'!$A$2:$B$9,2,FALSE)</f>
        <v>2.4136876266629561</v>
      </c>
      <c r="E3" s="4">
        <f>('FL Characterization'!E$2-'FL Characterization'!E$3)*VLOOKUP($A3,'FL Ratio'!$A$2:$B$9,2,FALSE)</f>
        <v>2.5234031524553542</v>
      </c>
      <c r="F3" s="4">
        <f>('FL Characterization'!F$2-'FL Characterization'!F$3)*VLOOKUP($A3,'FL Ratio'!$A$2:$B$9,2,FALSE)</f>
        <v>2.5520457012241664</v>
      </c>
      <c r="G3" s="4">
        <f>('FL Characterization'!G$2-'FL Characterization'!G$3)*VLOOKUP($A3,'FL Ratio'!$A$2:$B$9,2,FALSE)</f>
        <v>2.669582638638933</v>
      </c>
      <c r="H3" s="4">
        <f>('FL Characterization'!H$2-'FL Characterization'!H$3)*VLOOKUP($A3,'FL Ratio'!$A$2:$B$9,2,FALSE)</f>
        <v>2.6559356238771454</v>
      </c>
      <c r="I3" s="4">
        <f>('FL Characterization'!I$2-'FL Characterization'!I$3)*VLOOKUP($A3,'FL Ratio'!$A$2:$B$9,2,FALSE)</f>
        <v>2.5104789440090123</v>
      </c>
      <c r="J3" s="4">
        <f>('FL Characterization'!J$2-'FL Characterization'!J$3)*VLOOKUP($A3,'FL Ratio'!$A$2:$B$9,2,FALSE)</f>
        <v>2.2745959576323367</v>
      </c>
      <c r="K3" s="4">
        <f>('FL Characterization'!K$2-'FL Characterization'!K$3)*VLOOKUP($A3,'FL Ratio'!$A$2:$B$9,2,FALSE)</f>
        <v>3.3401796829868564</v>
      </c>
      <c r="L3" s="4">
        <f>('FL Characterization'!L$2-'FL Characterization'!L$3)*VLOOKUP($A3,'FL Ratio'!$A$2:$B$9,2,FALSE)</f>
        <v>3.2618199266846855</v>
      </c>
      <c r="M3" s="4">
        <f>('FL Characterization'!M$2-'FL Characterization'!M$3)*VLOOKUP($A3,'FL Ratio'!$A$2:$B$9,2,FALSE)</f>
        <v>3.0035515208370929</v>
      </c>
      <c r="N3" s="4">
        <f>('FL Characterization'!N$2-'FL Characterization'!N$3)*VLOOKUP($A3,'FL Ratio'!$A$2:$B$9,2,FALSE)</f>
        <v>2.930569659284922</v>
      </c>
      <c r="O3" s="4">
        <f>('FL Characterization'!O$2-'FL Characterization'!O$3)*VLOOKUP($A3,'FL Ratio'!$A$2:$B$9,2,FALSE)</f>
        <v>2.9426146331833696</v>
      </c>
      <c r="P3" s="4">
        <f>('FL Characterization'!P$2-'FL Characterization'!P$3)*VLOOKUP($A3,'FL Ratio'!$A$2:$B$9,2,FALSE)</f>
        <v>2.8032047136108749</v>
      </c>
      <c r="Q3" s="4">
        <f>('FL Characterization'!Q$2-'FL Characterization'!Q$3)*VLOOKUP($A3,'FL Ratio'!$A$2:$B$9,2,FALSE)</f>
        <v>2.56955487510431</v>
      </c>
      <c r="R3" s="4">
        <f>('FL Characterization'!R$2-'FL Characterization'!R$3)*VLOOKUP($A3,'FL Ratio'!$A$2:$B$9,2,FALSE)</f>
        <v>2.3093338133896157</v>
      </c>
      <c r="S3" s="4">
        <f>('FL Characterization'!S$2-'FL Characterization'!S$3)*VLOOKUP($A3,'FL Ratio'!$A$2:$B$9,2,FALSE)</f>
        <v>2.2264915791162796</v>
      </c>
      <c r="T3" s="4">
        <f>('FL Characterization'!T$2-'FL Characterization'!T$3)*VLOOKUP($A3,'FL Ratio'!$A$2:$B$9,2,FALSE)</f>
        <v>1.3995633957066407</v>
      </c>
      <c r="U3" s="4">
        <f>('FL Characterization'!U$2-'FL Characterization'!U$3)*VLOOKUP($A3,'FL Ratio'!$A$2:$B$9,2,FALSE)</f>
        <v>1.4967053280564588</v>
      </c>
      <c r="V3" s="4">
        <f>('FL Characterization'!V$2-'FL Characterization'!V$3)*VLOOKUP($A3,'FL Ratio'!$A$2:$B$9,2,FALSE)</f>
        <v>1.6363795574010196</v>
      </c>
      <c r="W3" s="4">
        <f>('FL Characterization'!W$2-'FL Characterization'!W$3)*VLOOKUP($A3,'FL Ratio'!$A$2:$B$9,2,FALSE)</f>
        <v>1.6754272806660722</v>
      </c>
      <c r="X3" s="4">
        <f>('FL Characterization'!X$2-'FL Characterization'!X$3)*VLOOKUP($A3,'FL Ratio'!$A$2:$B$9,2,FALSE)</f>
        <v>1.7473572972069589</v>
      </c>
      <c r="Y3" s="4">
        <f>('FL Characterization'!Y$2-'FL Characterization'!Y$3)*VLOOKUP($A3,'FL Ratio'!$A$2:$B$9,2,FALSE)</f>
        <v>1.9287601060761015</v>
      </c>
    </row>
    <row r="4" spans="1:25" x14ac:dyDescent="0.25">
      <c r="A4">
        <v>3</v>
      </c>
      <c r="B4" s="4">
        <f>('FL Characterization'!B$2-'FL Characterization'!B$3)*VLOOKUP($A4,'FL Ratio'!$A$2:$B$9,2,FALSE)</f>
        <v>1.7278738911517895</v>
      </c>
      <c r="C4" s="4">
        <f>('FL Characterization'!C$2-'FL Characterization'!C$3)*VLOOKUP($A4,'FL Ratio'!$A$2:$B$9,2,FALSE)</f>
        <v>1.828592096539974</v>
      </c>
      <c r="D4" s="4">
        <f>('FL Characterization'!D$2-'FL Characterization'!D$3)*VLOOKUP($A4,'FL Ratio'!$A$2:$B$9,2,FALSE)</f>
        <v>1.9309501013303649</v>
      </c>
      <c r="E4" s="4">
        <f>('FL Characterization'!E$2-'FL Characterization'!E$3)*VLOOKUP($A4,'FL Ratio'!$A$2:$B$9,2,FALSE)</f>
        <v>2.0187225219642837</v>
      </c>
      <c r="F4" s="4">
        <f>('FL Characterization'!F$2-'FL Characterization'!F$3)*VLOOKUP($A4,'FL Ratio'!$A$2:$B$9,2,FALSE)</f>
        <v>2.0416365609793332</v>
      </c>
      <c r="G4" s="4">
        <f>('FL Characterization'!G$2-'FL Characterization'!G$3)*VLOOKUP($A4,'FL Ratio'!$A$2:$B$9,2,FALSE)</f>
        <v>2.1356661109111466</v>
      </c>
      <c r="H4" s="4">
        <f>('FL Characterization'!H$2-'FL Characterization'!H$3)*VLOOKUP($A4,'FL Ratio'!$A$2:$B$9,2,FALSE)</f>
        <v>2.1247484991017163</v>
      </c>
      <c r="I4" s="4">
        <f>('FL Characterization'!I$2-'FL Characterization'!I$3)*VLOOKUP($A4,'FL Ratio'!$A$2:$B$9,2,FALSE)</f>
        <v>2.00838315520721</v>
      </c>
      <c r="J4" s="4">
        <f>('FL Characterization'!J$2-'FL Characterization'!J$3)*VLOOKUP($A4,'FL Ratio'!$A$2:$B$9,2,FALSE)</f>
        <v>1.8196767661058695</v>
      </c>
      <c r="K4" s="4">
        <f>('FL Characterization'!K$2-'FL Characterization'!K$3)*VLOOKUP($A4,'FL Ratio'!$A$2:$B$9,2,FALSE)</f>
        <v>2.6721437463894855</v>
      </c>
      <c r="L4" s="4">
        <f>('FL Characterization'!L$2-'FL Characterization'!L$3)*VLOOKUP($A4,'FL Ratio'!$A$2:$B$9,2,FALSE)</f>
        <v>2.6094559413477483</v>
      </c>
      <c r="M4" s="4">
        <f>('FL Characterization'!M$2-'FL Characterization'!M$3)*VLOOKUP($A4,'FL Ratio'!$A$2:$B$9,2,FALSE)</f>
        <v>2.4028412166696742</v>
      </c>
      <c r="N4" s="4">
        <f>('FL Characterization'!N$2-'FL Characterization'!N$3)*VLOOKUP($A4,'FL Ratio'!$A$2:$B$9,2,FALSE)</f>
        <v>2.3444557274279374</v>
      </c>
      <c r="O4" s="4">
        <f>('FL Characterization'!O$2-'FL Characterization'!O$3)*VLOOKUP($A4,'FL Ratio'!$A$2:$B$9,2,FALSE)</f>
        <v>2.3540917065466958</v>
      </c>
      <c r="P4" s="4">
        <f>('FL Characterization'!P$2-'FL Characterization'!P$3)*VLOOKUP($A4,'FL Ratio'!$A$2:$B$9,2,FALSE)</f>
        <v>2.2425637708887001</v>
      </c>
      <c r="Q4" s="4">
        <f>('FL Characterization'!Q$2-'FL Characterization'!Q$3)*VLOOKUP($A4,'FL Ratio'!$A$2:$B$9,2,FALSE)</f>
        <v>2.0556439000834481</v>
      </c>
      <c r="R4" s="4">
        <f>('FL Characterization'!R$2-'FL Characterization'!R$3)*VLOOKUP($A4,'FL Ratio'!$A$2:$B$9,2,FALSE)</f>
        <v>1.8474670507116928</v>
      </c>
      <c r="S4" s="4">
        <f>('FL Characterization'!S$2-'FL Characterization'!S$3)*VLOOKUP($A4,'FL Ratio'!$A$2:$B$9,2,FALSE)</f>
        <v>1.7811932632930236</v>
      </c>
      <c r="T4" s="4">
        <f>('FL Characterization'!T$2-'FL Characterization'!T$3)*VLOOKUP($A4,'FL Ratio'!$A$2:$B$9,2,FALSE)</f>
        <v>1.1196507165653127</v>
      </c>
      <c r="U4" s="4">
        <f>('FL Characterization'!U$2-'FL Characterization'!U$3)*VLOOKUP($A4,'FL Ratio'!$A$2:$B$9,2,FALSE)</f>
        <v>1.197364262445167</v>
      </c>
      <c r="V4" s="4">
        <f>('FL Characterization'!V$2-'FL Characterization'!V$3)*VLOOKUP($A4,'FL Ratio'!$A$2:$B$9,2,FALSE)</f>
        <v>1.3091036459208156</v>
      </c>
      <c r="W4" s="4">
        <f>('FL Characterization'!W$2-'FL Characterization'!W$3)*VLOOKUP($A4,'FL Ratio'!$A$2:$B$9,2,FALSE)</f>
        <v>1.3403418245328578</v>
      </c>
      <c r="X4" s="4">
        <f>('FL Characterization'!X$2-'FL Characterization'!X$3)*VLOOKUP($A4,'FL Ratio'!$A$2:$B$9,2,FALSE)</f>
        <v>1.3978858377655672</v>
      </c>
      <c r="Y4" s="4">
        <f>('FL Characterization'!Y$2-'FL Characterization'!Y$3)*VLOOKUP($A4,'FL Ratio'!$A$2:$B$9,2,FALSE)</f>
        <v>1.5430080848608811</v>
      </c>
    </row>
    <row r="5" spans="1:25" x14ac:dyDescent="0.25">
      <c r="A5">
        <v>4</v>
      </c>
      <c r="B5" s="4">
        <f>('FL Characterization'!B$2-'FL Characterization'!B$3)*VLOOKUP($A5,'FL Ratio'!$A$2:$B$9,2,FALSE)</f>
        <v>1.2959054183638423</v>
      </c>
      <c r="C5" s="4">
        <f>('FL Characterization'!C$2-'FL Characterization'!C$3)*VLOOKUP($A5,'FL Ratio'!$A$2:$B$9,2,FALSE)</f>
        <v>1.3714440724049806</v>
      </c>
      <c r="D5" s="4">
        <f>('FL Characterization'!D$2-'FL Characterization'!D$3)*VLOOKUP($A5,'FL Ratio'!$A$2:$B$9,2,FALSE)</f>
        <v>1.4482125759977738</v>
      </c>
      <c r="E5" s="4">
        <f>('FL Characterization'!E$2-'FL Characterization'!E$3)*VLOOKUP($A5,'FL Ratio'!$A$2:$B$9,2,FALSE)</f>
        <v>1.5140418914732128</v>
      </c>
      <c r="F5" s="4">
        <f>('FL Characterization'!F$2-'FL Characterization'!F$3)*VLOOKUP($A5,'FL Ratio'!$A$2:$B$9,2,FALSE)</f>
        <v>1.5312274207345</v>
      </c>
      <c r="G5" s="4">
        <f>('FL Characterization'!G$2-'FL Characterization'!G$3)*VLOOKUP($A5,'FL Ratio'!$A$2:$B$9,2,FALSE)</f>
        <v>1.6017495831833601</v>
      </c>
      <c r="H5" s="4">
        <f>('FL Characterization'!H$2-'FL Characterization'!H$3)*VLOOKUP($A5,'FL Ratio'!$A$2:$B$9,2,FALSE)</f>
        <v>1.5935613743262875</v>
      </c>
      <c r="I5" s="4">
        <f>('FL Characterization'!I$2-'FL Characterization'!I$3)*VLOOKUP($A5,'FL Ratio'!$A$2:$B$9,2,FALSE)</f>
        <v>1.5062873664054077</v>
      </c>
      <c r="J5" s="4">
        <f>('FL Characterization'!J$2-'FL Characterization'!J$3)*VLOOKUP($A5,'FL Ratio'!$A$2:$B$9,2,FALSE)</f>
        <v>1.3647575745794023</v>
      </c>
      <c r="K5" s="4">
        <f>('FL Characterization'!K$2-'FL Characterization'!K$3)*VLOOKUP($A5,'FL Ratio'!$A$2:$B$9,2,FALSE)</f>
        <v>2.0041078097921141</v>
      </c>
      <c r="L5" s="4">
        <f>('FL Characterization'!L$2-'FL Characterization'!L$3)*VLOOKUP($A5,'FL Ratio'!$A$2:$B$9,2,FALSE)</f>
        <v>1.9570919560108113</v>
      </c>
      <c r="M5" s="4">
        <f>('FL Characterization'!M$2-'FL Characterization'!M$3)*VLOOKUP($A5,'FL Ratio'!$A$2:$B$9,2,FALSE)</f>
        <v>1.802130912502256</v>
      </c>
      <c r="N5" s="4">
        <f>('FL Characterization'!N$2-'FL Characterization'!N$3)*VLOOKUP($A5,'FL Ratio'!$A$2:$B$9,2,FALSE)</f>
        <v>1.7583417955709533</v>
      </c>
      <c r="O5" s="4">
        <f>('FL Characterization'!O$2-'FL Characterization'!O$3)*VLOOKUP($A5,'FL Ratio'!$A$2:$B$9,2,FALSE)</f>
        <v>1.7655687799100219</v>
      </c>
      <c r="P5" s="4">
        <f>('FL Characterization'!P$2-'FL Characterization'!P$3)*VLOOKUP($A5,'FL Ratio'!$A$2:$B$9,2,FALSE)</f>
        <v>1.6819228281665251</v>
      </c>
      <c r="Q5" s="4">
        <f>('FL Characterization'!Q$2-'FL Characterization'!Q$3)*VLOOKUP($A5,'FL Ratio'!$A$2:$B$9,2,FALSE)</f>
        <v>1.5417329250625862</v>
      </c>
      <c r="R5" s="4">
        <f>('FL Characterization'!R$2-'FL Characterization'!R$3)*VLOOKUP($A5,'FL Ratio'!$A$2:$B$9,2,FALSE)</f>
        <v>1.3856002880337697</v>
      </c>
      <c r="S5" s="4">
        <f>('FL Characterization'!S$2-'FL Characterization'!S$3)*VLOOKUP($A5,'FL Ratio'!$A$2:$B$9,2,FALSE)</f>
        <v>1.3358949474697679</v>
      </c>
      <c r="T5" s="4">
        <f>('FL Characterization'!T$2-'FL Characterization'!T$3)*VLOOKUP($A5,'FL Ratio'!$A$2:$B$9,2,FALSE)</f>
        <v>0.83973803742398445</v>
      </c>
      <c r="U5" s="4">
        <f>('FL Characterization'!U$2-'FL Characterization'!U$3)*VLOOKUP($A5,'FL Ratio'!$A$2:$B$9,2,FALSE)</f>
        <v>0.89802319683387533</v>
      </c>
      <c r="V5" s="4">
        <f>('FL Characterization'!V$2-'FL Characterization'!V$3)*VLOOKUP($A5,'FL Ratio'!$A$2:$B$9,2,FALSE)</f>
        <v>0.98182773444061189</v>
      </c>
      <c r="W5" s="4">
        <f>('FL Characterization'!W$2-'FL Characterization'!W$3)*VLOOKUP($A5,'FL Ratio'!$A$2:$B$9,2,FALSE)</f>
        <v>1.0052563683996434</v>
      </c>
      <c r="X5" s="4">
        <f>('FL Characterization'!X$2-'FL Characterization'!X$3)*VLOOKUP($A5,'FL Ratio'!$A$2:$B$9,2,FALSE)</f>
        <v>1.0484143783241755</v>
      </c>
      <c r="Y5" s="4">
        <f>('FL Characterization'!Y$2-'FL Characterization'!Y$3)*VLOOKUP($A5,'FL Ratio'!$A$2:$B$9,2,FALSE)</f>
        <v>1.157256063645661</v>
      </c>
    </row>
    <row r="6" spans="1:25" x14ac:dyDescent="0.25">
      <c r="A6">
        <v>5</v>
      </c>
      <c r="B6" s="4">
        <f>('FL Characterization'!B$2-'FL Characterization'!B$3)*VLOOKUP($A6,'FL Ratio'!$A$2:$B$9,2,FALSE)</f>
        <v>1.2959054183638423</v>
      </c>
      <c r="C6" s="4">
        <f>('FL Characterization'!C$2-'FL Characterization'!C$3)*VLOOKUP($A6,'FL Ratio'!$A$2:$B$9,2,FALSE)</f>
        <v>1.3714440724049806</v>
      </c>
      <c r="D6" s="4">
        <f>('FL Characterization'!D$2-'FL Characterization'!D$3)*VLOOKUP($A6,'FL Ratio'!$A$2:$B$9,2,FALSE)</f>
        <v>1.4482125759977738</v>
      </c>
      <c r="E6" s="4">
        <f>('FL Characterization'!E$2-'FL Characterization'!E$3)*VLOOKUP($A6,'FL Ratio'!$A$2:$B$9,2,FALSE)</f>
        <v>1.5140418914732128</v>
      </c>
      <c r="F6" s="4">
        <f>('FL Characterization'!F$2-'FL Characterization'!F$3)*VLOOKUP($A6,'FL Ratio'!$A$2:$B$9,2,FALSE)</f>
        <v>1.5312274207345</v>
      </c>
      <c r="G6" s="4">
        <f>('FL Characterization'!G$2-'FL Characterization'!G$3)*VLOOKUP($A6,'FL Ratio'!$A$2:$B$9,2,FALSE)</f>
        <v>1.6017495831833601</v>
      </c>
      <c r="H6" s="4">
        <f>('FL Characterization'!H$2-'FL Characterization'!H$3)*VLOOKUP($A6,'FL Ratio'!$A$2:$B$9,2,FALSE)</f>
        <v>1.5935613743262875</v>
      </c>
      <c r="I6" s="4">
        <f>('FL Characterization'!I$2-'FL Characterization'!I$3)*VLOOKUP($A6,'FL Ratio'!$A$2:$B$9,2,FALSE)</f>
        <v>1.5062873664054077</v>
      </c>
      <c r="J6" s="4">
        <f>('FL Characterization'!J$2-'FL Characterization'!J$3)*VLOOKUP($A6,'FL Ratio'!$A$2:$B$9,2,FALSE)</f>
        <v>1.3647575745794023</v>
      </c>
      <c r="K6" s="4">
        <f>('FL Characterization'!K$2-'FL Characterization'!K$3)*VLOOKUP($A6,'FL Ratio'!$A$2:$B$9,2,FALSE)</f>
        <v>2.0041078097921141</v>
      </c>
      <c r="L6" s="4">
        <f>('FL Characterization'!L$2-'FL Characterization'!L$3)*VLOOKUP($A6,'FL Ratio'!$A$2:$B$9,2,FALSE)</f>
        <v>1.9570919560108113</v>
      </c>
      <c r="M6" s="4">
        <f>('FL Characterization'!M$2-'FL Characterization'!M$3)*VLOOKUP($A6,'FL Ratio'!$A$2:$B$9,2,FALSE)</f>
        <v>1.802130912502256</v>
      </c>
      <c r="N6" s="4">
        <f>('FL Characterization'!N$2-'FL Characterization'!N$3)*VLOOKUP($A6,'FL Ratio'!$A$2:$B$9,2,FALSE)</f>
        <v>1.7583417955709533</v>
      </c>
      <c r="O6" s="4">
        <f>('FL Characterization'!O$2-'FL Characterization'!O$3)*VLOOKUP($A6,'FL Ratio'!$A$2:$B$9,2,FALSE)</f>
        <v>1.7655687799100219</v>
      </c>
      <c r="P6" s="4">
        <f>('FL Characterization'!P$2-'FL Characterization'!P$3)*VLOOKUP($A6,'FL Ratio'!$A$2:$B$9,2,FALSE)</f>
        <v>1.6819228281665251</v>
      </c>
      <c r="Q6" s="4">
        <f>('FL Characterization'!Q$2-'FL Characterization'!Q$3)*VLOOKUP($A6,'FL Ratio'!$A$2:$B$9,2,FALSE)</f>
        <v>1.5417329250625862</v>
      </c>
      <c r="R6" s="4">
        <f>('FL Characterization'!R$2-'FL Characterization'!R$3)*VLOOKUP($A6,'FL Ratio'!$A$2:$B$9,2,FALSE)</f>
        <v>1.3856002880337697</v>
      </c>
      <c r="S6" s="4">
        <f>('FL Characterization'!S$2-'FL Characterization'!S$3)*VLOOKUP($A6,'FL Ratio'!$A$2:$B$9,2,FALSE)</f>
        <v>1.3358949474697679</v>
      </c>
      <c r="T6" s="4">
        <f>('FL Characterization'!T$2-'FL Characterization'!T$3)*VLOOKUP($A6,'FL Ratio'!$A$2:$B$9,2,FALSE)</f>
        <v>0.83973803742398445</v>
      </c>
      <c r="U6" s="4">
        <f>('FL Characterization'!U$2-'FL Characterization'!U$3)*VLOOKUP($A6,'FL Ratio'!$A$2:$B$9,2,FALSE)</f>
        <v>0.89802319683387533</v>
      </c>
      <c r="V6" s="4">
        <f>('FL Characterization'!V$2-'FL Characterization'!V$3)*VLOOKUP($A6,'FL Ratio'!$A$2:$B$9,2,FALSE)</f>
        <v>0.98182773444061189</v>
      </c>
      <c r="W6" s="4">
        <f>('FL Characterization'!W$2-'FL Characterization'!W$3)*VLOOKUP($A6,'FL Ratio'!$A$2:$B$9,2,FALSE)</f>
        <v>1.0052563683996434</v>
      </c>
      <c r="X6" s="4">
        <f>('FL Characterization'!X$2-'FL Characterization'!X$3)*VLOOKUP($A6,'FL Ratio'!$A$2:$B$9,2,FALSE)</f>
        <v>1.0484143783241755</v>
      </c>
      <c r="Y6" s="4">
        <f>('FL Characterization'!Y$2-'FL Characterization'!Y$3)*VLOOKUP($A6,'FL Ratio'!$A$2:$B$9,2,FALSE)</f>
        <v>1.157256063645661</v>
      </c>
    </row>
    <row r="7" spans="1:25" x14ac:dyDescent="0.25">
      <c r="A7">
        <v>6</v>
      </c>
      <c r="B7" s="4">
        <f>('FL Characterization'!B$2-'FL Characterization'!B$3)*VLOOKUP($A7,'FL Ratio'!$A$2:$B$9,2,FALSE)</f>
        <v>1.2959054183638423</v>
      </c>
      <c r="C7" s="4">
        <f>('FL Characterization'!C$2-'FL Characterization'!C$3)*VLOOKUP($A7,'FL Ratio'!$A$2:$B$9,2,FALSE)</f>
        <v>1.3714440724049806</v>
      </c>
      <c r="D7" s="4">
        <f>('FL Characterization'!D$2-'FL Characterization'!D$3)*VLOOKUP($A7,'FL Ratio'!$A$2:$B$9,2,FALSE)</f>
        <v>1.4482125759977738</v>
      </c>
      <c r="E7" s="4">
        <f>('FL Characterization'!E$2-'FL Characterization'!E$3)*VLOOKUP($A7,'FL Ratio'!$A$2:$B$9,2,FALSE)</f>
        <v>1.5140418914732128</v>
      </c>
      <c r="F7" s="4">
        <f>('FL Characterization'!F$2-'FL Characterization'!F$3)*VLOOKUP($A7,'FL Ratio'!$A$2:$B$9,2,FALSE)</f>
        <v>1.5312274207345</v>
      </c>
      <c r="G7" s="4">
        <f>('FL Characterization'!G$2-'FL Characterization'!G$3)*VLOOKUP($A7,'FL Ratio'!$A$2:$B$9,2,FALSE)</f>
        <v>1.6017495831833601</v>
      </c>
      <c r="H7" s="4">
        <f>('FL Characterization'!H$2-'FL Characterization'!H$3)*VLOOKUP($A7,'FL Ratio'!$A$2:$B$9,2,FALSE)</f>
        <v>1.5935613743262875</v>
      </c>
      <c r="I7" s="4">
        <f>('FL Characterization'!I$2-'FL Characterization'!I$3)*VLOOKUP($A7,'FL Ratio'!$A$2:$B$9,2,FALSE)</f>
        <v>1.5062873664054077</v>
      </c>
      <c r="J7" s="4">
        <f>('FL Characterization'!J$2-'FL Characterization'!J$3)*VLOOKUP($A7,'FL Ratio'!$A$2:$B$9,2,FALSE)</f>
        <v>1.3647575745794023</v>
      </c>
      <c r="K7" s="4">
        <f>('FL Characterization'!K$2-'FL Characterization'!K$3)*VLOOKUP($A7,'FL Ratio'!$A$2:$B$9,2,FALSE)</f>
        <v>2.0041078097921141</v>
      </c>
      <c r="L7" s="4">
        <f>('FL Characterization'!L$2-'FL Characterization'!L$3)*VLOOKUP($A7,'FL Ratio'!$A$2:$B$9,2,FALSE)</f>
        <v>1.9570919560108113</v>
      </c>
      <c r="M7" s="4">
        <f>('FL Characterization'!M$2-'FL Characterization'!M$3)*VLOOKUP($A7,'FL Ratio'!$A$2:$B$9,2,FALSE)</f>
        <v>1.802130912502256</v>
      </c>
      <c r="N7" s="4">
        <f>('FL Characterization'!N$2-'FL Characterization'!N$3)*VLOOKUP($A7,'FL Ratio'!$A$2:$B$9,2,FALSE)</f>
        <v>1.7583417955709533</v>
      </c>
      <c r="O7" s="4">
        <f>('FL Characterization'!O$2-'FL Characterization'!O$3)*VLOOKUP($A7,'FL Ratio'!$A$2:$B$9,2,FALSE)</f>
        <v>1.7655687799100219</v>
      </c>
      <c r="P7" s="4">
        <f>('FL Characterization'!P$2-'FL Characterization'!P$3)*VLOOKUP($A7,'FL Ratio'!$A$2:$B$9,2,FALSE)</f>
        <v>1.6819228281665251</v>
      </c>
      <c r="Q7" s="4">
        <f>('FL Characterization'!Q$2-'FL Characterization'!Q$3)*VLOOKUP($A7,'FL Ratio'!$A$2:$B$9,2,FALSE)</f>
        <v>1.5417329250625862</v>
      </c>
      <c r="R7" s="4">
        <f>('FL Characterization'!R$2-'FL Characterization'!R$3)*VLOOKUP($A7,'FL Ratio'!$A$2:$B$9,2,FALSE)</f>
        <v>1.3856002880337697</v>
      </c>
      <c r="S7" s="4">
        <f>('FL Characterization'!S$2-'FL Characterization'!S$3)*VLOOKUP($A7,'FL Ratio'!$A$2:$B$9,2,FALSE)</f>
        <v>1.3358949474697679</v>
      </c>
      <c r="T7" s="4">
        <f>('FL Characterization'!T$2-'FL Characterization'!T$3)*VLOOKUP($A7,'FL Ratio'!$A$2:$B$9,2,FALSE)</f>
        <v>0.83973803742398445</v>
      </c>
      <c r="U7" s="4">
        <f>('FL Characterization'!U$2-'FL Characterization'!U$3)*VLOOKUP($A7,'FL Ratio'!$A$2:$B$9,2,FALSE)</f>
        <v>0.89802319683387533</v>
      </c>
      <c r="V7" s="4">
        <f>('FL Characterization'!V$2-'FL Characterization'!V$3)*VLOOKUP($A7,'FL Ratio'!$A$2:$B$9,2,FALSE)</f>
        <v>0.98182773444061189</v>
      </c>
      <c r="W7" s="4">
        <f>('FL Characterization'!W$2-'FL Characterization'!W$3)*VLOOKUP($A7,'FL Ratio'!$A$2:$B$9,2,FALSE)</f>
        <v>1.0052563683996434</v>
      </c>
      <c r="X7" s="4">
        <f>('FL Characterization'!X$2-'FL Characterization'!X$3)*VLOOKUP($A7,'FL Ratio'!$A$2:$B$9,2,FALSE)</f>
        <v>1.0484143783241755</v>
      </c>
      <c r="Y7" s="4">
        <f>('FL Characterization'!Y$2-'FL Characterization'!Y$3)*VLOOKUP($A7,'FL Ratio'!$A$2:$B$9,2,FALSE)</f>
        <v>1.157256063645661</v>
      </c>
    </row>
    <row r="8" spans="1:25" x14ac:dyDescent="0.25">
      <c r="A8">
        <v>7</v>
      </c>
      <c r="B8" s="4">
        <f>('FL Characterization'!B$2-'FL Characterization'!B$3)*VLOOKUP($A8,'FL Ratio'!$A$2:$B$9,2,FALSE)</f>
        <v>1.2959054183638423</v>
      </c>
      <c r="C8" s="4">
        <f>('FL Characterization'!C$2-'FL Characterization'!C$3)*VLOOKUP($A8,'FL Ratio'!$A$2:$B$9,2,FALSE)</f>
        <v>1.3714440724049806</v>
      </c>
      <c r="D8" s="4">
        <f>('FL Characterization'!D$2-'FL Characterization'!D$3)*VLOOKUP($A8,'FL Ratio'!$A$2:$B$9,2,FALSE)</f>
        <v>1.4482125759977738</v>
      </c>
      <c r="E8" s="4">
        <f>('FL Characterization'!E$2-'FL Characterization'!E$3)*VLOOKUP($A8,'FL Ratio'!$A$2:$B$9,2,FALSE)</f>
        <v>1.5140418914732128</v>
      </c>
      <c r="F8" s="4">
        <f>('FL Characterization'!F$2-'FL Characterization'!F$3)*VLOOKUP($A8,'FL Ratio'!$A$2:$B$9,2,FALSE)</f>
        <v>1.5312274207345</v>
      </c>
      <c r="G8" s="4">
        <f>('FL Characterization'!G$2-'FL Characterization'!G$3)*VLOOKUP($A8,'FL Ratio'!$A$2:$B$9,2,FALSE)</f>
        <v>1.6017495831833601</v>
      </c>
      <c r="H8" s="4">
        <f>('FL Characterization'!H$2-'FL Characterization'!H$3)*VLOOKUP($A8,'FL Ratio'!$A$2:$B$9,2,FALSE)</f>
        <v>1.5935613743262875</v>
      </c>
      <c r="I8" s="4">
        <f>('FL Characterization'!I$2-'FL Characterization'!I$3)*VLOOKUP($A8,'FL Ratio'!$A$2:$B$9,2,FALSE)</f>
        <v>1.5062873664054077</v>
      </c>
      <c r="J8" s="4">
        <f>('FL Characterization'!J$2-'FL Characterization'!J$3)*VLOOKUP($A8,'FL Ratio'!$A$2:$B$9,2,FALSE)</f>
        <v>1.3647575745794023</v>
      </c>
      <c r="K8" s="4">
        <f>('FL Characterization'!K$2-'FL Characterization'!K$3)*VLOOKUP($A8,'FL Ratio'!$A$2:$B$9,2,FALSE)</f>
        <v>2.0041078097921141</v>
      </c>
      <c r="L8" s="4">
        <f>('FL Characterization'!L$2-'FL Characterization'!L$3)*VLOOKUP($A8,'FL Ratio'!$A$2:$B$9,2,FALSE)</f>
        <v>1.9570919560108113</v>
      </c>
      <c r="M8" s="4">
        <f>('FL Characterization'!M$2-'FL Characterization'!M$3)*VLOOKUP($A8,'FL Ratio'!$A$2:$B$9,2,FALSE)</f>
        <v>1.802130912502256</v>
      </c>
      <c r="N8" s="4">
        <f>('FL Characterization'!N$2-'FL Characterization'!N$3)*VLOOKUP($A8,'FL Ratio'!$A$2:$B$9,2,FALSE)</f>
        <v>1.7583417955709533</v>
      </c>
      <c r="O8" s="4">
        <f>('FL Characterization'!O$2-'FL Characterization'!O$3)*VLOOKUP($A8,'FL Ratio'!$A$2:$B$9,2,FALSE)</f>
        <v>1.7655687799100219</v>
      </c>
      <c r="P8" s="4">
        <f>('FL Characterization'!P$2-'FL Characterization'!P$3)*VLOOKUP($A8,'FL Ratio'!$A$2:$B$9,2,FALSE)</f>
        <v>1.6819228281665251</v>
      </c>
      <c r="Q8" s="4">
        <f>('FL Characterization'!Q$2-'FL Characterization'!Q$3)*VLOOKUP($A8,'FL Ratio'!$A$2:$B$9,2,FALSE)</f>
        <v>1.5417329250625862</v>
      </c>
      <c r="R8" s="4">
        <f>('FL Characterization'!R$2-'FL Characterization'!R$3)*VLOOKUP($A8,'FL Ratio'!$A$2:$B$9,2,FALSE)</f>
        <v>1.3856002880337697</v>
      </c>
      <c r="S8" s="4">
        <f>('FL Characterization'!S$2-'FL Characterization'!S$3)*VLOOKUP($A8,'FL Ratio'!$A$2:$B$9,2,FALSE)</f>
        <v>1.3358949474697679</v>
      </c>
      <c r="T8" s="4">
        <f>('FL Characterization'!T$2-'FL Characterization'!T$3)*VLOOKUP($A8,'FL Ratio'!$A$2:$B$9,2,FALSE)</f>
        <v>0.83973803742398445</v>
      </c>
      <c r="U8" s="4">
        <f>('FL Characterization'!U$2-'FL Characterization'!U$3)*VLOOKUP($A8,'FL Ratio'!$A$2:$B$9,2,FALSE)</f>
        <v>0.89802319683387533</v>
      </c>
      <c r="V8" s="4">
        <f>('FL Characterization'!V$2-'FL Characterization'!V$3)*VLOOKUP($A8,'FL Ratio'!$A$2:$B$9,2,FALSE)</f>
        <v>0.98182773444061189</v>
      </c>
      <c r="W8" s="4">
        <f>('FL Characterization'!W$2-'FL Characterization'!W$3)*VLOOKUP($A8,'FL Ratio'!$A$2:$B$9,2,FALSE)</f>
        <v>1.0052563683996434</v>
      </c>
      <c r="X8" s="4">
        <f>('FL Characterization'!X$2-'FL Characterization'!X$3)*VLOOKUP($A8,'FL Ratio'!$A$2:$B$9,2,FALSE)</f>
        <v>1.0484143783241755</v>
      </c>
      <c r="Y8" s="4">
        <f>('FL Characterization'!Y$2-'FL Characterization'!Y$3)*VLOOKUP($A8,'FL Ratio'!$A$2:$B$9,2,FALSE)</f>
        <v>1.157256063645661</v>
      </c>
    </row>
    <row r="9" spans="1:25" x14ac:dyDescent="0.25">
      <c r="A9">
        <v>8</v>
      </c>
      <c r="B9" s="4">
        <f>('FL Characterization'!B$2-'FL Characterization'!B$3)*VLOOKUP($A9,'FL Ratio'!$A$2:$B$9,2,FALSE)</f>
        <v>1.2959054183638423</v>
      </c>
      <c r="C9" s="4">
        <f>('FL Characterization'!C$2-'FL Characterization'!C$3)*VLOOKUP($A9,'FL Ratio'!$A$2:$B$9,2,FALSE)</f>
        <v>1.3714440724049806</v>
      </c>
      <c r="D9" s="4">
        <f>('FL Characterization'!D$2-'FL Characterization'!D$3)*VLOOKUP($A9,'FL Ratio'!$A$2:$B$9,2,FALSE)</f>
        <v>1.4482125759977738</v>
      </c>
      <c r="E9" s="4">
        <f>('FL Characterization'!E$2-'FL Characterization'!E$3)*VLOOKUP($A9,'FL Ratio'!$A$2:$B$9,2,FALSE)</f>
        <v>1.5140418914732128</v>
      </c>
      <c r="F9" s="4">
        <f>('FL Characterization'!F$2-'FL Characterization'!F$3)*VLOOKUP($A9,'FL Ratio'!$A$2:$B$9,2,FALSE)</f>
        <v>1.5312274207345</v>
      </c>
      <c r="G9" s="4">
        <f>('FL Characterization'!G$2-'FL Characterization'!G$3)*VLOOKUP($A9,'FL Ratio'!$A$2:$B$9,2,FALSE)</f>
        <v>1.6017495831833601</v>
      </c>
      <c r="H9" s="4">
        <f>('FL Characterization'!H$2-'FL Characterization'!H$3)*VLOOKUP($A9,'FL Ratio'!$A$2:$B$9,2,FALSE)</f>
        <v>1.5935613743262875</v>
      </c>
      <c r="I9" s="4">
        <f>('FL Characterization'!I$2-'FL Characterization'!I$3)*VLOOKUP($A9,'FL Ratio'!$A$2:$B$9,2,FALSE)</f>
        <v>1.5062873664054077</v>
      </c>
      <c r="J9" s="4">
        <f>('FL Characterization'!J$2-'FL Characterization'!J$3)*VLOOKUP($A9,'FL Ratio'!$A$2:$B$9,2,FALSE)</f>
        <v>1.3647575745794023</v>
      </c>
      <c r="K9" s="4">
        <f>('FL Characterization'!K$2-'FL Characterization'!K$3)*VLOOKUP($A9,'FL Ratio'!$A$2:$B$9,2,FALSE)</f>
        <v>2.0041078097921141</v>
      </c>
      <c r="L9" s="4">
        <f>('FL Characterization'!L$2-'FL Characterization'!L$3)*VLOOKUP($A9,'FL Ratio'!$A$2:$B$9,2,FALSE)</f>
        <v>1.9570919560108113</v>
      </c>
      <c r="M9" s="4">
        <f>('FL Characterization'!M$2-'FL Characterization'!M$3)*VLOOKUP($A9,'FL Ratio'!$A$2:$B$9,2,FALSE)</f>
        <v>1.802130912502256</v>
      </c>
      <c r="N9" s="4">
        <f>('FL Characterization'!N$2-'FL Characterization'!N$3)*VLOOKUP($A9,'FL Ratio'!$A$2:$B$9,2,FALSE)</f>
        <v>1.7583417955709533</v>
      </c>
      <c r="O9" s="4">
        <f>('FL Characterization'!O$2-'FL Characterization'!O$3)*VLOOKUP($A9,'FL Ratio'!$A$2:$B$9,2,FALSE)</f>
        <v>1.7655687799100219</v>
      </c>
      <c r="P9" s="4">
        <f>('FL Characterization'!P$2-'FL Characterization'!P$3)*VLOOKUP($A9,'FL Ratio'!$A$2:$B$9,2,FALSE)</f>
        <v>1.6819228281665251</v>
      </c>
      <c r="Q9" s="4">
        <f>('FL Characterization'!Q$2-'FL Characterization'!Q$3)*VLOOKUP($A9,'FL Ratio'!$A$2:$B$9,2,FALSE)</f>
        <v>1.5417329250625862</v>
      </c>
      <c r="R9" s="4">
        <f>('FL Characterization'!R$2-'FL Characterization'!R$3)*VLOOKUP($A9,'FL Ratio'!$A$2:$B$9,2,FALSE)</f>
        <v>1.3856002880337697</v>
      </c>
      <c r="S9" s="4">
        <f>('FL Characterization'!S$2-'FL Characterization'!S$3)*VLOOKUP($A9,'FL Ratio'!$A$2:$B$9,2,FALSE)</f>
        <v>1.3358949474697679</v>
      </c>
      <c r="T9" s="4">
        <f>('FL Characterization'!T$2-'FL Characterization'!T$3)*VLOOKUP($A9,'FL Ratio'!$A$2:$B$9,2,FALSE)</f>
        <v>0.83973803742398445</v>
      </c>
      <c r="U9" s="4">
        <f>('FL Characterization'!U$2-'FL Characterization'!U$3)*VLOOKUP($A9,'FL Ratio'!$A$2:$B$9,2,FALSE)</f>
        <v>0.89802319683387533</v>
      </c>
      <c r="V9" s="4">
        <f>('FL Characterization'!V$2-'FL Characterization'!V$3)*VLOOKUP($A9,'FL Ratio'!$A$2:$B$9,2,FALSE)</f>
        <v>0.98182773444061189</v>
      </c>
      <c r="W9" s="4">
        <f>('FL Characterization'!W$2-'FL Characterization'!W$3)*VLOOKUP($A9,'FL Ratio'!$A$2:$B$9,2,FALSE)</f>
        <v>1.0052563683996434</v>
      </c>
      <c r="X9" s="4">
        <f>('FL Characterization'!X$2-'FL Characterization'!X$3)*VLOOKUP($A9,'FL Ratio'!$A$2:$B$9,2,FALSE)</f>
        <v>1.0484143783241755</v>
      </c>
      <c r="Y9" s="4">
        <f>('FL Characterization'!Y$2-'FL Characterization'!Y$3)*VLOOKUP($A9,'FL Ratio'!$A$2:$B$9,2,FALSE)</f>
        <v>1.157256063645661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3.2270915241839627E-5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5.4440126280915477E-2</v>
      </c>
      <c r="J3" s="7">
        <f ca="1">VLOOKUP($A3,'RES installed'!$A$2:$C$6,3,FALSE)*(AVERAGE('[1]Profiles, RES, Summer'!J$2:J$4)*(RANDBETWEEN(95,105)/100))</f>
        <v>1.1147808233773386</v>
      </c>
      <c r="K3" s="7">
        <f ca="1">VLOOKUP($A3,'RES installed'!$A$2:$C$6,3,FALSE)*(AVERAGE('[1]Profiles, RES, Summer'!K$2:K$4)*(RANDBETWEEN(95,105)/100))</f>
        <v>2.7776372424653033</v>
      </c>
      <c r="L3" s="7">
        <f ca="1">VLOOKUP($A3,'RES installed'!$A$2:$C$6,3,FALSE)*(AVERAGE('[1]Profiles, RES, Summer'!L$2:L$4)*(RANDBETWEEN(95,105)/100))</f>
        <v>3.5972278660428243</v>
      </c>
      <c r="M3" s="7">
        <f ca="1">VLOOKUP($A3,'RES installed'!$A$2:$C$6,3,FALSE)*(AVERAGE('[1]Profiles, RES, Summer'!M$2:M$4)*(RANDBETWEEN(95,105)/100))</f>
        <v>3.9574402153052928</v>
      </c>
      <c r="N3" s="7">
        <f ca="1">VLOOKUP($A3,'RES installed'!$A$2:$C$6,3,FALSE)*(AVERAGE('[1]Profiles, RES, Summer'!N$2:N$4)*(RANDBETWEEN(95,105)/100))</f>
        <v>4.126614429858372</v>
      </c>
      <c r="O3" s="7">
        <f ca="1">VLOOKUP($A3,'RES installed'!$A$2:$C$6,3,FALSE)*(AVERAGE('[1]Profiles, RES, Summer'!O$2:O$4)*(RANDBETWEEN(95,105)/100))</f>
        <v>3.8340147687275419</v>
      </c>
      <c r="P3" s="7">
        <f ca="1">VLOOKUP($A3,'RES installed'!$A$2:$C$6,3,FALSE)*(AVERAGE('[1]Profiles, RES, Summer'!P$2:P$4)*(RANDBETWEEN(95,105)/100))</f>
        <v>2.956575792963962</v>
      </c>
      <c r="Q3" s="7">
        <f ca="1">VLOOKUP($A3,'RES installed'!$A$2:$C$6,3,FALSE)*(AVERAGE('[1]Profiles, RES, Summer'!Q$2:Q$4)*(RANDBETWEEN(95,105)/100))</f>
        <v>1.6145200985171724</v>
      </c>
      <c r="R3" s="7">
        <f ca="1">VLOOKUP($A3,'RES installed'!$A$2:$C$6,3,FALSE)*(AVERAGE('[1]Profiles, RES, Summer'!R$2:R$4)*(RANDBETWEEN(95,105)/100))</f>
        <v>0.36106485772048624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3.797094861479382E-4</v>
      </c>
      <c r="U3" s="7">
        <f ca="1">VLOOKUP($A3,'RES installed'!$A$2:$C$6,3,FALSE)*(AVERAGE('[1]Profiles, RES, Summer'!U$2:U$4)*(RANDBETWEEN(95,105)/100))</f>
        <v>9.483929551065191E-5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1.9551559826044351</v>
      </c>
      <c r="D4" s="9">
        <f ca="1">VLOOKUP($A4,'RES installed'!$A$2:$C$6,3,FALSE)*(AVERAGE('[1]Profiles, RES, Summer'!D$5:D$7)*(RANDBETWEEN(95,105)/100))</f>
        <v>2.0053563440132955</v>
      </c>
      <c r="E4" s="9">
        <f ca="1">VLOOKUP($A4,'RES installed'!$A$2:$C$6,3,FALSE)*(AVERAGE('[1]Profiles, RES, Summer'!E$5:E$7)*(RANDBETWEEN(95,105)/100))</f>
        <v>1.9520689695862938</v>
      </c>
      <c r="F4" s="9">
        <f ca="1">VLOOKUP($A4,'RES installed'!$A$2:$C$6,3,FALSE)*(AVERAGE('[1]Profiles, RES, Summer'!F$5:F$7)*(RANDBETWEEN(95,105)/100))</f>
        <v>1.7940048670448951</v>
      </c>
      <c r="G4" s="9">
        <f ca="1">VLOOKUP($A4,'RES installed'!$A$2:$C$6,3,FALSE)*(AVERAGE('[1]Profiles, RES, Summer'!G$5:G$7)*(RANDBETWEEN(95,105)/100))</f>
        <v>1.6493221488183134</v>
      </c>
      <c r="H4" s="9">
        <f ca="1">VLOOKUP($A4,'RES installed'!$A$2:$C$6,3,FALSE)*(AVERAGE('[1]Profiles, RES, Summer'!H$5:H$7)*(RANDBETWEEN(95,105)/100))</f>
        <v>1.4839022214171291</v>
      </c>
      <c r="I4" s="9">
        <f ca="1">VLOOKUP($A4,'RES installed'!$A$2:$C$6,3,FALSE)*(AVERAGE('[1]Profiles, RES, Summer'!I$5:I$7)*(RANDBETWEEN(95,105)/100))</f>
        <v>1.3058405280750971</v>
      </c>
      <c r="J4" s="9">
        <f ca="1">VLOOKUP($A4,'RES installed'!$A$2:$C$6,3,FALSE)*(AVERAGE('[1]Profiles, RES, Summer'!J$5:J$7)*(RANDBETWEEN(95,105)/100))</f>
        <v>1.2324697467502774</v>
      </c>
      <c r="K4" s="9">
        <f ca="1">VLOOKUP($A4,'RES installed'!$A$2:$C$6,3,FALSE)*(AVERAGE('[1]Profiles, RES, Summer'!K$5:K$7)*(RANDBETWEEN(95,105)/100))</f>
        <v>1.1220891633529932</v>
      </c>
      <c r="L4" s="9">
        <f ca="1">VLOOKUP($A4,'RES installed'!$A$2:$C$6,3,FALSE)*(AVERAGE('[1]Profiles, RES, Summer'!L$5:L$7)*(RANDBETWEEN(95,105)/100))</f>
        <v>1.0760791557058991</v>
      </c>
      <c r="M4" s="9">
        <f ca="1">VLOOKUP($A4,'RES installed'!$A$2:$C$6,3,FALSE)*(AVERAGE('[1]Profiles, RES, Summer'!M$5:M$7)*(RANDBETWEEN(95,105)/100))</f>
        <v>1.1249917238532159</v>
      </c>
      <c r="N4" s="9">
        <f ca="1">VLOOKUP($A4,'RES installed'!$A$2:$C$6,3,FALSE)*(AVERAGE('[1]Profiles, RES, Summer'!N$5:N$7)*(RANDBETWEEN(95,105)/100))</f>
        <v>0.99915686049791552</v>
      </c>
      <c r="O4" s="9">
        <f ca="1">VLOOKUP($A4,'RES installed'!$A$2:$C$6,3,FALSE)*(AVERAGE('[1]Profiles, RES, Summer'!O$5:O$7)*(RANDBETWEEN(95,105)/100))</f>
        <v>1.0431741958861553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1.3480781201289271</v>
      </c>
      <c r="S4" s="9">
        <f ca="1">VLOOKUP($A4,'RES installed'!$A$2:$C$6,3,FALSE)*(AVERAGE('[1]Profiles, RES, Summer'!S$5:S$7)*(RANDBETWEEN(95,105)/100))</f>
        <v>1.665420202585886</v>
      </c>
      <c r="T4" s="9">
        <f ca="1">VLOOKUP($A4,'RES installed'!$A$2:$C$6,3,FALSE)*(AVERAGE('[1]Profiles, RES, Summer'!T$5:T$7)*(RANDBETWEEN(95,105)/100))</f>
        <v>1.5390582291742918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1.7806328414035395</v>
      </c>
      <c r="W4" s="9">
        <f ca="1">VLOOKUP($A4,'RES installed'!$A$2:$C$6,3,FALSE)*(AVERAGE('[1]Profiles, RES, Summer'!W$5:W$7)*(RANDBETWEEN(95,105)/100))</f>
        <v>1.7466685769558774</v>
      </c>
      <c r="X4" s="9">
        <f ca="1">VLOOKUP($A4,'RES installed'!$A$2:$C$6,3,FALSE)*(AVERAGE('[1]Profiles, RES, Summer'!X$5:X$7)*(RANDBETWEEN(95,105)/100))</f>
        <v>1.6131555114986291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6.8533155737704921E-5</v>
      </c>
      <c r="D5" s="7">
        <f ca="1">VLOOKUP($A5,'RES installed'!$A$2:$C$6,3,FALSE)*(AVERAGE('[1]Profiles, RES, Summer'!D$2:D$4)*(RANDBETWEEN(95,105)/100))</f>
        <v>4.0305714546950717E-5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6.2156882045006398E-2</v>
      </c>
      <c r="J5" s="7">
        <f ca="1">VLOOKUP($A5,'RES installed'!$A$2:$C$6,3,FALSE)*(AVERAGE('[1]Profiles, RES, Summer'!J$2:J$4)*(RANDBETWEEN(95,105)/100))</f>
        <v>1.2721616455011981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4.6050213414461592</v>
      </c>
      <c r="N5" s="7">
        <f ca="1">VLOOKUP($A5,'RES installed'!$A$2:$C$6,3,FALSE)*(AVERAGE('[1]Profiles, RES, Summer'!N$2:N$4)*(RANDBETWEEN(95,105)/100))</f>
        <v>4.9519373158300466</v>
      </c>
      <c r="O5" s="7">
        <f ca="1">VLOOKUP($A5,'RES installed'!$A$2:$C$6,3,FALSE)*(AVERAGE('[1]Profiles, RES, Summer'!O$2:O$4)*(RANDBETWEEN(95,105)/100))</f>
        <v>4.4681018266324806</v>
      </c>
      <c r="P5" s="7">
        <f ca="1">VLOOKUP($A5,'RES installed'!$A$2:$C$6,3,FALSE)*(AVERAGE('[1]Profiles, RES, Summer'!P$2:P$4)*(RANDBETWEEN(95,105)/100))</f>
        <v>3.4445543218997612</v>
      </c>
      <c r="Q5" s="7">
        <f ca="1">VLOOKUP($A5,'RES installed'!$A$2:$C$6,3,FALSE)*(AVERAGE('[1]Profiles, RES, Summer'!Q$2:Q$4)*(RANDBETWEEN(95,105)/100))</f>
        <v>1.8442787279215391</v>
      </c>
      <c r="R5" s="7">
        <f ca="1">VLOOKUP($A5,'RES installed'!$A$2:$C$6,3,FALSE)*(AVERAGE('[1]Profiles, RES, Summer'!R$2:R$4)*(RANDBETWEEN(95,105)/100))</f>
        <v>0.39994876547500019</v>
      </c>
      <c r="S5" s="7">
        <f ca="1">VLOOKUP($A5,'RES installed'!$A$2:$C$6,3,FALSE)*(AVERAGE('[1]Profiles, RES, Summer'!S$2:S$4)*(RANDBETWEEN(95,105)/100))</f>
        <v>2.713178721747634E-3</v>
      </c>
      <c r="T5" s="7">
        <f ca="1">VLOOKUP($A5,'RES installed'!$A$2:$C$6,3,FALSE)*(AVERAGE('[1]Profiles, RES, Summer'!T$2:T$4)*(RANDBETWEEN(95,105)/100))</f>
        <v>4.5113998354210478E-4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4.5346872493145902</v>
      </c>
      <c r="M6" s="7">
        <f ca="1">VLOOKUP($A6,'RES installed'!$A$2:$C$6,3,FALSE)*(AVERAGE('[1]Profiles, RES, Summer'!M$2:M$4)*(RANDBETWEEN(95,105)/100))</f>
        <v>4.6050213414461592</v>
      </c>
      <c r="N6" s="7">
        <f ca="1">VLOOKUP($A6,'RES installed'!$A$2:$C$6,3,FALSE)*(AVERAGE('[1]Profiles, RES, Summer'!N$2:N$4)*(RANDBETWEEN(95,105)/100))</f>
        <v>4.8508773706090249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3.4445543218997612</v>
      </c>
      <c r="Q6" s="7">
        <f ca="1">VLOOKUP($A6,'RES installed'!$A$2:$C$6,3,FALSE)*(AVERAGE('[1]Profiles, RES, Summer'!Q$2:Q$4)*(RANDBETWEEN(95,105)/100))</f>
        <v>1.8629078059813526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2.581471016808428E-3</v>
      </c>
      <c r="T6" s="7">
        <f ca="1">VLOOKUP($A6,'RES installed'!$A$2:$C$6,3,FALSE)*(AVERAGE('[1]Profiles, RES, Summer'!T$2:T$4)*(RANDBETWEEN(95,105)/100))</f>
        <v>4.3309438420042058E-4</v>
      </c>
      <c r="U6" s="7">
        <f ca="1">VLOOKUP($A6,'RES installed'!$A$2:$C$6,3,FALSE)*(AVERAGE('[1]Profiles, RES, Summer'!U$2:U$4)*(RANDBETWEEN(95,105)/100))</f>
        <v>1.1498042424796562E-4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6.8533155737704921E-5</v>
      </c>
      <c r="D7" s="7">
        <f ca="1">VLOOKUP($A7,'RES installed'!$A$2:$C$6,3,FALSE)*(AVERAGE('[1]Profiles, RES, Summer'!D$2:D$4)*(RANDBETWEEN(95,105)/100))</f>
        <v>4.0700868611136509E-5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6.2791135943424822E-2</v>
      </c>
      <c r="J7" s="7">
        <f ca="1">VLOOKUP($A7,'RES installed'!$A$2:$C$6,3,FALSE)*(AVERAGE('[1]Profiles, RES, Summer'!J$2:J$4)*(RANDBETWEEN(95,105)/100))</f>
        <v>1.311506851032163</v>
      </c>
      <c r="K7" s="7">
        <f ca="1">VLOOKUP($A7,'RES installed'!$A$2:$C$6,3,FALSE)*(AVERAGE('[1]Profiles, RES, Summer'!K$2:K$4)*(RANDBETWEEN(95,105)/100))</f>
        <v>3.3978863354429931</v>
      </c>
      <c r="L7" s="7">
        <f ca="1">VLOOKUP($A7,'RES installed'!$A$2:$C$6,3,FALSE)*(AVERAGE('[1]Profiles, RES, Summer'!L$2:L$4)*(RANDBETWEEN(95,105)/100))</f>
        <v>4.1858651532134683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4.4238631946856248</v>
      </c>
      <c r="P7" s="7">
        <f ca="1">VLOOKUP($A7,'RES installed'!$A$2:$C$6,3,FALSE)*(AVERAGE('[1]Profiles, RES, Summer'!P$2:P$4)*(RANDBETWEEN(95,105)/100))</f>
        <v>3.5134454083377564</v>
      </c>
      <c r="Q7" s="7">
        <f ca="1">VLOOKUP($A7,'RES installed'!$A$2:$C$6,3,FALSE)*(AVERAGE('[1]Profiles, RES, Summer'!Q$2:Q$4)*(RANDBETWEEN(95,105)/100))</f>
        <v>1.8070205718019121</v>
      </c>
      <c r="R7" s="7">
        <f ca="1">VLOOKUP($A7,'RES installed'!$A$2:$C$6,3,FALSE)*(AVERAGE('[1]Profiles, RES, Summer'!R$2:R$4)*(RANDBETWEEN(95,105)/100))</f>
        <v>0.42911169629088564</v>
      </c>
      <c r="S7" s="7">
        <f ca="1">VLOOKUP($A7,'RES installed'!$A$2:$C$6,3,FALSE)*(AVERAGE('[1]Profiles, RES, Summer'!S$2:S$4)*(RANDBETWEEN(95,105)/100))</f>
        <v>2.5551294758205867E-3</v>
      </c>
      <c r="T7" s="7">
        <f ca="1">VLOOKUP($A7,'RES installed'!$A$2:$C$6,3,FALSE)*(AVERAGE('[1]Profiles, RES, Summer'!T$2:T$4)*(RANDBETWEEN(95,105)/100))</f>
        <v>4.376057840358416E-4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6.0572233606557372E-5</v>
      </c>
      <c r="D3" s="7">
        <f ca="1">VLOOKUP($A3,'RES installed'!$A$2:$C$6,3,FALSE)*(AVERAGE('[1]Profiles, RES, Summer'!D$2:D$4)*(RANDBETWEEN(95,105)/100))</f>
        <v>3.1612325134863302E-5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5.3383036450218087E-2</v>
      </c>
      <c r="J3" s="7">
        <f ca="1">VLOOKUP($A3,'RES installed'!$A$2:$C$6,3,FALSE)*(AVERAGE('[1]Profiles, RES, Summer'!J$2:J$4)*(RANDBETWEEN(95,105)/100))</f>
        <v>1.0492054808257303</v>
      </c>
      <c r="K3" s="7">
        <f ca="1">VLOOKUP($A3,'RES installed'!$A$2:$C$6,3,FALSE)*(AVERAGE('[1]Profiles, RES, Summer'!K$2:K$4)*(RANDBETWEEN(95,105)/100))</f>
        <v>2.831571946202494</v>
      </c>
      <c r="L3" s="7">
        <f ca="1">VLOOKUP($A3,'RES installed'!$A$2:$C$6,3,FALSE)*(AVERAGE('[1]Profiles, RES, Summer'!L$2:L$4)*(RANDBETWEEN(95,105)/100))</f>
        <v>3.5245565960217573</v>
      </c>
      <c r="M3" s="7">
        <f ca="1">VLOOKUP($A3,'RES installed'!$A$2:$C$6,3,FALSE)*(AVERAGE('[1]Profiles, RES, Summer'!M$2:M$4)*(RANDBETWEEN(95,105)/100))</f>
        <v>3.8774919281274078</v>
      </c>
      <c r="N3" s="7">
        <f ca="1">VLOOKUP($A3,'RES installed'!$A$2:$C$6,3,FALSE)*(AVERAGE('[1]Profiles, RES, Summer'!N$2:N$4)*(RANDBETWEEN(95,105)/100))</f>
        <v>4.0002894983320951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2.8130526962181386</v>
      </c>
      <c r="Q3" s="7">
        <f ca="1">VLOOKUP($A3,'RES installed'!$A$2:$C$6,3,FALSE)*(AVERAGE('[1]Profiles, RES, Summer'!Q$2:Q$4)*(RANDBETWEEN(95,105)/100))</f>
        <v>1.5368989399346158</v>
      </c>
      <c r="R3" s="7">
        <f ca="1">VLOOKUP($A3,'RES installed'!$A$2:$C$6,3,FALSE)*(AVERAGE('[1]Profiles, RES, Summer'!R$2:R$4)*(RANDBETWEEN(95,105)/100))</f>
        <v>0.34370597033007827</v>
      </c>
      <c r="S3" s="7">
        <f ca="1">VLOOKUP($A3,'RES installed'!$A$2:$C$6,3,FALSE)*(AVERAGE('[1]Profiles, RES, Summer'!S$2:S$4)*(RANDBETWEEN(95,105)/100))</f>
        <v>2.0853719948707538E-3</v>
      </c>
      <c r="T3" s="7">
        <f ca="1">VLOOKUP($A3,'RES installed'!$A$2:$C$6,3,FALSE)*(AVERAGE('[1]Profiles, RES, Summer'!T$2:T$4)*(RANDBETWEEN(95,105)/100))</f>
        <v>3.8722848587363992E-4</v>
      </c>
      <c r="U3" s="7">
        <f ca="1">VLOOKUP($A3,'RES installed'!$A$2:$C$6,3,FALSE)*(AVERAGE('[1]Profiles, RES, Summer'!U$2:U$4)*(RANDBETWEEN(95,105)/100))</f>
        <v>9.8750194294596323E-5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2.2684411166077112</v>
      </c>
      <c r="C4" s="9">
        <f ca="1">VLOOKUP($A4,'RES installed'!$A$2:$C$6,3,FALSE)*(AVERAGE('[1]Profiles, RES, Summer'!C$5:C$7)*(RANDBETWEEN(95,105)/100))</f>
        <v>1.975106553855501</v>
      </c>
      <c r="D4" s="9">
        <f ca="1">VLOOKUP($A4,'RES installed'!$A$2:$C$6,3,FALSE)*(AVERAGE('[1]Profiles, RES, Summer'!D$5:D$7)*(RANDBETWEEN(95,105)/100))</f>
        <v>2.0471346011802392</v>
      </c>
      <c r="E4" s="9">
        <f ca="1">VLOOKUP($A4,'RES installed'!$A$2:$C$6,3,FALSE)*(AVERAGE('[1]Profiles, RES, Summer'!E$5:E$7)*(RANDBETWEEN(95,105)/100))</f>
        <v>1.9923178143200322</v>
      </c>
      <c r="F4" s="9">
        <f ca="1">VLOOKUP($A4,'RES installed'!$A$2:$C$6,3,FALSE)*(AVERAGE('[1]Profiles, RES, Summer'!F$5:F$7)*(RANDBETWEEN(95,105)/100))</f>
        <v>1.8295297158972694</v>
      </c>
      <c r="G4" s="9">
        <f ca="1">VLOOKUP($A4,'RES installed'!$A$2:$C$6,3,FALSE)*(AVERAGE('[1]Profiles, RES, Summer'!G$5:G$7)*(RANDBETWEEN(95,105)/100))</f>
        <v>1.5858866815560706</v>
      </c>
      <c r="H4" s="9">
        <f ca="1">VLOOKUP($A4,'RES installed'!$A$2:$C$6,3,FALSE)*(AVERAGE('[1]Profiles, RES, Summer'!H$5:H$7)*(RANDBETWEEN(95,105)/100))</f>
        <v>1.4981705120076785</v>
      </c>
      <c r="I4" s="9">
        <f ca="1">VLOOKUP($A4,'RES installed'!$A$2:$C$6,3,FALSE)*(AVERAGE('[1]Profiles, RES, Summer'!I$5:I$7)*(RANDBETWEEN(95,105)/100))</f>
        <v>1.2930381699567137</v>
      </c>
      <c r="J4" s="9">
        <f ca="1">VLOOKUP($A4,'RES installed'!$A$2:$C$6,3,FALSE)*(AVERAGE('[1]Profiles, RES, Summer'!J$5:J$7)*(RANDBETWEEN(95,105)/100))</f>
        <v>1.2443204173921072</v>
      </c>
      <c r="K4" s="9">
        <f ca="1">VLOOKUP($A4,'RES installed'!$A$2:$C$6,3,FALSE)*(AVERAGE('[1]Profiles, RES, Summer'!K$5:K$7)*(RANDBETWEEN(95,105)/100))</f>
        <v>1.1329832329001097</v>
      </c>
      <c r="L4" s="9">
        <f ca="1">VLOOKUP($A4,'RES installed'!$A$2:$C$6,3,FALSE)*(AVERAGE('[1]Profiles, RES, Summer'!L$5:L$7)*(RANDBETWEEN(95,105)/100))</f>
        <v>1.1648279520527773</v>
      </c>
      <c r="M4" s="9">
        <f ca="1">VLOOKUP($A4,'RES installed'!$A$2:$C$6,3,FALSE)*(AVERAGE('[1]Profiles, RES, Summer'!M$5:M$7)*(RANDBETWEEN(95,105)/100))</f>
        <v>1.0499922755963347</v>
      </c>
      <c r="N4" s="9">
        <f ca="1">VLOOKUP($A4,'RES installed'!$A$2:$C$6,3,FALSE)*(AVERAGE('[1]Profiles, RES, Summer'!N$5:N$7)*(RANDBETWEEN(95,105)/100))</f>
        <v>1.0091484291028947</v>
      </c>
      <c r="O4" s="9">
        <f ca="1">VLOOKUP($A4,'RES installed'!$A$2:$C$6,3,FALSE)*(AVERAGE('[1]Profiles, RES, Summer'!O$5:O$7)*(RANDBETWEEN(95,105)/100))</f>
        <v>1.0026625766284405</v>
      </c>
      <c r="P4" s="9">
        <f ca="1">VLOOKUP($A4,'RES installed'!$A$2:$C$6,3,FALSE)*(AVERAGE('[1]Profiles, RES, Summer'!P$5:P$7)*(RANDBETWEEN(95,105)/100))</f>
        <v>1.3058458083989453</v>
      </c>
      <c r="Q4" s="9">
        <f ca="1">VLOOKUP($A4,'RES installed'!$A$2:$C$6,3,FALSE)*(AVERAGE('[1]Profiles, RES, Summer'!Q$5:Q$7)*(RANDBETWEEN(95,105)/100))</f>
        <v>1.3531099855395203</v>
      </c>
      <c r="R4" s="9">
        <f ca="1">VLOOKUP($A4,'RES installed'!$A$2:$C$6,3,FALSE)*(AVERAGE('[1]Profiles, RES, Summer'!R$5:R$7)*(RANDBETWEEN(95,105)/100))</f>
        <v>1.3761630809649468</v>
      </c>
      <c r="S4" s="9">
        <f ca="1">VLOOKUP($A4,'RES installed'!$A$2:$C$6,3,FALSE)*(AVERAGE('[1]Profiles, RES, Summer'!S$5:S$7)*(RANDBETWEEN(95,105)/100))</f>
        <v>1.5385310442936277</v>
      </c>
      <c r="T4" s="9">
        <f ca="1">VLOOKUP($A4,'RES installed'!$A$2:$C$6,3,FALSE)*(AVERAGE('[1]Profiles, RES, Summer'!T$5:T$7)*(RANDBETWEEN(95,105)/100))</f>
        <v>1.4787030045007901</v>
      </c>
      <c r="U4" s="9">
        <f ca="1">VLOOKUP($A4,'RES installed'!$A$2:$C$6,3,FALSE)*(AVERAGE('[1]Profiles, RES, Summer'!U$5:U$7)*(RANDBETWEEN(95,105)/100))</f>
        <v>1.6533006808990165</v>
      </c>
      <c r="V4" s="9">
        <f ca="1">VLOOKUP($A4,'RES installed'!$A$2:$C$6,3,FALSE)*(AVERAGE('[1]Profiles, RES, Summer'!V$5:V$7)*(RANDBETWEEN(95,105)/100))</f>
        <v>1.8152082363822488</v>
      </c>
      <c r="W4" s="9">
        <f ca="1">VLOOKUP($A4,'RES installed'!$A$2:$C$6,3,FALSE)*(AVERAGE('[1]Profiles, RES, Summer'!W$5:W$7)*(RANDBETWEEN(95,105)/100))</f>
        <v>1.7298736867928401</v>
      </c>
      <c r="X4" s="9">
        <f ca="1">VLOOKUP($A4,'RES installed'!$A$2:$C$6,3,FALSE)*(AVERAGE('[1]Profiles, RES, Summer'!X$5:X$7)*(RANDBETWEEN(95,105)/100))</f>
        <v>1.6625378230751178</v>
      </c>
      <c r="Y4" s="9">
        <f ca="1">VLOOKUP($A4,'RES installed'!$A$2:$C$6,3,FALSE)*(AVERAGE('[1]Profiles, RES, Summer'!Y$5:Y$7)*(RANDBETWEEN(95,105)/100))</f>
        <v>1.7887046923956176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6.5764139344262287E-5</v>
      </c>
      <c r="D5" s="7">
        <f ca="1">VLOOKUP($A5,'RES installed'!$A$2:$C$6,3,FALSE)*(AVERAGE('[1]Profiles, RES, Summer'!D$2:D$4)*(RANDBETWEEN(95,105)/100))</f>
        <v>3.9515406418579133E-5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6.342538984184326E-2</v>
      </c>
      <c r="J5" s="7">
        <f ca="1">VLOOKUP($A5,'RES installed'!$A$2:$C$6,3,FALSE)*(AVERAGE('[1]Profiles, RES, Summer'!J$2:J$4)*(RANDBETWEEN(95,105)/100))</f>
        <v>1.2983917825218414</v>
      </c>
      <c r="K5" s="7">
        <f ca="1">VLOOKUP($A5,'RES installed'!$A$2:$C$6,3,FALSE)*(AVERAGE('[1]Profiles, RES, Summer'!K$2:K$4)*(RANDBETWEEN(95,105)/100))</f>
        <v>3.268443046473736</v>
      </c>
      <c r="L5" s="7">
        <f ca="1">VLOOKUP($A5,'RES installed'!$A$2:$C$6,3,FALSE)*(AVERAGE('[1]Profiles, RES, Summer'!L$2:L$4)*(RANDBETWEEN(95,105)/100))</f>
        <v>4.1422623912008278</v>
      </c>
      <c r="M5" s="7">
        <f ca="1">VLOOKUP($A5,'RES installed'!$A$2:$C$6,3,FALSE)*(AVERAGE('[1]Profiles, RES, Summer'!M$2:M$4)*(RANDBETWEEN(95,105)/100))</f>
        <v>5.0367420922067367</v>
      </c>
      <c r="N5" s="7">
        <f ca="1">VLOOKUP($A5,'RES installed'!$A$2:$C$6,3,FALSE)*(AVERAGE('[1]Profiles, RES, Summer'!N$2:N$4)*(RANDBETWEEN(95,105)/100))</f>
        <v>5.2551171514931116</v>
      </c>
      <c r="O5" s="7">
        <f ca="1">VLOOKUP($A5,'RES installed'!$A$2:$C$6,3,FALSE)*(AVERAGE('[1]Profiles, RES, Summer'!O$2:O$4)*(RANDBETWEEN(95,105)/100))</f>
        <v>4.2469086668982001</v>
      </c>
      <c r="P5" s="7">
        <f ca="1">VLOOKUP($A5,'RES installed'!$A$2:$C$6,3,FALSE)*(AVERAGE('[1]Profiles, RES, Summer'!P$2:P$4)*(RANDBETWEEN(95,105)/100))</f>
        <v>3.3412176922427683</v>
      </c>
      <c r="Q5" s="7">
        <f ca="1">VLOOKUP($A5,'RES installed'!$A$2:$C$6,3,FALSE)*(AVERAGE('[1]Profiles, RES, Summer'!Q$2:Q$4)*(RANDBETWEEN(95,105)/100))</f>
        <v>1.7697624156822849</v>
      </c>
      <c r="R5" s="7">
        <f ca="1">VLOOKUP($A5,'RES installed'!$A$2:$C$6,3,FALSE)*(AVERAGE('[1]Profiles, RES, Summer'!R$2:R$4)*(RANDBETWEEN(95,105)/100))</f>
        <v>0.41661329736979186</v>
      </c>
      <c r="S5" s="7">
        <f ca="1">VLOOKUP($A5,'RES installed'!$A$2:$C$6,3,FALSE)*(AVERAGE('[1]Profiles, RES, Summer'!S$2:S$4)*(RANDBETWEEN(95,105)/100))</f>
        <v>2.5024463938449048E-3</v>
      </c>
      <c r="T5" s="7">
        <f ca="1">VLOOKUP($A5,'RES installed'!$A$2:$C$6,3,FALSE)*(AVERAGE('[1]Profiles, RES, Summer'!T$2:T$4)*(RANDBETWEEN(95,105)/100))</f>
        <v>4.285829843649995E-4</v>
      </c>
      <c r="U5" s="7">
        <f ca="1">VLOOKUP($A5,'RES installed'!$A$2:$C$6,3,FALSE)*(AVERAGE('[1]Profiles, RES, Summer'!U$2:U$4)*(RANDBETWEEN(95,105)/100))</f>
        <v>1.1380715461278228E-4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6.5764139344262287E-5</v>
      </c>
      <c r="D6" s="7">
        <f ca="1">VLOOKUP($A6,'RES installed'!$A$2:$C$6,3,FALSE)*(AVERAGE('[1]Profiles, RES, Summer'!D$2:D$4)*(RANDBETWEEN(95,105)/100))</f>
        <v>3.9910560482764925E-5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6.2791135943424822E-2</v>
      </c>
      <c r="J6" s="7">
        <f ca="1">VLOOKUP($A6,'RES installed'!$A$2:$C$6,3,FALSE)*(AVERAGE('[1]Profiles, RES, Summer'!J$2:J$4)*(RANDBETWEEN(95,105)/100))</f>
        <v>1.2590465769908765</v>
      </c>
      <c r="K6" s="7">
        <f ca="1">VLOOKUP($A6,'RES installed'!$A$2:$C$6,3,FALSE)*(AVERAGE('[1]Profiles, RES, Summer'!K$2:K$4)*(RANDBETWEEN(95,105)/100))</f>
        <v>3.3655255132006783</v>
      </c>
      <c r="L6" s="7">
        <f ca="1">VLOOKUP($A6,'RES installed'!$A$2:$C$6,3,FALSE)*(AVERAGE('[1]Profiles, RES, Summer'!L$2:L$4)*(RANDBETWEEN(95,105)/100))</f>
        <v>4.2730706772387483</v>
      </c>
      <c r="M6" s="7">
        <f ca="1">VLOOKUP($A6,'RES installed'!$A$2:$C$6,3,FALSE)*(AVERAGE('[1]Profiles, RES, Summer'!M$2:M$4)*(RANDBETWEEN(95,105)/100))</f>
        <v>4.7009592860596197</v>
      </c>
      <c r="N6" s="7">
        <f ca="1">VLOOKUP($A6,'RES installed'!$A$2:$C$6,3,FALSE)*(AVERAGE('[1]Profiles, RES, Summer'!N$2:N$4)*(RANDBETWEEN(95,105)/100))</f>
        <v>5.0024672884405579</v>
      </c>
      <c r="O6" s="7">
        <f ca="1">VLOOKUP($A6,'RES installed'!$A$2:$C$6,3,FALSE)*(AVERAGE('[1]Profiles, RES, Summer'!O$2:O$4)*(RANDBETWEEN(95,105)/100))</f>
        <v>4.2911472988450559</v>
      </c>
      <c r="P6" s="7">
        <f ca="1">VLOOKUP($A6,'RES installed'!$A$2:$C$6,3,FALSE)*(AVERAGE('[1]Profiles, RES, Summer'!P$2:P$4)*(RANDBETWEEN(95,105)/100))</f>
        <v>3.6167820379947493</v>
      </c>
      <c r="Q6" s="7">
        <f ca="1">VLOOKUP($A6,'RES installed'!$A$2:$C$6,3,FALSE)*(AVERAGE('[1]Profiles, RES, Summer'!Q$2:Q$4)*(RANDBETWEEN(95,105)/100))</f>
        <v>1.7697624156822849</v>
      </c>
      <c r="R6" s="7">
        <f ca="1">VLOOKUP($A6,'RES installed'!$A$2:$C$6,3,FALSE)*(AVERAGE('[1]Profiles, RES, Summer'!R$2:R$4)*(RANDBETWEEN(95,105)/100))</f>
        <v>0.39994876547500019</v>
      </c>
      <c r="S6" s="7">
        <f ca="1">VLOOKUP($A6,'RES installed'!$A$2:$C$6,3,FALSE)*(AVERAGE('[1]Profiles, RES, Summer'!S$2:S$4)*(RANDBETWEEN(95,105)/100))</f>
        <v>2.7658618037233159E-3</v>
      </c>
      <c r="T6" s="7">
        <f ca="1">VLOOKUP($A6,'RES installed'!$A$2:$C$6,3,FALSE)*(AVERAGE('[1]Profiles, RES, Summer'!T$2:T$4)*(RANDBETWEEN(95,105)/100))</f>
        <v>4.7369698271921E-4</v>
      </c>
      <c r="U6" s="7">
        <f ca="1">VLOOKUP($A6,'RES installed'!$A$2:$C$6,3,FALSE)*(AVERAGE('[1]Profiles, RES, Summer'!U$2:U$4)*(RANDBETWEEN(95,105)/100))</f>
        <v>1.2319331169424887E-4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7.2686680327868858E-5</v>
      </c>
      <c r="D7" s="7">
        <f ca="1">VLOOKUP($A7,'RES installed'!$A$2:$C$6,3,FALSE)*(AVERAGE('[1]Profiles, RES, Summer'!D$2:D$4)*(RANDBETWEEN(95,105)/100))</f>
        <v>4.1096022675322301E-5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6.5328151537098561E-2</v>
      </c>
      <c r="J7" s="7">
        <f ca="1">VLOOKUP($A7,'RES installed'!$A$2:$C$6,3,FALSE)*(AVERAGE('[1]Profiles, RES, Summer'!J$2:J$4)*(RANDBETWEEN(95,105)/100))</f>
        <v>1.3770821935837712</v>
      </c>
      <c r="K7" s="7">
        <f ca="1">VLOOKUP($A7,'RES installed'!$A$2:$C$6,3,FALSE)*(AVERAGE('[1]Profiles, RES, Summer'!K$2:K$4)*(RANDBETWEEN(95,105)/100))</f>
        <v>3.268443046473736</v>
      </c>
      <c r="L7" s="7">
        <f ca="1">VLOOKUP($A7,'RES installed'!$A$2:$C$6,3,FALSE)*(AVERAGE('[1]Profiles, RES, Summer'!L$2:L$4)*(RANDBETWEEN(95,105)/100))</f>
        <v>4.4910844873019506</v>
      </c>
      <c r="M7" s="7">
        <f ca="1">VLOOKUP($A7,'RES installed'!$A$2:$C$6,3,FALSE)*(AVERAGE('[1]Profiles, RES, Summer'!M$2:M$4)*(RANDBETWEEN(95,105)/100))</f>
        <v>4.6529903137528894</v>
      </c>
      <c r="N7" s="7">
        <f ca="1">VLOOKUP($A7,'RES installed'!$A$2:$C$6,3,FALSE)*(AVERAGE('[1]Profiles, RES, Summer'!N$2:N$4)*(RANDBETWEEN(95,105)/100))</f>
        <v>4.9014073432195362</v>
      </c>
      <c r="O7" s="7">
        <f ca="1">VLOOKUP($A7,'RES installed'!$A$2:$C$6,3,FALSE)*(AVERAGE('[1]Profiles, RES, Summer'!O$2:O$4)*(RANDBETWEEN(95,105)/100))</f>
        <v>4.2911472988450559</v>
      </c>
      <c r="P7" s="7">
        <f ca="1">VLOOKUP($A7,'RES installed'!$A$2:$C$6,3,FALSE)*(AVERAGE('[1]Profiles, RES, Summer'!P$2:P$4)*(RANDBETWEEN(95,105)/100))</f>
        <v>3.3067721490237707</v>
      </c>
      <c r="Q7" s="7">
        <f ca="1">VLOOKUP($A7,'RES installed'!$A$2:$C$6,3,FALSE)*(AVERAGE('[1]Profiles, RES, Summer'!Q$2:Q$4)*(RANDBETWEEN(95,105)/100))</f>
        <v>1.8442787279215391</v>
      </c>
      <c r="R7" s="7">
        <f ca="1">VLOOKUP($A7,'RES installed'!$A$2:$C$6,3,FALSE)*(AVERAGE('[1]Profiles, RES, Summer'!R$2:R$4)*(RANDBETWEEN(95,105)/100))</f>
        <v>0.39994876547500019</v>
      </c>
      <c r="S7" s="7">
        <f ca="1">VLOOKUP($A7,'RES installed'!$A$2:$C$6,3,FALSE)*(AVERAGE('[1]Profiles, RES, Summer'!S$2:S$4)*(RANDBETWEEN(95,105)/100))</f>
        <v>2.7395202627354745E-3</v>
      </c>
      <c r="T7" s="7">
        <f ca="1">VLOOKUP($A7,'RES installed'!$A$2:$C$6,3,FALSE)*(AVERAGE('[1]Profiles, RES, Summer'!T$2:T$4)*(RANDBETWEEN(95,105)/100))</f>
        <v>4.466285837066837E-4</v>
      </c>
      <c r="U7" s="7">
        <f ca="1">VLOOKUP($A7,'RES installed'!$A$2:$C$6,3,FALSE)*(AVERAGE('[1]Profiles, RES, Summer'!U$2:U$4)*(RANDBETWEEN(95,105)/100))</f>
        <v>1.196735027886989E-4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5.8264719945355187E-5</v>
      </c>
      <c r="D3" s="7">
        <f ca="1">VLOOKUP($A3,'RES installed'!$A$2:$C$6,3,FALSE)*(AVERAGE('[1]Profiles, RES, Summer'!D$2:D$4)*(RANDBETWEEN(95,105)/100))</f>
        <v>3.2929505348815944E-5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5.1797401704171998E-2</v>
      </c>
      <c r="J3" s="7">
        <f ca="1">VLOOKUP($A3,'RES installed'!$A$2:$C$6,3,FALSE)*(AVERAGE('[1]Profiles, RES, Summer'!J$2:J$4)*(RANDBETWEEN(95,105)/100))</f>
        <v>1.1038515996187372</v>
      </c>
      <c r="K3" s="7">
        <f ca="1">VLOOKUP($A3,'RES installed'!$A$2:$C$6,3,FALSE)*(AVERAGE('[1]Profiles, RES, Summer'!K$2:K$4)*(RANDBETWEEN(95,105)/100))</f>
        <v>2.7237025387281131</v>
      </c>
      <c r="L3" s="7">
        <f ca="1">VLOOKUP($A3,'RES installed'!$A$2:$C$6,3,FALSE)*(AVERAGE('[1]Profiles, RES, Summer'!L$2:L$4)*(RANDBETWEEN(95,105)/100))</f>
        <v>3.4882209610112236</v>
      </c>
      <c r="M3" s="7">
        <f ca="1">VLOOKUP($A3,'RES installed'!$A$2:$C$6,3,FALSE)*(AVERAGE('[1]Profiles, RES, Summer'!M$2:M$4)*(RANDBETWEEN(95,105)/100))</f>
        <v>4.1573109332500042</v>
      </c>
      <c r="N3" s="7">
        <f ca="1">VLOOKUP($A3,'RES installed'!$A$2:$C$6,3,FALSE)*(AVERAGE('[1]Profiles, RES, Summer'!N$2:N$4)*(RANDBETWEEN(95,105)/100))</f>
        <v>4.168722740367131</v>
      </c>
      <c r="O3" s="7">
        <f ca="1">VLOOKUP($A3,'RES installed'!$A$2:$C$6,3,FALSE)*(AVERAGE('[1]Profiles, RES, Summer'!O$2:O$4)*(RANDBETWEEN(95,105)/100))</f>
        <v>3.5390905557484995</v>
      </c>
      <c r="P3" s="7">
        <f ca="1">VLOOKUP($A3,'RES installed'!$A$2:$C$6,3,FALSE)*(AVERAGE('[1]Profiles, RES, Summer'!P$2:P$4)*(RANDBETWEEN(95,105)/100))</f>
        <v>2.7843480768689739</v>
      </c>
      <c r="Q3" s="7">
        <f ca="1">VLOOKUP($A3,'RES installed'!$A$2:$C$6,3,FALSE)*(AVERAGE('[1]Profiles, RES, Summer'!Q$2:Q$4)*(RANDBETWEEN(95,105)/100))</f>
        <v>1.6300443302336838</v>
      </c>
      <c r="R3" s="7">
        <f ca="1">VLOOKUP($A3,'RES installed'!$A$2:$C$6,3,FALSE)*(AVERAGE('[1]Profiles, RES, Summer'!R$2:R$4)*(RANDBETWEEN(95,105)/100))</f>
        <v>0.34717774780815991</v>
      </c>
      <c r="S3" s="7">
        <f ca="1">VLOOKUP($A3,'RES installed'!$A$2:$C$6,3,FALSE)*(AVERAGE('[1]Profiles, RES, Summer'!S$2:S$4)*(RANDBETWEEN(95,105)/100))</f>
        <v>2.2829335522795624E-3</v>
      </c>
      <c r="T3" s="7">
        <f ca="1">VLOOKUP($A3,'RES installed'!$A$2:$C$6,3,FALSE)*(AVERAGE('[1]Profiles, RES, Summer'!T$2:T$4)*(RANDBETWEEN(95,105)/100))</f>
        <v>3.6091198683368378E-4</v>
      </c>
      <c r="U3" s="7">
        <f ca="1">VLOOKUP($A3,'RES installed'!$A$2:$C$6,3,FALSE)*(AVERAGE('[1]Profiles, RES, Summer'!U$2:U$4)*(RANDBETWEEN(95,105)/100))</f>
        <v>9.5817020206638006E-5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2.3591787612720196</v>
      </c>
      <c r="C4" s="9">
        <f ca="1">VLOOKUP($A4,'RES installed'!$A$2:$C$6,3,FALSE)*(AVERAGE('[1]Profiles, RES, Summer'!C$5:C$7)*(RANDBETWEEN(95,105)/100))</f>
        <v>1.895304268851238</v>
      </c>
      <c r="D4" s="9">
        <f ca="1">VLOOKUP($A4,'RES installed'!$A$2:$C$6,3,FALSE)*(AVERAGE('[1]Profiles, RES, Summer'!D$5:D$7)*(RANDBETWEEN(95,105)/100))</f>
        <v>2.1515802440975982</v>
      </c>
      <c r="E4" s="9">
        <f ca="1">VLOOKUP($A4,'RES installed'!$A$2:$C$6,3,FALSE)*(AVERAGE('[1]Profiles, RES, Summer'!E$5:E$7)*(RANDBETWEEN(95,105)/100))</f>
        <v>2.1130643485212461</v>
      </c>
      <c r="F4" s="9">
        <f ca="1">VLOOKUP($A4,'RES installed'!$A$2:$C$6,3,FALSE)*(AVERAGE('[1]Profiles, RES, Summer'!F$5:F$7)*(RANDBETWEEN(95,105)/100))</f>
        <v>1.7762424426187082</v>
      </c>
      <c r="G4" s="9">
        <f ca="1">VLOOKUP($A4,'RES installed'!$A$2:$C$6,3,FALSE)*(AVERAGE('[1]Profiles, RES, Summer'!G$5:G$7)*(RANDBETWEEN(95,105)/100))</f>
        <v>1.5383100811093886</v>
      </c>
      <c r="H4" s="9">
        <f ca="1">VLOOKUP($A4,'RES installed'!$A$2:$C$6,3,FALSE)*(AVERAGE('[1]Profiles, RES, Summer'!H$5:H$7)*(RANDBETWEEN(95,105)/100))</f>
        <v>1.4696339308265798</v>
      </c>
      <c r="I4" s="9">
        <f ca="1">VLOOKUP($A4,'RES installed'!$A$2:$C$6,3,FALSE)*(AVERAGE('[1]Profiles, RES, Summer'!I$5:I$7)*(RANDBETWEEN(95,105)/100))</f>
        <v>1.2418287374831802</v>
      </c>
      <c r="J4" s="9">
        <f ca="1">VLOOKUP($A4,'RES installed'!$A$2:$C$6,3,FALSE)*(AVERAGE('[1]Profiles, RES, Summer'!J$5:J$7)*(RANDBETWEEN(95,105)/100))</f>
        <v>1.1495150522574702</v>
      </c>
      <c r="K4" s="9">
        <f ca="1">VLOOKUP($A4,'RES installed'!$A$2:$C$6,3,FALSE)*(AVERAGE('[1]Profiles, RES, Summer'!K$5:K$7)*(RANDBETWEEN(95,105)/100))</f>
        <v>1.0894069547116441</v>
      </c>
      <c r="L4" s="9">
        <f ca="1">VLOOKUP($A4,'RES installed'!$A$2:$C$6,3,FALSE)*(AVERAGE('[1]Profiles, RES, Summer'!L$5:L$7)*(RANDBETWEEN(95,105)/100))</f>
        <v>1.0982663547926188</v>
      </c>
      <c r="M4" s="9">
        <f ca="1">VLOOKUP($A4,'RES installed'!$A$2:$C$6,3,FALSE)*(AVERAGE('[1]Profiles, RES, Summer'!M$5:M$7)*(RANDBETWEEN(95,105)/100))</f>
        <v>1.0821348962778552</v>
      </c>
      <c r="N4" s="9">
        <f ca="1">VLOOKUP($A4,'RES installed'!$A$2:$C$6,3,FALSE)*(AVERAGE('[1]Profiles, RES, Summer'!N$5:N$7)*(RANDBETWEEN(95,105)/100))</f>
        <v>1.0391231349178323</v>
      </c>
      <c r="O4" s="9">
        <f ca="1">VLOOKUP($A4,'RES installed'!$A$2:$C$6,3,FALSE)*(AVERAGE('[1]Profiles, RES, Summer'!O$5:O$7)*(RANDBETWEEN(95,105)/100))</f>
        <v>1.0330462910717266</v>
      </c>
      <c r="P4" s="9">
        <f ca="1">VLOOKUP($A4,'RES installed'!$A$2:$C$6,3,FALSE)*(AVERAGE('[1]Profiles, RES, Summer'!P$5:P$7)*(RANDBETWEEN(95,105)/100))</f>
        <v>1.2685359281589754</v>
      </c>
      <c r="Q4" s="9">
        <f ca="1">VLOOKUP($A4,'RES installed'!$A$2:$C$6,3,FALSE)*(AVERAGE('[1]Profiles, RES, Summer'!Q$5:Q$7)*(RANDBETWEEN(95,105)/100))</f>
        <v>1.4089083354586758</v>
      </c>
      <c r="R4" s="9">
        <f ca="1">VLOOKUP($A4,'RES installed'!$A$2:$C$6,3,FALSE)*(AVERAGE('[1]Profiles, RES, Summer'!R$5:R$7)*(RANDBETWEEN(95,105)/100))</f>
        <v>1.390205561382956</v>
      </c>
      <c r="S4" s="9">
        <f ca="1">VLOOKUP($A4,'RES installed'!$A$2:$C$6,3,FALSE)*(AVERAGE('[1]Profiles, RES, Summer'!S$5:S$7)*(RANDBETWEEN(95,105)/100))</f>
        <v>1.5068087547205633</v>
      </c>
      <c r="T4" s="9">
        <f ca="1">VLOOKUP($A4,'RES installed'!$A$2:$C$6,3,FALSE)*(AVERAGE('[1]Profiles, RES, Summer'!T$5:T$7)*(RANDBETWEEN(95,105)/100))</f>
        <v>1.5692358415110428</v>
      </c>
      <c r="U4" s="9">
        <f ca="1">VLOOKUP($A4,'RES installed'!$A$2:$C$6,3,FALSE)*(AVERAGE('[1]Profiles, RES, Summer'!U$5:U$7)*(RANDBETWEEN(95,105)/100))</f>
        <v>1.6375549601285497</v>
      </c>
      <c r="V4" s="9">
        <f ca="1">VLOOKUP($A4,'RES installed'!$A$2:$C$6,3,FALSE)*(AVERAGE('[1]Profiles, RES, Summer'!V$5:V$7)*(RANDBETWEEN(95,105)/100))</f>
        <v>1.6596189589780561</v>
      </c>
      <c r="W4" s="9">
        <f ca="1">VLOOKUP($A4,'RES installed'!$A$2:$C$6,3,FALSE)*(AVERAGE('[1]Profiles, RES, Summer'!W$5:W$7)*(RANDBETWEEN(95,105)/100))</f>
        <v>1.6626941261406909</v>
      </c>
      <c r="X4" s="9">
        <f ca="1">VLOOKUP($A4,'RES installed'!$A$2:$C$6,3,FALSE)*(AVERAGE('[1]Profiles, RES, Summer'!X$5:X$7)*(RANDBETWEEN(95,105)/100))</f>
        <v>1.6954593641261104</v>
      </c>
      <c r="Y4" s="9">
        <f ca="1">VLOOKUP($A4,'RES installed'!$A$2:$C$6,3,FALSE)*(AVERAGE('[1]Profiles, RES, Summer'!Y$5:Y$7)*(RANDBETWEEN(95,105)/100))</f>
        <v>1.8446017140329807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6.7840901639344255E-5</v>
      </c>
      <c r="D5" s="7">
        <f ca="1">VLOOKUP($A5,'RES installed'!$A$2:$C$6,3,FALSE)*(AVERAGE('[1]Profiles, RES, Summer'!D$2:D$4)*(RANDBETWEEN(95,105)/100))</f>
        <v>4.0700868611136509E-5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6.2156882045006398E-2</v>
      </c>
      <c r="J5" s="7">
        <f ca="1">VLOOKUP($A5,'RES installed'!$A$2:$C$6,3,FALSE)*(AVERAGE('[1]Profiles, RES, Summer'!J$2:J$4)*(RANDBETWEEN(95,105)/100))</f>
        <v>1.2459315084805549</v>
      </c>
      <c r="K5" s="7">
        <f ca="1">VLOOKUP($A5,'RES installed'!$A$2:$C$6,3,FALSE)*(AVERAGE('[1]Profiles, RES, Summer'!K$2:K$4)*(RANDBETWEEN(95,105)/100))</f>
        <v>3.3008038687160504</v>
      </c>
      <c r="L5" s="7">
        <f ca="1">VLOOKUP($A5,'RES installed'!$A$2:$C$6,3,FALSE)*(AVERAGE('[1]Profiles, RES, Summer'!L$2:L$4)*(RANDBETWEEN(95,105)/100))</f>
        <v>4.4474817252893102</v>
      </c>
      <c r="M5" s="7">
        <f ca="1">VLOOKUP($A5,'RES installed'!$A$2:$C$6,3,FALSE)*(AVERAGE('[1]Profiles, RES, Summer'!M$2:M$4)*(RANDBETWEEN(95,105)/100))</f>
        <v>5.0367420922067367</v>
      </c>
      <c r="N5" s="7">
        <f ca="1">VLOOKUP($A5,'RES installed'!$A$2:$C$6,3,FALSE)*(AVERAGE('[1]Profiles, RES, Summer'!N$2:N$4)*(RANDBETWEEN(95,105)/100))</f>
        <v>5.2045871788825995</v>
      </c>
      <c r="O5" s="7">
        <f ca="1">VLOOKUP($A5,'RES installed'!$A$2:$C$6,3,FALSE)*(AVERAGE('[1]Profiles, RES, Summer'!O$2:O$4)*(RANDBETWEEN(95,105)/100))</f>
        <v>4.6008177224730495</v>
      </c>
      <c r="P5" s="7">
        <f ca="1">VLOOKUP($A5,'RES installed'!$A$2:$C$6,3,FALSE)*(AVERAGE('[1]Profiles, RES, Summer'!P$2:P$4)*(RANDBETWEEN(95,105)/100))</f>
        <v>3.4789998651187588</v>
      </c>
      <c r="Q5" s="7">
        <f ca="1">VLOOKUP($A5,'RES installed'!$A$2:$C$6,3,FALSE)*(AVERAGE('[1]Profiles, RES, Summer'!Q$2:Q$4)*(RANDBETWEEN(95,105)/100))</f>
        <v>1.8815368840411661</v>
      </c>
      <c r="R5" s="7">
        <f ca="1">VLOOKUP($A5,'RES installed'!$A$2:$C$6,3,FALSE)*(AVERAGE('[1]Profiles, RES, Summer'!R$2:R$4)*(RANDBETWEEN(95,105)/100))</f>
        <v>0.42494556331718769</v>
      </c>
      <c r="S5" s="7">
        <f ca="1">VLOOKUP($A5,'RES installed'!$A$2:$C$6,3,FALSE)*(AVERAGE('[1]Profiles, RES, Summer'!S$2:S$4)*(RANDBETWEEN(95,105)/100))</f>
        <v>2.581471016808428E-3</v>
      </c>
      <c r="T5" s="7">
        <f ca="1">VLOOKUP($A5,'RES installed'!$A$2:$C$6,3,FALSE)*(AVERAGE('[1]Profiles, RES, Summer'!T$2:T$4)*(RANDBETWEEN(95,105)/100))</f>
        <v>4.646741830483679E-4</v>
      </c>
      <c r="U5" s="7">
        <f ca="1">VLOOKUP($A5,'RES installed'!$A$2:$C$6,3,FALSE)*(AVERAGE('[1]Profiles, RES, Summer'!U$2:U$4)*(RANDBETWEEN(95,105)/100))</f>
        <v>1.1498042424796562E-4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6.7840901639344255E-5</v>
      </c>
      <c r="D6" s="7">
        <f ca="1">VLOOKUP($A6,'RES installed'!$A$2:$C$6,3,FALSE)*(AVERAGE('[1]Profiles, RES, Summer'!D$2:D$4)*(RANDBETWEEN(95,105)/100))</f>
        <v>4.1096022675322301E-5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6.5328151537098561E-2</v>
      </c>
      <c r="J6" s="7">
        <f ca="1">VLOOKUP($A6,'RES installed'!$A$2:$C$6,3,FALSE)*(AVERAGE('[1]Profiles, RES, Summer'!J$2:J$4)*(RANDBETWEEN(95,105)/100))</f>
        <v>1.2852767140115198</v>
      </c>
      <c r="K6" s="7">
        <f ca="1">VLOOKUP($A6,'RES installed'!$A$2:$C$6,3,FALSE)*(AVERAGE('[1]Profiles, RES, Summer'!K$2:K$4)*(RANDBETWEEN(95,105)/100))</f>
        <v>3.2360822242314216</v>
      </c>
      <c r="L6" s="7">
        <f ca="1">VLOOKUP($A6,'RES installed'!$A$2:$C$6,3,FALSE)*(AVERAGE('[1]Profiles, RES, Summer'!L$2:L$4)*(RANDBETWEEN(95,105)/100))</f>
        <v>4.3602762012640293</v>
      </c>
      <c r="M6" s="7">
        <f ca="1">VLOOKUP($A6,'RES installed'!$A$2:$C$6,3,FALSE)*(AVERAGE('[1]Profiles, RES, Summer'!M$2:M$4)*(RANDBETWEEN(95,105)/100))</f>
        <v>5.0367420922067367</v>
      </c>
      <c r="N6" s="7">
        <f ca="1">VLOOKUP($A6,'RES installed'!$A$2:$C$6,3,FALSE)*(AVERAGE('[1]Profiles, RES, Summer'!N$2:N$4)*(RANDBETWEEN(95,105)/100))</f>
        <v>5.1540572062720891</v>
      </c>
      <c r="O6" s="7">
        <f ca="1">VLOOKUP($A6,'RES installed'!$A$2:$C$6,3,FALSE)*(AVERAGE('[1]Profiles, RES, Summer'!O$2:O$4)*(RANDBETWEEN(95,105)/100))</f>
        <v>4.2469086668982001</v>
      </c>
      <c r="P6" s="7">
        <f ca="1">VLOOKUP($A6,'RES installed'!$A$2:$C$6,3,FALSE)*(AVERAGE('[1]Profiles, RES, Summer'!P$2:P$4)*(RANDBETWEEN(95,105)/100))</f>
        <v>3.2723266058047731</v>
      </c>
      <c r="Q6" s="7">
        <f ca="1">VLOOKUP($A6,'RES installed'!$A$2:$C$6,3,FALSE)*(AVERAGE('[1]Profiles, RES, Summer'!Q$2:Q$4)*(RANDBETWEEN(95,105)/100))</f>
        <v>1.7883914937420986</v>
      </c>
      <c r="R6" s="7">
        <f ca="1">VLOOKUP($A6,'RES installed'!$A$2:$C$6,3,FALSE)*(AVERAGE('[1]Profiles, RES, Summer'!R$2:R$4)*(RANDBETWEEN(95,105)/100))</f>
        <v>0.41244716439609397</v>
      </c>
      <c r="S6" s="7">
        <f ca="1">VLOOKUP($A6,'RES installed'!$A$2:$C$6,3,FALSE)*(AVERAGE('[1]Profiles, RES, Summer'!S$2:S$4)*(RANDBETWEEN(95,105)/100))</f>
        <v>2.6604956397719517E-3</v>
      </c>
      <c r="T6" s="7">
        <f ca="1">VLOOKUP($A6,'RES installed'!$A$2:$C$6,3,FALSE)*(AVERAGE('[1]Profiles, RES, Summer'!T$2:T$4)*(RANDBETWEEN(95,105)/100))</f>
        <v>4.556513833775258E-4</v>
      </c>
      <c r="U6" s="7">
        <f ca="1">VLOOKUP($A6,'RES installed'!$A$2:$C$6,3,FALSE)*(AVERAGE('[1]Profiles, RES, Summer'!U$2:U$4)*(RANDBETWEEN(95,105)/100))</f>
        <v>1.1146061534241563E-4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7.1302172131147541E-5</v>
      </c>
      <c r="D7" s="7">
        <f ca="1">VLOOKUP($A7,'RES installed'!$A$2:$C$6,3,FALSE)*(AVERAGE('[1]Profiles, RES, Summer'!D$2:D$4)*(RANDBETWEEN(95,105)/100))</f>
        <v>3.9515406418579133E-5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6.5328151537098561E-2</v>
      </c>
      <c r="J7" s="7">
        <f ca="1">VLOOKUP($A7,'RES installed'!$A$2:$C$6,3,FALSE)*(AVERAGE('[1]Profiles, RES, Summer'!J$2:J$4)*(RANDBETWEEN(95,105)/100))</f>
        <v>1.3770821935837712</v>
      </c>
      <c r="K7" s="7">
        <f ca="1">VLOOKUP($A7,'RES installed'!$A$2:$C$6,3,FALSE)*(AVERAGE('[1]Profiles, RES, Summer'!K$2:K$4)*(RANDBETWEEN(95,105)/100))</f>
        <v>3.2037214019891072</v>
      </c>
      <c r="L7" s="7">
        <f ca="1">VLOOKUP($A7,'RES installed'!$A$2:$C$6,3,FALSE)*(AVERAGE('[1]Profiles, RES, Summer'!L$2:L$4)*(RANDBETWEEN(95,105)/100))</f>
        <v>4.2730706772387483</v>
      </c>
      <c r="M7" s="7">
        <f ca="1">VLOOKUP($A7,'RES installed'!$A$2:$C$6,3,FALSE)*(AVERAGE('[1]Profiles, RES, Summer'!M$2:M$4)*(RANDBETWEEN(95,105)/100))</f>
        <v>4.6050213414461592</v>
      </c>
      <c r="N7" s="7">
        <f ca="1">VLOOKUP($A7,'RES installed'!$A$2:$C$6,3,FALSE)*(AVERAGE('[1]Profiles, RES, Summer'!N$2:N$4)*(RANDBETWEEN(95,105)/100))</f>
        <v>5.2045871788825995</v>
      </c>
      <c r="O7" s="7">
        <f ca="1">VLOOKUP($A7,'RES installed'!$A$2:$C$6,3,FALSE)*(AVERAGE('[1]Profiles, RES, Summer'!O$2:O$4)*(RANDBETWEEN(95,105)/100))</f>
        <v>4.6008177224730495</v>
      </c>
      <c r="P7" s="7">
        <f ca="1">VLOOKUP($A7,'RES installed'!$A$2:$C$6,3,FALSE)*(AVERAGE('[1]Profiles, RES, Summer'!P$2:P$4)*(RANDBETWEEN(95,105)/100))</f>
        <v>3.3412176922427683</v>
      </c>
      <c r="Q7" s="7">
        <f ca="1">VLOOKUP($A7,'RES installed'!$A$2:$C$6,3,FALSE)*(AVERAGE('[1]Profiles, RES, Summer'!Q$2:Q$4)*(RANDBETWEEN(95,105)/100))</f>
        <v>1.9374241182206067</v>
      </c>
      <c r="R7" s="7">
        <f ca="1">VLOOKUP($A7,'RES installed'!$A$2:$C$6,3,FALSE)*(AVERAGE('[1]Profiles, RES, Summer'!R$2:R$4)*(RANDBETWEEN(95,105)/100))</f>
        <v>0.3957826325013023</v>
      </c>
      <c r="S7" s="7">
        <f ca="1">VLOOKUP($A7,'RES installed'!$A$2:$C$6,3,FALSE)*(AVERAGE('[1]Profiles, RES, Summer'!S$2:S$4)*(RANDBETWEEN(95,105)/100))</f>
        <v>2.5024463938449048E-3</v>
      </c>
      <c r="T7" s="7">
        <f ca="1">VLOOKUP($A7,'RES installed'!$A$2:$C$6,3,FALSE)*(AVERAGE('[1]Profiles, RES, Summer'!T$2:T$4)*(RANDBETWEEN(95,105)/100))</f>
        <v>4.285829843649995E-4</v>
      </c>
      <c r="U7" s="7">
        <f ca="1">VLOOKUP($A7,'RES installed'!$A$2:$C$6,3,FALSE)*(AVERAGE('[1]Profiles, RES, Summer'!U$2:U$4)*(RANDBETWEEN(95,105)/100))</f>
        <v>1.1380715461278228E-4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3.9779160103668705</v>
      </c>
      <c r="C2" s="4">
        <f>'[1]FL Profiles'!C2*Main!$B$6</f>
        <v>4.1106103040980901</v>
      </c>
      <c r="D2" s="4">
        <f>'[1]FL Profiles'!D2*Main!$B$6</f>
        <v>3.6808102502564819</v>
      </c>
      <c r="E2" s="4">
        <f>'[1]FL Profiles'!E2*Main!$B$6</f>
        <v>3.4888889912744991</v>
      </c>
      <c r="F2" s="4">
        <f>'[1]FL Profiles'!F2*Main!$B$6</f>
        <v>2.8584292737417782</v>
      </c>
      <c r="G2" s="4">
        <f>'[1]FL Profiles'!G2*Main!$B$6</f>
        <v>2.4260400629493173</v>
      </c>
      <c r="H2" s="4">
        <f>'[1]FL Profiles'!H2*Main!$B$6</f>
        <v>2.9668502210587504</v>
      </c>
      <c r="I2" s="4">
        <f>'[1]FL Profiles'!I2*Main!$B$6</f>
        <v>0.51524223321975904</v>
      </c>
      <c r="J2" s="4">
        <f>'[1]FL Profiles'!J2*Main!$B$6</f>
        <v>0.45310246639928559</v>
      </c>
      <c r="K2" s="4">
        <f>'[1]FL Profiles'!K2*Main!$B$6</f>
        <v>0.660558667086387</v>
      </c>
      <c r="L2" s="4">
        <f>'[1]FL Profiles'!L2*Main!$B$6</f>
        <v>0.38902083186567227</v>
      </c>
      <c r="M2" s="4">
        <f>'[1]FL Profiles'!M2*Main!$B$6</f>
        <v>0.4861142175226621</v>
      </c>
      <c r="N2" s="4">
        <f>'[1]FL Profiles'!N2*Main!$B$6</f>
        <v>0.77448157292392161</v>
      </c>
      <c r="O2" s="4">
        <f>'[1]FL Profiles'!O2*Main!$B$6</f>
        <v>1.426949124538893</v>
      </c>
      <c r="P2" s="4">
        <f>'[1]FL Profiles'!P2*Main!$B$6</f>
        <v>1.5224242871015994</v>
      </c>
      <c r="Q2" s="4">
        <f>'[1]FL Profiles'!Q2*Main!$B$6</f>
        <v>1.4971800068307821</v>
      </c>
      <c r="R2" s="4">
        <f>'[1]FL Profiles'!R2*Main!$B$6</f>
        <v>0.83985778593296145</v>
      </c>
      <c r="S2" s="4">
        <f>'[1]FL Profiles'!S2*Main!$B$6</f>
        <v>1.7107854552761594</v>
      </c>
      <c r="T2" s="4">
        <f>'[1]FL Profiles'!T2*Main!$B$6</f>
        <v>1.003945607693274</v>
      </c>
      <c r="U2" s="4">
        <f>'[1]FL Profiles'!U2*Main!$B$6</f>
        <v>0.70586891372631555</v>
      </c>
      <c r="V2" s="4">
        <f>'[1]FL Profiles'!V2*Main!$B$6</f>
        <v>1.0719109776531668</v>
      </c>
      <c r="W2" s="4">
        <f>'[1]FL Profiles'!W2*Main!$B$6</f>
        <v>0.66250053479952675</v>
      </c>
      <c r="X2" s="4">
        <f>'[1]FL Profiles'!X2*Main!$B$6</f>
        <v>3.0238116739775176</v>
      </c>
      <c r="Y2" s="4">
        <f>'[1]FL Profiles'!Y2*Main!$B$6</f>
        <v>3.6452093421822527</v>
      </c>
    </row>
    <row r="3" spans="1:25" x14ac:dyDescent="0.25">
      <c r="A3" t="s">
        <v>16</v>
      </c>
      <c r="B3" s="4">
        <f>'[1]FL Profiles'!B3*Main!$B$6</f>
        <v>-8.9811381732715514</v>
      </c>
      <c r="C3" s="4">
        <f>'[1]FL Profiles'!C3*Main!$B$6</f>
        <v>-9.6038304199517146</v>
      </c>
      <c r="D3" s="4">
        <f>'[1]FL Profiles'!D3*Main!$B$6</f>
        <v>-10.801315509721256</v>
      </c>
      <c r="E3" s="4">
        <f>'[1]FL Profiles'!E3*Main!$B$6</f>
        <v>-11.651529923457627</v>
      </c>
      <c r="F3" s="4">
        <f>'[1]FL Profiles'!F3*Main!$B$6</f>
        <v>-12.45384493360322</v>
      </c>
      <c r="G3" s="4">
        <f>'[1]FL Profiles'!G3*Main!$B$6</f>
        <v>-13.591455768884281</v>
      </c>
      <c r="H3" s="4">
        <f>'[1]FL Profiles'!H3*Main!$B$6</f>
        <v>-12.968763522204123</v>
      </c>
      <c r="I3" s="4">
        <f>'[1]FL Profiles'!I3*Main!$B$6</f>
        <v>-14.547631430834317</v>
      </c>
      <c r="J3" s="4">
        <f>'[1]FL Profiles'!J3*Main!$B$6</f>
        <v>-13.194473279394737</v>
      </c>
      <c r="K3" s="4">
        <f>'[1]FL Profiles'!K3*Main!$B$6</f>
        <v>-19.380519430834752</v>
      </c>
      <c r="L3" s="4">
        <f>'[1]FL Profiles'!L3*Main!$B$6</f>
        <v>-19.181898728242441</v>
      </c>
      <c r="M3" s="4">
        <f>'[1]FL Profiles'!M3*Main!$B$6</f>
        <v>-17.535194907499896</v>
      </c>
      <c r="N3" s="4">
        <f>'[1]FL Profiles'!N3*Main!$B$6</f>
        <v>-16.80893638278561</v>
      </c>
      <c r="O3" s="4">
        <f>'[1]FL Profiles'!O3*Main!$B$6</f>
        <v>-16.228738674561324</v>
      </c>
      <c r="P3" s="4">
        <f>'[1]FL Profiles'!P3*Main!$B$6</f>
        <v>-15.296803994563652</v>
      </c>
      <c r="Q3" s="4">
        <f>'[1]FL Profiles'!Q3*Main!$B$6</f>
        <v>-13.920149243795079</v>
      </c>
      <c r="R3" s="4">
        <f>'[1]FL Profiles'!R3*Main!$B$6</f>
        <v>-13.016145094404735</v>
      </c>
      <c r="S3" s="4">
        <f>'[1]FL Profiles'!S3*Main!$B$6</f>
        <v>-11.648164019421518</v>
      </c>
      <c r="T3" s="4">
        <f>'[1]FL Profiles'!T3*Main!$B$6</f>
        <v>-7.3934347665465712</v>
      </c>
      <c r="U3" s="4">
        <f>'[1]FL Profiles'!U3*Main!$B$6</f>
        <v>-8.2743630546124383</v>
      </c>
      <c r="V3" s="4">
        <f>'[1]FL Profiles'!V3*Main!$B$6</f>
        <v>-8.7463663667529516</v>
      </c>
      <c r="W3" s="4">
        <f>'[1]FL Profiles'!W3*Main!$B$6</f>
        <v>-9.3900631491969069</v>
      </c>
      <c r="X3" s="4">
        <f>'[1]FL Profiles'!X3*Main!$B$6</f>
        <v>-7.4603321092642361</v>
      </c>
      <c r="Y3" s="4">
        <f>'[1]FL Profiles'!Y3*Main!$B$6</f>
        <v>-7.9273512942743567</v>
      </c>
    </row>
    <row r="4" spans="1:25" x14ac:dyDescent="0.25">
      <c r="A4" t="s">
        <v>17</v>
      </c>
      <c r="B4" s="4">
        <f>'[1]FL Profiles'!B4*Main!$B$6</f>
        <v>8.6522828760513288</v>
      </c>
      <c r="C4" s="4">
        <f>'[1]FL Profiles'!C4*Main!$B$6</f>
        <v>9.2564950149947745</v>
      </c>
      <c r="D4" s="4">
        <f>'[1]FL Profiles'!D4*Main!$B$6</f>
        <v>10.378668001956378</v>
      </c>
      <c r="E4" s="4">
        <f>'[1]FL Profiles'!E4*Main!$B$6</f>
        <v>11.167713582728847</v>
      </c>
      <c r="F4" s="4">
        <f>'[1]FL Profiles'!F4*Main!$B$6</f>
        <v>11.886981383675828</v>
      </c>
      <c r="G4" s="4">
        <f>'[1]FL Profiles'!G4*Main!$B$6</f>
        <v>12.979767439245249</v>
      </c>
      <c r="H4" s="4">
        <f>'[1]FL Profiles'!H4*Main!$B$6</f>
        <v>12.374552001983346</v>
      </c>
      <c r="I4" s="4">
        <f>'[1]FL Profiles'!I4*Main!$B$6</f>
        <v>13.964585649964096</v>
      </c>
      <c r="J4" s="4">
        <f>'[1]FL Profiles'!J4*Main!$B$6</f>
        <v>12.791373906608802</v>
      </c>
      <c r="K4" s="4">
        <f>'[1]FL Profiles'!K4*Main!$B$6</f>
        <v>14.595919207967729</v>
      </c>
      <c r="L4" s="4">
        <f>'[1]FL Profiles'!L4*Main!$B$6</f>
        <v>14.710845412123719</v>
      </c>
      <c r="M4" s="4">
        <f>'[1]FL Profiles'!M4*Main!$B$6</f>
        <v>13.770787252192742</v>
      </c>
      <c r="N4" s="4">
        <f>'[1]FL Profiles'!N4*Main!$B$6</f>
        <v>13.306648504290447</v>
      </c>
      <c r="O4" s="4">
        <f>'[1]FL Profiles'!O4*Main!$B$6</f>
        <v>12.964620871082758</v>
      </c>
      <c r="P4" s="4">
        <f>'[1]FL Profiles'!P4*Main!$B$6</f>
        <v>12.149877907573071</v>
      </c>
      <c r="Q4" s="4">
        <f>'[1]FL Profiles'!Q4*Main!$B$6</f>
        <v>11.061752334515187</v>
      </c>
      <c r="R4" s="4">
        <f>'[1]FL Profiles'!R4*Main!$B$6</f>
        <v>10.304877028857065</v>
      </c>
      <c r="S4" s="4">
        <f>'[1]FL Profiles'!S4*Main!$B$6</f>
        <v>9.2100196477269627</v>
      </c>
      <c r="T4" s="4">
        <f>'[1]FL Profiles'!T4*Main!$B$6</f>
        <v>7.208666053641319</v>
      </c>
      <c r="U4" s="4">
        <f>'[1]FL Profiles'!U4*Main!$B$6</f>
        <v>8.0685898059433931</v>
      </c>
      <c r="V4" s="4">
        <f>'[1]FL Profiles'!V4*Main!$B$6</f>
        <v>8.5737990559785953</v>
      </c>
      <c r="W4" s="4">
        <f>'[1]FL Profiles'!W4*Main!$B$6</f>
        <v>9.2356523015404086</v>
      </c>
      <c r="X4" s="4">
        <f>'[1]FL Profiles'!X4*Main!$B$6</f>
        <v>7.186528761711525</v>
      </c>
      <c r="Y4" s="4">
        <f>'[1]FL Profiles'!Y4*Main!$B$6</f>
        <v>7.6418967404428084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5.877548940174254</v>
      </c>
      <c r="C2" s="4">
        <f>('[1]Pc, Winter, S1'!C2*Main!$B$5)+(VLOOKUP($A2,'FL Ratio'!$A$2:$B$9,2,FALSE)*'FL Characterization'!C$2)</f>
        <v>5.7141692347110586</v>
      </c>
      <c r="D2" s="4">
        <f>('[1]Pc, Winter, S1'!D2*Main!$B$5)+(VLOOKUP($A2,'FL Ratio'!$A$2:$B$9,2,FALSE)*'FL Characterization'!D$2)</f>
        <v>5.453958741166625</v>
      </c>
      <c r="E2" s="4">
        <f>('[1]Pc, Winter, S1'!E2*Main!$B$5)+(VLOOKUP($A2,'FL Ratio'!$A$2:$B$9,2,FALSE)*'FL Characterization'!E$2)</f>
        <v>5.5579675360640488</v>
      </c>
      <c r="F2" s="4">
        <f>('[1]Pc, Winter, S1'!F2*Main!$B$5)+(VLOOKUP($A2,'FL Ratio'!$A$2:$B$9,2,FALSE)*'FL Characterization'!F$2)</f>
        <v>5.2947318895036872</v>
      </c>
      <c r="G2" s="4">
        <f>('[1]Pc, Winter, S1'!G2*Main!$B$5)+(VLOOKUP($A2,'FL Ratio'!$A$2:$B$9,2,FALSE)*'FL Characterization'!G$2)</f>
        <v>5.2145445600815554</v>
      </c>
      <c r="H2" s="4">
        <f>('[1]Pc, Winter, S1'!H2*Main!$B$5)+(VLOOKUP($A2,'FL Ratio'!$A$2:$B$9,2,FALSE)*'FL Characterization'!H$2)</f>
        <v>5.3663583387783529</v>
      </c>
      <c r="I2" s="4">
        <f>('[1]Pc, Winter, S1'!I2*Main!$B$5)+(VLOOKUP($A2,'FL Ratio'!$A$2:$B$9,2,FALSE)*'FL Characterization'!I$2)</f>
        <v>6.2983707168366339</v>
      </c>
      <c r="J2" s="4">
        <f>('[1]Pc, Winter, S1'!J2*Main!$B$5)+(VLOOKUP($A2,'FL Ratio'!$A$2:$B$9,2,FALSE)*'FL Characterization'!J$2)</f>
        <v>6.4098046978965559</v>
      </c>
      <c r="K2" s="4">
        <f>('[1]Pc, Winter, S1'!K2*Main!$B$5)+(VLOOKUP($A2,'FL Ratio'!$A$2:$B$9,2,FALSE)*'FL Characterization'!K$2)</f>
        <v>6.3910077149621243</v>
      </c>
      <c r="L2" s="4">
        <f>('[1]Pc, Winter, S1'!L2*Main!$B$5)+(VLOOKUP($A2,'FL Ratio'!$A$2:$B$9,2,FALSE)*'FL Characterization'!L$2)</f>
        <v>6.3176978589858948</v>
      </c>
      <c r="M2" s="4">
        <f>('[1]Pc, Winter, S1'!M2*Main!$B$5)+(VLOOKUP($A2,'FL Ratio'!$A$2:$B$9,2,FALSE)*'FL Characterization'!M$2)</f>
        <v>6.4682480441790453</v>
      </c>
      <c r="N2" s="4">
        <f>('[1]Pc, Winter, S1'!N2*Main!$B$5)+(VLOOKUP($A2,'FL Ratio'!$A$2:$B$9,2,FALSE)*'FL Characterization'!N$2)</f>
        <v>6.4573397501241621</v>
      </c>
      <c r="O2" s="4">
        <f>('[1]Pc, Winter, S1'!O2*Main!$B$5)+(VLOOKUP($A2,'FL Ratio'!$A$2:$B$9,2,FALSE)*'FL Characterization'!O$2)</f>
        <v>6.4762671470770368</v>
      </c>
      <c r="P2" s="4">
        <f>('[1]Pc, Winter, S1'!P2*Main!$B$5)+(VLOOKUP($A2,'FL Ratio'!$A$2:$B$9,2,FALSE)*'FL Characterization'!P$2)</f>
        <v>5.6899719350242428</v>
      </c>
      <c r="Q2" s="4">
        <f>('[1]Pc, Winter, S1'!Q2*Main!$B$5)+(VLOOKUP($A2,'FL Ratio'!$A$2:$B$9,2,FALSE)*'FL Characterization'!Q$2)</f>
        <v>6.0933760377216881</v>
      </c>
      <c r="R2" s="4">
        <f>('[1]Pc, Winter, S1'!R2*Main!$B$5)+(VLOOKUP($A2,'FL Ratio'!$A$2:$B$9,2,FALSE)*'FL Characterization'!R$2)</f>
        <v>6.4671419004598185</v>
      </c>
      <c r="S2" s="4">
        <f>('[1]Pc, Winter, S1'!S2*Main!$B$5)+(VLOOKUP($A2,'FL Ratio'!$A$2:$B$9,2,FALSE)*'FL Characterization'!S$2)</f>
        <v>6.5453785370932502</v>
      </c>
      <c r="T2" s="4">
        <f>('[1]Pc, Winter, S1'!T2*Main!$B$5)+(VLOOKUP($A2,'FL Ratio'!$A$2:$B$9,2,FALSE)*'FL Characterization'!T$2)</f>
        <v>6.0843679073628536</v>
      </c>
      <c r="U2" s="4">
        <f>('[1]Pc, Winter, S1'!U2*Main!$B$5)+(VLOOKUP($A2,'FL Ratio'!$A$2:$B$9,2,FALSE)*'FL Characterization'!U$2)</f>
        <v>5.7519405123642473</v>
      </c>
      <c r="V2" s="4">
        <f>('[1]Pc, Winter, S1'!V2*Main!$B$5)+(VLOOKUP($A2,'FL Ratio'!$A$2:$B$9,2,FALSE)*'FL Characterization'!V$2)</f>
        <v>5.7855107640239707</v>
      </c>
      <c r="W2" s="4">
        <f>('[1]Pc, Winter, S1'!W2*Main!$B$5)+(VLOOKUP($A2,'FL Ratio'!$A$2:$B$9,2,FALSE)*'FL Characterization'!W$2)</f>
        <v>5.4560353651419549</v>
      </c>
      <c r="X2" s="4">
        <f>('[1]Pc, Winter, S1'!X2*Main!$B$5)+(VLOOKUP($A2,'FL Ratio'!$A$2:$B$9,2,FALSE)*'FL Characterization'!X$2)</f>
        <v>5.4127115533307535</v>
      </c>
      <c r="Y2" s="4">
        <f>('[1]Pc, Winter, S1'!Y2*Main!$B$5)+(VLOOKUP($A2,'FL Ratio'!$A$2:$B$9,2,FALSE)*'FL Characterization'!Y$2)</f>
        <v>5.4328262268626082</v>
      </c>
    </row>
    <row r="3" spans="1:25" x14ac:dyDescent="0.25">
      <c r="A3">
        <v>2</v>
      </c>
      <c r="B3" s="4">
        <f>('[1]Pc, Winter, S1'!B3*Main!$B$5)+(VLOOKUP($A3,'FL Ratio'!$A$2:$B$9,2,FALSE)*'FL Characterization'!B$2)</f>
        <v>3.7264141666686159</v>
      </c>
      <c r="C3" s="4">
        <f>('[1]Pc, Winter, S1'!C3*Main!$B$5)+(VLOOKUP($A3,'FL Ratio'!$A$2:$B$9,2,FALSE)*'FL Characterization'!C$2)</f>
        <v>3.6613440049486625</v>
      </c>
      <c r="D3" s="4">
        <f>('[1]Pc, Winter, S1'!D3*Main!$B$5)+(VLOOKUP($A3,'FL Ratio'!$A$2:$B$9,2,FALSE)*'FL Characterization'!D$2)</f>
        <v>3.4632916010575485</v>
      </c>
      <c r="E3" s="4">
        <f>('[1]Pc, Winter, S1'!E3*Main!$B$5)+(VLOOKUP($A3,'FL Ratio'!$A$2:$B$9,2,FALSE)*'FL Characterization'!E$2)</f>
        <v>3.4077076020465165</v>
      </c>
      <c r="F3" s="4">
        <f>('[1]Pc, Winter, S1'!F3*Main!$B$5)+(VLOOKUP($A3,'FL Ratio'!$A$2:$B$9,2,FALSE)*'FL Characterization'!F$2)</f>
        <v>3.3310294866715209</v>
      </c>
      <c r="G3" s="4">
        <f>('[1]Pc, Winter, S1'!G3*Main!$B$5)+(VLOOKUP($A3,'FL Ratio'!$A$2:$B$9,2,FALSE)*'FL Characterization'!G$2)</f>
        <v>3.4522580005044019</v>
      </c>
      <c r="H3" s="4">
        <f>('[1]Pc, Winter, S1'!H3*Main!$B$5)+(VLOOKUP($A3,'FL Ratio'!$A$2:$B$9,2,FALSE)*'FL Characterization'!H$2)</f>
        <v>4.1688989380968682</v>
      </c>
      <c r="I3" s="4">
        <f>('[1]Pc, Winter, S1'!I3*Main!$B$5)+(VLOOKUP($A3,'FL Ratio'!$A$2:$B$9,2,FALSE)*'FL Characterization'!I$2)</f>
        <v>4.3756209719482122</v>
      </c>
      <c r="J3" s="4">
        <f>('[1]Pc, Winter, S1'!J3*Main!$B$5)+(VLOOKUP($A3,'FL Ratio'!$A$2:$B$9,2,FALSE)*'FL Characterization'!J$2)</f>
        <v>4.7390577915799392</v>
      </c>
      <c r="K3" s="4">
        <f>('[1]Pc, Winter, S1'!K3*Main!$B$5)+(VLOOKUP($A3,'FL Ratio'!$A$2:$B$9,2,FALSE)*'FL Characterization'!K$2)</f>
        <v>4.914489271013772</v>
      </c>
      <c r="L3" s="4">
        <f>('[1]Pc, Winter, S1'!L3*Main!$B$5)+(VLOOKUP($A3,'FL Ratio'!$A$2:$B$9,2,FALSE)*'FL Characterization'!L$2)</f>
        <v>4.8588403104023712</v>
      </c>
      <c r="M3" s="4">
        <f>('[1]Pc, Winter, S1'!M3*Main!$B$5)+(VLOOKUP($A3,'FL Ratio'!$A$2:$B$9,2,FALSE)*'FL Characterization'!M$2)</f>
        <v>4.7608595320730265</v>
      </c>
      <c r="N3" s="4">
        <f>('[1]Pc, Winter, S1'!N3*Main!$B$5)+(VLOOKUP($A3,'FL Ratio'!$A$2:$B$9,2,FALSE)*'FL Characterization'!N$2)</f>
        <v>4.6391611567727171</v>
      </c>
      <c r="O3" s="4">
        <f>('[1]Pc, Winter, S1'!O3*Main!$B$5)+(VLOOKUP($A3,'FL Ratio'!$A$2:$B$9,2,FALSE)*'FL Characterization'!O$2)</f>
        <v>4.5269402984030895</v>
      </c>
      <c r="P3" s="4">
        <f>('[1]Pc, Winter, S1'!P3*Main!$B$5)+(VLOOKUP($A3,'FL Ratio'!$A$2:$B$9,2,FALSE)*'FL Characterization'!P$2)</f>
        <v>4.2484426618773821</v>
      </c>
      <c r="Q3" s="4">
        <f>('[1]Pc, Winter, S1'!Q3*Main!$B$5)+(VLOOKUP($A3,'FL Ratio'!$A$2:$B$9,2,FALSE)*'FL Characterization'!Q$2)</f>
        <v>4.368222578882536</v>
      </c>
      <c r="R3" s="4">
        <f>('[1]Pc, Winter, S1'!R3*Main!$B$5)+(VLOOKUP($A3,'FL Ratio'!$A$2:$B$9,2,FALSE)*'FL Characterization'!R$2)</f>
        <v>4.7213854266496851</v>
      </c>
      <c r="S3" s="4">
        <f>('[1]Pc, Winter, S1'!S3*Main!$B$5)+(VLOOKUP($A3,'FL Ratio'!$A$2:$B$9,2,FALSE)*'FL Characterization'!S$2)</f>
        <v>5.7626267327675453</v>
      </c>
      <c r="T3" s="4">
        <f>('[1]Pc, Winter, S1'!T3*Main!$B$5)+(VLOOKUP($A3,'FL Ratio'!$A$2:$B$9,2,FALSE)*'FL Characterization'!T$2)</f>
        <v>5.3843365911610528</v>
      </c>
      <c r="U3" s="4">
        <f>('[1]Pc, Winter, S1'!U3*Main!$B$5)+(VLOOKUP($A3,'FL Ratio'!$A$2:$B$9,2,FALSE)*'FL Characterization'!U$2)</f>
        <v>4.936635091275714</v>
      </c>
      <c r="V3" s="4">
        <f>('[1]Pc, Winter, S1'!V3*Main!$B$5)+(VLOOKUP($A3,'FL Ratio'!$A$2:$B$9,2,FALSE)*'FL Characterization'!V$2)</f>
        <v>4.8503423207229686</v>
      </c>
      <c r="W3" s="4">
        <f>('[1]Pc, Winter, S1'!W3*Main!$B$5)+(VLOOKUP($A3,'FL Ratio'!$A$2:$B$9,2,FALSE)*'FL Characterization'!W$2)</f>
        <v>4.4674171405155159</v>
      </c>
      <c r="X3" s="4">
        <f>('[1]Pc, Winter, S1'!X3*Main!$B$5)+(VLOOKUP($A3,'FL Ratio'!$A$2:$B$9,2,FALSE)*'FL Characterization'!X$2)</f>
        <v>4.4915032353143838</v>
      </c>
      <c r="Y3" s="4">
        <f>('[1]Pc, Winter, S1'!Y3*Main!$B$5)+(VLOOKUP($A3,'FL Ratio'!$A$2:$B$9,2,FALSE)*'FL Characterization'!Y$2)</f>
        <v>4.1346906811183626</v>
      </c>
    </row>
    <row r="4" spans="1:25" x14ac:dyDescent="0.25">
      <c r="A4">
        <v>3</v>
      </c>
      <c r="B4" s="4">
        <f>('[1]Pc, Winter, S1'!B4*Main!$B$5)+(VLOOKUP($A4,'FL Ratio'!$A$2:$B$9,2,FALSE)*'FL Characterization'!B$2)</f>
        <v>2.5972103400635231</v>
      </c>
      <c r="C4" s="4">
        <f>('[1]Pc, Winter, S1'!C4*Main!$B$5)+(VLOOKUP($A4,'FL Ratio'!$A$2:$B$9,2,FALSE)*'FL Characterization'!C$2)</f>
        <v>2.4913818021137533</v>
      </c>
      <c r="D4" s="4">
        <f>('[1]Pc, Winter, S1'!D4*Main!$B$5)+(VLOOKUP($A4,'FL Ratio'!$A$2:$B$9,2,FALSE)*'FL Characterization'!D$2)</f>
        <v>2.3712597730306002</v>
      </c>
      <c r="E4" s="4">
        <f>('[1]Pc, Winter, S1'!E4*Main!$B$5)+(VLOOKUP($A4,'FL Ratio'!$A$2:$B$9,2,FALSE)*'FL Characterization'!E$2)</f>
        <v>2.3850062147476478</v>
      </c>
      <c r="F4" s="4">
        <f>('[1]Pc, Winter, S1'!F4*Main!$B$5)+(VLOOKUP($A4,'FL Ratio'!$A$2:$B$9,2,FALSE)*'FL Characterization'!F$2)</f>
        <v>2.3190053005261415</v>
      </c>
      <c r="G4" s="4">
        <f>('[1]Pc, Winter, S1'!G4*Main!$B$5)+(VLOOKUP($A4,'FL Ratio'!$A$2:$B$9,2,FALSE)*'FL Characterization'!G$2)</f>
        <v>2.539167091173248</v>
      </c>
      <c r="H4" s="4">
        <f>('[1]Pc, Winter, S1'!H4*Main!$B$5)+(VLOOKUP($A4,'FL Ratio'!$A$2:$B$9,2,FALSE)*'FL Characterization'!H$2)</f>
        <v>3.9739323872315802</v>
      </c>
      <c r="I4" s="4">
        <f>('[1]Pc, Winter, S1'!I4*Main!$B$5)+(VLOOKUP($A4,'FL Ratio'!$A$2:$B$9,2,FALSE)*'FL Characterization'!I$2)</f>
        <v>4.2641590227626169</v>
      </c>
      <c r="J4" s="4">
        <f>('[1]Pc, Winter, S1'!J4*Main!$B$5)+(VLOOKUP($A4,'FL Ratio'!$A$2:$B$9,2,FALSE)*'FL Characterization'!J$2)</f>
        <v>4.4436912021301245</v>
      </c>
      <c r="K4" s="4">
        <f>('[1]Pc, Winter, S1'!K4*Main!$B$5)+(VLOOKUP($A4,'FL Ratio'!$A$2:$B$9,2,FALSE)*'FL Characterization'!K$2)</f>
        <v>4.3328218296401824</v>
      </c>
      <c r="L4" s="4">
        <f>('[1]Pc, Winter, S1'!L4*Main!$B$5)+(VLOOKUP($A4,'FL Ratio'!$A$2:$B$9,2,FALSE)*'FL Characterization'!L$2)</f>
        <v>4.140601881214133</v>
      </c>
      <c r="M4" s="4">
        <f>('[1]Pc, Winter, S1'!M4*Main!$B$5)+(VLOOKUP($A4,'FL Ratio'!$A$2:$B$9,2,FALSE)*'FL Characterization'!M$2)</f>
        <v>4.4143780971470106</v>
      </c>
      <c r="N4" s="4">
        <f>('[1]Pc, Winter, S1'!N4*Main!$B$5)+(VLOOKUP($A4,'FL Ratio'!$A$2:$B$9,2,FALSE)*'FL Characterization'!N$2)</f>
        <v>4.1355227745329453</v>
      </c>
      <c r="O4" s="4">
        <f>('[1]Pc, Winter, S1'!O4*Main!$B$5)+(VLOOKUP($A4,'FL Ratio'!$A$2:$B$9,2,FALSE)*'FL Characterization'!O$2)</f>
        <v>4.0296684231771618</v>
      </c>
      <c r="P4" s="4">
        <f>('[1]Pc, Winter, S1'!P4*Main!$B$5)+(VLOOKUP($A4,'FL Ratio'!$A$2:$B$9,2,FALSE)*'FL Characterization'!P$2)</f>
        <v>3.5236465632676794</v>
      </c>
      <c r="Q4" s="4">
        <f>('[1]Pc, Winter, S1'!Q4*Main!$B$5)+(VLOOKUP($A4,'FL Ratio'!$A$2:$B$9,2,FALSE)*'FL Characterization'!Q$2)</f>
        <v>3.5065652202483597</v>
      </c>
      <c r="R4" s="4">
        <f>('[1]Pc, Winter, S1'!R4*Main!$B$5)+(VLOOKUP($A4,'FL Ratio'!$A$2:$B$9,2,FALSE)*'FL Characterization'!R$2)</f>
        <v>3.5578167610379379</v>
      </c>
      <c r="S4" s="4">
        <f>('[1]Pc, Winter, S1'!S4*Main!$B$5)+(VLOOKUP($A4,'FL Ratio'!$A$2:$B$9,2,FALSE)*'FL Characterization'!S$2)</f>
        <v>3.9496823767516407</v>
      </c>
      <c r="T4" s="4">
        <f>('[1]Pc, Winter, S1'!T4*Main!$B$5)+(VLOOKUP($A4,'FL Ratio'!$A$2:$B$9,2,FALSE)*'FL Characterization'!T$2)</f>
        <v>3.5347368996466004</v>
      </c>
      <c r="U4" s="4">
        <f>('[1]Pc, Winter, S1'!U4*Main!$B$5)+(VLOOKUP($A4,'FL Ratio'!$A$2:$B$9,2,FALSE)*'FL Characterization'!U$2)</f>
        <v>3.6282350973250423</v>
      </c>
      <c r="V4" s="4">
        <f>('[1]Pc, Winter, S1'!V4*Main!$B$5)+(VLOOKUP($A4,'FL Ratio'!$A$2:$B$9,2,FALSE)*'FL Characterization'!V$2)</f>
        <v>3.5743574894712555</v>
      </c>
      <c r="W4" s="4">
        <f>('[1]Pc, Winter, S1'!W4*Main!$B$5)+(VLOOKUP($A4,'FL Ratio'!$A$2:$B$9,2,FALSE)*'FL Characterization'!W$2)</f>
        <v>3.3153007396230065</v>
      </c>
      <c r="X4" s="4">
        <f>('[1]Pc, Winter, S1'!X4*Main!$B$5)+(VLOOKUP($A4,'FL Ratio'!$A$2:$B$9,2,FALSE)*'FL Characterization'!X$2)</f>
        <v>3.0839007524506439</v>
      </c>
      <c r="Y4" s="4">
        <f>('[1]Pc, Winter, S1'!Y4*Main!$B$5)+(VLOOKUP($A4,'FL Ratio'!$A$2:$B$9,2,FALSE)*'FL Characterization'!Y$2)</f>
        <v>2.8504057184245046</v>
      </c>
    </row>
    <row r="5" spans="1:25" x14ac:dyDescent="0.25">
      <c r="A5">
        <v>4</v>
      </c>
      <c r="B5" s="4">
        <f>('[1]Pc, Winter, S1'!B5*Main!$B$5)+(VLOOKUP($A5,'FL Ratio'!$A$2:$B$9,2,FALSE)*'FL Characterization'!B$2)</f>
        <v>1.0335789301983211</v>
      </c>
      <c r="C5" s="4">
        <f>('[1]Pc, Winter, S1'!C5*Main!$B$5)+(VLOOKUP($A5,'FL Ratio'!$A$2:$B$9,2,FALSE)*'FL Characterization'!C$2)</f>
        <v>0.82413295191727609</v>
      </c>
      <c r="D5" s="4">
        <f>('[1]Pc, Winter, S1'!D5*Main!$B$5)+(VLOOKUP($A5,'FL Ratio'!$A$2:$B$9,2,FALSE)*'FL Characterization'!D$2)</f>
        <v>0.78134807206336565</v>
      </c>
      <c r="E5" s="4">
        <f>('[1]Pc, Winter, S1'!E5*Main!$B$5)+(VLOOKUP($A5,'FL Ratio'!$A$2:$B$9,2,FALSE)*'FL Characterization'!E$2)</f>
        <v>0.717049954308695</v>
      </c>
      <c r="F5" s="4">
        <f>('[1]Pc, Winter, S1'!F5*Main!$B$5)+(VLOOKUP($A5,'FL Ratio'!$A$2:$B$9,2,FALSE)*'FL Characterization'!F$2)</f>
        <v>0.67358990197747481</v>
      </c>
      <c r="G5" s="4">
        <f>('[1]Pc, Winter, S1'!G5*Main!$B$5)+(VLOOKUP($A5,'FL Ratio'!$A$2:$B$9,2,FALSE)*'FL Characterization'!G$2)</f>
        <v>1.0337969603195731</v>
      </c>
      <c r="H5" s="4">
        <f>('[1]Pc, Winter, S1'!H5*Main!$B$5)+(VLOOKUP($A5,'FL Ratio'!$A$2:$B$9,2,FALSE)*'FL Characterization'!H$2)</f>
        <v>1.8832079825501902</v>
      </c>
      <c r="I5" s="4">
        <f>('[1]Pc, Winter, S1'!I5*Main!$B$5)+(VLOOKUP($A5,'FL Ratio'!$A$2:$B$9,2,FALSE)*'FL Characterization'!I$2)</f>
        <v>2.0264207063970745</v>
      </c>
      <c r="J5" s="4">
        <f>('[1]Pc, Winter, S1'!J5*Main!$B$5)+(VLOOKUP($A5,'FL Ratio'!$A$2:$B$9,2,FALSE)*'FL Characterization'!J$2)</f>
        <v>2.2222503651826826</v>
      </c>
      <c r="K5" s="4">
        <f>('[1]Pc, Winter, S1'!K5*Main!$B$5)+(VLOOKUP($A5,'FL Ratio'!$A$2:$B$9,2,FALSE)*'FL Characterization'!K$2)</f>
        <v>2.1047246486300502</v>
      </c>
      <c r="L5" s="4">
        <f>('[1]Pc, Winter, S1'!L5*Main!$B$5)+(VLOOKUP($A5,'FL Ratio'!$A$2:$B$9,2,FALSE)*'FL Characterization'!L$2)</f>
        <v>2.0599633811573841</v>
      </c>
      <c r="M5" s="4">
        <f>('[1]Pc, Winter, S1'!M5*Main!$B$5)+(VLOOKUP($A5,'FL Ratio'!$A$2:$B$9,2,FALSE)*'FL Characterization'!M$2)</f>
        <v>1.9270550634649368</v>
      </c>
      <c r="N5" s="4">
        <f>('[1]Pc, Winter, S1'!N5*Main!$B$5)+(VLOOKUP($A5,'FL Ratio'!$A$2:$B$9,2,FALSE)*'FL Characterization'!N$2)</f>
        <v>1.9073592503877368</v>
      </c>
      <c r="O5" s="4">
        <f>('[1]Pc, Winter, S1'!O5*Main!$B$5)+(VLOOKUP($A5,'FL Ratio'!$A$2:$B$9,2,FALSE)*'FL Characterization'!O$2)</f>
        <v>1.8661516643787495</v>
      </c>
      <c r="P5" s="4">
        <f>('[1]Pc, Winter, S1'!P5*Main!$B$5)+(VLOOKUP($A5,'FL Ratio'!$A$2:$B$9,2,FALSE)*'FL Characterization'!P$2)</f>
        <v>1.7973557536863787</v>
      </c>
      <c r="Q5" s="4">
        <f>('[1]Pc, Winter, S1'!Q5*Main!$B$5)+(VLOOKUP($A5,'FL Ratio'!$A$2:$B$9,2,FALSE)*'FL Characterization'!Q$2)</f>
        <v>1.8323036015772334</v>
      </c>
      <c r="R5" s="4">
        <f>('[1]Pc, Winter, S1'!R5*Main!$B$5)+(VLOOKUP($A5,'FL Ratio'!$A$2:$B$9,2,FALSE)*'FL Characterization'!R$2)</f>
        <v>2.2076011136377698</v>
      </c>
      <c r="S5" s="4">
        <f>('[1]Pc, Winter, S1'!S5*Main!$B$5)+(VLOOKUP($A5,'FL Ratio'!$A$2:$B$9,2,FALSE)*'FL Characterization'!S$2)</f>
        <v>3.3740885466223798</v>
      </c>
      <c r="T5" s="4">
        <f>('[1]Pc, Winter, S1'!T5*Main!$B$5)+(VLOOKUP($A5,'FL Ratio'!$A$2:$B$9,2,FALSE)*'FL Characterization'!T$2)</f>
        <v>2.9798619605272152</v>
      </c>
      <c r="U5" s="4">
        <f>('[1]Pc, Winter, S1'!U5*Main!$B$5)+(VLOOKUP($A5,'FL Ratio'!$A$2:$B$9,2,FALSE)*'FL Characterization'!U$2)</f>
        <v>2.5074086909211588</v>
      </c>
      <c r="V5" s="4">
        <f>('[1]Pc, Winter, S1'!V5*Main!$B$5)+(VLOOKUP($A5,'FL Ratio'!$A$2:$B$9,2,FALSE)*'FL Characterization'!V$2)</f>
        <v>2.4631899067971648</v>
      </c>
      <c r="W5" s="4">
        <f>('[1]Pc, Winter, S1'!W5*Main!$B$5)+(VLOOKUP($A5,'FL Ratio'!$A$2:$B$9,2,FALSE)*'FL Characterization'!W$2)</f>
        <v>2.1635649644127439</v>
      </c>
      <c r="X5" s="4">
        <f>('[1]Pc, Winter, S1'!X5*Main!$B$5)+(VLOOKUP($A5,'FL Ratio'!$A$2:$B$9,2,FALSE)*'FL Characterization'!X$2)</f>
        <v>1.8719929476662163</v>
      </c>
      <c r="Y5" s="4">
        <f>('[1]Pc, Winter, S1'!Y5*Main!$B$5)+(VLOOKUP($A5,'FL Ratio'!$A$2:$B$9,2,FALSE)*'FL Characterization'!Y$2)</f>
        <v>1.5847076217467166</v>
      </c>
    </row>
    <row r="6" spans="1:25" x14ac:dyDescent="0.25">
      <c r="A6">
        <v>5</v>
      </c>
      <c r="B6" s="4">
        <f>('[1]Pc, Winter, S1'!B6*Main!$B$5)+(VLOOKUP($A6,'FL Ratio'!$A$2:$B$9,2,FALSE)*'FL Characterization'!B$2)</f>
        <v>2.2308098213316039</v>
      </c>
      <c r="C6" s="4">
        <f>('[1]Pc, Winter, S1'!C6*Main!$B$5)+(VLOOKUP($A6,'FL Ratio'!$A$2:$B$9,2,FALSE)*'FL Characterization'!C$2)</f>
        <v>2.0783089377566681</v>
      </c>
      <c r="D6" s="4">
        <f>('[1]Pc, Winter, S1'!D6*Main!$B$5)+(VLOOKUP($A6,'FL Ratio'!$A$2:$B$9,2,FALSE)*'FL Characterization'!D$2)</f>
        <v>1.8959415570023173</v>
      </c>
      <c r="E6" s="4">
        <f>('[1]Pc, Winter, S1'!E6*Main!$B$5)+(VLOOKUP($A6,'FL Ratio'!$A$2:$B$9,2,FALSE)*'FL Characterization'!E$2)</f>
        <v>1.8967540957572413</v>
      </c>
      <c r="F6" s="4">
        <f>('[1]Pc, Winter, S1'!F6*Main!$B$5)+(VLOOKUP($A6,'FL Ratio'!$A$2:$B$9,2,FALSE)*'FL Characterization'!F$2)</f>
        <v>1.8682229691598131</v>
      </c>
      <c r="G6" s="4">
        <f>('[1]Pc, Winter, S1'!G6*Main!$B$5)+(VLOOKUP($A6,'FL Ratio'!$A$2:$B$9,2,FALSE)*'FL Characterization'!G$2)</f>
        <v>2.0253552998947217</v>
      </c>
      <c r="H6" s="4">
        <f>('[1]Pc, Winter, S1'!H6*Main!$B$5)+(VLOOKUP($A6,'FL Ratio'!$A$2:$B$9,2,FALSE)*'FL Characterization'!H$2)</f>
        <v>2.6011769685952144</v>
      </c>
      <c r="I6" s="4">
        <f>('[1]Pc, Winter, S1'!I6*Main!$B$5)+(VLOOKUP($A6,'FL Ratio'!$A$2:$B$9,2,FALSE)*'FL Characterization'!I$2)</f>
        <v>2.6038598985367312</v>
      </c>
      <c r="J6" s="4">
        <f>('[1]Pc, Winter, S1'!J6*Main!$B$5)+(VLOOKUP($A6,'FL Ratio'!$A$2:$B$9,2,FALSE)*'FL Characterization'!J$2)</f>
        <v>2.6842671578879638</v>
      </c>
      <c r="K6" s="4">
        <f>('[1]Pc, Winter, S1'!K6*Main!$B$5)+(VLOOKUP($A6,'FL Ratio'!$A$2:$B$9,2,FALSE)*'FL Characterization'!K$2)</f>
        <v>2.810145585337338</v>
      </c>
      <c r="L6" s="4">
        <f>('[1]Pc, Winter, S1'!L6*Main!$B$5)+(VLOOKUP($A6,'FL Ratio'!$A$2:$B$9,2,FALSE)*'FL Characterization'!L$2)</f>
        <v>2.8602141320221879</v>
      </c>
      <c r="M6" s="4">
        <f>('[1]Pc, Winter, S1'!M6*Main!$B$5)+(VLOOKUP($A6,'FL Ratio'!$A$2:$B$9,2,FALSE)*'FL Characterization'!M$2)</f>
        <v>2.9170917135203154</v>
      </c>
      <c r="N6" s="4">
        <f>('[1]Pc, Winter, S1'!N6*Main!$B$5)+(VLOOKUP($A6,'FL Ratio'!$A$2:$B$9,2,FALSE)*'FL Characterization'!N$2)</f>
        <v>2.8902637872326409</v>
      </c>
      <c r="O6" s="4">
        <f>('[1]Pc, Winter, S1'!O6*Main!$B$5)+(VLOOKUP($A6,'FL Ratio'!$A$2:$B$9,2,FALSE)*'FL Characterization'!O$2)</f>
        <v>2.8193779525088161</v>
      </c>
      <c r="P6" s="4">
        <f>('[1]Pc, Winter, S1'!P6*Main!$B$5)+(VLOOKUP($A6,'FL Ratio'!$A$2:$B$9,2,FALSE)*'FL Characterization'!P$2)</f>
        <v>2.8205331079000064</v>
      </c>
      <c r="Q6" s="4">
        <f>('[1]Pc, Winter, S1'!Q6*Main!$B$5)+(VLOOKUP($A6,'FL Ratio'!$A$2:$B$9,2,FALSE)*'FL Characterization'!Q$2)</f>
        <v>2.7963902351463519</v>
      </c>
      <c r="R6" s="4">
        <f>('[1]Pc, Winter, S1'!R6*Main!$B$5)+(VLOOKUP($A6,'FL Ratio'!$A$2:$B$9,2,FALSE)*'FL Characterization'!R$2)</f>
        <v>2.9128395395806406</v>
      </c>
      <c r="S6" s="4">
        <f>('[1]Pc, Winter, S1'!S6*Main!$B$5)+(VLOOKUP($A6,'FL Ratio'!$A$2:$B$9,2,FALSE)*'FL Characterization'!S$2)</f>
        <v>3.4141362060498497</v>
      </c>
      <c r="T6" s="4">
        <f>('[1]Pc, Winter, S1'!T6*Main!$B$5)+(VLOOKUP($A6,'FL Ratio'!$A$2:$B$9,2,FALSE)*'FL Characterization'!T$2)</f>
        <v>3.3012135844460806</v>
      </c>
      <c r="U6" s="4">
        <f>('[1]Pc, Winter, S1'!U6*Main!$B$5)+(VLOOKUP($A6,'FL Ratio'!$A$2:$B$9,2,FALSE)*'FL Characterization'!U$2)</f>
        <v>3.2014562284653656</v>
      </c>
      <c r="V6" s="4">
        <f>('[1]Pc, Winter, S1'!V6*Main!$B$5)+(VLOOKUP($A6,'FL Ratio'!$A$2:$B$9,2,FALSE)*'FL Characterization'!V$2)</f>
        <v>3.2097595712882931</v>
      </c>
      <c r="W6" s="4">
        <f>('[1]Pc, Winter, S1'!W6*Main!$B$5)+(VLOOKUP($A6,'FL Ratio'!$A$2:$B$9,2,FALSE)*'FL Characterization'!W$2)</f>
        <v>2.963031164787564</v>
      </c>
      <c r="X6" s="4">
        <f>('[1]Pc, Winter, S1'!X6*Main!$B$5)+(VLOOKUP($A6,'FL Ratio'!$A$2:$B$9,2,FALSE)*'FL Characterization'!X$2)</f>
        <v>2.8797979687335515</v>
      </c>
      <c r="Y6" s="4">
        <f>('[1]Pc, Winter, S1'!Y6*Main!$B$5)+(VLOOKUP($A6,'FL Ratio'!$A$2:$B$9,2,FALSE)*'FL Characterization'!Y$2)</f>
        <v>2.7000476231879844</v>
      </c>
    </row>
    <row r="7" spans="1:25" x14ac:dyDescent="0.25">
      <c r="A7">
        <v>6</v>
      </c>
      <c r="B7" s="4">
        <f>('[1]Pc, Winter, S1'!B7*Main!$B$5)+(VLOOKUP($A7,'FL Ratio'!$A$2:$B$9,2,FALSE)*'FL Characterization'!B$2)</f>
        <v>2.5713666973950096</v>
      </c>
      <c r="C7" s="4">
        <f>('[1]Pc, Winter, S1'!C7*Main!$B$5)+(VLOOKUP($A7,'FL Ratio'!$A$2:$B$9,2,FALSE)*'FL Characterization'!C$2)</f>
        <v>2.4548420676857083</v>
      </c>
      <c r="D7" s="4">
        <f>('[1]Pc, Winter, S1'!D7*Main!$B$5)+(VLOOKUP($A7,'FL Ratio'!$A$2:$B$9,2,FALSE)*'FL Characterization'!D$2)</f>
        <v>2.3599097606723705</v>
      </c>
      <c r="E7" s="4">
        <f>('[1]Pc, Winter, S1'!E7*Main!$B$5)+(VLOOKUP($A7,'FL Ratio'!$A$2:$B$9,2,FALSE)*'FL Characterization'!E$2)</f>
        <v>2.3649725934480315</v>
      </c>
      <c r="F7" s="4">
        <f>('[1]Pc, Winter, S1'!F7*Main!$B$5)+(VLOOKUP($A7,'FL Ratio'!$A$2:$B$9,2,FALSE)*'FL Characterization'!F$2)</f>
        <v>2.3239982897865801</v>
      </c>
      <c r="G7" s="4">
        <f>('[1]Pc, Winter, S1'!G7*Main!$B$5)+(VLOOKUP($A7,'FL Ratio'!$A$2:$B$9,2,FALSE)*'FL Characterization'!G$2)</f>
        <v>2.4513332342051917</v>
      </c>
      <c r="H7" s="4">
        <f>('[1]Pc, Winter, S1'!H7*Main!$B$5)+(VLOOKUP($A7,'FL Ratio'!$A$2:$B$9,2,FALSE)*'FL Characterization'!H$2)</f>
        <v>2.7916436003474168</v>
      </c>
      <c r="I7" s="4">
        <f>('[1]Pc, Winter, S1'!I7*Main!$B$5)+(VLOOKUP($A7,'FL Ratio'!$A$2:$B$9,2,FALSE)*'FL Characterization'!I$2)</f>
        <v>3.0769723618707325</v>
      </c>
      <c r="J7" s="4">
        <f>('[1]Pc, Winter, S1'!J7*Main!$B$5)+(VLOOKUP($A7,'FL Ratio'!$A$2:$B$9,2,FALSE)*'FL Characterization'!J$2)</f>
        <v>3.2176825828543243</v>
      </c>
      <c r="K7" s="4">
        <f>('[1]Pc, Winter, S1'!K7*Main!$B$5)+(VLOOKUP($A7,'FL Ratio'!$A$2:$B$9,2,FALSE)*'FL Characterization'!K$2)</f>
        <v>3.3463837094423559</v>
      </c>
      <c r="L7" s="4">
        <f>('[1]Pc, Winter, S1'!L7*Main!$B$5)+(VLOOKUP($A7,'FL Ratio'!$A$2:$B$9,2,FALSE)*'FL Characterization'!L$2)</f>
        <v>3.2662547843101604</v>
      </c>
      <c r="M7" s="4">
        <f>('[1]Pc, Winter, S1'!M7*Main!$B$5)+(VLOOKUP($A7,'FL Ratio'!$A$2:$B$9,2,FALSE)*'FL Characterization'!M$2)</f>
        <v>3.3254401429330769</v>
      </c>
      <c r="N7" s="4">
        <f>('[1]Pc, Winter, S1'!N7*Main!$B$5)+(VLOOKUP($A7,'FL Ratio'!$A$2:$B$9,2,FALSE)*'FL Characterization'!N$2)</f>
        <v>3.3378296259712839</v>
      </c>
      <c r="O7" s="4">
        <f>('[1]Pc, Winter, S1'!O7*Main!$B$5)+(VLOOKUP($A7,'FL Ratio'!$A$2:$B$9,2,FALSE)*'FL Characterization'!O$2)</f>
        <v>3.3546521243722704</v>
      </c>
      <c r="P7" s="4">
        <f>('[1]Pc, Winter, S1'!P7*Main!$B$5)+(VLOOKUP($A7,'FL Ratio'!$A$2:$B$9,2,FALSE)*'FL Characterization'!P$2)</f>
        <v>3.1454946492793812</v>
      </c>
      <c r="Q7" s="4">
        <f>('[1]Pc, Winter, S1'!Q7*Main!$B$5)+(VLOOKUP($A7,'FL Ratio'!$A$2:$B$9,2,FALSE)*'FL Characterization'!Q$2)</f>
        <v>3.1500394933854463</v>
      </c>
      <c r="R7" s="4">
        <f>('[1]Pc, Winter, S1'!R7*Main!$B$5)+(VLOOKUP($A7,'FL Ratio'!$A$2:$B$9,2,FALSE)*'FL Characterization'!R$2)</f>
        <v>2.9946600937275747</v>
      </c>
      <c r="S7" s="4">
        <f>('[1]Pc, Winter, S1'!S7*Main!$B$5)+(VLOOKUP($A7,'FL Ratio'!$A$2:$B$9,2,FALSE)*'FL Characterization'!S$2)</f>
        <v>3.2215233249153639</v>
      </c>
      <c r="T7" s="4">
        <f>('[1]Pc, Winter, S1'!T7*Main!$B$5)+(VLOOKUP($A7,'FL Ratio'!$A$2:$B$9,2,FALSE)*'FL Characterization'!T$2)</f>
        <v>3.0558230797119545</v>
      </c>
      <c r="U7" s="4">
        <f>('[1]Pc, Winter, S1'!U7*Main!$B$5)+(VLOOKUP($A7,'FL Ratio'!$A$2:$B$9,2,FALSE)*'FL Characterization'!U$2)</f>
        <v>2.9795799463316688</v>
      </c>
      <c r="V7" s="4">
        <f>('[1]Pc, Winter, S1'!V7*Main!$B$5)+(VLOOKUP($A7,'FL Ratio'!$A$2:$B$9,2,FALSE)*'FL Characterization'!V$2)</f>
        <v>2.9518545408716821</v>
      </c>
      <c r="W7" s="4">
        <f>('[1]Pc, Winter, S1'!W7*Main!$B$5)+(VLOOKUP($A7,'FL Ratio'!$A$2:$B$9,2,FALSE)*'FL Characterization'!W$2)</f>
        <v>2.8132953870021291</v>
      </c>
      <c r="X7" s="4">
        <f>('[1]Pc, Winter, S1'!X7*Main!$B$5)+(VLOOKUP($A7,'FL Ratio'!$A$2:$B$9,2,FALSE)*'FL Characterization'!X$2)</f>
        <v>2.7679744648238378</v>
      </c>
      <c r="Y7" s="4">
        <f>('[1]Pc, Winter, S1'!Y7*Main!$B$5)+(VLOOKUP($A7,'FL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S1'!B8*Main!$B$5)+(VLOOKUP($A8,'FL Ratio'!$A$2:$B$9,2,FALSE)*'FL Characterization'!B$2)</f>
        <v>2.1597143623434789</v>
      </c>
      <c r="C8" s="4">
        <f>('[1]Pc, Winter, S1'!C8*Main!$B$5)+(VLOOKUP($A8,'FL Ratio'!$A$2:$B$9,2,FALSE)*'FL Characterization'!C$2)</f>
        <v>2.0466185548782825</v>
      </c>
      <c r="D8" s="4">
        <f>('[1]Pc, Winter, S1'!D8*Main!$B$5)+(VLOOKUP($A8,'FL Ratio'!$A$2:$B$9,2,FALSE)*'FL Characterization'!D$2)</f>
        <v>1.936766425121474</v>
      </c>
      <c r="E8" s="4">
        <f>('[1]Pc, Winter, S1'!E8*Main!$B$5)+(VLOOKUP($A8,'FL Ratio'!$A$2:$B$9,2,FALSE)*'FL Characterization'!E$2)</f>
        <v>1.9318566056391062</v>
      </c>
      <c r="F8" s="4">
        <f>('[1]Pc, Winter, S1'!F8*Main!$B$5)+(VLOOKUP($A8,'FL Ratio'!$A$2:$B$9,2,FALSE)*'FL Characterization'!F$2)</f>
        <v>1.8751747955122049</v>
      </c>
      <c r="G8" s="4">
        <f>('[1]Pc, Winter, S1'!G8*Main!$B$5)+(VLOOKUP($A8,'FL Ratio'!$A$2:$B$9,2,FALSE)*'FL Characterization'!G$2)</f>
        <v>2.0155813155238071</v>
      </c>
      <c r="H8" s="4">
        <f>('[1]Pc, Winter, S1'!H8*Main!$B$5)+(VLOOKUP($A8,'FL Ratio'!$A$2:$B$9,2,FALSE)*'FL Characterization'!H$2)</f>
        <v>2.5734993956939669</v>
      </c>
      <c r="I8" s="4">
        <f>('[1]Pc, Winter, S1'!I8*Main!$B$5)+(VLOOKUP($A8,'FL Ratio'!$A$2:$B$9,2,FALSE)*'FL Characterization'!I$2)</f>
        <v>2.7799883625772908</v>
      </c>
      <c r="J8" s="4">
        <f>('[1]Pc, Winter, S1'!J8*Main!$B$5)+(VLOOKUP($A8,'FL Ratio'!$A$2:$B$9,2,FALSE)*'FL Characterization'!J$2)</f>
        <v>2.9175509219031346</v>
      </c>
      <c r="K8" s="4">
        <f>('[1]Pc, Winter, S1'!K8*Main!$B$5)+(VLOOKUP($A8,'FL Ratio'!$A$2:$B$9,2,FALSE)*'FL Characterization'!K$2)</f>
        <v>2.942511289288201</v>
      </c>
      <c r="L8" s="4">
        <f>('[1]Pc, Winter, S1'!L8*Main!$B$5)+(VLOOKUP($A8,'FL Ratio'!$A$2:$B$9,2,FALSE)*'FL Characterization'!L$2)</f>
        <v>2.894339470689117</v>
      </c>
      <c r="M8" s="4">
        <f>('[1]Pc, Winter, S1'!M8*Main!$B$5)+(VLOOKUP($A8,'FL Ratio'!$A$2:$B$9,2,FALSE)*'FL Characterization'!M$2)</f>
        <v>2.9285017056853211</v>
      </c>
      <c r="N8" s="4">
        <f>('[1]Pc, Winter, S1'!N8*Main!$B$5)+(VLOOKUP($A8,'FL Ratio'!$A$2:$B$9,2,FALSE)*'FL Characterization'!N$2)</f>
        <v>2.874876885602847</v>
      </c>
      <c r="O8" s="4">
        <f>('[1]Pc, Winter, S1'!O8*Main!$B$5)+(VLOOKUP($A8,'FL Ratio'!$A$2:$B$9,2,FALSE)*'FL Characterization'!O$2)</f>
        <v>2.836121801870513</v>
      </c>
      <c r="P8" s="4">
        <f>('[1]Pc, Winter, S1'!P8*Main!$B$5)+(VLOOKUP($A8,'FL Ratio'!$A$2:$B$9,2,FALSE)*'FL Characterization'!P$2)</f>
        <v>2.6333616663258463</v>
      </c>
      <c r="Q8" s="4">
        <f>('[1]Pc, Winter, S1'!Q8*Main!$B$5)+(VLOOKUP($A8,'FL Ratio'!$A$2:$B$9,2,FALSE)*'FL Characterization'!Q$2)</f>
        <v>2.6793798019142776</v>
      </c>
      <c r="R8" s="4">
        <f>('[1]Pc, Winter, S1'!R8*Main!$B$5)+(VLOOKUP($A8,'FL Ratio'!$A$2:$B$9,2,FALSE)*'FL Characterization'!R$2)</f>
        <v>2.8083109206573593</v>
      </c>
      <c r="S8" s="4">
        <f>('[1]Pc, Winter, S1'!S8*Main!$B$5)+(VLOOKUP($A8,'FL Ratio'!$A$2:$B$9,2,FALSE)*'FL Characterization'!S$2)</f>
        <v>3.2837125280597461</v>
      </c>
      <c r="T8" s="4">
        <f>('[1]Pc, Winter, S1'!T8*Main!$B$5)+(VLOOKUP($A8,'FL Ratio'!$A$2:$B$9,2,FALSE)*'FL Characterization'!T$2)</f>
        <v>3.0434562012997097</v>
      </c>
      <c r="U8" s="4">
        <f>('[1]Pc, Winter, S1'!U8*Main!$B$5)+(VLOOKUP($A8,'FL Ratio'!$A$2:$B$9,2,FALSE)*'FL Characterization'!U$2)</f>
        <v>2.8745954166099215</v>
      </c>
      <c r="V8" s="4">
        <f>('[1]Pc, Winter, S1'!V8*Main!$B$5)+(VLOOKUP($A8,'FL Ratio'!$A$2:$B$9,2,FALSE)*'FL Characterization'!V$2)</f>
        <v>2.8514221517510583</v>
      </c>
      <c r="W8" s="4">
        <f>('[1]Pc, Winter, S1'!W8*Main!$B$5)+(VLOOKUP($A8,'FL Ratio'!$A$2:$B$9,2,FALSE)*'FL Characterization'!W$2)</f>
        <v>2.6391391729666629</v>
      </c>
      <c r="X8" s="4">
        <f>('[1]Pc, Winter, S1'!X8*Main!$B$5)+(VLOOKUP($A8,'FL Ratio'!$A$2:$B$9,2,FALSE)*'FL Characterization'!X$2)</f>
        <v>2.5389914439025998</v>
      </c>
      <c r="Y8" s="4">
        <f>('[1]Pc, Winter, S1'!Y8*Main!$B$5)+(VLOOKUP($A8,'FL Ratio'!$A$2:$B$9,2,FALSE)*'FL Characterization'!Y$2)</f>
        <v>2.3791457401128642</v>
      </c>
    </row>
    <row r="9" spans="1:25" x14ac:dyDescent="0.25">
      <c r="A9">
        <v>8</v>
      </c>
      <c r="B9" s="4">
        <f>('[1]Pc, Winter, S1'!B9*Main!$B$5)+(VLOOKUP($A9,'FL Ratio'!$A$2:$B$9,2,FALSE)*'FL Characterization'!B$2)</f>
        <v>1.6926554932569731</v>
      </c>
      <c r="C9" s="4">
        <f>('[1]Pc, Winter, S1'!C9*Main!$B$5)+(VLOOKUP($A9,'FL Ratio'!$A$2:$B$9,2,FALSE)*'FL Characterization'!C$2)</f>
        <v>1.6377469787694514</v>
      </c>
      <c r="D9" s="4">
        <f>('[1]Pc, Winter, S1'!D9*Main!$B$5)+(VLOOKUP($A9,'FL Ratio'!$A$2:$B$9,2,FALSE)*'FL Characterization'!D$2)</f>
        <v>1.567570587581061</v>
      </c>
      <c r="E9" s="4">
        <f>('[1]Pc, Winter, S1'!E9*Main!$B$5)+(VLOOKUP($A9,'FL Ratio'!$A$2:$B$9,2,FALSE)*'FL Characterization'!E$2)</f>
        <v>1.5354653093188149</v>
      </c>
      <c r="F9" s="4">
        <f>('[1]Pc, Winter, S1'!F9*Main!$B$5)+(VLOOKUP($A9,'FL Ratio'!$A$2:$B$9,2,FALSE)*'FL Characterization'!F$2)</f>
        <v>1.5429847283150899</v>
      </c>
      <c r="G9" s="4">
        <f>('[1]Pc, Winter, S1'!G9*Main!$B$5)+(VLOOKUP($A9,'FL Ratio'!$A$2:$B$9,2,FALSE)*'FL Characterization'!G$2)</f>
        <v>1.7760907855169608</v>
      </c>
      <c r="H9" s="4">
        <f>('[1]Pc, Winter, S1'!H9*Main!$B$5)+(VLOOKUP($A9,'FL Ratio'!$A$2:$B$9,2,FALSE)*'FL Characterization'!H$2)</f>
        <v>2.8151977933556065</v>
      </c>
      <c r="I9" s="4">
        <f>('[1]Pc, Winter, S1'!I9*Main!$B$5)+(VLOOKUP($A9,'FL Ratio'!$A$2:$B$9,2,FALSE)*'FL Characterization'!I$2)</f>
        <v>3.0809624657513108</v>
      </c>
      <c r="J9" s="4">
        <f>('[1]Pc, Winter, S1'!J9*Main!$B$5)+(VLOOKUP($A9,'FL Ratio'!$A$2:$B$9,2,FALSE)*'FL Characterization'!J$2)</f>
        <v>3.1923374609119857</v>
      </c>
      <c r="K9" s="4">
        <f>('[1]Pc, Winter, S1'!K9*Main!$B$5)+(VLOOKUP($A9,'FL Ratio'!$A$2:$B$9,2,FALSE)*'FL Characterization'!K$2)</f>
        <v>3.1958731884218938</v>
      </c>
      <c r="L9" s="4">
        <f>('[1]Pc, Winter, S1'!L9*Main!$B$5)+(VLOOKUP($A9,'FL Ratio'!$A$2:$B$9,2,FALSE)*'FL Characterization'!L$2)</f>
        <v>3.2840055696427877</v>
      </c>
      <c r="M9" s="4">
        <f>('[1]Pc, Winter, S1'!M9*Main!$B$5)+(VLOOKUP($A9,'FL Ratio'!$A$2:$B$9,2,FALSE)*'FL Characterization'!M$2)</f>
        <v>3.2716231254527615</v>
      </c>
      <c r="N9" s="4">
        <f>('[1]Pc, Winter, S1'!N9*Main!$B$5)+(VLOOKUP($A9,'FL Ratio'!$A$2:$B$9,2,FALSE)*'FL Characterization'!N$2)</f>
        <v>3.1074261314416014</v>
      </c>
      <c r="O9" s="4">
        <f>('[1]Pc, Winter, S1'!O9*Main!$B$5)+(VLOOKUP($A9,'FL Ratio'!$A$2:$B$9,2,FALSE)*'FL Characterization'!O$2)</f>
        <v>3.0990764934262587</v>
      </c>
      <c r="P9" s="4">
        <f>('[1]Pc, Winter, S1'!P9*Main!$B$5)+(VLOOKUP($A9,'FL Ratio'!$A$2:$B$9,2,FALSE)*'FL Characterization'!P$2)</f>
        <v>2.766343318377579</v>
      </c>
      <c r="Q9" s="4">
        <f>('[1]Pc, Winter, S1'!Q9*Main!$B$5)+(VLOOKUP($A9,'FL Ratio'!$A$2:$B$9,2,FALSE)*'FL Characterization'!Q$2)</f>
        <v>2.5072637968331226</v>
      </c>
      <c r="R9" s="4">
        <f>('[1]Pc, Winter, S1'!R9*Main!$B$5)+(VLOOKUP($A9,'FL Ratio'!$A$2:$B$9,2,FALSE)*'FL Characterization'!R$2)</f>
        <v>2.5045878651463993</v>
      </c>
      <c r="S9" s="4">
        <f>('[1]Pc, Winter, S1'!S9*Main!$B$5)+(VLOOKUP($A9,'FL Ratio'!$A$2:$B$9,2,FALSE)*'FL Characterization'!S$2)</f>
        <v>2.8072064857665571</v>
      </c>
      <c r="T9" s="4">
        <f>('[1]Pc, Winter, S1'!T9*Main!$B$5)+(VLOOKUP($A9,'FL Ratio'!$A$2:$B$9,2,FALSE)*'FL Characterization'!T$2)</f>
        <v>2.6908905783859614</v>
      </c>
      <c r="U9" s="4">
        <f>('[1]Pc, Winter, S1'!U9*Main!$B$5)+(VLOOKUP($A9,'FL Ratio'!$A$2:$B$9,2,FALSE)*'FL Characterization'!U$2)</f>
        <v>2.5777496561406443</v>
      </c>
      <c r="V9" s="4">
        <f>('[1]Pc, Winter, S1'!V9*Main!$B$5)+(VLOOKUP($A9,'FL Ratio'!$A$2:$B$9,2,FALSE)*'FL Characterization'!V$2)</f>
        <v>2.5623875181287659</v>
      </c>
      <c r="W9" s="4">
        <f>('[1]Pc, Winter, S1'!W9*Main!$B$5)+(VLOOKUP($A9,'FL Ratio'!$A$2:$B$9,2,FALSE)*'FL Characterization'!W$2)</f>
        <v>2.3310540919952381</v>
      </c>
      <c r="X9" s="4">
        <f>('[1]Pc, Winter, S1'!X9*Main!$B$5)+(VLOOKUP($A9,'FL Ratio'!$A$2:$B$9,2,FALSE)*'FL Characterization'!X$2)</f>
        <v>2.0906011510502149</v>
      </c>
      <c r="Y9" s="4">
        <f>('[1]Pc, Winter, S1'!Y9*Main!$B$5)+(VLOOKUP($A9,'FL Ratio'!$A$2:$B$9,2,FALSE)*'FL Characterization'!Y$2)</f>
        <v>1.914159460208964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5.877548940174254</v>
      </c>
      <c r="C2" s="4">
        <f>('[1]Pc, Winter, S2'!C2*Main!$B$5)+(VLOOKUP($A2,'FL Ratio'!$A$2:$B$9,2,FALSE)*'FL Characterization'!C$2)</f>
        <v>5.7630897064499722</v>
      </c>
      <c r="D2" s="4">
        <f>('[1]Pc, Winter, S2'!D2*Main!$B$5)+(VLOOKUP($A2,'FL Ratio'!$A$2:$B$9,2,FALSE)*'FL Characterization'!D$2)</f>
        <v>5.4067807742554725</v>
      </c>
      <c r="E2" s="4">
        <f>('[1]Pc, Winter, S2'!E2*Main!$B$5)+(VLOOKUP($A2,'FL Ratio'!$A$2:$B$9,2,FALSE)*'FL Characterization'!E$2)</f>
        <v>5.4607637413078658</v>
      </c>
      <c r="F2" s="4">
        <f>('[1]Pc, Winter, S2'!F2*Main!$B$5)+(VLOOKUP($A2,'FL Ratio'!$A$2:$B$9,2,FALSE)*'FL Characterization'!F$2)</f>
        <v>5.2947318895036872</v>
      </c>
      <c r="G2" s="4">
        <f>('[1]Pc, Winter, S2'!G2*Main!$B$5)+(VLOOKUP($A2,'FL Ratio'!$A$2:$B$9,2,FALSE)*'FL Characterization'!G$2)</f>
        <v>5.309131291031389</v>
      </c>
      <c r="H2" s="4">
        <f>('[1]Pc, Winter, S2'!H2*Main!$B$5)+(VLOOKUP($A2,'FL Ratio'!$A$2:$B$9,2,FALSE)*'FL Characterization'!H$2)</f>
        <v>5.2708985728870204</v>
      </c>
      <c r="I2" s="4">
        <f>('[1]Pc, Winter, S2'!I2*Main!$B$5)+(VLOOKUP($A2,'FL Ratio'!$A$2:$B$9,2,FALSE)*'FL Characterization'!I$2)</f>
        <v>6.4222771622404888</v>
      </c>
      <c r="J2" s="4">
        <f>('[1]Pc, Winter, S2'!J2*Main!$B$5)+(VLOOKUP($A2,'FL Ratio'!$A$2:$B$9,2,FALSE)*'FL Characterization'!J$2)</f>
        <v>6.4729965399427236</v>
      </c>
      <c r="K2" s="4">
        <f>('[1]Pc, Winter, S2'!K2*Main!$B$5)+(VLOOKUP($A2,'FL Ratio'!$A$2:$B$9,2,FALSE)*'FL Characterization'!K$2)</f>
        <v>6.5161856345930209</v>
      </c>
      <c r="L2" s="4">
        <f>('[1]Pc, Winter, S2'!L2*Main!$B$5)+(VLOOKUP($A2,'FL Ratio'!$A$2:$B$9,2,FALSE)*'FL Characterization'!L$2)</f>
        <v>6.255298922059767</v>
      </c>
      <c r="M2" s="4">
        <f>('[1]Pc, Winter, S2'!M2*Main!$B$5)+(VLOOKUP($A2,'FL Ratio'!$A$2:$B$9,2,FALSE)*'FL Characterization'!M$2)</f>
        <v>6.4045377921722988</v>
      </c>
      <c r="N2" s="4">
        <f>('[1]Pc, Winter, S2'!N2*Main!$B$5)+(VLOOKUP($A2,'FL Ratio'!$A$2:$B$9,2,FALSE)*'FL Characterization'!N$2)</f>
        <v>6.3943153157687691</v>
      </c>
      <c r="O2" s="4">
        <f>('[1]Pc, Winter, S2'!O2*Main!$B$5)+(VLOOKUP($A2,'FL Ratio'!$A$2:$B$9,2,FALSE)*'FL Characterization'!O$2)</f>
        <v>6.3524496006336522</v>
      </c>
      <c r="P2" s="4">
        <f>('[1]Pc, Winter, S2'!P2*Main!$B$5)+(VLOOKUP($A2,'FL Ratio'!$A$2:$B$9,2,FALSE)*'FL Characterization'!P$2)</f>
        <v>5.7438268058002819</v>
      </c>
      <c r="Q2" s="4">
        <f>('[1]Pc, Winter, S2'!Q2*Main!$B$5)+(VLOOKUP($A2,'FL Ratio'!$A$2:$B$9,2,FALSE)*'FL Characterization'!Q$2)</f>
        <v>6.2092548384487989</v>
      </c>
      <c r="R2" s="4">
        <f>('[1]Pc, Winter, S2'!R2*Main!$B$5)+(VLOOKUP($A2,'FL Ratio'!$A$2:$B$9,2,FALSE)*'FL Characterization'!R$2)</f>
        <v>6.593125307325284</v>
      </c>
      <c r="S2" s="4">
        <f>('[1]Pc, Winter, S2'!S2*Main!$B$5)+(VLOOKUP($A2,'FL Ratio'!$A$2:$B$9,2,FALSE)*'FL Characterization'!S$2)</f>
        <v>6.669442966014012</v>
      </c>
      <c r="T2" s="4">
        <f>('[1]Pc, Winter, S2'!T2*Main!$B$5)+(VLOOKUP($A2,'FL Ratio'!$A$2:$B$9,2,FALSE)*'FL Characterization'!T$2)</f>
        <v>6.1432036952210956</v>
      </c>
      <c r="U2" s="4">
        <f>('[1]Pc, Winter, S2'!U2*Main!$B$5)+(VLOOKUP($A2,'FL Ratio'!$A$2:$B$9,2,FALSE)*'FL Characterization'!U$2)</f>
        <v>5.8080481796604371</v>
      </c>
      <c r="V2" s="4">
        <f>('[1]Pc, Winter, S2'!V2*Main!$B$5)+(VLOOKUP($A2,'FL Ratio'!$A$2:$B$9,2,FALSE)*'FL Characterization'!V$2)</f>
        <v>5.6740881926541036</v>
      </c>
      <c r="W2" s="4">
        <f>('[1]Pc, Winter, S2'!W2*Main!$B$5)+(VLOOKUP($A2,'FL Ratio'!$A$2:$B$9,2,FALSE)*'FL Characterization'!W$2)</f>
        <v>5.4028000125601343</v>
      </c>
      <c r="X2" s="4">
        <f>('[1]Pc, Winter, S2'!X2*Main!$B$5)+(VLOOKUP($A2,'FL Ratio'!$A$2:$B$9,2,FALSE)*'FL Characterization'!X$2)</f>
        <v>5.5088705377014593</v>
      </c>
      <c r="Y2" s="4">
        <f>('[1]Pc, Winter, S2'!Y2*Main!$B$5)+(VLOOKUP($A2,'FL Ratio'!$A$2:$B$9,2,FALSE)*'FL Characterization'!Y$2)</f>
        <v>5.4798640704468706</v>
      </c>
    </row>
    <row r="3" spans="1:25" x14ac:dyDescent="0.25">
      <c r="A3">
        <v>2</v>
      </c>
      <c r="B3" s="4">
        <f>('[1]Pc, Winter, S2'!B3*Main!$B$5)+(VLOOKUP($A3,'FL Ratio'!$A$2:$B$9,2,FALSE)*'FL Characterization'!B$2)</f>
        <v>3.7264141666686159</v>
      </c>
      <c r="C3" s="4">
        <f>('[1]Pc, Winter, S2'!C3*Main!$B$5)+(VLOOKUP($A3,'FL Ratio'!$A$2:$B$9,2,FALSE)*'FL Characterization'!C$2)</f>
        <v>3.6018191591966824</v>
      </c>
      <c r="D3" s="4">
        <f>('[1]Pc, Winter, S2'!D3*Main!$B$5)+(VLOOKUP($A3,'FL Ratio'!$A$2:$B$9,2,FALSE)*'FL Characterization'!D$2)</f>
        <v>3.4062951365372527</v>
      </c>
      <c r="E3" s="4">
        <f>('[1]Pc, Winter, S2'!E3*Main!$B$5)+(VLOOKUP($A3,'FL Ratio'!$A$2:$B$9,2,FALSE)*'FL Characterization'!E$2)</f>
        <v>3.4077076020465165</v>
      </c>
      <c r="F3" s="4">
        <f>('[1]Pc, Winter, S2'!F3*Main!$B$5)+(VLOOKUP($A3,'FL Ratio'!$A$2:$B$9,2,FALSE)*'FL Characterization'!F$2)</f>
        <v>3.3310294866715209</v>
      </c>
      <c r="G3" s="4">
        <f>('[1]Pc, Winter, S2'!G3*Main!$B$5)+(VLOOKUP($A3,'FL Ratio'!$A$2:$B$9,2,FALSE)*'FL Characterization'!G$2)</f>
        <v>3.4827371804045306</v>
      </c>
      <c r="H3" s="4">
        <f>('[1]Pc, Winter, S2'!H3*Main!$B$5)+(VLOOKUP($A3,'FL Ratio'!$A$2:$B$9,2,FALSE)*'FL Characterization'!H$2)</f>
        <v>4.0954104600717933</v>
      </c>
      <c r="I3" s="4">
        <f>('[1]Pc, Winter, S2'!I3*Main!$B$5)+(VLOOKUP($A3,'FL Ratio'!$A$2:$B$9,2,FALSE)*'FL Characterization'!I$2)</f>
        <v>4.3756209719482122</v>
      </c>
      <c r="J3" s="4">
        <f>('[1]Pc, Winter, S2'!J3*Main!$B$5)+(VLOOKUP($A3,'FL Ratio'!$A$2:$B$9,2,FALSE)*'FL Characterization'!J$2)</f>
        <v>4.7390577915799392</v>
      </c>
      <c r="K3" s="4">
        <f>('[1]Pc, Winter, S2'!K3*Main!$B$5)+(VLOOKUP($A3,'FL Ratio'!$A$2:$B$9,2,FALSE)*'FL Characterization'!K$2)</f>
        <v>4.9625332326120999</v>
      </c>
      <c r="L3" s="4">
        <f>('[1]Pc, Winter, S2'!L3*Main!$B$5)+(VLOOKUP($A3,'FL Ratio'!$A$2:$B$9,2,FALSE)*'FL Characterization'!L$2)</f>
        <v>4.7629602403005427</v>
      </c>
      <c r="M3" s="4">
        <f>('[1]Pc, Winter, S2'!M3*Main!$B$5)+(VLOOKUP($A3,'FL Ratio'!$A$2:$B$9,2,FALSE)*'FL Characterization'!M$2)</f>
        <v>4.8544563419894118</v>
      </c>
      <c r="N3" s="4">
        <f>('[1]Pc, Winter, S2'!N3*Main!$B$5)+(VLOOKUP($A3,'FL Ratio'!$A$2:$B$9,2,FALSE)*'FL Characterization'!N$2)</f>
        <v>4.7293627746650921</v>
      </c>
      <c r="O3" s="4">
        <f>('[1]Pc, Winter, S2'!O3*Main!$B$5)+(VLOOKUP($A3,'FL Ratio'!$A$2:$B$9,2,FALSE)*'FL Characterization'!O$2)</f>
        <v>4.6127226072893546</v>
      </c>
      <c r="P3" s="4">
        <f>('[1]Pc, Winter, S2'!P3*Main!$B$5)+(VLOOKUP($A3,'FL Ratio'!$A$2:$B$9,2,FALSE)*'FL Characterization'!P$2)</f>
        <v>4.3283367674912565</v>
      </c>
      <c r="Q3" s="4">
        <f>('[1]Pc, Winter, S2'!Q3*Main!$B$5)+(VLOOKUP($A3,'FL Ratio'!$A$2:$B$9,2,FALSE)*'FL Characterization'!Q$2)</f>
        <v>4.4094095046599771</v>
      </c>
      <c r="R3" s="4">
        <f>('[1]Pc, Winter, S2'!R3*Main!$B$5)+(VLOOKUP($A3,'FL Ratio'!$A$2:$B$9,2,FALSE)*'FL Characterization'!R$2)</f>
        <v>4.7213854266496851</v>
      </c>
      <c r="S3" s="4">
        <f>('[1]Pc, Winter, S2'!S3*Main!$B$5)+(VLOOKUP($A3,'FL Ratio'!$A$2:$B$9,2,FALSE)*'FL Characterization'!S$2)</f>
        <v>5.6530768162964478</v>
      </c>
      <c r="T3" s="4">
        <f>('[1]Pc, Winter, S2'!T3*Main!$B$5)+(VLOOKUP($A3,'FL Ratio'!$A$2:$B$9,2,FALSE)*'FL Characterization'!T$2)</f>
        <v>5.4365067143931745</v>
      </c>
      <c r="U3" s="4">
        <f>('[1]Pc, Winter, S2'!U3*Main!$B$5)+(VLOOKUP($A3,'FL Ratio'!$A$2:$B$9,2,FALSE)*'FL Characterization'!U$2)</f>
        <v>4.9848249939989255</v>
      </c>
      <c r="V3" s="4">
        <f>('[1]Pc, Winter, S2'!V3*Main!$B$5)+(VLOOKUP($A3,'FL Ratio'!$A$2:$B$9,2,FALSE)*'FL Characterization'!V$2)</f>
        <v>4.9437761305452508</v>
      </c>
      <c r="W3" s="4">
        <f>('[1]Pc, Winter, S2'!W3*Main!$B$5)+(VLOOKUP($A3,'FL Ratio'!$A$2:$B$9,2,FALSE)*'FL Characterization'!W$2)</f>
        <v>4.4674171405155159</v>
      </c>
      <c r="X3" s="4">
        <f>('[1]Pc, Winter, S2'!X3*Main!$B$5)+(VLOOKUP($A3,'FL Ratio'!$A$2:$B$9,2,FALSE)*'FL Characterization'!X$2)</f>
        <v>4.4117525428546873</v>
      </c>
      <c r="Y3" s="4">
        <f>('[1]Pc, Winter, S2'!Y3*Main!$B$5)+(VLOOKUP($A3,'FL Ratio'!$A$2:$B$9,2,FALSE)*'FL Characterization'!Y$2)</f>
        <v>4.1699622390259101</v>
      </c>
    </row>
    <row r="4" spans="1:25" x14ac:dyDescent="0.25">
      <c r="A4">
        <v>3</v>
      </c>
      <c r="B4" s="4">
        <f>('[1]Pc, Winter, S2'!B4*Main!$B$5)+(VLOOKUP($A4,'FL Ratio'!$A$2:$B$9,2,FALSE)*'FL Characterization'!B$2)</f>
        <v>2.6385467708371491</v>
      </c>
      <c r="C4" s="4">
        <f>('[1]Pc, Winter, S2'!C4*Main!$B$5)+(VLOOKUP($A4,'FL Ratio'!$A$2:$B$9,2,FALSE)*'FL Characterization'!C$2)</f>
        <v>2.5302478106784334</v>
      </c>
      <c r="D4" s="4">
        <f>('[1]Pc, Winter, S2'!D4*Main!$B$5)+(VLOOKUP($A4,'FL Ratio'!$A$2:$B$9,2,FALSE)*'FL Characterization'!D$2)</f>
        <v>2.3524549223006366</v>
      </c>
      <c r="E4" s="4">
        <f>('[1]Pc, Winter, S2'!E4*Main!$B$5)+(VLOOKUP($A4,'FL Ratio'!$A$2:$B$9,2,FALSE)*'FL Characterization'!E$2)</f>
        <v>2.4234026350658686</v>
      </c>
      <c r="F4" s="4">
        <f>('[1]Pc, Winter, S2'!F4*Main!$B$5)+(VLOOKUP($A4,'FL Ratio'!$A$2:$B$9,2,FALSE)*'FL Characterization'!F$2)</f>
        <v>2.28024767257893</v>
      </c>
      <c r="G4" s="4">
        <f>('[1]Pc, Winter, S2'!G4*Main!$B$5)+(VLOOKUP($A4,'FL Ratio'!$A$2:$B$9,2,FALSE)*'FL Characterization'!G$2)</f>
        <v>2.4948531895176478</v>
      </c>
      <c r="H4" s="4">
        <f>('[1]Pc, Winter, S2'!H4*Main!$B$5)+(VLOOKUP($A4,'FL Ratio'!$A$2:$B$9,2,FALSE)*'FL Characterization'!H$2)</f>
        <v>4.0097159108091516</v>
      </c>
      <c r="I4" s="4">
        <f>('[1]Pc, Winter, S2'!I4*Main!$B$5)+(VLOOKUP($A4,'FL Ratio'!$A$2:$B$9,2,FALSE)*'FL Characterization'!I$2)</f>
        <v>4.264159022762616</v>
      </c>
      <c r="J4" s="4">
        <f>('[1]Pc, Winter, S2'!J4*Main!$B$5)+(VLOOKUP($A4,'FL Ratio'!$A$2:$B$9,2,FALSE)*'FL Characterization'!J$2)</f>
        <v>4.3560256513312536</v>
      </c>
      <c r="K4" s="4">
        <f>('[1]Pc, Winter, S2'!K4*Main!$B$5)+(VLOOKUP($A4,'FL Ratio'!$A$2:$B$9,2,FALSE)*'FL Characterization'!K$2)</f>
        <v>4.2903743562332286</v>
      </c>
      <c r="L4" s="4">
        <f>('[1]Pc, Winter, S2'!L4*Main!$B$5)+(VLOOKUP($A4,'FL Ratio'!$A$2:$B$9,2,FALSE)*'FL Characterization'!L$2)</f>
        <v>4.140601881214133</v>
      </c>
      <c r="M4" s="4">
        <f>('[1]Pc, Winter, S2'!M4*Main!$B$5)+(VLOOKUP($A4,'FL Ratio'!$A$2:$B$9,2,FALSE)*'FL Characterization'!M$2)</f>
        <v>4.3273868397841317</v>
      </c>
      <c r="N4" s="4">
        <f>('[1]Pc, Winter, S2'!N4*Main!$B$5)+(VLOOKUP($A4,'FL Ratio'!$A$2:$B$9,2,FALSE)*'FL Characterization'!N$2)</f>
        <v>4.0548776032367506</v>
      </c>
      <c r="O4" s="4">
        <f>('[1]Pc, Winter, S2'!O4*Main!$B$5)+(VLOOKUP($A4,'FL Ratio'!$A$2:$B$9,2,FALSE)*'FL Characterization'!O$2)</f>
        <v>4.0296684231771618</v>
      </c>
      <c r="P4" s="4">
        <f>('[1]Pc, Winter, S2'!P4*Main!$B$5)+(VLOOKUP($A4,'FL Ratio'!$A$2:$B$9,2,FALSE)*'FL Characterization'!P$2)</f>
        <v>3.5236465632676794</v>
      </c>
      <c r="Q4" s="4">
        <f>('[1]Pc, Winter, S2'!Q4*Main!$B$5)+(VLOOKUP($A4,'FL Ratio'!$A$2:$B$9,2,FALSE)*'FL Characterization'!Q$2)</f>
        <v>3.5396346324417358</v>
      </c>
      <c r="R4" s="4">
        <f>('[1]Pc, Winter, S2'!R4*Main!$B$5)+(VLOOKUP($A4,'FL Ratio'!$A$2:$B$9,2,FALSE)*'FL Characterization'!R$2)</f>
        <v>3.4889000465796673</v>
      </c>
      <c r="S4" s="4">
        <f>('[1]Pc, Winter, S2'!S4*Main!$B$5)+(VLOOKUP($A4,'FL Ratio'!$A$2:$B$9,2,FALSE)*'FL Characterization'!S$2)</f>
        <v>3.9868981532454564</v>
      </c>
      <c r="T4" s="4">
        <f>('[1]Pc, Winter, S2'!T4*Main!$B$5)+(VLOOKUP($A4,'FL Ratio'!$A$2:$B$9,2,FALSE)*'FL Characterization'!T$2)</f>
        <v>3.4667193499408504</v>
      </c>
      <c r="U4" s="4">
        <f>('[1]Pc, Winter, S2'!U4*Main!$B$5)+(VLOOKUP($A4,'FL Ratio'!$A$2:$B$9,2,FALSE)*'FL Characterization'!U$2)</f>
        <v>3.6282350973250423</v>
      </c>
      <c r="V4" s="4">
        <f>('[1]Pc, Winter, S2'!V4*Main!$B$5)+(VLOOKUP($A4,'FL Ratio'!$A$2:$B$9,2,FALSE)*'FL Characterization'!V$2)</f>
        <v>3.5400431292134145</v>
      </c>
      <c r="W4" s="4">
        <f>('[1]Pc, Winter, S2'!W4*Main!$B$5)+(VLOOKUP($A4,'FL Ratio'!$A$2:$B$9,2,FALSE)*'FL Characterization'!W$2)</f>
        <v>3.2507613929233452</v>
      </c>
      <c r="X4" s="4">
        <f>('[1]Pc, Winter, S2'!X4*Main!$B$5)+(VLOOKUP($A4,'FL Ratio'!$A$2:$B$9,2,FALSE)*'FL Characterization'!X$2)</f>
        <v>3.0302862351989042</v>
      </c>
      <c r="Y4" s="4">
        <f>('[1]Pc, Winter, S2'!Y4*Main!$B$5)+(VLOOKUP($A4,'FL Ratio'!$A$2:$B$9,2,FALSE)*'FL Characterization'!Y$2)</f>
        <v>2.8976932745471751</v>
      </c>
    </row>
    <row r="5" spans="1:25" x14ac:dyDescent="0.25">
      <c r="A5">
        <v>4</v>
      </c>
      <c r="B5" s="4">
        <f>('[1]Pc, Winter, S2'!B5*Main!$B$5)+(VLOOKUP($A5,'FL Ratio'!$A$2:$B$9,2,FALSE)*'FL Characterization'!B$2)</f>
        <v>1.0272210569067046</v>
      </c>
      <c r="C5" s="4">
        <f>('[1]Pc, Winter, S2'!C5*Main!$B$5)+(VLOOKUP($A5,'FL Ratio'!$A$2:$B$9,2,FALSE)*'FL Characterization'!C$2)</f>
        <v>0.8241329519172762</v>
      </c>
      <c r="D5" s="4">
        <f>('[1]Pc, Winter, S2'!D5*Main!$B$5)+(VLOOKUP($A5,'FL Ratio'!$A$2:$B$9,2,FALSE)*'FL Characterization'!D$2)</f>
        <v>0.77721540159298841</v>
      </c>
      <c r="E5" s="4">
        <f>('[1]Pc, Winter, S2'!E5*Main!$B$5)+(VLOOKUP($A5,'FL Ratio'!$A$2:$B$9,2,FALSE)*'FL Characterization'!E$2)</f>
        <v>0.717049954308695</v>
      </c>
      <c r="F5" s="4">
        <f>('[1]Pc, Winter, S2'!F5*Main!$B$5)+(VLOOKUP($A5,'FL Ratio'!$A$2:$B$9,2,FALSE)*'FL Characterization'!F$2)</f>
        <v>0.68134484146954066</v>
      </c>
      <c r="G5" s="4">
        <f>('[1]Pc, Winter, S2'!G5*Main!$B$5)+(VLOOKUP($A5,'FL Ratio'!$A$2:$B$9,2,FALSE)*'FL Characterization'!G$2)</f>
        <v>1.0417088898598195</v>
      </c>
      <c r="H5" s="4">
        <f>('[1]Pc, Winter, S2'!H5*Main!$B$5)+(VLOOKUP($A5,'FL Ratio'!$A$2:$B$9,2,FALSE)*'FL Characterization'!H$2)</f>
        <v>1.8514775233413041</v>
      </c>
      <c r="I5" s="4">
        <f>('[1]Pc, Winter, S2'!I5*Main!$B$5)+(VLOOKUP($A5,'FL Ratio'!$A$2:$B$9,2,FALSE)*'FL Characterization'!I$2)</f>
        <v>1.9869227767355726</v>
      </c>
      <c r="J5" s="4">
        <f>('[1]Pc, Winter, S2'!J5*Main!$B$5)+(VLOOKUP($A5,'FL Ratio'!$A$2:$B$9,2,FALSE)*'FL Characterization'!J$2)</f>
        <v>2.2440197663681101</v>
      </c>
      <c r="K5" s="4">
        <f>('[1]Pc, Winter, S2'!K5*Main!$B$5)+(VLOOKUP($A5,'FL Ratio'!$A$2:$B$9,2,FALSE)*'FL Characterization'!K$2)</f>
        <v>2.1454980242684787</v>
      </c>
      <c r="L5" s="4">
        <f>('[1]Pc, Winter, S2'!L5*Main!$B$5)+(VLOOKUP($A5,'FL Ratio'!$A$2:$B$9,2,FALSE)*'FL Characterization'!L$2)</f>
        <v>2.1003846071168004</v>
      </c>
      <c r="M5" s="4">
        <f>('[1]Pc, Winter, S2'!M5*Main!$B$5)+(VLOOKUP($A5,'FL Ratio'!$A$2:$B$9,2,FALSE)*'FL Characterization'!M$2)</f>
        <v>1.8894861906306832</v>
      </c>
      <c r="N5" s="4">
        <f>('[1]Pc, Winter, S2'!N5*Main!$B$5)+(VLOOKUP($A5,'FL Ratio'!$A$2:$B$9,2,FALSE)*'FL Characterization'!N$2)</f>
        <v>1.9439574722496433</v>
      </c>
      <c r="O5" s="4">
        <f>('[1]Pc, Winter, S2'!O5*Main!$B$5)+(VLOOKUP($A5,'FL Ratio'!$A$2:$B$9,2,FALSE)*'FL Characterization'!O$2)</f>
        <v>1.8661516643787495</v>
      </c>
      <c r="P5" s="4">
        <f>('[1]Pc, Winter, S2'!P5*Main!$B$5)+(VLOOKUP($A5,'FL Ratio'!$A$2:$B$9,2,FALSE)*'FL Characterization'!P$2)</f>
        <v>1.8302580201859031</v>
      </c>
      <c r="Q5" s="4">
        <f>('[1]Pc, Winter, S2'!Q5*Main!$B$5)+(VLOOKUP($A5,'FL Ratio'!$A$2:$B$9,2,FALSE)*'FL Characterization'!Q$2)</f>
        <v>1.8154777455682918</v>
      </c>
      <c r="R5" s="4">
        <f>('[1]Pc, Winter, S2'!R5*Main!$B$5)+(VLOOKUP($A5,'FL Ratio'!$A$2:$B$9,2,FALSE)*'FL Characterization'!R$2)</f>
        <v>2.1651288069368801</v>
      </c>
      <c r="S5" s="4">
        <f>('[1]Pc, Winter, S2'!S5*Main!$B$5)+(VLOOKUP($A5,'FL Ratio'!$A$2:$B$9,2,FALSE)*'FL Characterization'!S$2)</f>
        <v>3.3100283466004843</v>
      </c>
      <c r="T5" s="4">
        <f>('[1]Pc, Winter, S2'!T5*Main!$B$5)+(VLOOKUP($A5,'FL Ratio'!$A$2:$B$9,2,FALSE)*'FL Characterization'!T$2)</f>
        <v>2.9222726125320571</v>
      </c>
      <c r="U5" s="4">
        <f>('[1]Pc, Winter, S2'!U5*Main!$B$5)+(VLOOKUP($A5,'FL Ratio'!$A$2:$B$9,2,FALSE)*'FL Characterization'!U$2)</f>
        <v>2.5074086909211588</v>
      </c>
      <c r="V5" s="4">
        <f>('[1]Pc, Winter, S2'!V5*Main!$B$5)+(VLOOKUP($A5,'FL Ratio'!$A$2:$B$9,2,FALSE)*'FL Characterization'!V$2)</f>
        <v>2.5103098829778023</v>
      </c>
      <c r="W5" s="4">
        <f>('[1]Pc, Winter, S2'!W5*Main!$B$5)+(VLOOKUP($A5,'FL Ratio'!$A$2:$B$9,2,FALSE)*'FL Characterization'!W$2)</f>
        <v>2.1635649644127439</v>
      </c>
      <c r="X5" s="4">
        <f>('[1]Pc, Winter, S2'!X5*Main!$B$5)+(VLOOKUP($A5,'FL Ratio'!$A$2:$B$9,2,FALSE)*'FL Characterization'!X$2)</f>
        <v>1.8876890654689009</v>
      </c>
      <c r="Y5" s="4">
        <f>('[1]Pc, Winter, S2'!Y5*Main!$B$5)+(VLOOKUP($A5,'FL Ratio'!$A$2:$B$9,2,FALSE)*'FL Characterization'!Y$2)</f>
        <v>1.6091113554972862</v>
      </c>
    </row>
    <row r="6" spans="1:25" x14ac:dyDescent="0.25">
      <c r="A6">
        <v>5</v>
      </c>
      <c r="B6" s="4">
        <f>('[1]Pc, Winter, S2'!B6*Main!$B$5)+(VLOOKUP($A6,'FL Ratio'!$A$2:$B$9,2,FALSE)*'FL Characterization'!B$2)</f>
        <v>2.2674701857375021</v>
      </c>
      <c r="C6" s="4">
        <f>('[1]Pc, Winter, S2'!C6*Main!$B$5)+(VLOOKUP($A6,'FL Ratio'!$A$2:$B$9,2,FALSE)*'FL Characterization'!C$2)</f>
        <v>2.0449639796097308</v>
      </c>
      <c r="D6" s="4">
        <f>('[1]Pc, Winter, S2'!D6*Main!$B$5)+(VLOOKUP($A6,'FL Ratio'!$A$2:$B$9,2,FALSE)*'FL Characterization'!D$2)</f>
        <v>1.8653843463627839</v>
      </c>
      <c r="E6" s="4">
        <f>('[1]Pc, Winter, S2'!E6*Main!$B$5)+(VLOOKUP($A6,'FL Ratio'!$A$2:$B$9,2,FALSE)*'FL Characterization'!E$2)</f>
        <v>1.9277113996898372</v>
      </c>
      <c r="F6" s="4">
        <f>('[1]Pc, Winter, S2'!F6*Main!$B$5)+(VLOOKUP($A6,'FL Ratio'!$A$2:$B$9,2,FALSE)*'FL Characterization'!F$2)</f>
        <v>1.8523991687419563</v>
      </c>
      <c r="G6" s="4">
        <f>('[1]Pc, Winter, S2'!G6*Main!$B$5)+(VLOOKUP($A6,'FL Ratio'!$A$2:$B$9,2,FALSE)*'FL Characterization'!G$2)</f>
        <v>1.9897002740227261</v>
      </c>
      <c r="H6" s="4">
        <f>('[1]Pc, Winter, S2'!H6*Main!$B$5)+(VLOOKUP($A6,'FL Ratio'!$A$2:$B$9,2,FALSE)*'FL Characterization'!H$2)</f>
        <v>2.6472668075250008</v>
      </c>
      <c r="I6" s="4">
        <f>('[1]Pc, Winter, S2'!I6*Main!$B$5)+(VLOOKUP($A6,'FL Ratio'!$A$2:$B$9,2,FALSE)*'FL Characterization'!I$2)</f>
        <v>2.5783365417845836</v>
      </c>
      <c r="J6" s="4">
        <f>('[1]Pc, Winter, S2'!J6*Main!$B$5)+(VLOOKUP($A6,'FL Ratio'!$A$2:$B$9,2,FALSE)*'FL Characterization'!J$2)</f>
        <v>2.7370462961129238</v>
      </c>
      <c r="K6" s="4">
        <f>('[1]Pc, Winter, S2'!K6*Main!$B$5)+(VLOOKUP($A6,'FL Ratio'!$A$2:$B$9,2,FALSE)*'FL Characterization'!K$2)</f>
        <v>2.7552637909647641</v>
      </c>
      <c r="L6" s="4">
        <f>('[1]Pc, Winter, S2'!L6*Main!$B$5)+(VLOOKUP($A6,'FL Ratio'!$A$2:$B$9,2,FALSE)*'FL Characterization'!L$2)</f>
        <v>2.8884272525105441</v>
      </c>
      <c r="M6" s="4">
        <f>('[1]Pc, Winter, S2'!M6*Main!$B$5)+(VLOOKUP($A6,'FL Ratio'!$A$2:$B$9,2,FALSE)*'FL Characterization'!M$2)</f>
        <v>2.8597221076849544</v>
      </c>
      <c r="N6" s="4">
        <f>('[1]Pc, Winter, S2'!N6*Main!$B$5)+(VLOOKUP($A6,'FL Ratio'!$A$2:$B$9,2,FALSE)*'FL Characterization'!N$2)</f>
        <v>2.8621356309332384</v>
      </c>
      <c r="O6" s="4">
        <f>('[1]Pc, Winter, S2'!O6*Main!$B$5)+(VLOOKUP($A6,'FL Ratio'!$A$2:$B$9,2,FALSE)*'FL Characterization'!O$2)</f>
        <v>2.8461447829093656</v>
      </c>
      <c r="P6" s="4">
        <f>('[1]Pc, Winter, S2'!P6*Main!$B$5)+(VLOOKUP($A6,'FL Ratio'!$A$2:$B$9,2,FALSE)*'FL Characterization'!P$2)</f>
        <v>2.8205331079000064</v>
      </c>
      <c r="Q6" s="4">
        <f>('[1]Pc, Winter, S2'!Q6*Main!$B$5)+(VLOOKUP($A6,'FL Ratio'!$A$2:$B$9,2,FALSE)*'FL Characterization'!Q$2)</f>
        <v>2.7963902351463519</v>
      </c>
      <c r="R6" s="4">
        <f>('[1]Pc, Winter, S2'!R6*Main!$B$5)+(VLOOKUP($A6,'FL Ratio'!$A$2:$B$9,2,FALSE)*'FL Characterization'!R$2)</f>
        <v>2.8845510019707676</v>
      </c>
      <c r="S6" s="4">
        <f>('[1]Pc, Winter, S2'!S6*Main!$B$5)+(VLOOKUP($A6,'FL Ratio'!$A$2:$B$9,2,FALSE)*'FL Characterization'!S$2)</f>
        <v>3.3817056294446277</v>
      </c>
      <c r="T6" s="4">
        <f>('[1]Pc, Winter, S2'!T6*Main!$B$5)+(VLOOKUP($A6,'FL Ratio'!$A$2:$B$9,2,FALSE)*'FL Characterization'!T$2)</f>
        <v>3.2692053942093136</v>
      </c>
      <c r="U6" s="4">
        <f>('[1]Pc, Winter, S2'!U6*Main!$B$5)+(VLOOKUP($A6,'FL Ratio'!$A$2:$B$9,2,FALSE)*'FL Characterization'!U$2)</f>
        <v>3.2014562284653656</v>
      </c>
      <c r="V6" s="4">
        <f>('[1]Pc, Winter, S2'!V6*Main!$B$5)+(VLOOKUP($A6,'FL Ratio'!$A$2:$B$9,2,FALSE)*'FL Characterization'!V$2)</f>
        <v>3.2097595712882931</v>
      </c>
      <c r="W6" s="4">
        <f>('[1]Pc, Winter, S2'!W6*Main!$B$5)+(VLOOKUP($A6,'FL Ratio'!$A$2:$B$9,2,FALSE)*'FL Characterization'!W$2)</f>
        <v>2.9340633536744876</v>
      </c>
      <c r="X6" s="4">
        <f>('[1]Pc, Winter, S2'!X6*Main!$B$5)+(VLOOKUP($A6,'FL Ratio'!$A$2:$B$9,2,FALSE)*'FL Characterization'!X$2)</f>
        <v>2.9313463047602677</v>
      </c>
      <c r="Y6" s="4">
        <f>('[1]Pc, Winter, S2'!Y6*Main!$B$5)+(VLOOKUP($A6,'FL Ratio'!$A$2:$B$9,2,FALSE)*'FL Characterization'!Y$2)</f>
        <v>2.7234028900776819</v>
      </c>
    </row>
    <row r="7" spans="1:25" x14ac:dyDescent="0.25">
      <c r="A7">
        <v>6</v>
      </c>
      <c r="B7" s="4">
        <f>('[1]Pc, Winter, S2'!B7*Main!$B$5)+(VLOOKUP($A7,'FL Ratio'!$A$2:$B$9,2,FALSE)*'FL Characterization'!B$2)</f>
        <v>2.5278951954678428</v>
      </c>
      <c r="C7" s="4">
        <f>('[1]Pc, Winter, S2'!C7*Main!$B$5)+(VLOOKUP($A7,'FL Ratio'!$A$2:$B$9,2,FALSE)*'FL Characterization'!C$2)</f>
        <v>2.4344042573129494</v>
      </c>
      <c r="D7" s="4">
        <f>('[1]Pc, Winter, S2'!D7*Main!$B$5)+(VLOOKUP($A7,'FL Ratio'!$A$2:$B$9,2,FALSE)*'FL Characterization'!D$2)</f>
        <v>2.3200731859594357</v>
      </c>
      <c r="E7" s="4">
        <f>('[1]Pc, Winter, S2'!E7*Main!$B$5)+(VLOOKUP($A7,'FL Ratio'!$A$2:$B$9,2,FALSE)*'FL Characterization'!E$2)</f>
        <v>2.3246509195616198</v>
      </c>
      <c r="F7" s="4">
        <f>('[1]Pc, Winter, S2'!F7*Main!$B$5)+(VLOOKUP($A7,'FL Ratio'!$A$2:$B$9,2,FALSE)*'FL Characterization'!F$2)</f>
        <v>2.3443798434107039</v>
      </c>
      <c r="G7" s="4">
        <f>('[1]Pc, Winter, S2'!G7*Main!$B$5)+(VLOOKUP($A7,'FL Ratio'!$A$2:$B$9,2,FALSE)*'FL Characterization'!G$2)</f>
        <v>2.4513332342051917</v>
      </c>
      <c r="H7" s="4">
        <f>('[1]Pc, Winter, S2'!H7*Main!$B$5)+(VLOOKUP($A7,'FL Ratio'!$A$2:$B$9,2,FALSE)*'FL Characterization'!H$2)</f>
        <v>2.766694014565001</v>
      </c>
      <c r="I7" s="4">
        <f>('[1]Pc, Winter, S2'!I7*Main!$B$5)+(VLOOKUP($A7,'FL Ratio'!$A$2:$B$9,2,FALSE)*'FL Characterization'!I$2)</f>
        <v>3.1072268432562207</v>
      </c>
      <c r="J7" s="4">
        <f>('[1]Pc, Winter, S2'!J7*Main!$B$5)+(VLOOKUP($A7,'FL Ratio'!$A$2:$B$9,2,FALSE)*'FL Characterization'!J$2)</f>
        <v>3.2811300295786126</v>
      </c>
      <c r="K7" s="4">
        <f>('[1]Pc, Winter, S2'!K7*Main!$B$5)+(VLOOKUP($A7,'FL Ratio'!$A$2:$B$9,2,FALSE)*'FL Characterization'!K$2)</f>
        <v>3.3135804310150183</v>
      </c>
      <c r="L7" s="4">
        <f>('[1]Pc, Winter, S2'!L7*Main!$B$5)+(VLOOKUP($A7,'FL Ratio'!$A$2:$B$9,2,FALSE)*'FL Characterization'!L$2)</f>
        <v>3.2662547843101604</v>
      </c>
      <c r="M7" s="4">
        <f>('[1]Pc, Winter, S2'!M7*Main!$B$5)+(VLOOKUP($A7,'FL Ratio'!$A$2:$B$9,2,FALSE)*'FL Characterization'!M$2)</f>
        <v>3.3582084301448853</v>
      </c>
      <c r="N7" s="4">
        <f>('[1]Pc, Winter, S2'!N7*Main!$B$5)+(VLOOKUP($A7,'FL Ratio'!$A$2:$B$9,2,FALSE)*'FL Characterization'!N$2)</f>
        <v>3.2726219965977057</v>
      </c>
      <c r="O7" s="4">
        <f>('[1]Pc, Winter, S2'!O7*Main!$B$5)+(VLOOKUP($A7,'FL Ratio'!$A$2:$B$9,2,FALSE)*'FL Characterization'!O$2)</f>
        <v>3.3546521243722704</v>
      </c>
      <c r="P7" s="4">
        <f>('[1]Pc, Winter, S2'!P7*Main!$B$5)+(VLOOKUP($A7,'FL Ratio'!$A$2:$B$9,2,FALSE)*'FL Characterization'!P$2)</f>
        <v>3.1155621270736886</v>
      </c>
      <c r="Q7" s="4">
        <f>('[1]Pc, Winter, S2'!Q7*Main!$B$5)+(VLOOKUP($A7,'FL Ratio'!$A$2:$B$9,2,FALSE)*'FL Characterization'!Q$2)</f>
        <v>3.1200362784584228</v>
      </c>
      <c r="R7" s="4">
        <f>('[1]Pc, Winter, S2'!R7*Main!$B$5)+(VLOOKUP($A7,'FL Ratio'!$A$2:$B$9,2,FALSE)*'FL Characterization'!R$2)</f>
        <v>2.9364466074248892</v>
      </c>
      <c r="S7" s="4">
        <f>('[1]Pc, Winter, S2'!S7*Main!$B$5)+(VLOOKUP($A7,'FL Ratio'!$A$2:$B$9,2,FALSE)*'FL Characterization'!S$2)</f>
        <v>3.1605144293276086</v>
      </c>
      <c r="T7" s="4">
        <f>('[1]Pc, Winter, S2'!T7*Main!$B$5)+(VLOOKUP($A7,'FL Ratio'!$A$2:$B$9,2,FALSE)*'FL Characterization'!T$2)</f>
        <v>2.9967145093331018</v>
      </c>
      <c r="U7" s="4">
        <f>('[1]Pc, Winter, S2'!U7*Main!$B$5)+(VLOOKUP($A7,'FL Ratio'!$A$2:$B$9,2,FALSE)*'FL Characterization'!U$2)</f>
        <v>2.9795799463316688</v>
      </c>
      <c r="V7" s="4">
        <f>('[1]Pc, Winter, S2'!V7*Main!$B$5)+(VLOOKUP($A7,'FL Ratio'!$A$2:$B$9,2,FALSE)*'FL Characterization'!V$2)</f>
        <v>2.980301175302746</v>
      </c>
      <c r="W7" s="4">
        <f>('[1]Pc, Winter, S2'!W7*Main!$B$5)+(VLOOKUP($A7,'FL Ratio'!$A$2:$B$9,2,FALSE)*'FL Characterization'!W$2)</f>
        <v>2.8132953870021291</v>
      </c>
      <c r="X7" s="4">
        <f>('[1]Pc, Winter, S2'!X7*Main!$B$5)+(VLOOKUP($A7,'FL Ratio'!$A$2:$B$9,2,FALSE)*'FL Characterization'!X$2)</f>
        <v>2.7679744648238378</v>
      </c>
      <c r="Y7" s="4">
        <f>('[1]Pc, Winter, S2'!Y7*Main!$B$5)+(VLOOKUP($A7,'FL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S2'!B8*Main!$B$5)+(VLOOKUP($A8,'FL Ratio'!$A$2:$B$9,2,FALSE)*'FL Characterization'!B$2)</f>
        <v>2.1773335899565471</v>
      </c>
      <c r="C8" s="4">
        <f>('[1]Pc, Winter, S2'!C8*Main!$B$5)+(VLOOKUP($A8,'FL Ratio'!$A$2:$B$9,2,FALSE)*'FL Characterization'!C$2)</f>
        <v>2.0629741301229672</v>
      </c>
      <c r="D8" s="4">
        <f>('[1]Pc, Winter, S2'!D8*Main!$B$5)+(VLOOKUP($A8,'FL Ratio'!$A$2:$B$9,2,FALSE)*'FL Characterization'!D$2)</f>
        <v>1.9053927171195575</v>
      </c>
      <c r="E8" s="4">
        <f>('[1]Pc, Winter, S2'!E8*Main!$B$5)+(VLOOKUP($A8,'FL Ratio'!$A$2:$B$9,2,FALSE)*'FL Characterization'!E$2)</f>
        <v>1.9160269285739895</v>
      </c>
      <c r="F8" s="4">
        <f>('[1]Pc, Winter, S2'!F8*Main!$B$5)+(VLOOKUP($A8,'FL Ratio'!$A$2:$B$9,2,FALSE)*'FL Characterization'!F$2)</f>
        <v>1.891068114193585</v>
      </c>
      <c r="G8" s="4">
        <f>('[1]Pc, Winter, S2'!G8*Main!$B$5)+(VLOOKUP($A8,'FL Ratio'!$A$2:$B$9,2,FALSE)*'FL Characterization'!G$2)</f>
        <v>2.0510408617083846</v>
      </c>
      <c r="H8" s="4">
        <f>('[1]Pc, Winter, S2'!H8*Main!$B$5)+(VLOOKUP($A8,'FL Ratio'!$A$2:$B$9,2,FALSE)*'FL Characterization'!H$2)</f>
        <v>2.5734993956939669</v>
      </c>
      <c r="I8" s="4">
        <f>('[1]Pc, Winter, S2'!I8*Main!$B$5)+(VLOOKUP($A8,'FL Ratio'!$A$2:$B$9,2,FALSE)*'FL Characterization'!I$2)</f>
        <v>2.7254190797921845</v>
      </c>
      <c r="J8" s="4">
        <f>('[1]Pc, Winter, S2'!J8*Main!$B$5)+(VLOOKUP($A8,'FL Ratio'!$A$2:$B$9,2,FALSE)*'FL Characterization'!J$2)</f>
        <v>2.9462733286557667</v>
      </c>
      <c r="K8" s="4">
        <f>('[1]Pc, Winter, S2'!K8*Main!$B$5)+(VLOOKUP($A8,'FL Ratio'!$A$2:$B$9,2,FALSE)*'FL Characterization'!K$2)</f>
        <v>2.9137467350624053</v>
      </c>
      <c r="L8" s="4">
        <f>('[1]Pc, Winter, S2'!L8*Main!$B$5)+(VLOOKUP($A8,'FL Ratio'!$A$2:$B$9,2,FALSE)*'FL Characterization'!L$2)</f>
        <v>2.8657850968140917</v>
      </c>
      <c r="M8" s="4">
        <f>('[1]Pc, Winter, S2'!M8*Main!$B$5)+(VLOOKUP($A8,'FL Ratio'!$A$2:$B$9,2,FALSE)*'FL Characterization'!M$2)</f>
        <v>2.8709039000066601</v>
      </c>
      <c r="N8" s="4">
        <f>('[1]Pc, Winter, S2'!N8*Main!$B$5)+(VLOOKUP($A8,'FL Ratio'!$A$2:$B$9,2,FALSE)*'FL Characterization'!N$2)</f>
        <v>2.8469025983197427</v>
      </c>
      <c r="O8" s="4">
        <f>('[1]Pc, Winter, S2'!O8*Main!$B$5)+(VLOOKUP($A8,'FL Ratio'!$A$2:$B$9,2,FALSE)*'FL Characterization'!O$2)</f>
        <v>2.8899903396588456</v>
      </c>
      <c r="P8" s="4">
        <f>('[1]Pc, Winter, S2'!P8*Main!$B$5)+(VLOOKUP($A8,'FL Ratio'!$A$2:$B$9,2,FALSE)*'FL Characterization'!P$2)</f>
        <v>2.6581728587020033</v>
      </c>
      <c r="Q8" s="4">
        <f>('[1]Pc, Winter, S2'!Q8*Main!$B$5)+(VLOOKUP($A8,'FL Ratio'!$A$2:$B$9,2,FALSE)*'FL Characterization'!Q$2)</f>
        <v>2.7299730379389016</v>
      </c>
      <c r="R8" s="4">
        <f>('[1]Pc, Winter, S2'!R8*Main!$B$5)+(VLOOKUP($A8,'FL Ratio'!$A$2:$B$9,2,FALSE)*'FL Characterization'!R$2)</f>
        <v>2.8083109206573593</v>
      </c>
      <c r="S8" s="4">
        <f>('[1]Pc, Winter, S2'!S8*Main!$B$5)+(VLOOKUP($A8,'FL Ratio'!$A$2:$B$9,2,FALSE)*'FL Characterization'!S$2)</f>
        <v>3.3148388678850673</v>
      </c>
      <c r="T8" s="4">
        <f>('[1]Pc, Winter, S2'!T8*Main!$B$5)+(VLOOKUP($A8,'FL Ratio'!$A$2:$B$9,2,FALSE)*'FL Characterization'!T$2)</f>
        <v>2.9845949684891022</v>
      </c>
      <c r="U8" s="4">
        <f>('[1]Pc, Winter, S2'!U8*Main!$B$5)+(VLOOKUP($A8,'FL Ratio'!$A$2:$B$9,2,FALSE)*'FL Characterization'!U$2)</f>
        <v>2.9306755871146675</v>
      </c>
      <c r="V8" s="4">
        <f>('[1]Pc, Winter, S2'!V8*Main!$B$5)+(VLOOKUP($A8,'FL Ratio'!$A$2:$B$9,2,FALSE)*'FL Characterization'!V$2)</f>
        <v>2.8239798412112007</v>
      </c>
      <c r="W8" s="4">
        <f>('[1]Pc, Winter, S2'!W8*Main!$B$5)+(VLOOKUP($A8,'FL Ratio'!$A$2:$B$9,2,FALSE)*'FL Characterization'!W$2)</f>
        <v>2.6134102817717961</v>
      </c>
      <c r="X8" s="4">
        <f>('[1]Pc, Winter, S2'!X8*Main!$B$5)+(VLOOKUP($A8,'FL Ratio'!$A$2:$B$9,2,FALSE)*'FL Characterization'!X$2)</f>
        <v>2.5166253411375514</v>
      </c>
      <c r="Y8" s="4">
        <f>('[1]Pc, Winter, S2'!Y8*Main!$B$5)+(VLOOKUP($A8,'FL Ratio'!$A$2:$B$9,2,FALSE)*'FL Characterization'!Y$2)</f>
        <v>2.3791457401128642</v>
      </c>
    </row>
    <row r="9" spans="1:25" x14ac:dyDescent="0.25">
      <c r="A9">
        <v>8</v>
      </c>
      <c r="B9" s="4">
        <f>('[1]Pc, Winter, S2'!B9*Main!$B$5)+(VLOOKUP($A9,'FL Ratio'!$A$2:$B$9,2,FALSE)*'FL Characterization'!B$2)</f>
        <v>1.6797068543347704</v>
      </c>
      <c r="C9" s="4">
        <f>('[1]Pc, Winter, S2'!C9*Main!$B$5)+(VLOOKUP($A9,'FL Ratio'!$A$2:$B$9,2,FALSE)*'FL Characterization'!C$2)</f>
        <v>1.650013838253048</v>
      </c>
      <c r="D9" s="4">
        <f>('[1]Pc, Winter, S2'!D9*Main!$B$5)+(VLOOKUP($A9,'FL Ratio'!$A$2:$B$9,2,FALSE)*'FL Characterization'!D$2)</f>
        <v>1.543580796329953</v>
      </c>
      <c r="E9" s="4">
        <f>('[1]Pc, Winter, S2'!E9*Main!$B$5)+(VLOOKUP($A9,'FL Ratio'!$A$2:$B$9,2,FALSE)*'FL Characterization'!E$2)</f>
        <v>1.5354653093188149</v>
      </c>
      <c r="F9" s="4">
        <f>('[1]Pc, Winter, S2'!F9*Main!$B$5)+(VLOOKUP($A9,'FL Ratio'!$A$2:$B$9,2,FALSE)*'FL Characterization'!F$2)</f>
        <v>1.5681275643339081</v>
      </c>
      <c r="G9" s="4">
        <f>('[1]Pc, Winter, S2'!G9*Main!$B$5)+(VLOOKUP($A9,'FL Ratio'!$A$2:$B$9,2,FALSE)*'FL Characterization'!G$2)</f>
        <v>1.8067605211014011</v>
      </c>
      <c r="H9" s="4">
        <f>('[1]Pc, Winter, S2'!H9*Main!$B$5)+(VLOOKUP($A9,'FL Ratio'!$A$2:$B$9,2,FALSE)*'FL Characterization'!H$2)</f>
        <v>2.7900126656431099</v>
      </c>
      <c r="I9" s="4">
        <f>('[1]Pc, Winter, S2'!I9*Main!$B$5)+(VLOOKUP($A9,'FL Ratio'!$A$2:$B$9,2,FALSE)*'FL Characterization'!I$2)</f>
        <v>3.1415512305998972</v>
      </c>
      <c r="J9" s="4">
        <f>('[1]Pc, Winter, S2'!J9*Main!$B$5)+(VLOOKUP($A9,'FL Ratio'!$A$2:$B$9,2,FALSE)*'FL Characterization'!J$2)</f>
        <v>3.1923374609119857</v>
      </c>
      <c r="K9" s="4">
        <f>('[1]Pc, Winter, S2'!K9*Main!$B$5)+(VLOOKUP($A9,'FL Ratio'!$A$2:$B$9,2,FALSE)*'FL Characterization'!K$2)</f>
        <v>3.1332768419876285</v>
      </c>
      <c r="L9" s="4">
        <f>('[1]Pc, Winter, S2'!L9*Main!$B$5)+(VLOOKUP($A9,'FL Ratio'!$A$2:$B$9,2,FALSE)*'FL Characterization'!L$2)</f>
        <v>3.3164566045073496</v>
      </c>
      <c r="M9" s="4">
        <f>('[1]Pc, Winter, S2'!M9*Main!$B$5)+(VLOOKUP($A9,'FL Ratio'!$A$2:$B$9,2,FALSE)*'FL Characterization'!M$2)</f>
        <v>3.3360833595267714</v>
      </c>
      <c r="N9" s="4">
        <f>('[1]Pc, Winter, S2'!N9*Main!$B$5)+(VLOOKUP($A9,'FL Ratio'!$A$2:$B$9,2,FALSE)*'FL Characterization'!N$2)</f>
        <v>3.1074261314416014</v>
      </c>
      <c r="O9" s="4">
        <f>('[1]Pc, Winter, S2'!O9*Main!$B$5)+(VLOOKUP($A9,'FL Ratio'!$A$2:$B$9,2,FALSE)*'FL Characterization'!O$2)</f>
        <v>3.1286403092359829</v>
      </c>
      <c r="P9" s="4">
        <f>('[1]Pc, Winter, S2'!P9*Main!$B$5)+(VLOOKUP($A9,'FL Ratio'!$A$2:$B$9,2,FALSE)*'FL Characterization'!P$2)</f>
        <v>2.792484327274253</v>
      </c>
      <c r="Q9" s="4">
        <f>('[1]Pc, Winter, S2'!Q9*Main!$B$5)+(VLOOKUP($A9,'FL Ratio'!$A$2:$B$9,2,FALSE)*'FL Characterization'!Q$2)</f>
        <v>2.4836883388716222</v>
      </c>
      <c r="R9" s="4">
        <f>('[1]Pc, Winter, S2'!R9*Main!$B$5)+(VLOOKUP($A9,'FL Ratio'!$A$2:$B$9,2,FALSE)*'FL Characterization'!R$2)</f>
        <v>2.4803818442808678</v>
      </c>
      <c r="S9" s="4">
        <f>('[1]Pc, Winter, S2'!S9*Main!$B$5)+(VLOOKUP($A9,'FL Ratio'!$A$2:$B$9,2,FALSE)*'FL Characterization'!S$2)</f>
        <v>2.754483926961778</v>
      </c>
      <c r="T9" s="4">
        <f>('[1]Pc, Winter, S2'!T9*Main!$B$5)+(VLOOKUP($A9,'FL Ratio'!$A$2:$B$9,2,FALSE)*'FL Characterization'!T$2)</f>
        <v>2.6908905783859614</v>
      </c>
      <c r="U9" s="4">
        <f>('[1]Pc, Winter, S2'!U9*Main!$B$5)+(VLOOKUP($A9,'FL Ratio'!$A$2:$B$9,2,FALSE)*'FL Characterization'!U$2)</f>
        <v>2.6028212837883244</v>
      </c>
      <c r="V9" s="4">
        <f>('[1]Pc, Winter, S2'!V9*Main!$B$5)+(VLOOKUP($A9,'FL Ratio'!$A$2:$B$9,2,FALSE)*'FL Characterization'!V$2)</f>
        <v>2.5132835897214969</v>
      </c>
      <c r="W9" s="4">
        <f>('[1]Pc, Winter, S2'!W9*Main!$B$5)+(VLOOKUP($A9,'FL Ratio'!$A$2:$B$9,2,FALSE)*'FL Characterization'!W$2)</f>
        <v>2.3084060516100853</v>
      </c>
      <c r="X9" s="4">
        <f>('[1]Pc, Winter, S2'!X9*Main!$B$5)+(VLOOKUP($A9,'FL Ratio'!$A$2:$B$9,2,FALSE)*'FL Characterization'!X$2)</f>
        <v>2.1084833508867393</v>
      </c>
      <c r="Y9" s="4">
        <f>('[1]Pc, Winter, S2'!Y9*Main!$B$5)+(VLOOKUP($A9,'FL Ratio'!$A$2:$B$9,2,FALSE)*'FL Characterization'!Y$2)</f>
        <v>1.9296558454688713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5.7759096254122362</v>
      </c>
      <c r="C2" s="4">
        <f>('[1]Pc, Winter, S3'!C2*Main!$B$5)+(VLOOKUP($A2,'FL Ratio'!$A$2:$B$9,2,FALSE)*'FL Characterization'!C$2)</f>
        <v>5.6652487629721442</v>
      </c>
      <c r="D2" s="4">
        <f>('[1]Pc, Winter, S3'!D2*Main!$B$5)+(VLOOKUP($A2,'FL Ratio'!$A$2:$B$9,2,FALSE)*'FL Characterization'!D$2)</f>
        <v>5.5483146749889318</v>
      </c>
      <c r="E2" s="4">
        <f>('[1]Pc, Winter, S3'!E2*Main!$B$5)+(VLOOKUP($A2,'FL Ratio'!$A$2:$B$9,2,FALSE)*'FL Characterization'!E$2)</f>
        <v>5.6551713308202318</v>
      </c>
      <c r="F2" s="4">
        <f>('[1]Pc, Winter, S3'!F2*Main!$B$5)+(VLOOKUP($A2,'FL Ratio'!$A$2:$B$9,2,FALSE)*'FL Characterization'!F$2)</f>
        <v>5.2002709688085815</v>
      </c>
      <c r="G2" s="4">
        <f>('[1]Pc, Winter, S3'!G2*Main!$B$5)+(VLOOKUP($A2,'FL Ratio'!$A$2:$B$9,2,FALSE)*'FL Characterization'!G$2)</f>
        <v>5.1199578291317218</v>
      </c>
      <c r="H2" s="4">
        <f>('[1]Pc, Winter, S3'!H2*Main!$B$5)+(VLOOKUP($A2,'FL Ratio'!$A$2:$B$9,2,FALSE)*'FL Characterization'!H$2)</f>
        <v>5.3663583387783529</v>
      </c>
      <c r="I2" s="4">
        <f>('[1]Pc, Winter, S3'!I2*Main!$B$5)+(VLOOKUP($A2,'FL Ratio'!$A$2:$B$9,2,FALSE)*'FL Characterization'!I$2)</f>
        <v>6.2983707168366339</v>
      </c>
      <c r="J2" s="4">
        <f>('[1]Pc, Winter, S3'!J2*Main!$B$5)+(VLOOKUP($A2,'FL Ratio'!$A$2:$B$9,2,FALSE)*'FL Characterization'!J$2)</f>
        <v>6.5361883819888904</v>
      </c>
      <c r="K2" s="4">
        <f>('[1]Pc, Winter, S3'!K2*Main!$B$5)+(VLOOKUP($A2,'FL Ratio'!$A$2:$B$9,2,FALSE)*'FL Characterization'!K$2)</f>
        <v>6.4535966747775717</v>
      </c>
      <c r="L2" s="4">
        <f>('[1]Pc, Winter, S3'!L2*Main!$B$5)+(VLOOKUP($A2,'FL Ratio'!$A$2:$B$9,2,FALSE)*'FL Characterization'!L$2)</f>
        <v>6.4424957328381494</v>
      </c>
      <c r="M2" s="4">
        <f>('[1]Pc, Winter, S3'!M2*Main!$B$5)+(VLOOKUP($A2,'FL Ratio'!$A$2:$B$9,2,FALSE)*'FL Characterization'!M$2)</f>
        <v>6.5319582961857892</v>
      </c>
      <c r="N2" s="4">
        <f>('[1]Pc, Winter, S3'!N2*Main!$B$5)+(VLOOKUP($A2,'FL Ratio'!$A$2:$B$9,2,FALSE)*'FL Characterization'!N$2)</f>
        <v>6.3312908814133753</v>
      </c>
      <c r="O2" s="4">
        <f>('[1]Pc, Winter, S3'!O2*Main!$B$5)+(VLOOKUP($A2,'FL Ratio'!$A$2:$B$9,2,FALSE)*'FL Characterization'!O$2)</f>
        <v>6.6000846935204214</v>
      </c>
      <c r="P2" s="4">
        <f>('[1]Pc, Winter, S3'!P2*Main!$B$5)+(VLOOKUP($A2,'FL Ratio'!$A$2:$B$9,2,FALSE)*'FL Characterization'!P$2)</f>
        <v>5.7976816765763211</v>
      </c>
      <c r="Q2" s="4">
        <f>('[1]Pc, Winter, S3'!Q2*Main!$B$5)+(VLOOKUP($A2,'FL Ratio'!$A$2:$B$9,2,FALSE)*'FL Characterization'!Q$2)</f>
        <v>6.2092548384487989</v>
      </c>
      <c r="R2" s="4">
        <f>('[1]Pc, Winter, S3'!R2*Main!$B$5)+(VLOOKUP($A2,'FL Ratio'!$A$2:$B$9,2,FALSE)*'FL Characterization'!R$2)</f>
        <v>6.4671419004598185</v>
      </c>
      <c r="S2" s="4">
        <f>('[1]Pc, Winter, S3'!S2*Main!$B$5)+(VLOOKUP($A2,'FL Ratio'!$A$2:$B$9,2,FALSE)*'FL Characterization'!S$2)</f>
        <v>6.5453785370932502</v>
      </c>
      <c r="T2" s="4">
        <f>('[1]Pc, Winter, S3'!T2*Main!$B$5)+(VLOOKUP($A2,'FL Ratio'!$A$2:$B$9,2,FALSE)*'FL Characterization'!T$2)</f>
        <v>6.0255321195046108</v>
      </c>
      <c r="U2" s="4">
        <f>('[1]Pc, Winter, S3'!U2*Main!$B$5)+(VLOOKUP($A2,'FL Ratio'!$A$2:$B$9,2,FALSE)*'FL Characterization'!U$2)</f>
        <v>5.6397251777718687</v>
      </c>
      <c r="V2" s="4">
        <f>('[1]Pc, Winter, S3'!V2*Main!$B$5)+(VLOOKUP($A2,'FL Ratio'!$A$2:$B$9,2,FALSE)*'FL Characterization'!V$2)</f>
        <v>5.7297994783390376</v>
      </c>
      <c r="W2" s="4">
        <f>('[1]Pc, Winter, S3'!W2*Main!$B$5)+(VLOOKUP($A2,'FL Ratio'!$A$2:$B$9,2,FALSE)*'FL Characterization'!W$2)</f>
        <v>5.562506070305596</v>
      </c>
      <c r="X2" s="4">
        <f>('[1]Pc, Winter, S3'!X2*Main!$B$5)+(VLOOKUP($A2,'FL Ratio'!$A$2:$B$9,2,FALSE)*'FL Characterization'!X$2)</f>
        <v>5.3165525689600486</v>
      </c>
      <c r="Y2" s="4">
        <f>('[1]Pc, Winter, S3'!Y2*Main!$B$5)+(VLOOKUP($A2,'FL Ratio'!$A$2:$B$9,2,FALSE)*'FL Characterization'!Y$2)</f>
        <v>5.3857883832783466</v>
      </c>
    </row>
    <row r="3" spans="1:25" x14ac:dyDescent="0.25">
      <c r="A3">
        <v>2</v>
      </c>
      <c r="B3" s="4">
        <f>('[1]Pc, Winter, S3'!B3*Main!$B$5)+(VLOOKUP($A3,'FL Ratio'!$A$2:$B$9,2,FALSE)*'FL Characterization'!B$2)</f>
        <v>3.6957798850192081</v>
      </c>
      <c r="C3" s="4">
        <f>('[1]Pc, Winter, S3'!C3*Main!$B$5)+(VLOOKUP($A3,'FL Ratio'!$A$2:$B$9,2,FALSE)*'FL Characterization'!C$2)</f>
        <v>3.7208688507006418</v>
      </c>
      <c r="D3" s="4">
        <f>('[1]Pc, Winter, S3'!D3*Main!$B$5)+(VLOOKUP($A3,'FL Ratio'!$A$2:$B$9,2,FALSE)*'FL Characterization'!D$2)</f>
        <v>3.4062951365372527</v>
      </c>
      <c r="E3" s="4">
        <f>('[1]Pc, Winter, S3'!E3*Main!$B$5)+(VLOOKUP($A3,'FL Ratio'!$A$2:$B$9,2,FALSE)*'FL Characterization'!E$2)</f>
        <v>3.4077076020465165</v>
      </c>
      <c r="F3" s="4">
        <f>('[1]Pc, Winter, S3'!F3*Main!$B$5)+(VLOOKUP($A3,'FL Ratio'!$A$2:$B$9,2,FALSE)*'FL Characterization'!F$2)</f>
        <v>3.3024832405943751</v>
      </c>
      <c r="G3" s="4">
        <f>('[1]Pc, Winter, S3'!G3*Main!$B$5)+(VLOOKUP($A3,'FL Ratio'!$A$2:$B$9,2,FALSE)*'FL Characterization'!G$2)</f>
        <v>3.4827371804045306</v>
      </c>
      <c r="H3" s="4">
        <f>('[1]Pc, Winter, S3'!H3*Main!$B$5)+(VLOOKUP($A3,'FL Ratio'!$A$2:$B$9,2,FALSE)*'FL Characterization'!H$2)</f>
        <v>4.242387416121943</v>
      </c>
      <c r="I3" s="4">
        <f>('[1]Pc, Winter, S3'!I3*Main!$B$5)+(VLOOKUP($A3,'FL Ratio'!$A$2:$B$9,2,FALSE)*'FL Characterization'!I$2)</f>
        <v>4.3756209719482122</v>
      </c>
      <c r="J3" s="4">
        <f>('[1]Pc, Winter, S3'!J3*Main!$B$5)+(VLOOKUP($A3,'FL Ratio'!$A$2:$B$9,2,FALSE)*'FL Characterization'!J$2)</f>
        <v>4.6457869773030041</v>
      </c>
      <c r="K3" s="4">
        <f>('[1]Pc, Winter, S3'!K3*Main!$B$5)+(VLOOKUP($A3,'FL Ratio'!$A$2:$B$9,2,FALSE)*'FL Characterization'!K$2)</f>
        <v>5.010577194210426</v>
      </c>
      <c r="L3" s="4">
        <f>('[1]Pc, Winter, S3'!L3*Main!$B$5)+(VLOOKUP($A3,'FL Ratio'!$A$2:$B$9,2,FALSE)*'FL Characterization'!L$2)</f>
        <v>4.8109002753514565</v>
      </c>
      <c r="M3" s="4">
        <f>('[1]Pc, Winter, S3'!M3*Main!$B$5)+(VLOOKUP($A3,'FL Ratio'!$A$2:$B$9,2,FALSE)*'FL Characterization'!M$2)</f>
        <v>4.8544563419894118</v>
      </c>
      <c r="N3" s="4">
        <f>('[1]Pc, Winter, S3'!N3*Main!$B$5)+(VLOOKUP($A3,'FL Ratio'!$A$2:$B$9,2,FALSE)*'FL Characterization'!N$2)</f>
        <v>4.5489595388803421</v>
      </c>
      <c r="O3" s="4">
        <f>('[1]Pc, Winter, S3'!O3*Main!$B$5)+(VLOOKUP($A3,'FL Ratio'!$A$2:$B$9,2,FALSE)*'FL Characterization'!O$2)</f>
        <v>4.5269402984030895</v>
      </c>
      <c r="P3" s="4">
        <f>('[1]Pc, Winter, S3'!P3*Main!$B$5)+(VLOOKUP($A3,'FL Ratio'!$A$2:$B$9,2,FALSE)*'FL Characterization'!P$2)</f>
        <v>4.1685485562635058</v>
      </c>
      <c r="Q3" s="4">
        <f>('[1]Pc, Winter, S3'!Q3*Main!$B$5)+(VLOOKUP($A3,'FL Ratio'!$A$2:$B$9,2,FALSE)*'FL Characterization'!Q$2)</f>
        <v>4.2858487273276547</v>
      </c>
      <c r="R3" s="4">
        <f>('[1]Pc, Winter, S3'!R3*Main!$B$5)+(VLOOKUP($A3,'FL Ratio'!$A$2:$B$9,2,FALSE)*'FL Characterization'!R$2)</f>
        <v>4.6297572440698014</v>
      </c>
      <c r="S3" s="4">
        <f>('[1]Pc, Winter, S3'!S3*Main!$B$5)+(VLOOKUP($A3,'FL Ratio'!$A$2:$B$9,2,FALSE)*'FL Characterization'!S$2)</f>
        <v>5.8174016910030932</v>
      </c>
      <c r="T3" s="4">
        <f>('[1]Pc, Winter, S3'!T3*Main!$B$5)+(VLOOKUP($A3,'FL Ratio'!$A$2:$B$9,2,FALSE)*'FL Characterization'!T$2)</f>
        <v>5.3843365911610528</v>
      </c>
      <c r="U3" s="4">
        <f>('[1]Pc, Winter, S3'!U3*Main!$B$5)+(VLOOKUP($A3,'FL Ratio'!$A$2:$B$9,2,FALSE)*'FL Characterization'!U$2)</f>
        <v>5.0330148967221398</v>
      </c>
      <c r="V3" s="4">
        <f>('[1]Pc, Winter, S3'!V3*Main!$B$5)+(VLOOKUP($A3,'FL Ratio'!$A$2:$B$9,2,FALSE)*'FL Characterization'!V$2)</f>
        <v>4.803625415811827</v>
      </c>
      <c r="W3" s="4">
        <f>('[1]Pc, Winter, S3'!W3*Main!$B$5)+(VLOOKUP($A3,'FL Ratio'!$A$2:$B$9,2,FALSE)*'FL Characterization'!W$2)</f>
        <v>4.4238471366683605</v>
      </c>
      <c r="X3" s="4">
        <f>('[1]Pc, Winter, S3'!X3*Main!$B$5)+(VLOOKUP($A3,'FL Ratio'!$A$2:$B$9,2,FALSE)*'FL Characterization'!X$2)</f>
        <v>4.5313785815442325</v>
      </c>
      <c r="Y3" s="4">
        <f>('[1]Pc, Winter, S3'!Y3*Main!$B$5)+(VLOOKUP($A3,'FL Ratio'!$A$2:$B$9,2,FALSE)*'FL Characterization'!Y$2)</f>
        <v>4.1699622390259101</v>
      </c>
    </row>
    <row r="4" spans="1:25" x14ac:dyDescent="0.25">
      <c r="A4">
        <v>3</v>
      </c>
      <c r="B4" s="4">
        <f>('[1]Pc, Winter, S3'!B4*Main!$B$5)+(VLOOKUP($A4,'FL Ratio'!$A$2:$B$9,2,FALSE)*'FL Characterization'!B$2)</f>
        <v>2.5972103400635231</v>
      </c>
      <c r="C4" s="4">
        <f>('[1]Pc, Winter, S3'!C4*Main!$B$5)+(VLOOKUP($A4,'FL Ratio'!$A$2:$B$9,2,FALSE)*'FL Characterization'!C$2)</f>
        <v>2.4525157935490731</v>
      </c>
      <c r="D4" s="4">
        <f>('[1]Pc, Winter, S3'!D4*Main!$B$5)+(VLOOKUP($A4,'FL Ratio'!$A$2:$B$9,2,FALSE)*'FL Characterization'!D$2)</f>
        <v>2.3524549223006366</v>
      </c>
      <c r="E4" s="4">
        <f>('[1]Pc, Winter, S3'!E4*Main!$B$5)+(VLOOKUP($A4,'FL Ratio'!$A$2:$B$9,2,FALSE)*'FL Characterization'!E$2)</f>
        <v>2.4042044249067587</v>
      </c>
      <c r="F4" s="4">
        <f>('[1]Pc, Winter, S3'!F4*Main!$B$5)+(VLOOKUP($A4,'FL Ratio'!$A$2:$B$9,2,FALSE)*'FL Characterization'!F$2)</f>
        <v>2.338384114499747</v>
      </c>
      <c r="G4" s="4">
        <f>('[1]Pc, Winter, S3'!G4*Main!$B$5)+(VLOOKUP($A4,'FL Ratio'!$A$2:$B$9,2,FALSE)*'FL Characterization'!G$2)</f>
        <v>2.4948531895176478</v>
      </c>
      <c r="H4" s="4">
        <f>('[1]Pc, Winter, S3'!H4*Main!$B$5)+(VLOOKUP($A4,'FL Ratio'!$A$2:$B$9,2,FALSE)*'FL Characterization'!H$2)</f>
        <v>3.9023653400764386</v>
      </c>
      <c r="I4" s="4">
        <f>('[1]Pc, Winter, S3'!I4*Main!$B$5)+(VLOOKUP($A4,'FL Ratio'!$A$2:$B$9,2,FALSE)*'FL Characterization'!I$2)</f>
        <v>4.264159022762616</v>
      </c>
      <c r="J4" s="4">
        <f>('[1]Pc, Winter, S3'!J4*Main!$B$5)+(VLOOKUP($A4,'FL Ratio'!$A$2:$B$9,2,FALSE)*'FL Characterization'!J$2)</f>
        <v>4.3998584267306891</v>
      </c>
      <c r="K4" s="4">
        <f>('[1]Pc, Winter, S3'!K4*Main!$B$5)+(VLOOKUP($A4,'FL Ratio'!$A$2:$B$9,2,FALSE)*'FL Characterization'!K$2)</f>
        <v>4.2479268828262757</v>
      </c>
      <c r="L4" s="4">
        <f>('[1]Pc, Winter, S3'!L4*Main!$B$5)+(VLOOKUP($A4,'FL Ratio'!$A$2:$B$9,2,FALSE)*'FL Characterization'!L$2)</f>
        <v>4.140601881214133</v>
      </c>
      <c r="M4" s="4">
        <f>('[1]Pc, Winter, S3'!M4*Main!$B$5)+(VLOOKUP($A4,'FL Ratio'!$A$2:$B$9,2,FALSE)*'FL Characterization'!M$2)</f>
        <v>4.3273868397841317</v>
      </c>
      <c r="N4" s="4">
        <f>('[1]Pc, Winter, S3'!N4*Main!$B$5)+(VLOOKUP($A4,'FL Ratio'!$A$2:$B$9,2,FALSE)*'FL Characterization'!N$2)</f>
        <v>4.0548776032367506</v>
      </c>
      <c r="O4" s="4">
        <f>('[1]Pc, Winter, S3'!O4*Main!$B$5)+(VLOOKUP($A4,'FL Ratio'!$A$2:$B$9,2,FALSE)*'FL Characterization'!O$2)</f>
        <v>4.0680625085762143</v>
      </c>
      <c r="P4" s="4">
        <f>('[1]Pc, Winter, S3'!P4*Main!$B$5)+(VLOOKUP($A4,'FL Ratio'!$A$2:$B$9,2,FALSE)*'FL Characterization'!P$2)</f>
        <v>3.5568531298508876</v>
      </c>
      <c r="Q4" s="4">
        <f>('[1]Pc, Winter, S3'!Q4*Main!$B$5)+(VLOOKUP($A4,'FL Ratio'!$A$2:$B$9,2,FALSE)*'FL Characterization'!Q$2)</f>
        <v>3.5727040446351115</v>
      </c>
      <c r="R4" s="4">
        <f>('[1]Pc, Winter, S3'!R4*Main!$B$5)+(VLOOKUP($A4,'FL Ratio'!$A$2:$B$9,2,FALSE)*'FL Characterization'!R$2)</f>
        <v>3.4889000465796673</v>
      </c>
      <c r="S4" s="4">
        <f>('[1]Pc, Winter, S3'!S4*Main!$B$5)+(VLOOKUP($A4,'FL Ratio'!$A$2:$B$9,2,FALSE)*'FL Characterization'!S$2)</f>
        <v>3.8752508237640111</v>
      </c>
      <c r="T4" s="4">
        <f>('[1]Pc, Winter, S3'!T4*Main!$B$5)+(VLOOKUP($A4,'FL Ratio'!$A$2:$B$9,2,FALSE)*'FL Characterization'!T$2)</f>
        <v>3.6027544493523505</v>
      </c>
      <c r="U4" s="4">
        <f>('[1]Pc, Winter, S3'!U4*Main!$B$5)+(VLOOKUP($A4,'FL Ratio'!$A$2:$B$9,2,FALSE)*'FL Characterization'!U$2)</f>
        <v>3.6989174821682727</v>
      </c>
      <c r="V4" s="4">
        <f>('[1]Pc, Winter, S3'!V4*Main!$B$5)+(VLOOKUP($A4,'FL Ratio'!$A$2:$B$9,2,FALSE)*'FL Characterization'!V$2)</f>
        <v>3.5743574894712555</v>
      </c>
      <c r="W4" s="4">
        <f>('[1]Pc, Winter, S3'!W4*Main!$B$5)+(VLOOKUP($A4,'FL Ratio'!$A$2:$B$9,2,FALSE)*'FL Characterization'!W$2)</f>
        <v>3.347570412972837</v>
      </c>
      <c r="X4" s="4">
        <f>('[1]Pc, Winter, S3'!X4*Main!$B$5)+(VLOOKUP($A4,'FL Ratio'!$A$2:$B$9,2,FALSE)*'FL Characterization'!X$2)</f>
        <v>3.0302862351989042</v>
      </c>
      <c r="Y4" s="4">
        <f>('[1]Pc, Winter, S3'!Y4*Main!$B$5)+(VLOOKUP($A4,'FL Ratio'!$A$2:$B$9,2,FALSE)*'FL Characterization'!Y$2)</f>
        <v>2.8504057184245046</v>
      </c>
    </row>
    <row r="5" spans="1:25" x14ac:dyDescent="0.25">
      <c r="A5">
        <v>4</v>
      </c>
      <c r="B5" s="4">
        <f>('[1]Pc, Winter, S3'!B5*Main!$B$5)+(VLOOKUP($A5,'FL Ratio'!$A$2:$B$9,2,FALSE)*'FL Characterization'!B$2)</f>
        <v>1.0272210569067046</v>
      </c>
      <c r="C5" s="4">
        <f>('[1]Pc, Winter, S3'!C5*Main!$B$5)+(VLOOKUP($A5,'FL Ratio'!$A$2:$B$9,2,FALSE)*'FL Characterization'!C$2)</f>
        <v>0.83239439034742535</v>
      </c>
      <c r="D5" s="4">
        <f>('[1]Pc, Winter, S3'!D5*Main!$B$5)+(VLOOKUP($A5,'FL Ratio'!$A$2:$B$9,2,FALSE)*'FL Characterization'!D$2)</f>
        <v>0.77721540159298841</v>
      </c>
      <c r="E5" s="4">
        <f>('[1]Pc, Winter, S3'!E5*Main!$B$5)+(VLOOKUP($A5,'FL Ratio'!$A$2:$B$9,2,FALSE)*'FL Characterization'!E$2)</f>
        <v>0.70968673320507003</v>
      </c>
      <c r="F5" s="4">
        <f>('[1]Pc, Winter, S3'!F5*Main!$B$5)+(VLOOKUP($A5,'FL Ratio'!$A$2:$B$9,2,FALSE)*'FL Characterization'!F$2)</f>
        <v>0.68134484146954066</v>
      </c>
      <c r="G5" s="4">
        <f>('[1]Pc, Winter, S3'!G5*Main!$B$5)+(VLOOKUP($A5,'FL Ratio'!$A$2:$B$9,2,FALSE)*'FL Characterization'!G$2)</f>
        <v>1.0179731012390802</v>
      </c>
      <c r="H5" s="4">
        <f>('[1]Pc, Winter, S3'!H5*Main!$B$5)+(VLOOKUP($A5,'FL Ratio'!$A$2:$B$9,2,FALSE)*'FL Characterization'!H$2)</f>
        <v>1.9149384417590767</v>
      </c>
      <c r="I5" s="4">
        <f>('[1]Pc, Winter, S3'!I5*Main!$B$5)+(VLOOKUP($A5,'FL Ratio'!$A$2:$B$9,2,FALSE)*'FL Characterization'!I$2)</f>
        <v>2.0659186360585764</v>
      </c>
      <c r="J5" s="4">
        <f>('[1]Pc, Winter, S3'!J5*Main!$B$5)+(VLOOKUP($A5,'FL Ratio'!$A$2:$B$9,2,FALSE)*'FL Characterization'!J$2)</f>
        <v>2.2440197663681101</v>
      </c>
      <c r="K5" s="4">
        <f>('[1]Pc, Winter, S3'!K5*Main!$B$5)+(VLOOKUP($A5,'FL Ratio'!$A$2:$B$9,2,FALSE)*'FL Characterization'!K$2)</f>
        <v>2.1047246486300502</v>
      </c>
      <c r="L5" s="4">
        <f>('[1]Pc, Winter, S3'!L5*Main!$B$5)+(VLOOKUP($A5,'FL Ratio'!$A$2:$B$9,2,FALSE)*'FL Characterization'!L$2)</f>
        <v>2.0599633811573841</v>
      </c>
      <c r="M5" s="4">
        <f>('[1]Pc, Winter, S3'!M5*Main!$B$5)+(VLOOKUP($A5,'FL Ratio'!$A$2:$B$9,2,FALSE)*'FL Characterization'!M$2)</f>
        <v>1.8894861906306832</v>
      </c>
      <c r="N5" s="4">
        <f>('[1]Pc, Winter, S3'!N5*Main!$B$5)+(VLOOKUP($A5,'FL Ratio'!$A$2:$B$9,2,FALSE)*'FL Characterization'!N$2)</f>
        <v>1.9439574722496433</v>
      </c>
      <c r="O5" s="4">
        <f>('[1]Pc, Winter, S3'!O5*Main!$B$5)+(VLOOKUP($A5,'FL Ratio'!$A$2:$B$9,2,FALSE)*'FL Characterization'!O$2)</f>
        <v>1.8316825293402521</v>
      </c>
      <c r="P5" s="4">
        <f>('[1]Pc, Winter, S3'!P5*Main!$B$5)+(VLOOKUP($A5,'FL Ratio'!$A$2:$B$9,2,FALSE)*'FL Characterization'!P$2)</f>
        <v>1.8302580201859031</v>
      </c>
      <c r="Q5" s="4">
        <f>('[1]Pc, Winter, S3'!Q5*Main!$B$5)+(VLOOKUP($A5,'FL Ratio'!$A$2:$B$9,2,FALSE)*'FL Characterization'!Q$2)</f>
        <v>1.8323036015772334</v>
      </c>
      <c r="R5" s="4">
        <f>('[1]Pc, Winter, S3'!R5*Main!$B$5)+(VLOOKUP($A5,'FL Ratio'!$A$2:$B$9,2,FALSE)*'FL Characterization'!R$2)</f>
        <v>2.1863649602873245</v>
      </c>
      <c r="S5" s="4">
        <f>('[1]Pc, Winter, S3'!S5*Main!$B$5)+(VLOOKUP($A5,'FL Ratio'!$A$2:$B$9,2,FALSE)*'FL Characterization'!S$2)</f>
        <v>3.4061186466333275</v>
      </c>
      <c r="T5" s="4">
        <f>('[1]Pc, Winter, S3'!T5*Main!$B$5)+(VLOOKUP($A5,'FL Ratio'!$A$2:$B$9,2,FALSE)*'FL Characterization'!T$2)</f>
        <v>3.0086566345247938</v>
      </c>
      <c r="U5" s="4">
        <f>('[1]Pc, Winter, S3'!U5*Main!$B$5)+(VLOOKUP($A5,'FL Ratio'!$A$2:$B$9,2,FALSE)*'FL Characterization'!U$2)</f>
        <v>2.4586722549301885</v>
      </c>
      <c r="V5" s="4">
        <f>('[1]Pc, Winter, S3'!V5*Main!$B$5)+(VLOOKUP($A5,'FL Ratio'!$A$2:$B$9,2,FALSE)*'FL Characterization'!V$2)</f>
        <v>2.4631899067971648</v>
      </c>
      <c r="W5" s="4">
        <f>('[1]Pc, Winter, S3'!W5*Main!$B$5)+(VLOOKUP($A5,'FL Ratio'!$A$2:$B$9,2,FALSE)*'FL Characterization'!W$2)</f>
        <v>2.1425918153034158</v>
      </c>
      <c r="X5" s="4">
        <f>('[1]Pc, Winter, S3'!X5*Main!$B$5)+(VLOOKUP($A5,'FL Ratio'!$A$2:$B$9,2,FALSE)*'FL Characterization'!X$2)</f>
        <v>1.9033851832715856</v>
      </c>
      <c r="Y5" s="4">
        <f>('[1]Pc, Winter, S3'!Y5*Main!$B$5)+(VLOOKUP($A5,'FL Ratio'!$A$2:$B$9,2,FALSE)*'FL Characterization'!Y$2)</f>
        <v>1.6091113554972862</v>
      </c>
    </row>
    <row r="6" spans="1:25" x14ac:dyDescent="0.25">
      <c r="A6">
        <v>5</v>
      </c>
      <c r="B6" s="4">
        <f>('[1]Pc, Winter, S3'!B6*Main!$B$5)+(VLOOKUP($A6,'FL Ratio'!$A$2:$B$9,2,FALSE)*'FL Characterization'!B$2)</f>
        <v>2.212479639128655</v>
      </c>
      <c r="C6" s="4">
        <f>('[1]Pc, Winter, S3'!C6*Main!$B$5)+(VLOOKUP($A6,'FL Ratio'!$A$2:$B$9,2,FALSE)*'FL Characterization'!C$2)</f>
        <v>2.0616364586831994</v>
      </c>
      <c r="D6" s="4">
        <f>('[1]Pc, Winter, S3'!D6*Main!$B$5)+(VLOOKUP($A6,'FL Ratio'!$A$2:$B$9,2,FALSE)*'FL Characterization'!D$2)</f>
        <v>1.8959415570023173</v>
      </c>
      <c r="E6" s="4">
        <f>('[1]Pc, Winter, S3'!E6*Main!$B$5)+(VLOOKUP($A6,'FL Ratio'!$A$2:$B$9,2,FALSE)*'FL Characterization'!E$2)</f>
        <v>1.8657967918246454</v>
      </c>
      <c r="F6" s="4">
        <f>('[1]Pc, Winter, S3'!F6*Main!$B$5)+(VLOOKUP($A6,'FL Ratio'!$A$2:$B$9,2,FALSE)*'FL Characterization'!F$2)</f>
        <v>1.8523991687419563</v>
      </c>
      <c r="G6" s="4">
        <f>('[1]Pc, Winter, S3'!G6*Main!$B$5)+(VLOOKUP($A6,'FL Ratio'!$A$2:$B$9,2,FALSE)*'FL Characterization'!G$2)</f>
        <v>2.0431828128307199</v>
      </c>
      <c r="H6" s="4">
        <f>('[1]Pc, Winter, S3'!H6*Main!$B$5)+(VLOOKUP($A6,'FL Ratio'!$A$2:$B$9,2,FALSE)*'FL Characterization'!H$2)</f>
        <v>2.6011769685952149</v>
      </c>
      <c r="I6" s="4">
        <f>('[1]Pc, Winter, S3'!I6*Main!$B$5)+(VLOOKUP($A6,'FL Ratio'!$A$2:$B$9,2,FALSE)*'FL Characterization'!I$2)</f>
        <v>2.5783365417845836</v>
      </c>
      <c r="J6" s="4">
        <f>('[1]Pc, Winter, S3'!J6*Main!$B$5)+(VLOOKUP($A6,'FL Ratio'!$A$2:$B$9,2,FALSE)*'FL Characterization'!J$2)</f>
        <v>2.6314880196630024</v>
      </c>
      <c r="K6" s="4">
        <f>('[1]Pc, Winter, S3'!K6*Main!$B$5)+(VLOOKUP($A6,'FL Ratio'!$A$2:$B$9,2,FALSE)*'FL Characterization'!K$2)</f>
        <v>2.810145585337338</v>
      </c>
      <c r="L6" s="4">
        <f>('[1]Pc, Winter, S3'!L6*Main!$B$5)+(VLOOKUP($A6,'FL Ratio'!$A$2:$B$9,2,FALSE)*'FL Characterization'!L$2)</f>
        <v>2.8602141320221879</v>
      </c>
      <c r="M6" s="4">
        <f>('[1]Pc, Winter, S3'!M6*Main!$B$5)+(VLOOKUP($A6,'FL Ratio'!$A$2:$B$9,2,FALSE)*'FL Characterization'!M$2)</f>
        <v>2.8884069106026349</v>
      </c>
      <c r="N6" s="4">
        <f>('[1]Pc, Winter, S3'!N6*Main!$B$5)+(VLOOKUP($A6,'FL Ratio'!$A$2:$B$9,2,FALSE)*'FL Characterization'!N$2)</f>
        <v>2.8621356309332384</v>
      </c>
      <c r="O6" s="4">
        <f>('[1]Pc, Winter, S3'!O6*Main!$B$5)+(VLOOKUP($A6,'FL Ratio'!$A$2:$B$9,2,FALSE)*'FL Characterization'!O$2)</f>
        <v>2.7926111221082661</v>
      </c>
      <c r="P6" s="4">
        <f>('[1]Pc, Winter, S3'!P6*Main!$B$5)+(VLOOKUP($A6,'FL Ratio'!$A$2:$B$9,2,FALSE)*'FL Characterization'!P$2)</f>
        <v>2.8205331079000064</v>
      </c>
      <c r="Q6" s="4">
        <f>('[1]Pc, Winter, S3'!Q6*Main!$B$5)+(VLOOKUP($A6,'FL Ratio'!$A$2:$B$9,2,FALSE)*'FL Characterization'!Q$2)</f>
        <v>2.8228569574909845</v>
      </c>
      <c r="R6" s="4">
        <f>('[1]Pc, Winter, S3'!R6*Main!$B$5)+(VLOOKUP($A6,'FL Ratio'!$A$2:$B$9,2,FALSE)*'FL Characterization'!R$2)</f>
        <v>2.9411280771905144</v>
      </c>
      <c r="S6" s="4">
        <f>('[1]Pc, Winter, S3'!S6*Main!$B$5)+(VLOOKUP($A6,'FL Ratio'!$A$2:$B$9,2,FALSE)*'FL Characterization'!S$2)</f>
        <v>3.3817056294446277</v>
      </c>
      <c r="T6" s="4">
        <f>('[1]Pc, Winter, S3'!T6*Main!$B$5)+(VLOOKUP($A6,'FL Ratio'!$A$2:$B$9,2,FALSE)*'FL Characterization'!T$2)</f>
        <v>3.2371972039725456</v>
      </c>
      <c r="U6" s="4">
        <f>('[1]Pc, Winter, S3'!U6*Main!$B$5)+(VLOOKUP($A6,'FL Ratio'!$A$2:$B$9,2,FALSE)*'FL Characterization'!U$2)</f>
        <v>3.1701475350944381</v>
      </c>
      <c r="V6" s="4">
        <f>('[1]Pc, Winter, S3'!V6*Main!$B$5)+(VLOOKUP($A6,'FL Ratio'!$A$2:$B$9,2,FALSE)*'FL Characterization'!V$2)</f>
        <v>3.2407852560235226</v>
      </c>
      <c r="W6" s="4">
        <f>('[1]Pc, Winter, S3'!W6*Main!$B$5)+(VLOOKUP($A6,'FL Ratio'!$A$2:$B$9,2,FALSE)*'FL Characterization'!W$2)</f>
        <v>2.99199897590064</v>
      </c>
      <c r="X6" s="4">
        <f>('[1]Pc, Winter, S3'!X6*Main!$B$5)+(VLOOKUP($A6,'FL Ratio'!$A$2:$B$9,2,FALSE)*'FL Characterization'!X$2)</f>
        <v>2.9313463047602677</v>
      </c>
      <c r="Y6" s="4">
        <f>('[1]Pc, Winter, S3'!Y6*Main!$B$5)+(VLOOKUP($A6,'FL Ratio'!$A$2:$B$9,2,FALSE)*'FL Characterization'!Y$2)</f>
        <v>2.653337089408589</v>
      </c>
    </row>
    <row r="7" spans="1:25" x14ac:dyDescent="0.25">
      <c r="A7">
        <v>6</v>
      </c>
      <c r="B7" s="4">
        <f>('[1]Pc, Winter, S3'!B7*Main!$B$5)+(VLOOKUP($A7,'FL Ratio'!$A$2:$B$9,2,FALSE)*'FL Characterization'!B$2)</f>
        <v>2.6148381993221763</v>
      </c>
      <c r="C7" s="4">
        <f>('[1]Pc, Winter, S3'!C7*Main!$B$5)+(VLOOKUP($A7,'FL Ratio'!$A$2:$B$9,2,FALSE)*'FL Characterization'!C$2)</f>
        <v>2.4139664469401905</v>
      </c>
      <c r="D7" s="4">
        <f>('[1]Pc, Winter, S3'!D7*Main!$B$5)+(VLOOKUP($A7,'FL Ratio'!$A$2:$B$9,2,FALSE)*'FL Characterization'!D$2)</f>
        <v>2.3200731859594357</v>
      </c>
      <c r="E7" s="4">
        <f>('[1]Pc, Winter, S3'!E7*Main!$B$5)+(VLOOKUP($A7,'FL Ratio'!$A$2:$B$9,2,FALSE)*'FL Characterization'!E$2)</f>
        <v>2.3851334303912375</v>
      </c>
      <c r="F7" s="4">
        <f>('[1]Pc, Winter, S3'!F7*Main!$B$5)+(VLOOKUP($A7,'FL Ratio'!$A$2:$B$9,2,FALSE)*'FL Characterization'!F$2)</f>
        <v>2.3036167361624562</v>
      </c>
      <c r="G7" s="4">
        <f>('[1]Pc, Winter, S3'!G7*Main!$B$5)+(VLOOKUP($A7,'FL Ratio'!$A$2:$B$9,2,FALSE)*'FL Characterization'!G$2)</f>
        <v>2.4513332342051917</v>
      </c>
      <c r="H7" s="4">
        <f>('[1]Pc, Winter, S3'!H7*Main!$B$5)+(VLOOKUP($A7,'FL Ratio'!$A$2:$B$9,2,FALSE)*'FL Characterization'!H$2)</f>
        <v>2.8165931861298326</v>
      </c>
      <c r="I7" s="4">
        <f>('[1]Pc, Winter, S3'!I7*Main!$B$5)+(VLOOKUP($A7,'FL Ratio'!$A$2:$B$9,2,FALSE)*'FL Characterization'!I$2)</f>
        <v>3.1374813246417075</v>
      </c>
      <c r="J7" s="4">
        <f>('[1]Pc, Winter, S3'!J7*Main!$B$5)+(VLOOKUP($A7,'FL Ratio'!$A$2:$B$9,2,FALSE)*'FL Characterization'!J$2)</f>
        <v>3.2176825828543243</v>
      </c>
      <c r="K7" s="4">
        <f>('[1]Pc, Winter, S3'!K7*Main!$B$5)+(VLOOKUP($A7,'FL Ratio'!$A$2:$B$9,2,FALSE)*'FL Characterization'!K$2)</f>
        <v>3.4119902662970305</v>
      </c>
      <c r="L7" s="4">
        <f>('[1]Pc, Winter, S3'!L7*Main!$B$5)+(VLOOKUP($A7,'FL Ratio'!$A$2:$B$9,2,FALSE)*'FL Characterization'!L$2)</f>
        <v>3.2985283113213963</v>
      </c>
      <c r="M7" s="4">
        <f>('[1]Pc, Winter, S3'!M7*Main!$B$5)+(VLOOKUP($A7,'FL Ratio'!$A$2:$B$9,2,FALSE)*'FL Characterization'!M$2)</f>
        <v>3.3254401429330769</v>
      </c>
      <c r="N7" s="4">
        <f>('[1]Pc, Winter, S3'!N7*Main!$B$5)+(VLOOKUP($A7,'FL Ratio'!$A$2:$B$9,2,FALSE)*'FL Characterization'!N$2)</f>
        <v>3.3704334406580725</v>
      </c>
      <c r="O7" s="4">
        <f>('[1]Pc, Winter, S3'!O7*Main!$B$5)+(VLOOKUP($A7,'FL Ratio'!$A$2:$B$9,2,FALSE)*'FL Characterization'!O$2)</f>
        <v>3.3225325522530866</v>
      </c>
      <c r="P7" s="4">
        <f>('[1]Pc, Winter, S3'!P7*Main!$B$5)+(VLOOKUP($A7,'FL Ratio'!$A$2:$B$9,2,FALSE)*'FL Characterization'!P$2)</f>
        <v>3.1754271714850733</v>
      </c>
      <c r="Q7" s="4">
        <f>('[1]Pc, Winter, S3'!Q7*Main!$B$5)+(VLOOKUP($A7,'FL Ratio'!$A$2:$B$9,2,FALSE)*'FL Characterization'!Q$2)</f>
        <v>3.1200362784584228</v>
      </c>
      <c r="R7" s="4">
        <f>('[1]Pc, Winter, S3'!R7*Main!$B$5)+(VLOOKUP($A7,'FL Ratio'!$A$2:$B$9,2,FALSE)*'FL Characterization'!R$2)</f>
        <v>3.0528735800302602</v>
      </c>
      <c r="S7" s="4">
        <f>('[1]Pc, Winter, S3'!S7*Main!$B$5)+(VLOOKUP($A7,'FL Ratio'!$A$2:$B$9,2,FALSE)*'FL Characterization'!S$2)</f>
        <v>3.1910188771214867</v>
      </c>
      <c r="T7" s="4">
        <f>('[1]Pc, Winter, S3'!T7*Main!$B$5)+(VLOOKUP($A7,'FL Ratio'!$A$2:$B$9,2,FALSE)*'FL Characterization'!T$2)</f>
        <v>3.0853773649013805</v>
      </c>
      <c r="U7" s="4">
        <f>('[1]Pc, Winter, S3'!U7*Main!$B$5)+(VLOOKUP($A7,'FL Ratio'!$A$2:$B$9,2,FALSE)*'FL Characterization'!U$2)</f>
        <v>2.9795799463316688</v>
      </c>
      <c r="V7" s="4">
        <f>('[1]Pc, Winter, S3'!V7*Main!$B$5)+(VLOOKUP($A7,'FL Ratio'!$A$2:$B$9,2,FALSE)*'FL Characterization'!V$2)</f>
        <v>2.9234079064406182</v>
      </c>
      <c r="W7" s="4">
        <f>('[1]Pc, Winter, S3'!W7*Main!$B$5)+(VLOOKUP($A7,'FL Ratio'!$A$2:$B$9,2,FALSE)*'FL Characterization'!W$2)</f>
        <v>2.7858249336669072</v>
      </c>
      <c r="X7" s="4">
        <f>('[1]Pc, Winter, S3'!X7*Main!$B$5)+(VLOOKUP($A7,'FL Ratio'!$A$2:$B$9,2,FALSE)*'FL Characterization'!X$2)</f>
        <v>2.8172863307723595</v>
      </c>
      <c r="Y7" s="4">
        <f>('[1]Pc, Winter, S3'!Y7*Main!$B$5)+(VLOOKUP($A7,'FL Ratio'!$A$2:$B$9,2,FALSE)*'FL Characterization'!Y$2)</f>
        <v>2.6550873848217851</v>
      </c>
    </row>
    <row r="8" spans="1:25" x14ac:dyDescent="0.25">
      <c r="A8">
        <v>7</v>
      </c>
      <c r="B8" s="4">
        <f>('[1]Pc, Winter, S3'!B8*Main!$B$5)+(VLOOKUP($A8,'FL Ratio'!$A$2:$B$9,2,FALSE)*'FL Characterization'!B$2)</f>
        <v>2.1949528175696154</v>
      </c>
      <c r="C8" s="4">
        <f>('[1]Pc, Winter, S3'!C8*Main!$B$5)+(VLOOKUP($A8,'FL Ratio'!$A$2:$B$9,2,FALSE)*'FL Characterization'!C$2)</f>
        <v>2.0629741301229672</v>
      </c>
      <c r="D8" s="4">
        <f>('[1]Pc, Winter, S3'!D8*Main!$B$5)+(VLOOKUP($A8,'FL Ratio'!$A$2:$B$9,2,FALSE)*'FL Characterization'!D$2)</f>
        <v>1.9524532791224321</v>
      </c>
      <c r="E8" s="4">
        <f>('[1]Pc, Winter, S3'!E8*Main!$B$5)+(VLOOKUP($A8,'FL Ratio'!$A$2:$B$9,2,FALSE)*'FL Characterization'!E$2)</f>
        <v>1.9476862827042227</v>
      </c>
      <c r="F8" s="4">
        <f>('[1]Pc, Winter, S3'!F8*Main!$B$5)+(VLOOKUP($A8,'FL Ratio'!$A$2:$B$9,2,FALSE)*'FL Characterization'!F$2)</f>
        <v>1.891068114193585</v>
      </c>
      <c r="G8" s="4">
        <f>('[1]Pc, Winter, S3'!G8*Main!$B$5)+(VLOOKUP($A8,'FL Ratio'!$A$2:$B$9,2,FALSE)*'FL Characterization'!G$2)</f>
        <v>2.0333110886160961</v>
      </c>
      <c r="H8" s="4">
        <f>('[1]Pc, Winter, S3'!H8*Main!$B$5)+(VLOOKUP($A8,'FL Ratio'!$A$2:$B$9,2,FALSE)*'FL Characterization'!H$2)</f>
        <v>2.5962675394298484</v>
      </c>
      <c r="I8" s="4">
        <f>('[1]Pc, Winter, S3'!I8*Main!$B$5)+(VLOOKUP($A8,'FL Ratio'!$A$2:$B$9,2,FALSE)*'FL Characterization'!I$2)</f>
        <v>2.7527037211847372</v>
      </c>
      <c r="J8" s="4">
        <f>('[1]Pc, Winter, S3'!J8*Main!$B$5)+(VLOOKUP($A8,'FL Ratio'!$A$2:$B$9,2,FALSE)*'FL Characterization'!J$2)</f>
        <v>2.9462733286557667</v>
      </c>
      <c r="K8" s="4">
        <f>('[1]Pc, Winter, S3'!K8*Main!$B$5)+(VLOOKUP($A8,'FL Ratio'!$A$2:$B$9,2,FALSE)*'FL Characterization'!K$2)</f>
        <v>2.8849821808366101</v>
      </c>
      <c r="L8" s="4">
        <f>('[1]Pc, Winter, S3'!L8*Main!$B$5)+(VLOOKUP($A8,'FL Ratio'!$A$2:$B$9,2,FALSE)*'FL Characterization'!L$2)</f>
        <v>2.9228938445641424</v>
      </c>
      <c r="M8" s="4">
        <f>('[1]Pc, Winter, S3'!M8*Main!$B$5)+(VLOOKUP($A8,'FL Ratio'!$A$2:$B$9,2,FALSE)*'FL Characterization'!M$2)</f>
        <v>2.8997028028459901</v>
      </c>
      <c r="N8" s="4">
        <f>('[1]Pc, Winter, S3'!N8*Main!$B$5)+(VLOOKUP($A8,'FL Ratio'!$A$2:$B$9,2,FALSE)*'FL Characterization'!N$2)</f>
        <v>2.874876885602847</v>
      </c>
      <c r="O8" s="4">
        <f>('[1]Pc, Winter, S3'!O8*Main!$B$5)+(VLOOKUP($A8,'FL Ratio'!$A$2:$B$9,2,FALSE)*'FL Characterization'!O$2)</f>
        <v>2.8630560707646788</v>
      </c>
      <c r="P8" s="4">
        <f>('[1]Pc, Winter, S3'!P8*Main!$B$5)+(VLOOKUP($A8,'FL Ratio'!$A$2:$B$9,2,FALSE)*'FL Characterization'!P$2)</f>
        <v>2.6829840510781602</v>
      </c>
      <c r="Q8" s="4">
        <f>('[1]Pc, Winter, S3'!Q8*Main!$B$5)+(VLOOKUP($A8,'FL Ratio'!$A$2:$B$9,2,FALSE)*'FL Characterization'!Q$2)</f>
        <v>2.6793798019142776</v>
      </c>
      <c r="R8" s="4">
        <f>('[1]Pc, Winter, S3'!R8*Main!$B$5)+(VLOOKUP($A8,'FL Ratio'!$A$2:$B$9,2,FALSE)*'FL Characterization'!R$2)</f>
        <v>2.8355541720780004</v>
      </c>
      <c r="S8" s="4">
        <f>('[1]Pc, Winter, S3'!S8*Main!$B$5)+(VLOOKUP($A8,'FL Ratio'!$A$2:$B$9,2,FALSE)*'FL Characterization'!S$2)</f>
        <v>3.2837125280597461</v>
      </c>
      <c r="T8" s="4">
        <f>('[1]Pc, Winter, S3'!T8*Main!$B$5)+(VLOOKUP($A8,'FL Ratio'!$A$2:$B$9,2,FALSE)*'FL Characterization'!T$2)</f>
        <v>3.072886817705013</v>
      </c>
      <c r="U8" s="4">
        <f>('[1]Pc, Winter, S3'!U8*Main!$B$5)+(VLOOKUP($A8,'FL Ratio'!$A$2:$B$9,2,FALSE)*'FL Characterization'!U$2)</f>
        <v>2.8185152461051759</v>
      </c>
      <c r="V8" s="4">
        <f>('[1]Pc, Winter, S3'!V8*Main!$B$5)+(VLOOKUP($A8,'FL Ratio'!$A$2:$B$9,2,FALSE)*'FL Characterization'!V$2)</f>
        <v>2.7965375306713431</v>
      </c>
      <c r="W8" s="4">
        <f>('[1]Pc, Winter, S3'!W8*Main!$B$5)+(VLOOKUP($A8,'FL Ratio'!$A$2:$B$9,2,FALSE)*'FL Characterization'!W$2)</f>
        <v>2.6648680641615301</v>
      </c>
      <c r="X8" s="4">
        <f>('[1]Pc, Winter, S3'!X8*Main!$B$5)+(VLOOKUP($A8,'FL Ratio'!$A$2:$B$9,2,FALSE)*'FL Characterization'!X$2)</f>
        <v>2.5389914439025998</v>
      </c>
      <c r="Y8" s="4">
        <f>('[1]Pc, Winter, S3'!Y8*Main!$B$5)+(VLOOKUP($A8,'FL Ratio'!$A$2:$B$9,2,FALSE)*'FL Characterization'!Y$2)</f>
        <v>2.3388532439949716</v>
      </c>
    </row>
    <row r="9" spans="1:25" x14ac:dyDescent="0.25">
      <c r="A9">
        <v>8</v>
      </c>
      <c r="B9" s="4">
        <f>('[1]Pc, Winter, S3'!B9*Main!$B$5)+(VLOOKUP($A9,'FL Ratio'!$A$2:$B$9,2,FALSE)*'FL Characterization'!B$2)</f>
        <v>1.6667582154125675</v>
      </c>
      <c r="C9" s="4">
        <f>('[1]Pc, Winter, S3'!C9*Main!$B$5)+(VLOOKUP($A9,'FL Ratio'!$A$2:$B$9,2,FALSE)*'FL Characterization'!C$2)</f>
        <v>1.650013838253048</v>
      </c>
      <c r="D9" s="4">
        <f>('[1]Pc, Winter, S3'!D9*Main!$B$5)+(VLOOKUP($A9,'FL Ratio'!$A$2:$B$9,2,FALSE)*'FL Characterization'!D$2)</f>
        <v>1.567570587581061</v>
      </c>
      <c r="E9" s="4">
        <f>('[1]Pc, Winter, S3'!E9*Main!$B$5)+(VLOOKUP($A9,'FL Ratio'!$A$2:$B$9,2,FALSE)*'FL Characterization'!E$2)</f>
        <v>1.5473310734207286</v>
      </c>
      <c r="F9" s="4">
        <f>('[1]Pc, Winter, S3'!F9*Main!$B$5)+(VLOOKUP($A9,'FL Ratio'!$A$2:$B$9,2,FALSE)*'FL Characterization'!F$2)</f>
        <v>1.5304133103056812</v>
      </c>
      <c r="G9" s="4">
        <f>('[1]Pc, Winter, S3'!G9*Main!$B$5)+(VLOOKUP($A9,'FL Ratio'!$A$2:$B$9,2,FALSE)*'FL Characterization'!G$2)</f>
        <v>1.7607559177247405</v>
      </c>
      <c r="H9" s="4">
        <f>('[1]Pc, Winter, S3'!H9*Main!$B$5)+(VLOOKUP($A9,'FL Ratio'!$A$2:$B$9,2,FALSE)*'FL Characterization'!H$2)</f>
        <v>2.8403829210681044</v>
      </c>
      <c r="I9" s="4">
        <f>('[1]Pc, Winter, S3'!I9*Main!$B$5)+(VLOOKUP($A9,'FL Ratio'!$A$2:$B$9,2,FALSE)*'FL Characterization'!I$2)</f>
        <v>3.0203737009027236</v>
      </c>
      <c r="J9" s="4">
        <f>('[1]Pc, Winter, S3'!J9*Main!$B$5)+(VLOOKUP($A9,'FL Ratio'!$A$2:$B$9,2,FALSE)*'FL Characterization'!J$2)</f>
        <v>3.1293969166265443</v>
      </c>
      <c r="K9" s="4">
        <f>('[1]Pc, Winter, S3'!K9*Main!$B$5)+(VLOOKUP($A9,'FL Ratio'!$A$2:$B$9,2,FALSE)*'FL Characterization'!K$2)</f>
        <v>3.1332768419876285</v>
      </c>
      <c r="L9" s="4">
        <f>('[1]Pc, Winter, S3'!L9*Main!$B$5)+(VLOOKUP($A9,'FL Ratio'!$A$2:$B$9,2,FALSE)*'FL Characterization'!L$2)</f>
        <v>3.3489076393719119</v>
      </c>
      <c r="M9" s="4">
        <f>('[1]Pc, Winter, S3'!M9*Main!$B$5)+(VLOOKUP($A9,'FL Ratio'!$A$2:$B$9,2,FALSE)*'FL Characterization'!M$2)</f>
        <v>3.2071628913787515</v>
      </c>
      <c r="N9" s="4">
        <f>('[1]Pc, Winter, S3'!N9*Main!$B$5)+(VLOOKUP($A9,'FL Ratio'!$A$2:$B$9,2,FALSE)*'FL Characterization'!N$2)</f>
        <v>3.137725911183094</v>
      </c>
      <c r="O9" s="4">
        <f>('[1]Pc, Winter, S3'!O9*Main!$B$5)+(VLOOKUP($A9,'FL Ratio'!$A$2:$B$9,2,FALSE)*'FL Characterization'!O$2)</f>
        <v>3.1582041250457062</v>
      </c>
      <c r="P9" s="4">
        <f>('[1]Pc, Winter, S3'!P9*Main!$B$5)+(VLOOKUP($A9,'FL Ratio'!$A$2:$B$9,2,FALSE)*'FL Characterization'!P$2)</f>
        <v>2.7140613005842305</v>
      </c>
      <c r="Q9" s="4">
        <f>('[1]Pc, Winter, S3'!Q9*Main!$B$5)+(VLOOKUP($A9,'FL Ratio'!$A$2:$B$9,2,FALSE)*'FL Characterization'!Q$2)</f>
        <v>2.5544147127561234</v>
      </c>
      <c r="R9" s="4">
        <f>('[1]Pc, Winter, S3'!R9*Main!$B$5)+(VLOOKUP($A9,'FL Ratio'!$A$2:$B$9,2,FALSE)*'FL Characterization'!R$2)</f>
        <v>2.5529999068774614</v>
      </c>
      <c r="S9" s="4">
        <f>('[1]Pc, Winter, S3'!S9*Main!$B$5)+(VLOOKUP($A9,'FL Ratio'!$A$2:$B$9,2,FALSE)*'FL Characterization'!S$2)</f>
        <v>2.8599290445713361</v>
      </c>
      <c r="T9" s="4">
        <f>('[1]Pc, Winter, S3'!T9*Main!$B$5)+(VLOOKUP($A9,'FL Ratio'!$A$2:$B$9,2,FALSE)*'FL Characterization'!T$2)</f>
        <v>2.7427004987382939</v>
      </c>
      <c r="U9" s="4">
        <f>('[1]Pc, Winter, S3'!U9*Main!$B$5)+(VLOOKUP($A9,'FL Ratio'!$A$2:$B$9,2,FALSE)*'FL Characterization'!U$2)</f>
        <v>2.5777496561406443</v>
      </c>
      <c r="V9" s="4">
        <f>('[1]Pc, Winter, S3'!V9*Main!$B$5)+(VLOOKUP($A9,'FL Ratio'!$A$2:$B$9,2,FALSE)*'FL Characterization'!V$2)</f>
        <v>2.5378355539251314</v>
      </c>
      <c r="W9" s="4">
        <f>('[1]Pc, Winter, S3'!W9*Main!$B$5)+(VLOOKUP($A9,'FL Ratio'!$A$2:$B$9,2,FALSE)*'FL Characterization'!W$2)</f>
        <v>2.3537021323803908</v>
      </c>
      <c r="X9" s="4">
        <f>('[1]Pc, Winter, S3'!X9*Main!$B$5)+(VLOOKUP($A9,'FL Ratio'!$A$2:$B$9,2,FALSE)*'FL Characterization'!X$2)</f>
        <v>2.0548367513771657</v>
      </c>
      <c r="Y9" s="4">
        <f>('[1]Pc, Winter, S3'!Y9*Main!$B$5)+(VLOOKUP($A9,'FL Ratio'!$A$2:$B$9,2,FALSE)*'FL Characterization'!Y$2)</f>
        <v>1.9296558454688713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0.95221081787635342</v>
      </c>
      <c r="C2" s="4">
        <f>('[1]Qc, Winter, S1'!C2*Main!$B$5)</f>
        <v>0.67275303121639063</v>
      </c>
      <c r="D2" s="4">
        <f>('[1]Qc, Winter, S1'!D2*Main!$B$5)</f>
        <v>0.58320443729202864</v>
      </c>
      <c r="E2" s="4">
        <f>('[1]Qc, Winter, S1'!E2*Main!$B$5)</f>
        <v>0.74756690548384808</v>
      </c>
      <c r="F2" s="4">
        <f>('[1]Qc, Winter, S1'!F2*Main!$B$5)</f>
        <v>0.64367718309100908</v>
      </c>
      <c r="G2" s="4">
        <f>('[1]Qc, Winter, S1'!G2*Main!$B$5)</f>
        <v>0.52921249410796434</v>
      </c>
      <c r="H2" s="4">
        <f>('[1]Qc, Winter, S1'!H2*Main!$B$5)</f>
        <v>0.43786965904574049</v>
      </c>
      <c r="I2" s="4">
        <f>('[1]Qc, Winter, S1'!I2*Main!$B$5)</f>
        <v>1.530150569463341</v>
      </c>
      <c r="J2" s="4">
        <f>('[1]Qc, Winter, S1'!J2*Main!$B$5)</f>
        <v>1.6002176173200149</v>
      </c>
      <c r="K2" s="4">
        <f>('[1]Qc, Winter, S1'!K2*Main!$B$5)</f>
        <v>1.3725145514593566</v>
      </c>
      <c r="L2" s="4">
        <f>('[1]Qc, Winter, S1'!L2*Main!$B$5)</f>
        <v>1.5990790971763138</v>
      </c>
      <c r="M2" s="4">
        <f>('[1]Qc, Winter, S1'!M2*Main!$B$5)</f>
        <v>1.4858624134092437</v>
      </c>
      <c r="N2" s="4">
        <f>('[1]Qc, Winter, S1'!N2*Main!$B$5)</f>
        <v>1.4924088051155686</v>
      </c>
      <c r="O2" s="4">
        <f>('[1]Qc, Winter, S1'!O2*Main!$B$5)</f>
        <v>1.3326641941107529</v>
      </c>
      <c r="P2" s="4">
        <f>('[1]Qc, Winter, S1'!P2*Main!$B$5)</f>
        <v>0.79080886455399901</v>
      </c>
      <c r="Q2" s="4">
        <f>('[1]Qc, Winter, S1'!Q2*Main!$B$5)</f>
        <v>1.2381637937049614</v>
      </c>
      <c r="R2" s="4">
        <f>('[1]Qc, Winter, S1'!R2*Main!$B$5)</f>
        <v>1.4849865328310534</v>
      </c>
      <c r="S2" s="4">
        <f>('[1]Qc, Winter, S1'!S2*Main!$B$5)</f>
        <v>1.385585471841537</v>
      </c>
      <c r="T2" s="4">
        <f>('[1]Qc, Winter, S1'!T2*Main!$B$5)</f>
        <v>0.96838753466466854</v>
      </c>
      <c r="U2" s="4">
        <f>('[1]Qc, Winter, S1'!U2*Main!$B$5)</f>
        <v>1.0046445386996712</v>
      </c>
      <c r="V2" s="4">
        <f>('[1]Qc, Winter, S1'!V2*Main!$B$5)</f>
        <v>0.93573861033684735</v>
      </c>
      <c r="W2" s="4">
        <f>('[1]Qc, Winter, S1'!W2*Main!$B$5)</f>
        <v>0.58044618377439472</v>
      </c>
      <c r="X2" s="4">
        <f>('[1]Qc, Winter, S1'!X2*Main!$B$5)</f>
        <v>0.46302551111990953</v>
      </c>
      <c r="Y2" s="4">
        <f>('[1]Qc, Winter, S1'!Y2*Main!$B$5)</f>
        <v>0.47990597960144832</v>
      </c>
    </row>
    <row r="3" spans="1:25" x14ac:dyDescent="0.25">
      <c r="A3">
        <v>2</v>
      </c>
      <c r="B3" s="4">
        <f>('[1]Qc, Winter, S1'!B3*Main!$B$5)</f>
        <v>-1.502943275783875</v>
      </c>
      <c r="C3" s="4">
        <f>('[1]Qc, Winter, S1'!C3*Main!$B$5)</f>
        <v>-1.5026119188788174</v>
      </c>
      <c r="D3" s="4">
        <f>('[1]Qc, Winter, S1'!D3*Main!$B$5)</f>
        <v>-1.5440734740337125</v>
      </c>
      <c r="E3" s="4">
        <f>('[1]Qc, Winter, S1'!E3*Main!$B$5)</f>
        <v>-1.6148075758129914</v>
      </c>
      <c r="F3" s="4">
        <f>('[1]Qc, Winter, S1'!F3*Main!$B$5)</f>
        <v>-1.5993003711760196</v>
      </c>
      <c r="G3" s="4">
        <f>('[1]Qc, Winter, S1'!G3*Main!$B$5)</f>
        <v>-1.4677839199993654</v>
      </c>
      <c r="H3" s="4">
        <f>('[1]Qc, Winter, S1'!H3*Main!$B$5)</f>
        <v>-0.93069049778847712</v>
      </c>
      <c r="I3" s="4">
        <f>('[1]Qc, Winter, S1'!I3*Main!$B$5)</f>
        <v>-0.1789054141755391</v>
      </c>
      <c r="J3" s="4">
        <f>('[1]Qc, Winter, S1'!J3*Main!$B$5)</f>
        <v>-0.19225656003162805</v>
      </c>
      <c r="K3" s="4">
        <f>('[1]Qc, Winter, S1'!K3*Main!$B$5)</f>
        <v>-0.12740971519207717</v>
      </c>
      <c r="L3" s="4">
        <f>('[1]Qc, Winter, S1'!L3*Main!$B$5)</f>
        <v>-0.11223491227923299</v>
      </c>
      <c r="M3" s="4">
        <f>('[1]Qc, Winter, S1'!M3*Main!$B$5)</f>
        <v>-0.50089715812933477</v>
      </c>
      <c r="N3" s="4">
        <f>('[1]Qc, Winter, S1'!N3*Main!$B$5)</f>
        <v>-0.73175694686006687</v>
      </c>
      <c r="O3" s="4">
        <f>('[1]Qc, Winter, S1'!O3*Main!$B$5)</f>
        <v>-0.94860183110552421</v>
      </c>
      <c r="P3" s="4">
        <f>('[1]Qc, Winter, S1'!P3*Main!$B$5)</f>
        <v>-0.94147019465342385</v>
      </c>
      <c r="Q3" s="4">
        <f>('[1]Qc, Winter, S1'!Q3*Main!$B$5)</f>
        <v>-0.95739159542171803</v>
      </c>
      <c r="R3" s="4">
        <f>('[1]Qc, Winter, S1'!R3*Main!$B$5)</f>
        <v>-0.75273676452584304</v>
      </c>
      <c r="S3" s="4">
        <f>('[1]Qc, Winter, S1'!S3*Main!$B$5)</f>
        <v>0.2474031553654118</v>
      </c>
      <c r="T3" s="4">
        <f>('[1]Qc, Winter, S1'!T3*Main!$B$5)</f>
        <v>-3.486770200411194E-2</v>
      </c>
      <c r="U3" s="4">
        <f>('[1]Qc, Winter, S1'!U3*Main!$B$5)</f>
        <v>-0.41158885996302635</v>
      </c>
      <c r="V3" s="4">
        <f>('[1]Qc, Winter, S1'!V3*Main!$B$5)</f>
        <v>-0.76293658680693832</v>
      </c>
      <c r="W3" s="4">
        <f>('[1]Qc, Winter, S1'!W3*Main!$B$5)</f>
        <v>-1.0035796135295689</v>
      </c>
      <c r="X3" s="4">
        <f>('[1]Qc, Winter, S1'!X3*Main!$B$5)</f>
        <v>-1.1006821126982267</v>
      </c>
      <c r="Y3" s="4">
        <f>('[1]Qc, Winter, S1'!Y3*Main!$B$5)</f>
        <v>-1.26022837284543</v>
      </c>
    </row>
    <row r="4" spans="1:25" x14ac:dyDescent="0.25">
      <c r="A4">
        <v>3</v>
      </c>
      <c r="B4" s="4">
        <f>('[1]Qc, Winter, S1'!B4*Main!$B$5)</f>
        <v>-1.1498810292796717</v>
      </c>
      <c r="C4" s="4">
        <f>('[1]Qc, Winter, S1'!C4*Main!$B$5)</f>
        <v>-1.2407249678163881</v>
      </c>
      <c r="D4" s="4">
        <f>('[1]Qc, Winter, S1'!D4*Main!$B$5)</f>
        <v>-1.2634825911975089</v>
      </c>
      <c r="E4" s="4">
        <f>('[1]Qc, Winter, S1'!E4*Main!$B$5)</f>
        <v>-1.2465855774377939</v>
      </c>
      <c r="F4" s="4">
        <f>('[1]Qc, Winter, S1'!F4*Main!$B$5)</f>
        <v>-1.2476223959316222</v>
      </c>
      <c r="G4" s="4">
        <f>('[1]Qc, Winter, S1'!G4*Main!$B$5)</f>
        <v>-1.0418181164363776</v>
      </c>
      <c r="H4" s="4">
        <f>('[1]Qc, Winter, S1'!H4*Main!$B$5)</f>
        <v>-3.8794203324082059E-2</v>
      </c>
      <c r="I4" s="4">
        <f>('[1]Qc, Winter, S1'!I4*Main!$B$5)</f>
        <v>0.53712644841275159</v>
      </c>
      <c r="J4" s="4">
        <f>('[1]Qc, Winter, S1'!J4*Main!$B$5)</f>
        <v>0.68457769796042067</v>
      </c>
      <c r="K4" s="4">
        <f>('[1]Qc, Winter, S1'!K4*Main!$B$5)</f>
        <v>0.47689297482707677</v>
      </c>
      <c r="L4" s="4">
        <f>('[1]Qc, Winter, S1'!L4*Main!$B$5)</f>
        <v>0.2815685834733308</v>
      </c>
      <c r="M4" s="4">
        <f>('[1]Qc, Winter, S1'!M4*Main!$B$5)</f>
        <v>0.55850324998774736</v>
      </c>
      <c r="N4" s="4">
        <f>('[1]Qc, Winter, S1'!N4*Main!$B$5)</f>
        <v>0.35216419938591731</v>
      </c>
      <c r="O4" s="4">
        <f>('[1]Qc, Winter, S1'!O4*Main!$B$5)</f>
        <v>0.10684422025783334</v>
      </c>
      <c r="P4" s="4">
        <f>('[1]Qc, Winter, S1'!P4*Main!$B$5)</f>
        <v>-0.42270075090000447</v>
      </c>
      <c r="Q4" s="4">
        <f>('[1]Qc, Winter, S1'!Q4*Main!$B$5)</f>
        <v>-0.42288062497237933</v>
      </c>
      <c r="R4" s="4">
        <f>('[1]Qc, Winter, S1'!R4*Main!$B$5)</f>
        <v>-0.34835156693063052</v>
      </c>
      <c r="S4" s="4">
        <f>('[1]Qc, Winter, S1'!S4*Main!$B$5)</f>
        <v>-0.17573633040621109</v>
      </c>
      <c r="T4" s="4">
        <f>('[1]Qc, Winter, S1'!T4*Main!$B$5)</f>
        <v>-0.4283151879383279</v>
      </c>
      <c r="U4" s="4">
        <f>('[1]Qc, Winter, S1'!U4*Main!$B$5)</f>
        <v>-0.2440420519297189</v>
      </c>
      <c r="V4" s="4">
        <f>('[1]Qc, Winter, S1'!V4*Main!$B$5)</f>
        <v>-0.33505671551454702</v>
      </c>
      <c r="W4" s="4">
        <f>('[1]Qc, Winter, S1'!W4*Main!$B$5)</f>
        <v>-0.5557303296711722</v>
      </c>
      <c r="X4" s="4">
        <f>('[1]Qc, Winter, S1'!X4*Main!$B$5)</f>
        <v>-0.87797726226999073</v>
      </c>
      <c r="Y4" s="4">
        <f>('[1]Qc, Winter, S1'!Y4*Main!$B$5)</f>
        <v>-0.99109418122348536</v>
      </c>
    </row>
    <row r="5" spans="1:25" x14ac:dyDescent="0.25">
      <c r="A5">
        <v>4</v>
      </c>
      <c r="B5" s="4">
        <f>('[1]Qc, Winter, S1'!B5*Main!$B$5)</f>
        <v>-0.94279509930578487</v>
      </c>
      <c r="C5" s="4">
        <f>('[1]Qc, Winter, S1'!C5*Main!$B$5)</f>
        <v>-0.95214572878273485</v>
      </c>
      <c r="D5" s="4">
        <f>('[1]Qc, Winter, S1'!D5*Main!$B$5)</f>
        <v>-0.96186092670648216</v>
      </c>
      <c r="E5" s="4">
        <f>('[1]Qc, Winter, S1'!E5*Main!$B$5)</f>
        <v>-0.97028192632922083</v>
      </c>
      <c r="F5" s="4">
        <f>('[1]Qc, Winter, S1'!F5*Main!$B$5)</f>
        <v>-0.97460185901084673</v>
      </c>
      <c r="G5" s="4">
        <f>('[1]Qc, Winter, S1'!G5*Main!$B$5)</f>
        <v>-0.89102959509707069</v>
      </c>
      <c r="H5" s="4">
        <f>('[1]Qc, Winter, S1'!H5*Main!$B$5)</f>
        <v>-0.7730630278981393</v>
      </c>
      <c r="I5" s="4">
        <f>('[1]Qc, Winter, S1'!I5*Main!$B$5)</f>
        <v>-0.70580448019075404</v>
      </c>
      <c r="J5" s="4">
        <f>('[1]Qc, Winter, S1'!J5*Main!$B$5)</f>
        <v>-0.72647431689345965</v>
      </c>
      <c r="K5" s="4">
        <f>('[1]Qc, Winter, S1'!K5*Main!$B$5)</f>
        <v>-0.80479642771775861</v>
      </c>
      <c r="L5" s="4">
        <f>('[1]Qc, Winter, S1'!L5*Main!$B$5)</f>
        <v>-0.8584028516635348</v>
      </c>
      <c r="M5" s="4">
        <f>('[1]Qc, Winter, S1'!M5*Main!$B$5)</f>
        <v>-0.90891050942860629</v>
      </c>
      <c r="N5" s="4">
        <f>('[1]Qc, Winter, S1'!N5*Main!$B$5)</f>
        <v>-0.90998577637203037</v>
      </c>
      <c r="O5" s="4">
        <f>('[1]Qc, Winter, S1'!O5*Main!$B$5)</f>
        <v>-0.92671862161980301</v>
      </c>
      <c r="P5" s="4">
        <f>('[1]Qc, Winter, S1'!P5*Main!$B$5)</f>
        <v>-0.93486612929037305</v>
      </c>
      <c r="Q5" s="4">
        <f>('[1]Qc, Winter, S1'!Q5*Main!$B$5)</f>
        <v>-0.9069783163457027</v>
      </c>
      <c r="R5" s="4">
        <f>('[1]Qc, Winter, S1'!R5*Main!$B$5)</f>
        <v>-0.76781349817083744</v>
      </c>
      <c r="S5" s="4">
        <f>('[1]Qc, Winter, S1'!S5*Main!$B$5)</f>
        <v>-0.45762244309585348</v>
      </c>
      <c r="T5" s="4">
        <f>('[1]Qc, Winter, S1'!T5*Main!$B$5)</f>
        <v>-0.59026210287351788</v>
      </c>
      <c r="U5" s="4">
        <f>('[1]Qc, Winter, S1'!U5*Main!$B$5)</f>
        <v>-0.7159936630272874</v>
      </c>
      <c r="V5" s="4">
        <f>('[1]Qc, Winter, S1'!V5*Main!$B$5)</f>
        <v>-0.77078480319101228</v>
      </c>
      <c r="W5" s="4">
        <f>('[1]Qc, Winter, S1'!W5*Main!$B$5)</f>
        <v>-0.81545946423293592</v>
      </c>
      <c r="X5" s="4">
        <f>('[1]Qc, Winter, S1'!X5*Main!$B$5)</f>
        <v>-0.8620116265290364</v>
      </c>
      <c r="Y5" s="4">
        <f>('[1]Qc, Winter, S1'!Y5*Main!$B$5)</f>
        <v>-0.8661856596531653</v>
      </c>
    </row>
    <row r="6" spans="1:25" x14ac:dyDescent="0.25">
      <c r="A6">
        <v>5</v>
      </c>
      <c r="B6" s="4">
        <f>('[1]Qc, Winter, S1'!B6*Main!$B$5)</f>
        <v>-0.88714019115104936</v>
      </c>
      <c r="C6" s="4">
        <f>('[1]Qc, Winter, S1'!C6*Main!$B$5)</f>
        <v>-0.93171802961221528</v>
      </c>
      <c r="D6" s="4">
        <f>('[1]Qc, Winter, S1'!D6*Main!$B$5)</f>
        <v>-0.9713086046017716</v>
      </c>
      <c r="E6" s="4">
        <f>('[1]Qc, Winter, S1'!E6*Main!$B$5)</f>
        <v>-0.97477258860631322</v>
      </c>
      <c r="F6" s="4">
        <f>('[1]Qc, Winter, S1'!F6*Main!$B$5)</f>
        <v>-0.97261452246164104</v>
      </c>
      <c r="G6" s="4">
        <f>('[1]Qc, Winter, S1'!G6*Main!$B$5)</f>
        <v>-0.81983722272720283</v>
      </c>
      <c r="H6" s="4">
        <f>('[1]Qc, Winter, S1'!H6*Main!$B$5)</f>
        <v>-0.62480264281609521</v>
      </c>
      <c r="I6" s="4">
        <f>('[1]Qc, Winter, S1'!I6*Main!$B$5)</f>
        <v>-0.50563076025054199</v>
      </c>
      <c r="J6" s="4">
        <f>('[1]Qc, Winter, S1'!J6*Main!$B$5)</f>
        <v>-0.49667194719833291</v>
      </c>
      <c r="K6" s="4">
        <f>('[1]Qc, Winter, S1'!K6*Main!$B$5)</f>
        <v>-0.41603919463602729</v>
      </c>
      <c r="L6" s="4">
        <f>('[1]Qc, Winter, S1'!L6*Main!$B$5)</f>
        <v>-0.41172297033527872</v>
      </c>
      <c r="M6" s="4">
        <f>('[1]Qc, Winter, S1'!M6*Main!$B$5)</f>
        <v>-0.40305387052444047</v>
      </c>
      <c r="N6" s="4">
        <f>('[1]Qc, Winter, S1'!N6*Main!$B$5)</f>
        <v>-0.48508301882741633</v>
      </c>
      <c r="O6" s="4">
        <f>('[1]Qc, Winter, S1'!O6*Main!$B$5)</f>
        <v>-0.52200787008483818</v>
      </c>
      <c r="P6" s="4">
        <f>('[1]Qc, Winter, S1'!P6*Main!$B$5)</f>
        <v>-0.5079706409299215</v>
      </c>
      <c r="Q6" s="4">
        <f>('[1]Qc, Winter, S1'!Q6*Main!$B$5)</f>
        <v>-0.62968121014887146</v>
      </c>
      <c r="R6" s="4">
        <f>('[1]Qc, Winter, S1'!R6*Main!$B$5)</f>
        <v>-0.55786262871136605</v>
      </c>
      <c r="S6" s="4">
        <f>('[1]Qc, Winter, S1'!S6*Main!$B$5)</f>
        <v>-0.27967482784258862</v>
      </c>
      <c r="T6" s="4">
        <f>('[1]Qc, Winter, S1'!T6*Main!$B$5)</f>
        <v>-0.33118118638126298</v>
      </c>
      <c r="U6" s="4">
        <f>('[1]Qc, Winter, S1'!U6*Main!$B$5)</f>
        <v>-0.41177744108656761</v>
      </c>
      <c r="V6" s="4">
        <f>('[1]Qc, Winter, S1'!V6*Main!$B$5)</f>
        <v>-0.44463946745041921</v>
      </c>
      <c r="W6" s="4">
        <f>('[1]Qc, Winter, S1'!W6*Main!$B$5)</f>
        <v>-0.57719542088291209</v>
      </c>
      <c r="X6" s="4">
        <f>('[1]Qc, Winter, S1'!X6*Main!$B$5)</f>
        <v>-0.63833206103120921</v>
      </c>
      <c r="Y6" s="4">
        <f>('[1]Qc, Winter, S1'!Y6*Main!$B$5)</f>
        <v>-0.66778448213040398</v>
      </c>
    </row>
    <row r="7" spans="1:25" x14ac:dyDescent="0.25">
      <c r="A7">
        <v>6</v>
      </c>
      <c r="B7" s="4">
        <f>('[1]Qc, Winter, S1'!B7*Main!$B$5)</f>
        <v>0.28707560162172591</v>
      </c>
      <c r="C7" s="4">
        <f>('[1]Qc, Winter, S1'!C7*Main!$B$5)</f>
        <v>0.22456158784399394</v>
      </c>
      <c r="D7" s="4">
        <f>('[1]Qc, Winter, S1'!D7*Main!$B$5)</f>
        <v>0.17026745646691277</v>
      </c>
      <c r="E7" s="4">
        <f>('[1]Qc, Winter, S1'!E7*Main!$B$5)</f>
        <v>0.25365977258817979</v>
      </c>
      <c r="F7" s="4">
        <f>('[1]Qc, Winter, S1'!F7*Main!$B$5)</f>
        <v>0.20829605102796467</v>
      </c>
      <c r="G7" s="4">
        <f>('[1]Qc, Winter, S1'!G7*Main!$B$5)</f>
        <v>0.30009231789168539</v>
      </c>
      <c r="H7" s="4">
        <f>('[1]Qc, Winter, S1'!H7*Main!$B$5)</f>
        <v>0.40023515727350506</v>
      </c>
      <c r="I7" s="4">
        <f>('[1]Qc, Winter, S1'!I7*Main!$B$5)</f>
        <v>0.77957555197073214</v>
      </c>
      <c r="J7" s="4">
        <f>('[1]Qc, Winter, S1'!J7*Main!$B$5)</f>
        <v>0.89781187279779318</v>
      </c>
      <c r="K7" s="4">
        <f>('[1]Qc, Winter, S1'!K7*Main!$B$5)</f>
        <v>0.92508399152628629</v>
      </c>
      <c r="L7" s="4">
        <f>('[1]Qc, Winter, S1'!L7*Main!$B$5)</f>
        <v>0.87805519218322681</v>
      </c>
      <c r="M7" s="4">
        <f>('[1]Qc, Winter, S1'!M7*Main!$B$5)</f>
        <v>0.93663256238492432</v>
      </c>
      <c r="N7" s="4">
        <f>('[1]Qc, Winter, S1'!N7*Main!$B$5)</f>
        <v>0.92967297917410152</v>
      </c>
      <c r="O7" s="4">
        <f>('[1]Qc, Winter, S1'!O7*Main!$B$5)</f>
        <v>0.91889349479881743</v>
      </c>
      <c r="P7" s="4">
        <f>('[1]Qc, Winter, S1'!P7*Main!$B$5)</f>
        <v>0.77284152762315883</v>
      </c>
      <c r="Q7" s="4">
        <f>('[1]Qc, Winter, S1'!Q7*Main!$B$5)</f>
        <v>0.73514321121040427</v>
      </c>
      <c r="R7" s="4">
        <f>('[1]Qc, Winter, S1'!R7*Main!$B$5)</f>
        <v>0.63893594191117942</v>
      </c>
      <c r="S7" s="4">
        <f>('[1]Qc, Winter, S1'!S7*Main!$B$5)</f>
        <v>0.69897444403372511</v>
      </c>
      <c r="T7" s="4">
        <f>('[1]Qc, Winter, S1'!T7*Main!$B$5)</f>
        <v>0.59249683040613377</v>
      </c>
      <c r="U7" s="4">
        <f>('[1]Qc, Winter, S1'!U7*Main!$B$5)</f>
        <v>0.6182877071033408</v>
      </c>
      <c r="V7" s="4">
        <f>('[1]Qc, Winter, S1'!V7*Main!$B$5)</f>
        <v>0.52274974307224487</v>
      </c>
      <c r="W7" s="4">
        <f>('[1]Qc, Winter, S1'!W7*Main!$B$5)</f>
        <v>0.55027592191481289</v>
      </c>
      <c r="X7" s="4">
        <f>('[1]Qc, Winter, S1'!X7*Main!$B$5)</f>
        <v>0.34161404221413766</v>
      </c>
      <c r="Y7" s="4">
        <f>('[1]Qc, Winter, S1'!Y7*Main!$B$5)</f>
        <v>0.35082064400149504</v>
      </c>
    </row>
    <row r="8" spans="1:25" x14ac:dyDescent="0.25">
      <c r="A8">
        <v>7</v>
      </c>
      <c r="B8" s="4">
        <f>('[1]Qc, Winter, S1'!B8*Main!$B$5)</f>
        <v>-0.85474594243701896</v>
      </c>
      <c r="C8" s="4">
        <f>('[1]Qc, Winter, S1'!C8*Main!$B$5)</f>
        <v>-0.84539993588075513</v>
      </c>
      <c r="D8" s="4">
        <f>('[1]Qc, Winter, S1'!D8*Main!$B$5)</f>
        <v>-0.87196155310009693</v>
      </c>
      <c r="E8" s="4">
        <f>('[1]Qc, Winter, S1'!E8*Main!$B$5)</f>
        <v>-0.88773961514457911</v>
      </c>
      <c r="F8" s="4">
        <f>('[1]Qc, Winter, S1'!F8*Main!$B$5)</f>
        <v>-0.94031790412210325</v>
      </c>
      <c r="G8" s="4">
        <f>('[1]Qc, Winter, S1'!G8*Main!$B$5)</f>
        <v>-0.84192180648966297</v>
      </c>
      <c r="H8" s="4">
        <f>('[1]Qc, Winter, S1'!H8*Main!$B$5)</f>
        <v>-0.71525512680241943</v>
      </c>
      <c r="I8" s="4">
        <f>('[1]Qc, Winter, S1'!I8*Main!$B$5)</f>
        <v>-0.37153106825675652</v>
      </c>
      <c r="J8" s="4">
        <f>('[1]Qc, Winter, S1'!J8*Main!$B$5)</f>
        <v>-0.18408449144106109</v>
      </c>
      <c r="K8" s="4">
        <f>('[1]Qc, Winter, S1'!K8*Main!$B$5)</f>
        <v>-0.17087112721702397</v>
      </c>
      <c r="L8" s="4">
        <f>('[1]Qc, Winter, S1'!L8*Main!$B$5)</f>
        <v>-0.1298729185083739</v>
      </c>
      <c r="M8" s="4">
        <f>('[1]Qc, Winter, S1'!M8*Main!$B$5)</f>
        <v>-4.3645616459814643E-2</v>
      </c>
      <c r="N8" s="4">
        <f>('[1]Qc, Winter, S1'!N8*Main!$B$5)</f>
        <v>-0.17720654404270719</v>
      </c>
      <c r="O8" s="4">
        <f>('[1]Qc, Winter, S1'!O8*Main!$B$5)</f>
        <v>-0.18491892165973836</v>
      </c>
      <c r="P8" s="4">
        <f>('[1]Qc, Winter, S1'!P8*Main!$B$5)</f>
        <v>-0.3370396903334405</v>
      </c>
      <c r="Q8" s="4">
        <f>('[1]Qc, Winter, S1'!Q8*Main!$B$5)</f>
        <v>-0.48164252303641691</v>
      </c>
      <c r="R8" s="4">
        <f>('[1]Qc, Winter, S1'!R8*Main!$B$5)</f>
        <v>-0.43469911760796537</v>
      </c>
      <c r="S8" s="4">
        <f>('[1]Qc, Winter, S1'!S8*Main!$B$5)</f>
        <v>-0.48486782222740016</v>
      </c>
      <c r="T8" s="4">
        <f>('[1]Qc, Winter, S1'!T8*Main!$B$5)</f>
        <v>-0.54525719738890943</v>
      </c>
      <c r="U8" s="4">
        <f>('[1]Qc, Winter, S1'!U8*Main!$B$5)</f>
        <v>-0.52349465356368441</v>
      </c>
      <c r="V8" s="4">
        <f>('[1]Qc, Winter, S1'!V8*Main!$B$5)</f>
        <v>-0.59606852108424779</v>
      </c>
      <c r="W8" s="4">
        <f>('[1]Qc, Winter, S1'!W8*Main!$B$5)</f>
        <v>-0.70268360544012864</v>
      </c>
      <c r="X8" s="4">
        <f>('[1]Qc, Winter, S1'!X8*Main!$B$5)</f>
        <v>-0.79280215530329046</v>
      </c>
      <c r="Y8" s="4">
        <f>('[1]Qc, Winter, S1'!Y8*Main!$B$5)</f>
        <v>-0.78858597561800403</v>
      </c>
    </row>
    <row r="9" spans="1:25" x14ac:dyDescent="0.25">
      <c r="A9">
        <v>8</v>
      </c>
      <c r="B9" s="4">
        <f>('[1]Qc, Winter, S1'!B9*Main!$B$5)</f>
        <v>-0.97299390897978433</v>
      </c>
      <c r="C9" s="4">
        <f>('[1]Qc, Winter, S1'!C9*Main!$B$5)</f>
        <v>-0.99356462131969092</v>
      </c>
      <c r="D9" s="4">
        <f>('[1]Qc, Winter, S1'!D9*Main!$B$5)</f>
        <v>-0.98962907370569564</v>
      </c>
      <c r="E9" s="4">
        <f>('[1]Qc, Winter, S1'!E9*Main!$B$5)</f>
        <v>-0.98820696781067774</v>
      </c>
      <c r="F9" s="4">
        <f>('[1]Qc, Winter, S1'!F9*Main!$B$5)</f>
        <v>-0.96783467613574481</v>
      </c>
      <c r="G9" s="4">
        <f>('[1]Qc, Winter, S1'!G9*Main!$B$5)</f>
        <v>-0.9287271408550265</v>
      </c>
      <c r="H9" s="4">
        <f>('[1]Qc, Winter, S1'!H9*Main!$B$5)</f>
        <v>-0.70995781380678458</v>
      </c>
      <c r="I9" s="4">
        <f>('[1]Qc, Winter, S1'!I9*Main!$B$5)</f>
        <v>-0.56480225790902783</v>
      </c>
      <c r="J9" s="4">
        <f>('[1]Qc, Winter, S1'!J9*Main!$B$5)</f>
        <v>-0.52154417372923956</v>
      </c>
      <c r="K9" s="4">
        <f>('[1]Qc, Winter, S1'!K9*Main!$B$5)</f>
        <v>-0.59564181229859947</v>
      </c>
      <c r="L9" s="4">
        <f>('[1]Qc, Winter, S1'!L9*Main!$B$5)</f>
        <v>-0.56245414950350292</v>
      </c>
      <c r="M9" s="4">
        <f>('[1]Qc, Winter, S1'!M9*Main!$B$5)</f>
        <v>-0.51271397386148476</v>
      </c>
      <c r="N9" s="4">
        <f>('[1]Qc, Winter, S1'!N9*Main!$B$5)</f>
        <v>-0.54348739788122291</v>
      </c>
      <c r="O9" s="4">
        <f>('[1]Qc, Winter, S1'!O9*Main!$B$5)</f>
        <v>-0.58841557314847126</v>
      </c>
      <c r="P9" s="4">
        <f>('[1]Qc, Winter, S1'!P9*Main!$B$5)</f>
        <v>-0.71493223628096036</v>
      </c>
      <c r="Q9" s="4">
        <f>('[1]Qc, Winter, S1'!Q9*Main!$B$5)</f>
        <v>-0.79286753473922533</v>
      </c>
      <c r="R9" s="4">
        <f>('[1]Qc, Winter, S1'!R9*Main!$B$5)</f>
        <v>-0.7907671307491535</v>
      </c>
      <c r="S9" s="4">
        <f>('[1]Qc, Winter, S1'!S9*Main!$B$5)</f>
        <v>-0.77980077954727611</v>
      </c>
      <c r="T9" s="4">
        <f>('[1]Qc, Winter, S1'!T9*Main!$B$5)</f>
        <v>-0.82195444960650099</v>
      </c>
      <c r="U9" s="4">
        <f>('[1]Qc, Winter, S1'!U9*Main!$B$5)</f>
        <v>-0.84988367661393949</v>
      </c>
      <c r="V9" s="4">
        <f>('[1]Qc, Winter, S1'!V9*Main!$B$5)</f>
        <v>-0.86443532830234204</v>
      </c>
      <c r="W9" s="4">
        <f>('[1]Qc, Winter, S1'!W9*Main!$B$5)</f>
        <v>-0.8897849684432334</v>
      </c>
      <c r="X9" s="4">
        <f>('[1]Qc, Winter, S1'!X9*Main!$B$5)</f>
        <v>-0.9286279231336716</v>
      </c>
      <c r="Y9" s="4">
        <f>('[1]Qc, Winter, S1'!Y9*Main!$B$5)</f>
        <v>-0.94642064271979387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2024-06-20T13:49:28Z</dcterms:modified>
</cp:coreProperties>
</file>