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DADCEA77-7515-46BD-95F5-CDD20F844149}" xr6:coauthVersionLast="47" xr6:coauthVersionMax="47" xr10:uidLastSave="{00000000-0000-0000-0000-000000000000}"/>
  <bookViews>
    <workbookView xWindow="-26865" yWindow="339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L5" i="18" s="1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Y9" i="19" l="1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<sst xmlns="http://schemas.openxmlformats.org/spreadsheetml/2006/main" count="49" uniqueCount="18">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</sst>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1.1046221254112047</v>
      </c>
    </row>
    <row r="6" spans="1:5" x14ac:dyDescent="0.25">
      <c r="A6" t="s">
        <v>4</v>
      </c>
      <c r="B6" s="3">
        <f>((1+[1]Main!$B$3)^($B$3-2020))*$B$4</f>
        <v>2.5937424601000019</v>
      </c>
    </row>
    <row r="7" spans="1:5" x14ac:dyDescent="0.25">
      <c r="A7" t="s">
        <v>5</v>
      </c>
      <c r="B7" s="4">
        <f>SUM('RES installed'!$C$2:$C$7)</f>
        <v>14.5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0.96173292605511695</v>
      </c>
      <c r="C2" s="4">
        <f>('[1]Qc, Winter, S2'!C2*Main!$B$5)</f>
        <v>0.65929797059206274</v>
      </c>
      <c r="D2" s="4">
        <f>('[1]Qc, Winter, S2'!D2*Main!$B$5)</f>
        <v>0.58903648166494893</v>
      </c>
      <c r="E2" s="4">
        <f>('[1]Qc, Winter, S2'!E2*Main!$B$5)</f>
        <v>0.74756690548384808</v>
      </c>
      <c r="F2" s="4">
        <f>('[1]Qc, Winter, S2'!F2*Main!$B$5)</f>
        <v>0.65011395492191915</v>
      </c>
      <c r="G2" s="4">
        <f>('[1]Qc, Winter, S2'!G2*Main!$B$5)</f>
        <v>0.52921249410796434</v>
      </c>
      <c r="H2" s="4">
        <f>('[1]Qc, Winter, S2'!H2*Main!$B$5)</f>
        <v>0.43786965904574049</v>
      </c>
      <c r="I2" s="4">
        <f>('[1]Qc, Winter, S2'!I2*Main!$B$5)</f>
        <v>1.5454520751579748</v>
      </c>
      <c r="J2" s="4">
        <f>('[1]Qc, Winter, S2'!J2*Main!$B$5)</f>
        <v>1.6002176173200149</v>
      </c>
      <c r="K2" s="4">
        <f>('[1]Qc, Winter, S2'!K2*Main!$B$5)</f>
        <v>1.3450642604301697</v>
      </c>
      <c r="L2" s="4">
        <f>('[1]Qc, Winter, S2'!L2*Main!$B$5)</f>
        <v>1.5990790971763138</v>
      </c>
      <c r="M2" s="4">
        <f>('[1]Qc, Winter, S2'!M2*Main!$B$5)</f>
        <v>1.5155796616774286</v>
      </c>
      <c r="N2" s="4">
        <f>('[1]Qc, Winter, S2'!N2*Main!$B$5)</f>
        <v>1.5073328931667245</v>
      </c>
      <c r="O2" s="4">
        <f>('[1]Qc, Winter, S2'!O2*Main!$B$5)</f>
        <v>1.3459908360518604</v>
      </c>
      <c r="P2" s="4">
        <f>('[1]Qc, Winter, S2'!P2*Main!$B$5)</f>
        <v>0.77499268726291903</v>
      </c>
      <c r="Q2" s="4">
        <f>('[1]Qc, Winter, S2'!Q2*Main!$B$5)</f>
        <v>1.2257821557679121</v>
      </c>
      <c r="R2" s="4">
        <f>('[1]Qc, Winter, S2'!R2*Main!$B$5)</f>
        <v>1.4849865328310534</v>
      </c>
      <c r="S2" s="4">
        <f>('[1]Qc, Winter, S2'!S2*Main!$B$5)</f>
        <v>1.385585471841537</v>
      </c>
      <c r="T2" s="4">
        <f>('[1]Qc, Winter, S2'!T2*Main!$B$5)</f>
        <v>0.96838753466466854</v>
      </c>
      <c r="U2" s="4">
        <f>('[1]Qc, Winter, S2'!U2*Main!$B$5)</f>
        <v>1.0146909840866678</v>
      </c>
      <c r="V2" s="4">
        <f>('[1]Qc, Winter, S2'!V2*Main!$B$5)</f>
        <v>0.91702383813011035</v>
      </c>
      <c r="W2" s="4">
        <f>('[1]Qc, Winter, S2'!W2*Main!$B$5)</f>
        <v>0.58044618377439472</v>
      </c>
      <c r="X2" s="4">
        <f>('[1]Qc, Winter, S2'!X2*Main!$B$5)</f>
        <v>0.47228602134230768</v>
      </c>
      <c r="Y2" s="4">
        <f>('[1]Qc, Winter, S2'!Y2*Main!$B$5)</f>
        <v>0.48950409919347732</v>
      </c>
    </row>
    <row r="3" spans="1:25" x14ac:dyDescent="0.25">
      <c r="A3">
        <v>2</v>
      </c>
      <c r="B3" s="4">
        <f>('[1]Qc, Winter, S2'!B3*Main!$B$5)</f>
        <v>-1.5330021412995525</v>
      </c>
      <c r="C3" s="4">
        <f>('[1]Qc, Winter, S2'!C3*Main!$B$5)</f>
        <v>-1.4725596805012406</v>
      </c>
      <c r="D3" s="4">
        <f>('[1]Qc, Winter, S2'!D3*Main!$B$5)</f>
        <v>-1.5440734740337123</v>
      </c>
      <c r="E3" s="4">
        <f>('[1]Qc, Winter, S2'!E3*Main!$B$5)</f>
        <v>-1.5825114242967318</v>
      </c>
      <c r="F3" s="4">
        <f>('[1]Qc, Winter, S2'!F3*Main!$B$5)</f>
        <v>-1.5993003711760196</v>
      </c>
      <c r="G3" s="4">
        <f>('[1]Qc, Winter, S2'!G3*Main!$B$5)</f>
        <v>-1.4677839199993654</v>
      </c>
      <c r="H3" s="4">
        <f>('[1]Qc, Winter, S2'!H3*Main!$B$5)</f>
        <v>-0.93069049778847712</v>
      </c>
      <c r="I3" s="4">
        <f>('[1]Qc, Winter, S2'!I3*Main!$B$5)</f>
        <v>-0.17532730589202833</v>
      </c>
      <c r="J3" s="4">
        <f>('[1]Qc, Winter, S2'!J3*Main!$B$5)</f>
        <v>-0.19033399443131174</v>
      </c>
      <c r="K3" s="4">
        <f>('[1]Qc, Winter, S2'!K3*Main!$B$5)</f>
        <v>-0.12995790949591871</v>
      </c>
      <c r="L3" s="4">
        <f>('[1]Qc, Winter, S2'!L3*Main!$B$5)</f>
        <v>-0.10999021403364835</v>
      </c>
      <c r="M3" s="4">
        <f>('[1]Qc, Winter, S2'!M3*Main!$B$5)</f>
        <v>-0.50590612971062821</v>
      </c>
      <c r="N3" s="4">
        <f>('[1]Qc, Winter, S2'!N3*Main!$B$5)</f>
        <v>-0.7390745163286675</v>
      </c>
      <c r="O3" s="4">
        <f>('[1]Qc, Winter, S2'!O3*Main!$B$5)</f>
        <v>-0.92962979448341365</v>
      </c>
      <c r="P3" s="4">
        <f>('[1]Qc, Winter, S2'!P3*Main!$B$5)</f>
        <v>-0.94147019465342385</v>
      </c>
      <c r="Q3" s="4">
        <f>('[1]Qc, Winter, S2'!Q3*Main!$B$5)</f>
        <v>-0.97653942733015242</v>
      </c>
      <c r="R3" s="4">
        <f>('[1]Qc, Winter, S2'!R3*Main!$B$5)</f>
        <v>-0.73768202923532633</v>
      </c>
      <c r="S3" s="4">
        <f>('[1]Qc, Winter, S2'!S3*Main!$B$5)</f>
        <v>0.24987718691906594</v>
      </c>
      <c r="T3" s="4">
        <f>('[1]Qc, Winter, S2'!T3*Main!$B$5)</f>
        <v>-3.451902498407082E-2</v>
      </c>
      <c r="U3" s="4">
        <f>('[1]Qc, Winter, S2'!U3*Main!$B$5)</f>
        <v>-0.41158885996302635</v>
      </c>
      <c r="V3" s="4">
        <f>('[1]Qc, Winter, S2'!V3*Main!$B$5)</f>
        <v>-0.77056595267500771</v>
      </c>
      <c r="W3" s="4">
        <f>('[1]Qc, Winter, S2'!W3*Main!$B$5)</f>
        <v>-0.99354381739427311</v>
      </c>
      <c r="X3" s="4">
        <f>('[1]Qc, Winter, S2'!X3*Main!$B$5)</f>
        <v>-1.0786684704442622</v>
      </c>
      <c r="Y3" s="4">
        <f>('[1]Qc, Winter, S2'!Y3*Main!$B$5)</f>
        <v>-1.2728306565738845</v>
      </c>
    </row>
    <row r="4" spans="1:25" x14ac:dyDescent="0.25">
      <c r="A4">
        <v>3</v>
      </c>
      <c r="B4" s="4">
        <f>('[1]Qc, Winter, S2'!B4*Main!$B$5)</f>
        <v>-1.1613798395724684</v>
      </c>
      <c r="C4" s="4">
        <f>('[1]Qc, Winter, S2'!C4*Main!$B$5)</f>
        <v>-1.2407249678163881</v>
      </c>
      <c r="D4" s="4">
        <f>('[1]Qc, Winter, S2'!D4*Main!$B$5)</f>
        <v>-1.2761174171094842</v>
      </c>
      <c r="E4" s="4">
        <f>('[1]Qc, Winter, S2'!E4*Main!$B$5)</f>
        <v>-1.2590514332121718</v>
      </c>
      <c r="F4" s="4">
        <f>('[1]Qc, Winter, S2'!F4*Main!$B$5)</f>
        <v>-1.2600986198909383</v>
      </c>
      <c r="G4" s="4">
        <f>('[1]Qc, Winter, S2'!G4*Main!$B$5)</f>
        <v>-1.0626544787651051</v>
      </c>
      <c r="H4" s="4">
        <f>('[1]Qc, Winter, S2'!H4*Main!$B$5)</f>
        <v>-3.9182145357322874E-2</v>
      </c>
      <c r="I4" s="4">
        <f>('[1]Qc, Winter, S2'!I4*Main!$B$5)</f>
        <v>0.54786897738100659</v>
      </c>
      <c r="J4" s="4">
        <f>('[1]Qc, Winter, S2'!J4*Main!$B$5)</f>
        <v>0.69142347494002487</v>
      </c>
      <c r="K4" s="4">
        <f>('[1]Qc, Winter, S2'!K4*Main!$B$5)</f>
        <v>0.46735511533053531</v>
      </c>
      <c r="L4" s="4">
        <f>('[1]Qc, Winter, S2'!L4*Main!$B$5)</f>
        <v>0.28719995514279745</v>
      </c>
      <c r="M4" s="4">
        <f>('[1]Qc, Winter, S2'!M4*Main!$B$5)</f>
        <v>0.55291821748786973</v>
      </c>
      <c r="N4" s="4">
        <f>('[1]Qc, Winter, S2'!N4*Main!$B$5)</f>
        <v>0.35920748337363562</v>
      </c>
      <c r="O4" s="4">
        <f>('[1]Qc, Winter, S2'!O4*Main!$B$5)</f>
        <v>0.10898110466298999</v>
      </c>
      <c r="P4" s="4">
        <f>('[1]Qc, Winter, S2'!P4*Main!$B$5)</f>
        <v>-0.42692775840900449</v>
      </c>
      <c r="Q4" s="4">
        <f>('[1]Qc, Winter, S2'!Q4*Main!$B$5)</f>
        <v>-0.43133823747182681</v>
      </c>
      <c r="R4" s="4">
        <f>('[1]Qc, Winter, S2'!R4*Main!$B$5)</f>
        <v>-0.35531859826924311</v>
      </c>
      <c r="S4" s="4">
        <f>('[1]Qc, Winter, S2'!S4*Main!$B$5)</f>
        <v>-0.17222160379808688</v>
      </c>
      <c r="T4" s="4">
        <f>('[1]Qc, Winter, S2'!T4*Main!$B$5)</f>
        <v>-0.4283151879383279</v>
      </c>
      <c r="U4" s="4">
        <f>('[1]Qc, Winter, S2'!U4*Main!$B$5)</f>
        <v>-0.23916121089112449</v>
      </c>
      <c r="V4" s="4">
        <f>('[1]Qc, Winter, S2'!V4*Main!$B$5)</f>
        <v>-0.33505671551454702</v>
      </c>
      <c r="W4" s="4">
        <f>('[1]Qc, Winter, S2'!W4*Main!$B$5)</f>
        <v>-0.54461572307774875</v>
      </c>
      <c r="X4" s="4">
        <f>('[1]Qc, Winter, S2'!X4*Main!$B$5)</f>
        <v>-0.87797726226999073</v>
      </c>
      <c r="Y4" s="4">
        <f>('[1]Qc, Winter, S2'!Y4*Main!$B$5)</f>
        <v>-0.97127229759901557</v>
      </c>
    </row>
    <row r="5" spans="1:25" x14ac:dyDescent="0.25">
      <c r="A5">
        <v>4</v>
      </c>
      <c r="B5" s="4">
        <f>('[1]Qc, Winter, S2'!B5*Main!$B$5)</f>
        <v>-0.93336714831272716</v>
      </c>
      <c r="C5" s="4">
        <f>('[1]Qc, Winter, S2'!C5*Main!$B$5)</f>
        <v>-0.9331028142070803</v>
      </c>
      <c r="D5" s="4">
        <f>('[1]Qc, Winter, S2'!D5*Main!$B$5)</f>
        <v>-0.95224231743941734</v>
      </c>
      <c r="E5" s="4">
        <f>('[1]Qc, Winter, S2'!E5*Main!$B$5)</f>
        <v>-0.95087628780263644</v>
      </c>
      <c r="F5" s="4">
        <f>('[1]Qc, Winter, S2'!F5*Main!$B$5)</f>
        <v>-0.97460185901084673</v>
      </c>
      <c r="G5" s="4">
        <f>('[1]Qc, Winter, S2'!G5*Main!$B$5)</f>
        <v>-0.90885018699901199</v>
      </c>
      <c r="H5" s="4">
        <f>('[1]Qc, Winter, S2'!H5*Main!$B$5)</f>
        <v>-0.7730630278981393</v>
      </c>
      <c r="I5" s="4">
        <f>('[1]Qc, Winter, S2'!I5*Main!$B$5)</f>
        <v>-0.71286252499266156</v>
      </c>
      <c r="J5" s="4">
        <f>('[1]Qc, Winter, S2'!J5*Main!$B$5)</f>
        <v>-0.74100380323132886</v>
      </c>
      <c r="K5" s="4">
        <f>('[1]Qc, Winter, S2'!K5*Main!$B$5)</f>
        <v>-0.82089235627211377</v>
      </c>
      <c r="L5" s="4">
        <f>('[1]Qc, Winter, S2'!L5*Main!$B$5)</f>
        <v>-0.84981882314689949</v>
      </c>
      <c r="M5" s="4">
        <f>('[1]Qc, Winter, S2'!M5*Main!$B$5)</f>
        <v>-0.92708871961717831</v>
      </c>
      <c r="N5" s="4">
        <f>('[1]Qc, Winter, S2'!N5*Main!$B$5)</f>
        <v>-0.91908563413575062</v>
      </c>
      <c r="O5" s="4">
        <f>('[1]Qc, Winter, S2'!O5*Main!$B$5)</f>
        <v>-0.91745143540360496</v>
      </c>
      <c r="P5" s="4">
        <f>('[1]Qc, Winter, S2'!P5*Main!$B$5)</f>
        <v>-0.91616880670456546</v>
      </c>
      <c r="Q5" s="4">
        <f>('[1]Qc, Winter, S2'!Q5*Main!$B$5)</f>
        <v>-0.9069783163457027</v>
      </c>
      <c r="R5" s="4">
        <f>('[1]Qc, Winter, S2'!R5*Main!$B$5)</f>
        <v>-0.75245722820742056</v>
      </c>
      <c r="S5" s="4">
        <f>('[1]Qc, Winter, S2'!S5*Main!$B$5)</f>
        <v>-0.44846999423393641</v>
      </c>
      <c r="T5" s="4">
        <f>('[1]Qc, Winter, S2'!T5*Main!$B$5)</f>
        <v>-0.58435948184478259</v>
      </c>
      <c r="U5" s="4">
        <f>('[1]Qc, Winter, S2'!U5*Main!$B$5)</f>
        <v>-0.72315359965756032</v>
      </c>
      <c r="V5" s="4">
        <f>('[1]Qc, Winter, S2'!V5*Main!$B$5)</f>
        <v>-0.77078480319101228</v>
      </c>
      <c r="W5" s="4">
        <f>('[1]Qc, Winter, S2'!W5*Main!$B$5)</f>
        <v>-0.79915027494827728</v>
      </c>
      <c r="X5" s="4">
        <f>('[1]Qc, Winter, S2'!X5*Main!$B$5)</f>
        <v>-0.87925185905961722</v>
      </c>
      <c r="Y5" s="4">
        <f>('[1]Qc, Winter, S2'!Y5*Main!$B$5)</f>
        <v>-0.86618565965316541</v>
      </c>
    </row>
    <row r="6" spans="1:25" x14ac:dyDescent="0.25">
      <c r="A6">
        <v>5</v>
      </c>
      <c r="B6" s="4">
        <f>('[1]Qc, Winter, S2'!B6*Main!$B$5)</f>
        <v>-0.88714019115104936</v>
      </c>
      <c r="C6" s="4">
        <f>('[1]Qc, Winter, S2'!C6*Main!$B$5)</f>
        <v>-0.92240084931609312</v>
      </c>
      <c r="D6" s="4">
        <f>('[1]Qc, Winter, S2'!D6*Main!$B$5)</f>
        <v>-0.97130860460177149</v>
      </c>
      <c r="E6" s="4">
        <f>('[1]Qc, Winter, S2'!E6*Main!$B$5)</f>
        <v>-0.97477258860631322</v>
      </c>
      <c r="F6" s="4">
        <f>('[1]Qc, Winter, S2'!F6*Main!$B$5)</f>
        <v>-0.99206681291087384</v>
      </c>
      <c r="G6" s="4">
        <f>('[1]Qc, Winter, S2'!G6*Main!$B$5)</f>
        <v>-0.81983722272720283</v>
      </c>
      <c r="H6" s="4">
        <f>('[1]Qc, Winter, S2'!H6*Main!$B$5)</f>
        <v>-0.63729869567241726</v>
      </c>
      <c r="I6" s="4">
        <f>('[1]Qc, Winter, S2'!I6*Main!$B$5)</f>
        <v>-0.50057445264803657</v>
      </c>
      <c r="J6" s="4">
        <f>('[1]Qc, Winter, S2'!J6*Main!$B$5)</f>
        <v>-0.4917052277263495</v>
      </c>
      <c r="K6" s="4">
        <f>('[1]Qc, Winter, S2'!K6*Main!$B$5)</f>
        <v>-0.40771841074330667</v>
      </c>
      <c r="L6" s="4">
        <f>('[1]Qc, Winter, S2'!L6*Main!$B$5)</f>
        <v>-0.41584020003863154</v>
      </c>
      <c r="M6" s="4">
        <f>('[1]Qc, Winter, S2'!M6*Main!$B$5)</f>
        <v>-0.39499279311395163</v>
      </c>
      <c r="N6" s="4">
        <f>('[1]Qc, Winter, S2'!N6*Main!$B$5)</f>
        <v>-0.47538135845086799</v>
      </c>
      <c r="O6" s="4">
        <f>('[1]Qc, Winter, S2'!O6*Main!$B$5)</f>
        <v>-0.52722794878568657</v>
      </c>
      <c r="P6" s="4">
        <f>('[1]Qc, Winter, S2'!P6*Main!$B$5)</f>
        <v>-0.5079706409299215</v>
      </c>
      <c r="Q6" s="4">
        <f>('[1]Qc, Winter, S2'!Q6*Main!$B$5)</f>
        <v>-0.61708758594589397</v>
      </c>
      <c r="R6" s="4">
        <f>('[1]Qc, Winter, S2'!R6*Main!$B$5)</f>
        <v>-0.54670537613713865</v>
      </c>
      <c r="S6" s="4">
        <f>('[1]Qc, Winter, S2'!S6*Main!$B$5)</f>
        <v>-0.28526832439944044</v>
      </c>
      <c r="T6" s="4">
        <f>('[1]Qc, Winter, S2'!T6*Main!$B$5)</f>
        <v>-0.33118118638126298</v>
      </c>
      <c r="U6" s="4">
        <f>('[1]Qc, Winter, S2'!U6*Main!$B$5)</f>
        <v>-0.41589521549743325</v>
      </c>
      <c r="V6" s="4">
        <f>('[1]Qc, Winter, S2'!V6*Main!$B$5)</f>
        <v>-0.44019307277591507</v>
      </c>
      <c r="W6" s="4">
        <f>('[1]Qc, Winter, S2'!W6*Main!$B$5)</f>
        <v>-0.58873932930057027</v>
      </c>
      <c r="X6" s="4">
        <f>('[1]Qc, Winter, S2'!X6*Main!$B$5)</f>
        <v>-0.6319487404208971</v>
      </c>
      <c r="Y6" s="4">
        <f>('[1]Qc, Winter, S2'!Y6*Main!$B$5)</f>
        <v>-0.66778448213040398</v>
      </c>
    </row>
    <row r="7" spans="1:25" x14ac:dyDescent="0.25">
      <c r="A7">
        <v>6</v>
      </c>
      <c r="B7" s="4">
        <f>('[1]Qc, Winter, S2'!B7*Main!$B$5)</f>
        <v>0.28994635763794313</v>
      </c>
      <c r="C7" s="4">
        <f>('[1]Qc, Winter, S2'!C7*Main!$B$5)</f>
        <v>0.22456158784399394</v>
      </c>
      <c r="D7" s="4">
        <f>('[1]Qc, Winter, S2'!D7*Main!$B$5)</f>
        <v>0.17197013103158187</v>
      </c>
      <c r="E7" s="4">
        <f>('[1]Qc, Winter, S2'!E7*Main!$B$5)</f>
        <v>0.25112317486229796</v>
      </c>
      <c r="F7" s="4">
        <f>('[1]Qc, Winter, S2'!F7*Main!$B$5)</f>
        <v>0.21037901153824429</v>
      </c>
      <c r="G7" s="4">
        <f>('[1]Qc, Winter, S2'!G7*Main!$B$5)</f>
        <v>0.30309324107060232</v>
      </c>
      <c r="H7" s="4">
        <f>('[1]Qc, Winter, S2'!H7*Main!$B$5)</f>
        <v>0.39223045412803498</v>
      </c>
      <c r="I7" s="4">
        <f>('[1]Qc, Winter, S2'!I7*Main!$B$5)</f>
        <v>0.77177979645102479</v>
      </c>
      <c r="J7" s="4">
        <f>('[1]Qc, Winter, S2'!J7*Main!$B$5)</f>
        <v>0.91576811025374893</v>
      </c>
      <c r="K7" s="4">
        <f>('[1]Qc, Winter, S2'!K7*Main!$B$5)</f>
        <v>0.94358567135681204</v>
      </c>
      <c r="L7" s="4">
        <f>('[1]Qc, Winter, S2'!L7*Main!$B$5)</f>
        <v>0.86927464026139467</v>
      </c>
      <c r="M7" s="4">
        <f>('[1]Qc, Winter, S2'!M7*Main!$B$5)</f>
        <v>0.95536521363262283</v>
      </c>
      <c r="N7" s="4">
        <f>('[1]Qc, Winter, S2'!N7*Main!$B$5)</f>
        <v>0.92037624938236051</v>
      </c>
      <c r="O7" s="4">
        <f>('[1]Qc, Winter, S2'!O7*Main!$B$5)</f>
        <v>0.90051562490284121</v>
      </c>
      <c r="P7" s="4">
        <f>('[1]Qc, Winter, S2'!P7*Main!$B$5)</f>
        <v>0.78056994289939041</v>
      </c>
      <c r="Q7" s="4">
        <f>('[1]Qc, Winter, S2'!Q7*Main!$B$5)</f>
        <v>0.74984607543461235</v>
      </c>
      <c r="R7" s="4">
        <f>('[1]Qc, Winter, S2'!R7*Main!$B$5)</f>
        <v>0.63893594191117953</v>
      </c>
      <c r="S7" s="4">
        <f>('[1]Qc, Winter, S2'!S7*Main!$B$5)</f>
        <v>0.69897444403372511</v>
      </c>
      <c r="T7" s="4">
        <f>('[1]Qc, Winter, S2'!T7*Main!$B$5)</f>
        <v>0.58064689379801127</v>
      </c>
      <c r="U7" s="4">
        <f>('[1]Qc, Winter, S2'!U7*Main!$B$5)</f>
        <v>0.63065346124540766</v>
      </c>
      <c r="V7" s="4">
        <f>('[1]Qc, Winter, S2'!V7*Main!$B$5)</f>
        <v>0.52274974307224487</v>
      </c>
      <c r="W7" s="4">
        <f>('[1]Qc, Winter, S2'!W7*Main!$B$5)</f>
        <v>0.56128144035310912</v>
      </c>
      <c r="X7" s="4">
        <f>('[1]Qc, Winter, S2'!X7*Main!$B$5)</f>
        <v>0.34161404221413766</v>
      </c>
      <c r="Y7" s="4">
        <f>('[1]Qc, Winter, S2'!Y7*Main!$B$5)</f>
        <v>0.34731243756148006</v>
      </c>
    </row>
    <row r="8" spans="1:25" x14ac:dyDescent="0.25">
      <c r="A8">
        <v>7</v>
      </c>
      <c r="B8" s="4">
        <f>('[1]Qc, Winter, S2'!B8*Main!$B$5)</f>
        <v>-0.84619848301264877</v>
      </c>
      <c r="C8" s="4">
        <f>('[1]Qc, Winter, S2'!C8*Main!$B$5)</f>
        <v>-0.84539993588075513</v>
      </c>
      <c r="D8" s="4">
        <f>('[1]Qc, Winter, S2'!D8*Main!$B$5)</f>
        <v>-0.8806811686310978</v>
      </c>
      <c r="E8" s="4">
        <f>('[1]Qc, Winter, S2'!E8*Main!$B$5)</f>
        <v>-0.90549440744747067</v>
      </c>
      <c r="F8" s="4">
        <f>('[1]Qc, Winter, S2'!F8*Main!$B$5)</f>
        <v>-0.92151154603966112</v>
      </c>
      <c r="G8" s="4">
        <f>('[1]Qc, Winter, S2'!G8*Main!$B$5)</f>
        <v>-0.83350258842476643</v>
      </c>
      <c r="H8" s="4">
        <f>('[1]Qc, Winter, S2'!H8*Main!$B$5)</f>
        <v>-0.7009500242663711</v>
      </c>
      <c r="I8" s="4">
        <f>('[1]Qc, Winter, S2'!I8*Main!$B$5)</f>
        <v>-0.37524637893932411</v>
      </c>
      <c r="J8" s="4">
        <f>('[1]Qc, Winter, S2'!J8*Main!$B$5)</f>
        <v>-0.18040280161223987</v>
      </c>
      <c r="K8" s="4">
        <f>('[1]Qc, Winter, S2'!K8*Main!$B$5)</f>
        <v>-0.17428854976136446</v>
      </c>
      <c r="L8" s="4">
        <f>('[1]Qc, Winter, S2'!L8*Main!$B$5)</f>
        <v>-0.12857418932329015</v>
      </c>
      <c r="M8" s="4">
        <f>('[1]Qc, Winter, S2'!M8*Main!$B$5)</f>
        <v>-4.2772704130618351E-2</v>
      </c>
      <c r="N8" s="4">
        <f>('[1]Qc, Winter, S2'!N8*Main!$B$5)</f>
        <v>-0.17897860948313427</v>
      </c>
      <c r="O8" s="4">
        <f>('[1]Qc, Winter, S2'!O8*Main!$B$5)</f>
        <v>-0.18676811087633577</v>
      </c>
      <c r="P8" s="4">
        <f>('[1]Qc, Winter, S2'!P8*Main!$B$5)</f>
        <v>-0.3370396903334405</v>
      </c>
      <c r="Q8" s="4">
        <f>('[1]Qc, Winter, S2'!Q8*Main!$B$5)</f>
        <v>-0.47200967257568854</v>
      </c>
      <c r="R8" s="4">
        <f>('[1]Qc, Winter, S2'!R8*Main!$B$5)</f>
        <v>-0.42600513525580602</v>
      </c>
      <c r="S8" s="4">
        <f>('[1]Qc, Winter, S2'!S8*Main!$B$5)</f>
        <v>-0.48486782222740016</v>
      </c>
      <c r="T8" s="4">
        <f>('[1]Qc, Winter, S2'!T8*Main!$B$5)</f>
        <v>-0.55616234133668763</v>
      </c>
      <c r="U8" s="4">
        <f>('[1]Qc, Winter, S2'!U8*Main!$B$5)</f>
        <v>-0.51825970702804758</v>
      </c>
      <c r="V8" s="4">
        <f>('[1]Qc, Winter, S2'!V8*Main!$B$5)</f>
        <v>-0.59010783587340532</v>
      </c>
      <c r="W8" s="4">
        <f>('[1]Qc, Winter, S2'!W8*Main!$B$5)</f>
        <v>-0.70268360544012864</v>
      </c>
      <c r="X8" s="4">
        <f>('[1]Qc, Winter, S2'!X8*Main!$B$5)</f>
        <v>-0.77694611219722476</v>
      </c>
      <c r="Y8" s="4">
        <f>('[1]Qc, Winter, S2'!Y8*Main!$B$5)</f>
        <v>-0.79647183537418409</v>
      </c>
    </row>
    <row r="9" spans="1:25" x14ac:dyDescent="0.25">
      <c r="A9">
        <v>8</v>
      </c>
      <c r="B9" s="4">
        <f>('[1]Qc, Winter, S2'!B9*Main!$B$5)</f>
        <v>-0.97299390897978433</v>
      </c>
      <c r="C9" s="4">
        <f>('[1]Qc, Winter, S2'!C9*Main!$B$5)</f>
        <v>-1.0035002675328877</v>
      </c>
      <c r="D9" s="4">
        <f>('[1]Qc, Winter, S2'!D9*Main!$B$5)</f>
        <v>-0.96983649223158175</v>
      </c>
      <c r="E9" s="4">
        <f>('[1]Qc, Winter, S2'!E9*Main!$B$5)</f>
        <v>-0.98820696781067774</v>
      </c>
      <c r="F9" s="4">
        <f>('[1]Qc, Winter, S2'!F9*Main!$B$5)</f>
        <v>-0.95815632937438733</v>
      </c>
      <c r="G9" s="4">
        <f>('[1]Qc, Winter, S2'!G9*Main!$B$5)</f>
        <v>-0.91943986944647615</v>
      </c>
      <c r="H9" s="4">
        <f>('[1]Qc, Winter, S2'!H9*Main!$B$5)</f>
        <v>-0.69575865753064903</v>
      </c>
      <c r="I9" s="4">
        <f>('[1]Qc, Winter, S2'!I9*Main!$B$5)</f>
        <v>-0.57045028048811808</v>
      </c>
      <c r="J9" s="4">
        <f>('[1]Qc, Winter, S2'!J9*Main!$B$5)</f>
        <v>-0.53197505720382432</v>
      </c>
      <c r="K9" s="4">
        <f>('[1]Qc, Winter, S2'!K9*Main!$B$5)</f>
        <v>-0.58372897605262752</v>
      </c>
      <c r="L9" s="4">
        <f>('[1]Qc, Winter, S2'!L9*Main!$B$5)</f>
        <v>-0.55682960800846781</v>
      </c>
      <c r="M9" s="4">
        <f>('[1]Qc, Winter, S2'!M9*Main!$B$5)</f>
        <v>-0.51271397386148476</v>
      </c>
      <c r="N9" s="4">
        <f>('[1]Qc, Winter, S2'!N9*Main!$B$5)</f>
        <v>-0.55435714583884732</v>
      </c>
      <c r="O9" s="4">
        <f>('[1]Qc, Winter, S2'!O9*Main!$B$5)</f>
        <v>-0.58253141741698644</v>
      </c>
      <c r="P9" s="4">
        <f>('[1]Qc, Winter, S2'!P9*Main!$B$5)</f>
        <v>-0.70063359155534111</v>
      </c>
      <c r="Q9" s="4">
        <f>('[1]Qc, Winter, S2'!Q9*Main!$B$5)</f>
        <v>-0.80079621008661772</v>
      </c>
      <c r="R9" s="4">
        <f>('[1]Qc, Winter, S2'!R9*Main!$B$5)</f>
        <v>-0.77495178813417043</v>
      </c>
      <c r="S9" s="4">
        <f>('[1]Qc, Winter, S2'!S9*Main!$B$5)</f>
        <v>-0.77980077954727611</v>
      </c>
      <c r="T9" s="4">
        <f>('[1]Qc, Winter, S2'!T9*Main!$B$5)</f>
        <v>-0.83017399410256609</v>
      </c>
      <c r="U9" s="4">
        <f>('[1]Qc, Winter, S2'!U9*Main!$B$5)</f>
        <v>-0.85838251338007876</v>
      </c>
      <c r="V9" s="4">
        <f>('[1]Qc, Winter, S2'!V9*Main!$B$5)</f>
        <v>-0.84714662173629518</v>
      </c>
      <c r="W9" s="4">
        <f>('[1]Qc, Winter, S2'!W9*Main!$B$5)</f>
        <v>-0.90758066781209812</v>
      </c>
      <c r="X9" s="4">
        <f>('[1]Qc, Winter, S2'!X9*Main!$B$5)</f>
        <v>-0.91005536467099812</v>
      </c>
      <c r="Y9" s="4">
        <f>('[1]Qc, Winter, S2'!Y9*Main!$B$5)</f>
        <v>-0.95588484914699168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0.96173292605511695</v>
      </c>
      <c r="C2" s="4">
        <f>('[1]Qc, Winter, S3'!C2*Main!$B$5)</f>
        <v>0.68620809184071829</v>
      </c>
      <c r="D2" s="4">
        <f>('[1]Qc, Winter, S3'!D2*Main!$B$5)</f>
        <v>0.57154034854618807</v>
      </c>
      <c r="E2" s="4">
        <f>('[1]Qc, Winter, S3'!E2*Main!$B$5)</f>
        <v>0.73261556737417111</v>
      </c>
      <c r="F2" s="4">
        <f>('[1]Qc, Winter, S3'!F2*Main!$B$5)</f>
        <v>0.65655072675282944</v>
      </c>
      <c r="G2" s="4">
        <f>('[1]Qc, Winter, S3'!G2*Main!$B$5)</f>
        <v>0.518628244225805</v>
      </c>
      <c r="H2" s="4">
        <f>('[1]Qc, Winter, S3'!H2*Main!$B$5)</f>
        <v>0.44662705222665527</v>
      </c>
      <c r="I2" s="4">
        <f>('[1]Qc, Winter, S3'!I2*Main!$B$5)</f>
        <v>1.4995475580740742</v>
      </c>
      <c r="J2" s="4">
        <f>('[1]Qc, Winter, S3'!J2*Main!$B$5)</f>
        <v>1.616219793493215</v>
      </c>
      <c r="K2" s="4">
        <f>('[1]Qc, Winter, S3'!K2*Main!$B$5)</f>
        <v>1.3862396969739503</v>
      </c>
      <c r="L2" s="4">
        <f>('[1]Qc, Winter, S3'!L2*Main!$B$5)</f>
        <v>1.6150698881480772</v>
      </c>
      <c r="M2" s="4">
        <f>('[1]Qc, Winter, S3'!M2*Main!$B$5)</f>
        <v>1.5007210375433364</v>
      </c>
      <c r="N2" s="4">
        <f>('[1]Qc, Winter, S3'!N2*Main!$B$5)</f>
        <v>1.4625606290132573</v>
      </c>
      <c r="O2" s="4">
        <f>('[1]Qc, Winter, S3'!O2*Main!$B$5)</f>
        <v>1.3193375521696453</v>
      </c>
      <c r="P2" s="4">
        <f>('[1]Qc, Winter, S3'!P2*Main!$B$5)</f>
        <v>0.79871695319953906</v>
      </c>
      <c r="Q2" s="4">
        <f>('[1]Qc, Winter, S3'!Q2*Main!$B$5)</f>
        <v>1.2381637937049614</v>
      </c>
      <c r="R2" s="4">
        <f>('[1]Qc, Winter, S3'!R2*Main!$B$5)</f>
        <v>1.4998363981593643</v>
      </c>
      <c r="S2" s="4">
        <f>('[1]Qc, Winter, S3'!S2*Main!$B$5)</f>
        <v>1.3994413265599523</v>
      </c>
      <c r="T2" s="4">
        <f>('[1]Qc, Winter, S3'!T2*Main!$B$5)</f>
        <v>0.95870365931802171</v>
      </c>
      <c r="U2" s="4">
        <f>('[1]Qc, Winter, S3'!U2*Main!$B$5)</f>
        <v>1.0247374294736646</v>
      </c>
      <c r="V2" s="4">
        <f>('[1]Qc, Winter, S3'!V2*Main!$B$5)</f>
        <v>0.93573861033684735</v>
      </c>
      <c r="W2" s="4">
        <f>('[1]Qc, Winter, S3'!W2*Main!$B$5)</f>
        <v>0.57464172193665064</v>
      </c>
      <c r="X2" s="4">
        <f>('[1]Qc, Winter, S3'!X2*Main!$B$5)</f>
        <v>0.45376500089751132</v>
      </c>
      <c r="Y2" s="4">
        <f>('[1]Qc, Winter, S3'!Y2*Main!$B$5)</f>
        <v>0.48470503939746284</v>
      </c>
    </row>
    <row r="3" spans="1:25" x14ac:dyDescent="0.25">
      <c r="A3">
        <v>2</v>
      </c>
      <c r="B3" s="4">
        <f>('[1]Qc, Winter, S3'!B3*Main!$B$5)</f>
        <v>-1.5179727085417136</v>
      </c>
      <c r="C3" s="4">
        <f>('[1]Qc, Winter, S3'!C3*Main!$B$5)</f>
        <v>-1.5026119188788172</v>
      </c>
      <c r="D3" s="4">
        <f>('[1]Qc, Winter, S3'!D3*Main!$B$5)</f>
        <v>-1.5440734740337123</v>
      </c>
      <c r="E3" s="4">
        <f>('[1]Qc, Winter, S3'!E3*Main!$B$5)</f>
        <v>-1.6309556515711212</v>
      </c>
      <c r="F3" s="4">
        <f>('[1]Qc, Winter, S3'!F3*Main!$B$5)</f>
        <v>-1.63128637859954</v>
      </c>
      <c r="G3" s="4">
        <f>('[1]Qc, Winter, S3'!G3*Main!$B$5)</f>
        <v>-1.482461759199359</v>
      </c>
      <c r="H3" s="4">
        <f>('[1]Qc, Winter, S3'!H3*Main!$B$5)</f>
        <v>-0.94930430774424668</v>
      </c>
      <c r="I3" s="4">
        <f>('[1]Qc, Winter, S3'!I3*Main!$B$5)</f>
        <v>-0.17711636003378373</v>
      </c>
      <c r="J3" s="4">
        <f>('[1]Qc, Winter, S3'!J3*Main!$B$5)</f>
        <v>-0.19225656003162805</v>
      </c>
      <c r="K3" s="4">
        <f>('[1]Qc, Winter, S3'!K3*Main!$B$5)</f>
        <v>-0.12486152088823561</v>
      </c>
      <c r="L3" s="4">
        <f>('[1]Qc, Winter, S3'!L3*Main!$B$5)</f>
        <v>-0.10999021403364835</v>
      </c>
      <c r="M3" s="4">
        <f>('[1]Qc, Winter, S3'!M3*Main!$B$5)</f>
        <v>-0.50089715812933477</v>
      </c>
      <c r="N3" s="4">
        <f>('[1]Qc, Winter, S3'!N3*Main!$B$5)</f>
        <v>-0.72443937739146624</v>
      </c>
      <c r="O3" s="4">
        <f>('[1]Qc, Winter, S3'!O3*Main!$B$5)</f>
        <v>-0.95808784941657954</v>
      </c>
      <c r="P3" s="4">
        <f>('[1]Qc, Winter, S3'!P3*Main!$B$5)</f>
        <v>-0.96029959854649216</v>
      </c>
      <c r="Q3" s="4">
        <f>('[1]Qc, Winter, S3'!Q3*Main!$B$5)</f>
        <v>-0.97653942733015242</v>
      </c>
      <c r="R3" s="4">
        <f>('[1]Qc, Winter, S3'!R3*Main!$B$5)</f>
        <v>-0.73768202923532633</v>
      </c>
      <c r="S3" s="4">
        <f>('[1]Qc, Winter, S3'!S3*Main!$B$5)</f>
        <v>0.24245509225810355</v>
      </c>
      <c r="T3" s="4">
        <f>('[1]Qc, Winter, S3'!T3*Main!$B$5)</f>
        <v>-3.451902498407082E-2</v>
      </c>
      <c r="U3" s="4">
        <f>('[1]Qc, Winter, S3'!U3*Main!$B$5)</f>
        <v>-0.4198206371622869</v>
      </c>
      <c r="V3" s="4">
        <f>('[1]Qc, Winter, S3'!V3*Main!$B$5)</f>
        <v>-0.75530722093886882</v>
      </c>
      <c r="W3" s="4">
        <f>('[1]Qc, Winter, S3'!W3*Main!$B$5)</f>
        <v>-1.0136154096648646</v>
      </c>
      <c r="X3" s="4">
        <f>('[1]Qc, Winter, S3'!X3*Main!$B$5)</f>
        <v>-1.1226957549521914</v>
      </c>
      <c r="Y3" s="4">
        <f>('[1]Qc, Winter, S3'!Y3*Main!$B$5)</f>
        <v>-1.26022837284543</v>
      </c>
    </row>
    <row r="4" spans="1:25" x14ac:dyDescent="0.25">
      <c r="A4">
        <v>3</v>
      </c>
      <c r="B4" s="4">
        <f>('[1]Qc, Winter, S3'!B4*Main!$B$5)</f>
        <v>-1.1613798395724684</v>
      </c>
      <c r="C4" s="4">
        <f>('[1]Qc, Winter, S3'!C4*Main!$B$5)</f>
        <v>-1.2407249678163881</v>
      </c>
      <c r="D4" s="4">
        <f>('[1]Qc, Winter, S3'!D4*Main!$B$5)</f>
        <v>-1.2761174171094842</v>
      </c>
      <c r="E4" s="4">
        <f>('[1]Qc, Winter, S3'!E4*Main!$B$5)</f>
        <v>-1.2465855774377939</v>
      </c>
      <c r="F4" s="4">
        <f>('[1]Qc, Winter, S3'!F4*Main!$B$5)</f>
        <v>-1.2226699480129897</v>
      </c>
      <c r="G4" s="4">
        <f>('[1]Qc, Winter, S3'!G4*Main!$B$5)</f>
        <v>-1.0418181164363776</v>
      </c>
      <c r="H4" s="4">
        <f>('[1]Qc, Winter, S3'!H4*Main!$B$5)</f>
        <v>-3.9182145357322874E-2</v>
      </c>
      <c r="I4" s="4">
        <f>('[1]Qc, Winter, S3'!I4*Main!$B$5)</f>
        <v>0.53175518392862409</v>
      </c>
      <c r="J4" s="4">
        <f>('[1]Qc, Winter, S3'!J4*Main!$B$5)</f>
        <v>0.68457769796042067</v>
      </c>
      <c r="K4" s="4">
        <f>('[1]Qc, Winter, S3'!K4*Main!$B$5)</f>
        <v>0.48643083432361833</v>
      </c>
      <c r="L4" s="4">
        <f>('[1]Qc, Winter, S3'!L4*Main!$B$5)</f>
        <v>0.27593721180386421</v>
      </c>
      <c r="M4" s="4">
        <f>('[1]Qc, Winter, S3'!M4*Main!$B$5)</f>
        <v>0.55291821748786973</v>
      </c>
      <c r="N4" s="4">
        <f>('[1]Qc, Winter, S3'!N4*Main!$B$5)</f>
        <v>0.34864255739205807</v>
      </c>
      <c r="O4" s="4">
        <f>('[1]Qc, Winter, S3'!O4*Main!$B$5)</f>
        <v>0.10684422025783334</v>
      </c>
      <c r="P4" s="4">
        <f>('[1]Qc, Winter, S3'!P4*Main!$B$5)</f>
        <v>-0.42692775840900449</v>
      </c>
      <c r="Q4" s="4">
        <f>('[1]Qc, Winter, S3'!Q4*Main!$B$5)</f>
        <v>-0.4186518187226555</v>
      </c>
      <c r="R4" s="4">
        <f>('[1]Qc, Winter, S3'!R4*Main!$B$5)</f>
        <v>-0.34486805126132425</v>
      </c>
      <c r="S4" s="4">
        <f>('[1]Qc, Winter, S3'!S4*Main!$B$5)</f>
        <v>-0.17925105701433533</v>
      </c>
      <c r="T4" s="4">
        <f>('[1]Qc, Winter, S3'!T4*Main!$B$5)</f>
        <v>-0.43688149169709434</v>
      </c>
      <c r="U4" s="4">
        <f>('[1]Qc, Winter, S3'!U4*Main!$B$5)</f>
        <v>-0.23916121089112449</v>
      </c>
      <c r="V4" s="4">
        <f>('[1]Qc, Winter, S3'!V4*Main!$B$5)</f>
        <v>-0.32835558120425606</v>
      </c>
      <c r="W4" s="4">
        <f>('[1]Qc, Winter, S3'!W4*Main!$B$5)</f>
        <v>-0.55017302637446053</v>
      </c>
      <c r="X4" s="4">
        <f>('[1]Qc, Winter, S3'!X4*Main!$B$5)</f>
        <v>-0.87797726226999073</v>
      </c>
      <c r="Y4" s="4">
        <f>('[1]Qc, Winter, S3'!Y4*Main!$B$5)</f>
        <v>-0.99109418122348536</v>
      </c>
    </row>
    <row r="5" spans="1:25" x14ac:dyDescent="0.25">
      <c r="A5">
        <v>4</v>
      </c>
      <c r="B5" s="4">
        <f>('[1]Qc, Winter, S3'!B5*Main!$B$5)</f>
        <v>-0.92393919731966934</v>
      </c>
      <c r="C5" s="4">
        <f>('[1]Qc, Winter, S3'!C5*Main!$B$5)</f>
        <v>-0.95214572878273496</v>
      </c>
      <c r="D5" s="4">
        <f>('[1]Qc, Winter, S3'!D5*Main!$B$5)</f>
        <v>-0.94262370817235241</v>
      </c>
      <c r="E5" s="4">
        <f>('[1]Qc, Winter, S3'!E5*Main!$B$5)</f>
        <v>-0.96057910706592875</v>
      </c>
      <c r="F5" s="4">
        <f>('[1]Qc, Winter, S3'!F5*Main!$B$5)</f>
        <v>-0.96485584042073835</v>
      </c>
      <c r="G5" s="4">
        <f>('[1]Qc, Winter, S3'!G5*Main!$B$5)</f>
        <v>-0.8999398910480414</v>
      </c>
      <c r="H5" s="4">
        <f>('[1]Qc, Winter, S3'!H5*Main!$B$5)</f>
        <v>-0.78079365817712076</v>
      </c>
      <c r="I5" s="4">
        <f>('[1]Qc, Winter, S3'!I5*Main!$B$5)</f>
        <v>-0.71286252499266156</v>
      </c>
      <c r="J5" s="4">
        <f>('[1]Qc, Winter, S3'!J5*Main!$B$5)</f>
        <v>-0.72647431689345965</v>
      </c>
      <c r="K5" s="4">
        <f>('[1]Qc, Winter, S3'!K5*Main!$B$5)</f>
        <v>-0.78870049916340346</v>
      </c>
      <c r="L5" s="4">
        <f>('[1]Qc, Winter, S3'!L5*Main!$B$5)</f>
        <v>-0.87557090869680554</v>
      </c>
      <c r="M5" s="4">
        <f>('[1]Qc, Winter, S3'!M5*Main!$B$5)</f>
        <v>-0.89073229924003405</v>
      </c>
      <c r="N5" s="4">
        <f>('[1]Qc, Winter, S3'!N5*Main!$B$5)</f>
        <v>-0.90998577637203037</v>
      </c>
      <c r="O5" s="4">
        <f>('[1]Qc, Winter, S3'!O5*Main!$B$5)</f>
        <v>-0.93598580783600127</v>
      </c>
      <c r="P5" s="4">
        <f>('[1]Qc, Winter, S3'!P5*Main!$B$5)</f>
        <v>-0.94421479058327684</v>
      </c>
      <c r="Q5" s="4">
        <f>('[1]Qc, Winter, S3'!Q5*Main!$B$5)</f>
        <v>-0.89790853318224573</v>
      </c>
      <c r="R5" s="4">
        <f>('[1]Qc, Winter, S3'!R5*Main!$B$5)</f>
        <v>-0.77549163315254577</v>
      </c>
      <c r="S5" s="4">
        <f>('[1]Qc, Winter, S3'!S5*Main!$B$5)</f>
        <v>-0.45762244309585348</v>
      </c>
      <c r="T5" s="4">
        <f>('[1]Qc, Winter, S3'!T5*Main!$B$5)</f>
        <v>-0.58435948184478259</v>
      </c>
      <c r="U5" s="4">
        <f>('[1]Qc, Winter, S3'!U5*Main!$B$5)</f>
        <v>-0.70883372639701459</v>
      </c>
      <c r="V5" s="4">
        <f>('[1]Qc, Winter, S3'!V5*Main!$B$5)</f>
        <v>-0.77078480319101228</v>
      </c>
      <c r="W5" s="4">
        <f>('[1]Qc, Winter, S3'!W5*Main!$B$5)</f>
        <v>-0.81545946423293592</v>
      </c>
      <c r="X5" s="4">
        <f>('[1]Qc, Winter, S3'!X5*Main!$B$5)</f>
        <v>-0.85339151026374616</v>
      </c>
      <c r="Y5" s="4">
        <f>('[1]Qc, Winter, S3'!Y5*Main!$B$5)</f>
        <v>-0.88350937284622877</v>
      </c>
    </row>
    <row r="6" spans="1:25" x14ac:dyDescent="0.25">
      <c r="A6">
        <v>5</v>
      </c>
      <c r="B6" s="4">
        <f>('[1]Qc, Winter, S3'!B6*Main!$B$5)</f>
        <v>-0.88714019115104936</v>
      </c>
      <c r="C6" s="4">
        <f>('[1]Qc, Winter, S3'!C6*Main!$B$5)</f>
        <v>-0.93171802961221539</v>
      </c>
      <c r="D6" s="4">
        <f>('[1]Qc, Winter, S3'!D6*Main!$B$5)</f>
        <v>-0.98102169064778943</v>
      </c>
      <c r="E6" s="4">
        <f>('[1]Qc, Winter, S3'!E6*Main!$B$5)</f>
        <v>-0.96502486272025012</v>
      </c>
      <c r="F6" s="4">
        <f>('[1]Qc, Winter, S3'!F6*Main!$B$5)</f>
        <v>-0.9628883772370247</v>
      </c>
      <c r="G6" s="4">
        <f>('[1]Qc, Winter, S3'!G6*Main!$B$5)</f>
        <v>-0.81983722272720283</v>
      </c>
      <c r="H6" s="4">
        <f>('[1]Qc, Winter, S3'!H6*Main!$B$5)</f>
        <v>-0.6185546163879343</v>
      </c>
      <c r="I6" s="4">
        <f>('[1]Qc, Winter, S3'!I6*Main!$B$5)</f>
        <v>-0.50563076025054199</v>
      </c>
      <c r="J6" s="4">
        <f>('[1]Qc, Winter, S3'!J6*Main!$B$5)</f>
        <v>-0.50660538614229955</v>
      </c>
      <c r="K6" s="4">
        <f>('[1]Qc, Winter, S3'!K6*Main!$B$5)</f>
        <v>-0.41603919463602729</v>
      </c>
      <c r="L6" s="4">
        <f>('[1]Qc, Winter, S3'!L6*Main!$B$5)</f>
        <v>-0.4199574297419843</v>
      </c>
      <c r="M6" s="4">
        <f>('[1]Qc, Winter, S3'!M6*Main!$B$5)</f>
        <v>-0.39499279311395163</v>
      </c>
      <c r="N6" s="4">
        <f>('[1]Qc, Winter, S3'!N6*Main!$B$5)</f>
        <v>-0.49478467920396463</v>
      </c>
      <c r="O6" s="4">
        <f>('[1]Qc, Winter, S3'!O6*Main!$B$5)</f>
        <v>-0.51156771268314138</v>
      </c>
      <c r="P6" s="4">
        <f>('[1]Qc, Winter, S3'!P6*Main!$B$5)</f>
        <v>-0.51305034733922072</v>
      </c>
      <c r="Q6" s="4">
        <f>('[1]Qc, Winter, S3'!Q6*Main!$B$5)</f>
        <v>-0.61708758594589397</v>
      </c>
      <c r="R6" s="4">
        <f>('[1]Qc, Winter, S3'!R6*Main!$B$5)</f>
        <v>-0.56901988128559333</v>
      </c>
      <c r="S6" s="4">
        <f>('[1]Qc, Winter, S3'!S6*Main!$B$5)</f>
        <v>-0.27408133128573686</v>
      </c>
      <c r="T6" s="4">
        <f>('[1]Qc, Winter, S3'!T6*Main!$B$5)</f>
        <v>-0.32455756265363772</v>
      </c>
      <c r="U6" s="4">
        <f>('[1]Qc, Winter, S3'!U6*Main!$B$5)</f>
        <v>-0.42001298990829905</v>
      </c>
      <c r="V6" s="4">
        <f>('[1]Qc, Winter, S3'!V6*Main!$B$5)</f>
        <v>-0.43574667810141082</v>
      </c>
      <c r="W6" s="4">
        <f>('[1]Qc, Winter, S3'!W6*Main!$B$5)</f>
        <v>-0.58296737509174124</v>
      </c>
      <c r="X6" s="4">
        <f>('[1]Qc, Winter, S3'!X6*Main!$B$5)</f>
        <v>-0.6319487404208971</v>
      </c>
      <c r="Y6" s="4">
        <f>('[1]Qc, Winter, S3'!Y6*Main!$B$5)</f>
        <v>-0.67446232695170816</v>
      </c>
    </row>
    <row r="7" spans="1:25" x14ac:dyDescent="0.25">
      <c r="A7">
        <v>6</v>
      </c>
      <c r="B7" s="4">
        <f>('[1]Qc, Winter, S3'!B7*Main!$B$5)</f>
        <v>0.28994635763794313</v>
      </c>
      <c r="C7" s="4">
        <f>('[1]Qc, Winter, S3'!C7*Main!$B$5)</f>
        <v>0.2268072037224339</v>
      </c>
      <c r="D7" s="4">
        <f>('[1]Qc, Winter, S3'!D7*Main!$B$5)</f>
        <v>0.17026745646691277</v>
      </c>
      <c r="E7" s="4">
        <f>('[1]Qc, Winter, S3'!E7*Main!$B$5)</f>
        <v>0.25365977258817979</v>
      </c>
      <c r="F7" s="4">
        <f>('[1]Qc, Winter, S3'!F7*Main!$B$5)</f>
        <v>0.21037901153824429</v>
      </c>
      <c r="G7" s="4">
        <f>('[1]Qc, Winter, S3'!G7*Main!$B$5)</f>
        <v>0.30609416424951902</v>
      </c>
      <c r="H7" s="4">
        <f>('[1]Qc, Winter, S3'!H7*Main!$B$5)</f>
        <v>0.40023515727350506</v>
      </c>
      <c r="I7" s="4">
        <f>('[1]Qc, Winter, S3'!I7*Main!$B$5)</f>
        <v>0.78737130749043938</v>
      </c>
      <c r="J7" s="4">
        <f>('[1]Qc, Winter, S3'!J7*Main!$B$5)</f>
        <v>0.89781187279779318</v>
      </c>
      <c r="K7" s="4">
        <f>('[1]Qc, Winter, S3'!K7*Main!$B$5)</f>
        <v>0.94358567135681204</v>
      </c>
      <c r="L7" s="4">
        <f>('[1]Qc, Winter, S3'!L7*Main!$B$5)</f>
        <v>0.88683574410505928</v>
      </c>
      <c r="M7" s="4">
        <f>('[1]Qc, Winter, S3'!M7*Main!$B$5)</f>
        <v>0.9178999111372258</v>
      </c>
      <c r="N7" s="4">
        <f>('[1]Qc, Winter, S3'!N7*Main!$B$5)</f>
        <v>0.92967297917410152</v>
      </c>
      <c r="O7" s="4">
        <f>('[1]Qc, Winter, S3'!O7*Main!$B$5)</f>
        <v>0.90970455985082932</v>
      </c>
      <c r="P7" s="4">
        <f>('[1]Qc, Winter, S3'!P7*Main!$B$5)</f>
        <v>0.76511311234692725</v>
      </c>
      <c r="Q7" s="4">
        <f>('[1]Qc, Winter, S3'!Q7*Main!$B$5)</f>
        <v>0.74984607543461235</v>
      </c>
      <c r="R7" s="4">
        <f>('[1]Qc, Winter, S3'!R7*Main!$B$5)</f>
        <v>0.65171466074940299</v>
      </c>
      <c r="S7" s="4">
        <f>('[1]Qc, Winter, S3'!S7*Main!$B$5)</f>
        <v>0.71295393291439968</v>
      </c>
      <c r="T7" s="4">
        <f>('[1]Qc, Winter, S3'!T7*Main!$B$5)</f>
        <v>0.58657186210207257</v>
      </c>
      <c r="U7" s="4">
        <f>('[1]Qc, Winter, S3'!U7*Main!$B$5)</f>
        <v>0.62447058417437418</v>
      </c>
      <c r="V7" s="4">
        <f>('[1]Qc, Winter, S3'!V7*Main!$B$5)</f>
        <v>0.51752224564152238</v>
      </c>
      <c r="W7" s="4">
        <f>('[1]Qc, Winter, S3'!W7*Main!$B$5)</f>
        <v>0.55577868113396101</v>
      </c>
      <c r="X7" s="4">
        <f>('[1]Qc, Winter, S3'!X7*Main!$B$5)</f>
        <v>0.34161404221413766</v>
      </c>
      <c r="Y7" s="4">
        <f>('[1]Qc, Winter, S3'!Y7*Main!$B$5)</f>
        <v>0.34731243756148006</v>
      </c>
    </row>
    <row r="8" spans="1:25" x14ac:dyDescent="0.25">
      <c r="A8">
        <v>7</v>
      </c>
      <c r="B8" s="4">
        <f>('[1]Qc, Winter, S3'!B8*Main!$B$5)</f>
        <v>-0.85474594243701896</v>
      </c>
      <c r="C8" s="4">
        <f>('[1]Qc, Winter, S3'!C8*Main!$B$5)</f>
        <v>-0.83694593652194749</v>
      </c>
      <c r="D8" s="4">
        <f>('[1]Qc, Winter, S3'!D8*Main!$B$5)</f>
        <v>-0.85452232203809497</v>
      </c>
      <c r="E8" s="4">
        <f>('[1]Qc, Winter, S3'!E8*Main!$B$5)</f>
        <v>-0.86998482284168743</v>
      </c>
      <c r="F8" s="4">
        <f>('[1]Qc, Winter, S3'!F8*Main!$B$5)</f>
        <v>-0.95912426220454527</v>
      </c>
      <c r="G8" s="4">
        <f>('[1]Qc, Winter, S3'!G8*Main!$B$5)</f>
        <v>-0.83350258842476643</v>
      </c>
      <c r="H8" s="4">
        <f>('[1]Qc, Winter, S3'!H8*Main!$B$5)</f>
        <v>-0.72240767807044359</v>
      </c>
      <c r="I8" s="4">
        <f>('[1]Qc, Winter, S3'!I8*Main!$B$5)</f>
        <v>-0.37524637893932411</v>
      </c>
      <c r="J8" s="4">
        <f>('[1]Qc, Winter, S3'!J8*Main!$B$5)</f>
        <v>-0.18776618126988229</v>
      </c>
      <c r="K8" s="4">
        <f>('[1]Qc, Winter, S3'!K8*Main!$B$5)</f>
        <v>-0.17257983848919423</v>
      </c>
      <c r="L8" s="4">
        <f>('[1]Qc, Winter, S3'!L8*Main!$B$5)</f>
        <v>-0.13117164769345765</v>
      </c>
      <c r="M8" s="4">
        <f>('[1]Qc, Winter, S3'!M8*Main!$B$5)</f>
        <v>-4.4082072624412792E-2</v>
      </c>
      <c r="N8" s="4">
        <f>('[1]Qc, Winter, S3'!N8*Main!$B$5)</f>
        <v>-0.17720654404270722</v>
      </c>
      <c r="O8" s="4">
        <f>('[1]Qc, Winter, S3'!O8*Main!$B$5)</f>
        <v>-0.18491892165973836</v>
      </c>
      <c r="P8" s="4">
        <f>('[1]Qc, Winter, S3'!P8*Main!$B$5)</f>
        <v>-0.34378048414010925</v>
      </c>
      <c r="Q8" s="4">
        <f>('[1]Qc, Winter, S3'!Q8*Main!$B$5)</f>
        <v>-0.4864589482667811</v>
      </c>
      <c r="R8" s="4">
        <f>('[1]Qc, Winter, S3'!R8*Main!$B$5)</f>
        <v>-0.43469911760796537</v>
      </c>
      <c r="S8" s="4">
        <f>('[1]Qc, Winter, S3'!S8*Main!$B$5)</f>
        <v>-0.48486782222740016</v>
      </c>
      <c r="T8" s="4">
        <f>('[1]Qc, Winter, S3'!T8*Main!$B$5)</f>
        <v>-0.54525719738890943</v>
      </c>
      <c r="U8" s="4">
        <f>('[1]Qc, Winter, S3'!U8*Main!$B$5)</f>
        <v>-0.52872960009932124</v>
      </c>
      <c r="V8" s="4">
        <f>('[1]Qc, Winter, S3'!V8*Main!$B$5)</f>
        <v>-0.58414715066256273</v>
      </c>
      <c r="W8" s="4">
        <f>('[1]Qc, Winter, S3'!W8*Main!$B$5)</f>
        <v>-0.71673727754893113</v>
      </c>
      <c r="X8" s="4">
        <f>('[1]Qc, Winter, S3'!X8*Main!$B$5)</f>
        <v>-0.80865819840935615</v>
      </c>
      <c r="Y8" s="4">
        <f>('[1]Qc, Winter, S3'!Y8*Main!$B$5)</f>
        <v>-0.80435769513036415</v>
      </c>
    </row>
    <row r="9" spans="1:25" x14ac:dyDescent="0.25">
      <c r="A9">
        <v>8</v>
      </c>
      <c r="B9" s="4">
        <f>('[1]Qc, Winter, S3'!B9*Main!$B$5)</f>
        <v>-0.9632639698899863</v>
      </c>
      <c r="C9" s="4">
        <f>('[1]Qc, Winter, S3'!C9*Main!$B$5)</f>
        <v>-0.99356462131969092</v>
      </c>
      <c r="D9" s="4">
        <f>('[1]Qc, Winter, S3'!D9*Main!$B$5)</f>
        <v>-0.98962907370569553</v>
      </c>
      <c r="E9" s="4">
        <f>('[1]Qc, Winter, S3'!E9*Main!$B$5)</f>
        <v>-1.0079711071668915</v>
      </c>
      <c r="F9" s="4">
        <f>('[1]Qc, Winter, S3'!F9*Main!$B$5)</f>
        <v>-0.96783467613574481</v>
      </c>
      <c r="G9" s="4">
        <f>('[1]Qc, Winter, S3'!G9*Main!$B$5)</f>
        <v>-0.93801441226357685</v>
      </c>
      <c r="H9" s="4">
        <f>('[1]Qc, Winter, S3'!H9*Main!$B$5)</f>
        <v>-0.71705739194485252</v>
      </c>
      <c r="I9" s="4">
        <f>('[1]Qc, Winter, S3'!I9*Main!$B$5)</f>
        <v>-0.55350621275084722</v>
      </c>
      <c r="J9" s="4">
        <f>('[1]Qc, Winter, S3'!J9*Main!$B$5)</f>
        <v>-0.52154417372923956</v>
      </c>
      <c r="K9" s="4">
        <f>('[1]Qc, Winter, S3'!K9*Main!$B$5)</f>
        <v>-0.5896853941756135</v>
      </c>
      <c r="L9" s="4">
        <f>('[1]Qc, Winter, S3'!L9*Main!$B$5)</f>
        <v>-0.56807869099853792</v>
      </c>
      <c r="M9" s="4">
        <f>('[1]Qc, Winter, S3'!M9*Main!$B$5)</f>
        <v>-0.51271397386148476</v>
      </c>
      <c r="N9" s="4">
        <f>('[1]Qc, Winter, S3'!N9*Main!$B$5)</f>
        <v>-0.54348739788122291</v>
      </c>
      <c r="O9" s="4">
        <f>('[1]Qc, Winter, S3'!O9*Main!$B$5)</f>
        <v>-0.58841557314847126</v>
      </c>
      <c r="P9" s="4">
        <f>('[1]Qc, Winter, S3'!P9*Main!$B$5)</f>
        <v>-0.70063359155534111</v>
      </c>
      <c r="Q9" s="4">
        <f>('[1]Qc, Winter, S3'!Q9*Main!$B$5)</f>
        <v>-0.79286753473922533</v>
      </c>
      <c r="R9" s="4">
        <f>('[1]Qc, Winter, S3'!R9*Main!$B$5)</f>
        <v>-0.80658247336413658</v>
      </c>
      <c r="S9" s="4">
        <f>('[1]Qc, Winter, S3'!S9*Main!$B$5)</f>
        <v>-0.77200277175180332</v>
      </c>
      <c r="T9" s="4">
        <f>('[1]Qc, Winter, S3'!T9*Main!$B$5)</f>
        <v>-0.83017399410256609</v>
      </c>
      <c r="U9" s="4">
        <f>('[1]Qc, Winter, S3'!U9*Main!$B$5)</f>
        <v>-0.8413848398478001</v>
      </c>
      <c r="V9" s="4">
        <f>('[1]Qc, Winter, S3'!V9*Main!$B$5)</f>
        <v>-0.84714662173629518</v>
      </c>
      <c r="W9" s="4">
        <f>('[1]Qc, Winter, S3'!W9*Main!$B$5)</f>
        <v>-0.87198926907436869</v>
      </c>
      <c r="X9" s="4">
        <f>('[1]Qc, Winter, S3'!X9*Main!$B$5)</f>
        <v>-0.94720048159634507</v>
      </c>
      <c r="Y9" s="4">
        <f>('[1]Qc, Winter, S3'!Y9*Main!$B$5)</f>
        <v>-0.96534905557418971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0.59937860763165307</v>
      </c>
      <c r="C2" s="4">
        <f>('FL Characterization'!C$4-'FL Characterization'!C$2)*VLOOKUP($A2,'FL Ratio'!$A$2:$B$9,2,FALSE)</f>
        <v>0.65983978187356795</v>
      </c>
      <c r="D2" s="4">
        <f>('FL Characterization'!D$4-'FL Characterization'!D$2)*VLOOKUP($A2,'FL Ratio'!$A$2:$B$9,2,FALSE)</f>
        <v>0.85884415337624886</v>
      </c>
      <c r="E2" s="4">
        <f>('FL Characterization'!E$4-'FL Characterization'!E$2)*VLOOKUP($A2,'FL Ratio'!$A$2:$B$9,2,FALSE)</f>
        <v>0.98463028772125838</v>
      </c>
      <c r="F2" s="4">
        <f>('FL Characterization'!F$4-'FL Characterization'!F$2)*VLOOKUP($A2,'FL Ratio'!$A$2:$B$9,2,FALSE)</f>
        <v>1.1577013846108752</v>
      </c>
      <c r="G2" s="4">
        <f>('FL Characterization'!G$4-'FL Characterization'!G$2)*VLOOKUP($A2,'FL Ratio'!$A$2:$B$9,2,FALSE)</f>
        <v>1.3532695661024154</v>
      </c>
      <c r="H2" s="4">
        <f>('FL Characterization'!H$4-'FL Characterization'!H$2)*VLOOKUP($A2,'FL Ratio'!$A$2:$B$9,2,FALSE)</f>
        <v>1.20631849328299</v>
      </c>
      <c r="I2" s="4">
        <f>('FL Characterization'!I$4-'FL Characterization'!I$2)*VLOOKUP($A2,'FL Ratio'!$A$2:$B$9,2,FALSE)</f>
        <v>1.7245648367627151</v>
      </c>
      <c r="J2" s="4">
        <f>('FL Characterization'!J$4-'FL Characterization'!J$2)*VLOOKUP($A2,'FL Ratio'!$A$2:$B$9,2,FALSE)</f>
        <v>1.5820957509143418</v>
      </c>
      <c r="K2" s="4">
        <f>('FL Characterization'!K$4-'FL Characterization'!K$2)*VLOOKUP($A2,'FL Ratio'!$A$2:$B$9,2,FALSE)</f>
        <v>1.7868852056000293</v>
      </c>
      <c r="L2" s="4">
        <f>('FL Characterization'!L$4-'FL Characterization'!L$2)*VLOOKUP($A2,'FL Ratio'!$A$2:$B$9,2,FALSE)</f>
        <v>1.8364402115457161</v>
      </c>
      <c r="M2" s="4">
        <f>('FL Characterization'!M$4-'FL Characterization'!M$2)*VLOOKUP($A2,'FL Ratio'!$A$2:$B$9,2,FALSE)</f>
        <v>1.7034496981435325</v>
      </c>
      <c r="N2" s="4">
        <f>('FL Characterization'!N$4-'FL Characterization'!N$2)*VLOOKUP($A2,'FL Ratio'!$A$2:$B$9,2,FALSE)</f>
        <v>1.6069583286398765</v>
      </c>
      <c r="O2" s="4">
        <f>('FL Characterization'!O$4-'FL Characterization'!O$2)*VLOOKUP($A2,'FL Ratio'!$A$2:$B$9,2,FALSE)</f>
        <v>1.4794374993375516</v>
      </c>
      <c r="P2" s="4">
        <f>('FL Characterization'!P$4-'FL Characterization'!P$2)*VLOOKUP($A2,'FL Ratio'!$A$2:$B$9,2,FALSE)</f>
        <v>1.362723238620988</v>
      </c>
      <c r="Q2" s="4">
        <f>('FL Characterization'!Q$4-'FL Characterization'!Q$2)*VLOOKUP($A2,'FL Ratio'!$A$2:$B$9,2,FALSE)</f>
        <v>1.2264334848095573</v>
      </c>
      <c r="R2" s="4">
        <f>('FL Characterization'!R$4-'FL Characterization'!R$2)*VLOOKUP($A2,'FL Ratio'!$A$2:$B$9,2,FALSE)</f>
        <v>1.2136681219179291</v>
      </c>
      <c r="S2" s="4">
        <f>('FL Characterization'!S$4-'FL Characterization'!S$2)*VLOOKUP($A2,'FL Ratio'!$A$2:$B$9,2,FALSE)</f>
        <v>0.96160200466350665</v>
      </c>
      <c r="T2" s="4">
        <f>('FL Characterization'!T$4-'FL Characterization'!T$2)*VLOOKUP($A2,'FL Ratio'!$A$2:$B$9,2,FALSE)</f>
        <v>0.79561078719297884</v>
      </c>
      <c r="U2" s="4">
        <f>('FL Characterization'!U$4-'FL Characterization'!U$2)*VLOOKUP($A2,'FL Ratio'!$A$2:$B$9,2,FALSE)</f>
        <v>0.94409735554878393</v>
      </c>
      <c r="V2" s="4">
        <f>('FL Characterization'!V$4-'FL Characterization'!V$2)*VLOOKUP($A2,'FL Ratio'!$A$2:$B$9,2,FALSE)</f>
        <v>0.96194230367427169</v>
      </c>
      <c r="W2" s="4">
        <f>('FL Characterization'!W$4-'FL Characterization'!W$2)*VLOOKUP($A2,'FL Ratio'!$A$2:$B$9,2,FALSE)</f>
        <v>1.0993069043611681</v>
      </c>
      <c r="X2" s="4">
        <f>('FL Characterization'!X$4-'FL Characterization'!X$2)*VLOOKUP($A2,'FL Ratio'!$A$2:$B$9,2,FALSE)</f>
        <v>0.53377144834889967</v>
      </c>
      <c r="Y2" s="4">
        <f>('FL Characterization'!Y$4-'FL Characterization'!Y$2)*VLOOKUP($A2,'FL Ratio'!$A$2:$B$9,2,FALSE)</f>
        <v>0.51248201023639894</v>
      </c>
    </row>
    <row r="3" spans="1:25" x14ac:dyDescent="0.25">
      <c r="A3">
        <v>2</v>
      </c>
      <c r="B3" s="4">
        <f>('FL Characterization'!B$4-'FL Characterization'!B$2)*VLOOKUP($A3,'FL Ratio'!$A$2:$B$9,2,FALSE)</f>
        <v>0.49948217302637749</v>
      </c>
      <c r="C3" s="4">
        <f>('FL Characterization'!C$4-'FL Characterization'!C$2)*VLOOKUP($A3,'FL Ratio'!$A$2:$B$9,2,FALSE)</f>
        <v>0.54986648489463996</v>
      </c>
      <c r="D3" s="4">
        <f>('FL Characterization'!D$4-'FL Characterization'!D$2)*VLOOKUP($A3,'FL Ratio'!$A$2:$B$9,2,FALSE)</f>
        <v>0.715703461146874</v>
      </c>
      <c r="E3" s="4">
        <f>('FL Characterization'!E$4-'FL Characterization'!E$2)*VLOOKUP($A3,'FL Ratio'!$A$2:$B$9,2,FALSE)</f>
        <v>0.82052523976771519</v>
      </c>
      <c r="F3" s="4">
        <f>('FL Characterization'!F$4-'FL Characterization'!F$2)*VLOOKUP($A3,'FL Ratio'!$A$2:$B$9,2,FALSE)</f>
        <v>0.96475115384239596</v>
      </c>
      <c r="G3" s="4">
        <f>('FL Characterization'!G$4-'FL Characterization'!G$2)*VLOOKUP($A3,'FL Ratio'!$A$2:$B$9,2,FALSE)</f>
        <v>1.1277246384186794</v>
      </c>
      <c r="H3" s="4">
        <f>('FL Characterization'!H$4-'FL Characterization'!H$2)*VLOOKUP($A3,'FL Ratio'!$A$2:$B$9,2,FALSE)</f>
        <v>1.0052654110691581</v>
      </c>
      <c r="I3" s="4">
        <f>('FL Characterization'!I$4-'FL Characterization'!I$2)*VLOOKUP($A3,'FL Ratio'!$A$2:$B$9,2,FALSE)</f>
        <v>1.4371373639689291</v>
      </c>
      <c r="J3" s="4">
        <f>('FL Characterization'!J$4-'FL Characterization'!J$2)*VLOOKUP($A3,'FL Ratio'!$A$2:$B$9,2,FALSE)</f>
        <v>1.3184131257619514</v>
      </c>
      <c r="K3" s="4">
        <f>('FL Characterization'!K$4-'FL Characterization'!K$2)*VLOOKUP($A3,'FL Ratio'!$A$2:$B$9,2,FALSE)</f>
        <v>1.4890710046666911</v>
      </c>
      <c r="L3" s="4">
        <f>('FL Characterization'!L$4-'FL Characterization'!L$2)*VLOOKUP($A3,'FL Ratio'!$A$2:$B$9,2,FALSE)</f>
        <v>1.5303668429547632</v>
      </c>
      <c r="M3" s="4">
        <f>('FL Characterization'!M$4-'FL Characterization'!M$2)*VLOOKUP($A3,'FL Ratio'!$A$2:$B$9,2,FALSE)</f>
        <v>1.4195414151196104</v>
      </c>
      <c r="N3" s="4">
        <f>('FL Characterization'!N$4-'FL Characterization'!N$2)*VLOOKUP($A3,'FL Ratio'!$A$2:$B$9,2,FALSE)</f>
        <v>1.3391319405332303</v>
      </c>
      <c r="O3" s="4">
        <f>('FL Characterization'!O$4-'FL Characterization'!O$2)*VLOOKUP($A3,'FL Ratio'!$A$2:$B$9,2,FALSE)</f>
        <v>1.232864582781293</v>
      </c>
      <c r="P3" s="4">
        <f>('FL Characterization'!P$4-'FL Characterization'!P$2)*VLOOKUP($A3,'FL Ratio'!$A$2:$B$9,2,FALSE)</f>
        <v>1.1356026988508232</v>
      </c>
      <c r="Q3" s="4">
        <f>('FL Characterization'!Q$4-'FL Characterization'!Q$2)*VLOOKUP($A3,'FL Ratio'!$A$2:$B$9,2,FALSE)</f>
        <v>1.0220279040079643</v>
      </c>
      <c r="R3" s="4">
        <f>('FL Characterization'!R$4-'FL Characterization'!R$2)*VLOOKUP($A3,'FL Ratio'!$A$2:$B$9,2,FALSE)</f>
        <v>1.011390101598274</v>
      </c>
      <c r="S3" s="4">
        <f>('FL Characterization'!S$4-'FL Characterization'!S$2)*VLOOKUP($A3,'FL Ratio'!$A$2:$B$9,2,FALSE)</f>
        <v>0.80133500388625545</v>
      </c>
      <c r="T3" s="4">
        <f>('FL Characterization'!T$4-'FL Characterization'!T$2)*VLOOKUP($A3,'FL Ratio'!$A$2:$B$9,2,FALSE)</f>
        <v>0.66300898932748231</v>
      </c>
      <c r="U3" s="4">
        <f>('FL Characterization'!U$4-'FL Characterization'!U$2)*VLOOKUP($A3,'FL Ratio'!$A$2:$B$9,2,FALSE)</f>
        <v>0.78674779629065317</v>
      </c>
      <c r="V3" s="4">
        <f>('FL Characterization'!V$4-'FL Characterization'!V$2)*VLOOKUP($A3,'FL Ratio'!$A$2:$B$9,2,FALSE)</f>
        <v>0.80161858639522632</v>
      </c>
      <c r="W3" s="4">
        <f>('FL Characterization'!W$4-'FL Characterization'!W$2)*VLOOKUP($A3,'FL Ratio'!$A$2:$B$9,2,FALSE)</f>
        <v>0.91608908696763991</v>
      </c>
      <c r="X3" s="4">
        <f>('FL Characterization'!X$4-'FL Characterization'!X$2)*VLOOKUP($A3,'FL Ratio'!$A$2:$B$9,2,FALSE)</f>
        <v>0.44480954029074971</v>
      </c>
      <c r="Y3" s="4">
        <f>('FL Characterization'!Y$4-'FL Characterization'!Y$2)*VLOOKUP($A3,'FL Ratio'!$A$2:$B$9,2,FALSE)</f>
        <v>0.42706834186366571</v>
      </c>
    </row>
    <row r="4" spans="1:25" x14ac:dyDescent="0.25">
      <c r="A4">
        <v>3</v>
      </c>
      <c r="B4" s="4">
        <f>('FL Characterization'!B$4-'FL Characterization'!B$2)*VLOOKUP($A4,'FL Ratio'!$A$2:$B$9,2,FALSE)</f>
        <v>0.39958573842110201</v>
      </c>
      <c r="C4" s="4">
        <f>('FL Characterization'!C$4-'FL Characterization'!C$2)*VLOOKUP($A4,'FL Ratio'!$A$2:$B$9,2,FALSE)</f>
        <v>0.43989318791571197</v>
      </c>
      <c r="D4" s="4">
        <f>('FL Characterization'!D$4-'FL Characterization'!D$2)*VLOOKUP($A4,'FL Ratio'!$A$2:$B$9,2,FALSE)</f>
        <v>0.57256276891749924</v>
      </c>
      <c r="E4" s="4">
        <f>('FL Characterization'!E$4-'FL Characterization'!E$2)*VLOOKUP($A4,'FL Ratio'!$A$2:$B$9,2,FALSE)</f>
        <v>0.65642019181417222</v>
      </c>
      <c r="F4" s="4">
        <f>('FL Characterization'!F$4-'FL Characterization'!F$2)*VLOOKUP($A4,'FL Ratio'!$A$2:$B$9,2,FALSE)</f>
        <v>0.77180092307391679</v>
      </c>
      <c r="G4" s="4">
        <f>('FL Characterization'!G$4-'FL Characterization'!G$2)*VLOOKUP($A4,'FL Ratio'!$A$2:$B$9,2,FALSE)</f>
        <v>0.90217971073494352</v>
      </c>
      <c r="H4" s="4">
        <f>('FL Characterization'!H$4-'FL Characterization'!H$2)*VLOOKUP($A4,'FL Ratio'!$A$2:$B$9,2,FALSE)</f>
        <v>0.80421232885532656</v>
      </c>
      <c r="I4" s="4">
        <f>('FL Characterization'!I$4-'FL Characterization'!I$2)*VLOOKUP($A4,'FL Ratio'!$A$2:$B$9,2,FALSE)</f>
        <v>1.1497098911751433</v>
      </c>
      <c r="J4" s="4">
        <f>('FL Characterization'!J$4-'FL Characterization'!J$2)*VLOOKUP($A4,'FL Ratio'!$A$2:$B$9,2,FALSE)</f>
        <v>1.0547305006095611</v>
      </c>
      <c r="K4" s="4">
        <f>('FL Characterization'!K$4-'FL Characterization'!K$2)*VLOOKUP($A4,'FL Ratio'!$A$2:$B$9,2,FALSE)</f>
        <v>1.1912568037333529</v>
      </c>
      <c r="L4" s="4">
        <f>('FL Characterization'!L$4-'FL Characterization'!L$2)*VLOOKUP($A4,'FL Ratio'!$A$2:$B$9,2,FALSE)</f>
        <v>1.2242934743638108</v>
      </c>
      <c r="M4" s="4">
        <f>('FL Characterization'!M$4-'FL Characterization'!M$2)*VLOOKUP($A4,'FL Ratio'!$A$2:$B$9,2,FALSE)</f>
        <v>1.1356331320956883</v>
      </c>
      <c r="N4" s="4">
        <f>('FL Characterization'!N$4-'FL Characterization'!N$2)*VLOOKUP($A4,'FL Ratio'!$A$2:$B$9,2,FALSE)</f>
        <v>1.0713055524265842</v>
      </c>
      <c r="O4" s="4">
        <f>('FL Characterization'!O$4-'FL Characterization'!O$2)*VLOOKUP($A4,'FL Ratio'!$A$2:$B$9,2,FALSE)</f>
        <v>0.98629166622503439</v>
      </c>
      <c r="P4" s="4">
        <f>('FL Characterization'!P$4-'FL Characterization'!P$2)*VLOOKUP($A4,'FL Ratio'!$A$2:$B$9,2,FALSE)</f>
        <v>0.90848215908065866</v>
      </c>
      <c r="Q4" s="4">
        <f>('FL Characterization'!Q$4-'FL Characterization'!Q$2)*VLOOKUP($A4,'FL Ratio'!$A$2:$B$9,2,FALSE)</f>
        <v>0.81762232320637152</v>
      </c>
      <c r="R4" s="4">
        <f>('FL Characterization'!R$4-'FL Characterization'!R$2)*VLOOKUP($A4,'FL Ratio'!$A$2:$B$9,2,FALSE)</f>
        <v>0.80911208127861922</v>
      </c>
      <c r="S4" s="4">
        <f>('FL Characterization'!S$4-'FL Characterization'!S$2)*VLOOKUP($A4,'FL Ratio'!$A$2:$B$9,2,FALSE)</f>
        <v>0.64106800310900436</v>
      </c>
      <c r="T4" s="4">
        <f>('FL Characterization'!T$4-'FL Characterization'!T$2)*VLOOKUP($A4,'FL Ratio'!$A$2:$B$9,2,FALSE)</f>
        <v>0.53040719146198589</v>
      </c>
      <c r="U4" s="4">
        <f>('FL Characterization'!U$4-'FL Characterization'!U$2)*VLOOKUP($A4,'FL Ratio'!$A$2:$B$9,2,FALSE)</f>
        <v>0.62939823703252251</v>
      </c>
      <c r="V4" s="4">
        <f>('FL Characterization'!V$4-'FL Characterization'!V$2)*VLOOKUP($A4,'FL Ratio'!$A$2:$B$9,2,FALSE)</f>
        <v>0.64129486911618105</v>
      </c>
      <c r="W4" s="4">
        <f>('FL Characterization'!W$4-'FL Characterization'!W$2)*VLOOKUP($A4,'FL Ratio'!$A$2:$B$9,2,FALSE)</f>
        <v>0.73287126957411197</v>
      </c>
      <c r="X4" s="4">
        <f>('FL Characterization'!X$4-'FL Characterization'!X$2)*VLOOKUP($A4,'FL Ratio'!$A$2:$B$9,2,FALSE)</f>
        <v>0.35584763223259974</v>
      </c>
      <c r="Y4" s="4">
        <f>('FL Characterization'!Y$4-'FL Characterization'!Y$2)*VLOOKUP($A4,'FL Ratio'!$A$2:$B$9,2,FALSE)</f>
        <v>0.34165467349093259</v>
      </c>
    </row>
    <row r="5" spans="1:25" x14ac:dyDescent="0.25">
      <c r="A5">
        <v>4</v>
      </c>
      <c r="B5" s="4">
        <f>('FL Characterization'!B$4-'FL Characterization'!B$2)*VLOOKUP($A5,'FL Ratio'!$A$2:$B$9,2,FALSE)</f>
        <v>0.29968930381582654</v>
      </c>
      <c r="C5" s="4">
        <f>('FL Characterization'!C$4-'FL Characterization'!C$2)*VLOOKUP($A5,'FL Ratio'!$A$2:$B$9,2,FALSE)</f>
        <v>0.32991989093678398</v>
      </c>
      <c r="D5" s="4">
        <f>('FL Characterization'!D$4-'FL Characterization'!D$2)*VLOOKUP($A5,'FL Ratio'!$A$2:$B$9,2,FALSE)</f>
        <v>0.42942207668812443</v>
      </c>
      <c r="E5" s="4">
        <f>('FL Characterization'!E$4-'FL Characterization'!E$2)*VLOOKUP($A5,'FL Ratio'!$A$2:$B$9,2,FALSE)</f>
        <v>0.49231514386062919</v>
      </c>
      <c r="F5" s="4">
        <f>('FL Characterization'!F$4-'FL Characterization'!F$2)*VLOOKUP($A5,'FL Ratio'!$A$2:$B$9,2,FALSE)</f>
        <v>0.57885069230543762</v>
      </c>
      <c r="G5" s="4">
        <f>('FL Characterization'!G$4-'FL Characterization'!G$2)*VLOOKUP($A5,'FL Ratio'!$A$2:$B$9,2,FALSE)</f>
        <v>0.67663478305120772</v>
      </c>
      <c r="H5" s="4">
        <f>('FL Characterization'!H$4-'FL Characterization'!H$2)*VLOOKUP($A5,'FL Ratio'!$A$2:$B$9,2,FALSE)</f>
        <v>0.60315924664149501</v>
      </c>
      <c r="I5" s="4">
        <f>('FL Characterization'!I$4-'FL Characterization'!I$2)*VLOOKUP($A5,'FL Ratio'!$A$2:$B$9,2,FALSE)</f>
        <v>0.86228241838135755</v>
      </c>
      <c r="J5" s="4">
        <f>('FL Characterization'!J$4-'FL Characterization'!J$2)*VLOOKUP($A5,'FL Ratio'!$A$2:$B$9,2,FALSE)</f>
        <v>0.79104787545717092</v>
      </c>
      <c r="K5" s="4">
        <f>('FL Characterization'!K$4-'FL Characterization'!K$2)*VLOOKUP($A5,'FL Ratio'!$A$2:$B$9,2,FALSE)</f>
        <v>0.89344260280001464</v>
      </c>
      <c r="L5" s="4">
        <f>('FL Characterization'!L$4-'FL Characterization'!L$2)*VLOOKUP($A5,'FL Ratio'!$A$2:$B$9,2,FALSE)</f>
        <v>0.91822010577285806</v>
      </c>
      <c r="M5" s="4">
        <f>('FL Characterization'!M$4-'FL Characterization'!M$2)*VLOOKUP($A5,'FL Ratio'!$A$2:$B$9,2,FALSE)</f>
        <v>0.85172484907176627</v>
      </c>
      <c r="N5" s="4">
        <f>('FL Characterization'!N$4-'FL Characterization'!N$2)*VLOOKUP($A5,'FL Ratio'!$A$2:$B$9,2,FALSE)</f>
        <v>0.80347916431993827</v>
      </c>
      <c r="O5" s="4">
        <f>('FL Characterization'!O$4-'FL Characterization'!O$2)*VLOOKUP($A5,'FL Ratio'!$A$2:$B$9,2,FALSE)</f>
        <v>0.73971874966877582</v>
      </c>
      <c r="P5" s="4">
        <f>('FL Characterization'!P$4-'FL Characterization'!P$2)*VLOOKUP($A5,'FL Ratio'!$A$2:$B$9,2,FALSE)</f>
        <v>0.68136161931049399</v>
      </c>
      <c r="Q5" s="4">
        <f>('FL Characterization'!Q$4-'FL Characterization'!Q$2)*VLOOKUP($A5,'FL Ratio'!$A$2:$B$9,2,FALSE)</f>
        <v>0.61321674240477864</v>
      </c>
      <c r="R5" s="4">
        <f>('FL Characterization'!R$4-'FL Characterization'!R$2)*VLOOKUP($A5,'FL Ratio'!$A$2:$B$9,2,FALSE)</f>
        <v>0.60683406095896453</v>
      </c>
      <c r="S5" s="4">
        <f>('FL Characterization'!S$4-'FL Characterization'!S$2)*VLOOKUP($A5,'FL Ratio'!$A$2:$B$9,2,FALSE)</f>
        <v>0.48080100233175332</v>
      </c>
      <c r="T5" s="4">
        <f>('FL Characterization'!T$4-'FL Characterization'!T$2)*VLOOKUP($A5,'FL Ratio'!$A$2:$B$9,2,FALSE)</f>
        <v>0.39780539359648942</v>
      </c>
      <c r="U5" s="4">
        <f>('FL Characterization'!U$4-'FL Characterization'!U$2)*VLOOKUP($A5,'FL Ratio'!$A$2:$B$9,2,FALSE)</f>
        <v>0.47204867777439197</v>
      </c>
      <c r="V5" s="4">
        <f>('FL Characterization'!V$4-'FL Characterization'!V$2)*VLOOKUP($A5,'FL Ratio'!$A$2:$B$9,2,FALSE)</f>
        <v>0.48097115183713585</v>
      </c>
      <c r="W5" s="4">
        <f>('FL Characterization'!W$4-'FL Characterization'!W$2)*VLOOKUP($A5,'FL Ratio'!$A$2:$B$9,2,FALSE)</f>
        <v>0.54965345218058403</v>
      </c>
      <c r="X5" s="4">
        <f>('FL Characterization'!X$4-'FL Characterization'!X$2)*VLOOKUP($A5,'FL Ratio'!$A$2:$B$9,2,FALSE)</f>
        <v>0.26688572417444983</v>
      </c>
      <c r="Y5" s="4">
        <f>('FL Characterization'!Y$4-'FL Characterization'!Y$2)*VLOOKUP($A5,'FL Ratio'!$A$2:$B$9,2,FALSE)</f>
        <v>0.25624100511819947</v>
      </c>
    </row>
    <row r="6" spans="1:25" x14ac:dyDescent="0.25">
      <c r="A6">
        <v>5</v>
      </c>
      <c r="B6" s="4">
        <f>('FL Characterization'!B$4-'FL Characterization'!B$2)*VLOOKUP($A6,'FL Ratio'!$A$2:$B$9,2,FALSE)</f>
        <v>0.29968930381582654</v>
      </c>
      <c r="C6" s="4">
        <f>('FL Characterization'!C$4-'FL Characterization'!C$2)*VLOOKUP($A6,'FL Ratio'!$A$2:$B$9,2,FALSE)</f>
        <v>0.32991989093678398</v>
      </c>
      <c r="D6" s="4">
        <f>('FL Characterization'!D$4-'FL Characterization'!D$2)*VLOOKUP($A6,'FL Ratio'!$A$2:$B$9,2,FALSE)</f>
        <v>0.42942207668812443</v>
      </c>
      <c r="E6" s="4">
        <f>('FL Characterization'!E$4-'FL Characterization'!E$2)*VLOOKUP($A6,'FL Ratio'!$A$2:$B$9,2,FALSE)</f>
        <v>0.49231514386062919</v>
      </c>
      <c r="F6" s="4">
        <f>('FL Characterization'!F$4-'FL Characterization'!F$2)*VLOOKUP($A6,'FL Ratio'!$A$2:$B$9,2,FALSE)</f>
        <v>0.57885069230543762</v>
      </c>
      <c r="G6" s="4">
        <f>('FL Characterization'!G$4-'FL Characterization'!G$2)*VLOOKUP($A6,'FL Ratio'!$A$2:$B$9,2,FALSE)</f>
        <v>0.67663478305120772</v>
      </c>
      <c r="H6" s="4">
        <f>('FL Characterization'!H$4-'FL Characterization'!H$2)*VLOOKUP($A6,'FL Ratio'!$A$2:$B$9,2,FALSE)</f>
        <v>0.60315924664149501</v>
      </c>
      <c r="I6" s="4">
        <f>('FL Characterization'!I$4-'FL Characterization'!I$2)*VLOOKUP($A6,'FL Ratio'!$A$2:$B$9,2,FALSE)</f>
        <v>0.86228241838135755</v>
      </c>
      <c r="J6" s="4">
        <f>('FL Characterization'!J$4-'FL Characterization'!J$2)*VLOOKUP($A6,'FL Ratio'!$A$2:$B$9,2,FALSE)</f>
        <v>0.79104787545717092</v>
      </c>
      <c r="K6" s="4">
        <f>('FL Characterization'!K$4-'FL Characterization'!K$2)*VLOOKUP($A6,'FL Ratio'!$A$2:$B$9,2,FALSE)</f>
        <v>0.89344260280001464</v>
      </c>
      <c r="L6" s="4">
        <f>('FL Characterization'!L$4-'FL Characterization'!L$2)*VLOOKUP($A6,'FL Ratio'!$A$2:$B$9,2,FALSE)</f>
        <v>0.91822010577285806</v>
      </c>
      <c r="M6" s="4">
        <f>('FL Characterization'!M$4-'FL Characterization'!M$2)*VLOOKUP($A6,'FL Ratio'!$A$2:$B$9,2,FALSE)</f>
        <v>0.85172484907176627</v>
      </c>
      <c r="N6" s="4">
        <f>('FL Characterization'!N$4-'FL Characterization'!N$2)*VLOOKUP($A6,'FL Ratio'!$A$2:$B$9,2,FALSE)</f>
        <v>0.80347916431993827</v>
      </c>
      <c r="O6" s="4">
        <f>('FL Characterization'!O$4-'FL Characterization'!O$2)*VLOOKUP($A6,'FL Ratio'!$A$2:$B$9,2,FALSE)</f>
        <v>0.73971874966877582</v>
      </c>
      <c r="P6" s="4">
        <f>('FL Characterization'!P$4-'FL Characterization'!P$2)*VLOOKUP($A6,'FL Ratio'!$A$2:$B$9,2,FALSE)</f>
        <v>0.68136161931049399</v>
      </c>
      <c r="Q6" s="4">
        <f>('FL Characterization'!Q$4-'FL Characterization'!Q$2)*VLOOKUP($A6,'FL Ratio'!$A$2:$B$9,2,FALSE)</f>
        <v>0.61321674240477864</v>
      </c>
      <c r="R6" s="4">
        <f>('FL Characterization'!R$4-'FL Characterization'!R$2)*VLOOKUP($A6,'FL Ratio'!$A$2:$B$9,2,FALSE)</f>
        <v>0.60683406095896453</v>
      </c>
      <c r="S6" s="4">
        <f>('FL Characterization'!S$4-'FL Characterization'!S$2)*VLOOKUP($A6,'FL Ratio'!$A$2:$B$9,2,FALSE)</f>
        <v>0.48080100233175332</v>
      </c>
      <c r="T6" s="4">
        <f>('FL Characterization'!T$4-'FL Characterization'!T$2)*VLOOKUP($A6,'FL Ratio'!$A$2:$B$9,2,FALSE)</f>
        <v>0.39780539359648942</v>
      </c>
      <c r="U6" s="4">
        <f>('FL Characterization'!U$4-'FL Characterization'!U$2)*VLOOKUP($A6,'FL Ratio'!$A$2:$B$9,2,FALSE)</f>
        <v>0.47204867777439197</v>
      </c>
      <c r="V6" s="4">
        <f>('FL Characterization'!V$4-'FL Characterization'!V$2)*VLOOKUP($A6,'FL Ratio'!$A$2:$B$9,2,FALSE)</f>
        <v>0.48097115183713585</v>
      </c>
      <c r="W6" s="4">
        <f>('FL Characterization'!W$4-'FL Characterization'!W$2)*VLOOKUP($A6,'FL Ratio'!$A$2:$B$9,2,FALSE)</f>
        <v>0.54965345218058403</v>
      </c>
      <c r="X6" s="4">
        <f>('FL Characterization'!X$4-'FL Characterization'!X$2)*VLOOKUP($A6,'FL Ratio'!$A$2:$B$9,2,FALSE)</f>
        <v>0.26688572417444983</v>
      </c>
      <c r="Y6" s="4">
        <f>('FL Characterization'!Y$4-'FL Characterization'!Y$2)*VLOOKUP($A6,'FL Ratio'!$A$2:$B$9,2,FALSE)</f>
        <v>0.25624100511819947</v>
      </c>
    </row>
    <row r="7" spans="1:25" x14ac:dyDescent="0.25">
      <c r="A7">
        <v>6</v>
      </c>
      <c r="B7" s="4">
        <f>('FL Characterization'!B$4-'FL Characterization'!B$2)*VLOOKUP($A7,'FL Ratio'!$A$2:$B$9,2,FALSE)</f>
        <v>0.29968930381582654</v>
      </c>
      <c r="C7" s="4">
        <f>('FL Characterization'!C$4-'FL Characterization'!C$2)*VLOOKUP($A7,'FL Ratio'!$A$2:$B$9,2,FALSE)</f>
        <v>0.32991989093678398</v>
      </c>
      <c r="D7" s="4">
        <f>('FL Characterization'!D$4-'FL Characterization'!D$2)*VLOOKUP($A7,'FL Ratio'!$A$2:$B$9,2,FALSE)</f>
        <v>0.42942207668812443</v>
      </c>
      <c r="E7" s="4">
        <f>('FL Characterization'!E$4-'FL Characterization'!E$2)*VLOOKUP($A7,'FL Ratio'!$A$2:$B$9,2,FALSE)</f>
        <v>0.49231514386062919</v>
      </c>
      <c r="F7" s="4">
        <f>('FL Characterization'!F$4-'FL Characterization'!F$2)*VLOOKUP($A7,'FL Ratio'!$A$2:$B$9,2,FALSE)</f>
        <v>0.57885069230543762</v>
      </c>
      <c r="G7" s="4">
        <f>('FL Characterization'!G$4-'FL Characterization'!G$2)*VLOOKUP($A7,'FL Ratio'!$A$2:$B$9,2,FALSE)</f>
        <v>0.67663478305120772</v>
      </c>
      <c r="H7" s="4">
        <f>('FL Characterization'!H$4-'FL Characterization'!H$2)*VLOOKUP($A7,'FL Ratio'!$A$2:$B$9,2,FALSE)</f>
        <v>0.60315924664149501</v>
      </c>
      <c r="I7" s="4">
        <f>('FL Characterization'!I$4-'FL Characterization'!I$2)*VLOOKUP($A7,'FL Ratio'!$A$2:$B$9,2,FALSE)</f>
        <v>0.86228241838135755</v>
      </c>
      <c r="J7" s="4">
        <f>('FL Characterization'!J$4-'FL Characterization'!J$2)*VLOOKUP($A7,'FL Ratio'!$A$2:$B$9,2,FALSE)</f>
        <v>0.79104787545717092</v>
      </c>
      <c r="K7" s="4">
        <f>('FL Characterization'!K$4-'FL Characterization'!K$2)*VLOOKUP($A7,'FL Ratio'!$A$2:$B$9,2,FALSE)</f>
        <v>0.89344260280001464</v>
      </c>
      <c r="L7" s="4">
        <f>('FL Characterization'!L$4-'FL Characterization'!L$2)*VLOOKUP($A7,'FL Ratio'!$A$2:$B$9,2,FALSE)</f>
        <v>0.91822010577285806</v>
      </c>
      <c r="M7" s="4">
        <f>('FL Characterization'!M$4-'FL Characterization'!M$2)*VLOOKUP($A7,'FL Ratio'!$A$2:$B$9,2,FALSE)</f>
        <v>0.85172484907176627</v>
      </c>
      <c r="N7" s="4">
        <f>('FL Characterization'!N$4-'FL Characterization'!N$2)*VLOOKUP($A7,'FL Ratio'!$A$2:$B$9,2,FALSE)</f>
        <v>0.80347916431993827</v>
      </c>
      <c r="O7" s="4">
        <f>('FL Characterization'!O$4-'FL Characterization'!O$2)*VLOOKUP($A7,'FL Ratio'!$A$2:$B$9,2,FALSE)</f>
        <v>0.73971874966877582</v>
      </c>
      <c r="P7" s="4">
        <f>('FL Characterization'!P$4-'FL Characterization'!P$2)*VLOOKUP($A7,'FL Ratio'!$A$2:$B$9,2,FALSE)</f>
        <v>0.68136161931049399</v>
      </c>
      <c r="Q7" s="4">
        <f>('FL Characterization'!Q$4-'FL Characterization'!Q$2)*VLOOKUP($A7,'FL Ratio'!$A$2:$B$9,2,FALSE)</f>
        <v>0.61321674240477864</v>
      </c>
      <c r="R7" s="4">
        <f>('FL Characterization'!R$4-'FL Characterization'!R$2)*VLOOKUP($A7,'FL Ratio'!$A$2:$B$9,2,FALSE)</f>
        <v>0.60683406095896453</v>
      </c>
      <c r="S7" s="4">
        <f>('FL Characterization'!S$4-'FL Characterization'!S$2)*VLOOKUP($A7,'FL Ratio'!$A$2:$B$9,2,FALSE)</f>
        <v>0.48080100233175332</v>
      </c>
      <c r="T7" s="4">
        <f>('FL Characterization'!T$4-'FL Characterization'!T$2)*VLOOKUP($A7,'FL Ratio'!$A$2:$B$9,2,FALSE)</f>
        <v>0.39780539359648942</v>
      </c>
      <c r="U7" s="4">
        <f>('FL Characterization'!U$4-'FL Characterization'!U$2)*VLOOKUP($A7,'FL Ratio'!$A$2:$B$9,2,FALSE)</f>
        <v>0.47204867777439197</v>
      </c>
      <c r="V7" s="4">
        <f>('FL Characterization'!V$4-'FL Characterization'!V$2)*VLOOKUP($A7,'FL Ratio'!$A$2:$B$9,2,FALSE)</f>
        <v>0.48097115183713585</v>
      </c>
      <c r="W7" s="4">
        <f>('FL Characterization'!W$4-'FL Characterization'!W$2)*VLOOKUP($A7,'FL Ratio'!$A$2:$B$9,2,FALSE)</f>
        <v>0.54965345218058403</v>
      </c>
      <c r="X7" s="4">
        <f>('FL Characterization'!X$4-'FL Characterization'!X$2)*VLOOKUP($A7,'FL Ratio'!$A$2:$B$9,2,FALSE)</f>
        <v>0.26688572417444983</v>
      </c>
      <c r="Y7" s="4">
        <f>('FL Characterization'!Y$4-'FL Characterization'!Y$2)*VLOOKUP($A7,'FL Ratio'!$A$2:$B$9,2,FALSE)</f>
        <v>0.25624100511819947</v>
      </c>
    </row>
    <row r="8" spans="1:25" x14ac:dyDescent="0.25">
      <c r="A8">
        <v>7</v>
      </c>
      <c r="B8" s="4">
        <f>('FL Characterization'!B$4-'FL Characterization'!B$2)*VLOOKUP($A8,'FL Ratio'!$A$2:$B$9,2,FALSE)</f>
        <v>0.29968930381582654</v>
      </c>
      <c r="C8" s="4">
        <f>('FL Characterization'!C$4-'FL Characterization'!C$2)*VLOOKUP($A8,'FL Ratio'!$A$2:$B$9,2,FALSE)</f>
        <v>0.32991989093678398</v>
      </c>
      <c r="D8" s="4">
        <f>('FL Characterization'!D$4-'FL Characterization'!D$2)*VLOOKUP($A8,'FL Ratio'!$A$2:$B$9,2,FALSE)</f>
        <v>0.42942207668812443</v>
      </c>
      <c r="E8" s="4">
        <f>('FL Characterization'!E$4-'FL Characterization'!E$2)*VLOOKUP($A8,'FL Ratio'!$A$2:$B$9,2,FALSE)</f>
        <v>0.49231514386062919</v>
      </c>
      <c r="F8" s="4">
        <f>('FL Characterization'!F$4-'FL Characterization'!F$2)*VLOOKUP($A8,'FL Ratio'!$A$2:$B$9,2,FALSE)</f>
        <v>0.57885069230543762</v>
      </c>
      <c r="G8" s="4">
        <f>('FL Characterization'!G$4-'FL Characterization'!G$2)*VLOOKUP($A8,'FL Ratio'!$A$2:$B$9,2,FALSE)</f>
        <v>0.67663478305120772</v>
      </c>
      <c r="H8" s="4">
        <f>('FL Characterization'!H$4-'FL Characterization'!H$2)*VLOOKUP($A8,'FL Ratio'!$A$2:$B$9,2,FALSE)</f>
        <v>0.60315924664149501</v>
      </c>
      <c r="I8" s="4">
        <f>('FL Characterization'!I$4-'FL Characterization'!I$2)*VLOOKUP($A8,'FL Ratio'!$A$2:$B$9,2,FALSE)</f>
        <v>0.86228241838135755</v>
      </c>
      <c r="J8" s="4">
        <f>('FL Characterization'!J$4-'FL Characterization'!J$2)*VLOOKUP($A8,'FL Ratio'!$A$2:$B$9,2,FALSE)</f>
        <v>0.79104787545717092</v>
      </c>
      <c r="K8" s="4">
        <f>('FL Characterization'!K$4-'FL Characterization'!K$2)*VLOOKUP($A8,'FL Ratio'!$A$2:$B$9,2,FALSE)</f>
        <v>0.89344260280001464</v>
      </c>
      <c r="L8" s="4">
        <f>('FL Characterization'!L$4-'FL Characterization'!L$2)*VLOOKUP($A8,'FL Ratio'!$A$2:$B$9,2,FALSE)</f>
        <v>0.91822010577285806</v>
      </c>
      <c r="M8" s="4">
        <f>('FL Characterization'!M$4-'FL Characterization'!M$2)*VLOOKUP($A8,'FL Ratio'!$A$2:$B$9,2,FALSE)</f>
        <v>0.85172484907176627</v>
      </c>
      <c r="N8" s="4">
        <f>('FL Characterization'!N$4-'FL Characterization'!N$2)*VLOOKUP($A8,'FL Ratio'!$A$2:$B$9,2,FALSE)</f>
        <v>0.80347916431993827</v>
      </c>
      <c r="O8" s="4">
        <f>('FL Characterization'!O$4-'FL Characterization'!O$2)*VLOOKUP($A8,'FL Ratio'!$A$2:$B$9,2,FALSE)</f>
        <v>0.73971874966877582</v>
      </c>
      <c r="P8" s="4">
        <f>('FL Characterization'!P$4-'FL Characterization'!P$2)*VLOOKUP($A8,'FL Ratio'!$A$2:$B$9,2,FALSE)</f>
        <v>0.68136161931049399</v>
      </c>
      <c r="Q8" s="4">
        <f>('FL Characterization'!Q$4-'FL Characterization'!Q$2)*VLOOKUP($A8,'FL Ratio'!$A$2:$B$9,2,FALSE)</f>
        <v>0.61321674240477864</v>
      </c>
      <c r="R8" s="4">
        <f>('FL Characterization'!R$4-'FL Characterization'!R$2)*VLOOKUP($A8,'FL Ratio'!$A$2:$B$9,2,FALSE)</f>
        <v>0.60683406095896453</v>
      </c>
      <c r="S8" s="4">
        <f>('FL Characterization'!S$4-'FL Characterization'!S$2)*VLOOKUP($A8,'FL Ratio'!$A$2:$B$9,2,FALSE)</f>
        <v>0.48080100233175332</v>
      </c>
      <c r="T8" s="4">
        <f>('FL Characterization'!T$4-'FL Characterization'!T$2)*VLOOKUP($A8,'FL Ratio'!$A$2:$B$9,2,FALSE)</f>
        <v>0.39780539359648942</v>
      </c>
      <c r="U8" s="4">
        <f>('FL Characterization'!U$4-'FL Characterization'!U$2)*VLOOKUP($A8,'FL Ratio'!$A$2:$B$9,2,FALSE)</f>
        <v>0.47204867777439197</v>
      </c>
      <c r="V8" s="4">
        <f>('FL Characterization'!V$4-'FL Characterization'!V$2)*VLOOKUP($A8,'FL Ratio'!$A$2:$B$9,2,FALSE)</f>
        <v>0.48097115183713585</v>
      </c>
      <c r="W8" s="4">
        <f>('FL Characterization'!W$4-'FL Characterization'!W$2)*VLOOKUP($A8,'FL Ratio'!$A$2:$B$9,2,FALSE)</f>
        <v>0.54965345218058403</v>
      </c>
      <c r="X8" s="4">
        <f>('FL Characterization'!X$4-'FL Characterization'!X$2)*VLOOKUP($A8,'FL Ratio'!$A$2:$B$9,2,FALSE)</f>
        <v>0.26688572417444983</v>
      </c>
      <c r="Y8" s="4">
        <f>('FL Characterization'!Y$4-'FL Characterization'!Y$2)*VLOOKUP($A8,'FL Ratio'!$A$2:$B$9,2,FALSE)</f>
        <v>0.25624100511819947</v>
      </c>
    </row>
    <row r="9" spans="1:25" x14ac:dyDescent="0.25">
      <c r="A9">
        <v>8</v>
      </c>
      <c r="B9" s="4">
        <f>('FL Characterization'!B$4-'FL Characterization'!B$2)*VLOOKUP($A9,'FL Ratio'!$A$2:$B$9,2,FALSE)</f>
        <v>0.29968930381582654</v>
      </c>
      <c r="C9" s="4">
        <f>('FL Characterization'!C$4-'FL Characterization'!C$2)*VLOOKUP($A9,'FL Ratio'!$A$2:$B$9,2,FALSE)</f>
        <v>0.32991989093678398</v>
      </c>
      <c r="D9" s="4">
        <f>('FL Characterization'!D$4-'FL Characterization'!D$2)*VLOOKUP($A9,'FL Ratio'!$A$2:$B$9,2,FALSE)</f>
        <v>0.42942207668812443</v>
      </c>
      <c r="E9" s="4">
        <f>('FL Characterization'!E$4-'FL Characterization'!E$2)*VLOOKUP($A9,'FL Ratio'!$A$2:$B$9,2,FALSE)</f>
        <v>0.49231514386062919</v>
      </c>
      <c r="F9" s="4">
        <f>('FL Characterization'!F$4-'FL Characterization'!F$2)*VLOOKUP($A9,'FL Ratio'!$A$2:$B$9,2,FALSE)</f>
        <v>0.57885069230543762</v>
      </c>
      <c r="G9" s="4">
        <f>('FL Characterization'!G$4-'FL Characterization'!G$2)*VLOOKUP($A9,'FL Ratio'!$A$2:$B$9,2,FALSE)</f>
        <v>0.67663478305120772</v>
      </c>
      <c r="H9" s="4">
        <f>('FL Characterization'!H$4-'FL Characterization'!H$2)*VLOOKUP($A9,'FL Ratio'!$A$2:$B$9,2,FALSE)</f>
        <v>0.60315924664149501</v>
      </c>
      <c r="I9" s="4">
        <f>('FL Characterization'!I$4-'FL Characterization'!I$2)*VLOOKUP($A9,'FL Ratio'!$A$2:$B$9,2,FALSE)</f>
        <v>0.86228241838135755</v>
      </c>
      <c r="J9" s="4">
        <f>('FL Characterization'!J$4-'FL Characterization'!J$2)*VLOOKUP($A9,'FL Ratio'!$A$2:$B$9,2,FALSE)</f>
        <v>0.79104787545717092</v>
      </c>
      <c r="K9" s="4">
        <f>('FL Characterization'!K$4-'FL Characterization'!K$2)*VLOOKUP($A9,'FL Ratio'!$A$2:$B$9,2,FALSE)</f>
        <v>0.89344260280001464</v>
      </c>
      <c r="L9" s="4">
        <f>('FL Characterization'!L$4-'FL Characterization'!L$2)*VLOOKUP($A9,'FL Ratio'!$A$2:$B$9,2,FALSE)</f>
        <v>0.91822010577285806</v>
      </c>
      <c r="M9" s="4">
        <f>('FL Characterization'!M$4-'FL Characterization'!M$2)*VLOOKUP($A9,'FL Ratio'!$A$2:$B$9,2,FALSE)</f>
        <v>0.85172484907176627</v>
      </c>
      <c r="N9" s="4">
        <f>('FL Characterization'!N$4-'FL Characterization'!N$2)*VLOOKUP($A9,'FL Ratio'!$A$2:$B$9,2,FALSE)</f>
        <v>0.80347916431993827</v>
      </c>
      <c r="O9" s="4">
        <f>('FL Characterization'!O$4-'FL Characterization'!O$2)*VLOOKUP($A9,'FL Ratio'!$A$2:$B$9,2,FALSE)</f>
        <v>0.73971874966877582</v>
      </c>
      <c r="P9" s="4">
        <f>('FL Characterization'!P$4-'FL Characterization'!P$2)*VLOOKUP($A9,'FL Ratio'!$A$2:$B$9,2,FALSE)</f>
        <v>0.68136161931049399</v>
      </c>
      <c r="Q9" s="4">
        <f>('FL Characterization'!Q$4-'FL Characterization'!Q$2)*VLOOKUP($A9,'FL Ratio'!$A$2:$B$9,2,FALSE)</f>
        <v>0.61321674240477864</v>
      </c>
      <c r="R9" s="4">
        <f>('FL Characterization'!R$4-'FL Characterization'!R$2)*VLOOKUP($A9,'FL Ratio'!$A$2:$B$9,2,FALSE)</f>
        <v>0.60683406095896453</v>
      </c>
      <c r="S9" s="4">
        <f>('FL Characterization'!S$4-'FL Characterization'!S$2)*VLOOKUP($A9,'FL Ratio'!$A$2:$B$9,2,FALSE)</f>
        <v>0.48080100233175332</v>
      </c>
      <c r="T9" s="4">
        <f>('FL Characterization'!T$4-'FL Characterization'!T$2)*VLOOKUP($A9,'FL Ratio'!$A$2:$B$9,2,FALSE)</f>
        <v>0.39780539359648942</v>
      </c>
      <c r="U9" s="4">
        <f>('FL Characterization'!U$4-'FL Characterization'!U$2)*VLOOKUP($A9,'FL Ratio'!$A$2:$B$9,2,FALSE)</f>
        <v>0.47204867777439197</v>
      </c>
      <c r="V9" s="4">
        <f>('FL Characterization'!V$4-'FL Characterization'!V$2)*VLOOKUP($A9,'FL Ratio'!$A$2:$B$9,2,FALSE)</f>
        <v>0.48097115183713585</v>
      </c>
      <c r="W9" s="4">
        <f>('FL Characterization'!W$4-'FL Characterization'!W$2)*VLOOKUP($A9,'FL Ratio'!$A$2:$B$9,2,FALSE)</f>
        <v>0.54965345218058403</v>
      </c>
      <c r="X9" s="4">
        <f>('FL Characterization'!X$4-'FL Characterization'!X$2)*VLOOKUP($A9,'FL Ratio'!$A$2:$B$9,2,FALSE)</f>
        <v>0.26688572417444983</v>
      </c>
      <c r="Y9" s="4">
        <f>('FL Characterization'!Y$4-'FL Characterization'!Y$2)*VLOOKUP($A9,'FL Ratio'!$A$2:$B$9,2,FALSE)</f>
        <v>0.25624100511819947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1.6616966695178268</v>
      </c>
      <c r="C2" s="4">
        <f>('FL Characterization'!C$2-'FL Characterization'!C$3)*VLOOKUP($A2,'FL Ratio'!$A$2:$B$9,2,FALSE)</f>
        <v>1.7585573879478014</v>
      </c>
      <c r="D2" s="4">
        <f>('FL Characterization'!D$2-'FL Characterization'!D$3)*VLOOKUP($A2,'FL Ratio'!$A$2:$B$9,2,FALSE)</f>
        <v>1.8569951017935169</v>
      </c>
      <c r="E2" s="4">
        <f>('FL Characterization'!E$2-'FL Characterization'!E$3)*VLOOKUP($A2,'FL Ratio'!$A$2:$B$9,2,FALSE)</f>
        <v>1.9414058564150112</v>
      </c>
      <c r="F2" s="4">
        <f>('FL Characterization'!F$2-'FL Characterization'!F$3)*VLOOKUP($A2,'FL Ratio'!$A$2:$B$9,2,FALSE)</f>
        <v>1.9634422923560206</v>
      </c>
      <c r="G2" s="4">
        <f>('FL Characterization'!G$2-'FL Characterization'!G$3)*VLOOKUP($A2,'FL Ratio'!$A$2:$B$9,2,FALSE)</f>
        <v>2.0538705294849469</v>
      </c>
      <c r="H2" s="4">
        <f>('FL Characterization'!H$2-'FL Characterization'!H$3)*VLOOKUP($A2,'FL Ratio'!$A$2:$B$9,2,FALSE)</f>
        <v>2.0433710600064621</v>
      </c>
      <c r="I2" s="4">
        <f>('FL Characterization'!I$2-'FL Characterization'!I$3)*VLOOKUP($A2,'FL Ratio'!$A$2:$B$9,2,FALSE)</f>
        <v>1.9314624853199716</v>
      </c>
      <c r="J2" s="4">
        <f>('FL Characterization'!J$2-'FL Characterization'!J$3)*VLOOKUP($A2,'FL Ratio'!$A$2:$B$9,2,FALSE)</f>
        <v>1.749983512871695</v>
      </c>
      <c r="K2" s="4">
        <f>('FL Characterization'!K$2-'FL Characterization'!K$3)*VLOOKUP($A2,'FL Ratio'!$A$2:$B$9,2,FALSE)</f>
        <v>2.5698011796962952</v>
      </c>
      <c r="L2" s="4">
        <f>('FL Characterization'!L$2-'FL Characterization'!L$3)*VLOOKUP($A2,'FL Ratio'!$A$2:$B$9,2,FALSE)</f>
        <v>2.5095143049476984</v>
      </c>
      <c r="M2" s="4">
        <f>('FL Characterization'!M$2-'FL Characterization'!M$3)*VLOOKUP($A2,'FL Ratio'!$A$2:$B$9,2,FALSE)</f>
        <v>2.3108128825643579</v>
      </c>
      <c r="N2" s="4">
        <f>('FL Characterization'!N$2-'FL Characterization'!N$3)*VLOOKUP($A2,'FL Ratio'!$A$2:$B$9,2,FALSE)</f>
        <v>2.2546635457881132</v>
      </c>
      <c r="O2" s="4">
        <f>('FL Characterization'!O$2-'FL Characterization'!O$3)*VLOOKUP($A2,'FL Ratio'!$A$2:$B$9,2,FALSE)</f>
        <v>2.2639304688495581</v>
      </c>
      <c r="P2" s="4">
        <f>('FL Characterization'!P$2-'FL Characterization'!P$3)*VLOOKUP($A2,'FL Ratio'!$A$2:$B$9,2,FALSE)</f>
        <v>2.1566740306395027</v>
      </c>
      <c r="Q2" s="4">
        <f>('FL Characterization'!Q$2-'FL Characterization'!Q$3)*VLOOKUP($A2,'FL Ratio'!$A$2:$B$9,2,FALSE)</f>
        <v>1.9769131531967963</v>
      </c>
      <c r="R2" s="4">
        <f>('FL Characterization'!R$2-'FL Characterization'!R$3)*VLOOKUP($A2,'FL Ratio'!$A$2:$B$9,2,FALSE)</f>
        <v>1.776709435180565</v>
      </c>
      <c r="S2" s="4">
        <f>('FL Characterization'!S$2-'FL Characterization'!S$3)*VLOOKUP($A2,'FL Ratio'!$A$2:$B$9,2,FALSE)</f>
        <v>1.71297392045702</v>
      </c>
      <c r="T2" s="4">
        <f>('FL Characterization'!T$2-'FL Characterization'!T$3)*VLOOKUP($A2,'FL Ratio'!$A$2:$B$9,2,FALSE)</f>
        <v>1.076768319879883</v>
      </c>
      <c r="U2" s="4">
        <f>('FL Characterization'!U$2-'FL Characterization'!U$3)*VLOOKUP($A2,'FL Ratio'!$A$2:$B$9,2,FALSE)</f>
        <v>1.1515054526221884</v>
      </c>
      <c r="V2" s="4">
        <f>('FL Characterization'!V$2-'FL Characterization'!V$3)*VLOOKUP($A2,'FL Ratio'!$A$2:$B$9,2,FALSE)</f>
        <v>1.2589652402411156</v>
      </c>
      <c r="W2" s="4">
        <f>('FL Characterization'!W$2-'FL Characterization'!W$3)*VLOOKUP($A2,'FL Ratio'!$A$2:$B$9,2,FALSE)</f>
        <v>1.2890070029109777</v>
      </c>
      <c r="X2" s="4">
        <f>('FL Characterization'!X$2-'FL Characterization'!X$3)*VLOOKUP($A2,'FL Ratio'!$A$2:$B$9,2,FALSE)</f>
        <v>1.3443470920396714</v>
      </c>
      <c r="Y2" s="4">
        <f>('FL Characterization'!Y$2-'FL Characterization'!Y$3)*VLOOKUP($A2,'FL Ratio'!$A$2:$B$9,2,FALSE)</f>
        <v>1.4839111863327323</v>
      </c>
    </row>
    <row r="3" spans="1:25" x14ac:dyDescent="0.25">
      <c r="A3">
        <v>2</v>
      </c>
      <c r="B3" s="4">
        <f>('FL Characterization'!B$2-'FL Characterization'!B$3)*VLOOKUP($A3,'FL Ratio'!$A$2:$B$9,2,FALSE)</f>
        <v>1.3847472245981889</v>
      </c>
      <c r="C3" s="4">
        <f>('FL Characterization'!C$2-'FL Characterization'!C$3)*VLOOKUP($A3,'FL Ratio'!$A$2:$B$9,2,FALSE)</f>
        <v>1.465464489956501</v>
      </c>
      <c r="D3" s="4">
        <f>('FL Characterization'!D$2-'FL Characterization'!D$3)*VLOOKUP($A3,'FL Ratio'!$A$2:$B$9,2,FALSE)</f>
        <v>1.547495918161264</v>
      </c>
      <c r="E3" s="4">
        <f>('FL Characterization'!E$2-'FL Characterization'!E$3)*VLOOKUP($A3,'FL Ratio'!$A$2:$B$9,2,FALSE)</f>
        <v>1.6178382136791758</v>
      </c>
      <c r="F3" s="4">
        <f>('FL Characterization'!F$2-'FL Characterization'!F$3)*VLOOKUP($A3,'FL Ratio'!$A$2:$B$9,2,FALSE)</f>
        <v>1.6362019102966836</v>
      </c>
      <c r="G3" s="4">
        <f>('FL Characterization'!G$2-'FL Characterization'!G$3)*VLOOKUP($A3,'FL Ratio'!$A$2:$B$9,2,FALSE)</f>
        <v>1.711558774570789</v>
      </c>
      <c r="H3" s="4">
        <f>('FL Characterization'!H$2-'FL Characterization'!H$3)*VLOOKUP($A3,'FL Ratio'!$A$2:$B$9,2,FALSE)</f>
        <v>1.7028092166720517</v>
      </c>
      <c r="I3" s="4">
        <f>('FL Characterization'!I$2-'FL Characterization'!I$3)*VLOOKUP($A3,'FL Ratio'!$A$2:$B$9,2,FALSE)</f>
        <v>1.609552071099976</v>
      </c>
      <c r="J3" s="4">
        <f>('FL Characterization'!J$2-'FL Characterization'!J$3)*VLOOKUP($A3,'FL Ratio'!$A$2:$B$9,2,FALSE)</f>
        <v>1.4583195940597458</v>
      </c>
      <c r="K3" s="4">
        <f>('FL Characterization'!K$2-'FL Characterization'!K$3)*VLOOKUP($A3,'FL Ratio'!$A$2:$B$9,2,FALSE)</f>
        <v>2.1415009830802454</v>
      </c>
      <c r="L3" s="4">
        <f>('FL Characterization'!L$2-'FL Characterization'!L$3)*VLOOKUP($A3,'FL Ratio'!$A$2:$B$9,2,FALSE)</f>
        <v>2.0912619207897487</v>
      </c>
      <c r="M3" s="4">
        <f>('FL Characterization'!M$2-'FL Characterization'!M$3)*VLOOKUP($A3,'FL Ratio'!$A$2:$B$9,2,FALSE)</f>
        <v>1.9256774021369649</v>
      </c>
      <c r="N3" s="4">
        <f>('FL Characterization'!N$2-'FL Characterization'!N$3)*VLOOKUP($A3,'FL Ratio'!$A$2:$B$9,2,FALSE)</f>
        <v>1.8788862881567607</v>
      </c>
      <c r="O3" s="4">
        <f>('FL Characterization'!O$2-'FL Characterization'!O$3)*VLOOKUP($A3,'FL Ratio'!$A$2:$B$9,2,FALSE)</f>
        <v>1.8866087240412983</v>
      </c>
      <c r="P3" s="4">
        <f>('FL Characterization'!P$2-'FL Characterization'!P$3)*VLOOKUP($A3,'FL Ratio'!$A$2:$B$9,2,FALSE)</f>
        <v>1.7972283588662521</v>
      </c>
      <c r="Q3" s="4">
        <f>('FL Characterization'!Q$2-'FL Characterization'!Q$3)*VLOOKUP($A3,'FL Ratio'!$A$2:$B$9,2,FALSE)</f>
        <v>1.6474276276639968</v>
      </c>
      <c r="R3" s="4">
        <f>('FL Characterization'!R$2-'FL Characterization'!R$3)*VLOOKUP($A3,'FL Ratio'!$A$2:$B$9,2,FALSE)</f>
        <v>1.4805911959838041</v>
      </c>
      <c r="S3" s="4">
        <f>('FL Characterization'!S$2-'FL Characterization'!S$3)*VLOOKUP($A3,'FL Ratio'!$A$2:$B$9,2,FALSE)</f>
        <v>1.4274782670475166</v>
      </c>
      <c r="T3" s="4">
        <f>('FL Characterization'!T$2-'FL Characterization'!T$3)*VLOOKUP($A3,'FL Ratio'!$A$2:$B$9,2,FALSE)</f>
        <v>0.89730693323323574</v>
      </c>
      <c r="U3" s="4">
        <f>('FL Characterization'!U$2-'FL Characterization'!U$3)*VLOOKUP($A3,'FL Ratio'!$A$2:$B$9,2,FALSE)</f>
        <v>0.95958787718515692</v>
      </c>
      <c r="V3" s="4">
        <f>('FL Characterization'!V$2-'FL Characterization'!V$3)*VLOOKUP($A3,'FL Ratio'!$A$2:$B$9,2,FALSE)</f>
        <v>1.0491377002009294</v>
      </c>
      <c r="W3" s="4">
        <f>('FL Characterization'!W$2-'FL Characterization'!W$3)*VLOOKUP($A3,'FL Ratio'!$A$2:$B$9,2,FALSE)</f>
        <v>1.0741725024258146</v>
      </c>
      <c r="X3" s="4">
        <f>('FL Characterization'!X$2-'FL Characterization'!X$3)*VLOOKUP($A3,'FL Ratio'!$A$2:$B$9,2,FALSE)</f>
        <v>1.1202892433663927</v>
      </c>
      <c r="Y3" s="4">
        <f>('FL Characterization'!Y$2-'FL Characterization'!Y$3)*VLOOKUP($A3,'FL Ratio'!$A$2:$B$9,2,FALSE)</f>
        <v>1.2365926552772768</v>
      </c>
    </row>
    <row r="4" spans="1:25" x14ac:dyDescent="0.25">
      <c r="A4">
        <v>3</v>
      </c>
      <c r="B4" s="4">
        <f>('FL Characterization'!B$2-'FL Characterization'!B$3)*VLOOKUP($A4,'FL Ratio'!$A$2:$B$9,2,FALSE)</f>
        <v>1.1077977796785512</v>
      </c>
      <c r="C4" s="4">
        <f>('FL Characterization'!C$2-'FL Characterization'!C$3)*VLOOKUP($A4,'FL Ratio'!$A$2:$B$9,2,FALSE)</f>
        <v>1.1723715919652009</v>
      </c>
      <c r="D4" s="4">
        <f>('FL Characterization'!D$2-'FL Characterization'!D$3)*VLOOKUP($A4,'FL Ratio'!$A$2:$B$9,2,FALSE)</f>
        <v>1.2379967345290113</v>
      </c>
      <c r="E4" s="4">
        <f>('FL Characterization'!E$2-'FL Characterization'!E$3)*VLOOKUP($A4,'FL Ratio'!$A$2:$B$9,2,FALSE)</f>
        <v>1.2942705709433406</v>
      </c>
      <c r="F4" s="4">
        <f>('FL Characterization'!F$2-'FL Characterization'!F$3)*VLOOKUP($A4,'FL Ratio'!$A$2:$B$9,2,FALSE)</f>
        <v>1.308961528237347</v>
      </c>
      <c r="G4" s="4">
        <f>('FL Characterization'!G$2-'FL Characterization'!G$3)*VLOOKUP($A4,'FL Ratio'!$A$2:$B$9,2,FALSE)</f>
        <v>1.3692470196566311</v>
      </c>
      <c r="H4" s="4">
        <f>('FL Characterization'!H$2-'FL Characterization'!H$3)*VLOOKUP($A4,'FL Ratio'!$A$2:$B$9,2,FALSE)</f>
        <v>1.3622473733376415</v>
      </c>
      <c r="I4" s="4">
        <f>('FL Characterization'!I$2-'FL Characterization'!I$3)*VLOOKUP($A4,'FL Ratio'!$A$2:$B$9,2,FALSE)</f>
        <v>1.2876416568799809</v>
      </c>
      <c r="J4" s="4">
        <f>('FL Characterization'!J$2-'FL Characterization'!J$3)*VLOOKUP($A4,'FL Ratio'!$A$2:$B$9,2,FALSE)</f>
        <v>1.1666556752477966</v>
      </c>
      <c r="K4" s="4">
        <f>('FL Characterization'!K$2-'FL Characterization'!K$3)*VLOOKUP($A4,'FL Ratio'!$A$2:$B$9,2,FALSE)</f>
        <v>1.7132007864641965</v>
      </c>
      <c r="L4" s="4">
        <f>('FL Characterization'!L$2-'FL Characterization'!L$3)*VLOOKUP($A4,'FL Ratio'!$A$2:$B$9,2,FALSE)</f>
        <v>1.673009536631799</v>
      </c>
      <c r="M4" s="4">
        <f>('FL Characterization'!M$2-'FL Characterization'!M$3)*VLOOKUP($A4,'FL Ratio'!$A$2:$B$9,2,FALSE)</f>
        <v>1.5405419217095719</v>
      </c>
      <c r="N4" s="4">
        <f>('FL Characterization'!N$2-'FL Characterization'!N$3)*VLOOKUP($A4,'FL Ratio'!$A$2:$B$9,2,FALSE)</f>
        <v>1.5031090305254087</v>
      </c>
      <c r="O4" s="4">
        <f>('FL Characterization'!O$2-'FL Characterization'!O$3)*VLOOKUP($A4,'FL Ratio'!$A$2:$B$9,2,FALSE)</f>
        <v>1.5092869792330388</v>
      </c>
      <c r="P4" s="4">
        <f>('FL Characterization'!P$2-'FL Characterization'!P$3)*VLOOKUP($A4,'FL Ratio'!$A$2:$B$9,2,FALSE)</f>
        <v>1.4377826870930017</v>
      </c>
      <c r="Q4" s="4">
        <f>('FL Characterization'!Q$2-'FL Characterization'!Q$3)*VLOOKUP($A4,'FL Ratio'!$A$2:$B$9,2,FALSE)</f>
        <v>1.3179421021311974</v>
      </c>
      <c r="R4" s="4">
        <f>('FL Characterization'!R$2-'FL Characterization'!R$3)*VLOOKUP($A4,'FL Ratio'!$A$2:$B$9,2,FALSE)</f>
        <v>1.1844729567870433</v>
      </c>
      <c r="S4" s="4">
        <f>('FL Characterization'!S$2-'FL Characterization'!S$3)*VLOOKUP($A4,'FL Ratio'!$A$2:$B$9,2,FALSE)</f>
        <v>1.1419826136380133</v>
      </c>
      <c r="T4" s="4">
        <f>('FL Characterization'!T$2-'FL Characterization'!T$3)*VLOOKUP($A4,'FL Ratio'!$A$2:$B$9,2,FALSE)</f>
        <v>0.71784554658658861</v>
      </c>
      <c r="U4" s="4">
        <f>('FL Characterization'!U$2-'FL Characterization'!U$3)*VLOOKUP($A4,'FL Ratio'!$A$2:$B$9,2,FALSE)</f>
        <v>0.76767030174812556</v>
      </c>
      <c r="V4" s="4">
        <f>('FL Characterization'!V$2-'FL Characterization'!V$3)*VLOOKUP($A4,'FL Ratio'!$A$2:$B$9,2,FALSE)</f>
        <v>0.83931016016074356</v>
      </c>
      <c r="W4" s="4">
        <f>('FL Characterization'!W$2-'FL Characterization'!W$3)*VLOOKUP($A4,'FL Ratio'!$A$2:$B$9,2,FALSE)</f>
        <v>0.85933800194065169</v>
      </c>
      <c r="X4" s="4">
        <f>('FL Characterization'!X$2-'FL Characterization'!X$3)*VLOOKUP($A4,'FL Ratio'!$A$2:$B$9,2,FALSE)</f>
        <v>0.89623139469311419</v>
      </c>
      <c r="Y4" s="4">
        <f>('FL Characterization'!Y$2-'FL Characterization'!Y$3)*VLOOKUP($A4,'FL Ratio'!$A$2:$B$9,2,FALSE)</f>
        <v>0.98927412422182159</v>
      </c>
    </row>
    <row r="5" spans="1:25" x14ac:dyDescent="0.25">
      <c r="A5">
        <v>4</v>
      </c>
      <c r="B5" s="4">
        <f>('FL Characterization'!B$2-'FL Characterization'!B$3)*VLOOKUP($A5,'FL Ratio'!$A$2:$B$9,2,FALSE)</f>
        <v>0.8308483347589134</v>
      </c>
      <c r="C5" s="4">
        <f>('FL Characterization'!C$2-'FL Characterization'!C$3)*VLOOKUP($A5,'FL Ratio'!$A$2:$B$9,2,FALSE)</f>
        <v>0.87927869397390068</v>
      </c>
      <c r="D5" s="4">
        <f>('FL Characterization'!D$2-'FL Characterization'!D$3)*VLOOKUP($A5,'FL Ratio'!$A$2:$B$9,2,FALSE)</f>
        <v>0.92849755089675845</v>
      </c>
      <c r="E5" s="4">
        <f>('FL Characterization'!E$2-'FL Characterization'!E$3)*VLOOKUP($A5,'FL Ratio'!$A$2:$B$9,2,FALSE)</f>
        <v>0.97070292820750559</v>
      </c>
      <c r="F5" s="4">
        <f>('FL Characterization'!F$2-'FL Characterization'!F$3)*VLOOKUP($A5,'FL Ratio'!$A$2:$B$9,2,FALSE)</f>
        <v>0.98172114617801032</v>
      </c>
      <c r="G5" s="4">
        <f>('FL Characterization'!G$2-'FL Characterization'!G$3)*VLOOKUP($A5,'FL Ratio'!$A$2:$B$9,2,FALSE)</f>
        <v>1.0269352647424734</v>
      </c>
      <c r="H5" s="4">
        <f>('FL Characterization'!H$2-'FL Characterization'!H$3)*VLOOKUP($A5,'FL Ratio'!$A$2:$B$9,2,FALSE)</f>
        <v>1.021685530003231</v>
      </c>
      <c r="I5" s="4">
        <f>('FL Characterization'!I$2-'FL Characterization'!I$3)*VLOOKUP($A5,'FL Ratio'!$A$2:$B$9,2,FALSE)</f>
        <v>0.96573124265998578</v>
      </c>
      <c r="J5" s="4">
        <f>('FL Characterization'!J$2-'FL Characterization'!J$3)*VLOOKUP($A5,'FL Ratio'!$A$2:$B$9,2,FALSE)</f>
        <v>0.87499175643584748</v>
      </c>
      <c r="K5" s="4">
        <f>('FL Characterization'!K$2-'FL Characterization'!K$3)*VLOOKUP($A5,'FL Ratio'!$A$2:$B$9,2,FALSE)</f>
        <v>1.2849005898481476</v>
      </c>
      <c r="L5" s="4">
        <f>('FL Characterization'!L$2-'FL Characterization'!L$3)*VLOOKUP($A5,'FL Ratio'!$A$2:$B$9,2,FALSE)</f>
        <v>1.2547571524738492</v>
      </c>
      <c r="M5" s="4">
        <f>('FL Characterization'!M$2-'FL Characterization'!M$3)*VLOOKUP($A5,'FL Ratio'!$A$2:$B$9,2,FALSE)</f>
        <v>1.155406441282179</v>
      </c>
      <c r="N5" s="4">
        <f>('FL Characterization'!N$2-'FL Characterization'!N$3)*VLOOKUP($A5,'FL Ratio'!$A$2:$B$9,2,FALSE)</f>
        <v>1.1273317728940566</v>
      </c>
      <c r="O5" s="4">
        <f>('FL Characterization'!O$2-'FL Characterization'!O$3)*VLOOKUP($A5,'FL Ratio'!$A$2:$B$9,2,FALSE)</f>
        <v>1.131965234424779</v>
      </c>
      <c r="P5" s="4">
        <f>('FL Characterization'!P$2-'FL Characterization'!P$3)*VLOOKUP($A5,'FL Ratio'!$A$2:$B$9,2,FALSE)</f>
        <v>1.0783370153197513</v>
      </c>
      <c r="Q5" s="4">
        <f>('FL Characterization'!Q$2-'FL Characterization'!Q$3)*VLOOKUP($A5,'FL Ratio'!$A$2:$B$9,2,FALSE)</f>
        <v>0.98845657659839814</v>
      </c>
      <c r="R5" s="4">
        <f>('FL Characterization'!R$2-'FL Characterization'!R$3)*VLOOKUP($A5,'FL Ratio'!$A$2:$B$9,2,FALSE)</f>
        <v>0.88835471759028251</v>
      </c>
      <c r="S5" s="4">
        <f>('FL Characterization'!S$2-'FL Characterization'!S$3)*VLOOKUP($A5,'FL Ratio'!$A$2:$B$9,2,FALSE)</f>
        <v>0.85648696022851001</v>
      </c>
      <c r="T5" s="4">
        <f>('FL Characterization'!T$2-'FL Characterization'!T$3)*VLOOKUP($A5,'FL Ratio'!$A$2:$B$9,2,FALSE)</f>
        <v>0.53838415993994149</v>
      </c>
      <c r="U5" s="4">
        <f>('FL Characterization'!U$2-'FL Characterization'!U$3)*VLOOKUP($A5,'FL Ratio'!$A$2:$B$9,2,FALSE)</f>
        <v>0.5757527263110942</v>
      </c>
      <c r="V5" s="4">
        <f>('FL Characterization'!V$2-'FL Characterization'!V$3)*VLOOKUP($A5,'FL Ratio'!$A$2:$B$9,2,FALSE)</f>
        <v>0.62948262012055778</v>
      </c>
      <c r="W5" s="4">
        <f>('FL Characterization'!W$2-'FL Characterization'!W$3)*VLOOKUP($A5,'FL Ratio'!$A$2:$B$9,2,FALSE)</f>
        <v>0.64450350145548885</v>
      </c>
      <c r="X5" s="4">
        <f>('FL Characterization'!X$2-'FL Characterization'!X$3)*VLOOKUP($A5,'FL Ratio'!$A$2:$B$9,2,FALSE)</f>
        <v>0.6721735460198357</v>
      </c>
      <c r="Y5" s="4">
        <f>('FL Characterization'!Y$2-'FL Characterization'!Y$3)*VLOOKUP($A5,'FL Ratio'!$A$2:$B$9,2,FALSE)</f>
        <v>0.74195559316636617</v>
      </c>
    </row>
    <row r="6" spans="1:25" x14ac:dyDescent="0.25">
      <c r="A6">
        <v>5</v>
      </c>
      <c r="B6" s="4">
        <f>('FL Characterization'!B$2-'FL Characterization'!B$3)*VLOOKUP($A6,'FL Ratio'!$A$2:$B$9,2,FALSE)</f>
        <v>0.8308483347589134</v>
      </c>
      <c r="C6" s="4">
        <f>('FL Characterization'!C$2-'FL Characterization'!C$3)*VLOOKUP($A6,'FL Ratio'!$A$2:$B$9,2,FALSE)</f>
        <v>0.87927869397390068</v>
      </c>
      <c r="D6" s="4">
        <f>('FL Characterization'!D$2-'FL Characterization'!D$3)*VLOOKUP($A6,'FL Ratio'!$A$2:$B$9,2,FALSE)</f>
        <v>0.92849755089675845</v>
      </c>
      <c r="E6" s="4">
        <f>('FL Characterization'!E$2-'FL Characterization'!E$3)*VLOOKUP($A6,'FL Ratio'!$A$2:$B$9,2,FALSE)</f>
        <v>0.97070292820750559</v>
      </c>
      <c r="F6" s="4">
        <f>('FL Characterization'!F$2-'FL Characterization'!F$3)*VLOOKUP($A6,'FL Ratio'!$A$2:$B$9,2,FALSE)</f>
        <v>0.98172114617801032</v>
      </c>
      <c r="G6" s="4">
        <f>('FL Characterization'!G$2-'FL Characterization'!G$3)*VLOOKUP($A6,'FL Ratio'!$A$2:$B$9,2,FALSE)</f>
        <v>1.0269352647424734</v>
      </c>
      <c r="H6" s="4">
        <f>('FL Characterization'!H$2-'FL Characterization'!H$3)*VLOOKUP($A6,'FL Ratio'!$A$2:$B$9,2,FALSE)</f>
        <v>1.021685530003231</v>
      </c>
      <c r="I6" s="4">
        <f>('FL Characterization'!I$2-'FL Characterization'!I$3)*VLOOKUP($A6,'FL Ratio'!$A$2:$B$9,2,FALSE)</f>
        <v>0.96573124265998578</v>
      </c>
      <c r="J6" s="4">
        <f>('FL Characterization'!J$2-'FL Characterization'!J$3)*VLOOKUP($A6,'FL Ratio'!$A$2:$B$9,2,FALSE)</f>
        <v>0.87499175643584748</v>
      </c>
      <c r="K6" s="4">
        <f>('FL Characterization'!K$2-'FL Characterization'!K$3)*VLOOKUP($A6,'FL Ratio'!$A$2:$B$9,2,FALSE)</f>
        <v>1.2849005898481476</v>
      </c>
      <c r="L6" s="4">
        <f>('FL Characterization'!L$2-'FL Characterization'!L$3)*VLOOKUP($A6,'FL Ratio'!$A$2:$B$9,2,FALSE)</f>
        <v>1.2547571524738492</v>
      </c>
      <c r="M6" s="4">
        <f>('FL Characterization'!M$2-'FL Characterization'!M$3)*VLOOKUP($A6,'FL Ratio'!$A$2:$B$9,2,FALSE)</f>
        <v>1.155406441282179</v>
      </c>
      <c r="N6" s="4">
        <f>('FL Characterization'!N$2-'FL Characterization'!N$3)*VLOOKUP($A6,'FL Ratio'!$A$2:$B$9,2,FALSE)</f>
        <v>1.1273317728940566</v>
      </c>
      <c r="O6" s="4">
        <f>('FL Characterization'!O$2-'FL Characterization'!O$3)*VLOOKUP($A6,'FL Ratio'!$A$2:$B$9,2,FALSE)</f>
        <v>1.131965234424779</v>
      </c>
      <c r="P6" s="4">
        <f>('FL Characterization'!P$2-'FL Characterization'!P$3)*VLOOKUP($A6,'FL Ratio'!$A$2:$B$9,2,FALSE)</f>
        <v>1.0783370153197513</v>
      </c>
      <c r="Q6" s="4">
        <f>('FL Characterization'!Q$2-'FL Characterization'!Q$3)*VLOOKUP($A6,'FL Ratio'!$A$2:$B$9,2,FALSE)</f>
        <v>0.98845657659839814</v>
      </c>
      <c r="R6" s="4">
        <f>('FL Characterization'!R$2-'FL Characterization'!R$3)*VLOOKUP($A6,'FL Ratio'!$A$2:$B$9,2,FALSE)</f>
        <v>0.88835471759028251</v>
      </c>
      <c r="S6" s="4">
        <f>('FL Characterization'!S$2-'FL Characterization'!S$3)*VLOOKUP($A6,'FL Ratio'!$A$2:$B$9,2,FALSE)</f>
        <v>0.85648696022851001</v>
      </c>
      <c r="T6" s="4">
        <f>('FL Characterization'!T$2-'FL Characterization'!T$3)*VLOOKUP($A6,'FL Ratio'!$A$2:$B$9,2,FALSE)</f>
        <v>0.53838415993994149</v>
      </c>
      <c r="U6" s="4">
        <f>('FL Characterization'!U$2-'FL Characterization'!U$3)*VLOOKUP($A6,'FL Ratio'!$A$2:$B$9,2,FALSE)</f>
        <v>0.5757527263110942</v>
      </c>
      <c r="V6" s="4">
        <f>('FL Characterization'!V$2-'FL Characterization'!V$3)*VLOOKUP($A6,'FL Ratio'!$A$2:$B$9,2,FALSE)</f>
        <v>0.62948262012055778</v>
      </c>
      <c r="W6" s="4">
        <f>('FL Characterization'!W$2-'FL Characterization'!W$3)*VLOOKUP($A6,'FL Ratio'!$A$2:$B$9,2,FALSE)</f>
        <v>0.64450350145548885</v>
      </c>
      <c r="X6" s="4">
        <f>('FL Characterization'!X$2-'FL Characterization'!X$3)*VLOOKUP($A6,'FL Ratio'!$A$2:$B$9,2,FALSE)</f>
        <v>0.6721735460198357</v>
      </c>
      <c r="Y6" s="4">
        <f>('FL Characterization'!Y$2-'FL Characterization'!Y$3)*VLOOKUP($A6,'FL Ratio'!$A$2:$B$9,2,FALSE)</f>
        <v>0.74195559316636617</v>
      </c>
    </row>
    <row r="7" spans="1:25" x14ac:dyDescent="0.25">
      <c r="A7">
        <v>6</v>
      </c>
      <c r="B7" s="4">
        <f>('FL Characterization'!B$2-'FL Characterization'!B$3)*VLOOKUP($A7,'FL Ratio'!$A$2:$B$9,2,FALSE)</f>
        <v>0.8308483347589134</v>
      </c>
      <c r="C7" s="4">
        <f>('FL Characterization'!C$2-'FL Characterization'!C$3)*VLOOKUP($A7,'FL Ratio'!$A$2:$B$9,2,FALSE)</f>
        <v>0.87927869397390068</v>
      </c>
      <c r="D7" s="4">
        <f>('FL Characterization'!D$2-'FL Characterization'!D$3)*VLOOKUP($A7,'FL Ratio'!$A$2:$B$9,2,FALSE)</f>
        <v>0.92849755089675845</v>
      </c>
      <c r="E7" s="4">
        <f>('FL Characterization'!E$2-'FL Characterization'!E$3)*VLOOKUP($A7,'FL Ratio'!$A$2:$B$9,2,FALSE)</f>
        <v>0.97070292820750559</v>
      </c>
      <c r="F7" s="4">
        <f>('FL Characterization'!F$2-'FL Characterization'!F$3)*VLOOKUP($A7,'FL Ratio'!$A$2:$B$9,2,FALSE)</f>
        <v>0.98172114617801032</v>
      </c>
      <c r="G7" s="4">
        <f>('FL Characterization'!G$2-'FL Characterization'!G$3)*VLOOKUP($A7,'FL Ratio'!$A$2:$B$9,2,FALSE)</f>
        <v>1.0269352647424734</v>
      </c>
      <c r="H7" s="4">
        <f>('FL Characterization'!H$2-'FL Characterization'!H$3)*VLOOKUP($A7,'FL Ratio'!$A$2:$B$9,2,FALSE)</f>
        <v>1.021685530003231</v>
      </c>
      <c r="I7" s="4">
        <f>('FL Characterization'!I$2-'FL Characterization'!I$3)*VLOOKUP($A7,'FL Ratio'!$A$2:$B$9,2,FALSE)</f>
        <v>0.96573124265998578</v>
      </c>
      <c r="J7" s="4">
        <f>('FL Characterization'!J$2-'FL Characterization'!J$3)*VLOOKUP($A7,'FL Ratio'!$A$2:$B$9,2,FALSE)</f>
        <v>0.87499175643584748</v>
      </c>
      <c r="K7" s="4">
        <f>('FL Characterization'!K$2-'FL Characterization'!K$3)*VLOOKUP($A7,'FL Ratio'!$A$2:$B$9,2,FALSE)</f>
        <v>1.2849005898481476</v>
      </c>
      <c r="L7" s="4">
        <f>('FL Characterization'!L$2-'FL Characterization'!L$3)*VLOOKUP($A7,'FL Ratio'!$A$2:$B$9,2,FALSE)</f>
        <v>1.2547571524738492</v>
      </c>
      <c r="M7" s="4">
        <f>('FL Characterization'!M$2-'FL Characterization'!M$3)*VLOOKUP($A7,'FL Ratio'!$A$2:$B$9,2,FALSE)</f>
        <v>1.155406441282179</v>
      </c>
      <c r="N7" s="4">
        <f>('FL Characterization'!N$2-'FL Characterization'!N$3)*VLOOKUP($A7,'FL Ratio'!$A$2:$B$9,2,FALSE)</f>
        <v>1.1273317728940566</v>
      </c>
      <c r="O7" s="4">
        <f>('FL Characterization'!O$2-'FL Characterization'!O$3)*VLOOKUP($A7,'FL Ratio'!$A$2:$B$9,2,FALSE)</f>
        <v>1.131965234424779</v>
      </c>
      <c r="P7" s="4">
        <f>('FL Characterization'!P$2-'FL Characterization'!P$3)*VLOOKUP($A7,'FL Ratio'!$A$2:$B$9,2,FALSE)</f>
        <v>1.0783370153197513</v>
      </c>
      <c r="Q7" s="4">
        <f>('FL Characterization'!Q$2-'FL Characterization'!Q$3)*VLOOKUP($A7,'FL Ratio'!$A$2:$B$9,2,FALSE)</f>
        <v>0.98845657659839814</v>
      </c>
      <c r="R7" s="4">
        <f>('FL Characterization'!R$2-'FL Characterization'!R$3)*VLOOKUP($A7,'FL Ratio'!$A$2:$B$9,2,FALSE)</f>
        <v>0.88835471759028251</v>
      </c>
      <c r="S7" s="4">
        <f>('FL Characterization'!S$2-'FL Characterization'!S$3)*VLOOKUP($A7,'FL Ratio'!$A$2:$B$9,2,FALSE)</f>
        <v>0.85648696022851001</v>
      </c>
      <c r="T7" s="4">
        <f>('FL Characterization'!T$2-'FL Characterization'!T$3)*VLOOKUP($A7,'FL Ratio'!$A$2:$B$9,2,FALSE)</f>
        <v>0.53838415993994149</v>
      </c>
      <c r="U7" s="4">
        <f>('FL Characterization'!U$2-'FL Characterization'!U$3)*VLOOKUP($A7,'FL Ratio'!$A$2:$B$9,2,FALSE)</f>
        <v>0.5757527263110942</v>
      </c>
      <c r="V7" s="4">
        <f>('FL Characterization'!V$2-'FL Characterization'!V$3)*VLOOKUP($A7,'FL Ratio'!$A$2:$B$9,2,FALSE)</f>
        <v>0.62948262012055778</v>
      </c>
      <c r="W7" s="4">
        <f>('FL Characterization'!W$2-'FL Characterization'!W$3)*VLOOKUP($A7,'FL Ratio'!$A$2:$B$9,2,FALSE)</f>
        <v>0.64450350145548885</v>
      </c>
      <c r="X7" s="4">
        <f>('FL Characterization'!X$2-'FL Characterization'!X$3)*VLOOKUP($A7,'FL Ratio'!$A$2:$B$9,2,FALSE)</f>
        <v>0.6721735460198357</v>
      </c>
      <c r="Y7" s="4">
        <f>('FL Characterization'!Y$2-'FL Characterization'!Y$3)*VLOOKUP($A7,'FL Ratio'!$A$2:$B$9,2,FALSE)</f>
        <v>0.74195559316636617</v>
      </c>
    </row>
    <row r="8" spans="1:25" x14ac:dyDescent="0.25">
      <c r="A8">
        <v>7</v>
      </c>
      <c r="B8" s="4">
        <f>('FL Characterization'!B$2-'FL Characterization'!B$3)*VLOOKUP($A8,'FL Ratio'!$A$2:$B$9,2,FALSE)</f>
        <v>0.8308483347589134</v>
      </c>
      <c r="C8" s="4">
        <f>('FL Characterization'!C$2-'FL Characterization'!C$3)*VLOOKUP($A8,'FL Ratio'!$A$2:$B$9,2,FALSE)</f>
        <v>0.87927869397390068</v>
      </c>
      <c r="D8" s="4">
        <f>('FL Characterization'!D$2-'FL Characterization'!D$3)*VLOOKUP($A8,'FL Ratio'!$A$2:$B$9,2,FALSE)</f>
        <v>0.92849755089675845</v>
      </c>
      <c r="E8" s="4">
        <f>('FL Characterization'!E$2-'FL Characterization'!E$3)*VLOOKUP($A8,'FL Ratio'!$A$2:$B$9,2,FALSE)</f>
        <v>0.97070292820750559</v>
      </c>
      <c r="F8" s="4">
        <f>('FL Characterization'!F$2-'FL Characterization'!F$3)*VLOOKUP($A8,'FL Ratio'!$A$2:$B$9,2,FALSE)</f>
        <v>0.98172114617801032</v>
      </c>
      <c r="G8" s="4">
        <f>('FL Characterization'!G$2-'FL Characterization'!G$3)*VLOOKUP($A8,'FL Ratio'!$A$2:$B$9,2,FALSE)</f>
        <v>1.0269352647424734</v>
      </c>
      <c r="H8" s="4">
        <f>('FL Characterization'!H$2-'FL Characterization'!H$3)*VLOOKUP($A8,'FL Ratio'!$A$2:$B$9,2,FALSE)</f>
        <v>1.021685530003231</v>
      </c>
      <c r="I8" s="4">
        <f>('FL Characterization'!I$2-'FL Characterization'!I$3)*VLOOKUP($A8,'FL Ratio'!$A$2:$B$9,2,FALSE)</f>
        <v>0.96573124265998578</v>
      </c>
      <c r="J8" s="4">
        <f>('FL Characterization'!J$2-'FL Characterization'!J$3)*VLOOKUP($A8,'FL Ratio'!$A$2:$B$9,2,FALSE)</f>
        <v>0.87499175643584748</v>
      </c>
      <c r="K8" s="4">
        <f>('FL Characterization'!K$2-'FL Characterization'!K$3)*VLOOKUP($A8,'FL Ratio'!$A$2:$B$9,2,FALSE)</f>
        <v>1.2849005898481476</v>
      </c>
      <c r="L8" s="4">
        <f>('FL Characterization'!L$2-'FL Characterization'!L$3)*VLOOKUP($A8,'FL Ratio'!$A$2:$B$9,2,FALSE)</f>
        <v>1.2547571524738492</v>
      </c>
      <c r="M8" s="4">
        <f>('FL Characterization'!M$2-'FL Characterization'!M$3)*VLOOKUP($A8,'FL Ratio'!$A$2:$B$9,2,FALSE)</f>
        <v>1.155406441282179</v>
      </c>
      <c r="N8" s="4">
        <f>('FL Characterization'!N$2-'FL Characterization'!N$3)*VLOOKUP($A8,'FL Ratio'!$A$2:$B$9,2,FALSE)</f>
        <v>1.1273317728940566</v>
      </c>
      <c r="O8" s="4">
        <f>('FL Characterization'!O$2-'FL Characterization'!O$3)*VLOOKUP($A8,'FL Ratio'!$A$2:$B$9,2,FALSE)</f>
        <v>1.131965234424779</v>
      </c>
      <c r="P8" s="4">
        <f>('FL Characterization'!P$2-'FL Characterization'!P$3)*VLOOKUP($A8,'FL Ratio'!$A$2:$B$9,2,FALSE)</f>
        <v>1.0783370153197513</v>
      </c>
      <c r="Q8" s="4">
        <f>('FL Characterization'!Q$2-'FL Characterization'!Q$3)*VLOOKUP($A8,'FL Ratio'!$A$2:$B$9,2,FALSE)</f>
        <v>0.98845657659839814</v>
      </c>
      <c r="R8" s="4">
        <f>('FL Characterization'!R$2-'FL Characterization'!R$3)*VLOOKUP($A8,'FL Ratio'!$A$2:$B$9,2,FALSE)</f>
        <v>0.88835471759028251</v>
      </c>
      <c r="S8" s="4">
        <f>('FL Characterization'!S$2-'FL Characterization'!S$3)*VLOOKUP($A8,'FL Ratio'!$A$2:$B$9,2,FALSE)</f>
        <v>0.85648696022851001</v>
      </c>
      <c r="T8" s="4">
        <f>('FL Characterization'!T$2-'FL Characterization'!T$3)*VLOOKUP($A8,'FL Ratio'!$A$2:$B$9,2,FALSE)</f>
        <v>0.53838415993994149</v>
      </c>
      <c r="U8" s="4">
        <f>('FL Characterization'!U$2-'FL Characterization'!U$3)*VLOOKUP($A8,'FL Ratio'!$A$2:$B$9,2,FALSE)</f>
        <v>0.5757527263110942</v>
      </c>
      <c r="V8" s="4">
        <f>('FL Characterization'!V$2-'FL Characterization'!V$3)*VLOOKUP($A8,'FL Ratio'!$A$2:$B$9,2,FALSE)</f>
        <v>0.62948262012055778</v>
      </c>
      <c r="W8" s="4">
        <f>('FL Characterization'!W$2-'FL Characterization'!W$3)*VLOOKUP($A8,'FL Ratio'!$A$2:$B$9,2,FALSE)</f>
        <v>0.64450350145548885</v>
      </c>
      <c r="X8" s="4">
        <f>('FL Characterization'!X$2-'FL Characterization'!X$3)*VLOOKUP($A8,'FL Ratio'!$A$2:$B$9,2,FALSE)</f>
        <v>0.6721735460198357</v>
      </c>
      <c r="Y8" s="4">
        <f>('FL Characterization'!Y$2-'FL Characterization'!Y$3)*VLOOKUP($A8,'FL Ratio'!$A$2:$B$9,2,FALSE)</f>
        <v>0.74195559316636617</v>
      </c>
    </row>
    <row r="9" spans="1:25" x14ac:dyDescent="0.25">
      <c r="A9">
        <v>8</v>
      </c>
      <c r="B9" s="4">
        <f>('FL Characterization'!B$2-'FL Characterization'!B$3)*VLOOKUP($A9,'FL Ratio'!$A$2:$B$9,2,FALSE)</f>
        <v>0.8308483347589134</v>
      </c>
      <c r="C9" s="4">
        <f>('FL Characterization'!C$2-'FL Characterization'!C$3)*VLOOKUP($A9,'FL Ratio'!$A$2:$B$9,2,FALSE)</f>
        <v>0.87927869397390068</v>
      </c>
      <c r="D9" s="4">
        <f>('FL Characterization'!D$2-'FL Characterization'!D$3)*VLOOKUP($A9,'FL Ratio'!$A$2:$B$9,2,FALSE)</f>
        <v>0.92849755089675845</v>
      </c>
      <c r="E9" s="4">
        <f>('FL Characterization'!E$2-'FL Characterization'!E$3)*VLOOKUP($A9,'FL Ratio'!$A$2:$B$9,2,FALSE)</f>
        <v>0.97070292820750559</v>
      </c>
      <c r="F9" s="4">
        <f>('FL Characterization'!F$2-'FL Characterization'!F$3)*VLOOKUP($A9,'FL Ratio'!$A$2:$B$9,2,FALSE)</f>
        <v>0.98172114617801032</v>
      </c>
      <c r="G9" s="4">
        <f>('FL Characterization'!G$2-'FL Characterization'!G$3)*VLOOKUP($A9,'FL Ratio'!$A$2:$B$9,2,FALSE)</f>
        <v>1.0269352647424734</v>
      </c>
      <c r="H9" s="4">
        <f>('FL Characterization'!H$2-'FL Characterization'!H$3)*VLOOKUP($A9,'FL Ratio'!$A$2:$B$9,2,FALSE)</f>
        <v>1.021685530003231</v>
      </c>
      <c r="I9" s="4">
        <f>('FL Characterization'!I$2-'FL Characterization'!I$3)*VLOOKUP($A9,'FL Ratio'!$A$2:$B$9,2,FALSE)</f>
        <v>0.96573124265998578</v>
      </c>
      <c r="J9" s="4">
        <f>('FL Characterization'!J$2-'FL Characterization'!J$3)*VLOOKUP($A9,'FL Ratio'!$A$2:$B$9,2,FALSE)</f>
        <v>0.87499175643584748</v>
      </c>
      <c r="K9" s="4">
        <f>('FL Characterization'!K$2-'FL Characterization'!K$3)*VLOOKUP($A9,'FL Ratio'!$A$2:$B$9,2,FALSE)</f>
        <v>1.2849005898481476</v>
      </c>
      <c r="L9" s="4">
        <f>('FL Characterization'!L$2-'FL Characterization'!L$3)*VLOOKUP($A9,'FL Ratio'!$A$2:$B$9,2,FALSE)</f>
        <v>1.2547571524738492</v>
      </c>
      <c r="M9" s="4">
        <f>('FL Characterization'!M$2-'FL Characterization'!M$3)*VLOOKUP($A9,'FL Ratio'!$A$2:$B$9,2,FALSE)</f>
        <v>1.155406441282179</v>
      </c>
      <c r="N9" s="4">
        <f>('FL Characterization'!N$2-'FL Characterization'!N$3)*VLOOKUP($A9,'FL Ratio'!$A$2:$B$9,2,FALSE)</f>
        <v>1.1273317728940566</v>
      </c>
      <c r="O9" s="4">
        <f>('FL Characterization'!O$2-'FL Characterization'!O$3)*VLOOKUP($A9,'FL Ratio'!$A$2:$B$9,2,FALSE)</f>
        <v>1.131965234424779</v>
      </c>
      <c r="P9" s="4">
        <f>('FL Characterization'!P$2-'FL Characterization'!P$3)*VLOOKUP($A9,'FL Ratio'!$A$2:$B$9,2,FALSE)</f>
        <v>1.0783370153197513</v>
      </c>
      <c r="Q9" s="4">
        <f>('FL Characterization'!Q$2-'FL Characterization'!Q$3)*VLOOKUP($A9,'FL Ratio'!$A$2:$B$9,2,FALSE)</f>
        <v>0.98845657659839814</v>
      </c>
      <c r="R9" s="4">
        <f>('FL Characterization'!R$2-'FL Characterization'!R$3)*VLOOKUP($A9,'FL Ratio'!$A$2:$B$9,2,FALSE)</f>
        <v>0.88835471759028251</v>
      </c>
      <c r="S9" s="4">
        <f>('FL Characterization'!S$2-'FL Characterization'!S$3)*VLOOKUP($A9,'FL Ratio'!$A$2:$B$9,2,FALSE)</f>
        <v>0.85648696022851001</v>
      </c>
      <c r="T9" s="4">
        <f>('FL Characterization'!T$2-'FL Characterization'!T$3)*VLOOKUP($A9,'FL Ratio'!$A$2:$B$9,2,FALSE)</f>
        <v>0.53838415993994149</v>
      </c>
      <c r="U9" s="4">
        <f>('FL Characterization'!U$2-'FL Characterization'!U$3)*VLOOKUP($A9,'FL Ratio'!$A$2:$B$9,2,FALSE)</f>
        <v>0.5757527263110942</v>
      </c>
      <c r="V9" s="4">
        <f>('FL Characterization'!V$2-'FL Characterization'!V$3)*VLOOKUP($A9,'FL Ratio'!$A$2:$B$9,2,FALSE)</f>
        <v>0.62948262012055778</v>
      </c>
      <c r="W9" s="4">
        <f>('FL Characterization'!W$2-'FL Characterization'!W$3)*VLOOKUP($A9,'FL Ratio'!$A$2:$B$9,2,FALSE)</f>
        <v>0.64450350145548885</v>
      </c>
      <c r="X9" s="4">
        <f>('FL Characterization'!X$2-'FL Characterization'!X$3)*VLOOKUP($A9,'FL Ratio'!$A$2:$B$9,2,FALSE)</f>
        <v>0.6721735460198357</v>
      </c>
      <c r="Y9" s="4">
        <f>('FL Characterization'!Y$2-'FL Characterization'!Y$3)*VLOOKUP($A9,'FL Ratio'!$A$2:$B$9,2,FALSE)</f>
        <v>0.74195559316636617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4.6331967213114749E-5</v>
      </c>
      <c r="D3" s="7">
        <f ca="1">VLOOKUP($A3,'RES installed'!$A$2:$C$6,3,FALSE)*(AVERAGE('[1]Profiles, RES, Winter'!D$2:D$4)*(RANDBETWEEN(95,105)/100))</f>
        <v>2.6395873335161988E-5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4.4512586687667985E-2</v>
      </c>
      <c r="J3" s="7">
        <f ca="1">VLOOKUP($A3,'RES installed'!$A$2:$C$6,3,FALSE)*(AVERAGE('[1]Profiles, RES, Winter'!J$2:J$4)*(RANDBETWEEN(95,105)/100))</f>
        <v>0.82278612234660919</v>
      </c>
      <c r="K3" s="7">
        <f ca="1">VLOOKUP($A3,'RES installed'!$A$2:$C$6,3,FALSE)*(AVERAGE('[1]Profiles, RES, Winter'!K$2:K$4)*(RANDBETWEEN(95,105)/100))</f>
        <v>2.0329163933280907</v>
      </c>
      <c r="L3" s="7">
        <f ca="1">VLOOKUP($A3,'RES installed'!$A$2:$C$6,3,FALSE)*(AVERAGE('[1]Profiles, RES, Winter'!L$2:L$4)*(RANDBETWEEN(95,105)/100))</f>
        <v>2.9503307109264587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3.4475946685923855</v>
      </c>
      <c r="O3" s="7">
        <f ca="1">VLOOKUP($A3,'RES installed'!$A$2:$C$6,3,FALSE)*(AVERAGE('[1]Profiles, RES, Winter'!O$2:O$4)*(RANDBETWEEN(95,105)/100))</f>
        <v>2.9438846471407567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1.2386375877618574</v>
      </c>
      <c r="R3" s="7">
        <f ca="1">VLOOKUP($A3,'RES installed'!$A$2:$C$6,3,FALSE)*(AVERAGE('[1]Profiles, RES, Winter'!R$2:R$4)*(RANDBETWEEN(95,105)/100))</f>
        <v>0.27880340675398363</v>
      </c>
      <c r="S3" s="7">
        <f ca="1">VLOOKUP($A3,'RES installed'!$A$2:$C$6,3,FALSE)*(AVERAGE('[1]Profiles, RES, Winter'!S$2:S$4)*(RANDBETWEEN(95,105)/100))</f>
        <v>1.8108262037742264E-3</v>
      </c>
      <c r="T3" s="7">
        <f ca="1">VLOOKUP($A3,'RES installed'!$A$2:$C$6,3,FALSE)*(AVERAGE('[1]Profiles, RES, Winter'!T$2:T$4)*(RANDBETWEEN(95,105)/100))</f>
        <v>3.1561723477382383E-4</v>
      </c>
      <c r="U3" s="7">
        <f ca="1">VLOOKUP($A3,'RES installed'!$A$2:$C$6,3,FALSE)*(AVERAGE('[1]Profiles, RES, Winter'!U$2:U$4)*(RANDBETWEEN(95,105)/100))</f>
        <v>8.4843878577306394E-5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3.0275003015928235</v>
      </c>
      <c r="C4" s="9">
        <f ca="1">VLOOKUP($A4,'RES installed'!$A$2:$C$6,3,FALSE)*(AVERAGE('[1]Profiles, RES, Winter'!C$5:C$7)*(RANDBETWEEN(95,105)/100))</f>
        <v>2.8911529506739471</v>
      </c>
      <c r="D4" s="9">
        <f ca="1">VLOOKUP($A4,'RES installed'!$A$2:$C$6,3,FALSE)*(AVERAGE('[1]Profiles, RES, Winter'!D$5:D$7)*(RANDBETWEEN(95,105)/100))</f>
        <v>2.6466893227076493</v>
      </c>
      <c r="E4" s="9">
        <f ca="1">VLOOKUP($A4,'RES installed'!$A$2:$C$6,3,FALSE)*(AVERAGE('[1]Profiles, RES, Winter'!E$5:E$7)*(RANDBETWEEN(95,105)/100))</f>
        <v>2.6800931221055517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2.0903071551036558</v>
      </c>
      <c r="H4" s="9">
        <f ca="1">VLOOKUP($A4,'RES installed'!$A$2:$C$6,3,FALSE)*(AVERAGE('[1]Profiles, RES, Winter'!H$5:H$7)*(RANDBETWEEN(95,105)/100))</f>
        <v>1.8002359356040025</v>
      </c>
      <c r="I4" s="9">
        <f ca="1">VLOOKUP($A4,'RES installed'!$A$2:$C$6,3,FALSE)*(AVERAGE('[1]Profiles, RES, Winter'!I$5:I$7)*(RANDBETWEEN(95,105)/100))</f>
        <v>1.5998415811224072</v>
      </c>
      <c r="J4" s="9">
        <f ca="1">VLOOKUP($A4,'RES installed'!$A$2:$C$6,3,FALSE)*(AVERAGE('[1]Profiles, RES, Winter'!J$5:J$7)*(RANDBETWEEN(95,105)/100))</f>
        <v>1.5824703422091801</v>
      </c>
      <c r="K4" s="9">
        <f ca="1">VLOOKUP($A4,'RES installed'!$A$2:$C$6,3,FALSE)*(AVERAGE('[1]Profiles, RES, Winter'!K$5:K$7)*(RANDBETWEEN(95,105)/100))</f>
        <v>1.5483400615244678</v>
      </c>
      <c r="L4" s="9">
        <f ca="1">VLOOKUP($A4,'RES installed'!$A$2:$C$6,3,FALSE)*(AVERAGE('[1]Profiles, RES, Winter'!L$5:L$7)*(RANDBETWEEN(95,105)/100))</f>
        <v>1.4353895823832163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1.2929603098220055</v>
      </c>
      <c r="P4" s="9">
        <f ca="1">VLOOKUP($A4,'RES installed'!$A$2:$C$6,3,FALSE)*(AVERAGE('[1]Profiles, RES, Winter'!P$5:P$7)*(RANDBETWEEN(95,105)/100))</f>
        <v>1.7628387210475529</v>
      </c>
      <c r="Q4" s="9">
        <f ca="1">VLOOKUP($A4,'RES installed'!$A$2:$C$6,3,FALSE)*(AVERAGE('[1]Profiles, RES, Winter'!Q$5:Q$7)*(RANDBETWEEN(95,105)/100))</f>
        <v>1.8127469159083374</v>
      </c>
      <c r="R4" s="9">
        <f ca="1">VLOOKUP($A4,'RES installed'!$A$2:$C$6,3,FALSE)*(AVERAGE('[1]Profiles, RES, Winter'!R$5:R$7)*(RANDBETWEEN(95,105)/100))</f>
        <v>1.8749349409643368</v>
      </c>
      <c r="S4" s="9">
        <f ca="1">VLOOKUP($A4,'RES installed'!$A$2:$C$6,3,FALSE)*(AVERAGE('[1]Profiles, RES, Winter'!S$5:S$7)*(RANDBETWEEN(95,105)/100))</f>
        <v>2.0754083080268786</v>
      </c>
      <c r="T4" s="9">
        <f ca="1">VLOOKUP($A4,'RES installed'!$A$2:$C$6,3,FALSE)*(AVERAGE('[1]Profiles, RES, Winter'!T$5:T$7)*(RANDBETWEEN(95,105)/100))</f>
        <v>2.117243721201147</v>
      </c>
      <c r="U4" s="9">
        <f ca="1">VLOOKUP($A4,'RES installed'!$A$2:$C$6,3,FALSE)*(AVERAGE('[1]Profiles, RES, Winter'!U$5:U$7)*(RANDBETWEEN(95,105)/100))</f>
        <v>2.0191176914452464</v>
      </c>
      <c r="V4" s="9">
        <f ca="1">VLOOKUP($A4,'RES installed'!$A$2:$C$6,3,FALSE)*(AVERAGE('[1]Profiles, RES, Winter'!V$5:V$7)*(RANDBETWEEN(95,105)/100))</f>
        <v>2.2789582622102214</v>
      </c>
      <c r="W4" s="9">
        <f ca="1">VLOOKUP($A4,'RES installed'!$A$2:$C$6,3,FALSE)*(AVERAGE('[1]Profiles, RES, Winter'!W$5:W$7)*(RANDBETWEEN(95,105)/100))</f>
        <v>2.1568850287215184</v>
      </c>
      <c r="X4" s="9">
        <f ca="1">VLOOKUP($A4,'RES installed'!$A$2:$C$6,3,FALSE)*(AVERAGE('[1]Profiles, RES, Winter'!X$5:X$7)*(RANDBETWEEN(95,105)/100))</f>
        <v>2.1092142546718602</v>
      </c>
      <c r="Y4" s="9">
        <f ca="1">VLOOKUP($A4,'RES installed'!$A$2:$C$6,3,FALSE)*(AVERAGE('[1]Profiles, RES, Winter'!Y$5:Y$7)*(RANDBETWEEN(95,105)/100))</f>
        <v>2.383563495937258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1.3490778688524588E-5</v>
      </c>
      <c r="D5" s="7">
        <f ca="1">VLOOKUP($A5,'RES installed'!$A$2:$C$6,3,FALSE)*(AVERAGE('[1]Profiles, RES, Winter'!D$2:D$4)*(RANDBETWEEN(95,105)/100))</f>
        <v>7.7619548322209011E-6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1.2972239548977528E-2</v>
      </c>
      <c r="J5" s="7">
        <f ca="1">VLOOKUP($A5,'RES installed'!$A$2:$C$6,3,FALSE)*(AVERAGE('[1]Profiles, RES, Winter'!J$2:J$4)*(RANDBETWEEN(95,105)/100))</f>
        <v>0.26502374046111832</v>
      </c>
      <c r="K5" s="7">
        <f ca="1">VLOOKUP($A5,'RES installed'!$A$2:$C$6,3,FALSE)*(AVERAGE('[1]Profiles, RES, Winter'!K$2:K$4)*(RANDBETWEEN(95,105)/100))</f>
        <v>0.61622778172757742</v>
      </c>
      <c r="L5" s="7">
        <f ca="1">VLOOKUP($A5,'RES installed'!$A$2:$C$6,3,FALSE)*(AVERAGE('[1]Profiles, RES, Winter'!L$2:L$4)*(RANDBETWEEN(95,105)/100))</f>
        <v>0.842546366485729</v>
      </c>
      <c r="M5" s="7">
        <f ca="1">VLOOKUP($A5,'RES installed'!$A$2:$C$6,3,FALSE)*(AVERAGE('[1]Profiles, RES, Winter'!M$2:M$4)*(RANDBETWEEN(95,105)/100))</f>
        <v>0.93904246140373759</v>
      </c>
      <c r="N5" s="7">
        <f ca="1">VLOOKUP($A5,'RES installed'!$A$2:$C$6,3,FALSE)*(AVERAGE('[1]Profiles, RES, Winter'!N$2:N$4)*(RANDBETWEEN(95,105)/100))</f>
        <v>0.96466350823113856</v>
      </c>
      <c r="O5" s="7">
        <f ca="1">VLOOKUP($A5,'RES installed'!$A$2:$C$6,3,FALSE)*(AVERAGE('[1]Profiles, RES, Winter'!O$2:O$4)*(RANDBETWEEN(95,105)/100))</f>
        <v>0.90914084691111618</v>
      </c>
      <c r="P5" s="7">
        <f ca="1">VLOOKUP($A5,'RES installed'!$A$2:$C$6,3,FALSE)*(AVERAGE('[1]Profiles, RES, Winter'!P$2:P$4)*(RANDBETWEEN(95,105)/100))</f>
        <v>0.65086377267245621</v>
      </c>
      <c r="Q5" s="7">
        <f ca="1">VLOOKUP($A5,'RES installed'!$A$2:$C$6,3,FALSE)*(AVERAGE('[1]Profiles, RES, Winter'!Q$2:Q$4)*(RANDBETWEEN(95,105)/100))</f>
        <v>0.36787536356527162</v>
      </c>
      <c r="R5" s="7">
        <f ca="1">VLOOKUP($A5,'RES installed'!$A$2:$C$6,3,FALSE)*(AVERAGE('[1]Profiles, RES, Winter'!R$2:R$4)*(RANDBETWEEN(95,105)/100))</f>
        <v>8.4461032046059745E-2</v>
      </c>
      <c r="S5" s="7">
        <f ca="1">VLOOKUP($A5,'RES installed'!$A$2:$C$6,3,FALSE)*(AVERAGE('[1]Profiles, RES, Winter'!S$2:S$4)*(RANDBETWEEN(95,105)/100))</f>
        <v>5.53796363290176E-4</v>
      </c>
      <c r="T5" s="7">
        <f ca="1">VLOOKUP($A5,'RES installed'!$A$2:$C$6,3,FALSE)*(AVERAGE('[1]Profiles, RES, Winter'!T$2:T$4)*(RANDBETWEEN(95,105)/100))</f>
        <v>8.7330982437417272E-5</v>
      </c>
      <c r="U5" s="7">
        <f ca="1">VLOOKUP($A5,'RES installed'!$A$2:$C$6,3,FALSE)*(AVERAGE('[1]Profiles, RES, Winter'!U$2:U$4)*(RANDBETWEEN(95,105)/100))</f>
        <v>2.3756286001645788E-5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1.4035860655737705E-5</v>
      </c>
      <c r="D6" s="7">
        <f ca="1">VLOOKUP($A6,'RES installed'!$A$2:$C$6,3,FALSE)*(AVERAGE('[1]Profiles, RES, Winter'!D$2:D$4)*(RANDBETWEEN(95,105)/100))</f>
        <v>7.6835512480570542E-6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1.2081987815224168E-2</v>
      </c>
      <c r="J6" s="7">
        <f ca="1">VLOOKUP($A6,'RES installed'!$A$2:$C$6,3,FALSE)*(AVERAGE('[1]Profiles, RES, Winter'!J$2:J$4)*(RANDBETWEEN(95,105)/100))</f>
        <v>0.24683583670398274</v>
      </c>
      <c r="K6" s="7">
        <f ca="1">VLOOKUP($A6,'RES installed'!$A$2:$C$6,3,FALSE)*(AVERAGE('[1]Profiles, RES, Winter'!K$2:K$4)*(RANDBETWEEN(95,105)/100))</f>
        <v>0.64799210037332888</v>
      </c>
      <c r="L6" s="7">
        <f ca="1">VLOOKUP($A6,'RES installed'!$A$2:$C$6,3,FALSE)*(AVERAGE('[1]Profiles, RES, Winter'!L$2:L$4)*(RANDBETWEEN(95,105)/100))</f>
        <v>0.80850408905196214</v>
      </c>
      <c r="M6" s="7">
        <f ca="1">VLOOKUP($A6,'RES installed'!$A$2:$C$6,3,FALSE)*(AVERAGE('[1]Profiles, RES, Winter'!M$2:M$4)*(RANDBETWEEN(95,105)/100))</f>
        <v>0.91058662923998801</v>
      </c>
      <c r="N6" s="7">
        <f ca="1">VLOOKUP($A6,'RES installed'!$A$2:$C$6,3,FALSE)*(AVERAGE('[1]Profiles, RES, Winter'!N$2:N$4)*(RANDBETWEEN(95,105)/100))</f>
        <v>1.0342784005777155</v>
      </c>
      <c r="O6" s="7">
        <f ca="1">VLOOKUP($A6,'RES installed'!$A$2:$C$6,3,FALSE)*(AVERAGE('[1]Profiles, RES, Winter'!O$2:O$4)*(RANDBETWEEN(95,105)/100))</f>
        <v>0.90048236265481973</v>
      </c>
      <c r="P6" s="7">
        <f ca="1">VLOOKUP($A6,'RES installed'!$A$2:$C$6,3,FALSE)*(AVERAGE('[1]Profiles, RES, Winter'!P$2:P$4)*(RANDBETWEEN(95,105)/100))</f>
        <v>0.69882215592200581</v>
      </c>
      <c r="Q6" s="7">
        <f ca="1">VLOOKUP($A6,'RES installed'!$A$2:$C$6,3,FALSE)*(AVERAGE('[1]Profiles, RES, Winter'!Q$2:Q$4)*(RANDBETWEEN(95,105)/100))</f>
        <v>0.38645492738169951</v>
      </c>
      <c r="R6" s="7">
        <f ca="1">VLOOKUP($A6,'RES installed'!$A$2:$C$6,3,FALSE)*(AVERAGE('[1]Profiles, RES, Winter'!R$2:R$4)*(RANDBETWEEN(95,105)/100))</f>
        <v>8.5281042065924406E-2</v>
      </c>
      <c r="S6" s="7">
        <f ca="1">VLOOKUP($A6,'RES installed'!$A$2:$C$6,3,FALSE)*(AVERAGE('[1]Profiles, RES, Winter'!S$2:S$4)*(RANDBETWEEN(95,105)/100))</f>
        <v>5.4852211221122194E-4</v>
      </c>
      <c r="T6" s="7">
        <f ca="1">VLOOKUP($A6,'RES installed'!$A$2:$C$6,3,FALSE)*(AVERAGE('[1]Profiles, RES, Winter'!T$2:T$4)*(RANDBETWEEN(95,105)/100))</f>
        <v>9.1927349934123456E-5</v>
      </c>
      <c r="U6" s="7">
        <f ca="1">VLOOKUP($A6,'RES installed'!$A$2:$C$6,3,FALSE)*(AVERAGE('[1]Profiles, RES, Winter'!U$2:U$4)*(RANDBETWEEN(95,105)/100))</f>
        <v>2.3756286001645788E-5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1.3354508196721311E-5</v>
      </c>
      <c r="D7" s="7">
        <f ca="1">VLOOKUP($A7,'RES installed'!$A$2:$C$6,3,FALSE)*(AVERAGE('[1]Profiles, RES, Winter'!D$2:D$4)*(RANDBETWEEN(95,105)/100))</f>
        <v>7.7619548322209011E-6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1.2209166634331789E-2</v>
      </c>
      <c r="J7" s="7">
        <f ca="1">VLOOKUP($A7,'RES installed'!$A$2:$C$6,3,FALSE)*(AVERAGE('[1]Profiles, RES, Winter'!J$2:J$4)*(RANDBETWEEN(95,105)/100))</f>
        <v>0.27281855635703361</v>
      </c>
      <c r="K7" s="7">
        <f ca="1">VLOOKUP($A7,'RES installed'!$A$2:$C$6,3,FALSE)*(AVERAGE('[1]Profiles, RES, Winter'!K$2:K$4)*(RANDBETWEEN(95,105)/100))</f>
        <v>0.60987491799842719</v>
      </c>
      <c r="L7" s="7">
        <f ca="1">VLOOKUP($A7,'RES installed'!$A$2:$C$6,3,FALSE)*(AVERAGE('[1]Profiles, RES, Winter'!L$2:L$4)*(RANDBETWEEN(95,105)/100))</f>
        <v>0.89360978263637936</v>
      </c>
      <c r="M7" s="7">
        <f ca="1">VLOOKUP($A7,'RES installed'!$A$2:$C$6,3,FALSE)*(AVERAGE('[1]Profiles, RES, Winter'!M$2:M$4)*(RANDBETWEEN(95,105)/100))</f>
        <v>0.94852773879165408</v>
      </c>
      <c r="N7" s="7">
        <f ca="1">VLOOKUP($A7,'RES installed'!$A$2:$C$6,3,FALSE)*(AVERAGE('[1]Profiles, RES, Winter'!N$2:N$4)*(RANDBETWEEN(95,105)/100))</f>
        <v>0.97460849285207796</v>
      </c>
      <c r="O7" s="7">
        <f ca="1">VLOOKUP($A7,'RES installed'!$A$2:$C$6,3,FALSE)*(AVERAGE('[1]Profiles, RES, Winter'!O$2:O$4)*(RANDBETWEEN(95,105)/100))</f>
        <v>0.89182387839852328</v>
      </c>
      <c r="P7" s="7">
        <f ca="1">VLOOKUP($A7,'RES installed'!$A$2:$C$6,3,FALSE)*(AVERAGE('[1]Profiles, RES, Winter'!P$2:P$4)*(RANDBETWEEN(95,105)/100))</f>
        <v>0.6714173654936918</v>
      </c>
      <c r="Q7" s="7">
        <f ca="1">VLOOKUP($A7,'RES installed'!$A$2:$C$6,3,FALSE)*(AVERAGE('[1]Profiles, RES, Winter'!Q$2:Q$4)*(RANDBETWEEN(95,105)/100))</f>
        <v>0.37902310185512833</v>
      </c>
      <c r="R7" s="7">
        <f ca="1">VLOOKUP($A7,'RES installed'!$A$2:$C$6,3,FALSE)*(AVERAGE('[1]Profiles, RES, Winter'!R$2:R$4)*(RANDBETWEEN(95,105)/100))</f>
        <v>8.3641022026195083E-2</v>
      </c>
      <c r="S7" s="7">
        <f ca="1">VLOOKUP($A7,'RES installed'!$A$2:$C$6,3,FALSE)*(AVERAGE('[1]Profiles, RES, Winter'!S$2:S$4)*(RANDBETWEEN(95,105)/100))</f>
        <v>5.2215085681645164E-4</v>
      </c>
      <c r="T7" s="7">
        <f ca="1">VLOOKUP($A7,'RES installed'!$A$2:$C$6,3,FALSE)*(AVERAGE('[1]Profiles, RES, Winter'!T$2:T$4)*(RANDBETWEEN(95,105)/100))</f>
        <v>9.3765896932805935E-5</v>
      </c>
      <c r="U7" s="7">
        <f ca="1">VLOOKUP($A7,'RES installed'!$A$2:$C$6,3,FALSE)*(AVERAGE('[1]Profiles, RES, Winter'!U$2:U$4)*(RANDBETWEEN(95,105)/100))</f>
        <v>2.4725930328243572E-5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4.587773224043715E-5</v>
      </c>
      <c r="D3" s="7">
        <f ca="1">VLOOKUP($A3,'RES installed'!$A$2:$C$6,3,FALSE)*(AVERAGE('[1]Profiles, RES, Winter'!D$2:D$4)*(RANDBETWEEN(95,105)/100))</f>
        <v>2.5350492212977353E-5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4.239293970254094E-2</v>
      </c>
      <c r="J3" s="7">
        <f ca="1">VLOOKUP($A3,'RES installed'!$A$2:$C$6,3,FALSE)*(AVERAGE('[1]Profiles, RES, Winter'!J$2:J$4)*(RANDBETWEEN(95,105)/100))</f>
        <v>0.84010793544864304</v>
      </c>
      <c r="K3" s="7">
        <f ca="1">VLOOKUP($A3,'RES installed'!$A$2:$C$6,3,FALSE)*(AVERAGE('[1]Profiles, RES, Winter'!K$2:K$4)*(RANDBETWEEN(95,105)/100))</f>
        <v>2.0752688181890924</v>
      </c>
      <c r="L3" s="7">
        <f ca="1">VLOOKUP($A3,'RES installed'!$A$2:$C$6,3,FALSE)*(AVERAGE('[1]Profiles, RES, Winter'!L$2:L$4)*(RANDBETWEEN(95,105)/100))</f>
        <v>2.8652250173420413</v>
      </c>
      <c r="M3" s="7">
        <f ca="1">VLOOKUP($A3,'RES installed'!$A$2:$C$6,3,FALSE)*(AVERAGE('[1]Profiles, RES, Winter'!M$2:M$4)*(RANDBETWEEN(95,105)/100))</f>
        <v>3.1933767205985686</v>
      </c>
      <c r="N3" s="7">
        <f ca="1">VLOOKUP($A3,'RES installed'!$A$2:$C$6,3,FALSE)*(AVERAGE('[1]Profiles, RES, Winter'!N$2:N$4)*(RANDBETWEEN(95,105)/100))</f>
        <v>3.1823950787006625</v>
      </c>
      <c r="O3" s="7">
        <f ca="1">VLOOKUP($A3,'RES installed'!$A$2:$C$6,3,FALSE)*(AVERAGE('[1]Profiles, RES, Winter'!O$2:O$4)*(RANDBETWEEN(95,105)/100))</f>
        <v>2.7707149620148295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1.1767057083737644</v>
      </c>
      <c r="R3" s="7">
        <f ca="1">VLOOKUP($A3,'RES installed'!$A$2:$C$6,3,FALSE)*(AVERAGE('[1]Profiles, RES, Winter'!R$2:R$4)*(RANDBETWEEN(95,105)/100))</f>
        <v>0.26786993982245483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2.905177057084023</v>
      </c>
      <c r="C4" s="9">
        <f ca="1">VLOOKUP($A4,'RES installed'!$A$2:$C$6,3,FALSE)*(AVERAGE('[1]Profiles, RES, Winter'!C$5:C$7)*(RANDBETWEEN(95,105)/100))</f>
        <v>2.7799547602634105</v>
      </c>
      <c r="D4" s="9">
        <f ca="1">VLOOKUP($A4,'RES installed'!$A$2:$C$6,3,FALSE)*(AVERAGE('[1]Profiles, RES, Winter'!D$5:D$7)*(RANDBETWEEN(95,105)/100))</f>
        <v>2.783116607383302</v>
      </c>
      <c r="E4" s="9">
        <f ca="1">VLOOKUP($A4,'RES installed'!$A$2:$C$6,3,FALSE)*(AVERAGE('[1]Profiles, RES, Winter'!E$5:E$7)*(RANDBETWEEN(95,105)/100))</f>
        <v>2.6253973441033973</v>
      </c>
      <c r="F4" s="9">
        <f ca="1">VLOOKUP($A4,'RES installed'!$A$2:$C$6,3,FALSE)*(AVERAGE('[1]Profiles, RES, Winter'!F$5:F$7)*(RANDBETWEEN(95,105)/100))</f>
        <v>2.4393729545296923</v>
      </c>
      <c r="G4" s="9">
        <f ca="1">VLOOKUP($A4,'RES installed'!$A$2:$C$6,3,FALSE)*(AVERAGE('[1]Profiles, RES, Winter'!G$5:G$7)*(RANDBETWEEN(95,105)/100))</f>
        <v>2.0066948688995097</v>
      </c>
      <c r="H4" s="9">
        <f ca="1">VLOOKUP($A4,'RES installed'!$A$2:$C$6,3,FALSE)*(AVERAGE('[1]Profiles, RES, Winter'!H$5:H$7)*(RANDBETWEEN(95,105)/100))</f>
        <v>1.7634964267141249</v>
      </c>
      <c r="I4" s="9">
        <f ca="1">VLOOKUP($A4,'RES installed'!$A$2:$C$6,3,FALSE)*(AVERAGE('[1]Profiles, RES, Winter'!I$5:I$7)*(RANDBETWEEN(95,105)/100))</f>
        <v>1.5668551567693678</v>
      </c>
      <c r="J4" s="9">
        <f ca="1">VLOOKUP($A4,'RES installed'!$A$2:$C$6,3,FALSE)*(AVERAGE('[1]Profiles, RES, Winter'!J$5:J$7)*(RANDBETWEEN(95,105)/100))</f>
        <v>1.6147656553154899</v>
      </c>
      <c r="K4" s="9">
        <f ca="1">VLOOKUP($A4,'RES installed'!$A$2:$C$6,3,FALSE)*(AVERAGE('[1]Profiles, RES, Winter'!K$5:K$7)*(RANDBETWEEN(95,105)/100))</f>
        <v>1.4598634865802125</v>
      </c>
      <c r="L4" s="9">
        <f ca="1">VLOOKUP($A4,'RES installed'!$A$2:$C$6,3,FALSE)*(AVERAGE('[1]Profiles, RES, Winter'!L$5:L$7)*(RANDBETWEEN(95,105)/100))</f>
        <v>1.5223828904064418</v>
      </c>
      <c r="M4" s="9">
        <f ca="1">VLOOKUP($A4,'RES installed'!$A$2:$C$6,3,FALSE)*(AVERAGE('[1]Profiles, RES, Winter'!M$5:M$7)*(RANDBETWEEN(95,105)/100))</f>
        <v>1.5170120538037322</v>
      </c>
      <c r="N4" s="9">
        <f ca="1">VLOOKUP($A4,'RES installed'!$A$2:$C$6,3,FALSE)*(AVERAGE('[1]Profiles, RES, Winter'!N$5:N$7)*(RANDBETWEEN(95,105)/100))</f>
        <v>1.298674990584006</v>
      </c>
      <c r="O4" s="9">
        <f ca="1">VLOOKUP($A4,'RES installed'!$A$2:$C$6,3,FALSE)*(AVERAGE('[1]Profiles, RES, Winter'!O$5:O$7)*(RANDBETWEEN(95,105)/100))</f>
        <v>1.3596077484726243</v>
      </c>
      <c r="P4" s="9">
        <f ca="1">VLOOKUP($A4,'RES installed'!$A$2:$C$6,3,FALSE)*(AVERAGE('[1]Profiles, RES, Winter'!P$5:P$7)*(RANDBETWEEN(95,105)/100))</f>
        <v>1.5949493190430239</v>
      </c>
      <c r="Q4" s="9">
        <f ca="1">VLOOKUP($A4,'RES installed'!$A$2:$C$6,3,FALSE)*(AVERAGE('[1]Profiles, RES, Winter'!Q$5:Q$7)*(RANDBETWEEN(95,105)/100))</f>
        <v>1.9061874785840249</v>
      </c>
      <c r="R4" s="9">
        <f ca="1">VLOOKUP($A4,'RES installed'!$A$2:$C$6,3,FALSE)*(AVERAGE('[1]Profiles, RES, Winter'!R$5:R$7)*(RANDBETWEEN(95,105)/100))</f>
        <v>1.9335266578694723</v>
      </c>
      <c r="S4" s="9">
        <f ca="1">VLOOKUP($A4,'RES installed'!$A$2:$C$6,3,FALSE)*(AVERAGE('[1]Profiles, RES, Winter'!S$5:S$7)*(RANDBETWEEN(95,105)/100))</f>
        <v>2.1186459811107721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2.0191176914452464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2.3385174521928045</v>
      </c>
      <c r="X4" s="9">
        <f ca="1">VLOOKUP($A4,'RES installed'!$A$2:$C$6,3,FALSE)*(AVERAGE('[1]Profiles, RES, Winter'!X$5:X$7)*(RANDBETWEEN(95,105)/100))</f>
        <v>2.2410401455888516</v>
      </c>
      <c r="Y4" s="9">
        <f ca="1">VLOOKUP($A4,'RES installed'!$A$2:$C$6,3,FALSE)*(AVERAGE('[1]Profiles, RES, Winter'!Y$5:Y$7)*(RANDBETWEEN(95,105)/100))</f>
        <v>2.4580498551852976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1.3490778688524588E-5</v>
      </c>
      <c r="D5" s="7">
        <f ca="1">VLOOKUP($A5,'RES installed'!$A$2:$C$6,3,FALSE)*(AVERAGE('[1]Profiles, RES, Winter'!D$2:D$4)*(RANDBETWEEN(95,105)/100))</f>
        <v>7.918762000548595E-6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1.3353776006300395E-2</v>
      </c>
      <c r="J5" s="7">
        <f ca="1">VLOOKUP($A5,'RES installed'!$A$2:$C$6,3,FALSE)*(AVERAGE('[1]Profiles, RES, Winter'!J$2:J$4)*(RANDBETWEEN(95,105)/100))</f>
        <v>0.26242546849581327</v>
      </c>
      <c r="K5" s="7">
        <f ca="1">VLOOKUP($A5,'RES installed'!$A$2:$C$6,3,FALSE)*(AVERAGE('[1]Profiles, RES, Winter'!K$2:K$4)*(RANDBETWEEN(95,105)/100))</f>
        <v>0.66069782783162945</v>
      </c>
      <c r="L5" s="7">
        <f ca="1">VLOOKUP($A5,'RES installed'!$A$2:$C$6,3,FALSE)*(AVERAGE('[1]Profiles, RES, Winter'!L$2:L$4)*(RANDBETWEEN(95,105)/100))</f>
        <v>0.842546366485729</v>
      </c>
      <c r="M5" s="7">
        <f ca="1">VLOOKUP($A5,'RES installed'!$A$2:$C$6,3,FALSE)*(AVERAGE('[1]Profiles, RES, Winter'!M$2:M$4)*(RANDBETWEEN(95,105)/100))</f>
        <v>0.91058662923998801</v>
      </c>
      <c r="N5" s="7">
        <f ca="1">VLOOKUP($A5,'RES installed'!$A$2:$C$6,3,FALSE)*(AVERAGE('[1]Profiles, RES, Winter'!N$2:N$4)*(RANDBETWEEN(95,105)/100))</f>
        <v>1.0442233851986551</v>
      </c>
      <c r="O5" s="7">
        <f ca="1">VLOOKUP($A5,'RES installed'!$A$2:$C$6,3,FALSE)*(AVERAGE('[1]Profiles, RES, Winter'!O$2:O$4)*(RANDBETWEEN(95,105)/100))</f>
        <v>0.8485314571170417</v>
      </c>
      <c r="P5" s="7">
        <f ca="1">VLOOKUP($A5,'RES installed'!$A$2:$C$6,3,FALSE)*(AVERAGE('[1]Profiles, RES, Winter'!P$2:P$4)*(RANDBETWEEN(95,105)/100))</f>
        <v>0.66456616788661327</v>
      </c>
      <c r="Q5" s="7">
        <f ca="1">VLOOKUP($A5,'RES installed'!$A$2:$C$6,3,FALSE)*(AVERAGE('[1]Profiles, RES, Winter'!Q$2:Q$4)*(RANDBETWEEN(95,105)/100))</f>
        <v>0.38273901461841392</v>
      </c>
      <c r="R5" s="7">
        <f ca="1">VLOOKUP($A5,'RES installed'!$A$2:$C$6,3,FALSE)*(AVERAGE('[1]Profiles, RES, Winter'!R$2:R$4)*(RANDBETWEEN(95,105)/100))</f>
        <v>7.7900951887142481E-2</v>
      </c>
      <c r="S5" s="7">
        <f ca="1">VLOOKUP($A5,'RES installed'!$A$2:$C$6,3,FALSE)*(AVERAGE('[1]Profiles, RES, Winter'!S$2:S$4)*(RANDBETWEEN(95,105)/100))</f>
        <v>5.274251078954057E-4</v>
      </c>
      <c r="T5" s="7">
        <f ca="1">VLOOKUP($A5,'RES installed'!$A$2:$C$6,3,FALSE)*(AVERAGE('[1]Profiles, RES, Winter'!T$2:T$4)*(RANDBETWEEN(95,105)/100))</f>
        <v>8.8250255936758525E-5</v>
      </c>
      <c r="U5" s="7">
        <f ca="1">VLOOKUP($A5,'RES installed'!$A$2:$C$6,3,FALSE)*(AVERAGE('[1]Profiles, RES, Winter'!U$2:U$4)*(RANDBETWEEN(95,105)/100))</f>
        <v>2.4483519246594129E-5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1.3899590163934424E-5</v>
      </c>
      <c r="D6" s="7">
        <f ca="1">VLOOKUP($A6,'RES installed'!$A$2:$C$6,3,FALSE)*(AVERAGE('[1]Profiles, RES, Winter'!D$2:D$4)*(RANDBETWEEN(95,105)/100))</f>
        <v>7.9971655847124436E-6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1.3353776006300395E-2</v>
      </c>
      <c r="J6" s="7">
        <f ca="1">VLOOKUP($A6,'RES installed'!$A$2:$C$6,3,FALSE)*(AVERAGE('[1]Profiles, RES, Winter'!J$2:J$4)*(RANDBETWEEN(95,105)/100))</f>
        <v>0.24943410866928784</v>
      </c>
      <c r="K6" s="7">
        <f ca="1">VLOOKUP($A6,'RES installed'!$A$2:$C$6,3,FALSE)*(AVERAGE('[1]Profiles, RES, Winter'!K$2:K$4)*(RANDBETWEEN(95,105)/100))</f>
        <v>0.62893350918587798</v>
      </c>
      <c r="L6" s="7">
        <f ca="1">VLOOKUP($A6,'RES installed'!$A$2:$C$6,3,FALSE)*(AVERAGE('[1]Profiles, RES, Winter'!L$2:L$4)*(RANDBETWEEN(95,105)/100))</f>
        <v>0.83403579712728737</v>
      </c>
      <c r="M6" s="7">
        <f ca="1">VLOOKUP($A6,'RES installed'!$A$2:$C$6,3,FALSE)*(AVERAGE('[1]Profiles, RES, Winter'!M$2:M$4)*(RANDBETWEEN(95,105)/100))</f>
        <v>0.99595412573123687</v>
      </c>
      <c r="N6" s="7">
        <f ca="1">VLOOKUP($A6,'RES installed'!$A$2:$C$6,3,FALSE)*(AVERAGE('[1]Profiles, RES, Winter'!N$2:N$4)*(RANDBETWEEN(95,105)/100))</f>
        <v>0.96466350823113856</v>
      </c>
      <c r="O6" s="7">
        <f ca="1">VLOOKUP($A6,'RES installed'!$A$2:$C$6,3,FALSE)*(AVERAGE('[1]Profiles, RES, Winter'!O$2:O$4)*(RANDBETWEEN(95,105)/100))</f>
        <v>0.90048236265481973</v>
      </c>
      <c r="P6" s="7">
        <f ca="1">VLOOKUP($A6,'RES installed'!$A$2:$C$6,3,FALSE)*(AVERAGE('[1]Profiles, RES, Winter'!P$2:P$4)*(RANDBETWEEN(95,105)/100))</f>
        <v>0.67826856310077033</v>
      </c>
      <c r="Q6" s="7">
        <f ca="1">VLOOKUP($A6,'RES installed'!$A$2:$C$6,3,FALSE)*(AVERAGE('[1]Profiles, RES, Winter'!Q$2:Q$4)*(RANDBETWEEN(95,105)/100))</f>
        <v>0.35672762527541491</v>
      </c>
      <c r="R6" s="7">
        <f ca="1">VLOOKUP($A6,'RES installed'!$A$2:$C$6,3,FALSE)*(AVERAGE('[1]Profiles, RES, Winter'!R$2:R$4)*(RANDBETWEEN(95,105)/100))</f>
        <v>7.7900951887142481E-2</v>
      </c>
      <c r="S6" s="7">
        <f ca="1">VLOOKUP($A6,'RES installed'!$A$2:$C$6,3,FALSE)*(AVERAGE('[1]Profiles, RES, Winter'!S$2:S$4)*(RANDBETWEEN(95,105)/100))</f>
        <v>5.2215085681645164E-4</v>
      </c>
      <c r="T6" s="7">
        <f ca="1">VLOOKUP($A6,'RES installed'!$A$2:$C$6,3,FALSE)*(AVERAGE('[1]Profiles, RES, Winter'!T$2:T$4)*(RANDBETWEEN(95,105)/100))</f>
        <v>9.4685170432147161E-5</v>
      </c>
      <c r="U6" s="7">
        <f ca="1">VLOOKUP($A6,'RES installed'!$A$2:$C$6,3,FALSE)*(AVERAGE('[1]Profiles, RES, Winter'!U$2:U$4)*(RANDBETWEEN(95,105)/100))</f>
        <v>2.3998697083295238E-5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1.4172131147540984E-5</v>
      </c>
      <c r="D7" s="7">
        <f ca="1">VLOOKUP($A7,'RES installed'!$A$2:$C$6,3,FALSE)*(AVERAGE('[1]Profiles, RES, Winter'!D$2:D$4)*(RANDBETWEEN(95,105)/100))</f>
        <v>7.5267440797293578E-6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1.3353776006300395E-2</v>
      </c>
      <c r="J7" s="7">
        <f ca="1">VLOOKUP($A7,'RES installed'!$A$2:$C$6,3,FALSE)*(AVERAGE('[1]Profiles, RES, Winter'!J$2:J$4)*(RANDBETWEEN(95,105)/100))</f>
        <v>0.26242546849581327</v>
      </c>
      <c r="K7" s="7">
        <f ca="1">VLOOKUP($A7,'RES installed'!$A$2:$C$6,3,FALSE)*(AVERAGE('[1]Profiles, RES, Winter'!K$2:K$4)*(RANDBETWEEN(95,105)/100))</f>
        <v>0.61622778172757742</v>
      </c>
      <c r="L7" s="7">
        <f ca="1">VLOOKUP($A7,'RES installed'!$A$2:$C$6,3,FALSE)*(AVERAGE('[1]Profiles, RES, Winter'!L$2:L$4)*(RANDBETWEEN(95,105)/100))</f>
        <v>0.85105693584417064</v>
      </c>
      <c r="M7" s="7">
        <f ca="1">VLOOKUP($A7,'RES installed'!$A$2:$C$6,3,FALSE)*(AVERAGE('[1]Profiles, RES, Winter'!M$2:M$4)*(RANDBETWEEN(95,105)/100))</f>
        <v>0.91058662923998801</v>
      </c>
      <c r="N7" s="7">
        <f ca="1">VLOOKUP($A7,'RES installed'!$A$2:$C$6,3,FALSE)*(AVERAGE('[1]Profiles, RES, Winter'!N$2:N$4)*(RANDBETWEEN(95,105)/100))</f>
        <v>0.9944984620939572</v>
      </c>
      <c r="O7" s="7">
        <f ca="1">VLOOKUP($A7,'RES installed'!$A$2:$C$6,3,FALSE)*(AVERAGE('[1]Profiles, RES, Winter'!O$2:O$4)*(RANDBETWEEN(95,105)/100))</f>
        <v>0.8485314571170417</v>
      </c>
      <c r="P7" s="7">
        <f ca="1">VLOOKUP($A7,'RES installed'!$A$2:$C$6,3,FALSE)*(AVERAGE('[1]Profiles, RES, Winter'!P$2:P$4)*(RANDBETWEEN(95,105)/100))</f>
        <v>0.66456616788661327</v>
      </c>
      <c r="Q7" s="7">
        <f ca="1">VLOOKUP($A7,'RES installed'!$A$2:$C$6,3,FALSE)*(AVERAGE('[1]Profiles, RES, Winter'!Q$2:Q$4)*(RANDBETWEEN(95,105)/100))</f>
        <v>0.38645492738169951</v>
      </c>
      <c r="R7" s="7">
        <f ca="1">VLOOKUP($A7,'RES installed'!$A$2:$C$6,3,FALSE)*(AVERAGE('[1]Profiles, RES, Winter'!R$2:R$4)*(RANDBETWEEN(95,105)/100))</f>
        <v>8.4461032046059745E-2</v>
      </c>
      <c r="S7" s="7">
        <f ca="1">VLOOKUP($A7,'RES installed'!$A$2:$C$6,3,FALSE)*(AVERAGE('[1]Profiles, RES, Winter'!S$2:S$4)*(RANDBETWEEN(95,105)/100))</f>
        <v>5.1160235465854353E-4</v>
      </c>
      <c r="T7" s="7">
        <f ca="1">VLOOKUP($A7,'RES installed'!$A$2:$C$6,3,FALSE)*(AVERAGE('[1]Profiles, RES, Winter'!T$2:T$4)*(RANDBETWEEN(95,105)/100))</f>
        <v>8.9169529436099751E-5</v>
      </c>
      <c r="U7" s="7">
        <f ca="1">VLOOKUP($A7,'RES installed'!$A$2:$C$6,3,FALSE)*(AVERAGE('[1]Profiles, RES, Winter'!U$2:U$4)*(RANDBETWEEN(95,105)/100))</f>
        <v>2.3513874919996339E-5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4.769467213114754E-5</v>
      </c>
      <c r="D3" s="7">
        <f ca="1">VLOOKUP($A3,'RES installed'!$A$2:$C$6,3,FALSE)*(AVERAGE('[1]Profiles, RES, Winter'!D$2:D$4)*(RANDBETWEEN(95,105)/100))</f>
        <v>2.7441254457346622E-5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4.1545080908490115E-2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2.181149880341597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3.2882294944777342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2.7707149620148295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1.2386375877618574</v>
      </c>
      <c r="R3" s="7">
        <f ca="1">VLOOKUP($A3,'RES installed'!$A$2:$C$6,3,FALSE)*(AVERAGE('[1]Profiles, RES, Winter'!R$2:R$4)*(RANDBETWEEN(95,105)/100))</f>
        <v>0.26513657308957267</v>
      </c>
      <c r="S3" s="7">
        <f ca="1">VLOOKUP($A3,'RES installed'!$A$2:$C$6,3,FALSE)*(AVERAGE('[1]Profiles, RES, Winter'!S$2:S$4)*(RANDBETWEEN(95,105)/100))</f>
        <v>1.8459878776339203E-3</v>
      </c>
      <c r="T3" s="7">
        <f ca="1">VLOOKUP($A3,'RES installed'!$A$2:$C$6,3,FALSE)*(AVERAGE('[1]Profiles, RES, Winter'!T$2:T$4)*(RANDBETWEEN(95,105)/100))</f>
        <v>3.0948874477821568E-4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2.9663386793384232</v>
      </c>
      <c r="C4" s="9">
        <f ca="1">VLOOKUP($A4,'RES installed'!$A$2:$C$6,3,FALSE)*(AVERAGE('[1]Profiles, RES, Winter'!C$5:C$7)*(RANDBETWEEN(95,105)/100))</f>
        <v>2.8077543078660447</v>
      </c>
      <c r="D4" s="9">
        <f ca="1">VLOOKUP($A4,'RES installed'!$A$2:$C$6,3,FALSE)*(AVERAGE('[1]Profiles, RES, Winter'!D$5:D$7)*(RANDBETWEEN(95,105)/100))</f>
        <v>2.8376875212535624</v>
      </c>
      <c r="E4" s="9">
        <f ca="1">VLOOKUP($A4,'RES installed'!$A$2:$C$6,3,FALSE)*(AVERAGE('[1]Profiles, RES, Winter'!E$5:E$7)*(RANDBETWEEN(95,105)/100))</f>
        <v>2.6253973441033973</v>
      </c>
      <c r="F4" s="9">
        <f ca="1">VLOOKUP($A4,'RES installed'!$A$2:$C$6,3,FALSE)*(AVERAGE('[1]Profiles, RES, Winter'!F$5:F$7)*(RANDBETWEEN(95,105)/100))</f>
        <v>2.344640024256694</v>
      </c>
      <c r="G4" s="9">
        <f ca="1">VLOOKUP($A4,'RES installed'!$A$2:$C$6,3,FALSE)*(AVERAGE('[1]Profiles, RES, Winter'!G$5:G$7)*(RANDBETWEEN(95,105)/100))</f>
        <v>2.1321132982057289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1.6163347932989269</v>
      </c>
      <c r="J4" s="9">
        <f ca="1">VLOOKUP($A4,'RES installed'!$A$2:$C$6,3,FALSE)*(AVERAGE('[1]Profiles, RES, Winter'!J$5:J$7)*(RANDBETWEEN(95,105)/100))</f>
        <v>1.6309133118686447</v>
      </c>
      <c r="K4" s="9">
        <f ca="1">VLOOKUP($A4,'RES installed'!$A$2:$C$6,3,FALSE)*(AVERAGE('[1]Profiles, RES, Winter'!K$5:K$7)*(RANDBETWEEN(95,105)/100))</f>
        <v>1.4451173907561699</v>
      </c>
      <c r="L4" s="9">
        <f ca="1">VLOOKUP($A4,'RES installed'!$A$2:$C$6,3,FALSE)*(AVERAGE('[1]Profiles, RES, Winter'!L$5:L$7)*(RANDBETWEEN(95,105)/100))</f>
        <v>1.3918929283716039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1.406897906466007</v>
      </c>
      <c r="O4" s="9">
        <f ca="1">VLOOKUP($A4,'RES installed'!$A$2:$C$6,3,FALSE)*(AVERAGE('[1]Profiles, RES, Winter'!O$5:O$7)*(RANDBETWEEN(95,105)/100))</f>
        <v>1.319619285282253</v>
      </c>
      <c r="P4" s="9">
        <f ca="1">VLOOKUP($A4,'RES installed'!$A$2:$C$6,3,FALSE)*(AVERAGE('[1]Profiles, RES, Winter'!P$5:P$7)*(RANDBETWEEN(95,105)/100))</f>
        <v>1.7460497808471001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2.031179519378032</v>
      </c>
      <c r="S4" s="9">
        <f ca="1">VLOOKUP($A4,'RES installed'!$A$2:$C$6,3,FALSE)*(AVERAGE('[1]Profiles, RES, Winter'!S$5:S$7)*(RANDBETWEEN(95,105)/100))</f>
        <v>2.1186459811107721</v>
      </c>
      <c r="T4" s="9">
        <f ca="1">VLOOKUP($A4,'RES installed'!$A$2:$C$6,3,FALSE)*(AVERAGE('[1]Profiles, RES, Winter'!T$5:T$7)*(RANDBETWEEN(95,105)/100))</f>
        <v>1.9527976069330966</v>
      </c>
      <c r="U4" s="9">
        <f ca="1">VLOOKUP($A4,'RES installed'!$A$2:$C$6,3,FALSE)*(AVERAGE('[1]Profiles, RES, Winter'!U$5:U$7)*(RANDBETWEEN(95,105)/100))</f>
        <v>1.9980852154926918</v>
      </c>
      <c r="V4" s="9">
        <f ca="1">VLOOKUP($A4,'RES installed'!$A$2:$C$6,3,FALSE)*(AVERAGE('[1]Profiles, RES, Winter'!V$5:V$7)*(RANDBETWEEN(95,105)/100))</f>
        <v>2.2347066454682754</v>
      </c>
      <c r="W4" s="9">
        <f ca="1">VLOOKUP($A4,'RES installed'!$A$2:$C$6,3,FALSE)*(AVERAGE('[1]Profiles, RES, Winter'!W$5:W$7)*(RANDBETWEEN(95,105)/100))</f>
        <v>2.2022931345893397</v>
      </c>
      <c r="X4" s="9">
        <f ca="1">VLOOKUP($A4,'RES installed'!$A$2:$C$6,3,FALSE)*(AVERAGE('[1]Profiles, RES, Winter'!X$5:X$7)*(RANDBETWEEN(95,105)/100))</f>
        <v>2.1311852364913588</v>
      </c>
      <c r="Y4" s="9">
        <f ca="1">VLOOKUP($A4,'RES installed'!$A$2:$C$6,3,FALSE)*(AVERAGE('[1]Profiles, RES, Winter'!Y$5:Y$7)*(RANDBETWEEN(95,105)/100))</f>
        <v>2.383563495937258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1.4172131147540984E-5</v>
      </c>
      <c r="D5" s="7">
        <f ca="1">VLOOKUP($A5,'RES installed'!$A$2:$C$6,3,FALSE)*(AVERAGE('[1]Profiles, RES, Winter'!D$2:D$4)*(RANDBETWEEN(95,105)/100))</f>
        <v>7.5267440797293578E-6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1.3353776006300395E-2</v>
      </c>
      <c r="J5" s="7">
        <f ca="1">VLOOKUP($A5,'RES installed'!$A$2:$C$6,3,FALSE)*(AVERAGE('[1]Profiles, RES, Winter'!J$2:J$4)*(RANDBETWEEN(95,105)/100))</f>
        <v>0.25463065259989803</v>
      </c>
      <c r="K5" s="7">
        <f ca="1">VLOOKUP($A5,'RES installed'!$A$2:$C$6,3,FALSE)*(AVERAGE('[1]Profiles, RES, Winter'!K$2:K$4)*(RANDBETWEEN(95,105)/100))</f>
        <v>0.64163923664417855</v>
      </c>
      <c r="L5" s="7">
        <f ca="1">VLOOKUP($A5,'RES installed'!$A$2:$C$6,3,FALSE)*(AVERAGE('[1]Profiles, RES, Winter'!L$2:L$4)*(RANDBETWEEN(95,105)/100))</f>
        <v>0.87658864391949576</v>
      </c>
      <c r="M5" s="7">
        <f ca="1">VLOOKUP($A5,'RES installed'!$A$2:$C$6,3,FALSE)*(AVERAGE('[1]Profiles, RES, Winter'!M$2:M$4)*(RANDBETWEEN(95,105)/100))</f>
        <v>0.98646884834332016</v>
      </c>
      <c r="N5" s="7">
        <f ca="1">VLOOKUP($A5,'RES installed'!$A$2:$C$6,3,FALSE)*(AVERAGE('[1]Profiles, RES, Winter'!N$2:N$4)*(RANDBETWEEN(95,105)/100))</f>
        <v>0.98455347747301769</v>
      </c>
      <c r="O5" s="7">
        <f ca="1">VLOOKUP($A5,'RES installed'!$A$2:$C$6,3,FALSE)*(AVERAGE('[1]Profiles, RES, Winter'!O$2:O$4)*(RANDBETWEEN(95,105)/100))</f>
        <v>0.88316539414222694</v>
      </c>
      <c r="P5" s="7">
        <f ca="1">VLOOKUP($A5,'RES installed'!$A$2:$C$6,3,FALSE)*(AVERAGE('[1]Profiles, RES, Winter'!P$2:P$4)*(RANDBETWEEN(95,105)/100))</f>
        <v>0.69197095831492728</v>
      </c>
      <c r="Q5" s="7">
        <f ca="1">VLOOKUP($A5,'RES installed'!$A$2:$C$6,3,FALSE)*(AVERAGE('[1]Profiles, RES, Winter'!Q$2:Q$4)*(RANDBETWEEN(95,105)/100))</f>
        <v>0.38645492738169951</v>
      </c>
      <c r="R5" s="7">
        <f ca="1">VLOOKUP($A5,'RES installed'!$A$2:$C$6,3,FALSE)*(AVERAGE('[1]Profiles, RES, Winter'!R$2:R$4)*(RANDBETWEEN(95,105)/100))</f>
        <v>8.6101052085789054E-2</v>
      </c>
      <c r="S5" s="7">
        <f ca="1">VLOOKUP($A5,'RES installed'!$A$2:$C$6,3,FALSE)*(AVERAGE('[1]Profiles, RES, Winter'!S$2:S$4)*(RANDBETWEEN(95,105)/100))</f>
        <v>5.0632810357958947E-4</v>
      </c>
      <c r="T5" s="7">
        <f ca="1">VLOOKUP($A5,'RES installed'!$A$2:$C$6,3,FALSE)*(AVERAGE('[1]Profiles, RES, Winter'!T$2:T$4)*(RANDBETWEEN(95,105)/100))</f>
        <v>9.4685170432147161E-5</v>
      </c>
      <c r="U5" s="7">
        <f ca="1">VLOOKUP($A5,'RES installed'!$A$2:$C$6,3,FALSE)*(AVERAGE('[1]Profiles, RES, Winter'!U$2:U$4)*(RANDBETWEEN(95,105)/100))</f>
        <v>2.424110816494468E-5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1.3081967213114751E-5</v>
      </c>
      <c r="D6" s="7">
        <f ca="1">VLOOKUP($A6,'RES installed'!$A$2:$C$6,3,FALSE)*(AVERAGE('[1]Profiles, RES, Winter'!D$2:D$4)*(RANDBETWEEN(95,105)/100))</f>
        <v>7.7619548322209011E-6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1.2590703091654658E-2</v>
      </c>
      <c r="J6" s="7">
        <f ca="1">VLOOKUP($A6,'RES installed'!$A$2:$C$6,3,FALSE)*(AVERAGE('[1]Profiles, RES, Winter'!J$2:J$4)*(RANDBETWEEN(95,105)/100))</f>
        <v>0.25463065259989803</v>
      </c>
      <c r="K6" s="7">
        <f ca="1">VLOOKUP($A6,'RES installed'!$A$2:$C$6,3,FALSE)*(AVERAGE('[1]Profiles, RES, Winter'!K$2:K$4)*(RANDBETWEEN(95,105)/100))</f>
        <v>0.62258064545672775</v>
      </c>
      <c r="L6" s="7">
        <f ca="1">VLOOKUP($A6,'RES installed'!$A$2:$C$6,3,FALSE)*(AVERAGE('[1]Profiles, RES, Winter'!L$2:L$4)*(RANDBETWEEN(95,105)/100))</f>
        <v>0.89360978263637936</v>
      </c>
      <c r="M6" s="7">
        <f ca="1">VLOOKUP($A6,'RES installed'!$A$2:$C$6,3,FALSE)*(AVERAGE('[1]Profiles, RES, Winter'!M$2:M$4)*(RANDBETWEEN(95,105)/100))</f>
        <v>0.99595412573123687</v>
      </c>
      <c r="N6" s="7">
        <f ca="1">VLOOKUP($A6,'RES installed'!$A$2:$C$6,3,FALSE)*(AVERAGE('[1]Profiles, RES, Winter'!N$2:N$4)*(RANDBETWEEN(95,105)/100))</f>
        <v>0.97460849285207796</v>
      </c>
      <c r="O6" s="7">
        <f ca="1">VLOOKUP($A6,'RES installed'!$A$2:$C$6,3,FALSE)*(AVERAGE('[1]Profiles, RES, Winter'!O$2:O$4)*(RANDBETWEEN(95,105)/100))</f>
        <v>0.85718994137333793</v>
      </c>
      <c r="P6" s="7">
        <f ca="1">VLOOKUP($A6,'RES installed'!$A$2:$C$6,3,FALSE)*(AVERAGE('[1]Profiles, RES, Winter'!P$2:P$4)*(RANDBETWEEN(95,105)/100))</f>
        <v>0.70567335352908422</v>
      </c>
      <c r="Q6" s="7">
        <f ca="1">VLOOKUP($A6,'RES installed'!$A$2:$C$6,3,FALSE)*(AVERAGE('[1]Profiles, RES, Winter'!Q$2:Q$4)*(RANDBETWEEN(95,105)/100))</f>
        <v>0.39017084014498504</v>
      </c>
      <c r="R6" s="7">
        <f ca="1">VLOOKUP($A6,'RES installed'!$A$2:$C$6,3,FALSE)*(AVERAGE('[1]Profiles, RES, Winter'!R$2:R$4)*(RANDBETWEEN(95,105)/100))</f>
        <v>8.5281042065924406E-2</v>
      </c>
      <c r="S6" s="7">
        <f ca="1">VLOOKUP($A6,'RES installed'!$A$2:$C$6,3,FALSE)*(AVERAGE('[1]Profiles, RES, Winter'!S$2:S$4)*(RANDBETWEEN(95,105)/100))</f>
        <v>5.53796363290176E-4</v>
      </c>
      <c r="T6" s="7">
        <f ca="1">VLOOKUP($A6,'RES installed'!$A$2:$C$6,3,FALSE)*(AVERAGE('[1]Profiles, RES, Winter'!T$2:T$4)*(RANDBETWEEN(95,105)/100))</f>
        <v>9.4685170432147161E-5</v>
      </c>
      <c r="U6" s="7">
        <f ca="1">VLOOKUP($A6,'RES installed'!$A$2:$C$6,3,FALSE)*(AVERAGE('[1]Profiles, RES, Winter'!U$2:U$4)*(RANDBETWEEN(95,105)/100))</f>
        <v>2.4968341409893024E-5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1.3081967213114751E-5</v>
      </c>
      <c r="D7" s="7">
        <f ca="1">VLOOKUP($A7,'RES installed'!$A$2:$C$6,3,FALSE)*(AVERAGE('[1]Profiles, RES, Winter'!D$2:D$4)*(RANDBETWEEN(95,105)/100))</f>
        <v>7.918762000548595E-6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1.3353776006300395E-2</v>
      </c>
      <c r="J7" s="7">
        <f ca="1">VLOOKUP($A7,'RES installed'!$A$2:$C$6,3,FALSE)*(AVERAGE('[1]Profiles, RES, Winter'!J$2:J$4)*(RANDBETWEEN(95,105)/100))</f>
        <v>0.24943410866928784</v>
      </c>
      <c r="K7" s="7">
        <f ca="1">VLOOKUP($A7,'RES installed'!$A$2:$C$6,3,FALSE)*(AVERAGE('[1]Profiles, RES, Winter'!K$2:K$4)*(RANDBETWEEN(95,105)/100))</f>
        <v>0.66705069156077967</v>
      </c>
      <c r="L7" s="7">
        <f ca="1">VLOOKUP($A7,'RES installed'!$A$2:$C$6,3,FALSE)*(AVERAGE('[1]Profiles, RES, Winter'!L$2:L$4)*(RANDBETWEEN(95,105)/100))</f>
        <v>0.88509921327793761</v>
      </c>
      <c r="M7" s="7">
        <f ca="1">VLOOKUP($A7,'RES installed'!$A$2:$C$6,3,FALSE)*(AVERAGE('[1]Profiles, RES, Winter'!M$2:M$4)*(RANDBETWEEN(95,105)/100))</f>
        <v>0.91058662923998801</v>
      </c>
      <c r="N7" s="7">
        <f ca="1">VLOOKUP($A7,'RES installed'!$A$2:$C$6,3,FALSE)*(AVERAGE('[1]Profiles, RES, Winter'!N$2:N$4)*(RANDBETWEEN(95,105)/100))</f>
        <v>1.0442233851986551</v>
      </c>
      <c r="O7" s="7">
        <f ca="1">VLOOKUP($A7,'RES installed'!$A$2:$C$6,3,FALSE)*(AVERAGE('[1]Profiles, RES, Winter'!O$2:O$4)*(RANDBETWEEN(95,105)/100))</f>
        <v>0.90914084691111618</v>
      </c>
      <c r="P7" s="7">
        <f ca="1">VLOOKUP($A7,'RES installed'!$A$2:$C$6,3,FALSE)*(AVERAGE('[1]Profiles, RES, Winter'!P$2:P$4)*(RANDBETWEEN(95,105)/100))</f>
        <v>0.66456616788661327</v>
      </c>
      <c r="Q7" s="7">
        <f ca="1">VLOOKUP($A7,'RES installed'!$A$2:$C$6,3,FALSE)*(AVERAGE('[1]Profiles, RES, Winter'!Q$2:Q$4)*(RANDBETWEEN(95,105)/100))</f>
        <v>0.38273901461841392</v>
      </c>
      <c r="R7" s="7">
        <f ca="1">VLOOKUP($A7,'RES installed'!$A$2:$C$6,3,FALSE)*(AVERAGE('[1]Profiles, RES, Winter'!R$2:R$4)*(RANDBETWEEN(95,105)/100))</f>
        <v>8.0360981946736451E-2</v>
      </c>
      <c r="S7" s="7">
        <f ca="1">VLOOKUP($A7,'RES installed'!$A$2:$C$6,3,FALSE)*(AVERAGE('[1]Profiles, RES, Winter'!S$2:S$4)*(RANDBETWEEN(95,105)/100))</f>
        <v>5.274251078954057E-4</v>
      </c>
      <c r="T7" s="7">
        <f ca="1">VLOOKUP($A7,'RES installed'!$A$2:$C$6,3,FALSE)*(AVERAGE('[1]Profiles, RES, Winter'!T$2:T$4)*(RANDBETWEEN(95,105)/100))</f>
        <v>8.8250255936758525E-5</v>
      </c>
      <c r="U7" s="7">
        <f ca="1">VLOOKUP($A7,'RES installed'!$A$2:$C$6,3,FALSE)*(AVERAGE('[1]Profiles, RES, Winter'!U$2:U$4)*(RANDBETWEEN(95,105)/100))</f>
        <v>2.3029052756697447E-5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1.5</v>
      </c>
    </row>
    <row r="5" spans="1:3" x14ac:dyDescent="0.25">
      <c r="A5">
        <v>5</v>
      </c>
      <c r="B5">
        <v>24</v>
      </c>
      <c r="C5" s="5">
        <v>1.5</v>
      </c>
    </row>
    <row r="6" spans="1:3" x14ac:dyDescent="0.25">
      <c r="A6">
        <v>6</v>
      </c>
      <c r="B6">
        <v>26</v>
      </c>
      <c r="C6" s="5">
        <v>1.5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5.646567900395528</v>
      </c>
      <c r="C2" s="4">
        <f>('[1]Pc, Summer, S1'!C2*Main!$B$5)+(VLOOKUP($A2,'FL Ratio'!$A$2:$B$9,2,FALSE)*'FL Characterization'!C$2)</f>
        <v>5.6134895219907186</v>
      </c>
      <c r="D2" s="4">
        <f>('[1]Pc, Summer, S1'!D2*Main!$B$5)+(VLOOKUP($A2,'FL Ratio'!$A$2:$B$9,2,FALSE)*'FL Characterization'!D$2)</f>
        <v>5.371491031910919</v>
      </c>
      <c r="E2" s="4">
        <f>('[1]Pc, Summer, S1'!E2*Main!$B$5)+(VLOOKUP($A2,'FL Ratio'!$A$2:$B$9,2,FALSE)*'FL Characterization'!E$2)</f>
        <v>5.2582549445502202</v>
      </c>
      <c r="F2" s="4">
        <f>('[1]Pc, Summer, S1'!F2*Main!$B$5)+(VLOOKUP($A2,'FL Ratio'!$A$2:$B$9,2,FALSE)*'FL Characterization'!F$2)</f>
        <v>5.142733182593239</v>
      </c>
      <c r="G2" s="4">
        <f>('[1]Pc, Summer, S1'!G2*Main!$B$5)+(VLOOKUP($A2,'FL Ratio'!$A$2:$B$9,2,FALSE)*'FL Characterization'!G$2)</f>
        <v>5.1585760041851199</v>
      </c>
      <c r="H2" s="4">
        <f>('[1]Pc, Summer, S1'!H2*Main!$B$5)+(VLOOKUP($A2,'FL Ratio'!$A$2:$B$9,2,FALSE)*'FL Characterization'!H$2)</f>
        <v>5.1855356396465293</v>
      </c>
      <c r="I2" s="4">
        <f>('[1]Pc, Summer, S1'!I2*Main!$B$5)+(VLOOKUP($A2,'FL Ratio'!$A$2:$B$9,2,FALSE)*'FL Characterization'!I$2)</f>
        <v>5.9424006262649014</v>
      </c>
      <c r="J2" s="4">
        <f>('[1]Pc, Summer, S1'!J2*Main!$B$5)+(VLOOKUP($A2,'FL Ratio'!$A$2:$B$9,2,FALSE)*'FL Characterization'!J$2)</f>
        <v>6.3794926104216412</v>
      </c>
      <c r="K2" s="4">
        <f>('[1]Pc, Summer, S1'!K2*Main!$B$5)+(VLOOKUP($A2,'FL Ratio'!$A$2:$B$9,2,FALSE)*'FL Characterization'!K$2)</f>
        <v>6.3232473736865851</v>
      </c>
      <c r="L2" s="4">
        <f>('[1]Pc, Summer, S1'!L2*Main!$B$5)+(VLOOKUP($A2,'FL Ratio'!$A$2:$B$9,2,FALSE)*'FL Characterization'!L$2)</f>
        <v>6.186315650518261</v>
      </c>
      <c r="M2" s="4">
        <f>('[1]Pc, Summer, S1'!M2*Main!$B$5)+(VLOOKUP($A2,'FL Ratio'!$A$2:$B$9,2,FALSE)*'FL Characterization'!M$2)</f>
        <v>6.2739056077413409</v>
      </c>
      <c r="N2" s="4">
        <f>('[1]Pc, Summer, S1'!N2*Main!$B$5)+(VLOOKUP($A2,'FL Ratio'!$A$2:$B$9,2,FALSE)*'FL Characterization'!N$2)</f>
        <v>6.5401553134919457</v>
      </c>
      <c r="O2" s="4">
        <f>('[1]Pc, Summer, S1'!O2*Main!$B$5)+(VLOOKUP($A2,'FL Ratio'!$A$2:$B$9,2,FALSE)*'FL Characterization'!O$2)</f>
        <v>6.5024390809228843</v>
      </c>
      <c r="P2" s="4">
        <f>('[1]Pc, Summer, S1'!P2*Main!$B$5)+(VLOOKUP($A2,'FL Ratio'!$A$2:$B$9,2,FALSE)*'FL Characterization'!P$2)</f>
        <v>6.0233815883929456</v>
      </c>
      <c r="Q2" s="4">
        <f>('[1]Pc, Summer, S1'!Q2*Main!$B$5)+(VLOOKUP($A2,'FL Ratio'!$A$2:$B$9,2,FALSE)*'FL Characterization'!Q$2)</f>
        <v>6.1993245820990923</v>
      </c>
      <c r="R2" s="4">
        <f>('[1]Pc, Summer, S1'!R2*Main!$B$5)+(VLOOKUP($A2,'FL Ratio'!$A$2:$B$9,2,FALSE)*'FL Characterization'!R$2)</f>
        <v>6.1843983210368521</v>
      </c>
      <c r="S2" s="4">
        <f>('[1]Pc, Summer, S1'!S2*Main!$B$5)+(VLOOKUP($A2,'FL Ratio'!$A$2:$B$9,2,FALSE)*'FL Characterization'!S$2)</f>
        <v>6.0957011806266523</v>
      </c>
      <c r="T2" s="4">
        <f>('[1]Pc, Summer, S1'!T2*Main!$B$5)+(VLOOKUP($A2,'FL Ratio'!$A$2:$B$9,2,FALSE)*'FL Characterization'!T$2)</f>
        <v>5.7083588034381405</v>
      </c>
      <c r="U2" s="4">
        <f>('[1]Pc, Summer, S1'!U2*Main!$B$5)+(VLOOKUP($A2,'FL Ratio'!$A$2:$B$9,2,FALSE)*'FL Characterization'!U$2)</f>
        <v>5.5988507541271284</v>
      </c>
      <c r="V2" s="4">
        <f>('[1]Pc, Summer, S1'!V2*Main!$B$5)+(VLOOKUP($A2,'FL Ratio'!$A$2:$B$9,2,FALSE)*'FL Characterization'!V$2)</f>
        <v>5.6284471192048064</v>
      </c>
      <c r="W2" s="4">
        <f>('[1]Pc, Summer, S1'!W2*Main!$B$5)+(VLOOKUP($A2,'FL Ratio'!$A$2:$B$9,2,FALSE)*'FL Characterization'!W$2)</f>
        <v>5.5142964438824542</v>
      </c>
      <c r="X2" s="4">
        <f>('[1]Pc, Summer, S1'!X2*Main!$B$5)+(VLOOKUP($A2,'FL Ratio'!$A$2:$B$9,2,FALSE)*'FL Characterization'!X$2)</f>
        <v>5.4047729331732963</v>
      </c>
      <c r="Y2" s="4">
        <f>('[1]Pc, Summer, S1'!Y2*Main!$B$5)+(VLOOKUP($A2,'FL Ratio'!$A$2:$B$9,2,FALSE)*'FL Characterization'!Y$2)</f>
        <v>5.3187593827358892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4.2098726985268122</v>
      </c>
      <c r="C3" s="4">
        <f>('[1]Pc, Summer, S1'!C3*Main!$B$5)+(VLOOKUP($A3,'FL Ratio'!$A$2:$B$9,2,FALSE)*'FL Characterization'!C$2)</f>
        <v>4.0083053151059813</v>
      </c>
      <c r="D3" s="4">
        <f>('[1]Pc, Summer, S1'!D3*Main!$B$5)+(VLOOKUP($A3,'FL Ratio'!$A$2:$B$9,2,FALSE)*'FL Characterization'!D$2)</f>
        <v>3.820602504688793</v>
      </c>
      <c r="E3" s="4">
        <f>('[1]Pc, Summer, S1'!E3*Main!$B$5)+(VLOOKUP($A3,'FL Ratio'!$A$2:$B$9,2,FALSE)*'FL Characterization'!E$2)</f>
        <v>3.4980495352204768</v>
      </c>
      <c r="F3" s="4">
        <f>('[1]Pc, Summer, S1'!F3*Main!$B$5)+(VLOOKUP($A3,'FL Ratio'!$A$2:$B$9,2,FALSE)*'FL Characterization'!F$2)</f>
        <v>3.3135618643372462</v>
      </c>
      <c r="G3" s="4">
        <f>('[1]Pc, Summer, S1'!G3*Main!$B$5)+(VLOOKUP($A3,'FL Ratio'!$A$2:$B$9,2,FALSE)*'FL Characterization'!G$2)</f>
        <v>3.4214633145070756</v>
      </c>
      <c r="H3" s="4">
        <f>('[1]Pc, Summer, S1'!H3*Main!$B$5)+(VLOOKUP($A3,'FL Ratio'!$A$2:$B$9,2,FALSE)*'FL Characterization'!H$2)</f>
        <v>3.6826700334520872</v>
      </c>
      <c r="I3" s="4">
        <f>('[1]Pc, Summer, S1'!I3*Main!$B$5)+(VLOOKUP($A3,'FL Ratio'!$A$2:$B$9,2,FALSE)*'FL Characterization'!I$2)</f>
        <v>4.5734048209412235</v>
      </c>
      <c r="J3" s="4">
        <f>('[1]Pc, Summer, S1'!J3*Main!$B$5)+(VLOOKUP($A3,'FL Ratio'!$A$2:$B$9,2,FALSE)*'FL Characterization'!J$2)</f>
        <v>4.9797653000790296</v>
      </c>
      <c r="K3" s="4">
        <f>('[1]Pc, Summer, S1'!K3*Main!$B$5)+(VLOOKUP($A3,'FL Ratio'!$A$2:$B$9,2,FALSE)*'FL Characterization'!K$2)</f>
        <v>5.328635008592598</v>
      </c>
      <c r="L3" s="4">
        <f>('[1]Pc, Summer, S1'!L3*Main!$B$5)+(VLOOKUP($A3,'FL Ratio'!$A$2:$B$9,2,FALSE)*'FL Characterization'!L$2)</f>
        <v>4.8373057286950445</v>
      </c>
      <c r="M3" s="4">
        <f>('[1]Pc, Summer, S1'!M3*Main!$B$5)+(VLOOKUP($A3,'FL Ratio'!$A$2:$B$9,2,FALSE)*'FL Characterization'!M$2)</f>
        <v>5.0880839512756069</v>
      </c>
      <c r="N3" s="4">
        <f>('[1]Pc, Summer, S1'!N3*Main!$B$5)+(VLOOKUP($A3,'FL Ratio'!$A$2:$B$9,2,FALSE)*'FL Characterization'!N$2)</f>
        <v>5.1250617976692903</v>
      </c>
      <c r="O3" s="4">
        <f>('[1]Pc, Summer, S1'!O3*Main!$B$5)+(VLOOKUP($A3,'FL Ratio'!$A$2:$B$9,2,FALSE)*'FL Characterization'!O$2)</f>
        <v>5.0714978756428497</v>
      </c>
      <c r="P3" s="4">
        <f>('[1]Pc, Summer, S1'!P3*Main!$B$5)+(VLOOKUP($A3,'FL Ratio'!$A$2:$B$9,2,FALSE)*'FL Characterization'!P$2)</f>
        <v>4.3913111009372399</v>
      </c>
      <c r="Q3" s="4">
        <f>('[1]Pc, Summer, S1'!Q3*Main!$B$5)+(VLOOKUP($A3,'FL Ratio'!$A$2:$B$9,2,FALSE)*'FL Characterization'!Q$2)</f>
        <v>4.567375001841933</v>
      </c>
      <c r="R3" s="4">
        <f>('[1]Pc, Summer, S1'!R3*Main!$B$5)+(VLOOKUP($A3,'FL Ratio'!$A$2:$B$9,2,FALSE)*'FL Characterization'!R$2)</f>
        <v>4.7560322666656756</v>
      </c>
      <c r="S3" s="4">
        <f>('[1]Pc, Summer, S1'!S3*Main!$B$5)+(VLOOKUP($A3,'FL Ratio'!$A$2:$B$9,2,FALSE)*'FL Characterization'!S$2)</f>
        <v>4.8306031882309748</v>
      </c>
      <c r="T3" s="4">
        <f>('[1]Pc, Summer, S1'!T3*Main!$B$5)+(VLOOKUP($A3,'FL Ratio'!$A$2:$B$9,2,FALSE)*'FL Characterization'!T$2)</f>
        <v>4.952327358759149</v>
      </c>
      <c r="U3" s="4">
        <f>('[1]Pc, Summer, S1'!U3*Main!$B$5)+(VLOOKUP($A3,'FL Ratio'!$A$2:$B$9,2,FALSE)*'FL Characterization'!U$2)</f>
        <v>5.1793720119923714</v>
      </c>
      <c r="V3" s="4">
        <f>('[1]Pc, Summer, S1'!V3*Main!$B$5)+(VLOOKUP($A3,'FL Ratio'!$A$2:$B$9,2,FALSE)*'FL Characterization'!V$2)</f>
        <v>5.4527247150631455</v>
      </c>
      <c r="W3" s="4">
        <f>('[1]Pc, Summer, S1'!W3*Main!$B$5)+(VLOOKUP($A3,'FL Ratio'!$A$2:$B$9,2,FALSE)*'FL Characterization'!W$2)</f>
        <v>4.9713197218630114</v>
      </c>
      <c r="X3" s="4">
        <f>('[1]Pc, Summer, S1'!X3*Main!$B$5)+(VLOOKUP($A3,'FL Ratio'!$A$2:$B$9,2,FALSE)*'FL Characterization'!X$2)</f>
        <v>4.5332501599995361</v>
      </c>
      <c r="Y3" s="4">
        <f>('[1]Pc, Summer, S1'!Y3*Main!$B$5)+(VLOOKUP($A3,'FL Ratio'!$A$2:$B$9,2,FALSE)*'FL Characterization'!Y$2)</f>
        <v>4.2791122966578801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2.8174581544931803</v>
      </c>
      <c r="C4" s="4">
        <f>('[1]Pc, Summer, S1'!C4*Main!$B$5)+(VLOOKUP($A4,'FL Ratio'!$A$2:$B$9,2,FALSE)*'FL Characterization'!C$2)</f>
        <v>2.679624190327031</v>
      </c>
      <c r="D4" s="4">
        <f>('[1]Pc, Summer, S1'!D4*Main!$B$5)+(VLOOKUP($A4,'FL Ratio'!$A$2:$B$9,2,FALSE)*'FL Characterization'!D$2)</f>
        <v>2.4599632227742103</v>
      </c>
      <c r="E4" s="4">
        <f>('[1]Pc, Summer, S1'!E4*Main!$B$5)+(VLOOKUP($A4,'FL Ratio'!$A$2:$B$9,2,FALSE)*'FL Characterization'!E$2)</f>
        <v>2.530577008106166</v>
      </c>
      <c r="F4" s="4">
        <f>('[1]Pc, Summer, S1'!F4*Main!$B$5)+(VLOOKUP($A4,'FL Ratio'!$A$2:$B$9,2,FALSE)*'FL Characterization'!F$2)</f>
        <v>2.4358363423457741</v>
      </c>
      <c r="G4" s="4">
        <f>('[1]Pc, Summer, S1'!G4*Main!$B$5)+(VLOOKUP($A4,'FL Ratio'!$A$2:$B$9,2,FALSE)*'FL Characterization'!G$2)</f>
        <v>2.4432717785220497</v>
      </c>
      <c r="H4" s="4">
        <f>('[1]Pc, Summer, S1'!H4*Main!$B$5)+(VLOOKUP($A4,'FL Ratio'!$A$2:$B$9,2,FALSE)*'FL Characterization'!H$2)</f>
        <v>3.4236364672278081</v>
      </c>
      <c r="I4" s="4">
        <f>('[1]Pc, Summer, S1'!I4*Main!$B$5)+(VLOOKUP($A4,'FL Ratio'!$A$2:$B$9,2,FALSE)*'FL Characterization'!I$2)</f>
        <v>4.102021984338549</v>
      </c>
      <c r="J4" s="4">
        <f>('[1]Pc, Summer, S1'!J4*Main!$B$5)+(VLOOKUP($A4,'FL Ratio'!$A$2:$B$9,2,FALSE)*'FL Characterization'!J$2)</f>
        <v>4.2920611795153638</v>
      </c>
      <c r="K4" s="4">
        <f>('[1]Pc, Summer, S1'!K4*Main!$B$5)+(VLOOKUP($A4,'FL Ratio'!$A$2:$B$9,2,FALSE)*'FL Characterization'!K$2)</f>
        <v>4.0451834087456149</v>
      </c>
      <c r="L4" s="4">
        <f>('[1]Pc, Summer, S1'!L4*Main!$B$5)+(VLOOKUP($A4,'FL Ratio'!$A$2:$B$9,2,FALSE)*'FL Characterization'!L$2)</f>
        <v>3.9367269917322254</v>
      </c>
      <c r="M4" s="4">
        <f>('[1]Pc, Summer, S1'!M4*Main!$B$5)+(VLOOKUP($A4,'FL Ratio'!$A$2:$B$9,2,FALSE)*'FL Characterization'!M$2)</f>
        <v>4.2380537372071965</v>
      </c>
      <c r="N4" s="4">
        <f>('[1]Pc, Summer, S1'!N4*Main!$B$5)+(VLOOKUP($A4,'FL Ratio'!$A$2:$B$9,2,FALSE)*'FL Characterization'!N$2)</f>
        <v>4.4545040056515406</v>
      </c>
      <c r="O4" s="4">
        <f>('[1]Pc, Summer, S1'!O4*Main!$B$5)+(VLOOKUP($A4,'FL Ratio'!$A$2:$B$9,2,FALSE)*'FL Characterization'!O$2)</f>
        <v>4.195942036121596</v>
      </c>
      <c r="P4" s="4">
        <f>('[1]Pc, Summer, S1'!P4*Main!$B$5)+(VLOOKUP($A4,'FL Ratio'!$A$2:$B$9,2,FALSE)*'FL Characterization'!P$2)</f>
        <v>3.8453678762764358</v>
      </c>
      <c r="Q4" s="4">
        <f>('[1]Pc, Summer, S1'!Q4*Main!$B$5)+(VLOOKUP($A4,'FL Ratio'!$A$2:$B$9,2,FALSE)*'FL Characterization'!Q$2)</f>
        <v>3.6514105424460785</v>
      </c>
      <c r="R4" s="4">
        <f>('[1]Pc, Summer, S1'!R4*Main!$B$5)+(VLOOKUP($A4,'FL Ratio'!$A$2:$B$9,2,FALSE)*'FL Characterization'!R$2)</f>
        <v>3.6733601776845117</v>
      </c>
      <c r="S4" s="4">
        <f>('[1]Pc, Summer, S1'!S4*Main!$B$5)+(VLOOKUP($A4,'FL Ratio'!$A$2:$B$9,2,FALSE)*'FL Characterization'!S$2)</f>
        <v>3.6252724939708414</v>
      </c>
      <c r="T4" s="4">
        <f>('[1]Pc, Summer, S1'!T4*Main!$B$5)+(VLOOKUP($A4,'FL Ratio'!$A$2:$B$9,2,FALSE)*'FL Characterization'!T$2)</f>
        <v>3.4849322779105378</v>
      </c>
      <c r="U4" s="4">
        <f>('[1]Pc, Summer, S1'!U4*Main!$B$5)+(VLOOKUP($A4,'FL Ratio'!$A$2:$B$9,2,FALSE)*'FL Characterization'!U$2)</f>
        <v>3.7649095602955818</v>
      </c>
      <c r="V4" s="4">
        <f>('[1]Pc, Summer, S1'!V4*Main!$B$5)+(VLOOKUP($A4,'FL Ratio'!$A$2:$B$9,2,FALSE)*'FL Characterization'!V$2)</f>
        <v>3.9720165310958189</v>
      </c>
      <c r="W4" s="4">
        <f>('[1]Pc, Summer, S1'!W4*Main!$B$5)+(VLOOKUP($A4,'FL Ratio'!$A$2:$B$9,2,FALSE)*'FL Characterization'!W$2)</f>
        <v>3.6777340063979178</v>
      </c>
      <c r="X4" s="4">
        <f>('[1]Pc, Summer, S1'!X4*Main!$B$5)+(VLOOKUP($A4,'FL Ratio'!$A$2:$B$9,2,FALSE)*'FL Characterization'!X$2)</f>
        <v>3.4320576260377824</v>
      </c>
      <c r="Y4" s="4">
        <f>('[1]Pc, Summer, S1'!Y4*Main!$B$5)+(VLOOKUP($A4,'FL Ratio'!$A$2:$B$9,2,FALSE)*'FL Characterization'!Y$2)</f>
        <v>2.9559533665200859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1.322341318980242</v>
      </c>
      <c r="C5" s="4">
        <f>('[1]Pc, Summer, S1'!C5*Main!$B$5)+(VLOOKUP($A5,'FL Ratio'!$A$2:$B$9,2,FALSE)*'FL Characterization'!C$2)</f>
        <v>1.0994752409537796</v>
      </c>
      <c r="D5" s="4">
        <f>('[1]Pc, Summer, S1'!D5*Main!$B$5)+(VLOOKUP($A5,'FL Ratio'!$A$2:$B$9,2,FALSE)*'FL Characterization'!D$2)</f>
        <v>0.89279140882883312</v>
      </c>
      <c r="E5" s="4">
        <f>('[1]Pc, Summer, S1'!E5*Main!$B$5)+(VLOOKUP($A5,'FL Ratio'!$A$2:$B$9,2,FALSE)*'FL Characterization'!E$2)</f>
        <v>0.87302303158858363</v>
      </c>
      <c r="F5" s="4">
        <f>('[1]Pc, Summer, S1'!F5*Main!$B$5)+(VLOOKUP($A5,'FL Ratio'!$A$2:$B$9,2,FALSE)*'FL Characterization'!F$2)</f>
        <v>0.78035650802363921</v>
      </c>
      <c r="G5" s="4">
        <f>('[1]Pc, Summer, S1'!G5*Main!$B$5)+(VLOOKUP($A5,'FL Ratio'!$A$2:$B$9,2,FALSE)*'FL Characterization'!G$2)</f>
        <v>0.72277993657194961</v>
      </c>
      <c r="H5" s="4">
        <f>('[1]Pc, Summer, S1'!H5*Main!$B$5)+(VLOOKUP($A5,'FL Ratio'!$A$2:$B$9,2,FALSE)*'FL Characterization'!H$2)</f>
        <v>1.4665010716844074</v>
      </c>
      <c r="I5" s="4">
        <f>('[1]Pc, Summer, S1'!I5*Main!$B$5)+(VLOOKUP($A5,'FL Ratio'!$A$2:$B$9,2,FALSE)*'FL Characterization'!I$2)</f>
        <v>2.3393057739182002</v>
      </c>
      <c r="J5" s="4">
        <f>('[1]Pc, Summer, S1'!J5*Main!$B$5)+(VLOOKUP($A5,'FL Ratio'!$A$2:$B$9,2,FALSE)*'FL Characterization'!J$2)</f>
        <v>2.8279235441288071</v>
      </c>
      <c r="K5" s="4">
        <f>('[1]Pc, Summer, S1'!K5*Main!$B$5)+(VLOOKUP($A5,'FL Ratio'!$A$2:$B$9,2,FALSE)*'FL Characterization'!K$2)</f>
        <v>2.908397222550017</v>
      </c>
      <c r="L5" s="4">
        <f>('[1]Pc, Summer, S1'!L5*Main!$B$5)+(VLOOKUP($A5,'FL Ratio'!$A$2:$B$9,2,FALSE)*'FL Characterization'!L$2)</f>
        <v>2.8387423820910791</v>
      </c>
      <c r="M5" s="4">
        <f>('[1]Pc, Summer, S1'!M5*Main!$B$5)+(VLOOKUP($A5,'FL Ratio'!$A$2:$B$9,2,FALSE)*'FL Characterization'!M$2)</f>
        <v>2.5538845066234477</v>
      </c>
      <c r="N5" s="4">
        <f>('[1]Pc, Summer, S1'!N5*Main!$B$5)+(VLOOKUP($A5,'FL Ratio'!$A$2:$B$9,2,FALSE)*'FL Characterization'!N$2)</f>
        <v>2.9082375383081227</v>
      </c>
      <c r="O5" s="4">
        <f>('[1]Pc, Summer, S1'!O5*Main!$B$5)+(VLOOKUP($A5,'FL Ratio'!$A$2:$B$9,2,FALSE)*'FL Characterization'!O$2)</f>
        <v>2.7858688304948425</v>
      </c>
      <c r="P5" s="4">
        <f>('[1]Pc, Summer, S1'!P5*Main!$B$5)+(VLOOKUP($A5,'FL Ratio'!$A$2:$B$9,2,FALSE)*'FL Characterization'!P$2)</f>
        <v>2.5531528463955531</v>
      </c>
      <c r="Q5" s="4">
        <f>('[1]Pc, Summer, S1'!Q5*Main!$B$5)+(VLOOKUP($A5,'FL Ratio'!$A$2:$B$9,2,FALSE)*'FL Characterization'!Q$2)</f>
        <v>2.3649427758620716</v>
      </c>
      <c r="R5" s="4">
        <f>('[1]Pc, Summer, S1'!R5*Main!$B$5)+(VLOOKUP($A5,'FL Ratio'!$A$2:$B$9,2,FALSE)*'FL Characterization'!R$2)</f>
        <v>2.1138170841033825</v>
      </c>
      <c r="S5" s="4">
        <f>('[1]Pc, Summer, S1'!S5*Main!$B$5)+(VLOOKUP($A5,'FL Ratio'!$A$2:$B$9,2,FALSE)*'FL Characterization'!S$2)</f>
        <v>1.9382816184888247</v>
      </c>
      <c r="T5" s="4">
        <f>('[1]Pc, Summer, S1'!T5*Main!$B$5)+(VLOOKUP($A5,'FL Ratio'!$A$2:$B$9,2,FALSE)*'FL Characterization'!T$2)</f>
        <v>2.3930291718648138</v>
      </c>
      <c r="U5" s="4">
        <f>('[1]Pc, Summer, S1'!U5*Main!$B$5)+(VLOOKUP($A5,'FL Ratio'!$A$2:$B$9,2,FALSE)*'FL Characterization'!U$2)</f>
        <v>2.7769562799336955</v>
      </c>
      <c r="V5" s="4">
        <f>('[1]Pc, Summer, S1'!V5*Main!$B$5)+(VLOOKUP($A5,'FL Ratio'!$A$2:$B$9,2,FALSE)*'FL Characterization'!V$2)</f>
        <v>3.2034622642275798</v>
      </c>
      <c r="W5" s="4">
        <f>('[1]Pc, Summer, S1'!W5*Main!$B$5)+(VLOOKUP($A5,'FL Ratio'!$A$2:$B$9,2,FALSE)*'FL Characterization'!W$2)</f>
        <v>3.0279403303406647</v>
      </c>
      <c r="X5" s="4">
        <f>('[1]Pc, Summer, S1'!X5*Main!$B$5)+(VLOOKUP($A5,'FL Ratio'!$A$2:$B$9,2,FALSE)*'FL Characterization'!X$2)</f>
        <v>2.4255019262887294</v>
      </c>
      <c r="Y5" s="4">
        <f>('[1]Pc, Summer, S1'!Y5*Main!$B$5)+(VLOOKUP($A5,'FL Ratio'!$A$2:$B$9,2,FALSE)*'FL Characterization'!Y$2)</f>
        <v>1.8309304546653764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2.4010654329848662</v>
      </c>
      <c r="C6" s="4">
        <f>('[1]Pc, Summer, S1'!C6*Main!$B$5)+(VLOOKUP($A6,'FL Ratio'!$A$2:$B$9,2,FALSE)*'FL Characterization'!C$2)</f>
        <v>2.191642940740639</v>
      </c>
      <c r="D6" s="4">
        <f>('[1]Pc, Summer, S1'!D6*Main!$B$5)+(VLOOKUP($A6,'FL Ratio'!$A$2:$B$9,2,FALSE)*'FL Characterization'!D$2)</f>
        <v>2.0210184925533268</v>
      </c>
      <c r="E6" s="4">
        <f>('[1]Pc, Summer, S1'!E6*Main!$B$5)+(VLOOKUP($A6,'FL Ratio'!$A$2:$B$9,2,FALSE)*'FL Characterization'!E$2)</f>
        <v>1.9654605023275953</v>
      </c>
      <c r="F6" s="4">
        <f>('[1]Pc, Summer, S1'!F6*Main!$B$5)+(VLOOKUP($A6,'FL Ratio'!$A$2:$B$9,2,FALSE)*'FL Characterization'!F$2)</f>
        <v>2.0065554092046214</v>
      </c>
      <c r="G6" s="4">
        <f>('[1]Pc, Summer, S1'!G6*Main!$B$5)+(VLOOKUP($A6,'FL Ratio'!$A$2:$B$9,2,FALSE)*'FL Characterization'!G$2)</f>
        <v>1.985487839944152</v>
      </c>
      <c r="H6" s="4">
        <f>('[1]Pc, Summer, S1'!H6*Main!$B$5)+(VLOOKUP($A6,'FL Ratio'!$A$2:$B$9,2,FALSE)*'FL Characterization'!H$2)</f>
        <v>2.216464318666616</v>
      </c>
      <c r="I6" s="4">
        <f>('[1]Pc, Summer, S1'!I6*Main!$B$5)+(VLOOKUP($A6,'FL Ratio'!$A$2:$B$9,2,FALSE)*'FL Characterization'!I$2)</f>
        <v>2.3920010332385329</v>
      </c>
      <c r="J6" s="4">
        <f>('[1]Pc, Summer, S1'!J6*Main!$B$5)+(VLOOKUP($A6,'FL Ratio'!$A$2:$B$9,2,FALSE)*'FL Characterization'!J$2)</f>
        <v>2.6358915880220324</v>
      </c>
      <c r="K6" s="4">
        <f>('[1]Pc, Summer, S1'!K6*Main!$B$5)+(VLOOKUP($A6,'FL Ratio'!$A$2:$B$9,2,FALSE)*'FL Characterization'!K$2)</f>
        <v>2.72738091365611</v>
      </c>
      <c r="L6" s="4">
        <f>('[1]Pc, Summer, S1'!L6*Main!$B$5)+(VLOOKUP($A6,'FL Ratio'!$A$2:$B$9,2,FALSE)*'FL Characterization'!L$2)</f>
        <v>2.9012842811649553</v>
      </c>
      <c r="M6" s="4">
        <f>('[1]Pc, Summer, S1'!M6*Main!$B$5)+(VLOOKUP($A6,'FL Ratio'!$A$2:$B$9,2,FALSE)*'FL Characterization'!M$2)</f>
        <v>3.0738680168961836</v>
      </c>
      <c r="N6" s="4">
        <f>('[1]Pc, Summer, S1'!N6*Main!$B$5)+(VLOOKUP($A6,'FL Ratio'!$A$2:$B$9,2,FALSE)*'FL Characterization'!N$2)</f>
        <v>3.1722084149887317</v>
      </c>
      <c r="O6" s="4">
        <f>('[1]Pc, Summer, S1'!O6*Main!$B$5)+(VLOOKUP($A6,'FL Ratio'!$A$2:$B$9,2,FALSE)*'FL Characterization'!O$2)</f>
        <v>3.0659810024792047</v>
      </c>
      <c r="P6" s="4">
        <f>('[1]Pc, Summer, S1'!P6*Main!$B$5)+(VLOOKUP($A6,'FL Ratio'!$A$2:$B$9,2,FALSE)*'FL Characterization'!P$2)</f>
        <v>2.9639690446974978</v>
      </c>
      <c r="Q6" s="4">
        <f>('[1]Pc, Summer, S1'!Q6*Main!$B$5)+(VLOOKUP($A6,'FL Ratio'!$A$2:$B$9,2,FALSE)*'FL Characterization'!Q$2)</f>
        <v>2.9257516235604575</v>
      </c>
      <c r="R6" s="4">
        <f>('[1]Pc, Summer, S1'!R6*Main!$B$5)+(VLOOKUP($A6,'FL Ratio'!$A$2:$B$9,2,FALSE)*'FL Characterization'!R$2)</f>
        <v>2.8935900212983725</v>
      </c>
      <c r="S6" s="4">
        <f>('[1]Pc, Summer, S1'!S6*Main!$B$5)+(VLOOKUP($A6,'FL Ratio'!$A$2:$B$9,2,FALSE)*'FL Characterization'!S$2)</f>
        <v>2.9194835332905473</v>
      </c>
      <c r="T6" s="4">
        <f>('[1]Pc, Summer, S1'!T6*Main!$B$5)+(VLOOKUP($A6,'FL Ratio'!$A$2:$B$9,2,FALSE)*'FL Characterization'!T$2)</f>
        <v>2.9224097036375061</v>
      </c>
      <c r="U6" s="4">
        <f>('[1]Pc, Summer, S1'!U6*Main!$B$5)+(VLOOKUP($A6,'FL Ratio'!$A$2:$B$9,2,FALSE)*'FL Characterization'!U$2)</f>
        <v>2.9498794602630469</v>
      </c>
      <c r="V6" s="4">
        <f>('[1]Pc, Summer, S1'!V6*Main!$B$5)+(VLOOKUP($A6,'FL Ratio'!$A$2:$B$9,2,FALSE)*'FL Characterization'!V$2)</f>
        <v>3.2594846986244517</v>
      </c>
      <c r="W6" s="4">
        <f>('[1]Pc, Summer, S1'!W6*Main!$B$5)+(VLOOKUP($A6,'FL Ratio'!$A$2:$B$9,2,FALSE)*'FL Characterization'!W$2)</f>
        <v>3.0868403215604903</v>
      </c>
      <c r="X6" s="4">
        <f>('[1]Pc, Summer, S1'!X6*Main!$B$5)+(VLOOKUP($A6,'FL Ratio'!$A$2:$B$9,2,FALSE)*'FL Characterization'!X$2)</f>
        <v>3.0752003027211576</v>
      </c>
      <c r="Y6" s="4">
        <f>('[1]Pc, Summer, S1'!Y6*Main!$B$5)+(VLOOKUP($A6,'FL Ratio'!$A$2:$B$9,2,FALSE)*'FL Characterization'!Y$2)</f>
        <v>2.7656868038716178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2.5029361003014254</v>
      </c>
      <c r="C7" s="4">
        <f>('[1]Pc, Summer, S1'!C7*Main!$B$5)+(VLOOKUP($A7,'FL Ratio'!$A$2:$B$9,2,FALSE)*'FL Characterization'!C$2)</f>
        <v>2.4211262214403648</v>
      </c>
      <c r="D7" s="4">
        <f>('[1]Pc, Summer, S1'!D7*Main!$B$5)+(VLOOKUP($A7,'FL Ratio'!$A$2:$B$9,2,FALSE)*'FL Characterization'!D$2)</f>
        <v>2.2419263489306105</v>
      </c>
      <c r="E7" s="4">
        <f>('[1]Pc, Summer, S1'!E7*Main!$B$5)+(VLOOKUP($A7,'FL Ratio'!$A$2:$B$9,2,FALSE)*'FL Characterization'!E$2)</f>
        <v>2.315478872576743</v>
      </c>
      <c r="F7" s="4">
        <f>('[1]Pc, Summer, S1'!F7*Main!$B$5)+(VLOOKUP($A7,'FL Ratio'!$A$2:$B$9,2,FALSE)*'FL Characterization'!F$2)</f>
        <v>2.3319244723086645</v>
      </c>
      <c r="G7" s="4">
        <f>('[1]Pc, Summer, S1'!G7*Main!$B$5)+(VLOOKUP($A7,'FL Ratio'!$A$2:$B$9,2,FALSE)*'FL Characterization'!G$2)</f>
        <v>2.3086626691484571</v>
      </c>
      <c r="H7" s="4">
        <f>('[1]Pc, Summer, S1'!H7*Main!$B$5)+(VLOOKUP($A7,'FL Ratio'!$A$2:$B$9,2,FALSE)*'FL Characterization'!H$2)</f>
        <v>2.5351208172488096</v>
      </c>
      <c r="I7" s="4">
        <f>('[1]Pc, Summer, S1'!I7*Main!$B$5)+(VLOOKUP($A7,'FL Ratio'!$A$2:$B$9,2,FALSE)*'FL Characterization'!I$2)</f>
        <v>2.9811707474313471</v>
      </c>
      <c r="J7" s="4">
        <f>('[1]Pc, Summer, S1'!J7*Main!$B$5)+(VLOOKUP($A7,'FL Ratio'!$A$2:$B$9,2,FALSE)*'FL Characterization'!J$2)</f>
        <v>3.107645159422908</v>
      </c>
      <c r="K7" s="4">
        <f>('[1]Pc, Summer, S1'!K7*Main!$B$5)+(VLOOKUP($A7,'FL Ratio'!$A$2:$B$9,2,FALSE)*'FL Characterization'!K$2)</f>
        <v>3.104220434808266</v>
      </c>
      <c r="L7" s="4">
        <f>('[1]Pc, Summer, S1'!L7*Main!$B$5)+(VLOOKUP($A7,'FL Ratio'!$A$2:$B$9,2,FALSE)*'FL Characterization'!L$2)</f>
        <v>3.093501409796088</v>
      </c>
      <c r="M7" s="4">
        <f>('[1]Pc, Summer, S1'!M7*Main!$B$5)+(VLOOKUP($A7,'FL Ratio'!$A$2:$B$9,2,FALSE)*'FL Characterization'!M$2)</f>
        <v>3.2692108093273511</v>
      </c>
      <c r="N7" s="4">
        <f>('[1]Pc, Summer, S1'!N7*Main!$B$5)+(VLOOKUP($A7,'FL Ratio'!$A$2:$B$9,2,FALSE)*'FL Characterization'!N$2)</f>
        <v>3.2464429302395232</v>
      </c>
      <c r="O7" s="4">
        <f>('[1]Pc, Summer, S1'!O7*Main!$B$5)+(VLOOKUP($A7,'FL Ratio'!$A$2:$B$9,2,FALSE)*'FL Characterization'!O$2)</f>
        <v>3.1488961757190577</v>
      </c>
      <c r="P7" s="4">
        <f>('[1]Pc, Summer, S1'!P7*Main!$B$5)+(VLOOKUP($A7,'FL Ratio'!$A$2:$B$9,2,FALSE)*'FL Characterization'!P$2)</f>
        <v>2.9721526415378432</v>
      </c>
      <c r="Q7" s="4">
        <f>('[1]Pc, Summer, S1'!Q7*Main!$B$5)+(VLOOKUP($A7,'FL Ratio'!$A$2:$B$9,2,FALSE)*'FL Characterization'!Q$2)</f>
        <v>2.8701815305425304</v>
      </c>
      <c r="R7" s="4">
        <f>('[1]Pc, Summer, S1'!R7*Main!$B$5)+(VLOOKUP($A7,'FL Ratio'!$A$2:$B$9,2,FALSE)*'FL Characterization'!R$2)</f>
        <v>2.9674170359677849</v>
      </c>
      <c r="S7" s="4">
        <f>('[1]Pc, Summer, S1'!S7*Main!$B$5)+(VLOOKUP($A7,'FL Ratio'!$A$2:$B$9,2,FALSE)*'FL Characterization'!S$2)</f>
        <v>2.9329377695186283</v>
      </c>
      <c r="T7" s="4">
        <f>('[1]Pc, Summer, S1'!T7*Main!$B$5)+(VLOOKUP($A7,'FL Ratio'!$A$2:$B$9,2,FALSE)*'FL Characterization'!T$2)</f>
        <v>2.7248256580087524</v>
      </c>
      <c r="U7" s="4">
        <f>('[1]Pc, Summer, S1'!U7*Main!$B$5)+(VLOOKUP($A7,'FL Ratio'!$A$2:$B$9,2,FALSE)*'FL Characterization'!U$2)</f>
        <v>2.7358207482727992</v>
      </c>
      <c r="V7" s="4">
        <f>('[1]Pc, Summer, S1'!V7*Main!$B$5)+(VLOOKUP($A7,'FL Ratio'!$A$2:$B$9,2,FALSE)*'FL Characterization'!V$2)</f>
        <v>2.8730218945120227</v>
      </c>
      <c r="W7" s="4">
        <f>('[1]Pc, Summer, S1'!W7*Main!$B$5)+(VLOOKUP($A7,'FL Ratio'!$A$2:$B$9,2,FALSE)*'FL Characterization'!W$2)</f>
        <v>2.6059269431353056</v>
      </c>
      <c r="X7" s="4">
        <f>('[1]Pc, Summer, S1'!X7*Main!$B$5)+(VLOOKUP($A7,'FL Ratio'!$A$2:$B$9,2,FALSE)*'FL Characterization'!X$2)</f>
        <v>2.5465780100759807</v>
      </c>
      <c r="Y7" s="4">
        <f>('[1]Pc, Summer, S1'!Y7*Main!$B$5)+(VLOOKUP($A7,'FL Ratio'!$A$2:$B$9,2,FALSE)*'FL Characterization'!Y$2)</f>
        <v>2.5719225164397526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2.0661040165583393</v>
      </c>
      <c r="C8" s="4">
        <f>('[1]Pc, Summer, S1'!C8*Main!$B$5)+(VLOOKUP($A8,'FL Ratio'!$A$2:$B$9,2,FALSE)*'FL Characterization'!C$2)</f>
        <v>1.8889509020384805</v>
      </c>
      <c r="D8" s="4">
        <f>('[1]Pc, Summer, S1'!D8*Main!$B$5)+(VLOOKUP($A8,'FL Ratio'!$A$2:$B$9,2,FALSE)*'FL Characterization'!D$2)</f>
        <v>1.8281161971802011</v>
      </c>
      <c r="E8" s="4">
        <f>('[1]Pc, Summer, S1'!E8*Main!$B$5)+(VLOOKUP($A8,'FL Ratio'!$A$2:$B$9,2,FALSE)*'FL Characterization'!E$2)</f>
        <v>1.8525932979076825</v>
      </c>
      <c r="F8" s="4">
        <f>('[1]Pc, Summer, S1'!F8*Main!$B$5)+(VLOOKUP($A8,'FL Ratio'!$A$2:$B$9,2,FALSE)*'FL Characterization'!F$2)</f>
        <v>1.7648815104632323</v>
      </c>
      <c r="G8" s="4">
        <f>('[1]Pc, Summer, S1'!G8*Main!$B$5)+(VLOOKUP($A8,'FL Ratio'!$A$2:$B$9,2,FALSE)*'FL Characterization'!G$2)</f>
        <v>1.8807838208864469</v>
      </c>
      <c r="H8" s="4">
        <f>('[1]Pc, Summer, S1'!H8*Main!$B$5)+(VLOOKUP($A8,'FL Ratio'!$A$2:$B$9,2,FALSE)*'FL Characterization'!H$2)</f>
        <v>2.4163902595237268</v>
      </c>
      <c r="I8" s="4">
        <f>('[1]Pc, Summer, S1'!I8*Main!$B$5)+(VLOOKUP($A8,'FL Ratio'!$A$2:$B$9,2,FALSE)*'FL Characterization'!I$2)</f>
        <v>2.5727306510853323</v>
      </c>
      <c r="J8" s="4">
        <f>('[1]Pc, Summer, S1'!J8*Main!$B$5)+(VLOOKUP($A8,'FL Ratio'!$A$2:$B$9,2,FALSE)*'FL Characterization'!J$2)</f>
        <v>2.9575829922246859</v>
      </c>
      <c r="K8" s="4">
        <f>('[1]Pc, Summer, S1'!K8*Main!$B$5)+(VLOOKUP($A8,'FL Ratio'!$A$2:$B$9,2,FALSE)*'FL Characterization'!K$2)</f>
        <v>3.1285200533809165</v>
      </c>
      <c r="L8" s="4">
        <f>('[1]Pc, Summer, S1'!L8*Main!$B$5)+(VLOOKUP($A8,'FL Ratio'!$A$2:$B$9,2,FALSE)*'FL Characterization'!L$2)</f>
        <v>3.0988502490026599</v>
      </c>
      <c r="M8" s="4">
        <f>('[1]Pc, Summer, S1'!M8*Main!$B$5)+(VLOOKUP($A8,'FL Ratio'!$A$2:$B$9,2,FALSE)*'FL Characterization'!M$2)</f>
        <v>3.2346873407595891</v>
      </c>
      <c r="N8" s="4">
        <f>('[1]Pc, Summer, S1'!N8*Main!$B$5)+(VLOOKUP($A8,'FL Ratio'!$A$2:$B$9,2,FALSE)*'FL Characterization'!N$2)</f>
        <v>3.1655997871147159</v>
      </c>
      <c r="O8" s="4">
        <f>('[1]Pc, Summer, S1'!O8*Main!$B$5)+(VLOOKUP($A8,'FL Ratio'!$A$2:$B$9,2,FALSE)*'FL Characterization'!O$2)</f>
        <v>3.2739892354355637</v>
      </c>
      <c r="P8" s="4">
        <f>('[1]Pc, Summer, S1'!P8*Main!$B$5)+(VLOOKUP($A8,'FL Ratio'!$A$2:$B$9,2,FALSE)*'FL Characterization'!P$2)</f>
        <v>3.2275650177011195</v>
      </c>
      <c r="Q8" s="4">
        <f>('[1]Pc, Summer, S1'!Q8*Main!$B$5)+(VLOOKUP($A8,'FL Ratio'!$A$2:$B$9,2,FALSE)*'FL Characterization'!Q$2)</f>
        <v>3.0105101776508723</v>
      </c>
      <c r="R8" s="4">
        <f>('[1]Pc, Summer, S1'!R8*Main!$B$5)+(VLOOKUP($A8,'FL Ratio'!$A$2:$B$9,2,FALSE)*'FL Characterization'!R$2)</f>
        <v>3.0139064401074096</v>
      </c>
      <c r="S8" s="4">
        <f>('[1]Pc, Summer, S1'!S8*Main!$B$5)+(VLOOKUP($A8,'FL Ratio'!$A$2:$B$9,2,FALSE)*'FL Characterization'!S$2)</f>
        <v>2.9576475679158465</v>
      </c>
      <c r="T8" s="4">
        <f>('[1]Pc, Summer, S1'!T8*Main!$B$5)+(VLOOKUP($A8,'FL Ratio'!$A$2:$B$9,2,FALSE)*'FL Characterization'!T$2)</f>
        <v>2.8983175796689045</v>
      </c>
      <c r="U8" s="4">
        <f>('[1]Pc, Summer, S1'!U8*Main!$B$5)+(VLOOKUP($A8,'FL Ratio'!$A$2:$B$9,2,FALSE)*'FL Characterization'!U$2)</f>
        <v>2.9019765801970085</v>
      </c>
      <c r="V8" s="4">
        <f>('[1]Pc, Summer, S1'!V8*Main!$B$5)+(VLOOKUP($A8,'FL Ratio'!$A$2:$B$9,2,FALSE)*'FL Characterization'!V$2)</f>
        <v>2.9552205169421519</v>
      </c>
      <c r="W8" s="4">
        <f>('[1]Pc, Summer, S1'!W8*Main!$B$5)+(VLOOKUP($A8,'FL Ratio'!$A$2:$B$9,2,FALSE)*'FL Characterization'!W$2)</f>
        <v>2.4788324887575475</v>
      </c>
      <c r="X8" s="4">
        <f>('[1]Pc, Summer, S1'!X8*Main!$B$5)+(VLOOKUP($A8,'FL Ratio'!$A$2:$B$9,2,FALSE)*'FL Characterization'!X$2)</f>
        <v>2.5111210288040313</v>
      </c>
      <c r="Y8" s="4">
        <f>('[1]Pc, Summer, S1'!Y8*Main!$B$5)+(VLOOKUP($A8,'FL Ratio'!$A$2:$B$9,2,FALSE)*'FL Characterization'!Y$2)</f>
        <v>2.2216760933654176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1.6079275378303133</v>
      </c>
      <c r="C9" s="4">
        <f>('[1]Pc, Summer, S1'!C9*Main!$B$5)+(VLOOKUP($A9,'FL Ratio'!$A$2:$B$9,2,FALSE)*'FL Characterization'!C$2)</f>
        <v>1.52665045610789</v>
      </c>
      <c r="D9" s="4">
        <f>('[1]Pc, Summer, S1'!D9*Main!$B$5)+(VLOOKUP($A9,'FL Ratio'!$A$2:$B$9,2,FALSE)*'FL Characterization'!D$2)</f>
        <v>1.4582833739429006</v>
      </c>
      <c r="E9" s="4">
        <f>('[1]Pc, Summer, S1'!E9*Main!$B$5)+(VLOOKUP($A9,'FL Ratio'!$A$2:$B$9,2,FALSE)*'FL Characterization'!E$2)</f>
        <v>1.4357758691449645</v>
      </c>
      <c r="F9" s="4">
        <f>('[1]Pc, Summer, S1'!F9*Main!$B$5)+(VLOOKUP($A9,'FL Ratio'!$A$2:$B$9,2,FALSE)*'FL Characterization'!F$2)</f>
        <v>1.4443283813694303</v>
      </c>
      <c r="G9" s="4">
        <f>('[1]Pc, Summer, S1'!G9*Main!$B$5)+(VLOOKUP($A9,'FL Ratio'!$A$2:$B$9,2,FALSE)*'FL Characterization'!G$2)</f>
        <v>1.5247560419684318</v>
      </c>
      <c r="H9" s="4">
        <f>('[1]Pc, Summer, S1'!H9*Main!$B$5)+(VLOOKUP($A9,'FL Ratio'!$A$2:$B$9,2,FALSE)*'FL Characterization'!H$2)</f>
        <v>2.4695181097712258</v>
      </c>
      <c r="I9" s="4">
        <f>('[1]Pc, Summer, S1'!I9*Main!$B$5)+(VLOOKUP($A9,'FL Ratio'!$A$2:$B$9,2,FALSE)*'FL Characterization'!I$2)</f>
        <v>2.8163551707099188</v>
      </c>
      <c r="J9" s="4">
        <f>('[1]Pc, Summer, S1'!J9*Main!$B$5)+(VLOOKUP($A9,'FL Ratio'!$A$2:$B$9,2,FALSE)*'FL Characterization'!J$2)</f>
        <v>3.0225486679759723</v>
      </c>
      <c r="K9" s="4">
        <f>('[1]Pc, Summer, S1'!K9*Main!$B$5)+(VLOOKUP($A9,'FL Ratio'!$A$2:$B$9,2,FALSE)*'FL Characterization'!K$2)</f>
        <v>2.9929976589290344</v>
      </c>
      <c r="L9" s="4">
        <f>('[1]Pc, Summer, S1'!L9*Main!$B$5)+(VLOOKUP($A9,'FL Ratio'!$A$2:$B$9,2,FALSE)*'FL Characterization'!L$2)</f>
        <v>3.1082247369107248</v>
      </c>
      <c r="M9" s="4">
        <f>('[1]Pc, Summer, S1'!M9*Main!$B$5)+(VLOOKUP($A9,'FL Ratio'!$A$2:$B$9,2,FALSE)*'FL Characterization'!M$2)</f>
        <v>3.3021810652518448</v>
      </c>
      <c r="N9" s="4">
        <f>('[1]Pc, Summer, S1'!N9*Main!$B$5)+(VLOOKUP($A9,'FL Ratio'!$A$2:$B$9,2,FALSE)*'FL Characterization'!N$2)</f>
        <v>3.2941420060326614</v>
      </c>
      <c r="O9" s="4">
        <f>('[1]Pc, Summer, S1'!O9*Main!$B$5)+(VLOOKUP($A9,'FL Ratio'!$A$2:$B$9,2,FALSE)*'FL Characterization'!O$2)</f>
        <v>3.107431375723388</v>
      </c>
      <c r="P9" s="4">
        <f>('[1]Pc, Summer, S1'!P9*Main!$B$5)+(VLOOKUP($A9,'FL Ratio'!$A$2:$B$9,2,FALSE)*'FL Characterization'!P$2)</f>
        <v>2.7217654501479096</v>
      </c>
      <c r="Q9" s="4">
        <f>('[1]Pc, Summer, S1'!Q9*Main!$B$5)+(VLOOKUP($A9,'FL Ratio'!$A$2:$B$9,2,FALSE)*'FL Characterization'!Q$2)</f>
        <v>2.6017945842730348</v>
      </c>
      <c r="R9" s="4">
        <f>('[1]Pc, Summer, S1'!R9*Main!$B$5)+(VLOOKUP($A9,'FL Ratio'!$A$2:$B$9,2,FALSE)*'FL Characterization'!R$2)</f>
        <v>2.4372179699746694</v>
      </c>
      <c r="S9" s="4">
        <f>('[1]Pc, Summer, S1'!S9*Main!$B$5)+(VLOOKUP($A9,'FL Ratio'!$A$2:$B$9,2,FALSE)*'FL Characterization'!S$2)</f>
        <v>2.4297987561389283</v>
      </c>
      <c r="T9" s="4">
        <f>('[1]Pc, Summer, S1'!T9*Main!$B$5)+(VLOOKUP($A9,'FL Ratio'!$A$2:$B$9,2,FALSE)*'FL Characterization'!T$2)</f>
        <v>2.35591307428784</v>
      </c>
      <c r="U9" s="4">
        <f>('[1]Pc, Summer, S1'!U9*Main!$B$5)+(VLOOKUP($A9,'FL Ratio'!$A$2:$B$9,2,FALSE)*'FL Characterization'!U$2)</f>
        <v>2.4102624719258192</v>
      </c>
      <c r="V9" s="4">
        <f>('[1]Pc, Summer, S1'!V9*Main!$B$5)+(VLOOKUP($A9,'FL Ratio'!$A$2:$B$9,2,FALSE)*'FL Characterization'!V$2)</f>
        <v>2.3459866548266977</v>
      </c>
      <c r="W9" s="4">
        <f>('[1]Pc, Summer, S1'!W9*Main!$B$5)+(VLOOKUP($A9,'FL Ratio'!$A$2:$B$9,2,FALSE)*'FL Characterization'!W$2)</f>
        <v>2.0463031939289436</v>
      </c>
      <c r="X9" s="4">
        <f>('[1]Pc, Summer, S1'!X9*Main!$B$5)+(VLOOKUP($A9,'FL Ratio'!$A$2:$B$9,2,FALSE)*'FL Characterization'!X$2)</f>
        <v>1.8324348515335229</v>
      </c>
      <c r="Y9" s="4">
        <f>('[1]Pc, Summer, S1'!Y9*Main!$B$5)+(VLOOKUP($A9,'FL Ratio'!$A$2:$B$9,2,FALSE)*'FL Characterization'!Y$2)</f>
        <v>1.7008678541913342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5.6979328292271507</v>
      </c>
      <c r="C2" s="4">
        <f>('[1]Pc, Summer, S2'!C2*Main!$B$5)+(VLOOKUP($A2,'FL Ratio'!$A$2:$B$9,2,FALSE)*'FL Characterization'!C$2)</f>
        <v>5.6134895219907186</v>
      </c>
      <c r="D2" s="4">
        <f>('[1]Pc, Summer, S2'!D2*Main!$B$5)+(VLOOKUP($A2,'FL Ratio'!$A$2:$B$9,2,FALSE)*'FL Characterization'!D$2)</f>
        <v>5.273500773832291</v>
      </c>
      <c r="E2" s="4">
        <f>('[1]Pc, Summer, S2'!E2*Main!$B$5)+(VLOOKUP($A2,'FL Ratio'!$A$2:$B$9,2,FALSE)*'FL Characterization'!E$2)</f>
        <v>5.2582549445502202</v>
      </c>
      <c r="F2" s="4">
        <f>('[1]Pc, Summer, S2'!F2*Main!$B$5)+(VLOOKUP($A2,'FL Ratio'!$A$2:$B$9,2,FALSE)*'FL Characterization'!F$2)</f>
        <v>5.0472090576318065</v>
      </c>
      <c r="G2" s="4">
        <f>('[1]Pc, Summer, S2'!G2*Main!$B$5)+(VLOOKUP($A2,'FL Ratio'!$A$2:$B$9,2,FALSE)*'FL Characterization'!G$2)</f>
        <v>5.1585760041851199</v>
      </c>
      <c r="H2" s="4">
        <f>('[1]Pc, Summer, S2'!H2*Main!$B$5)+(VLOOKUP($A2,'FL Ratio'!$A$2:$B$9,2,FALSE)*'FL Characterization'!H$2)</f>
        <v>5.2816377645573036</v>
      </c>
      <c r="I2" s="4">
        <f>('[1]Pc, Summer, S2'!I2*Main!$B$5)+(VLOOKUP($A2,'FL Ratio'!$A$2:$B$9,2,FALSE)*'FL Characterization'!I$2)</f>
        <v>5.9424006262649014</v>
      </c>
      <c r="J2" s="4">
        <f>('[1]Pc, Summer, S2'!J2*Main!$B$5)+(VLOOKUP($A2,'FL Ratio'!$A$2:$B$9,2,FALSE)*'FL Characterization'!J$2)</f>
        <v>6.4427065382147948</v>
      </c>
      <c r="K2" s="4">
        <f>('[1]Pc, Summer, S2'!K2*Main!$B$5)+(VLOOKUP($A2,'FL Ratio'!$A$2:$B$9,2,FALSE)*'FL Characterization'!K$2)</f>
        <v>6.3232473736865851</v>
      </c>
      <c r="L2" s="4">
        <f>('[1]Pc, Summer, S2'!L2*Main!$B$5)+(VLOOKUP($A2,'FL Ratio'!$A$2:$B$9,2,FALSE)*'FL Characterization'!L$2)</f>
        <v>6.1249513225630041</v>
      </c>
      <c r="M2" s="4">
        <f>('[1]Pc, Summer, S2'!M2*Main!$B$5)+(VLOOKUP($A2,'FL Ratio'!$A$2:$B$9,2,FALSE)*'FL Characterization'!M$2)</f>
        <v>6.1496741519625369</v>
      </c>
      <c r="N2" s="4">
        <f>('[1]Pc, Summer, S2'!N2*Main!$B$5)+(VLOOKUP($A2,'FL Ratio'!$A$2:$B$9,2,FALSE)*'FL Characterization'!N$2)</f>
        <v>6.4113383914483526</v>
      </c>
      <c r="O2" s="4">
        <f>('[1]Pc, Summer, S2'!O2*Main!$B$5)+(VLOOKUP($A2,'FL Ratio'!$A$2:$B$9,2,FALSE)*'FL Characterization'!O$2)</f>
        <v>6.628828403179237</v>
      </c>
      <c r="P2" s="4">
        <f>('[1]Pc, Summer, S2'!P2*Main!$B$5)+(VLOOKUP($A2,'FL Ratio'!$A$2:$B$9,2,FALSE)*'FL Characterization'!P$2)</f>
        <v>6.1399449115104652</v>
      </c>
      <c r="Q2" s="4">
        <f>('[1]Pc, Summer, S2'!Q2*Main!$B$5)+(VLOOKUP($A2,'FL Ratio'!$A$2:$B$9,2,FALSE)*'FL Characterization'!Q$2)</f>
        <v>6.2593980435008163</v>
      </c>
      <c r="R2" s="4">
        <f>('[1]Pc, Summer, S2'!R2*Main!$B$5)+(VLOOKUP($A2,'FL Ratio'!$A$2:$B$9,2,FALSE)*'FL Characterization'!R$2)</f>
        <v>6.2451653823777864</v>
      </c>
      <c r="S2" s="4">
        <f>('[1]Pc, Summer, S2'!S2*Main!$B$5)+(VLOOKUP($A2,'FL Ratio'!$A$2:$B$9,2,FALSE)*'FL Characterization'!S$2)</f>
        <v>5.9781745242602282</v>
      </c>
      <c r="T2" s="4">
        <f>('[1]Pc, Summer, S2'!T2*Main!$B$5)+(VLOOKUP($A2,'FL Ratio'!$A$2:$B$9,2,FALSE)*'FL Characterization'!T$2)</f>
        <v>5.819951326991311</v>
      </c>
      <c r="U2" s="4">
        <f>('[1]Pc, Summer, S2'!U2*Main!$B$5)+(VLOOKUP($A2,'FL Ratio'!$A$2:$B$9,2,FALSE)*'FL Characterization'!U$2)</f>
        <v>5.5437673589547334</v>
      </c>
      <c r="V2" s="4">
        <f>('[1]Pc, Summer, S2'!V2*Main!$B$5)+(VLOOKUP($A2,'FL Ratio'!$A$2:$B$9,2,FALSE)*'FL Characterization'!V$2)</f>
        <v>5.6833571143923978</v>
      </c>
      <c r="W2" s="4">
        <f>('[1]Pc, Summer, S2'!W2*Main!$B$5)+(VLOOKUP($A2,'FL Ratio'!$A$2:$B$9,2,FALSE)*'FL Characterization'!W$2)</f>
        <v>5.5142964438824542</v>
      </c>
      <c r="X2" s="4">
        <f>('[1]Pc, Summer, S2'!X2*Main!$B$5)+(VLOOKUP($A2,'FL Ratio'!$A$2:$B$9,2,FALSE)*'FL Characterization'!X$2)</f>
        <v>5.5051137243792541</v>
      </c>
      <c r="Y2" s="4">
        <f>('[1]Pc, Summer, S2'!Y2*Main!$B$5)+(VLOOKUP($A2,'FL Ratio'!$A$2:$B$9,2,FALSE)*'FL Characterization'!Y$2)</f>
        <v>5.4157863075656119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4.2098726985268122</v>
      </c>
      <c r="C3" s="4">
        <f>('[1]Pc, Summer, S2'!C3*Main!$B$5)+(VLOOKUP($A3,'FL Ratio'!$A$2:$B$9,2,FALSE)*'FL Characterization'!C$2)</f>
        <v>4.0083053151059813</v>
      </c>
      <c r="D3" s="4">
        <f>('[1]Pc, Summer, S2'!D3*Main!$B$5)+(VLOOKUP($A3,'FL Ratio'!$A$2:$B$9,2,FALSE)*'FL Characterization'!D$2)</f>
        <v>3.7863296307084009</v>
      </c>
      <c r="E3" s="4">
        <f>('[1]Pc, Summer, S2'!E3*Main!$B$5)+(VLOOKUP($A3,'FL Ratio'!$A$2:$B$9,2,FALSE)*'FL Characterization'!E$2)</f>
        <v>3.5293019580766973</v>
      </c>
      <c r="F3" s="4">
        <f>('[1]Pc, Summer, S2'!F3*Main!$B$5)+(VLOOKUP($A3,'FL Ratio'!$A$2:$B$9,2,FALSE)*'FL Characterization'!F$2)</f>
        <v>3.3135618643372462</v>
      </c>
      <c r="G3" s="4">
        <f>('[1]Pc, Summer, S2'!G3*Main!$B$5)+(VLOOKUP($A3,'FL Ratio'!$A$2:$B$9,2,FALSE)*'FL Characterization'!G$2)</f>
        <v>3.4847078625356414</v>
      </c>
      <c r="H3" s="4">
        <f>('[1]Pc, Summer, S2'!H3*Main!$B$5)+(VLOOKUP($A3,'FL Ratio'!$A$2:$B$9,2,FALSE)*'FL Characterization'!H$2)</f>
        <v>3.6490135780684647</v>
      </c>
      <c r="I3" s="4">
        <f>('[1]Pc, Summer, S2'!I3*Main!$B$5)+(VLOOKUP($A3,'FL Ratio'!$A$2:$B$9,2,FALSE)*'FL Characterization'!I$2)</f>
        <v>4.5282213377980094</v>
      </c>
      <c r="J3" s="4">
        <f>('[1]Pc, Summer, S2'!J3*Main!$B$5)+(VLOOKUP($A3,'FL Ratio'!$A$2:$B$9,2,FALSE)*'FL Characterization'!J$2)</f>
        <v>5.0290787878206018</v>
      </c>
      <c r="K3" s="4">
        <f>('[1]Pc, Summer, S2'!K3*Main!$B$5)+(VLOOKUP($A3,'FL Ratio'!$A$2:$B$9,2,FALSE)*'FL Characterization'!K$2)</f>
        <v>5.2760545022881464</v>
      </c>
      <c r="L3" s="4">
        <f>('[1]Pc, Summer, S2'!L3*Main!$B$5)+(VLOOKUP($A3,'FL Ratio'!$A$2:$B$9,2,FALSE)*'FL Characterization'!L$2)</f>
        <v>4.8852630955237224</v>
      </c>
      <c r="M3" s="4">
        <f>('[1]Pc, Summer, S2'!M3*Main!$B$5)+(VLOOKUP($A3,'FL Ratio'!$A$2:$B$9,2,FALSE)*'FL Characterization'!M$2)</f>
        <v>5.0880839512756069</v>
      </c>
      <c r="N3" s="4">
        <f>('[1]Pc, Summer, S2'!N3*Main!$B$5)+(VLOOKUP($A3,'FL Ratio'!$A$2:$B$9,2,FALSE)*'FL Characterization'!N$2)</f>
        <v>5.225907880100805</v>
      </c>
      <c r="O3" s="4">
        <f>('[1]Pc, Summer, S2'!O3*Main!$B$5)+(VLOOKUP($A3,'FL Ratio'!$A$2:$B$9,2,FALSE)*'FL Characterization'!O$2)</f>
        <v>5.0714978756428497</v>
      </c>
      <c r="P3" s="4">
        <f>('[1]Pc, Summer, S2'!P3*Main!$B$5)+(VLOOKUP($A3,'FL Ratio'!$A$2:$B$9,2,FALSE)*'FL Characterization'!P$2)</f>
        <v>4.3067384694604449</v>
      </c>
      <c r="Q3" s="4">
        <f>('[1]Pc, Summer, S2'!Q3*Main!$B$5)+(VLOOKUP($A3,'FL Ratio'!$A$2:$B$9,2,FALSE)*'FL Characterization'!Q$2)</f>
        <v>4.567375001841933</v>
      </c>
      <c r="R3" s="4">
        <f>('[1]Pc, Summer, S2'!R3*Main!$B$5)+(VLOOKUP($A3,'FL Ratio'!$A$2:$B$9,2,FALSE)*'FL Characterization'!R$2)</f>
        <v>4.8026951544411389</v>
      </c>
      <c r="S3" s="4">
        <f>('[1]Pc, Summer, S2'!S3*Main!$B$5)+(VLOOKUP($A3,'FL Ratio'!$A$2:$B$9,2,FALSE)*'FL Characterization'!S$2)</f>
        <v>4.8770811504274061</v>
      </c>
      <c r="T3" s="4">
        <f>('[1]Pc, Summer, S2'!T3*Main!$B$5)+(VLOOKUP($A3,'FL Ratio'!$A$2:$B$9,2,FALSE)*'FL Characterization'!T$2)</f>
        <v>5.0492283621713376</v>
      </c>
      <c r="U3" s="4">
        <f>('[1]Pc, Summer, S2'!U3*Main!$B$5)+(VLOOKUP($A3,'FL Ratio'!$A$2:$B$9,2,FALSE)*'FL Characterization'!U$2)</f>
        <v>5.0772930923673183</v>
      </c>
      <c r="V3" s="4">
        <f>('[1]Pc, Summer, S2'!V3*Main!$B$5)+(VLOOKUP($A3,'FL Ratio'!$A$2:$B$9,2,FALSE)*'FL Characterization'!V$2)</f>
        <v>5.3993428645828931</v>
      </c>
      <c r="W3" s="4">
        <f>('[1]Pc, Summer, S2'!W3*Main!$B$5)+(VLOOKUP($A3,'FL Ratio'!$A$2:$B$9,2,FALSE)*'FL Characterization'!W$2)</f>
        <v>5.0693302787493844</v>
      </c>
      <c r="X3" s="4">
        <f>('[1]Pc, Summer, S2'!X3*Main!$B$5)+(VLOOKUP($A3,'FL Ratio'!$A$2:$B$9,2,FALSE)*'FL Characterization'!X$2)</f>
        <v>4.4911487698401693</v>
      </c>
      <c r="Y3" s="4">
        <f>('[1]Pc, Summer, S2'!Y3*Main!$B$5)+(VLOOKUP($A3,'FL Ratio'!$A$2:$B$9,2,FALSE)*'FL Characterization'!Y$2)</f>
        <v>4.2013202697455521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2.7679099916330956</v>
      </c>
      <c r="C4" s="4">
        <f>('[1]Pc, Summer, S2'!C4*Main!$B$5)+(VLOOKUP($A4,'FL Ratio'!$A$2:$B$9,2,FALSE)*'FL Characterization'!C$2)</f>
        <v>2.7261888078966159</v>
      </c>
      <c r="D4" s="4">
        <f>('[1]Pc, Summer, S2'!D4*Main!$B$5)+(VLOOKUP($A4,'FL Ratio'!$A$2:$B$9,2,FALSE)*'FL Characterization'!D$2)</f>
        <v>2.438510111399665</v>
      </c>
      <c r="E4" s="4">
        <f>('[1]Pc, Summer, S2'!E4*Main!$B$5)+(VLOOKUP($A4,'FL Ratio'!$A$2:$B$9,2,FALSE)*'FL Characterization'!E$2)</f>
        <v>2.5082536960218911</v>
      </c>
      <c r="F4" s="4">
        <f>('[1]Pc, Summer, S2'!F4*Main!$B$5)+(VLOOKUP($A4,'FL Ratio'!$A$2:$B$9,2,FALSE)*'FL Characterization'!F$2)</f>
        <v>2.4796660433990674</v>
      </c>
      <c r="G4" s="4">
        <f>('[1]Pc, Summer, S2'!G4*Main!$B$5)+(VLOOKUP($A4,'FL Ratio'!$A$2:$B$9,2,FALSE)*'FL Characterization'!G$2)</f>
        <v>2.3985541175608698</v>
      </c>
      <c r="H4" s="4">
        <f>('[1]Pc, Summer, S2'!H4*Main!$B$5)+(VLOOKUP($A4,'FL Ratio'!$A$2:$B$9,2,FALSE)*'FL Characterization'!H$2)</f>
        <v>3.3602361298046888</v>
      </c>
      <c r="I4" s="4">
        <f>('[1]Pc, Summer, S2'!I4*Main!$B$5)+(VLOOKUP($A4,'FL Ratio'!$A$2:$B$9,2,FALSE)*'FL Characterization'!I$2)</f>
        <v>4.1831815199194047</v>
      </c>
      <c r="J4" s="4">
        <f>('[1]Pc, Summer, S2'!J4*Main!$B$5)+(VLOOKUP($A4,'FL Ratio'!$A$2:$B$9,2,FALSE)*'FL Characterization'!J$2)</f>
        <v>4.2495278999275854</v>
      </c>
      <c r="K4" s="4">
        <f>('[1]Pc, Summer, S2'!K4*Main!$B$5)+(VLOOKUP($A4,'FL Ratio'!$A$2:$B$9,2,FALSE)*'FL Characterization'!K$2)</f>
        <v>4.0850705678078905</v>
      </c>
      <c r="L4" s="4">
        <f>('[1]Pc, Summer, S2'!L4*Main!$B$5)+(VLOOKUP($A4,'FL Ratio'!$A$2:$B$9,2,FALSE)*'FL Characterization'!L$2)</f>
        <v>3.9367269917322258</v>
      </c>
      <c r="M4" s="4">
        <f>('[1]Pc, Summer, S2'!M4*Main!$B$5)+(VLOOKUP($A4,'FL Ratio'!$A$2:$B$9,2,FALSE)*'FL Characterization'!M$2)</f>
        <v>4.1541237667137345</v>
      </c>
      <c r="N4" s="4">
        <f>('[1]Pc, Summer, S2'!N4*Main!$B$5)+(VLOOKUP($A4,'FL Ratio'!$A$2:$B$9,2,FALSE)*'FL Characterization'!N$2)</f>
        <v>4.4545040056515406</v>
      </c>
      <c r="O4" s="4">
        <f>('[1]Pc, Summer, S2'!O4*Main!$B$5)+(VLOOKUP($A4,'FL Ratio'!$A$2:$B$9,2,FALSE)*'FL Characterization'!O$2)</f>
        <v>4.1144628349739012</v>
      </c>
      <c r="P4" s="4">
        <f>('[1]Pc, Summer, S2'!P4*Main!$B$5)+(VLOOKUP($A4,'FL Ratio'!$A$2:$B$9,2,FALSE)*'FL Characterization'!P$2)</f>
        <v>3.8453678762764358</v>
      </c>
      <c r="Q4" s="4">
        <f>('[1]Pc, Summer, S2'!Q4*Main!$B$5)+(VLOOKUP($A4,'FL Ratio'!$A$2:$B$9,2,FALSE)*'FL Characterization'!Q$2)</f>
        <v>3.6866447915910272</v>
      </c>
      <c r="R4" s="4">
        <f>('[1]Pc, Summer, S2'!R4*Main!$B$5)+(VLOOKUP($A4,'FL Ratio'!$A$2:$B$9,2,FALSE)*'FL Characterization'!R$2)</f>
        <v>3.6373445238206226</v>
      </c>
      <c r="S4" s="4">
        <f>('[1]Pc, Summer, S2'!S4*Main!$B$5)+(VLOOKUP($A4,'FL Ratio'!$A$2:$B$9,2,FALSE)*'FL Characterization'!S$2)</f>
        <v>3.5556919555888302</v>
      </c>
      <c r="T4" s="4">
        <f>('[1]Pc, Summer, S2'!T4*Main!$B$5)+(VLOOKUP($A4,'FL Ratio'!$A$2:$B$9,2,FALSE)*'FL Characterization'!T$2)</f>
        <v>3.4509411726366306</v>
      </c>
      <c r="U4" s="4">
        <f>('[1]Pc, Summer, S2'!U4*Main!$B$5)+(VLOOKUP($A4,'FL Ratio'!$A$2:$B$9,2,FALSE)*'FL Characterization'!U$2)</f>
        <v>3.8390009350096586</v>
      </c>
      <c r="V4" s="4">
        <f>('[1]Pc, Summer, S2'!V4*Main!$B$5)+(VLOOKUP($A4,'FL Ratio'!$A$2:$B$9,2,FALSE)*'FL Characterization'!V$2)</f>
        <v>3.9332126831211651</v>
      </c>
      <c r="W4" s="4">
        <f>('[1]Pc, Summer, S2'!W4*Main!$B$5)+(VLOOKUP($A4,'FL Ratio'!$A$2:$B$9,2,FALSE)*'FL Characterization'!W$2)</f>
        <v>3.7501560164851666</v>
      </c>
      <c r="X4" s="4">
        <f>('[1]Pc, Summer, S2'!X4*Main!$B$5)+(VLOOKUP($A4,'FL Ratio'!$A$2:$B$9,2,FALSE)*'FL Characterization'!X$2)</f>
        <v>3.4320576260377824</v>
      </c>
      <c r="Y4" s="4">
        <f>('[1]Pc, Summer, S2'!Y4*Main!$B$5)+(VLOOKUP($A4,'FL Ratio'!$A$2:$B$9,2,FALSE)*'FL Characterization'!Y$2)</f>
        <v>2.9823968125769555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1.322341318980242</v>
      </c>
      <c r="C5" s="4">
        <f>('[1]Pc, Summer, S2'!C5*Main!$B$5)+(VLOOKUP($A5,'FL Ratio'!$A$2:$B$9,2,FALSE)*'FL Characterization'!C$2)</f>
        <v>1.107834543524459</v>
      </c>
      <c r="D5" s="4">
        <f>('[1]Pc, Summer, S2'!D5*Main!$B$5)+(VLOOKUP($A5,'FL Ratio'!$A$2:$B$9,2,FALSE)*'FL Characterization'!D$2)</f>
        <v>0.87965536193205129</v>
      </c>
      <c r="E5" s="4">
        <f>('[1]Pc, Summer, S2'!E5*Main!$B$5)+(VLOOKUP($A5,'FL Ratio'!$A$2:$B$9,2,FALSE)*'FL Characterization'!E$2)</f>
        <v>0.87302303158858374</v>
      </c>
      <c r="F5" s="4">
        <f>('[1]Pc, Summer, S2'!F5*Main!$B$5)+(VLOOKUP($A5,'FL Ratio'!$A$2:$B$9,2,FALSE)*'FL Characterization'!F$2)</f>
        <v>0.78035650802363921</v>
      </c>
      <c r="G5" s="4">
        <f>('[1]Pc, Summer, S2'!G5*Main!$B$5)+(VLOOKUP($A5,'FL Ratio'!$A$2:$B$9,2,FALSE)*'FL Characterization'!G$2)</f>
        <v>0.71710755268470294</v>
      </c>
      <c r="H5" s="4">
        <f>('[1]Pc, Summer, S2'!H5*Main!$B$5)+(VLOOKUP($A5,'FL Ratio'!$A$2:$B$9,2,FALSE)*'FL Characterization'!H$2)</f>
        <v>1.4792639354307124</v>
      </c>
      <c r="I5" s="4">
        <f>('[1]Pc, Summer, S2'!I5*Main!$B$5)+(VLOOKUP($A5,'FL Ratio'!$A$2:$B$9,2,FALSE)*'FL Characterization'!I$2)</f>
        <v>2.3393057739182002</v>
      </c>
      <c r="J5" s="4">
        <f>('[1]Pc, Summer, S2'!J5*Main!$B$5)+(VLOOKUP($A5,'FL Ratio'!$A$2:$B$9,2,FALSE)*'FL Characterization'!J$2)</f>
        <v>2.8279235441288071</v>
      </c>
      <c r="K5" s="4">
        <f>('[1]Pc, Summer, S2'!K5*Main!$B$5)+(VLOOKUP($A5,'FL Ratio'!$A$2:$B$9,2,FALSE)*'FL Characterization'!K$2)</f>
        <v>2.851076290636787</v>
      </c>
      <c r="L5" s="4">
        <f>('[1]Pc, Summer, S2'!L5*Main!$B$5)+(VLOOKUP($A5,'FL Ratio'!$A$2:$B$9,2,FALSE)*'FL Characterization'!L$2)</f>
        <v>2.8106043725451317</v>
      </c>
      <c r="M5" s="4">
        <f>('[1]Pc, Summer, S2'!M5*Main!$B$5)+(VLOOKUP($A5,'FL Ratio'!$A$2:$B$9,2,FALSE)*'FL Characterization'!M$2)</f>
        <v>2.5791116875956765</v>
      </c>
      <c r="N5" s="4">
        <f>('[1]Pc, Summer, S2'!N5*Main!$B$5)+(VLOOKUP($A5,'FL Ratio'!$A$2:$B$9,2,FALSE)*'FL Characterization'!N$2)</f>
        <v>2.9368233676346427</v>
      </c>
      <c r="O5" s="4">
        <f>('[1]Pc, Summer, S2'!O5*Main!$B$5)+(VLOOKUP($A5,'FL Ratio'!$A$2:$B$9,2,FALSE)*'FL Characterization'!O$2)</f>
        <v>2.8128126539592646</v>
      </c>
      <c r="P5" s="4">
        <f>('[1]Pc, Summer, S2'!P5*Main!$B$5)+(VLOOKUP($A5,'FL Ratio'!$A$2:$B$9,2,FALSE)*'FL Characterization'!P$2)</f>
        <v>2.5285973950941827</v>
      </c>
      <c r="Q5" s="4">
        <f>('[1]Pc, Summer, S2'!Q5*Main!$B$5)+(VLOOKUP($A5,'FL Ratio'!$A$2:$B$9,2,FALSE)*'FL Characterization'!Q$2)</f>
        <v>2.3876323114110587</v>
      </c>
      <c r="R5" s="4">
        <f>('[1]Pc, Summer, S2'!R5*Main!$B$5)+(VLOOKUP($A5,'FL Ratio'!$A$2:$B$9,2,FALSE)*'FL Characterization'!R$2)</f>
        <v>2.1344167940096996</v>
      </c>
      <c r="S5" s="4">
        <f>('[1]Pc, Summer, S2'!S5*Main!$B$5)+(VLOOKUP($A5,'FL Ratio'!$A$2:$B$9,2,FALSE)*'FL Characterization'!S$2)</f>
        <v>1.9199956441154635</v>
      </c>
      <c r="T5" s="4">
        <f>('[1]Pc, Summer, S2'!T5*Main!$B$5)+(VLOOKUP($A5,'FL Ratio'!$A$2:$B$9,2,FALSE)*'FL Characterization'!T$2)</f>
        <v>2.3930291718648138</v>
      </c>
      <c r="U5" s="4">
        <f>('[1]Pc, Summer, S2'!U5*Main!$B$5)+(VLOOKUP($A5,'FL Ratio'!$A$2:$B$9,2,FALSE)*'FL Characterization'!U$2)</f>
        <v>2.7496392733187971</v>
      </c>
      <c r="V5" s="4">
        <f>('[1]Pc, Summer, S2'!V5*Main!$B$5)+(VLOOKUP($A5,'FL Ratio'!$A$2:$B$9,2,FALSE)*'FL Characterization'!V$2)</f>
        <v>3.1721148795875318</v>
      </c>
      <c r="W5" s="4">
        <f>('[1]Pc, Summer, S2'!W5*Main!$B$5)+(VLOOKUP($A5,'FL Ratio'!$A$2:$B$9,2,FALSE)*'FL Characterization'!W$2)</f>
        <v>3.0577949823788049</v>
      </c>
      <c r="X5" s="4">
        <f>('[1]Pc, Summer, S2'!X5*Main!$B$5)+(VLOOKUP($A5,'FL Ratio'!$A$2:$B$9,2,FALSE)*'FL Characterization'!X$2)</f>
        <v>2.4255019262887298</v>
      </c>
      <c r="Y5" s="4">
        <f>('[1]Pc, Summer, S2'!Y5*Main!$B$5)+(VLOOKUP($A5,'FL Ratio'!$A$2:$B$9,2,FALSE)*'FL Characterization'!Y$2)</f>
        <v>1.8469026935057815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2.3796051537411844</v>
      </c>
      <c r="C6" s="4">
        <f>('[1]Pc, Summer, S2'!C6*Main!$B$5)+(VLOOKUP($A6,'FL Ratio'!$A$2:$B$9,2,FALSE)*'FL Characterization'!C$2)</f>
        <v>2.1530809816035434</v>
      </c>
      <c r="D6" s="4">
        <f>('[1]Pc, Summer, S2'!D6*Main!$B$5)+(VLOOKUP($A6,'FL Ratio'!$A$2:$B$9,2,FALSE)*'FL Characterization'!D$2)</f>
        <v>2.0567190811245983</v>
      </c>
      <c r="E6" s="4">
        <f>('[1]Pc, Summer, S2'!E6*Main!$B$5)+(VLOOKUP($A6,'FL Ratio'!$A$2:$B$9,2,FALSE)*'FL Characterization'!E$2)</f>
        <v>1.9480427408019099</v>
      </c>
      <c r="F6" s="4">
        <f>('[1]Pc, Summer, S2'!F6*Main!$B$5)+(VLOOKUP($A6,'FL Ratio'!$A$2:$B$9,2,FALSE)*'FL Characterization'!F$2)</f>
        <v>2.0247883286240596</v>
      </c>
      <c r="G6" s="4">
        <f>('[1]Pc, Summer, S2'!G6*Main!$B$5)+(VLOOKUP($A6,'FL Ratio'!$A$2:$B$9,2,FALSE)*'FL Characterization'!G$2)</f>
        <v>1.9488889141022145</v>
      </c>
      <c r="H6" s="4">
        <f>('[1]Pc, Summer, S2'!H6*Main!$B$5)+(VLOOKUP($A6,'FL Ratio'!$A$2:$B$9,2,FALSE)*'FL Characterization'!H$2)</f>
        <v>2.2569893110988706</v>
      </c>
      <c r="I6" s="4">
        <f>('[1]Pc, Summer, S2'!I6*Main!$B$5)+(VLOOKUP($A6,'FL Ratio'!$A$2:$B$9,2,FALSE)*'FL Characterization'!I$2)</f>
        <v>2.3684113619458658</v>
      </c>
      <c r="J6" s="4">
        <f>('[1]Pc, Summer, S2'!J6*Main!$B$5)+(VLOOKUP($A6,'FL Ratio'!$A$2:$B$9,2,FALSE)*'FL Characterization'!J$2)</f>
        <v>2.6358915880220324</v>
      </c>
      <c r="K6" s="4">
        <f>('[1]Pc, Summer, S2'!K6*Main!$B$5)+(VLOOKUP($A6,'FL Ratio'!$A$2:$B$9,2,FALSE)*'FL Characterization'!K$2)</f>
        <v>2.7542312165237863</v>
      </c>
      <c r="L6" s="4">
        <f>('[1]Pc, Summer, S2'!L6*Main!$B$5)+(VLOOKUP($A6,'FL Ratio'!$A$2:$B$9,2,FALSE)*'FL Characterization'!L$2)</f>
        <v>2.9300477097016415</v>
      </c>
      <c r="M6" s="4">
        <f>('[1]Pc, Summer, S2'!M6*Main!$B$5)+(VLOOKUP($A6,'FL Ratio'!$A$2:$B$9,2,FALSE)*'FL Characterization'!M$2)</f>
        <v>3.0130139847462716</v>
      </c>
      <c r="N6" s="4">
        <f>('[1]Pc, Summer, S2'!N6*Main!$B$5)+(VLOOKUP($A6,'FL Ratio'!$A$2:$B$9,2,FALSE)*'FL Characterization'!N$2)</f>
        <v>3.1409828768954062</v>
      </c>
      <c r="O6" s="4">
        <f>('[1]Pc, Summer, S2'!O6*Main!$B$5)+(VLOOKUP($A6,'FL Ratio'!$A$2:$B$9,2,FALSE)*'FL Characterization'!O$2)</f>
        <v>3.0659810024792047</v>
      </c>
      <c r="P6" s="4">
        <f>('[1]Pc, Summer, S2'!P6*Main!$B$5)+(VLOOKUP($A6,'FL Ratio'!$A$2:$B$9,2,FALSE)*'FL Characterization'!P$2)</f>
        <v>2.9066418181287177</v>
      </c>
      <c r="Q6" s="4">
        <f>('[1]Pc, Summer, S2'!Q6*Main!$B$5)+(VLOOKUP($A6,'FL Ratio'!$A$2:$B$9,2,FALSE)*'FL Characterization'!Q$2)</f>
        <v>2.9540492475864282</v>
      </c>
      <c r="R6" s="4">
        <f>('[1]Pc, Summer, S2'!R6*Main!$B$5)+(VLOOKUP($A6,'FL Ratio'!$A$2:$B$9,2,FALSE)*'FL Characterization'!R$2)</f>
        <v>2.9219874605766396</v>
      </c>
      <c r="S6" s="4">
        <f>('[1]Pc, Summer, S2'!S6*Main!$B$5)+(VLOOKUP($A6,'FL Ratio'!$A$2:$B$9,2,FALSE)*'FL Characterization'!S$2)</f>
        <v>2.9475815268119261</v>
      </c>
      <c r="T6" s="4">
        <f>('[1]Pc, Summer, S2'!T6*Main!$B$5)+(VLOOKUP($A6,'FL Ratio'!$A$2:$B$9,2,FALSE)*'FL Characterization'!T$2)</f>
        <v>2.9224097036375061</v>
      </c>
      <c r="U6" s="4">
        <f>('[1]Pc, Summer, S2'!U6*Main!$B$5)+(VLOOKUP($A6,'FL Ratio'!$A$2:$B$9,2,FALSE)*'FL Characterization'!U$2)</f>
        <v>2.9498794602630469</v>
      </c>
      <c r="V6" s="4">
        <f>('[1]Pc, Summer, S2'!V6*Main!$B$5)+(VLOOKUP($A6,'FL Ratio'!$A$2:$B$9,2,FALSE)*'FL Characterization'!V$2)</f>
        <v>3.3232999165924846</v>
      </c>
      <c r="W6" s="4">
        <f>('[1]Pc, Summer, S2'!W6*Main!$B$5)+(VLOOKUP($A6,'FL Ratio'!$A$2:$B$9,2,FALSE)*'FL Characterization'!W$2)</f>
        <v>3.1477276254611679</v>
      </c>
      <c r="X6" s="4">
        <f>('[1]Pc, Summer, S2'!X6*Main!$B$5)+(VLOOKUP($A6,'FL Ratio'!$A$2:$B$9,2,FALSE)*'FL Characterization'!X$2)</f>
        <v>3.1040136388839921</v>
      </c>
      <c r="Y6" s="4">
        <f>('[1]Pc, Summer, S2'!Y6*Main!$B$5)+(VLOOKUP($A6,'FL Ratio'!$A$2:$B$9,2,FALSE)*'FL Characterization'!Y$2)</f>
        <v>2.7150471992066825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2.4804571143845786</v>
      </c>
      <c r="C7" s="4">
        <f>('[1]Pc, Summer, S2'!C7*Main!$B$5)+(VLOOKUP($A7,'FL Ratio'!$A$2:$B$9,2,FALSE)*'FL Characterization'!C$2)</f>
        <v>2.4211262214403648</v>
      </c>
      <c r="D7" s="4">
        <f>('[1]Pc, Summer, S2'!D7*Main!$B$5)+(VLOOKUP($A7,'FL Ratio'!$A$2:$B$9,2,FALSE)*'FL Characterization'!D$2)</f>
        <v>2.2419263489306105</v>
      </c>
      <c r="E7" s="4">
        <f>('[1]Pc, Summer, S2'!E7*Main!$B$5)+(VLOOKUP($A7,'FL Ratio'!$A$2:$B$9,2,FALSE)*'FL Characterization'!E$2)</f>
        <v>2.2736429821203883</v>
      </c>
      <c r="F7" s="4">
        <f>('[1]Pc, Summer, S2'!F7*Main!$B$5)+(VLOOKUP($A7,'FL Ratio'!$A$2:$B$9,2,FALSE)*'FL Characterization'!F$2)</f>
        <v>2.374897692409621</v>
      </c>
      <c r="G7" s="4">
        <f>('[1]Pc, Summer, S2'!G7*Main!$B$5)+(VLOOKUP($A7,'FL Ratio'!$A$2:$B$9,2,FALSE)*'FL Characterization'!G$2)</f>
        <v>2.3301938803614686</v>
      </c>
      <c r="H7" s="4">
        <f>('[1]Pc, Summer, S2'!H7*Main!$B$5)+(VLOOKUP($A7,'FL Ratio'!$A$2:$B$9,2,FALSE)*'FL Characterization'!H$2)</f>
        <v>2.5585698784507587</v>
      </c>
      <c r="I7" s="4">
        <f>('[1]Pc, Summer, S2'!I7*Main!$B$5)+(VLOOKUP($A7,'FL Ratio'!$A$2:$B$9,2,FALSE)*'FL Characterization'!I$2)</f>
        <v>3.0106521158659429</v>
      </c>
      <c r="J7" s="4">
        <f>('[1]Pc, Summer, S2'!J7*Main!$B$5)+(VLOOKUP($A7,'FL Ratio'!$A$2:$B$9,2,FALSE)*'FL Characterization'!J$2)</f>
        <v>3.1384311118616059</v>
      </c>
      <c r="K7" s="4">
        <f>('[1]Pc, Summer, S2'!K7*Main!$B$5)+(VLOOKUP($A7,'FL Ratio'!$A$2:$B$9,2,FALSE)*'FL Characterization'!K$2)</f>
        <v>3.0429830386498709</v>
      </c>
      <c r="L7" s="4">
        <f>('[1]Pc, Summer, S2'!L7*Main!$B$5)+(VLOOKUP($A7,'FL Ratio'!$A$2:$B$9,2,FALSE)*'FL Characterization'!L$2)</f>
        <v>3.1548726094420831</v>
      </c>
      <c r="M7" s="4">
        <f>('[1]Pc, Summer, S2'!M7*Main!$B$5)+(VLOOKUP($A7,'FL Ratio'!$A$2:$B$9,2,FALSE)*'FL Characterization'!M$2)</f>
        <v>3.3339716973258868</v>
      </c>
      <c r="N7" s="4">
        <f>('[1]Pc, Summer, S2'!N7*Main!$B$5)+(VLOOKUP($A7,'FL Ratio'!$A$2:$B$9,2,FALSE)*'FL Characterization'!N$2)</f>
        <v>3.1825071637478559</v>
      </c>
      <c r="O7" s="4">
        <f>('[1]Pc, Summer, S2'!O7*Main!$B$5)+(VLOOKUP($A7,'FL Ratio'!$A$2:$B$9,2,FALSE)*'FL Characterization'!O$2)</f>
        <v>3.1794702726357214</v>
      </c>
      <c r="P7" s="4">
        <f>('[1]Pc, Summer, S2'!P7*Main!$B$5)+(VLOOKUP($A7,'FL Ratio'!$A$2:$B$9,2,FALSE)*'FL Characterization'!P$2)</f>
        <v>2.9434071922850498</v>
      </c>
      <c r="Q7" s="4">
        <f>('[1]Pc, Summer, S2'!Q7*Main!$B$5)+(VLOOKUP($A7,'FL Ratio'!$A$2:$B$9,2,FALSE)*'FL Characterization'!Q$2)</f>
        <v>2.8424396074467388</v>
      </c>
      <c r="R7" s="4">
        <f>('[1]Pc, Summer, S2'!R7*Main!$B$5)+(VLOOKUP($A7,'FL Ratio'!$A$2:$B$9,2,FALSE)*'FL Characterization'!R$2)</f>
        <v>2.9674170359677849</v>
      </c>
      <c r="S7" s="4">
        <f>('[1]Pc, Summer, S2'!S7*Main!$B$5)+(VLOOKUP($A7,'FL Ratio'!$A$2:$B$9,2,FALSE)*'FL Characterization'!S$2)</f>
        <v>2.9611703054022875</v>
      </c>
      <c r="T7" s="4">
        <f>('[1]Pc, Summer, S2'!T7*Main!$B$5)+(VLOOKUP($A7,'FL Ratio'!$A$2:$B$9,2,FALSE)*'FL Characterization'!T$2)</f>
        <v>2.7514302514599418</v>
      </c>
      <c r="U7" s="4">
        <f>('[1]Pc, Summer, S2'!U7*Main!$B$5)+(VLOOKUP($A7,'FL Ratio'!$A$2:$B$9,2,FALSE)*'FL Characterization'!U$2)</f>
        <v>2.7089150969745099</v>
      </c>
      <c r="V7" s="4">
        <f>('[1]Pc, Summer, S2'!V7*Main!$B$5)+(VLOOKUP($A7,'FL Ratio'!$A$2:$B$9,2,FALSE)*'FL Characterization'!V$2)</f>
        <v>2.9010648754549146</v>
      </c>
      <c r="W7" s="4">
        <f>('[1]Pc, Summer, S2'!W7*Main!$B$5)+(VLOOKUP($A7,'FL Ratio'!$A$2:$B$9,2,FALSE)*'FL Characterization'!W$2)</f>
        <v>2.6315614613013927</v>
      </c>
      <c r="X7" s="4">
        <f>('[1]Pc, Summer, S2'!X7*Main!$B$5)+(VLOOKUP($A7,'FL Ratio'!$A$2:$B$9,2,FALSE)*'FL Characterization'!X$2)</f>
        <v>2.5701051233123633</v>
      </c>
      <c r="Y7" s="4">
        <f>('[1]Pc, Summer, S2'!Y7*Main!$B$5)+(VLOOKUP($A7,'FL Ratio'!$A$2:$B$9,2,FALSE)*'FL Characterization'!Y$2)</f>
        <v>2.5719225164397526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2.0661040165583393</v>
      </c>
      <c r="C8" s="4">
        <f>('[1]Pc, Summer, S2'!C8*Main!$B$5)+(VLOOKUP($A8,'FL Ratio'!$A$2:$B$9,2,FALSE)*'FL Characterization'!C$2)</f>
        <v>1.905204961220007</v>
      </c>
      <c r="D8" s="4">
        <f>('[1]Pc, Summer, S2'!D8*Main!$B$5)+(VLOOKUP($A8,'FL Ratio'!$A$2:$B$9,2,FALSE)*'FL Characterization'!D$2)</f>
        <v>1.8281161971802011</v>
      </c>
      <c r="E8" s="4">
        <f>('[1]Pc, Summer, S2'!E8*Main!$B$5)+(VLOOKUP($A8,'FL Ratio'!$A$2:$B$9,2,FALSE)*'FL Characterization'!E$2)</f>
        <v>1.8851714768706553</v>
      </c>
      <c r="F8" s="4">
        <f>('[1]Pc, Summer, S2'!F8*Main!$B$5)+(VLOOKUP($A8,'FL Ratio'!$A$2:$B$9,2,FALSE)*'FL Characterization'!F$2)</f>
        <v>1.7806976908952563</v>
      </c>
      <c r="G8" s="4">
        <f>('[1]Pc, Summer, S2'!G8*Main!$B$5)+(VLOOKUP($A8,'FL Ratio'!$A$2:$B$9,2,FALSE)*'FL Characterization'!G$2)</f>
        <v>1.9152886663472302</v>
      </c>
      <c r="H8" s="4">
        <f>('[1]Pc, Summer, S2'!H8*Main!$B$5)+(VLOOKUP($A8,'FL Ratio'!$A$2:$B$9,2,FALSE)*'FL Characterization'!H$2)</f>
        <v>2.4609137707731237</v>
      </c>
      <c r="I8" s="4">
        <f>('[1]Pc, Summer, S2'!I8*Main!$B$5)+(VLOOKUP($A8,'FL Ratio'!$A$2:$B$9,2,FALSE)*'FL Characterization'!I$2)</f>
        <v>2.5981276185564672</v>
      </c>
      <c r="J8" s="4">
        <f>('[1]Pc, Summer, S2'!J8*Main!$B$5)+(VLOOKUP($A8,'FL Ratio'!$A$2:$B$9,2,FALSE)*'FL Characterization'!J$2)</f>
        <v>2.9282976614579703</v>
      </c>
      <c r="K8" s="4">
        <f>('[1]Pc, Summer, S2'!K8*Main!$B$5)+(VLOOKUP($A8,'FL Ratio'!$A$2:$B$9,2,FALSE)*'FL Characterization'!K$2)</f>
        <v>3.1902434419107646</v>
      </c>
      <c r="L8" s="4">
        <f>('[1]Pc, Summer, S2'!L8*Main!$B$5)+(VLOOKUP($A8,'FL Ratio'!$A$2:$B$9,2,FALSE)*'FL Characterization'!L$2)</f>
        <v>3.0988502490026599</v>
      </c>
      <c r="M8" s="4">
        <f>('[1]Pc, Summer, S2'!M8*Main!$B$5)+(VLOOKUP($A8,'FL Ratio'!$A$2:$B$9,2,FALSE)*'FL Characterization'!M$2)</f>
        <v>3.2667225500731796</v>
      </c>
      <c r="N8" s="4">
        <f>('[1]Pc, Summer, S2'!N8*Main!$B$5)+(VLOOKUP($A8,'FL Ratio'!$A$2:$B$9,2,FALSE)*'FL Characterization'!N$2)</f>
        <v>3.13444033530013</v>
      </c>
      <c r="O8" s="4">
        <f>('[1]Pc, Summer, S2'!O8*Main!$B$5)+(VLOOKUP($A8,'FL Ratio'!$A$2:$B$9,2,FALSE)*'FL Characterization'!O$2)</f>
        <v>3.2739892354355637</v>
      </c>
      <c r="P8" s="4">
        <f>('[1]Pc, Summer, S2'!P8*Main!$B$5)+(VLOOKUP($A8,'FL Ratio'!$A$2:$B$9,2,FALSE)*'FL Characterization'!P$2)</f>
        <v>3.2275650177011195</v>
      </c>
      <c r="Q8" s="4">
        <f>('[1]Pc, Summer, S2'!Q8*Main!$B$5)+(VLOOKUP($A8,'FL Ratio'!$A$2:$B$9,2,FALSE)*'FL Characterization'!Q$2)</f>
        <v>3.039655387217747</v>
      </c>
      <c r="R8" s="4">
        <f>('[1]Pc, Summer, S2'!R8*Main!$B$5)+(VLOOKUP($A8,'FL Ratio'!$A$2:$B$9,2,FALSE)*'FL Characterization'!R$2)</f>
        <v>2.9843058366410515</v>
      </c>
      <c r="S8" s="4">
        <f>('[1]Pc, Summer, S2'!S8*Main!$B$5)+(VLOOKUP($A8,'FL Ratio'!$A$2:$B$9,2,FALSE)*'FL Characterization'!S$2)</f>
        <v>3.0146068356511098</v>
      </c>
      <c r="T8" s="4">
        <f>('[1]Pc, Summer, S2'!T8*Main!$B$5)+(VLOOKUP($A8,'FL Ratio'!$A$2:$B$9,2,FALSE)*'FL Characterization'!T$2)</f>
        <v>2.8416385543333234</v>
      </c>
      <c r="U8" s="4">
        <f>('[1]Pc, Summer, S2'!U8*Main!$B$5)+(VLOOKUP($A8,'FL Ratio'!$A$2:$B$9,2,FALSE)*'FL Characterization'!U$2)</f>
        <v>2.9019765801970085</v>
      </c>
      <c r="V8" s="4">
        <f>('[1]Pc, Summer, S2'!V8*Main!$B$5)+(VLOOKUP($A8,'FL Ratio'!$A$2:$B$9,2,FALSE)*'FL Characterization'!V$2)</f>
        <v>3.0129504512765393</v>
      </c>
      <c r="W8" s="4">
        <f>('[1]Pc, Summer, S2'!W8*Main!$B$5)+(VLOOKUP($A8,'FL Ratio'!$A$2:$B$9,2,FALSE)*'FL Characterization'!W$2)</f>
        <v>2.4301053415129283</v>
      </c>
      <c r="X8" s="4">
        <f>('[1]Pc, Summer, S2'!X8*Main!$B$5)+(VLOOKUP($A8,'FL Ratio'!$A$2:$B$9,2,FALSE)*'FL Characterization'!X$2)</f>
        <v>2.4879484853803686</v>
      </c>
      <c r="Y8" s="4">
        <f>('[1]Pc, Summer, S2'!Y8*Main!$B$5)+(VLOOKUP($A8,'FL Ratio'!$A$2:$B$9,2,FALSE)*'FL Characterization'!Y$2)</f>
        <v>2.1819167029106064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1.5943986375381769</v>
      </c>
      <c r="C9" s="4">
        <f>('[1]Pc, Summer, S2'!C9*Main!$B$5)+(VLOOKUP($A9,'FL Ratio'!$A$2:$B$9,2,FALSE)*'FL Characterization'!C$2)</f>
        <v>1.5392815108301103</v>
      </c>
      <c r="D9" s="4">
        <f>('[1]Pc, Summer, S2'!D9*Main!$B$5)+(VLOOKUP($A9,'FL Ratio'!$A$2:$B$9,2,FALSE)*'FL Characterization'!D$2)</f>
        <v>1.4582833739429006</v>
      </c>
      <c r="E9" s="4">
        <f>('[1]Pc, Summer, S2'!E9*Main!$B$5)+(VLOOKUP($A9,'FL Ratio'!$A$2:$B$9,2,FALSE)*'FL Characterization'!E$2)</f>
        <v>1.4357758691449645</v>
      </c>
      <c r="F9" s="4">
        <f>('[1]Pc, Summer, S2'!F9*Main!$B$5)+(VLOOKUP($A9,'FL Ratio'!$A$2:$B$9,2,FALSE)*'FL Characterization'!F$2)</f>
        <v>1.4317177322283443</v>
      </c>
      <c r="G9" s="4">
        <f>('[1]Pc, Summer, S2'!G9*Main!$B$5)+(VLOOKUP($A9,'FL Ratio'!$A$2:$B$9,2,FALSE)*'FL Characterization'!G$2)</f>
        <v>1.5521403318508549</v>
      </c>
      <c r="H9" s="4">
        <f>('[1]Pc, Summer, S2'!H9*Main!$B$5)+(VLOOKUP($A9,'FL Ratio'!$A$2:$B$9,2,FALSE)*'FL Characterization'!H$2)</f>
        <v>2.4467250756440526</v>
      </c>
      <c r="I9" s="4">
        <f>('[1]Pc, Summer, S2'!I9*Main!$B$5)+(VLOOKUP($A9,'FL Ratio'!$A$2:$B$9,2,FALSE)*'FL Characterization'!I$2)</f>
        <v>2.7606887453751572</v>
      </c>
      <c r="J9" s="4">
        <f>('[1]Pc, Summer, S2'!J9*Main!$B$5)+(VLOOKUP($A9,'FL Ratio'!$A$2:$B$9,2,FALSE)*'FL Characterization'!J$2)</f>
        <v>3.0524836555002008</v>
      </c>
      <c r="K9" s="4">
        <f>('[1]Pc, Summer, S2'!K9*Main!$B$5)+(VLOOKUP($A9,'FL Ratio'!$A$2:$B$9,2,FALSE)*'FL Characterization'!K$2)</f>
        <v>3.0520105995698454</v>
      </c>
      <c r="L9" s="4">
        <f>('[1]Pc, Summer, S2'!L9*Main!$B$5)+(VLOOKUP($A9,'FL Ratio'!$A$2:$B$9,2,FALSE)*'FL Characterization'!L$2)</f>
        <v>3.1082247369107248</v>
      </c>
      <c r="M9" s="4">
        <f>('[1]Pc, Summer, S2'!M9*Main!$B$5)+(VLOOKUP($A9,'FL Ratio'!$A$2:$B$9,2,FALSE)*'FL Characterization'!M$2)</f>
        <v>3.3348912118103575</v>
      </c>
      <c r="N9" s="4">
        <f>('[1]Pc, Summer, S2'!N9*Main!$B$5)+(VLOOKUP($A9,'FL Ratio'!$A$2:$B$9,2,FALSE)*'FL Characterization'!N$2)</f>
        <v>3.2941420060326609</v>
      </c>
      <c r="O9" s="4">
        <f>('[1]Pc, Summer, S2'!O9*Main!$B$5)+(VLOOKUP($A9,'FL Ratio'!$A$2:$B$9,2,FALSE)*'FL Characterization'!O$2)</f>
        <v>3.107431375723388</v>
      </c>
      <c r="P9" s="4">
        <f>('[1]Pc, Summer, S2'!P9*Main!$B$5)+(VLOOKUP($A9,'FL Ratio'!$A$2:$B$9,2,FALSE)*'FL Characterization'!P$2)</f>
        <v>2.6692822954701207</v>
      </c>
      <c r="Q9" s="4">
        <f>('[1]Pc, Summer, S2'!Q9*Main!$B$5)+(VLOOKUP($A9,'FL Ratio'!$A$2:$B$9,2,FALSE)*'FL Characterization'!Q$2)</f>
        <v>2.5767365306399386</v>
      </c>
      <c r="R9" s="4">
        <f>('[1]Pc, Summer, S2'!R9*Main!$B$5)+(VLOOKUP($A9,'FL Ratio'!$A$2:$B$9,2,FALSE)*'FL Characterization'!R$2)</f>
        <v>2.4610516887396994</v>
      </c>
      <c r="S9" s="4">
        <f>('[1]Pc, Summer, S2'!S9*Main!$B$5)+(VLOOKUP($A9,'FL Ratio'!$A$2:$B$9,2,FALSE)*'FL Characterization'!S$2)</f>
        <v>2.4065976103890656</v>
      </c>
      <c r="T9" s="4">
        <f>('[1]Pc, Summer, S2'!T9*Main!$B$5)+(VLOOKUP($A9,'FL Ratio'!$A$2:$B$9,2,FALSE)*'FL Characterization'!T$2)</f>
        <v>2.31008213905988</v>
      </c>
      <c r="U9" s="4">
        <f>('[1]Pc, Summer, S2'!U9*Main!$B$5)+(VLOOKUP($A9,'FL Ratio'!$A$2:$B$9,2,FALSE)*'FL Characterization'!U$2)</f>
        <v>2.4575626089954592</v>
      </c>
      <c r="V9" s="4">
        <f>('[1]Pc, Summer, S2'!V9*Main!$B$5)+(VLOOKUP($A9,'FL Ratio'!$A$2:$B$9,2,FALSE)*'FL Characterization'!V$2)</f>
        <v>2.3004413977346201</v>
      </c>
      <c r="W9" s="4">
        <f>('[1]Pc, Summer, S2'!W9*Main!$B$5)+(VLOOKUP($A9,'FL Ratio'!$A$2:$B$9,2,FALSE)*'FL Characterization'!W$2)</f>
        <v>2.02626491325492</v>
      </c>
      <c r="X9" s="4">
        <f>('[1]Pc, Summer, S2'!X9*Main!$B$5)+(VLOOKUP($A9,'FL Ratio'!$A$2:$B$9,2,FALSE)*'FL Characterization'!X$2)</f>
        <v>1.8488205331844811</v>
      </c>
      <c r="Y9" s="4">
        <f>('[1]Pc, Summer, S2'!Y9*Main!$B$5)+(VLOOKUP($A9,'FL Ratio'!$A$2:$B$9,2,FALSE)*'FL Characterization'!Y$2)</f>
        <v>1.7302110798626638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5.6979328292271507</v>
      </c>
      <c r="C2" s="4">
        <f>('[1]Pc, Summer, S3'!C2*Main!$B$5)+(VLOOKUP($A2,'FL Ratio'!$A$2:$B$9,2,FALSE)*'FL Characterization'!C$2)</f>
        <v>5.7152175130750997</v>
      </c>
      <c r="D2" s="4">
        <f>('[1]Pc, Summer, S3'!D2*Main!$B$5)+(VLOOKUP($A2,'FL Ratio'!$A$2:$B$9,2,FALSE)*'FL Characterization'!D$2)</f>
        <v>5.273500773832291</v>
      </c>
      <c r="E2" s="4">
        <f>('[1]Pc, Summer, S3'!E2*Main!$B$5)+(VLOOKUP($A2,'FL Ratio'!$A$2:$B$9,2,FALSE)*'FL Characterization'!E$2)</f>
        <v>5.354472669450864</v>
      </c>
      <c r="F2" s="4">
        <f>('[1]Pc, Summer, S3'!F2*Main!$B$5)+(VLOOKUP($A2,'FL Ratio'!$A$2:$B$9,2,FALSE)*'FL Characterization'!F$2)</f>
        <v>5.0472090576318065</v>
      </c>
      <c r="G2" s="4">
        <f>('[1]Pc, Summer, S3'!G2*Main!$B$5)+(VLOOKUP($A2,'FL Ratio'!$A$2:$B$9,2,FALSE)*'FL Characterization'!G$2)</f>
        <v>5.1101010751002152</v>
      </c>
      <c r="H2" s="4">
        <f>('[1]Pc, Summer, S3'!H2*Main!$B$5)+(VLOOKUP($A2,'FL Ratio'!$A$2:$B$9,2,FALSE)*'FL Characterization'!H$2)</f>
        <v>5.1855356396465293</v>
      </c>
      <c r="I2" s="4">
        <f>('[1]Pc, Summer, S3'!I2*Main!$B$5)+(VLOOKUP($A2,'FL Ratio'!$A$2:$B$9,2,FALSE)*'FL Characterization'!I$2)</f>
        <v>6.0599272826313255</v>
      </c>
      <c r="J2" s="4">
        <f>('[1]Pc, Summer, S3'!J2*Main!$B$5)+(VLOOKUP($A2,'FL Ratio'!$A$2:$B$9,2,FALSE)*'FL Characterization'!J$2)</f>
        <v>6.2530647548353331</v>
      </c>
      <c r="K2" s="4">
        <f>('[1]Pc, Summer, S3'!K2*Main!$B$5)+(VLOOKUP($A2,'FL Ratio'!$A$2:$B$9,2,FALSE)*'FL Characterization'!K$2)</f>
        <v>6.2608619124874894</v>
      </c>
      <c r="L2" s="4">
        <f>('[1]Pc, Summer, S3'!L2*Main!$B$5)+(VLOOKUP($A2,'FL Ratio'!$A$2:$B$9,2,FALSE)*'FL Characterization'!L$2)</f>
        <v>6.2476799784735171</v>
      </c>
      <c r="M2" s="4">
        <f>('[1]Pc, Summer, S3'!M2*Main!$B$5)+(VLOOKUP($A2,'FL Ratio'!$A$2:$B$9,2,FALSE)*'FL Characterization'!M$2)</f>
        <v>6.2739056077413409</v>
      </c>
      <c r="N2" s="4">
        <f>('[1]Pc, Summer, S3'!N2*Main!$B$5)+(VLOOKUP($A2,'FL Ratio'!$A$2:$B$9,2,FALSE)*'FL Characterization'!N$2)</f>
        <v>6.4757468524701496</v>
      </c>
      <c r="O2" s="4">
        <f>('[1]Pc, Summer, S3'!O2*Main!$B$5)+(VLOOKUP($A2,'FL Ratio'!$A$2:$B$9,2,FALSE)*'FL Characterization'!O$2)</f>
        <v>6.3760497586665315</v>
      </c>
      <c r="P2" s="4">
        <f>('[1]Pc, Summer, S3'!P2*Main!$B$5)+(VLOOKUP($A2,'FL Ratio'!$A$2:$B$9,2,FALSE)*'FL Characterization'!P$2)</f>
        <v>5.9650999268341858</v>
      </c>
      <c r="Q2" s="4">
        <f>('[1]Pc, Summer, S3'!Q2*Main!$B$5)+(VLOOKUP($A2,'FL Ratio'!$A$2:$B$9,2,FALSE)*'FL Characterization'!Q$2)</f>
        <v>6.3194715049025394</v>
      </c>
      <c r="R2" s="4">
        <f>('[1]Pc, Summer, S3'!R2*Main!$B$5)+(VLOOKUP($A2,'FL Ratio'!$A$2:$B$9,2,FALSE)*'FL Characterization'!R$2)</f>
        <v>6.2451653823777864</v>
      </c>
      <c r="S2" s="4">
        <f>('[1]Pc, Summer, S3'!S2*Main!$B$5)+(VLOOKUP($A2,'FL Ratio'!$A$2:$B$9,2,FALSE)*'FL Characterization'!S$2)</f>
        <v>5.9781745242602282</v>
      </c>
      <c r="T2" s="4">
        <f>('[1]Pc, Summer, S3'!T2*Main!$B$5)+(VLOOKUP($A2,'FL Ratio'!$A$2:$B$9,2,FALSE)*'FL Characterization'!T$2)</f>
        <v>5.7083588034381405</v>
      </c>
      <c r="U2" s="4">
        <f>('[1]Pc, Summer, S3'!U2*Main!$B$5)+(VLOOKUP($A2,'FL Ratio'!$A$2:$B$9,2,FALSE)*'FL Characterization'!U$2)</f>
        <v>5.5437673589547334</v>
      </c>
      <c r="V2" s="4">
        <f>('[1]Pc, Summer, S3'!V2*Main!$B$5)+(VLOOKUP($A2,'FL Ratio'!$A$2:$B$9,2,FALSE)*'FL Characterization'!V$2)</f>
        <v>5.5735371240172134</v>
      </c>
      <c r="W2" s="4">
        <f>('[1]Pc, Summer, S3'!W2*Main!$B$5)+(VLOOKUP($A2,'FL Ratio'!$A$2:$B$9,2,FALSE)*'FL Characterization'!W$2)</f>
        <v>5.6228833676990391</v>
      </c>
      <c r="X2" s="4">
        <f>('[1]Pc, Summer, S3'!X2*Main!$B$5)+(VLOOKUP($A2,'FL Ratio'!$A$2:$B$9,2,FALSE)*'FL Characterization'!X$2)</f>
        <v>5.5051137243792549</v>
      </c>
      <c r="Y2" s="4">
        <f>('[1]Pc, Summer, S3'!Y2*Main!$B$5)+(VLOOKUP($A2,'FL Ratio'!$A$2:$B$9,2,FALSE)*'FL Characterization'!Y$2)</f>
        <v>5.2702459203210266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4.2477208003684677</v>
      </c>
      <c r="C3" s="4">
        <f>('[1]Pc, Summer, S3'!C3*Main!$B$5)+(VLOOKUP($A3,'FL Ratio'!$A$2:$B$9,2,FALSE)*'FL Characterization'!C$2)</f>
        <v>4.0439959518589443</v>
      </c>
      <c r="D3" s="4">
        <f>('[1]Pc, Summer, S3'!D3*Main!$B$5)+(VLOOKUP($A3,'FL Ratio'!$A$2:$B$9,2,FALSE)*'FL Characterization'!D$2)</f>
        <v>3.820602504688793</v>
      </c>
      <c r="E3" s="4">
        <f>('[1]Pc, Summer, S3'!E3*Main!$B$5)+(VLOOKUP($A3,'FL Ratio'!$A$2:$B$9,2,FALSE)*'FL Characterization'!E$2)</f>
        <v>3.5605543809329188</v>
      </c>
      <c r="F3" s="4">
        <f>('[1]Pc, Summer, S3'!F3*Main!$B$5)+(VLOOKUP($A3,'FL Ratio'!$A$2:$B$9,2,FALSE)*'FL Characterization'!F$2)</f>
        <v>3.283480636814887</v>
      </c>
      <c r="G3" s="4">
        <f>('[1]Pc, Summer, S3'!G3*Main!$B$5)+(VLOOKUP($A3,'FL Ratio'!$A$2:$B$9,2,FALSE)*'FL Characterization'!G$2)</f>
        <v>3.3898410404927928</v>
      </c>
      <c r="H3" s="4">
        <f>('[1]Pc, Summer, S3'!H3*Main!$B$5)+(VLOOKUP($A3,'FL Ratio'!$A$2:$B$9,2,FALSE)*'FL Characterization'!H$2)</f>
        <v>3.7163264888357097</v>
      </c>
      <c r="I3" s="4">
        <f>('[1]Pc, Summer, S3'!I3*Main!$B$5)+(VLOOKUP($A3,'FL Ratio'!$A$2:$B$9,2,FALSE)*'FL Characterization'!I$2)</f>
        <v>4.4830378546547935</v>
      </c>
      <c r="J3" s="4">
        <f>('[1]Pc, Summer, S3'!J3*Main!$B$5)+(VLOOKUP($A3,'FL Ratio'!$A$2:$B$9,2,FALSE)*'FL Characterization'!J$2)</f>
        <v>4.8811383245958861</v>
      </c>
      <c r="K3" s="4">
        <f>('[1]Pc, Summer, S3'!K3*Main!$B$5)+(VLOOKUP($A3,'FL Ratio'!$A$2:$B$9,2,FALSE)*'FL Characterization'!K$2)</f>
        <v>5.3812155148970477</v>
      </c>
      <c r="L3" s="4">
        <f>('[1]Pc, Summer, S3'!L3*Main!$B$5)+(VLOOKUP($A3,'FL Ratio'!$A$2:$B$9,2,FALSE)*'FL Characterization'!L$2)</f>
        <v>4.7413909950376869</v>
      </c>
      <c r="M3" s="4">
        <f>('[1]Pc, Summer, S3'!M3*Main!$B$5)+(VLOOKUP($A3,'FL Ratio'!$A$2:$B$9,2,FALSE)*'FL Characterization'!M$2)</f>
        <v>5.0880839512756069</v>
      </c>
      <c r="N3" s="4">
        <f>('[1]Pc, Summer, S3'!N3*Main!$B$5)+(VLOOKUP($A3,'FL Ratio'!$A$2:$B$9,2,FALSE)*'FL Characterization'!N$2)</f>
        <v>5.0746387564535338</v>
      </c>
      <c r="O3" s="4">
        <f>('[1]Pc, Summer, S3'!O3*Main!$B$5)+(VLOOKUP($A3,'FL Ratio'!$A$2:$B$9,2,FALSE)*'FL Characterization'!O$2)</f>
        <v>5.0714978756428497</v>
      </c>
      <c r="P3" s="4">
        <f>('[1]Pc, Summer, S3'!P3*Main!$B$5)+(VLOOKUP($A3,'FL Ratio'!$A$2:$B$9,2,FALSE)*'FL Characterization'!P$2)</f>
        <v>4.3490247851988419</v>
      </c>
      <c r="Q3" s="4">
        <f>('[1]Pc, Summer, S3'!Q3*Main!$B$5)+(VLOOKUP($A3,'FL Ratio'!$A$2:$B$9,2,FALSE)*'FL Characterization'!Q$2)</f>
        <v>4.6114489315109637</v>
      </c>
      <c r="R3" s="4">
        <f>('[1]Pc, Summer, S3'!R3*Main!$B$5)+(VLOOKUP($A3,'FL Ratio'!$A$2:$B$9,2,FALSE)*'FL Characterization'!R$2)</f>
        <v>4.8493580422166014</v>
      </c>
      <c r="S3" s="4">
        <f>('[1]Pc, Summer, S3'!S3*Main!$B$5)+(VLOOKUP($A3,'FL Ratio'!$A$2:$B$9,2,FALSE)*'FL Characterization'!S$2)</f>
        <v>4.8770811504274061</v>
      </c>
      <c r="T3" s="4">
        <f>('[1]Pc, Summer, S3'!T3*Main!$B$5)+(VLOOKUP($A3,'FL Ratio'!$A$2:$B$9,2,FALSE)*'FL Characterization'!T$2)</f>
        <v>4.8554263553469603</v>
      </c>
      <c r="U3" s="4">
        <f>('[1]Pc, Summer, S3'!U3*Main!$B$5)+(VLOOKUP($A3,'FL Ratio'!$A$2:$B$9,2,FALSE)*'FL Characterization'!U$2)</f>
        <v>5.1793720119923714</v>
      </c>
      <c r="V3" s="4">
        <f>('[1]Pc, Summer, S3'!V3*Main!$B$5)+(VLOOKUP($A3,'FL Ratio'!$A$2:$B$9,2,FALSE)*'FL Characterization'!V$2)</f>
        <v>5.3459610141026426</v>
      </c>
      <c r="W3" s="4">
        <f>('[1]Pc, Summer, S3'!W3*Main!$B$5)+(VLOOKUP($A3,'FL Ratio'!$A$2:$B$9,2,FALSE)*'FL Characterization'!W$2)</f>
        <v>4.9713197218630114</v>
      </c>
      <c r="X3" s="4">
        <f>('[1]Pc, Summer, S3'!X3*Main!$B$5)+(VLOOKUP($A3,'FL Ratio'!$A$2:$B$9,2,FALSE)*'FL Characterization'!X$2)</f>
        <v>4.5332501599995361</v>
      </c>
      <c r="Y3" s="4">
        <f>('[1]Pc, Summer, S3'!Y3*Main!$B$5)+(VLOOKUP($A3,'FL Ratio'!$A$2:$B$9,2,FALSE)*'FL Characterization'!Y$2)</f>
        <v>4.3180083101140454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2.8422322359232224</v>
      </c>
      <c r="C4" s="4">
        <f>('[1]Pc, Summer, S3'!C4*Main!$B$5)+(VLOOKUP($A4,'FL Ratio'!$A$2:$B$9,2,FALSE)*'FL Characterization'!C$2)</f>
        <v>2.6330595727574466</v>
      </c>
      <c r="D4" s="4">
        <f>('[1]Pc, Summer, S3'!D4*Main!$B$5)+(VLOOKUP($A4,'FL Ratio'!$A$2:$B$9,2,FALSE)*'FL Characterization'!D$2)</f>
        <v>2.5028694455233014</v>
      </c>
      <c r="E4" s="4">
        <f>('[1]Pc, Summer, S3'!E4*Main!$B$5)+(VLOOKUP($A4,'FL Ratio'!$A$2:$B$9,2,FALSE)*'FL Characterization'!E$2)</f>
        <v>2.5529003201904406</v>
      </c>
      <c r="F4" s="4">
        <f>('[1]Pc, Summer, S3'!F4*Main!$B$5)+(VLOOKUP($A4,'FL Ratio'!$A$2:$B$9,2,FALSE)*'FL Characterization'!F$2)</f>
        <v>2.4139214918191274</v>
      </c>
      <c r="G4" s="4">
        <f>('[1]Pc, Summer, S3'!G4*Main!$B$5)+(VLOOKUP($A4,'FL Ratio'!$A$2:$B$9,2,FALSE)*'FL Characterization'!G$2)</f>
        <v>2.3985541175608693</v>
      </c>
      <c r="H4" s="4">
        <f>('[1]Pc, Summer, S3'!H4*Main!$B$5)+(VLOOKUP($A4,'FL Ratio'!$A$2:$B$9,2,FALSE)*'FL Characterization'!H$2)</f>
        <v>3.487036804650927</v>
      </c>
      <c r="I4" s="4">
        <f>('[1]Pc, Summer, S3'!I4*Main!$B$5)+(VLOOKUP($A4,'FL Ratio'!$A$2:$B$9,2,FALSE)*'FL Characterization'!I$2)</f>
        <v>4.1426017521289769</v>
      </c>
      <c r="J4" s="4">
        <f>('[1]Pc, Summer, S3'!J4*Main!$B$5)+(VLOOKUP($A4,'FL Ratio'!$A$2:$B$9,2,FALSE)*'FL Characterization'!J$2)</f>
        <v>4.2495278999275854</v>
      </c>
      <c r="K4" s="4">
        <f>('[1]Pc, Summer, S3'!K4*Main!$B$5)+(VLOOKUP($A4,'FL Ratio'!$A$2:$B$9,2,FALSE)*'FL Characterization'!K$2)</f>
        <v>4.1249577268701669</v>
      </c>
      <c r="L4" s="4">
        <f>('[1]Pc, Summer, S3'!L4*Main!$B$5)+(VLOOKUP($A4,'FL Ratio'!$A$2:$B$9,2,FALSE)*'FL Characterization'!L$2)</f>
        <v>3.8586575566308161</v>
      </c>
      <c r="M4" s="4">
        <f>('[1]Pc, Summer, S3'!M4*Main!$B$5)+(VLOOKUP($A4,'FL Ratio'!$A$2:$B$9,2,FALSE)*'FL Characterization'!M$2)</f>
        <v>4.3219837077006593</v>
      </c>
      <c r="N4" s="4">
        <f>('[1]Pc, Summer, S3'!N4*Main!$B$5)+(VLOOKUP($A4,'FL Ratio'!$A$2:$B$9,2,FALSE)*'FL Characterization'!N$2)</f>
        <v>4.5422699629470742</v>
      </c>
      <c r="O4" s="4">
        <f>('[1]Pc, Summer, S3'!O4*Main!$B$5)+(VLOOKUP($A4,'FL Ratio'!$A$2:$B$9,2,FALSE)*'FL Characterization'!O$2)</f>
        <v>4.1144628349739012</v>
      </c>
      <c r="P4" s="4">
        <f>('[1]Pc, Summer, S3'!P4*Main!$B$5)+(VLOOKUP($A4,'FL Ratio'!$A$2:$B$9,2,FALSE)*'FL Characterization'!P$2)</f>
        <v>3.8082156337304514</v>
      </c>
      <c r="Q4" s="4">
        <f>('[1]Pc, Summer, S3'!Q4*Main!$B$5)+(VLOOKUP($A4,'FL Ratio'!$A$2:$B$9,2,FALSE)*'FL Characterization'!Q$2)</f>
        <v>3.7218790407359763</v>
      </c>
      <c r="R4" s="4">
        <f>('[1]Pc, Summer, S3'!R4*Main!$B$5)+(VLOOKUP($A4,'FL Ratio'!$A$2:$B$9,2,FALSE)*'FL Characterization'!R$2)</f>
        <v>3.7453914854122905</v>
      </c>
      <c r="S4" s="4">
        <f>('[1]Pc, Summer, S3'!S4*Main!$B$5)+(VLOOKUP($A4,'FL Ratio'!$A$2:$B$9,2,FALSE)*'FL Characterization'!S$2)</f>
        <v>3.5556919555888302</v>
      </c>
      <c r="T4" s="4">
        <f>('[1]Pc, Summer, S3'!T4*Main!$B$5)+(VLOOKUP($A4,'FL Ratio'!$A$2:$B$9,2,FALSE)*'FL Characterization'!T$2)</f>
        <v>3.5529144884583528</v>
      </c>
      <c r="U4" s="4">
        <f>('[1]Pc, Summer, S3'!U4*Main!$B$5)+(VLOOKUP($A4,'FL Ratio'!$A$2:$B$9,2,FALSE)*'FL Characterization'!U$2)</f>
        <v>3.7278638729385438</v>
      </c>
      <c r="V4" s="4">
        <f>('[1]Pc, Summer, S3'!V4*Main!$B$5)+(VLOOKUP($A4,'FL Ratio'!$A$2:$B$9,2,FALSE)*'FL Characterization'!V$2)</f>
        <v>4.0496242270451273</v>
      </c>
      <c r="W4" s="4">
        <f>('[1]Pc, Summer, S3'!W4*Main!$B$5)+(VLOOKUP($A4,'FL Ratio'!$A$2:$B$9,2,FALSE)*'FL Characterization'!W$2)</f>
        <v>3.605311996310669</v>
      </c>
      <c r="X4" s="4">
        <f>('[1]Pc, Summer, S3'!X4*Main!$B$5)+(VLOOKUP($A4,'FL Ratio'!$A$2:$B$9,2,FALSE)*'FL Characterization'!X$2)</f>
        <v>3.4637933131456573</v>
      </c>
      <c r="Y4" s="4">
        <f>('[1]Pc, Summer, S3'!Y4*Main!$B$5)+(VLOOKUP($A4,'FL Ratio'!$A$2:$B$9,2,FALSE)*'FL Characterization'!Y$2)</f>
        <v>2.903066474406347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1.322341318980242</v>
      </c>
      <c r="C5" s="4">
        <f>('[1]Pc, Summer, S3'!C5*Main!$B$5)+(VLOOKUP($A5,'FL Ratio'!$A$2:$B$9,2,FALSE)*'FL Characterization'!C$2)</f>
        <v>1.1078345435244592</v>
      </c>
      <c r="D5" s="4">
        <f>('[1]Pc, Summer, S3'!D5*Main!$B$5)+(VLOOKUP($A5,'FL Ratio'!$A$2:$B$9,2,FALSE)*'FL Characterization'!D$2)</f>
        <v>0.87965536193205129</v>
      </c>
      <c r="E5" s="4">
        <f>('[1]Pc, Summer, S3'!E5*Main!$B$5)+(VLOOKUP($A5,'FL Ratio'!$A$2:$B$9,2,FALSE)*'FL Characterization'!E$2)</f>
        <v>0.88600980522517481</v>
      </c>
      <c r="F5" s="4">
        <f>('[1]Pc, Summer, S3'!F5*Main!$B$5)+(VLOOKUP($A5,'FL Ratio'!$A$2:$B$9,2,FALSE)*'FL Characterization'!F$2)</f>
        <v>0.77438557761601101</v>
      </c>
      <c r="G5" s="4">
        <f>('[1]Pc, Summer, S3'!G5*Main!$B$5)+(VLOOKUP($A5,'FL Ratio'!$A$2:$B$9,2,FALSE)*'FL Characterization'!G$2)</f>
        <v>0.72277993657194961</v>
      </c>
      <c r="H5" s="4">
        <f>('[1]Pc, Summer, S3'!H5*Main!$B$5)+(VLOOKUP($A5,'FL Ratio'!$A$2:$B$9,2,FALSE)*'FL Characterization'!H$2)</f>
        <v>1.4665010716844074</v>
      </c>
      <c r="I5" s="4">
        <f>('[1]Pc, Summer, S3'!I5*Main!$B$5)+(VLOOKUP($A5,'FL Ratio'!$A$2:$B$9,2,FALSE)*'FL Characterization'!I$2)</f>
        <v>2.3162430552187363</v>
      </c>
      <c r="J5" s="4">
        <f>('[1]Pc, Summer, S3'!J5*Main!$B$5)+(VLOOKUP($A5,'FL Ratio'!$A$2:$B$9,2,FALSE)*'FL Characterization'!J$2)</f>
        <v>2.8559122804145645</v>
      </c>
      <c r="K5" s="4">
        <f>('[1]Pc, Summer, S3'!K5*Main!$B$5)+(VLOOKUP($A5,'FL Ratio'!$A$2:$B$9,2,FALSE)*'FL Characterization'!K$2)</f>
        <v>2.908397222550017</v>
      </c>
      <c r="L5" s="4">
        <f>('[1]Pc, Summer, S3'!L5*Main!$B$5)+(VLOOKUP($A5,'FL Ratio'!$A$2:$B$9,2,FALSE)*'FL Characterization'!L$2)</f>
        <v>2.8387423820910791</v>
      </c>
      <c r="M5" s="4">
        <f>('[1]Pc, Summer, S3'!M5*Main!$B$5)+(VLOOKUP($A5,'FL Ratio'!$A$2:$B$9,2,FALSE)*'FL Characterization'!M$2)</f>
        <v>2.6043388685679059</v>
      </c>
      <c r="N5" s="4">
        <f>('[1]Pc, Summer, S3'!N5*Main!$B$5)+(VLOOKUP($A5,'FL Ratio'!$A$2:$B$9,2,FALSE)*'FL Characterization'!N$2)</f>
        <v>2.8796517089816032</v>
      </c>
      <c r="O5" s="4">
        <f>('[1]Pc, Summer, S3'!O5*Main!$B$5)+(VLOOKUP($A5,'FL Ratio'!$A$2:$B$9,2,FALSE)*'FL Characterization'!O$2)</f>
        <v>2.7858688304948425</v>
      </c>
      <c r="P5" s="4">
        <f>('[1]Pc, Summer, S3'!P5*Main!$B$5)+(VLOOKUP($A5,'FL Ratio'!$A$2:$B$9,2,FALSE)*'FL Characterization'!P$2)</f>
        <v>2.5777082976969239</v>
      </c>
      <c r="Q5" s="4">
        <f>('[1]Pc, Summer, S3'!Q5*Main!$B$5)+(VLOOKUP($A5,'FL Ratio'!$A$2:$B$9,2,FALSE)*'FL Characterization'!Q$2)</f>
        <v>2.3422532403130849</v>
      </c>
      <c r="R5" s="4">
        <f>('[1]Pc, Summer, S3'!R5*Main!$B$5)+(VLOOKUP($A5,'FL Ratio'!$A$2:$B$9,2,FALSE)*'FL Characterization'!R$2)</f>
        <v>2.0932173741970654</v>
      </c>
      <c r="S5" s="4">
        <f>('[1]Pc, Summer, S3'!S5*Main!$B$5)+(VLOOKUP($A5,'FL Ratio'!$A$2:$B$9,2,FALSE)*'FL Characterization'!S$2)</f>
        <v>1.9199956441154635</v>
      </c>
      <c r="T5" s="4">
        <f>('[1]Pc, Summer, S3'!T5*Main!$B$5)+(VLOOKUP($A5,'FL Ratio'!$A$2:$B$9,2,FALSE)*'FL Characterization'!T$2)</f>
        <v>2.3464559146853143</v>
      </c>
      <c r="U5" s="4">
        <f>('[1]Pc, Summer, S3'!U5*Main!$B$5)+(VLOOKUP($A5,'FL Ratio'!$A$2:$B$9,2,FALSE)*'FL Characterization'!U$2)</f>
        <v>2.7769562799336955</v>
      </c>
      <c r="V5" s="4">
        <f>('[1]Pc, Summer, S3'!V5*Main!$B$5)+(VLOOKUP($A5,'FL Ratio'!$A$2:$B$9,2,FALSE)*'FL Characterization'!V$2)</f>
        <v>3.2348096488676275</v>
      </c>
      <c r="W5" s="4">
        <f>('[1]Pc, Summer, S3'!W5*Main!$B$5)+(VLOOKUP($A5,'FL Ratio'!$A$2:$B$9,2,FALSE)*'FL Characterization'!W$2)</f>
        <v>3.0876496344169455</v>
      </c>
      <c r="X5" s="4">
        <f>('[1]Pc, Summer, S3'!X5*Main!$B$5)+(VLOOKUP($A5,'FL Ratio'!$A$2:$B$9,2,FALSE)*'FL Characterization'!X$2)</f>
        <v>2.4255019262887294</v>
      </c>
      <c r="Y5" s="4">
        <f>('[1]Pc, Summer, S3'!Y5*Main!$B$5)+(VLOOKUP($A5,'FL Ratio'!$A$2:$B$9,2,FALSE)*'FL Characterization'!Y$2)</f>
        <v>1.8149582158249709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2.422525712228548</v>
      </c>
      <c r="C6" s="4">
        <f>('[1]Pc, Summer, S3'!C6*Main!$B$5)+(VLOOKUP($A6,'FL Ratio'!$A$2:$B$9,2,FALSE)*'FL Characterization'!C$2)</f>
        <v>2.2109239203091873</v>
      </c>
      <c r="D6" s="4">
        <f>('[1]Pc, Summer, S3'!D6*Main!$B$5)+(VLOOKUP($A6,'FL Ratio'!$A$2:$B$9,2,FALSE)*'FL Characterization'!D$2)</f>
        <v>2.0388687868389628</v>
      </c>
      <c r="E6" s="4">
        <f>('[1]Pc, Summer, S3'!E6*Main!$B$5)+(VLOOKUP($A6,'FL Ratio'!$A$2:$B$9,2,FALSE)*'FL Characterization'!E$2)</f>
        <v>1.930624979276224</v>
      </c>
      <c r="F6" s="4">
        <f>('[1]Pc, Summer, S3'!F6*Main!$B$5)+(VLOOKUP($A6,'FL Ratio'!$A$2:$B$9,2,FALSE)*'FL Characterization'!F$2)</f>
        <v>1.9883224897851832</v>
      </c>
      <c r="G6" s="4">
        <f>('[1]Pc, Summer, S3'!G6*Main!$B$5)+(VLOOKUP($A6,'FL Ratio'!$A$2:$B$9,2,FALSE)*'FL Characterization'!G$2)</f>
        <v>1.9671883770231835</v>
      </c>
      <c r="H6" s="4">
        <f>('[1]Pc, Summer, S3'!H6*Main!$B$5)+(VLOOKUP($A6,'FL Ratio'!$A$2:$B$9,2,FALSE)*'FL Characterization'!H$2)</f>
        <v>2.1962018224504885</v>
      </c>
      <c r="I6" s="4">
        <f>('[1]Pc, Summer, S3'!I6*Main!$B$5)+(VLOOKUP($A6,'FL Ratio'!$A$2:$B$9,2,FALSE)*'FL Characterization'!I$2)</f>
        <v>2.439180375823867</v>
      </c>
      <c r="J6" s="4">
        <f>('[1]Pc, Summer, S3'!J6*Main!$B$5)+(VLOOKUP($A6,'FL Ratio'!$A$2:$B$9,2,FALSE)*'FL Characterization'!J$2)</f>
        <v>2.6358915880220324</v>
      </c>
      <c r="K6" s="4">
        <f>('[1]Pc, Summer, S3'!K6*Main!$B$5)+(VLOOKUP($A6,'FL Ratio'!$A$2:$B$9,2,FALSE)*'FL Characterization'!K$2)</f>
        <v>2.72738091365611</v>
      </c>
      <c r="L6" s="4">
        <f>('[1]Pc, Summer, S3'!L6*Main!$B$5)+(VLOOKUP($A6,'FL Ratio'!$A$2:$B$9,2,FALSE)*'FL Characterization'!L$2)</f>
        <v>2.9012842811649553</v>
      </c>
      <c r="M6" s="4">
        <f>('[1]Pc, Summer, S3'!M6*Main!$B$5)+(VLOOKUP($A6,'FL Ratio'!$A$2:$B$9,2,FALSE)*'FL Characterization'!M$2)</f>
        <v>3.0130139847462716</v>
      </c>
      <c r="N6" s="4">
        <f>('[1]Pc, Summer, S3'!N6*Main!$B$5)+(VLOOKUP($A6,'FL Ratio'!$A$2:$B$9,2,FALSE)*'FL Characterization'!N$2)</f>
        <v>3.2346594911753836</v>
      </c>
      <c r="O6" s="4">
        <f>('[1]Pc, Summer, S3'!O6*Main!$B$5)+(VLOOKUP($A6,'FL Ratio'!$A$2:$B$9,2,FALSE)*'FL Characterization'!O$2)</f>
        <v>3.1254708928477357</v>
      </c>
      <c r="P6" s="4">
        <f>('[1]Pc, Summer, S3'!P6*Main!$B$5)+(VLOOKUP($A6,'FL Ratio'!$A$2:$B$9,2,FALSE)*'FL Characterization'!P$2)</f>
        <v>3.0212962712662783</v>
      </c>
      <c r="Q6" s="4">
        <f>('[1]Pc, Summer, S3'!Q6*Main!$B$5)+(VLOOKUP($A6,'FL Ratio'!$A$2:$B$9,2,FALSE)*'FL Characterization'!Q$2)</f>
        <v>2.9823468716123989</v>
      </c>
      <c r="R6" s="4">
        <f>('[1]Pc, Summer, S3'!R6*Main!$B$5)+(VLOOKUP($A6,'FL Ratio'!$A$2:$B$9,2,FALSE)*'FL Characterization'!R$2)</f>
        <v>2.8651925820201054</v>
      </c>
      <c r="S6" s="4">
        <f>('[1]Pc, Summer, S3'!S6*Main!$B$5)+(VLOOKUP($A6,'FL Ratio'!$A$2:$B$9,2,FALSE)*'FL Characterization'!S$2)</f>
        <v>2.9756795203333044</v>
      </c>
      <c r="T6" s="4">
        <f>('[1]Pc, Summer, S3'!T6*Main!$B$5)+(VLOOKUP($A6,'FL Ratio'!$A$2:$B$9,2,FALSE)*'FL Characterization'!T$2)</f>
        <v>2.8652488358225532</v>
      </c>
      <c r="U6" s="4">
        <f>('[1]Pc, Summer, S3'!U6*Main!$B$5)+(VLOOKUP($A6,'FL Ratio'!$A$2:$B$9,2,FALSE)*'FL Characterization'!U$2)</f>
        <v>2.9789256986812394</v>
      </c>
      <c r="V6" s="4">
        <f>('[1]Pc, Summer, S3'!V6*Main!$B$5)+(VLOOKUP($A6,'FL Ratio'!$A$2:$B$9,2,FALSE)*'FL Characterization'!V$2)</f>
        <v>3.2275770896404352</v>
      </c>
      <c r="W6" s="4">
        <f>('[1]Pc, Summer, S3'!W6*Main!$B$5)+(VLOOKUP($A6,'FL Ratio'!$A$2:$B$9,2,FALSE)*'FL Characterization'!W$2)</f>
        <v>3.1477276254611679</v>
      </c>
      <c r="X6" s="4">
        <f>('[1]Pc, Summer, S3'!X6*Main!$B$5)+(VLOOKUP($A6,'FL Ratio'!$A$2:$B$9,2,FALSE)*'FL Characterization'!X$2)</f>
        <v>3.1328269750468269</v>
      </c>
      <c r="Y6" s="4">
        <f>('[1]Pc, Summer, S3'!Y6*Main!$B$5)+(VLOOKUP($A6,'FL Ratio'!$A$2:$B$9,2,FALSE)*'FL Characterization'!Y$2)</f>
        <v>2.7403670015391497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2.4804571143845786</v>
      </c>
      <c r="C7" s="4">
        <f>('[1]Pc, Summer, S3'!C7*Main!$B$5)+(VLOOKUP($A7,'FL Ratio'!$A$2:$B$9,2,FALSE)*'FL Characterization'!C$2)</f>
        <v>2.4211262214403648</v>
      </c>
      <c r="D7" s="4">
        <f>('[1]Pc, Summer, S3'!D7*Main!$B$5)+(VLOOKUP($A7,'FL Ratio'!$A$2:$B$9,2,FALSE)*'FL Characterization'!D$2)</f>
        <v>2.2820450946294275</v>
      </c>
      <c r="E7" s="4">
        <f>('[1]Pc, Summer, S3'!E7*Main!$B$5)+(VLOOKUP($A7,'FL Ratio'!$A$2:$B$9,2,FALSE)*'FL Characterization'!E$2)</f>
        <v>2.2945609273485656</v>
      </c>
      <c r="F7" s="4">
        <f>('[1]Pc, Summer, S3'!F7*Main!$B$5)+(VLOOKUP($A7,'FL Ratio'!$A$2:$B$9,2,FALSE)*'FL Characterization'!F$2)</f>
        <v>2.2889512522077071</v>
      </c>
      <c r="G7" s="4">
        <f>('[1]Pc, Summer, S3'!G7*Main!$B$5)+(VLOOKUP($A7,'FL Ratio'!$A$2:$B$9,2,FALSE)*'FL Characterization'!G$2)</f>
        <v>2.330193880361469</v>
      </c>
      <c r="H7" s="4">
        <f>('[1]Pc, Summer, S3'!H7*Main!$B$5)+(VLOOKUP($A7,'FL Ratio'!$A$2:$B$9,2,FALSE)*'FL Characterization'!H$2)</f>
        <v>2.5351208172488096</v>
      </c>
      <c r="I7" s="4">
        <f>('[1]Pc, Summer, S3'!I7*Main!$B$5)+(VLOOKUP($A7,'FL Ratio'!$A$2:$B$9,2,FALSE)*'FL Characterization'!I$2)</f>
        <v>3.0106521158659425</v>
      </c>
      <c r="J7" s="4">
        <f>('[1]Pc, Summer, S3'!J7*Main!$B$5)+(VLOOKUP($A7,'FL Ratio'!$A$2:$B$9,2,FALSE)*'FL Characterization'!J$2)</f>
        <v>3.107645159422908</v>
      </c>
      <c r="K7" s="4">
        <f>('[1]Pc, Summer, S3'!K7*Main!$B$5)+(VLOOKUP($A7,'FL Ratio'!$A$2:$B$9,2,FALSE)*'FL Characterization'!K$2)</f>
        <v>3.0429830386498709</v>
      </c>
      <c r="L7" s="4">
        <f>('[1]Pc, Summer, S3'!L7*Main!$B$5)+(VLOOKUP($A7,'FL Ratio'!$A$2:$B$9,2,FALSE)*'FL Characterization'!L$2)</f>
        <v>3.0321302101500929</v>
      </c>
      <c r="M7" s="4">
        <f>('[1]Pc, Summer, S3'!M7*Main!$B$5)+(VLOOKUP($A7,'FL Ratio'!$A$2:$B$9,2,FALSE)*'FL Characterization'!M$2)</f>
        <v>3.2692108093273511</v>
      </c>
      <c r="N7" s="4">
        <f>('[1]Pc, Summer, S3'!N7*Main!$B$5)+(VLOOKUP($A7,'FL Ratio'!$A$2:$B$9,2,FALSE)*'FL Characterization'!N$2)</f>
        <v>3.2464429302395232</v>
      </c>
      <c r="O7" s="4">
        <f>('[1]Pc, Summer, S3'!O7*Main!$B$5)+(VLOOKUP($A7,'FL Ratio'!$A$2:$B$9,2,FALSE)*'FL Characterization'!O$2)</f>
        <v>3.1183220788023931</v>
      </c>
      <c r="P7" s="4">
        <f>('[1]Pc, Summer, S3'!P7*Main!$B$5)+(VLOOKUP($A7,'FL Ratio'!$A$2:$B$9,2,FALSE)*'FL Characterization'!P$2)</f>
        <v>2.9146617430322554</v>
      </c>
      <c r="Q7" s="4">
        <f>('[1]Pc, Summer, S3'!Q7*Main!$B$5)+(VLOOKUP($A7,'FL Ratio'!$A$2:$B$9,2,FALSE)*'FL Characterization'!Q$2)</f>
        <v>2.8424396074467388</v>
      </c>
      <c r="R7" s="4">
        <f>('[1]Pc, Summer, S3'!R7*Main!$B$5)+(VLOOKUP($A7,'FL Ratio'!$A$2:$B$9,2,FALSE)*'FL Characterization'!R$2)</f>
        <v>3.0256884548177072</v>
      </c>
      <c r="S7" s="4">
        <f>('[1]Pc, Summer, S3'!S7*Main!$B$5)+(VLOOKUP($A7,'FL Ratio'!$A$2:$B$9,2,FALSE)*'FL Characterization'!S$2)</f>
        <v>2.8764726977513098</v>
      </c>
      <c r="T7" s="4">
        <f>('[1]Pc, Summer, S3'!T7*Main!$B$5)+(VLOOKUP($A7,'FL Ratio'!$A$2:$B$9,2,FALSE)*'FL Characterization'!T$2)</f>
        <v>2.7514302514599422</v>
      </c>
      <c r="U7" s="4">
        <f>('[1]Pc, Summer, S3'!U7*Main!$B$5)+(VLOOKUP($A7,'FL Ratio'!$A$2:$B$9,2,FALSE)*'FL Characterization'!U$2)</f>
        <v>2.7358207482727992</v>
      </c>
      <c r="V7" s="4">
        <f>('[1]Pc, Summer, S3'!V7*Main!$B$5)+(VLOOKUP($A7,'FL Ratio'!$A$2:$B$9,2,FALSE)*'FL Characterization'!V$2)</f>
        <v>2.8730218945120227</v>
      </c>
      <c r="W7" s="4">
        <f>('[1]Pc, Summer, S3'!W7*Main!$B$5)+(VLOOKUP($A7,'FL Ratio'!$A$2:$B$9,2,FALSE)*'FL Characterization'!W$2)</f>
        <v>2.6571959794674798</v>
      </c>
      <c r="X7" s="4">
        <f>('[1]Pc, Summer, S3'!X7*Main!$B$5)+(VLOOKUP($A7,'FL Ratio'!$A$2:$B$9,2,FALSE)*'FL Characterization'!X$2)</f>
        <v>2.5936322365487463</v>
      </c>
      <c r="Y7" s="4">
        <f>('[1]Pc, Summer, S3'!Y7*Main!$B$5)+(VLOOKUP($A7,'FL Ratio'!$A$2:$B$9,2,FALSE)*'FL Characterization'!Y$2)</f>
        <v>2.6186868353560508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2.0661040165583393</v>
      </c>
      <c r="C8" s="4">
        <f>('[1]Pc, Summer, S3'!C8*Main!$B$5)+(VLOOKUP($A8,'FL Ratio'!$A$2:$B$9,2,FALSE)*'FL Characterization'!C$2)</f>
        <v>1.905204961220007</v>
      </c>
      <c r="D8" s="4">
        <f>('[1]Pc, Summer, S3'!D8*Main!$B$5)+(VLOOKUP($A8,'FL Ratio'!$A$2:$B$9,2,FALSE)*'FL Characterization'!D$2)</f>
        <v>1.8599587398440105</v>
      </c>
      <c r="E8" s="4">
        <f>('[1]Pc, Summer, S3'!E8*Main!$B$5)+(VLOOKUP($A8,'FL Ratio'!$A$2:$B$9,2,FALSE)*'FL Characterization'!E$2)</f>
        <v>1.8525932979076825</v>
      </c>
      <c r="F8" s="4">
        <f>('[1]Pc, Summer, S3'!F8*Main!$B$5)+(VLOOKUP($A8,'FL Ratio'!$A$2:$B$9,2,FALSE)*'FL Characterization'!F$2)</f>
        <v>1.733249149599184</v>
      </c>
      <c r="G8" s="4">
        <f>('[1]Pc, Summer, S3'!G8*Main!$B$5)+(VLOOKUP($A8,'FL Ratio'!$A$2:$B$9,2,FALSE)*'FL Characterization'!G$2)</f>
        <v>1.9152886663472302</v>
      </c>
      <c r="H8" s="4">
        <f>('[1]Pc, Summer, S3'!H8*Main!$B$5)+(VLOOKUP($A8,'FL Ratio'!$A$2:$B$9,2,FALSE)*'FL Characterization'!H$2)</f>
        <v>2.4163902595237268</v>
      </c>
      <c r="I8" s="4">
        <f>('[1]Pc, Summer, S3'!I8*Main!$B$5)+(VLOOKUP($A8,'FL Ratio'!$A$2:$B$9,2,FALSE)*'FL Characterization'!I$2)</f>
        <v>2.6235245860276022</v>
      </c>
      <c r="J8" s="4">
        <f>('[1]Pc, Summer, S3'!J8*Main!$B$5)+(VLOOKUP($A8,'FL Ratio'!$A$2:$B$9,2,FALSE)*'FL Characterization'!J$2)</f>
        <v>2.8990123306912543</v>
      </c>
      <c r="K8" s="4">
        <f>('[1]Pc, Summer, S3'!K8*Main!$B$5)+(VLOOKUP($A8,'FL Ratio'!$A$2:$B$9,2,FALSE)*'FL Characterization'!K$2)</f>
        <v>3.0667966648510681</v>
      </c>
      <c r="L8" s="4">
        <f>('[1]Pc, Summer, S3'!L8*Main!$B$5)+(VLOOKUP($A8,'FL Ratio'!$A$2:$B$9,2,FALSE)*'FL Characterization'!L$2)</f>
        <v>3.0681111607875962</v>
      </c>
      <c r="M8" s="4">
        <f>('[1]Pc, Summer, S3'!M8*Main!$B$5)+(VLOOKUP($A8,'FL Ratio'!$A$2:$B$9,2,FALSE)*'FL Characterization'!M$2)</f>
        <v>3.2987577593867696</v>
      </c>
      <c r="N8" s="4">
        <f>('[1]Pc, Summer, S3'!N8*Main!$B$5)+(VLOOKUP($A8,'FL Ratio'!$A$2:$B$9,2,FALSE)*'FL Characterization'!N$2)</f>
        <v>3.1655997871147159</v>
      </c>
      <c r="O8" s="4">
        <f>('[1]Pc, Summer, S3'!O8*Main!$B$5)+(VLOOKUP($A8,'FL Ratio'!$A$2:$B$9,2,FALSE)*'FL Characterization'!O$2)</f>
        <v>3.2421642079217343</v>
      </c>
      <c r="P8" s="4">
        <f>('[1]Pc, Summer, S3'!P8*Main!$B$5)+(VLOOKUP($A8,'FL Ratio'!$A$2:$B$9,2,FALSE)*'FL Characterization'!P$2)</f>
        <v>3.2901641637299717</v>
      </c>
      <c r="Q8" s="4">
        <f>('[1]Pc, Summer, S3'!Q8*Main!$B$5)+(VLOOKUP($A8,'FL Ratio'!$A$2:$B$9,2,FALSE)*'FL Characterization'!Q$2)</f>
        <v>2.9522197585171224</v>
      </c>
      <c r="R8" s="4">
        <f>('[1]Pc, Summer, S3'!R8*Main!$B$5)+(VLOOKUP($A8,'FL Ratio'!$A$2:$B$9,2,FALSE)*'FL Characterization'!R$2)</f>
        <v>3.073107647040124</v>
      </c>
      <c r="S8" s="4">
        <f>('[1]Pc, Summer, S3'!S8*Main!$B$5)+(VLOOKUP($A8,'FL Ratio'!$A$2:$B$9,2,FALSE)*'FL Characterization'!S$2)</f>
        <v>2.9861272017834781</v>
      </c>
      <c r="T8" s="4">
        <f>('[1]Pc, Summer, S3'!T8*Main!$B$5)+(VLOOKUP($A8,'FL Ratio'!$A$2:$B$9,2,FALSE)*'FL Characterization'!T$2)</f>
        <v>2.9266570923366952</v>
      </c>
      <c r="U8" s="4">
        <f>('[1]Pc, Summer, S3'!U8*Main!$B$5)+(VLOOKUP($A8,'FL Ratio'!$A$2:$B$9,2,FALSE)*'FL Characterization'!U$2)</f>
        <v>2.9019765801970085</v>
      </c>
      <c r="V8" s="4">
        <f>('[1]Pc, Summer, S3'!V8*Main!$B$5)+(VLOOKUP($A8,'FL Ratio'!$A$2:$B$9,2,FALSE)*'FL Characterization'!V$2)</f>
        <v>2.9840854841093458</v>
      </c>
      <c r="W8" s="4">
        <f>('[1]Pc, Summer, S3'!W8*Main!$B$5)+(VLOOKUP($A8,'FL Ratio'!$A$2:$B$9,2,FALSE)*'FL Characterization'!W$2)</f>
        <v>2.4301053415129283</v>
      </c>
      <c r="X8" s="4">
        <f>('[1]Pc, Summer, S3'!X8*Main!$B$5)+(VLOOKUP($A8,'FL Ratio'!$A$2:$B$9,2,FALSE)*'FL Characterization'!X$2)</f>
        <v>2.5342935722276945</v>
      </c>
      <c r="Y8" s="4">
        <f>('[1]Pc, Summer, S3'!Y8*Main!$B$5)+(VLOOKUP($A8,'FL Ratio'!$A$2:$B$9,2,FALSE)*'FL Characterization'!Y$2)</f>
        <v>2.1819167029106059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1.6349853384145852</v>
      </c>
      <c r="C9" s="4">
        <f>('[1]Pc, Summer, S3'!C9*Main!$B$5)+(VLOOKUP($A9,'FL Ratio'!$A$2:$B$9,2,FALSE)*'FL Characterization'!C$2)</f>
        <v>1.5140194013856694</v>
      </c>
      <c r="D9" s="4">
        <f>('[1]Pc, Summer, S3'!D9*Main!$B$5)+(VLOOKUP($A9,'FL Ratio'!$A$2:$B$9,2,FALSE)*'FL Characterization'!D$2)</f>
        <v>1.4827292601419639</v>
      </c>
      <c r="E9" s="4">
        <f>('[1]Pc, Summer, S3'!E9*Main!$B$5)+(VLOOKUP($A9,'FL Ratio'!$A$2:$B$9,2,FALSE)*'FL Characterization'!E$2)</f>
        <v>1.447896784338824</v>
      </c>
      <c r="F9" s="4">
        <f>('[1]Pc, Summer, S3'!F9*Main!$B$5)+(VLOOKUP($A9,'FL Ratio'!$A$2:$B$9,2,FALSE)*'FL Characterization'!F$2)</f>
        <v>1.4569390305105163</v>
      </c>
      <c r="G9" s="4">
        <f>('[1]Pc, Summer, S3'!G9*Main!$B$5)+(VLOOKUP($A9,'FL Ratio'!$A$2:$B$9,2,FALSE)*'FL Characterization'!G$2)</f>
        <v>1.5521403318508549</v>
      </c>
      <c r="H9" s="4">
        <f>('[1]Pc, Summer, S3'!H9*Main!$B$5)+(VLOOKUP($A9,'FL Ratio'!$A$2:$B$9,2,FALSE)*'FL Characterization'!H$2)</f>
        <v>2.4923111438983989</v>
      </c>
      <c r="I9" s="4">
        <f>('[1]Pc, Summer, S3'!I9*Main!$B$5)+(VLOOKUP($A9,'FL Ratio'!$A$2:$B$9,2,FALSE)*'FL Characterization'!I$2)</f>
        <v>2.8163551707099188</v>
      </c>
      <c r="J9" s="4">
        <f>('[1]Pc, Summer, S3'!J9*Main!$B$5)+(VLOOKUP($A9,'FL Ratio'!$A$2:$B$9,2,FALSE)*'FL Characterization'!J$2)</f>
        <v>3.0824186430244294</v>
      </c>
      <c r="K9" s="4">
        <f>('[1]Pc, Summer, S3'!K9*Main!$B$5)+(VLOOKUP($A9,'FL Ratio'!$A$2:$B$9,2,FALSE)*'FL Characterization'!K$2)</f>
        <v>2.963491188608629</v>
      </c>
      <c r="L9" s="4">
        <f>('[1]Pc, Summer, S3'!L9*Main!$B$5)+(VLOOKUP($A9,'FL Ratio'!$A$2:$B$9,2,FALSE)*'FL Characterization'!L$2)</f>
        <v>3.1390575700048693</v>
      </c>
      <c r="M9" s="4">
        <f>('[1]Pc, Summer, S3'!M9*Main!$B$5)+(VLOOKUP($A9,'FL Ratio'!$A$2:$B$9,2,FALSE)*'FL Characterization'!M$2)</f>
        <v>3.2367607721348191</v>
      </c>
      <c r="N9" s="4">
        <f>('[1]Pc, Summer, S3'!N9*Main!$B$5)+(VLOOKUP($A9,'FL Ratio'!$A$2:$B$9,2,FALSE)*'FL Characterization'!N$2)</f>
        <v>3.3590317540401911</v>
      </c>
      <c r="O9" s="4">
        <f>('[1]Pc, Summer, S3'!O9*Main!$B$5)+(VLOOKUP($A9,'FL Ratio'!$A$2:$B$9,2,FALSE)*'FL Characterization'!O$2)</f>
        <v>3.0471124778899727</v>
      </c>
      <c r="P9" s="4">
        <f>('[1]Pc, Summer, S3'!P9*Main!$B$5)+(VLOOKUP($A9,'FL Ratio'!$A$2:$B$9,2,FALSE)*'FL Characterization'!P$2)</f>
        <v>2.6955238728090154</v>
      </c>
      <c r="Q9" s="4">
        <f>('[1]Pc, Summer, S3'!Q9*Main!$B$5)+(VLOOKUP($A9,'FL Ratio'!$A$2:$B$9,2,FALSE)*'FL Characterization'!Q$2)</f>
        <v>2.5767365306399386</v>
      </c>
      <c r="R9" s="4">
        <f>('[1]Pc, Summer, S3'!R9*Main!$B$5)+(VLOOKUP($A9,'FL Ratio'!$A$2:$B$9,2,FALSE)*'FL Characterization'!R$2)</f>
        <v>2.4848854075047297</v>
      </c>
      <c r="S9" s="4">
        <f>('[1]Pc, Summer, S3'!S9*Main!$B$5)+(VLOOKUP($A9,'FL Ratio'!$A$2:$B$9,2,FALSE)*'FL Characterization'!S$2)</f>
        <v>2.3833964646392038</v>
      </c>
      <c r="T9" s="4">
        <f>('[1]Pc, Summer, S3'!T9*Main!$B$5)+(VLOOKUP($A9,'FL Ratio'!$A$2:$B$9,2,FALSE)*'FL Characterization'!T$2)</f>
        <v>2.4017440095158</v>
      </c>
      <c r="U9" s="4">
        <f>('[1]Pc, Summer, S3'!U9*Main!$B$5)+(VLOOKUP($A9,'FL Ratio'!$A$2:$B$9,2,FALSE)*'FL Characterization'!U$2)</f>
        <v>2.4339125404606397</v>
      </c>
      <c r="V9" s="4">
        <f>('[1]Pc, Summer, S3'!V9*Main!$B$5)+(VLOOKUP($A9,'FL Ratio'!$A$2:$B$9,2,FALSE)*'FL Characterization'!V$2)</f>
        <v>2.3232140262806587</v>
      </c>
      <c r="W9" s="4">
        <f>('[1]Pc, Summer, S3'!W9*Main!$B$5)+(VLOOKUP($A9,'FL Ratio'!$A$2:$B$9,2,FALSE)*'FL Characterization'!W$2)</f>
        <v>2.0463031939289436</v>
      </c>
      <c r="X9" s="4">
        <f>('[1]Pc, Summer, S3'!X9*Main!$B$5)+(VLOOKUP($A9,'FL Ratio'!$A$2:$B$9,2,FALSE)*'FL Characterization'!X$2)</f>
        <v>1.8160491698825649</v>
      </c>
      <c r="Y9" s="4">
        <f>('[1]Pc, Summer, S3'!Y9*Main!$B$5)+(VLOOKUP($A9,'FL Ratio'!$A$2:$B$9,2,FALSE)*'FL Characterization'!Y$2)</f>
        <v>1.6861962413556695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0.73394355983697501</v>
      </c>
      <c r="C2" s="4">
        <f>('[1]Qc, Summer, S1'!C2*Main!$B$5)</f>
        <v>0.81067402291084056</v>
      </c>
      <c r="D2" s="4">
        <f>('[1]Qc, Summer, S1'!D2*Main!$B$5)</f>
        <v>0.76396852364848766</v>
      </c>
      <c r="E2" s="4">
        <f>('[1]Qc, Summer, S1'!E2*Main!$B$5)</f>
        <v>0.76396852364848766</v>
      </c>
      <c r="F2" s="4">
        <f>('[1]Qc, Summer, S1'!F2*Main!$B$5)</f>
        <v>0.7472879881976473</v>
      </c>
      <c r="G2" s="4">
        <f>('[1]Qc, Summer, S1'!G2*Main!$B$5)</f>
        <v>0.79065738036983202</v>
      </c>
      <c r="H2" s="4">
        <f>('[1]Qc, Summer, S1'!H2*Main!$B$5)</f>
        <v>0.81401013000100864</v>
      </c>
      <c r="I2" s="4">
        <f>('[1]Qc, Summer, S1'!I2*Main!$B$5)</f>
        <v>1.5246009402068073</v>
      </c>
      <c r="J2" s="4">
        <f>('[1]Qc, Summer, S1'!J2*Main!$B$5)</f>
        <v>1.7748089719694125</v>
      </c>
      <c r="K2" s="4">
        <f>('[1]Qc, Summer, S1'!K2*Main!$B$5)</f>
        <v>1.7080868301660506</v>
      </c>
      <c r="L2" s="4">
        <f>('[1]Qc, Summer, S1'!L2*Main!$B$5)</f>
        <v>1.6680535450840341</v>
      </c>
      <c r="M2" s="4">
        <f>('[1]Qc, Summer, S1'!M2*Main!$B$5)</f>
        <v>1.6647174379938661</v>
      </c>
      <c r="N2" s="4">
        <f>('[1]Qc, Summer, S1'!N2*Main!$B$5)</f>
        <v>1.7714728648792442</v>
      </c>
      <c r="O2" s="4">
        <f>('[1]Qc, Summer, S1'!O2*Main!$B$5)</f>
        <v>1.7180951514365552</v>
      </c>
      <c r="P2" s="4">
        <f>('[1]Qc, Summer, S1'!P2*Main!$B$5)</f>
        <v>1.2043346595506725</v>
      </c>
      <c r="Q2" s="4">
        <f>('[1]Qc, Summer, S1'!Q2*Main!$B$5)</f>
        <v>1.5746425465593279</v>
      </c>
      <c r="R2" s="4">
        <f>('[1]Qc, Summer, S1'!R2*Main!$B$5)</f>
        <v>1.5946591891003365</v>
      </c>
      <c r="S2" s="4">
        <f>('[1]Qc, Summer, S1'!S2*Main!$B$5)</f>
        <v>1.4945759763952946</v>
      </c>
      <c r="T2" s="4">
        <f>('[1]Qc, Summer, S1'!T2*Main!$B$5)</f>
        <v>1.1843180170096641</v>
      </c>
      <c r="U2" s="4">
        <f>('[1]Qc, Summer, S1'!U2*Main!$B$5)</f>
        <v>1.0742264830341182</v>
      </c>
      <c r="V2" s="4">
        <f>('[1]Qc, Summer, S1'!V2*Main!$B$5)</f>
        <v>1.1276041964768069</v>
      </c>
      <c r="W2" s="4">
        <f>('[1]Qc, Summer, S1'!W2*Main!$B$5)</f>
        <v>1.1309403035669749</v>
      </c>
      <c r="X2" s="4">
        <f>('[1]Qc, Summer, S1'!X2*Main!$B$5)</f>
        <v>0.78064905909932791</v>
      </c>
      <c r="Y2" s="4">
        <f>('[1]Qc, Summer, S1'!Y2*Main!$B$5)</f>
        <v>0.77397684491899188</v>
      </c>
    </row>
    <row r="3" spans="1:25" x14ac:dyDescent="0.25">
      <c r="A3">
        <v>2</v>
      </c>
      <c r="B3" s="4">
        <f>('[1]Qc, Summer, S1'!B3*Main!$B$5)</f>
        <v>3.0683947928089018E-2</v>
      </c>
      <c r="C3" s="4">
        <f>('[1]Qc, Summer, S1'!C3*Main!$B$5)</f>
        <v>-0.18410368756853415</v>
      </c>
      <c r="D3" s="4">
        <f>('[1]Qc, Summer, S1'!D3*Main!$B$5)</f>
        <v>-0.19944566153257864</v>
      </c>
      <c r="E3" s="4">
        <f>('[1]Qc, Summer, S1'!E3*Main!$B$5)</f>
        <v>-0.29149750531684571</v>
      </c>
      <c r="F3" s="4">
        <f>('[1]Qc, Summer, S1'!F3*Main!$B$5)</f>
        <v>-0.35286540117302373</v>
      </c>
      <c r="G3" s="4">
        <f>('[1]Qc, Summer, S1'!G3*Main!$B$5)</f>
        <v>-0.27615553135280119</v>
      </c>
      <c r="H3" s="4">
        <f>('[1]Qc, Summer, S1'!H3*Main!$B$5)</f>
        <v>-0.35286540117302373</v>
      </c>
      <c r="I3" s="4">
        <f>('[1]Qc, Summer, S1'!I3*Main!$B$5)</f>
        <v>0.88983448991458158</v>
      </c>
      <c r="J3" s="4">
        <f>('[1]Qc, Summer, S1'!J3*Main!$B$5)</f>
        <v>1.1353060733392937</v>
      </c>
      <c r="K3" s="4">
        <f>('[1]Qc, Summer, S1'!K3*Main!$B$5)</f>
        <v>1.4574875265842282</v>
      </c>
      <c r="L3" s="4">
        <f>('[1]Qc, Summer, S1'!L3*Main!$B$5)</f>
        <v>0.8284665940584035</v>
      </c>
      <c r="M3" s="4">
        <f>('[1]Qc, Summer, S1'!M3*Main!$B$5)</f>
        <v>0.75175672423818096</v>
      </c>
      <c r="N3" s="4">
        <f>('[1]Qc, Summer, S1'!N3*Main!$B$5)</f>
        <v>0.52162711477751333</v>
      </c>
      <c r="O3" s="4">
        <f>('[1]Qc, Summer, S1'!O3*Main!$B$5)</f>
        <v>0.70573080234604746</v>
      </c>
      <c r="P3" s="4">
        <f>('[1]Qc, Summer, S1'!P3*Main!$B$5)</f>
        <v>0.30683947928089023</v>
      </c>
      <c r="Q3" s="4">
        <f>('[1]Qc, Summer, S1'!Q3*Main!$B$5)</f>
        <v>0.26081355738875661</v>
      </c>
      <c r="R3" s="4">
        <f>('[1]Qc, Summer, S1'!R3*Main!$B$5)</f>
        <v>0.30683947928089023</v>
      </c>
      <c r="S3" s="4">
        <f>('[1]Qc, Summer, S1'!S3*Main!$B$5)</f>
        <v>0.55231106270560237</v>
      </c>
      <c r="T3" s="4">
        <f>('[1]Qc, Summer, S1'!T3*Main!$B$5)</f>
        <v>1.0585962035190715</v>
      </c>
      <c r="U3" s="4">
        <f>('[1]Qc, Summer, S1'!U3*Main!$B$5)</f>
        <v>1.0739381774831156</v>
      </c>
      <c r="V3" s="4">
        <f>('[1]Qc, Summer, S1'!V3*Main!$B$5)</f>
        <v>0.85915054198649232</v>
      </c>
      <c r="W3" s="4">
        <f>('[1]Qc, Summer, S1'!W3*Main!$B$5)</f>
        <v>0.65970488045391396</v>
      </c>
      <c r="X3" s="4">
        <f>('[1]Qc, Summer, S1'!X3*Main!$B$5)</f>
        <v>0.30683947928089017</v>
      </c>
      <c r="Y3" s="4">
        <f>('[1]Qc, Summer, S1'!Y3*Main!$B$5)</f>
        <v>6.1367895856178037E-2</v>
      </c>
    </row>
    <row r="4" spans="1:25" x14ac:dyDescent="0.25">
      <c r="A4">
        <v>3</v>
      </c>
      <c r="B4" s="4">
        <f>('[1]Qc, Summer, S1'!B4*Main!$B$5)</f>
        <v>-0.1851866504365843</v>
      </c>
      <c r="C4" s="4">
        <f>('[1]Qc, Summer, S1'!C4*Main!$B$5)</f>
        <v>-0.43859996156033121</v>
      </c>
      <c r="D4" s="4">
        <f>('[1]Qc, Summer, S1'!D4*Main!$B$5)</f>
        <v>-0.76511326627746667</v>
      </c>
      <c r="E4" s="4">
        <f>('[1]Qc, Summer, S1'!E4*Main!$B$5)</f>
        <v>-0.70663327140275589</v>
      </c>
      <c r="F4" s="4">
        <f>('[1]Qc, Summer, S1'!F4*Main!$B$5)</f>
        <v>-0.72125327012143359</v>
      </c>
      <c r="G4" s="4">
        <f>('[1]Qc, Summer, S1'!G4*Main!$B$5)</f>
        <v>-0.68713993977785237</v>
      </c>
      <c r="H4" s="4">
        <f>('[1]Qc, Summer, S1'!H4*Main!$B$5)</f>
        <v>-3.8986663249807228E-2</v>
      </c>
      <c r="I4" s="4">
        <f>('[1]Qc, Summer, S1'!I4*Main!$B$5)</f>
        <v>0.82359326115217757</v>
      </c>
      <c r="J4" s="4">
        <f>('[1]Qc, Summer, S1'!J4*Main!$B$5)</f>
        <v>1.0818799051821504</v>
      </c>
      <c r="K4" s="4">
        <f>('[1]Qc, Summer, S1'!K4*Main!$B$5)</f>
        <v>1.0916265709946025</v>
      </c>
      <c r="L4" s="4">
        <f>('[1]Qc, Summer, S1'!L4*Main!$B$5)</f>
        <v>0.91131325346424386</v>
      </c>
      <c r="M4" s="4">
        <f>('[1]Qc, Summer, S1'!M4*Main!$B$5)</f>
        <v>1.1403599000568612</v>
      </c>
      <c r="N4" s="4">
        <f>('[1]Qc, Summer, S1'!N4*Main!$B$5)</f>
        <v>1.0331465761198915</v>
      </c>
      <c r="O4" s="4">
        <f>('[1]Qc, Summer, S1'!O4*Main!$B$5)</f>
        <v>0.90156658765179198</v>
      </c>
      <c r="P4" s="4">
        <f>('[1]Qc, Summer, S1'!P4*Main!$B$5)</f>
        <v>0.648153276528045</v>
      </c>
      <c r="Q4" s="4">
        <f>('[1]Qc, Summer, S1'!Q4*Main!$B$5)</f>
        <v>0.40448663121674999</v>
      </c>
      <c r="R4" s="4">
        <f>('[1]Qc, Summer, S1'!R4*Main!$B$5)</f>
        <v>0.50195328934126793</v>
      </c>
      <c r="S4" s="4">
        <f>('[1]Qc, Summer, S1'!S4*Main!$B$5)</f>
        <v>0.44834662737278302</v>
      </c>
      <c r="T4" s="4">
        <f>('[1]Qc, Summer, S1'!T4*Main!$B$5)</f>
        <v>8.2846659405840337E-2</v>
      </c>
      <c r="U4" s="4">
        <f>('[1]Qc, Summer, S1'!U4*Main!$B$5)</f>
        <v>0.36062663506071679</v>
      </c>
      <c r="V4" s="4">
        <f>('[1]Qc, Summer, S1'!V4*Main!$B$5)</f>
        <v>0.50682662224749386</v>
      </c>
      <c r="W4" s="4">
        <f>('[1]Qc, Summer, S1'!W4*Main!$B$5)</f>
        <v>0.3313866376233614</v>
      </c>
      <c r="X4" s="4">
        <f>('[1]Qc, Summer, S1'!X4*Main!$B$5)</f>
        <v>-0.30701997309223183</v>
      </c>
      <c r="Y4" s="4">
        <f>('[1]Qc, Summer, S1'!Y4*Main!$B$5)</f>
        <v>-0.62865994490314148</v>
      </c>
    </row>
    <row r="5" spans="1:25" x14ac:dyDescent="0.25">
      <c r="A5">
        <v>4</v>
      </c>
      <c r="B5" s="4">
        <f>('[1]Qc, Summer, S1'!B5*Main!$B$5)</f>
        <v>-0.87620873676685407</v>
      </c>
      <c r="C5" s="4">
        <f>('[1]Qc, Summer, S1'!C5*Main!$B$5)</f>
        <v>-0.88463382077422759</v>
      </c>
      <c r="D5" s="4">
        <f>('[1]Qc, Summer, S1'!D5*Main!$B$5)</f>
        <v>-0.90990907279634847</v>
      </c>
      <c r="E5" s="4">
        <f>('[1]Qc, Summer, S1'!E5*Main!$B$5)</f>
        <v>-0.90990907279634847</v>
      </c>
      <c r="F5" s="4">
        <f>('[1]Qc, Summer, S1'!F5*Main!$B$5)</f>
        <v>-0.93097178281478232</v>
      </c>
      <c r="G5" s="4">
        <f>('[1]Qc, Summer, S1'!G5*Main!$B$5)</f>
        <v>-0.95624703483690321</v>
      </c>
      <c r="H5" s="4">
        <f>('[1]Qc, Summer, S1'!H5*Main!$B$5)</f>
        <v>-0.86778365275948044</v>
      </c>
      <c r="I5" s="4">
        <f>('[1]Qc, Summer, S1'!I5*Main!$B$5)</f>
        <v>-0.58554333851246498</v>
      </c>
      <c r="J5" s="4">
        <f>('[1]Qc, Summer, S1'!J5*Main!$B$5)</f>
        <v>-0.43810436838342703</v>
      </c>
      <c r="K5" s="4">
        <f>('[1]Qc, Summer, S1'!K5*Main!$B$5)</f>
        <v>-0.46337962040554781</v>
      </c>
      <c r="L5" s="4">
        <f>('[1]Qc, Summer, S1'!L5*Main!$B$5)</f>
        <v>-0.58554333851246498</v>
      </c>
      <c r="M5" s="4">
        <f>('[1]Qc, Summer, S1'!M5*Main!$B$5)</f>
        <v>-0.63609384255670676</v>
      </c>
      <c r="N5" s="4">
        <f>('[1]Qc, Summer, S1'!N5*Main!$B$5)</f>
        <v>-0.58975588051615169</v>
      </c>
      <c r="O5" s="4">
        <f>('[1]Qc, Summer, S1'!O5*Main!$B$5)</f>
        <v>-0.64030638456039335</v>
      </c>
      <c r="P5" s="4">
        <f>('[1]Qc, Summer, S1'!P5*Main!$B$5)</f>
        <v>-0.60239350652721213</v>
      </c>
      <c r="Q5" s="4">
        <f>('[1]Qc, Summer, S1'!Q5*Main!$B$5)</f>
        <v>-0.71191959862306875</v>
      </c>
      <c r="R5" s="4">
        <f>('[1]Qc, Summer, S1'!R5*Main!$B$5)</f>
        <v>-0.80038298070049163</v>
      </c>
      <c r="S5" s="4">
        <f>('[1]Qc, Summer, S1'!S5*Main!$B$5)</f>
        <v>-0.71191959862306875</v>
      </c>
      <c r="T5" s="4">
        <f>('[1]Qc, Summer, S1'!T5*Main!$B$5)</f>
        <v>-0.50129249843872892</v>
      </c>
      <c r="U5" s="4">
        <f>('[1]Qc, Summer, S1'!U5*Main!$B$5)</f>
        <v>-0.45074199439448748</v>
      </c>
      <c r="V5" s="4">
        <f>('[1]Qc, Summer, S1'!V5*Main!$B$5)</f>
        <v>-0.45074199439448748</v>
      </c>
      <c r="W5" s="4">
        <f>('[1]Qc, Summer, S1'!W5*Main!$B$5)</f>
        <v>-0.59396842251983861</v>
      </c>
      <c r="X5" s="4">
        <f>('[1]Qc, Summer, S1'!X5*Main!$B$5)</f>
        <v>-0.73719485064518964</v>
      </c>
      <c r="Y5" s="4">
        <f>('[1]Qc, Summer, S1'!Y5*Main!$B$5)</f>
        <v>-0.76668264467099734</v>
      </c>
    </row>
    <row r="6" spans="1:25" x14ac:dyDescent="0.25">
      <c r="A6">
        <v>5</v>
      </c>
      <c r="B6" s="4">
        <f>('[1]Qc, Summer, S1'!B6*Main!$B$5)</f>
        <v>-0.54557556194089996</v>
      </c>
      <c r="C6" s="4">
        <f>('[1]Qc, Summer, S1'!C6*Main!$B$5)</f>
        <v>-0.71531018121140233</v>
      </c>
      <c r="D6" s="4">
        <f>('[1]Qc, Summer, S1'!D6*Main!$B$5)</f>
        <v>-0.84261114566427886</v>
      </c>
      <c r="E6" s="4">
        <f>('[1]Qc, Summer, S1'!E6*Main!$B$5)</f>
        <v>-0.83654919497604663</v>
      </c>
      <c r="F6" s="4">
        <f>('[1]Qc, Summer, S1'!F6*Main!$B$5)</f>
        <v>-0.83654919497604652</v>
      </c>
      <c r="G6" s="4">
        <f>('[1]Qc, Summer, S1'!G6*Main!$B$5)</f>
        <v>-0.91535455392306531</v>
      </c>
      <c r="H6" s="4">
        <f>('[1]Qc, Summer, S1'!H6*Main!$B$5)</f>
        <v>-0.82442529359958217</v>
      </c>
      <c r="I6" s="4">
        <f>('[1]Qc, Summer, S1'!I6*Main!$B$5)</f>
        <v>-0.32734533716454001</v>
      </c>
      <c r="J6" s="4">
        <f>('[1]Qc, Summer, S1'!J6*Main!$B$5)</f>
        <v>0.10911511238817999</v>
      </c>
      <c r="K6" s="4">
        <f>('[1]Qc, Summer, S1'!K6*Main!$B$5)</f>
        <v>0.3637170412939334</v>
      </c>
      <c r="L6" s="4">
        <f>('[1]Qc, Summer, S1'!L6*Main!$B$5)</f>
        <v>0.60013311813498993</v>
      </c>
      <c r="M6" s="4">
        <f>('[1]Qc, Summer, S1'!M6*Main!$B$5)</f>
        <v>0.63650482226438332</v>
      </c>
      <c r="N6" s="4">
        <f>('[1]Qc, Summer, S1'!N6*Main!$B$5)</f>
        <v>0.55769946331736453</v>
      </c>
      <c r="O6" s="4">
        <f>('[1]Qc, Summer, S1'!O6*Main!$B$5)</f>
        <v>0.46070825230564882</v>
      </c>
      <c r="P6" s="4">
        <f>('[1]Qc, Summer, S1'!P6*Main!$B$5)</f>
        <v>0.30309753441161108</v>
      </c>
      <c r="Q6" s="4">
        <f>('[1]Qc, Summer, S1'!Q6*Main!$B$5)</f>
        <v>0.19398242202343111</v>
      </c>
      <c r="R6" s="4">
        <f>('[1]Qc, Summer, S1'!R6*Main!$B$5)</f>
        <v>0.16367266858227</v>
      </c>
      <c r="S6" s="4">
        <f>('[1]Qc, Summer, S1'!S6*Main!$B$5)</f>
        <v>0.15154876720580554</v>
      </c>
      <c r="T6" s="4">
        <f>('[1]Qc, Summer, S1'!T6*Main!$B$5)</f>
        <v>0.15154876720580554</v>
      </c>
      <c r="U6" s="4">
        <f>('[1]Qc, Summer, S1'!U6*Main!$B$5)</f>
        <v>3.6371704129393327E-2</v>
      </c>
      <c r="V6" s="4">
        <f>('[1]Qc, Summer, S1'!V6*Main!$B$5)</f>
        <v>0.32128338647630778</v>
      </c>
      <c r="W6" s="4">
        <f>('[1]Qc, Summer, S1'!W6*Main!$B$5)</f>
        <v>0.15154876720580554</v>
      </c>
      <c r="X6" s="4">
        <f>('[1]Qc, Summer, S1'!X6*Main!$B$5)</f>
        <v>8.4867309635251104E-2</v>
      </c>
      <c r="Y6" s="4">
        <f>('[1]Qc, Summer, S1'!Y6*Main!$B$5)</f>
        <v>-0.1333629151411089</v>
      </c>
    </row>
    <row r="7" spans="1:25" x14ac:dyDescent="0.25">
      <c r="A7">
        <v>6</v>
      </c>
      <c r="B7" s="4">
        <f>('[1]Qc, Summer, S1'!B7*Main!$B$5)</f>
        <v>0.3976639651480337</v>
      </c>
      <c r="C7" s="4">
        <f>('[1]Qc, Summer, S1'!C7*Main!$B$5)</f>
        <v>0.44115846133609987</v>
      </c>
      <c r="D7" s="4">
        <f>('[1]Qc, Summer, S1'!D7*Main!$B$5)</f>
        <v>0.33552897059365344</v>
      </c>
      <c r="E7" s="4">
        <f>('[1]Qc, Summer, S1'!E7*Main!$B$5)</f>
        <v>0.39455721542031469</v>
      </c>
      <c r="F7" s="4">
        <f>('[1]Qc, Summer, S1'!F7*Main!$B$5)</f>
        <v>0.40387746460347179</v>
      </c>
      <c r="G7" s="4">
        <f>('[1]Qc, Summer, S1'!G7*Main!$B$5)</f>
        <v>0.41475108865048832</v>
      </c>
      <c r="H7" s="4">
        <f>('[1]Qc, Summer, S1'!H7*Main!$B$5)</f>
        <v>0.40077071487575278</v>
      </c>
      <c r="I7" s="4">
        <f>('[1]Qc, Summer, S1'!I7*Main!$B$5)</f>
        <v>0.74251318492484408</v>
      </c>
      <c r="J7" s="4">
        <f>('[1]Qc, Summer, S1'!J7*Main!$B$5)</f>
        <v>0.85124942539500981</v>
      </c>
      <c r="K7" s="4">
        <f>('[1]Qc, Summer, S1'!K7*Main!$B$5)</f>
        <v>0.84969605053115027</v>
      </c>
      <c r="L7" s="4">
        <f>('[1]Qc, Summer, S1'!L7*Main!$B$5)</f>
        <v>0.74251318492484397</v>
      </c>
      <c r="M7" s="4">
        <f>('[1]Qc, Summer, S1'!M7*Main!$B$5)</f>
        <v>0.88697704726377846</v>
      </c>
      <c r="N7" s="4">
        <f>('[1]Qc, Summer, S1'!N7*Main!$B$5)</f>
        <v>0.92425804399640654</v>
      </c>
      <c r="O7" s="4">
        <f>('[1]Qc, Summer, S1'!O7*Main!$B$5)</f>
        <v>0.85124942539500981</v>
      </c>
      <c r="P7" s="4">
        <f>('[1]Qc, Summer, S1'!P7*Main!$B$5)</f>
        <v>0.74095981006098466</v>
      </c>
      <c r="Q7" s="4">
        <f>('[1]Qc, Summer, S1'!Q7*Main!$B$5)</f>
        <v>0.6524174428209929</v>
      </c>
      <c r="R7" s="4">
        <f>('[1]Qc, Summer, S1'!R7*Main!$B$5)</f>
        <v>0.79532793029606741</v>
      </c>
      <c r="S7" s="4">
        <f>('[1]Qc, Summer, S1'!S7*Main!$B$5)</f>
        <v>0.77047393247431517</v>
      </c>
      <c r="T7" s="4">
        <f>('[1]Qc, Summer, S1'!T7*Main!$B$5)</f>
        <v>0.60426282204134807</v>
      </c>
      <c r="U7" s="4">
        <f>('[1]Qc, Summer, S1'!U7*Main!$B$5)</f>
        <v>0.56076832585328185</v>
      </c>
      <c r="V7" s="4">
        <f>('[1]Qc, Summer, S1'!V7*Main!$B$5)</f>
        <v>0.66018431714029036</v>
      </c>
      <c r="W7" s="4">
        <f>('[1]Qc, Summer, S1'!W7*Main!$B$5)</f>
        <v>0.52038057939293481</v>
      </c>
      <c r="X7" s="4">
        <f>('[1]Qc, Summer, S1'!X7*Main!$B$5)</f>
        <v>0.39611059028417417</v>
      </c>
      <c r="Y7" s="4">
        <f>('[1]Qc, Summer, S1'!Y7*Main!$B$5)</f>
        <v>0.44271183619995935</v>
      </c>
    </row>
    <row r="8" spans="1:25" x14ac:dyDescent="0.25">
      <c r="A8">
        <v>7</v>
      </c>
      <c r="B8" s="4">
        <f>('[1]Qc, Summer, S1'!B8*Main!$B$5)</f>
        <v>-0.76723210667147801</v>
      </c>
      <c r="C8" s="4">
        <f>('[1]Qc, Summer, S1'!C8*Main!$B$5)</f>
        <v>-0.78884427869039297</v>
      </c>
      <c r="D8" s="4">
        <f>('[1]Qc, Summer, S1'!D8*Main!$B$5)</f>
        <v>-0.83747166573295129</v>
      </c>
      <c r="E8" s="4">
        <f>('[1]Qc, Summer, S1'!E8*Main!$B$5)</f>
        <v>-0.85908383775186647</v>
      </c>
      <c r="F8" s="4">
        <f>('[1]Qc, Summer, S1'!F8*Main!$B$5)</f>
        <v>-0.80505340770457923</v>
      </c>
      <c r="G8" s="4">
        <f>('[1]Qc, Summer, S1'!G8*Main!$B$5)</f>
        <v>-0.86988992376132379</v>
      </c>
      <c r="H8" s="4">
        <f>('[1]Qc, Summer, S1'!H8*Main!$B$5)</f>
        <v>-0.74561993465256327</v>
      </c>
      <c r="I8" s="4">
        <f>('[1]Qc, Summer, S1'!I8*Main!$B$5)</f>
        <v>-0.34039170929790924</v>
      </c>
      <c r="J8" s="4">
        <f>('[1]Qc, Summer, S1'!J8*Main!$B$5)</f>
        <v>-5.9433473052015899E-2</v>
      </c>
      <c r="K8" s="4">
        <f>('[1]Qc, Summer, S1'!K8*Main!$B$5)</f>
        <v>-4.8627387042558465E-2</v>
      </c>
      <c r="L8" s="4">
        <f>('[1]Qc, Summer, S1'!L8*Main!$B$5)</f>
        <v>0.10265781708984564</v>
      </c>
      <c r="M8" s="4">
        <f>('[1]Qc, Summer, S1'!M8*Main!$B$5)</f>
        <v>3.2418258028372317E-2</v>
      </c>
      <c r="N8" s="4">
        <f>('[1]Qc, Summer, S1'!N8*Main!$B$5)</f>
        <v>1.0806086009457438E-2</v>
      </c>
      <c r="O8" s="4">
        <f>('[1]Qc, Summer, S1'!O8*Main!$B$5)</f>
        <v>0</v>
      </c>
      <c r="P8" s="4">
        <f>('[1]Qc, Summer, S1'!P8*Main!$B$5)</f>
        <v>-8.6448688075659502E-2</v>
      </c>
      <c r="Q8" s="4">
        <f>('[1]Qc, Summer, S1'!Q8*Main!$B$5)</f>
        <v>-0.15128520413240415</v>
      </c>
      <c r="R8" s="4">
        <f>('[1]Qc, Summer, S1'!R8*Main!$B$5)</f>
        <v>-0.22152476319387748</v>
      </c>
      <c r="S8" s="4">
        <f>('[1]Qc, Summer, S1'!S8*Main!$B$5)</f>
        <v>-0.29176432225535087</v>
      </c>
      <c r="T8" s="4">
        <f>('[1]Qc, Summer, S1'!T8*Main!$B$5)</f>
        <v>-0.25394302122224982</v>
      </c>
      <c r="U8" s="4">
        <f>('[1]Qc, Summer, S1'!U8*Main!$B$5)</f>
        <v>-0.30797345126953701</v>
      </c>
      <c r="V8" s="4">
        <f>('[1]Qc, Summer, S1'!V8*Main!$B$5)</f>
        <v>-0.21612172018914877</v>
      </c>
      <c r="W8" s="4">
        <f>('[1]Qc, Summer, S1'!W8*Main!$B$5)</f>
        <v>-0.40522822535465386</v>
      </c>
      <c r="X8" s="4">
        <f>('[1]Qc, Summer, S1'!X8*Main!$B$5)</f>
        <v>-0.51328908544922824</v>
      </c>
      <c r="Y8" s="4">
        <f>('[1]Qc, Summer, S1'!Y8*Main!$B$5)</f>
        <v>-0.55111038648232935</v>
      </c>
    </row>
    <row r="9" spans="1:25" x14ac:dyDescent="0.25">
      <c r="A9">
        <v>8</v>
      </c>
      <c r="B9" s="4">
        <f>('[1]Qc, Summer, S1'!B9*Main!$B$5)</f>
        <v>-0.96048675453093613</v>
      </c>
      <c r="C9" s="4">
        <f>('[1]Qc, Summer, S1'!C9*Main!$B$5)</f>
        <v>-0.96690068945267871</v>
      </c>
      <c r="D9" s="4">
        <f>('[1]Qc, Summer, S1'!D9*Main!$B$5)</f>
        <v>-0.97652159183529241</v>
      </c>
      <c r="E9" s="4">
        <f>('[1]Qc, Summer, S1'!E9*Main!$B$5)</f>
        <v>-0.98133204302659938</v>
      </c>
      <c r="F9" s="4">
        <f>('[1]Qc, Summer, S1'!F9*Main!$B$5)</f>
        <v>-0.96850417318311455</v>
      </c>
      <c r="G9" s="4">
        <f>('[1]Qc, Summer, S1'!G9*Main!$B$5)</f>
        <v>-0.94605540095701579</v>
      </c>
      <c r="H9" s="4">
        <f>('[1]Qc, Summer, S1'!H9*Main!$B$5)</f>
        <v>-0.80334534894824539</v>
      </c>
      <c r="I9" s="4">
        <f>('[1]Qc, Summer, S1'!I9*Main!$B$5)</f>
        <v>-0.66384226440034666</v>
      </c>
      <c r="J9" s="4">
        <f>('[1]Qc, Summer, S1'!J9*Main!$B$5)</f>
        <v>-0.64941091082642599</v>
      </c>
      <c r="K9" s="4">
        <f>('[1]Qc, Summer, S1'!K9*Main!$B$5)</f>
        <v>-0.63979000844381217</v>
      </c>
      <c r="L9" s="4">
        <f>('[1]Qc, Summer, S1'!L9*Main!$B$5)</f>
        <v>-0.62856562233076285</v>
      </c>
      <c r="M9" s="4">
        <f>('[1]Qc, Summer, S1'!M9*Main!$B$5)</f>
        <v>-0.62375517113945611</v>
      </c>
      <c r="N9" s="4">
        <f>('[1]Qc, Summer, S1'!N9*Main!$B$5)</f>
        <v>-0.63818652471337667</v>
      </c>
      <c r="O9" s="4">
        <f>('[1]Qc, Summer, S1'!O9*Main!$B$5)</f>
        <v>-0.66223878066991093</v>
      </c>
      <c r="P9" s="4">
        <f>('[1]Qc, Summer, S1'!P9*Main!$B$5)</f>
        <v>-0.72958509734820687</v>
      </c>
      <c r="Q9" s="4">
        <f>('[1]Qc, Summer, S1'!Q9*Main!$B$5)</f>
        <v>-0.76165477195691944</v>
      </c>
      <c r="R9" s="4">
        <f>('[1]Qc, Summer, S1'!R9*Main!$B$5)</f>
        <v>-0.78731051164388932</v>
      </c>
      <c r="S9" s="4">
        <f>('[1]Qc, Summer, S1'!S9*Main!$B$5)</f>
        <v>-0.79051747910476045</v>
      </c>
      <c r="T9" s="4">
        <f>('[1]Qc, Summer, S1'!T9*Main!$B$5)</f>
        <v>-0.80494883267868123</v>
      </c>
      <c r="U9" s="4">
        <f>('[1]Qc, Summer, S1'!U9*Main!$B$5)</f>
        <v>-0.83220805609608672</v>
      </c>
      <c r="V9" s="4">
        <f>('[1]Qc, Summer, S1'!V9*Main!$B$5)</f>
        <v>-0.8851230192004621</v>
      </c>
      <c r="W9" s="4">
        <f>('[1]Qc, Summer, S1'!W9*Main!$B$5)</f>
        <v>-0.9203996612700458</v>
      </c>
      <c r="X9" s="4">
        <f>('[1]Qc, Summer, S1'!X9*Main!$B$5)</f>
        <v>-0.93483101484396636</v>
      </c>
      <c r="Y9" s="4">
        <f>('[1]Qc, Summer, S1'!Y9*Main!$B$5)</f>
        <v>-0.95246933587875793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0.71926468864023552</v>
      </c>
      <c r="C2" s="4">
        <f>('[1]Qc, Summer, S2'!C2*Main!$B$5)</f>
        <v>0.81878076313994907</v>
      </c>
      <c r="D2" s="4">
        <f>('[1]Qc, Summer, S2'!D2*Main!$B$5)</f>
        <v>0.77924789412145734</v>
      </c>
      <c r="E2" s="4">
        <f>('[1]Qc, Summer, S2'!E2*Main!$B$5)</f>
        <v>0.7716082088849725</v>
      </c>
      <c r="F2" s="4">
        <f>('[1]Qc, Summer, S2'!F2*Main!$B$5)</f>
        <v>0.75476086807962384</v>
      </c>
      <c r="G2" s="4">
        <f>('[1]Qc, Summer, S2'!G2*Main!$B$5)</f>
        <v>0.7748442327624353</v>
      </c>
      <c r="H2" s="4">
        <f>('[1]Qc, Summer, S2'!H2*Main!$B$5)</f>
        <v>0.81401013000100864</v>
      </c>
      <c r="I2" s="4">
        <f>('[1]Qc, Summer, S2'!I2*Main!$B$5)</f>
        <v>1.5550929590109435</v>
      </c>
      <c r="J2" s="4">
        <f>('[1]Qc, Summer, S2'!J2*Main!$B$5)</f>
        <v>1.7925570616891064</v>
      </c>
      <c r="K2" s="4">
        <f>('[1]Qc, Summer, S2'!K2*Main!$B$5)</f>
        <v>1.7422485667693717</v>
      </c>
      <c r="L2" s="4">
        <f>('[1]Qc, Summer, S2'!L2*Main!$B$5)</f>
        <v>1.6346924741823532</v>
      </c>
      <c r="M2" s="4">
        <f>('[1]Qc, Summer, S2'!M2*Main!$B$5)</f>
        <v>1.6813646123738049</v>
      </c>
      <c r="N2" s="4">
        <f>('[1]Qc, Summer, S2'!N2*Main!$B$5)</f>
        <v>1.7714728648792442</v>
      </c>
      <c r="O2" s="4">
        <f>('[1]Qc, Summer, S2'!O2*Main!$B$5)</f>
        <v>1.7352761029509207</v>
      </c>
      <c r="P2" s="4">
        <f>('[1]Qc, Summer, S2'!P2*Main!$B$5)</f>
        <v>1.2043346595506725</v>
      </c>
      <c r="Q2" s="4">
        <f>('[1]Qc, Summer, S2'!Q2*Main!$B$5)</f>
        <v>1.5431496956281416</v>
      </c>
      <c r="R2" s="4">
        <f>('[1]Qc, Summer, S2'!R2*Main!$B$5)</f>
        <v>1.6265523728823432</v>
      </c>
      <c r="S2" s="4">
        <f>('[1]Qc, Summer, S2'!S2*Main!$B$5)</f>
        <v>1.4646844568673887</v>
      </c>
      <c r="T2" s="4">
        <f>('[1]Qc, Summer, S2'!T2*Main!$B$5)</f>
        <v>1.2080043773498574</v>
      </c>
      <c r="U2" s="4">
        <f>('[1]Qc, Summer, S2'!U2*Main!$B$5)</f>
        <v>1.0957110126948004</v>
      </c>
      <c r="V2" s="4">
        <f>('[1]Qc, Summer, S2'!V2*Main!$B$5)</f>
        <v>1.1501562804063432</v>
      </c>
      <c r="W2" s="4">
        <f>('[1]Qc, Summer, S2'!W2*Main!$B$5)</f>
        <v>1.1309403035669749</v>
      </c>
      <c r="X2" s="4">
        <f>('[1]Qc, Summer, S2'!X2*Main!$B$5)</f>
        <v>0.79626204028131442</v>
      </c>
      <c r="Y2" s="4">
        <f>('[1]Qc, Summer, S2'!Y2*Main!$B$5)</f>
        <v>0.78171661336818177</v>
      </c>
    </row>
    <row r="3" spans="1:25" x14ac:dyDescent="0.25">
      <c r="A3">
        <v>2</v>
      </c>
      <c r="B3" s="4">
        <f>('[1]Qc, Summer, S2'!B3*Main!$B$5)</f>
        <v>3.0070268969527233E-2</v>
      </c>
      <c r="C3" s="4">
        <f>('[1]Qc, Summer, S2'!C3*Main!$B$5)</f>
        <v>-0.18042161381716343</v>
      </c>
      <c r="D3" s="4">
        <f>('[1]Qc, Summer, S2'!D3*Main!$B$5)</f>
        <v>-0.20343457476323018</v>
      </c>
      <c r="E3" s="4">
        <f>('[1]Qc, Summer, S2'!E3*Main!$B$5)</f>
        <v>-0.29732745542318262</v>
      </c>
      <c r="F3" s="4">
        <f>('[1]Qc, Summer, S2'!F3*Main!$B$5)</f>
        <v>-0.35286540117302373</v>
      </c>
      <c r="G3" s="4">
        <f>('[1]Qc, Summer, S2'!G3*Main!$B$5)</f>
        <v>-0.27615553135280119</v>
      </c>
      <c r="H3" s="4">
        <f>('[1]Qc, Summer, S2'!H3*Main!$B$5)</f>
        <v>-0.34580809314956323</v>
      </c>
      <c r="I3" s="4">
        <f>('[1]Qc, Summer, S2'!I3*Main!$B$5)</f>
        <v>0.88983448991458158</v>
      </c>
      <c r="J3" s="4">
        <f>('[1]Qc, Summer, S2'!J3*Main!$B$5)</f>
        <v>1.1353060733392935</v>
      </c>
      <c r="K3" s="4">
        <f>('[1]Qc, Summer, S2'!K3*Main!$B$5)</f>
        <v>1.4283377760525438</v>
      </c>
      <c r="L3" s="4">
        <f>('[1]Qc, Summer, S2'!L3*Main!$B$5)</f>
        <v>0.8284665940584035</v>
      </c>
      <c r="M3" s="4">
        <f>('[1]Qc, Summer, S2'!M3*Main!$B$5)</f>
        <v>0.73672158975341728</v>
      </c>
      <c r="N3" s="4">
        <f>('[1]Qc, Summer, S2'!N3*Main!$B$5)</f>
        <v>0.51641084362973821</v>
      </c>
      <c r="O3" s="4">
        <f>('[1]Qc, Summer, S2'!O3*Main!$B$5)</f>
        <v>0.69161618629912647</v>
      </c>
      <c r="P3" s="4">
        <f>('[1]Qc, Summer, S2'!P3*Main!$B$5)</f>
        <v>0.31297626886650798</v>
      </c>
      <c r="Q3" s="4">
        <f>('[1]Qc, Summer, S2'!Q3*Main!$B$5)</f>
        <v>0.25820542181486905</v>
      </c>
      <c r="R3" s="4">
        <f>('[1]Qc, Summer, S2'!R3*Main!$B$5)</f>
        <v>0.30070268969527242</v>
      </c>
      <c r="S3" s="4">
        <f>('[1]Qc, Summer, S2'!S3*Main!$B$5)</f>
        <v>0.54678795207854636</v>
      </c>
      <c r="T3" s="4">
        <f>('[1]Qc, Summer, S2'!T3*Main!$B$5)</f>
        <v>1.0797681275894526</v>
      </c>
      <c r="U3" s="4">
        <f>('[1]Qc, Summer, S2'!U3*Main!$B$5)</f>
        <v>1.0846775592579465</v>
      </c>
      <c r="V3" s="4">
        <f>('[1]Qc, Summer, S2'!V3*Main!$B$5)</f>
        <v>0.84196753114676248</v>
      </c>
      <c r="W3" s="4">
        <f>('[1]Qc, Summer, S2'!W3*Main!$B$5)</f>
        <v>0.65970488045391396</v>
      </c>
      <c r="X3" s="4">
        <f>('[1]Qc, Summer, S2'!X3*Main!$B$5)</f>
        <v>0.30990787407369907</v>
      </c>
      <c r="Y3" s="4">
        <f>('[1]Qc, Summer, S2'!Y3*Main!$B$5)</f>
        <v>6.1981574814739815E-2</v>
      </c>
    </row>
    <row r="4" spans="1:25" x14ac:dyDescent="0.25">
      <c r="A4">
        <v>3</v>
      </c>
      <c r="B4" s="4">
        <f>('[1]Qc, Summer, S2'!B4*Main!$B$5)</f>
        <v>-0.188890383445316</v>
      </c>
      <c r="C4" s="4">
        <f>('[1]Qc, Summer, S2'!C4*Main!$B$5)</f>
        <v>-0.44737196079153779</v>
      </c>
      <c r="D4" s="4">
        <f>('[1]Qc, Summer, S2'!D4*Main!$B$5)</f>
        <v>-0.78041553160301591</v>
      </c>
      <c r="E4" s="4">
        <f>('[1]Qc, Summer, S2'!E4*Main!$B$5)</f>
        <v>-0.71369960411678357</v>
      </c>
      <c r="F4" s="4">
        <f>('[1]Qc, Summer, S2'!F4*Main!$B$5)</f>
        <v>-0.7356783355238623</v>
      </c>
      <c r="G4" s="4">
        <f>('[1]Qc, Summer, S2'!G4*Main!$B$5)</f>
        <v>-0.69401133917563085</v>
      </c>
      <c r="H4" s="4">
        <f>('[1]Qc, Summer, S2'!H4*Main!$B$5)</f>
        <v>-3.820692998481108E-2</v>
      </c>
      <c r="I4" s="4">
        <f>('[1]Qc, Summer, S2'!I4*Main!$B$5)</f>
        <v>0.81535732854065568</v>
      </c>
      <c r="J4" s="4">
        <f>('[1]Qc, Summer, S2'!J4*Main!$B$5)</f>
        <v>1.1035175032857933</v>
      </c>
      <c r="K4" s="4">
        <f>('[1]Qc, Summer, S2'!K4*Main!$B$5)</f>
        <v>1.1025428367045484</v>
      </c>
      <c r="L4" s="4">
        <f>('[1]Qc, Summer, S2'!L4*Main!$B$5)</f>
        <v>0.90220012092960145</v>
      </c>
      <c r="M4" s="4">
        <f>('[1]Qc, Summer, S2'!M4*Main!$B$5)</f>
        <v>1.1289563010562926</v>
      </c>
      <c r="N4" s="4">
        <f>('[1]Qc, Summer, S2'!N4*Main!$B$5)</f>
        <v>1.0124836445974936</v>
      </c>
      <c r="O4" s="4">
        <f>('[1]Qc, Summer, S2'!O4*Main!$B$5)</f>
        <v>0.88353525589875614</v>
      </c>
      <c r="P4" s="4">
        <f>('[1]Qc, Summer, S2'!P4*Main!$B$5)</f>
        <v>0.64167174376276448</v>
      </c>
      <c r="Q4" s="4">
        <f>('[1]Qc, Summer, S2'!Q4*Main!$B$5)</f>
        <v>0.40853149752891754</v>
      </c>
      <c r="R4" s="4">
        <f>('[1]Qc, Summer, S2'!R4*Main!$B$5)</f>
        <v>0.50195328934126793</v>
      </c>
      <c r="S4" s="4">
        <f>('[1]Qc, Summer, S2'!S4*Main!$B$5)</f>
        <v>0.44834662737278302</v>
      </c>
      <c r="T4" s="4">
        <f>('[1]Qc, Summer, S2'!T4*Main!$B$5)</f>
        <v>8.450359259395715E-2</v>
      </c>
      <c r="U4" s="4">
        <f>('[1]Qc, Summer, S2'!U4*Main!$B$5)</f>
        <v>0.35702036871010961</v>
      </c>
      <c r="V4" s="4">
        <f>('[1]Qc, Summer, S2'!V4*Main!$B$5)</f>
        <v>0.50682662224749386</v>
      </c>
      <c r="W4" s="4">
        <f>('[1]Qc, Summer, S2'!W4*Main!$B$5)</f>
        <v>0.33470050399959506</v>
      </c>
      <c r="X4" s="4">
        <f>('[1]Qc, Summer, S2'!X4*Main!$B$5)</f>
        <v>-0.31009017282315421</v>
      </c>
      <c r="Y4" s="4">
        <f>('[1]Qc, Summer, S2'!Y4*Main!$B$5)</f>
        <v>-0.64123314380120433</v>
      </c>
    </row>
    <row r="5" spans="1:25" x14ac:dyDescent="0.25">
      <c r="A5">
        <v>4</v>
      </c>
      <c r="B5" s="4">
        <f>('[1]Qc, Summer, S2'!B5*Main!$B$5)</f>
        <v>-0.89373291150219114</v>
      </c>
      <c r="C5" s="4">
        <f>('[1]Qc, Summer, S2'!C5*Main!$B$5)</f>
        <v>-0.89348015898196986</v>
      </c>
      <c r="D5" s="4">
        <f>('[1]Qc, Summer, S2'!D5*Main!$B$5)</f>
        <v>-0.90080998206838492</v>
      </c>
      <c r="E5" s="4">
        <f>('[1]Qc, Summer, S2'!E5*Main!$B$5)</f>
        <v>-0.92810725425227547</v>
      </c>
      <c r="F5" s="4">
        <f>('[1]Qc, Summer, S2'!F5*Main!$B$5)</f>
        <v>-0.91235234715848668</v>
      </c>
      <c r="G5" s="4">
        <f>('[1]Qc, Summer, S2'!G5*Main!$B$5)</f>
        <v>-0.94668456448853411</v>
      </c>
      <c r="H5" s="4">
        <f>('[1]Qc, Summer, S2'!H5*Main!$B$5)</f>
        <v>-0.87646148928707523</v>
      </c>
      <c r="I5" s="4">
        <f>('[1]Qc, Summer, S2'!I5*Main!$B$5)</f>
        <v>-0.57383247174221574</v>
      </c>
      <c r="J5" s="4">
        <f>('[1]Qc, Summer, S2'!J5*Main!$B$5)</f>
        <v>-0.42934228101575844</v>
      </c>
      <c r="K5" s="4">
        <f>('[1]Qc, Summer, S2'!K5*Main!$B$5)</f>
        <v>-0.47264721281365879</v>
      </c>
      <c r="L5" s="4">
        <f>('[1]Qc, Summer, S2'!L5*Main!$B$5)</f>
        <v>-0.59725420528271433</v>
      </c>
      <c r="M5" s="4">
        <f>('[1]Qc, Summer, S2'!M5*Main!$B$5)</f>
        <v>-0.62973290413113947</v>
      </c>
      <c r="N5" s="4">
        <f>('[1]Qc, Summer, S2'!N5*Main!$B$5)</f>
        <v>-0.57796076290582865</v>
      </c>
      <c r="O5" s="4">
        <f>('[1]Qc, Summer, S2'!O5*Main!$B$5)</f>
        <v>-0.63390332071478939</v>
      </c>
      <c r="P5" s="4">
        <f>('[1]Qc, Summer, S2'!P5*Main!$B$5)</f>
        <v>-0.60239350652721213</v>
      </c>
      <c r="Q5" s="4">
        <f>('[1]Qc, Summer, S2'!Q5*Main!$B$5)</f>
        <v>-0.72615799059553021</v>
      </c>
      <c r="R5" s="4">
        <f>('[1]Qc, Summer, S2'!R5*Main!$B$5)</f>
        <v>-0.78437532108648189</v>
      </c>
      <c r="S5" s="4">
        <f>('[1]Qc, Summer, S2'!S5*Main!$B$5)</f>
        <v>-0.72615799059553021</v>
      </c>
      <c r="T5" s="4">
        <f>('[1]Qc, Summer, S2'!T5*Main!$B$5)</f>
        <v>-0.51131834840750345</v>
      </c>
      <c r="U5" s="4">
        <f>('[1]Qc, Summer, S2'!U5*Main!$B$5)</f>
        <v>-0.44623457445054254</v>
      </c>
      <c r="V5" s="4">
        <f>('[1]Qc, Summer, S2'!V5*Main!$B$5)</f>
        <v>-0.4552494143384323</v>
      </c>
      <c r="W5" s="4">
        <f>('[1]Qc, Summer, S2'!W5*Main!$B$5)</f>
        <v>-0.60584779097023533</v>
      </c>
      <c r="X5" s="4">
        <f>('[1]Qc, Summer, S2'!X5*Main!$B$5)</f>
        <v>-0.72982290213873768</v>
      </c>
      <c r="Y5" s="4">
        <f>('[1]Qc, Summer, S2'!Y5*Main!$B$5)</f>
        <v>-0.78201629756441726</v>
      </c>
    </row>
    <row r="6" spans="1:25" x14ac:dyDescent="0.25">
      <c r="A6">
        <v>5</v>
      </c>
      <c r="B6" s="4">
        <f>('[1]Qc, Summer, S2'!B6*Main!$B$5)</f>
        <v>-0.55648707317971802</v>
      </c>
      <c r="C6" s="4">
        <f>('[1]Qc, Summer, S2'!C6*Main!$B$5)</f>
        <v>-0.70815707939928829</v>
      </c>
      <c r="D6" s="4">
        <f>('[1]Qc, Summer, S2'!D6*Main!$B$5)</f>
        <v>-0.82575892275099305</v>
      </c>
      <c r="E6" s="4">
        <f>('[1]Qc, Summer, S2'!E6*Main!$B$5)</f>
        <v>-0.85328017887556762</v>
      </c>
      <c r="F6" s="4">
        <f>('[1]Qc, Summer, S2'!F6*Main!$B$5)</f>
        <v>-0.83654919497604652</v>
      </c>
      <c r="G6" s="4">
        <f>('[1]Qc, Summer, S2'!G6*Main!$B$5)</f>
        <v>-0.91535455392306531</v>
      </c>
      <c r="H6" s="4">
        <f>('[1]Qc, Summer, S2'!H6*Main!$B$5)</f>
        <v>-0.83266954653557801</v>
      </c>
      <c r="I6" s="4">
        <f>('[1]Qc, Summer, S2'!I6*Main!$B$5)</f>
        <v>-0.32734533716454001</v>
      </c>
      <c r="J6" s="4">
        <f>('[1]Qc, Summer, S2'!J6*Main!$B$5)</f>
        <v>0.11129741463594359</v>
      </c>
      <c r="K6" s="4">
        <f>('[1]Qc, Summer, S2'!K6*Main!$B$5)</f>
        <v>0.36007987088099408</v>
      </c>
      <c r="L6" s="4">
        <f>('[1]Qc, Summer, S2'!L6*Main!$B$5)</f>
        <v>0.61213578049768969</v>
      </c>
      <c r="M6" s="4">
        <f>('[1]Qc, Summer, S2'!M6*Main!$B$5)</f>
        <v>0.64286987048702715</v>
      </c>
      <c r="N6" s="4">
        <f>('[1]Qc, Summer, S2'!N6*Main!$B$5)</f>
        <v>0.55769946331736453</v>
      </c>
      <c r="O6" s="4">
        <f>('[1]Qc, Summer, S2'!O6*Main!$B$5)</f>
        <v>0.46992241735176182</v>
      </c>
      <c r="P6" s="4">
        <f>('[1]Qc, Summer, S2'!P6*Main!$B$5)</f>
        <v>0.30006655906749496</v>
      </c>
      <c r="Q6" s="4">
        <f>('[1]Qc, Summer, S2'!Q6*Main!$B$5)</f>
        <v>0.19398242202343111</v>
      </c>
      <c r="R6" s="4">
        <f>('[1]Qc, Summer, S2'!R6*Main!$B$5)</f>
        <v>0.16367266858227</v>
      </c>
      <c r="S6" s="4">
        <f>('[1]Qc, Summer, S2'!S6*Main!$B$5)</f>
        <v>0.14851779186168942</v>
      </c>
      <c r="T6" s="4">
        <f>('[1]Qc, Summer, S2'!T6*Main!$B$5)</f>
        <v>0.15154876720580554</v>
      </c>
      <c r="U6" s="4">
        <f>('[1]Qc, Summer, S2'!U6*Main!$B$5)</f>
        <v>3.6007987088099394E-2</v>
      </c>
      <c r="V6" s="4">
        <f>('[1]Qc, Summer, S2'!V6*Main!$B$5)</f>
        <v>0.32128338647630778</v>
      </c>
      <c r="W6" s="4">
        <f>('[1]Qc, Summer, S2'!W6*Main!$B$5)</f>
        <v>0.15457974254992166</v>
      </c>
      <c r="X6" s="4">
        <f>('[1]Qc, Summer, S2'!X6*Main!$B$5)</f>
        <v>8.3169963442546097E-2</v>
      </c>
      <c r="Y6" s="4">
        <f>('[1]Qc, Summer, S2'!Y6*Main!$B$5)</f>
        <v>-0.1333629151411089</v>
      </c>
    </row>
    <row r="7" spans="1:25" x14ac:dyDescent="0.25">
      <c r="A7">
        <v>6</v>
      </c>
      <c r="B7" s="4">
        <f>('[1]Qc, Summer, S2'!B7*Main!$B$5)</f>
        <v>0.39766396514803376</v>
      </c>
      <c r="C7" s="4">
        <f>('[1]Qc, Summer, S2'!C7*Main!$B$5)</f>
        <v>0.44998163056282187</v>
      </c>
      <c r="D7" s="4">
        <f>('[1]Qc, Summer, S2'!D7*Main!$B$5)</f>
        <v>0.33217368088771693</v>
      </c>
      <c r="E7" s="4">
        <f>('[1]Qc, Summer, S2'!E7*Main!$B$5)</f>
        <v>0.39061164326611159</v>
      </c>
      <c r="F7" s="4">
        <f>('[1]Qc, Summer, S2'!F7*Main!$B$5)</f>
        <v>0.41195501389554112</v>
      </c>
      <c r="G7" s="4">
        <f>('[1]Qc, Summer, S2'!G7*Main!$B$5)</f>
        <v>0.41475108865048832</v>
      </c>
      <c r="H7" s="4">
        <f>('[1]Qc, Summer, S2'!H7*Main!$B$5)</f>
        <v>0.40878612917326779</v>
      </c>
      <c r="I7" s="4">
        <f>('[1]Qc, Summer, S2'!I7*Main!$B$5)</f>
        <v>0.73508805307559566</v>
      </c>
      <c r="J7" s="4">
        <f>('[1]Qc, Summer, S2'!J7*Main!$B$5)</f>
        <v>0.85976191964895976</v>
      </c>
      <c r="K7" s="4">
        <f>('[1]Qc, Summer, S2'!K7*Main!$B$5)</f>
        <v>0.84119909002583859</v>
      </c>
      <c r="L7" s="4">
        <f>('[1]Qc, Summer, S2'!L7*Main!$B$5)</f>
        <v>0.74993831677409251</v>
      </c>
      <c r="M7" s="4">
        <f>('[1]Qc, Summer, S2'!M7*Main!$B$5)</f>
        <v>0.90471658820905398</v>
      </c>
      <c r="N7" s="4">
        <f>('[1]Qc, Summer, S2'!N7*Main!$B$5)</f>
        <v>0.94274320487633467</v>
      </c>
      <c r="O7" s="4">
        <f>('[1]Qc, Summer, S2'!O7*Main!$B$5)</f>
        <v>0.84273693114105974</v>
      </c>
      <c r="P7" s="4">
        <f>('[1]Qc, Summer, S2'!P7*Main!$B$5)</f>
        <v>0.74095981006098477</v>
      </c>
      <c r="Q7" s="4">
        <f>('[1]Qc, Summer, S2'!Q7*Main!$B$5)</f>
        <v>0.65894161724920286</v>
      </c>
      <c r="R7" s="4">
        <f>('[1]Qc, Summer, S2'!R7*Main!$B$5)</f>
        <v>0.81123448890198868</v>
      </c>
      <c r="S7" s="4">
        <f>('[1]Qc, Summer, S2'!S7*Main!$B$5)</f>
        <v>0.78588341112380167</v>
      </c>
      <c r="T7" s="4">
        <f>('[1]Qc, Summer, S2'!T7*Main!$B$5)</f>
        <v>0.60426282204134807</v>
      </c>
      <c r="U7" s="4">
        <f>('[1]Qc, Summer, S2'!U7*Main!$B$5)</f>
        <v>0.56637600911181463</v>
      </c>
      <c r="V7" s="4">
        <f>('[1]Qc, Summer, S2'!V7*Main!$B$5)</f>
        <v>0.65358247396888758</v>
      </c>
      <c r="W7" s="4">
        <f>('[1]Qc, Summer, S2'!W7*Main!$B$5)</f>
        <v>0.51517677359900538</v>
      </c>
      <c r="X7" s="4">
        <f>('[1]Qc, Summer, S2'!X7*Main!$B$5)</f>
        <v>0.38818837847849069</v>
      </c>
      <c r="Y7" s="4">
        <f>('[1]Qc, Summer, S2'!Y7*Main!$B$5)</f>
        <v>0.45156607292395856</v>
      </c>
    </row>
    <row r="8" spans="1:25" x14ac:dyDescent="0.25">
      <c r="A8">
        <v>7</v>
      </c>
      <c r="B8" s="4">
        <f>('[1]Qc, Summer, S2'!B8*Main!$B$5)</f>
        <v>-0.78257674880490746</v>
      </c>
      <c r="C8" s="4">
        <f>('[1]Qc, Summer, S2'!C8*Main!$B$5)</f>
        <v>-0.78884427869039297</v>
      </c>
      <c r="D8" s="4">
        <f>('[1]Qc, Summer, S2'!D8*Main!$B$5)</f>
        <v>-0.82072223241829223</v>
      </c>
      <c r="E8" s="4">
        <f>('[1]Qc, Summer, S2'!E8*Main!$B$5)</f>
        <v>-0.85049299937434786</v>
      </c>
      <c r="F8" s="4">
        <f>('[1]Qc, Summer, S2'!F8*Main!$B$5)</f>
        <v>-0.7889523395504876</v>
      </c>
      <c r="G8" s="4">
        <f>('[1]Qc, Summer, S2'!G8*Main!$B$5)</f>
        <v>-0.86119102452371077</v>
      </c>
      <c r="H8" s="4">
        <f>('[1]Qc, Summer, S2'!H8*Main!$B$5)</f>
        <v>-0.75307613399908879</v>
      </c>
      <c r="I8" s="4">
        <f>('[1]Qc, Summer, S2'!I8*Main!$B$5)</f>
        <v>-0.33358387511195109</v>
      </c>
      <c r="J8" s="4">
        <f>('[1]Qc, Summer, S2'!J8*Main!$B$5)</f>
        <v>-5.8244803590975579E-2</v>
      </c>
      <c r="K8" s="4">
        <f>('[1]Qc, Summer, S2'!K8*Main!$B$5)</f>
        <v>-4.9599934783409641E-2</v>
      </c>
      <c r="L8" s="4">
        <f>('[1]Qc, Summer, S2'!L8*Main!$B$5)</f>
        <v>0.10265781708984564</v>
      </c>
      <c r="M8" s="4">
        <f>('[1]Qc, Summer, S2'!M8*Main!$B$5)</f>
        <v>3.3066623188939763E-2</v>
      </c>
      <c r="N8" s="4">
        <f>('[1]Qc, Summer, S2'!N8*Main!$B$5)</f>
        <v>1.0698025149362862E-2</v>
      </c>
      <c r="O8" s="4">
        <f>('[1]Qc, Summer, S2'!O8*Main!$B$5)</f>
        <v>0</v>
      </c>
      <c r="P8" s="4">
        <f>('[1]Qc, Summer, S2'!P8*Main!$B$5)</f>
        <v>-8.4719714314146322E-2</v>
      </c>
      <c r="Q8" s="4">
        <f>('[1]Qc, Summer, S2'!Q8*Main!$B$5)</f>
        <v>-0.15279805617372816</v>
      </c>
      <c r="R8" s="4">
        <f>('[1]Qc, Summer, S2'!R8*Main!$B$5)</f>
        <v>-0.2193095155619387</v>
      </c>
      <c r="S8" s="4">
        <f>('[1]Qc, Summer, S2'!S8*Main!$B$5)</f>
        <v>-0.28884667903279737</v>
      </c>
      <c r="T8" s="4">
        <f>('[1]Qc, Summer, S2'!T8*Main!$B$5)</f>
        <v>-0.24886416079780482</v>
      </c>
      <c r="U8" s="4">
        <f>('[1]Qc, Summer, S2'!U8*Main!$B$5)</f>
        <v>-0.31413292029492779</v>
      </c>
      <c r="V8" s="4">
        <f>('[1]Qc, Summer, S2'!V8*Main!$B$5)</f>
        <v>-0.21828293739104024</v>
      </c>
      <c r="W8" s="4">
        <f>('[1]Qc, Summer, S2'!W8*Main!$B$5)</f>
        <v>-0.41333278986174699</v>
      </c>
      <c r="X8" s="4">
        <f>('[1]Qc, Summer, S2'!X8*Main!$B$5)</f>
        <v>-0.50302330374024373</v>
      </c>
      <c r="Y8" s="4">
        <f>('[1]Qc, Summer, S2'!Y8*Main!$B$5)</f>
        <v>-0.55662149034715258</v>
      </c>
    </row>
    <row r="9" spans="1:25" x14ac:dyDescent="0.25">
      <c r="A9">
        <v>8</v>
      </c>
      <c r="B9" s="4">
        <f>('[1]Qc, Summer, S2'!B9*Main!$B$5)</f>
        <v>-0.94127701944031739</v>
      </c>
      <c r="C9" s="4">
        <f>('[1]Qc, Summer, S2'!C9*Main!$B$5)</f>
        <v>-0.96690068945267849</v>
      </c>
      <c r="D9" s="4">
        <f>('[1]Qc, Summer, S2'!D9*Main!$B$5)</f>
        <v>-0.96675637591693953</v>
      </c>
      <c r="E9" s="4">
        <f>('[1]Qc, Summer, S2'!E9*Main!$B$5)</f>
        <v>-0.99114536345686521</v>
      </c>
      <c r="F9" s="4">
        <f>('[1]Qc, Summer, S2'!F9*Main!$B$5)</f>
        <v>-0.97818921491494559</v>
      </c>
      <c r="G9" s="4">
        <f>('[1]Qc, Summer, S2'!G9*Main!$B$5)</f>
        <v>-0.95551595496658603</v>
      </c>
      <c r="H9" s="4">
        <f>('[1]Qc, Summer, S2'!H9*Main!$B$5)</f>
        <v>-0.81941225592721045</v>
      </c>
      <c r="I9" s="4">
        <f>('[1]Qc, Summer, S2'!I9*Main!$B$5)</f>
        <v>-0.67048068704435004</v>
      </c>
      <c r="J9" s="4">
        <f>('[1]Qc, Summer, S2'!J9*Main!$B$5)</f>
        <v>-0.64941091082642588</v>
      </c>
      <c r="K9" s="4">
        <f>('[1]Qc, Summer, S2'!K9*Main!$B$5)</f>
        <v>-0.65258580861268833</v>
      </c>
      <c r="L9" s="4">
        <f>('[1]Qc, Summer, S2'!L9*Main!$B$5)</f>
        <v>-0.64113693477737821</v>
      </c>
      <c r="M9" s="4">
        <f>('[1]Qc, Summer, S2'!M9*Main!$B$5)</f>
        <v>-0.61751761942806149</v>
      </c>
      <c r="N9" s="4">
        <f>('[1]Qc, Summer, S2'!N9*Main!$B$5)</f>
        <v>-0.63180465946624298</v>
      </c>
      <c r="O9" s="4">
        <f>('[1]Qc, Summer, S2'!O9*Main!$B$5)</f>
        <v>-0.66223878066991093</v>
      </c>
      <c r="P9" s="4">
        <f>('[1]Qc, Summer, S2'!P9*Main!$B$5)</f>
        <v>-0.72958509734820687</v>
      </c>
      <c r="Q9" s="4">
        <f>('[1]Qc, Summer, S2'!Q9*Main!$B$5)</f>
        <v>-0.76165477195691944</v>
      </c>
      <c r="R9" s="4">
        <f>('[1]Qc, Summer, S2'!R9*Main!$B$5)</f>
        <v>-0.77156430141101151</v>
      </c>
      <c r="S9" s="4">
        <f>('[1]Qc, Summer, S2'!S9*Main!$B$5)</f>
        <v>-0.80632782868685571</v>
      </c>
      <c r="T9" s="4">
        <f>('[1]Qc, Summer, S2'!T9*Main!$B$5)</f>
        <v>-0.78884985602510749</v>
      </c>
      <c r="U9" s="4">
        <f>('[1]Qc, Summer, S2'!U9*Main!$B$5)</f>
        <v>-0.83220805609608672</v>
      </c>
      <c r="V9" s="4">
        <f>('[1]Qc, Summer, S2'!V9*Main!$B$5)</f>
        <v>-0.86742055881645286</v>
      </c>
      <c r="W9" s="4">
        <f>('[1]Qc, Summer, S2'!W9*Main!$B$5)</f>
        <v>-0.91119566465734536</v>
      </c>
      <c r="X9" s="4">
        <f>('[1]Qc, Summer, S2'!X9*Main!$B$5)</f>
        <v>-0.94417932499240598</v>
      </c>
      <c r="Y9" s="4">
        <f>('[1]Qc, Summer, S2'!Y9*Main!$B$5)</f>
        <v>-0.96199402923754551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0.71926468864023552</v>
      </c>
      <c r="C2" s="4">
        <f>('[1]Qc, Summer, S3'!C2*Main!$B$5)</f>
        <v>0.81067402291084056</v>
      </c>
      <c r="D2" s="4">
        <f>('[1]Qc, Summer, S3'!D2*Main!$B$5)</f>
        <v>0.75632883841200271</v>
      </c>
      <c r="E2" s="4">
        <f>('[1]Qc, Summer, S3'!E2*Main!$B$5)</f>
        <v>0.74868915317551787</v>
      </c>
      <c r="F2" s="4">
        <f>('[1]Qc, Summer, S3'!F2*Main!$B$5)</f>
        <v>0.73981510831567077</v>
      </c>
      <c r="G2" s="4">
        <f>('[1]Qc, Summer, S3'!G2*Main!$B$5)</f>
        <v>0.7748442327624353</v>
      </c>
      <c r="H2" s="4">
        <f>('[1]Qc, Summer, S3'!H2*Main!$B$5)</f>
        <v>0.81401013000100864</v>
      </c>
      <c r="I2" s="4">
        <f>('[1]Qc, Summer, S3'!I2*Main!$B$5)</f>
        <v>1.5550929590109435</v>
      </c>
      <c r="J2" s="4">
        <f>('[1]Qc, Summer, S3'!J2*Main!$B$5)</f>
        <v>1.7925570616891064</v>
      </c>
      <c r="K2" s="4">
        <f>('[1]Qc, Summer, S3'!K2*Main!$B$5)</f>
        <v>1.7080868301660506</v>
      </c>
      <c r="L2" s="4">
        <f>('[1]Qc, Summer, S3'!L2*Main!$B$5)</f>
        <v>1.6513730096331938</v>
      </c>
      <c r="M2" s="4">
        <f>('[1]Qc, Summer, S3'!M2*Main!$B$5)</f>
        <v>1.6980117867537436</v>
      </c>
      <c r="N2" s="4">
        <f>('[1]Qc, Summer, S3'!N2*Main!$B$5)</f>
        <v>1.8069023221768288</v>
      </c>
      <c r="O2" s="4">
        <f>('[1]Qc, Summer, S3'!O2*Main!$B$5)</f>
        <v>1.683733248407824</v>
      </c>
      <c r="P2" s="4">
        <f>('[1]Qc, Summer, S3'!P2*Main!$B$5)</f>
        <v>1.2043346595506725</v>
      </c>
      <c r="Q2" s="4">
        <f>('[1]Qc, Summer, S3'!Q2*Main!$B$5)</f>
        <v>1.5588961210937349</v>
      </c>
      <c r="R2" s="4">
        <f>('[1]Qc, Summer, S3'!R2*Main!$B$5)</f>
        <v>1.6265523728823432</v>
      </c>
      <c r="S2" s="4">
        <f>('[1]Qc, Summer, S3'!S2*Main!$B$5)</f>
        <v>1.4796302166313415</v>
      </c>
      <c r="T2" s="4">
        <f>('[1]Qc, Summer, S3'!T2*Main!$B$5)</f>
        <v>1.160631656669471</v>
      </c>
      <c r="U2" s="4">
        <f>('[1]Qc, Summer, S3'!U2*Main!$B$5)</f>
        <v>1.0849687478644592</v>
      </c>
      <c r="V2" s="4">
        <f>('[1]Qc, Summer, S3'!V2*Main!$B$5)</f>
        <v>1.1501562804063432</v>
      </c>
      <c r="W2" s="4">
        <f>('[1]Qc, Summer, S3'!W2*Main!$B$5)</f>
        <v>1.1083214974956355</v>
      </c>
      <c r="X2" s="4">
        <f>('[1]Qc, Summer, S3'!X2*Main!$B$5)</f>
        <v>0.7650360779173413</v>
      </c>
      <c r="Y2" s="4">
        <f>('[1]Qc, Summer, S3'!Y2*Main!$B$5)</f>
        <v>0.75849730802061199</v>
      </c>
    </row>
    <row r="3" spans="1:25" x14ac:dyDescent="0.25">
      <c r="A3">
        <v>2</v>
      </c>
      <c r="B3" s="4">
        <f>('[1]Qc, Summer, S3'!B3*Main!$B$5)</f>
        <v>3.0377108448808129E-2</v>
      </c>
      <c r="C3" s="4">
        <f>('[1]Qc, Summer, S3'!C3*Main!$B$5)</f>
        <v>-0.18410368756853415</v>
      </c>
      <c r="D3" s="4">
        <f>('[1]Qc, Summer, S3'!D3*Main!$B$5)</f>
        <v>-0.20144011814790441</v>
      </c>
      <c r="E3" s="4">
        <f>('[1]Qc, Summer, S3'!E3*Main!$B$5)</f>
        <v>-0.28858253026367731</v>
      </c>
      <c r="F3" s="4">
        <f>('[1]Qc, Summer, S3'!F3*Main!$B$5)</f>
        <v>-0.35639405518475387</v>
      </c>
      <c r="G3" s="4">
        <f>('[1]Qc, Summer, S3'!G3*Main!$B$5)</f>
        <v>-0.27063242072574523</v>
      </c>
      <c r="H3" s="4">
        <f>('[1]Qc, Summer, S3'!H3*Main!$B$5)</f>
        <v>-0.35286540117302373</v>
      </c>
      <c r="I3" s="4">
        <f>('[1]Qc, Summer, S3'!I3*Main!$B$5)</f>
        <v>0.89873283481372745</v>
      </c>
      <c r="J3" s="4">
        <f>('[1]Qc, Summer, S3'!J3*Main!$B$5)</f>
        <v>1.1580121948060798</v>
      </c>
      <c r="K3" s="4">
        <f>('[1]Qc, Summer, S3'!K3*Main!$B$5)</f>
        <v>1.4574875265842282</v>
      </c>
      <c r="L3" s="4">
        <f>('[1]Qc, Summer, S3'!L3*Main!$B$5)</f>
        <v>0.8367512599989877</v>
      </c>
      <c r="M3" s="4">
        <f>('[1]Qc, Summer, S3'!M3*Main!$B$5)</f>
        <v>0.73672158975341728</v>
      </c>
      <c r="N3" s="4">
        <f>('[1]Qc, Summer, S3'!N3*Main!$B$5)</f>
        <v>0.51119457248196309</v>
      </c>
      <c r="O3" s="4">
        <f>('[1]Qc, Summer, S3'!O3*Main!$B$5)</f>
        <v>0.71278811036950773</v>
      </c>
      <c r="P3" s="4">
        <f>('[1]Qc, Summer, S3'!P3*Main!$B$5)</f>
        <v>0.30070268969527242</v>
      </c>
      <c r="Q3" s="4">
        <f>('[1]Qc, Summer, S3'!Q3*Main!$B$5)</f>
        <v>0.25820542181486905</v>
      </c>
      <c r="R3" s="4">
        <f>('[1]Qc, Summer, S3'!R3*Main!$B$5)</f>
        <v>0.30377108448808127</v>
      </c>
      <c r="S3" s="4">
        <f>('[1]Qc, Summer, S3'!S3*Main!$B$5)</f>
        <v>0.55231106270560226</v>
      </c>
      <c r="T3" s="4">
        <f>('[1]Qc, Summer, S3'!T3*Main!$B$5)</f>
        <v>1.0374242794486899</v>
      </c>
      <c r="U3" s="4">
        <f>('[1]Qc, Summer, S3'!U3*Main!$B$5)</f>
        <v>1.0846775592579465</v>
      </c>
      <c r="V3" s="4">
        <f>('[1]Qc, Summer, S3'!V3*Main!$B$5)</f>
        <v>0.85055903656662746</v>
      </c>
      <c r="W3" s="4">
        <f>('[1]Qc, Summer, S3'!W3*Main!$B$5)</f>
        <v>0.65970488045391396</v>
      </c>
      <c r="X3" s="4">
        <f>('[1]Qc, Summer, S3'!X3*Main!$B$5)</f>
        <v>0.30070268969527236</v>
      </c>
      <c r="Y3" s="4">
        <f>('[1]Qc, Summer, S3'!Y3*Main!$B$5)</f>
        <v>6.0754216897616259E-2</v>
      </c>
    </row>
    <row r="4" spans="1:25" x14ac:dyDescent="0.25">
      <c r="A4">
        <v>3</v>
      </c>
      <c r="B4" s="4">
        <f>('[1]Qc, Summer, S3'!B4*Main!$B$5)</f>
        <v>-0.1851866504365843</v>
      </c>
      <c r="C4" s="4">
        <f>('[1]Qc, Summer, S3'!C4*Main!$B$5)</f>
        <v>-0.43859996156033121</v>
      </c>
      <c r="D4" s="4">
        <f>('[1]Qc, Summer, S3'!D4*Main!$B$5)</f>
        <v>-0.76511326627746667</v>
      </c>
      <c r="E4" s="4">
        <f>('[1]Qc, Summer, S3'!E4*Main!$B$5)</f>
        <v>-0.71369960411678357</v>
      </c>
      <c r="F4" s="4">
        <f>('[1]Qc, Summer, S3'!F4*Main!$B$5)</f>
        <v>-0.71404073742021923</v>
      </c>
      <c r="G4" s="4">
        <f>('[1]Qc, Summer, S3'!G4*Main!$B$5)</f>
        <v>-0.69401133917563085</v>
      </c>
      <c r="H4" s="4">
        <f>('[1]Qc, Summer, S3'!H4*Main!$B$5)</f>
        <v>-3.820692998481108E-2</v>
      </c>
      <c r="I4" s="4">
        <f>('[1]Qc, Summer, S3'!I4*Main!$B$5)</f>
        <v>0.84006512637522102</v>
      </c>
      <c r="J4" s="4">
        <f>('[1]Qc, Summer, S3'!J4*Main!$B$5)</f>
        <v>1.1035175032857933</v>
      </c>
      <c r="K4" s="4">
        <f>('[1]Qc, Summer, S3'!K4*Main!$B$5)</f>
        <v>1.0916265709946025</v>
      </c>
      <c r="L4" s="4">
        <f>('[1]Qc, Summer, S3'!L4*Main!$B$5)</f>
        <v>0.90220012092960145</v>
      </c>
      <c r="M4" s="4">
        <f>('[1]Qc, Summer, S3'!M4*Main!$B$5)</f>
        <v>1.1517634990574299</v>
      </c>
      <c r="N4" s="4">
        <f>('[1]Qc, Summer, S3'!N4*Main!$B$5)</f>
        <v>1.0434780418810905</v>
      </c>
      <c r="O4" s="4">
        <f>('[1]Qc, Summer, S3'!O4*Main!$B$5)</f>
        <v>0.90156658765179198</v>
      </c>
      <c r="P4" s="4">
        <f>('[1]Qc, Summer, S3'!P4*Main!$B$5)</f>
        <v>0.6546348092933254</v>
      </c>
      <c r="Q4" s="4">
        <f>('[1]Qc, Summer, S3'!Q4*Main!$B$5)</f>
        <v>0.40448663121674999</v>
      </c>
      <c r="R4" s="4">
        <f>('[1]Qc, Summer, S3'!R4*Main!$B$5)</f>
        <v>0.50697282223468065</v>
      </c>
      <c r="S4" s="4">
        <f>('[1]Qc, Summer, S3'!S4*Main!$B$5)</f>
        <v>0.45283009364651083</v>
      </c>
      <c r="T4" s="4">
        <f>('[1]Qc, Summer, S3'!T4*Main!$B$5)</f>
        <v>8.450359259395715E-2</v>
      </c>
      <c r="U4" s="4">
        <f>('[1]Qc, Summer, S3'!U4*Main!$B$5)</f>
        <v>0.35341410235950249</v>
      </c>
      <c r="V4" s="4">
        <f>('[1]Qc, Summer, S3'!V4*Main!$B$5)</f>
        <v>0.50175835602501906</v>
      </c>
      <c r="W4" s="4">
        <f>('[1]Qc, Summer, S3'!W4*Main!$B$5)</f>
        <v>0.3280727712471278</v>
      </c>
      <c r="X4" s="4">
        <f>('[1]Qc, Summer, S3'!X4*Main!$B$5)</f>
        <v>-0.31316037255407647</v>
      </c>
      <c r="Y4" s="4">
        <f>('[1]Qc, Summer, S3'!Y4*Main!$B$5)</f>
        <v>-0.6349465443521729</v>
      </c>
    </row>
    <row r="5" spans="1:25" x14ac:dyDescent="0.25">
      <c r="A5">
        <v>4</v>
      </c>
      <c r="B5" s="4">
        <f>('[1]Qc, Summer, S3'!B5*Main!$B$5)</f>
        <v>-0.89373291150219114</v>
      </c>
      <c r="C5" s="4">
        <f>('[1]Qc, Summer, S3'!C5*Main!$B$5)</f>
        <v>-0.87578748256648531</v>
      </c>
      <c r="D5" s="4">
        <f>('[1]Qc, Summer, S3'!D5*Main!$B$5)</f>
        <v>-0.89171089134042147</v>
      </c>
      <c r="E5" s="4">
        <f>('[1]Qc, Summer, S3'!E5*Main!$B$5)</f>
        <v>-0.92810725425227547</v>
      </c>
      <c r="F5" s="4">
        <f>('[1]Qc, Summer, S3'!F5*Main!$B$5)</f>
        <v>-0.94959121847107808</v>
      </c>
      <c r="G5" s="4">
        <f>('[1]Qc, Summer, S3'!G5*Main!$B$5)</f>
        <v>-0.93712209414016523</v>
      </c>
      <c r="H5" s="4">
        <f>('[1]Qc, Summer, S3'!H5*Main!$B$5)</f>
        <v>-0.85910581623188575</v>
      </c>
      <c r="I5" s="4">
        <f>('[1]Qc, Summer, S3'!I5*Main!$B$5)</f>
        <v>-0.59725420528271433</v>
      </c>
      <c r="J5" s="4">
        <f>('[1]Qc, Summer, S3'!J5*Main!$B$5)</f>
        <v>-0.43372332469959274</v>
      </c>
      <c r="K5" s="4">
        <f>('[1]Qc, Summer, S3'!K5*Main!$B$5)</f>
        <v>-0.46801341660960327</v>
      </c>
      <c r="L5" s="4">
        <f>('[1]Qc, Summer, S3'!L5*Main!$B$5)</f>
        <v>-0.58554333851246498</v>
      </c>
      <c r="M5" s="4">
        <f>('[1]Qc, Summer, S3'!M5*Main!$B$5)</f>
        <v>-0.63609384255670676</v>
      </c>
      <c r="N5" s="4">
        <f>('[1]Qc, Summer, S3'!N5*Main!$B$5)</f>
        <v>-0.60155099812647472</v>
      </c>
      <c r="O5" s="4">
        <f>('[1]Qc, Summer, S3'!O5*Main!$B$5)</f>
        <v>-0.64030638456039335</v>
      </c>
      <c r="P5" s="4">
        <f>('[1]Qc, Summer, S3'!P5*Main!$B$5)</f>
        <v>-0.60841744159248423</v>
      </c>
      <c r="Q5" s="4">
        <f>('[1]Qc, Summer, S3'!Q5*Main!$B$5)</f>
        <v>-0.6976812066506074</v>
      </c>
      <c r="R5" s="4">
        <f>('[1]Qc, Summer, S3'!R5*Main!$B$5)</f>
        <v>-0.81639064031450159</v>
      </c>
      <c r="S5" s="4">
        <f>('[1]Qc, Summer, S3'!S5*Main!$B$5)</f>
        <v>-0.71191959862306875</v>
      </c>
      <c r="T5" s="4">
        <f>('[1]Qc, Summer, S3'!T5*Main!$B$5)</f>
        <v>-0.49126664846995433</v>
      </c>
      <c r="U5" s="4">
        <f>('[1]Qc, Summer, S3'!U5*Main!$B$5)</f>
        <v>-0.4552494143384323</v>
      </c>
      <c r="V5" s="4">
        <f>('[1]Qc, Summer, S3'!V5*Main!$B$5)</f>
        <v>-0.44623457445054254</v>
      </c>
      <c r="W5" s="4">
        <f>('[1]Qc, Summer, S3'!W5*Main!$B$5)</f>
        <v>-0.58802873829464009</v>
      </c>
      <c r="X5" s="4">
        <f>('[1]Qc, Summer, S3'!X5*Main!$B$5)</f>
        <v>-0.74456679915164159</v>
      </c>
      <c r="Y5" s="4">
        <f>('[1]Qc, Summer, S3'!Y5*Main!$B$5)</f>
        <v>-0.75901581822428732</v>
      </c>
    </row>
    <row r="6" spans="1:25" x14ac:dyDescent="0.25">
      <c r="A6">
        <v>5</v>
      </c>
      <c r="B6" s="4">
        <f>('[1]Qc, Summer, S3'!B6*Main!$B$5)</f>
        <v>-0.54011980632149093</v>
      </c>
      <c r="C6" s="4">
        <f>('[1]Qc, Summer, S3'!C6*Main!$B$5)</f>
        <v>-0.70815707939928829</v>
      </c>
      <c r="D6" s="4">
        <f>('[1]Qc, Summer, S3'!D6*Main!$B$5)</f>
        <v>-0.84261114566427886</v>
      </c>
      <c r="E6" s="4">
        <f>('[1]Qc, Summer, S3'!E6*Main!$B$5)</f>
        <v>-0.85328017887556762</v>
      </c>
      <c r="F6" s="4">
        <f>('[1]Qc, Summer, S3'!F6*Main!$B$5)</f>
        <v>-0.85328017887556751</v>
      </c>
      <c r="G6" s="4">
        <f>('[1]Qc, Summer, S3'!G6*Main!$B$5)</f>
        <v>-0.92450809946229595</v>
      </c>
      <c r="H6" s="4">
        <f>('[1]Qc, Summer, S3'!H6*Main!$B$5)</f>
        <v>-0.81618104066358632</v>
      </c>
      <c r="I6" s="4">
        <f>('[1]Qc, Summer, S3'!I6*Main!$B$5)</f>
        <v>-0.33061879053618537</v>
      </c>
      <c r="J6" s="4">
        <f>('[1]Qc, Summer, S3'!J6*Main!$B$5)</f>
        <v>0.11020626351206178</v>
      </c>
      <c r="K6" s="4">
        <f>('[1]Qc, Summer, S3'!K6*Main!$B$5)</f>
        <v>0.3637170412939334</v>
      </c>
      <c r="L6" s="4">
        <f>('[1]Qc, Summer, S3'!L6*Main!$B$5)</f>
        <v>0.61213578049768969</v>
      </c>
      <c r="M6" s="4">
        <f>('[1]Qc, Summer, S3'!M6*Main!$B$5)</f>
        <v>0.64923491870967087</v>
      </c>
      <c r="N6" s="4">
        <f>('[1]Qc, Summer, S3'!N6*Main!$B$5)</f>
        <v>0.56327645795053816</v>
      </c>
      <c r="O6" s="4">
        <f>('[1]Qc, Summer, S3'!O6*Main!$B$5)</f>
        <v>0.46070825230564882</v>
      </c>
      <c r="P6" s="4">
        <f>('[1]Qc, Summer, S3'!P6*Main!$B$5)</f>
        <v>0.30006655906749496</v>
      </c>
      <c r="Q6" s="4">
        <f>('[1]Qc, Summer, S3'!Q6*Main!$B$5)</f>
        <v>0.19592224624366542</v>
      </c>
      <c r="R6" s="4">
        <f>('[1]Qc, Summer, S3'!R6*Main!$B$5)</f>
        <v>0.16694612195391539</v>
      </c>
      <c r="S6" s="4">
        <f>('[1]Qc, Summer, S3'!S6*Main!$B$5)</f>
        <v>0.14851779186168942</v>
      </c>
      <c r="T6" s="4">
        <f>('[1]Qc, Summer, S3'!T6*Main!$B$5)</f>
        <v>0.1530642548778636</v>
      </c>
      <c r="U6" s="4">
        <f>('[1]Qc, Summer, S3'!U6*Main!$B$5)</f>
        <v>3.673542117068726E-2</v>
      </c>
      <c r="V6" s="4">
        <f>('[1]Qc, Summer, S3'!V6*Main!$B$5)</f>
        <v>0.32128338647630778</v>
      </c>
      <c r="W6" s="4">
        <f>('[1]Qc, Summer, S3'!W6*Main!$B$5)</f>
        <v>0.15154876720580554</v>
      </c>
      <c r="X6" s="4">
        <f>('[1]Qc, Summer, S3'!X6*Main!$B$5)</f>
        <v>8.3169963442546097E-2</v>
      </c>
      <c r="Y6" s="4">
        <f>('[1]Qc, Summer, S3'!Y6*Main!$B$5)</f>
        <v>-0.13469654429252001</v>
      </c>
    </row>
    <row r="7" spans="1:25" x14ac:dyDescent="0.25">
      <c r="A7">
        <v>6</v>
      </c>
      <c r="B7" s="4">
        <f>('[1]Qc, Summer, S3'!B7*Main!$B$5)</f>
        <v>0.39766396514803376</v>
      </c>
      <c r="C7" s="4">
        <f>('[1]Qc, Summer, S3'!C7*Main!$B$5)</f>
        <v>0.44115846133609987</v>
      </c>
      <c r="D7" s="4">
        <f>('[1]Qc, Summer, S3'!D7*Main!$B$5)</f>
        <v>0.33217368088771693</v>
      </c>
      <c r="E7" s="4">
        <f>('[1]Qc, Summer, S3'!E7*Main!$B$5)</f>
        <v>0.39850278757451779</v>
      </c>
      <c r="F7" s="4">
        <f>('[1]Qc, Summer, S3'!F7*Main!$B$5)</f>
        <v>0.40791623924950648</v>
      </c>
      <c r="G7" s="4">
        <f>('[1]Qc, Summer, S3'!G7*Main!$B$5)</f>
        <v>0.41475108865048832</v>
      </c>
      <c r="H7" s="4">
        <f>('[1]Qc, Summer, S3'!H7*Main!$B$5)</f>
        <v>0.39275530057823771</v>
      </c>
      <c r="I7" s="4">
        <f>('[1]Qc, Summer, S3'!I7*Main!$B$5)</f>
        <v>0.75736344862334093</v>
      </c>
      <c r="J7" s="4">
        <f>('[1]Qc, Summer, S3'!J7*Main!$B$5)</f>
        <v>0.8512494253950097</v>
      </c>
      <c r="K7" s="4">
        <f>('[1]Qc, Summer, S3'!K7*Main!$B$5)</f>
        <v>0.84119909002583859</v>
      </c>
      <c r="L7" s="4">
        <f>('[1]Qc, Summer, S3'!L7*Main!$B$5)</f>
        <v>0.74993831677409251</v>
      </c>
      <c r="M7" s="4">
        <f>('[1]Qc, Summer, S3'!M7*Main!$B$5)</f>
        <v>0.87810727679114053</v>
      </c>
      <c r="N7" s="4">
        <f>('[1]Qc, Summer, S3'!N7*Main!$B$5)</f>
        <v>0.91501546355644248</v>
      </c>
      <c r="O7" s="4">
        <f>('[1]Qc, Summer, S3'!O7*Main!$B$5)</f>
        <v>0.85976191964895976</v>
      </c>
      <c r="P7" s="4">
        <f>('[1]Qc, Summer, S3'!P7*Main!$B$5)</f>
        <v>0.74836940816159447</v>
      </c>
      <c r="Q7" s="4">
        <f>('[1]Qc, Summer, S3'!Q7*Main!$B$5)</f>
        <v>0.6524174428209929</v>
      </c>
      <c r="R7" s="4">
        <f>('[1]Qc, Summer, S3'!R7*Main!$B$5)</f>
        <v>0.81123448890198868</v>
      </c>
      <c r="S7" s="4">
        <f>('[1]Qc, Summer, S3'!S7*Main!$B$5)</f>
        <v>0.78588341112380167</v>
      </c>
      <c r="T7" s="4">
        <f>('[1]Qc, Summer, S3'!T7*Main!$B$5)</f>
        <v>0.60426282204134807</v>
      </c>
      <c r="U7" s="4">
        <f>('[1]Qc, Summer, S3'!U7*Main!$B$5)</f>
        <v>0.54955295933621617</v>
      </c>
      <c r="V7" s="4">
        <f>('[1]Qc, Summer, S3'!V7*Main!$B$5)</f>
        <v>0.67338800348309613</v>
      </c>
      <c r="W7" s="4">
        <f>('[1]Qc, Summer, S3'!W7*Main!$B$5)</f>
        <v>0.52558438518686412</v>
      </c>
      <c r="X7" s="4">
        <f>('[1]Qc, Summer, S3'!X7*Main!$B$5)</f>
        <v>0.38818837847849069</v>
      </c>
      <c r="Y7" s="4">
        <f>('[1]Qc, Summer, S3'!Y7*Main!$B$5)</f>
        <v>0.43828471783795975</v>
      </c>
    </row>
    <row r="8" spans="1:25" x14ac:dyDescent="0.25">
      <c r="A8">
        <v>7</v>
      </c>
      <c r="B8" s="4">
        <f>('[1]Qc, Summer, S3'!B8*Main!$B$5)</f>
        <v>-0.77490442773819268</v>
      </c>
      <c r="C8" s="4">
        <f>('[1]Qc, Summer, S3'!C8*Main!$B$5)</f>
        <v>-0.78884427869039297</v>
      </c>
      <c r="D8" s="4">
        <f>('[1]Qc, Summer, S3'!D8*Main!$B$5)</f>
        <v>-0.85422109904761034</v>
      </c>
      <c r="E8" s="4">
        <f>('[1]Qc, Summer, S3'!E8*Main!$B$5)</f>
        <v>-0.87626551450690393</v>
      </c>
      <c r="F8" s="4">
        <f>('[1]Qc, Summer, S3'!F8*Main!$B$5)</f>
        <v>-0.82115447585867074</v>
      </c>
      <c r="G8" s="4">
        <f>('[1]Qc, Summer, S3'!G8*Main!$B$5)</f>
        <v>-0.87858882299893715</v>
      </c>
      <c r="H8" s="4">
        <f>('[1]Qc, Summer, S3'!H8*Main!$B$5)</f>
        <v>-0.73070753595951188</v>
      </c>
      <c r="I8" s="4">
        <f>('[1]Qc, Summer, S3'!I8*Main!$B$5)</f>
        <v>-0.33698779220493019</v>
      </c>
      <c r="J8" s="4">
        <f>('[1]Qc, Summer, S3'!J8*Main!$B$5)</f>
        <v>-5.8244803590975579E-2</v>
      </c>
      <c r="K8" s="4">
        <f>('[1]Qc, Summer, S3'!K8*Main!$B$5)</f>
        <v>-4.7654839301707289E-2</v>
      </c>
      <c r="L8" s="4">
        <f>('[1]Qc, Summer, S3'!L8*Main!$B$5)</f>
        <v>0.10368439526074411</v>
      </c>
      <c r="M8" s="4">
        <f>('[1]Qc, Summer, S3'!M8*Main!$B$5)</f>
        <v>3.274244060865604E-2</v>
      </c>
      <c r="N8" s="4">
        <f>('[1]Qc, Summer, S3'!N8*Main!$B$5)</f>
        <v>1.0914146869552012E-2</v>
      </c>
      <c r="O8" s="4">
        <f>('[1]Qc, Summer, S3'!O8*Main!$B$5)</f>
        <v>0</v>
      </c>
      <c r="P8" s="4">
        <f>('[1]Qc, Summer, S3'!P8*Main!$B$5)</f>
        <v>-8.6448688075659502E-2</v>
      </c>
      <c r="Q8" s="4">
        <f>('[1]Qc, Summer, S3'!Q8*Main!$B$5)</f>
        <v>-0.15128520413240415</v>
      </c>
      <c r="R8" s="4">
        <f>('[1]Qc, Summer, S3'!R8*Main!$B$5)</f>
        <v>-0.22152476319387748</v>
      </c>
      <c r="S8" s="4">
        <f>('[1]Qc, Summer, S3'!S8*Main!$B$5)</f>
        <v>-0.29468196547790437</v>
      </c>
      <c r="T8" s="4">
        <f>('[1]Qc, Summer, S3'!T8*Main!$B$5)</f>
        <v>-0.25648245143447229</v>
      </c>
      <c r="U8" s="4">
        <f>('[1]Qc, Summer, S3'!U8*Main!$B$5)</f>
        <v>-0.30181398224414629</v>
      </c>
      <c r="V8" s="4">
        <f>('[1]Qc, Summer, S3'!V8*Main!$B$5)</f>
        <v>-0.21612172018914877</v>
      </c>
      <c r="W8" s="4">
        <f>('[1]Qc, Summer, S3'!W8*Main!$B$5)</f>
        <v>-0.40522822535465386</v>
      </c>
      <c r="X8" s="4">
        <f>('[1]Qc, Summer, S3'!X8*Main!$B$5)</f>
        <v>-0.50815619459473593</v>
      </c>
      <c r="Y8" s="4">
        <f>('[1]Qc, Summer, S3'!Y8*Main!$B$5)</f>
        <v>-0.56213259421197592</v>
      </c>
    </row>
    <row r="9" spans="1:25" x14ac:dyDescent="0.25">
      <c r="A9">
        <v>8</v>
      </c>
      <c r="B9" s="4">
        <f>('[1]Qc, Summer, S3'!B9*Main!$B$5)</f>
        <v>-0.96048675453093613</v>
      </c>
      <c r="C9" s="4">
        <f>('[1]Qc, Summer, S3'!C9*Main!$B$5)</f>
        <v>-0.96690068945267849</v>
      </c>
      <c r="D9" s="4">
        <f>('[1]Qc, Summer, S3'!D9*Main!$B$5)</f>
        <v>-0.95699115999858664</v>
      </c>
      <c r="E9" s="4">
        <f>('[1]Qc, Summer, S3'!E9*Main!$B$5)</f>
        <v>-0.97151872259633332</v>
      </c>
      <c r="F9" s="4">
        <f>('[1]Qc, Summer, S3'!F9*Main!$B$5)</f>
        <v>-0.97818921491494559</v>
      </c>
      <c r="G9" s="4">
        <f>('[1]Qc, Summer, S3'!G9*Main!$B$5)</f>
        <v>-0.94605540095701579</v>
      </c>
      <c r="H9" s="4">
        <f>('[1]Qc, Summer, S3'!H9*Main!$B$5)</f>
        <v>-0.79531189545876291</v>
      </c>
      <c r="I9" s="4">
        <f>('[1]Qc, Summer, S3'!I9*Main!$B$5)</f>
        <v>-0.65720384175634317</v>
      </c>
      <c r="J9" s="4">
        <f>('[1]Qc, Summer, S3'!J9*Main!$B$5)</f>
        <v>-0.64941091082642588</v>
      </c>
      <c r="K9" s="4">
        <f>('[1]Qc, Summer, S3'!K9*Main!$B$5)</f>
        <v>-0.63979000844381217</v>
      </c>
      <c r="L9" s="4">
        <f>('[1]Qc, Summer, S3'!L9*Main!$B$5)</f>
        <v>-0.63485127855407064</v>
      </c>
      <c r="M9" s="4">
        <f>('[1]Qc, Summer, S3'!M9*Main!$B$5)</f>
        <v>-0.62375517113945611</v>
      </c>
      <c r="N9" s="4">
        <f>('[1]Qc, Summer, S3'!N9*Main!$B$5)</f>
        <v>-0.63818652471337678</v>
      </c>
      <c r="O9" s="4">
        <f>('[1]Qc, Summer, S3'!O9*Main!$B$5)</f>
        <v>-0.66886116847661015</v>
      </c>
      <c r="P9" s="4">
        <f>('[1]Qc, Summer, S3'!P9*Main!$B$5)</f>
        <v>-0.74417679929517111</v>
      </c>
      <c r="Q9" s="4">
        <f>('[1]Qc, Summer, S3'!Q9*Main!$B$5)</f>
        <v>-0.76165477195691944</v>
      </c>
      <c r="R9" s="4">
        <f>('[1]Qc, Summer, S3'!R9*Main!$B$5)</f>
        <v>-0.80305672187676702</v>
      </c>
      <c r="S9" s="4">
        <f>('[1]Qc, Summer, S3'!S9*Main!$B$5)</f>
        <v>-0.78261230431371276</v>
      </c>
      <c r="T9" s="4">
        <f>('[1]Qc, Summer, S3'!T9*Main!$B$5)</f>
        <v>-0.79689934435189436</v>
      </c>
      <c r="U9" s="4">
        <f>('[1]Qc, Summer, S3'!U9*Main!$B$5)</f>
        <v>-0.84053013665704757</v>
      </c>
      <c r="V9" s="4">
        <f>('[1]Qc, Summer, S3'!V9*Main!$B$5)</f>
        <v>-0.8851230192004621</v>
      </c>
      <c r="W9" s="4">
        <f>('[1]Qc, Summer, S3'!W9*Main!$B$5)</f>
        <v>-0.9019916680446447</v>
      </c>
      <c r="X9" s="4">
        <f>('[1]Qc, Summer, S3'!X9*Main!$B$5)</f>
        <v>-0.91613439454708701</v>
      </c>
      <c r="Y9" s="4">
        <f>('[1]Qc, Summer, S3'!Y9*Main!$B$5)</f>
        <v>-0.97151872259633321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0.59937860763165307</v>
      </c>
      <c r="C2" s="4">
        <f>('FL Characterization'!C$4-'FL Characterization'!C$2)*VLOOKUP($A2,'FL Ratio'!$A$2:$B$9,2,FALSE)</f>
        <v>0.65983978187356795</v>
      </c>
      <c r="D2" s="4">
        <f>('FL Characterization'!D$4-'FL Characterization'!D$2)*VLOOKUP($A2,'FL Ratio'!$A$2:$B$9,2,FALSE)</f>
        <v>0.85884415337624886</v>
      </c>
      <c r="E2" s="4">
        <f>('FL Characterization'!E$4-'FL Characterization'!E$2)*VLOOKUP($A2,'FL Ratio'!$A$2:$B$9,2,FALSE)</f>
        <v>0.98463028772125838</v>
      </c>
      <c r="F2" s="4">
        <f>('FL Characterization'!F$4-'FL Characterization'!F$2)*VLOOKUP($A2,'FL Ratio'!$A$2:$B$9,2,FALSE)</f>
        <v>1.1577013846108752</v>
      </c>
      <c r="G2" s="4">
        <f>('FL Characterization'!G$4-'FL Characterization'!G$2)*VLOOKUP($A2,'FL Ratio'!$A$2:$B$9,2,FALSE)</f>
        <v>1.3532695661024154</v>
      </c>
      <c r="H2" s="4">
        <f>('FL Characterization'!H$4-'FL Characterization'!H$2)*VLOOKUP($A2,'FL Ratio'!$A$2:$B$9,2,FALSE)</f>
        <v>1.20631849328299</v>
      </c>
      <c r="I2" s="4">
        <f>('FL Characterization'!I$4-'FL Characterization'!I$2)*VLOOKUP($A2,'FL Ratio'!$A$2:$B$9,2,FALSE)</f>
        <v>1.7245648367627151</v>
      </c>
      <c r="J2" s="4">
        <f>('FL Characterization'!J$4-'FL Characterization'!J$2)*VLOOKUP($A2,'FL Ratio'!$A$2:$B$9,2,FALSE)</f>
        <v>1.5820957509143418</v>
      </c>
      <c r="K2" s="4">
        <f>('FL Characterization'!K$4-'FL Characterization'!K$2)*VLOOKUP($A2,'FL Ratio'!$A$2:$B$9,2,FALSE)</f>
        <v>1.7868852056000293</v>
      </c>
      <c r="L2" s="4">
        <f>('FL Characterization'!L$4-'FL Characterization'!L$2)*VLOOKUP($A2,'FL Ratio'!$A$2:$B$9,2,FALSE)</f>
        <v>1.8364402115457161</v>
      </c>
      <c r="M2" s="4">
        <f>('FL Characterization'!M$4-'FL Characterization'!M$2)*VLOOKUP($A2,'FL Ratio'!$A$2:$B$9,2,FALSE)</f>
        <v>1.7034496981435325</v>
      </c>
      <c r="N2" s="4">
        <f>('FL Characterization'!N$4-'FL Characterization'!N$2)*VLOOKUP($A2,'FL Ratio'!$A$2:$B$9,2,FALSE)</f>
        <v>1.6069583286398765</v>
      </c>
      <c r="O2" s="4">
        <f>('FL Characterization'!O$4-'FL Characterization'!O$2)*VLOOKUP($A2,'FL Ratio'!$A$2:$B$9,2,FALSE)</f>
        <v>1.4794374993375516</v>
      </c>
      <c r="P2" s="4">
        <f>('FL Characterization'!P$4-'FL Characterization'!P$2)*VLOOKUP($A2,'FL Ratio'!$A$2:$B$9,2,FALSE)</f>
        <v>1.362723238620988</v>
      </c>
      <c r="Q2" s="4">
        <f>('FL Characterization'!Q$4-'FL Characterization'!Q$2)*VLOOKUP($A2,'FL Ratio'!$A$2:$B$9,2,FALSE)</f>
        <v>1.2264334848095573</v>
      </c>
      <c r="R2" s="4">
        <f>('FL Characterization'!R$4-'FL Characterization'!R$2)*VLOOKUP($A2,'FL Ratio'!$A$2:$B$9,2,FALSE)</f>
        <v>1.2136681219179291</v>
      </c>
      <c r="S2" s="4">
        <f>('FL Characterization'!S$4-'FL Characterization'!S$2)*VLOOKUP($A2,'FL Ratio'!$A$2:$B$9,2,FALSE)</f>
        <v>0.96160200466350665</v>
      </c>
      <c r="T2" s="4">
        <f>('FL Characterization'!T$4-'FL Characterization'!T$2)*VLOOKUP($A2,'FL Ratio'!$A$2:$B$9,2,FALSE)</f>
        <v>0.79561078719297884</v>
      </c>
      <c r="U2" s="4">
        <f>('FL Characterization'!U$4-'FL Characterization'!U$2)*VLOOKUP($A2,'FL Ratio'!$A$2:$B$9,2,FALSE)</f>
        <v>0.94409735554878393</v>
      </c>
      <c r="V2" s="4">
        <f>('FL Characterization'!V$4-'FL Characterization'!V$2)*VLOOKUP($A2,'FL Ratio'!$A$2:$B$9,2,FALSE)</f>
        <v>0.96194230367427169</v>
      </c>
      <c r="W2" s="4">
        <f>('FL Characterization'!W$4-'FL Characterization'!W$2)*VLOOKUP($A2,'FL Ratio'!$A$2:$B$9,2,FALSE)</f>
        <v>1.0993069043611681</v>
      </c>
      <c r="X2" s="4">
        <f>('FL Characterization'!X$4-'FL Characterization'!X$2)*VLOOKUP($A2,'FL Ratio'!$A$2:$B$9,2,FALSE)</f>
        <v>0.53377144834889967</v>
      </c>
      <c r="Y2" s="4">
        <f>('FL Characterization'!Y$4-'FL Characterization'!Y$2)*VLOOKUP($A2,'FL Ratio'!$A$2:$B$9,2,FALSE)</f>
        <v>0.51248201023639894</v>
      </c>
    </row>
    <row r="3" spans="1:25" x14ac:dyDescent="0.25">
      <c r="A3">
        <v>2</v>
      </c>
      <c r="B3" s="4">
        <f>('FL Characterization'!B$4-'FL Characterization'!B$2)*VLOOKUP($A3,'FL Ratio'!$A$2:$B$9,2,FALSE)</f>
        <v>0.49948217302637749</v>
      </c>
      <c r="C3" s="4">
        <f>('FL Characterization'!C$4-'FL Characterization'!C$2)*VLOOKUP($A3,'FL Ratio'!$A$2:$B$9,2,FALSE)</f>
        <v>0.54986648489463996</v>
      </c>
      <c r="D3" s="4">
        <f>('FL Characterization'!D$4-'FL Characterization'!D$2)*VLOOKUP($A3,'FL Ratio'!$A$2:$B$9,2,FALSE)</f>
        <v>0.715703461146874</v>
      </c>
      <c r="E3" s="4">
        <f>('FL Characterization'!E$4-'FL Characterization'!E$2)*VLOOKUP($A3,'FL Ratio'!$A$2:$B$9,2,FALSE)</f>
        <v>0.82052523976771519</v>
      </c>
      <c r="F3" s="4">
        <f>('FL Characterization'!F$4-'FL Characterization'!F$2)*VLOOKUP($A3,'FL Ratio'!$A$2:$B$9,2,FALSE)</f>
        <v>0.96475115384239596</v>
      </c>
      <c r="G3" s="4">
        <f>('FL Characterization'!G$4-'FL Characterization'!G$2)*VLOOKUP($A3,'FL Ratio'!$A$2:$B$9,2,FALSE)</f>
        <v>1.1277246384186794</v>
      </c>
      <c r="H3" s="4">
        <f>('FL Characterization'!H$4-'FL Characterization'!H$2)*VLOOKUP($A3,'FL Ratio'!$A$2:$B$9,2,FALSE)</f>
        <v>1.0052654110691581</v>
      </c>
      <c r="I3" s="4">
        <f>('FL Characterization'!I$4-'FL Characterization'!I$2)*VLOOKUP($A3,'FL Ratio'!$A$2:$B$9,2,FALSE)</f>
        <v>1.4371373639689291</v>
      </c>
      <c r="J3" s="4">
        <f>('FL Characterization'!J$4-'FL Characterization'!J$2)*VLOOKUP($A3,'FL Ratio'!$A$2:$B$9,2,FALSE)</f>
        <v>1.3184131257619514</v>
      </c>
      <c r="K3" s="4">
        <f>('FL Characterization'!K$4-'FL Characterization'!K$2)*VLOOKUP($A3,'FL Ratio'!$A$2:$B$9,2,FALSE)</f>
        <v>1.4890710046666911</v>
      </c>
      <c r="L3" s="4">
        <f>('FL Characterization'!L$4-'FL Characterization'!L$2)*VLOOKUP($A3,'FL Ratio'!$A$2:$B$9,2,FALSE)</f>
        <v>1.5303668429547632</v>
      </c>
      <c r="M3" s="4">
        <f>('FL Characterization'!M$4-'FL Characterization'!M$2)*VLOOKUP($A3,'FL Ratio'!$A$2:$B$9,2,FALSE)</f>
        <v>1.4195414151196104</v>
      </c>
      <c r="N3" s="4">
        <f>('FL Characterization'!N$4-'FL Characterization'!N$2)*VLOOKUP($A3,'FL Ratio'!$A$2:$B$9,2,FALSE)</f>
        <v>1.3391319405332303</v>
      </c>
      <c r="O3" s="4">
        <f>('FL Characterization'!O$4-'FL Characterization'!O$2)*VLOOKUP($A3,'FL Ratio'!$A$2:$B$9,2,FALSE)</f>
        <v>1.232864582781293</v>
      </c>
      <c r="P3" s="4">
        <f>('FL Characterization'!P$4-'FL Characterization'!P$2)*VLOOKUP($A3,'FL Ratio'!$A$2:$B$9,2,FALSE)</f>
        <v>1.1356026988508232</v>
      </c>
      <c r="Q3" s="4">
        <f>('FL Characterization'!Q$4-'FL Characterization'!Q$2)*VLOOKUP($A3,'FL Ratio'!$A$2:$B$9,2,FALSE)</f>
        <v>1.0220279040079643</v>
      </c>
      <c r="R3" s="4">
        <f>('FL Characterization'!R$4-'FL Characterization'!R$2)*VLOOKUP($A3,'FL Ratio'!$A$2:$B$9,2,FALSE)</f>
        <v>1.011390101598274</v>
      </c>
      <c r="S3" s="4">
        <f>('FL Characterization'!S$4-'FL Characterization'!S$2)*VLOOKUP($A3,'FL Ratio'!$A$2:$B$9,2,FALSE)</f>
        <v>0.80133500388625545</v>
      </c>
      <c r="T3" s="4">
        <f>('FL Characterization'!T$4-'FL Characterization'!T$2)*VLOOKUP($A3,'FL Ratio'!$A$2:$B$9,2,FALSE)</f>
        <v>0.66300898932748231</v>
      </c>
      <c r="U3" s="4">
        <f>('FL Characterization'!U$4-'FL Characterization'!U$2)*VLOOKUP($A3,'FL Ratio'!$A$2:$B$9,2,FALSE)</f>
        <v>0.78674779629065317</v>
      </c>
      <c r="V3" s="4">
        <f>('FL Characterization'!V$4-'FL Characterization'!V$2)*VLOOKUP($A3,'FL Ratio'!$A$2:$B$9,2,FALSE)</f>
        <v>0.80161858639522632</v>
      </c>
      <c r="W3" s="4">
        <f>('FL Characterization'!W$4-'FL Characterization'!W$2)*VLOOKUP($A3,'FL Ratio'!$A$2:$B$9,2,FALSE)</f>
        <v>0.91608908696763991</v>
      </c>
      <c r="X3" s="4">
        <f>('FL Characterization'!X$4-'FL Characterization'!X$2)*VLOOKUP($A3,'FL Ratio'!$A$2:$B$9,2,FALSE)</f>
        <v>0.44480954029074971</v>
      </c>
      <c r="Y3" s="4">
        <f>('FL Characterization'!Y$4-'FL Characterization'!Y$2)*VLOOKUP($A3,'FL Ratio'!$A$2:$B$9,2,FALSE)</f>
        <v>0.42706834186366571</v>
      </c>
    </row>
    <row r="4" spans="1:25" x14ac:dyDescent="0.25">
      <c r="A4">
        <v>3</v>
      </c>
      <c r="B4" s="4">
        <f>('FL Characterization'!B$4-'FL Characterization'!B$2)*VLOOKUP($A4,'FL Ratio'!$A$2:$B$9,2,FALSE)</f>
        <v>0.39958573842110201</v>
      </c>
      <c r="C4" s="4">
        <f>('FL Characterization'!C$4-'FL Characterization'!C$2)*VLOOKUP($A4,'FL Ratio'!$A$2:$B$9,2,FALSE)</f>
        <v>0.43989318791571197</v>
      </c>
      <c r="D4" s="4">
        <f>('FL Characterization'!D$4-'FL Characterization'!D$2)*VLOOKUP($A4,'FL Ratio'!$A$2:$B$9,2,FALSE)</f>
        <v>0.57256276891749924</v>
      </c>
      <c r="E4" s="4">
        <f>('FL Characterization'!E$4-'FL Characterization'!E$2)*VLOOKUP($A4,'FL Ratio'!$A$2:$B$9,2,FALSE)</f>
        <v>0.65642019181417222</v>
      </c>
      <c r="F4" s="4">
        <f>('FL Characterization'!F$4-'FL Characterization'!F$2)*VLOOKUP($A4,'FL Ratio'!$A$2:$B$9,2,FALSE)</f>
        <v>0.77180092307391679</v>
      </c>
      <c r="G4" s="4">
        <f>('FL Characterization'!G$4-'FL Characterization'!G$2)*VLOOKUP($A4,'FL Ratio'!$A$2:$B$9,2,FALSE)</f>
        <v>0.90217971073494352</v>
      </c>
      <c r="H4" s="4">
        <f>('FL Characterization'!H$4-'FL Characterization'!H$2)*VLOOKUP($A4,'FL Ratio'!$A$2:$B$9,2,FALSE)</f>
        <v>0.80421232885532656</v>
      </c>
      <c r="I4" s="4">
        <f>('FL Characterization'!I$4-'FL Characterization'!I$2)*VLOOKUP($A4,'FL Ratio'!$A$2:$B$9,2,FALSE)</f>
        <v>1.1497098911751433</v>
      </c>
      <c r="J4" s="4">
        <f>('FL Characterization'!J$4-'FL Characterization'!J$2)*VLOOKUP($A4,'FL Ratio'!$A$2:$B$9,2,FALSE)</f>
        <v>1.0547305006095611</v>
      </c>
      <c r="K4" s="4">
        <f>('FL Characterization'!K$4-'FL Characterization'!K$2)*VLOOKUP($A4,'FL Ratio'!$A$2:$B$9,2,FALSE)</f>
        <v>1.1912568037333529</v>
      </c>
      <c r="L4" s="4">
        <f>('FL Characterization'!L$4-'FL Characterization'!L$2)*VLOOKUP($A4,'FL Ratio'!$A$2:$B$9,2,FALSE)</f>
        <v>1.2242934743638108</v>
      </c>
      <c r="M4" s="4">
        <f>('FL Characterization'!M$4-'FL Characterization'!M$2)*VLOOKUP($A4,'FL Ratio'!$A$2:$B$9,2,FALSE)</f>
        <v>1.1356331320956883</v>
      </c>
      <c r="N4" s="4">
        <f>('FL Characterization'!N$4-'FL Characterization'!N$2)*VLOOKUP($A4,'FL Ratio'!$A$2:$B$9,2,FALSE)</f>
        <v>1.0713055524265842</v>
      </c>
      <c r="O4" s="4">
        <f>('FL Characterization'!O$4-'FL Characterization'!O$2)*VLOOKUP($A4,'FL Ratio'!$A$2:$B$9,2,FALSE)</f>
        <v>0.98629166622503439</v>
      </c>
      <c r="P4" s="4">
        <f>('FL Characterization'!P$4-'FL Characterization'!P$2)*VLOOKUP($A4,'FL Ratio'!$A$2:$B$9,2,FALSE)</f>
        <v>0.90848215908065866</v>
      </c>
      <c r="Q4" s="4">
        <f>('FL Characterization'!Q$4-'FL Characterization'!Q$2)*VLOOKUP($A4,'FL Ratio'!$A$2:$B$9,2,FALSE)</f>
        <v>0.81762232320637152</v>
      </c>
      <c r="R4" s="4">
        <f>('FL Characterization'!R$4-'FL Characterization'!R$2)*VLOOKUP($A4,'FL Ratio'!$A$2:$B$9,2,FALSE)</f>
        <v>0.80911208127861922</v>
      </c>
      <c r="S4" s="4">
        <f>('FL Characterization'!S$4-'FL Characterization'!S$2)*VLOOKUP($A4,'FL Ratio'!$A$2:$B$9,2,FALSE)</f>
        <v>0.64106800310900436</v>
      </c>
      <c r="T4" s="4">
        <f>('FL Characterization'!T$4-'FL Characterization'!T$2)*VLOOKUP($A4,'FL Ratio'!$A$2:$B$9,2,FALSE)</f>
        <v>0.53040719146198589</v>
      </c>
      <c r="U4" s="4">
        <f>('FL Characterization'!U$4-'FL Characterization'!U$2)*VLOOKUP($A4,'FL Ratio'!$A$2:$B$9,2,FALSE)</f>
        <v>0.62939823703252251</v>
      </c>
      <c r="V4" s="4">
        <f>('FL Characterization'!V$4-'FL Characterization'!V$2)*VLOOKUP($A4,'FL Ratio'!$A$2:$B$9,2,FALSE)</f>
        <v>0.64129486911618105</v>
      </c>
      <c r="W4" s="4">
        <f>('FL Characterization'!W$4-'FL Characterization'!W$2)*VLOOKUP($A4,'FL Ratio'!$A$2:$B$9,2,FALSE)</f>
        <v>0.73287126957411197</v>
      </c>
      <c r="X4" s="4">
        <f>('FL Characterization'!X$4-'FL Characterization'!X$2)*VLOOKUP($A4,'FL Ratio'!$A$2:$B$9,2,FALSE)</f>
        <v>0.35584763223259974</v>
      </c>
      <c r="Y4" s="4">
        <f>('FL Characterization'!Y$4-'FL Characterization'!Y$2)*VLOOKUP($A4,'FL Ratio'!$A$2:$B$9,2,FALSE)</f>
        <v>0.34165467349093259</v>
      </c>
    </row>
    <row r="5" spans="1:25" x14ac:dyDescent="0.25">
      <c r="A5">
        <v>4</v>
      </c>
      <c r="B5" s="4">
        <f>('FL Characterization'!B$4-'FL Characterization'!B$2)*VLOOKUP($A5,'FL Ratio'!$A$2:$B$9,2,FALSE)</f>
        <v>0.29968930381582654</v>
      </c>
      <c r="C5" s="4">
        <f>('FL Characterization'!C$4-'FL Characterization'!C$2)*VLOOKUP($A5,'FL Ratio'!$A$2:$B$9,2,FALSE)</f>
        <v>0.32991989093678398</v>
      </c>
      <c r="D5" s="4">
        <f>('FL Characterization'!D$4-'FL Characterization'!D$2)*VLOOKUP($A5,'FL Ratio'!$A$2:$B$9,2,FALSE)</f>
        <v>0.42942207668812443</v>
      </c>
      <c r="E5" s="4">
        <f>('FL Characterization'!E$4-'FL Characterization'!E$2)*VLOOKUP($A5,'FL Ratio'!$A$2:$B$9,2,FALSE)</f>
        <v>0.49231514386062919</v>
      </c>
      <c r="F5" s="4">
        <f>('FL Characterization'!F$4-'FL Characterization'!F$2)*VLOOKUP($A5,'FL Ratio'!$A$2:$B$9,2,FALSE)</f>
        <v>0.57885069230543762</v>
      </c>
      <c r="G5" s="4">
        <f>('FL Characterization'!G$4-'FL Characterization'!G$2)*VLOOKUP($A5,'FL Ratio'!$A$2:$B$9,2,FALSE)</f>
        <v>0.67663478305120772</v>
      </c>
      <c r="H5" s="4">
        <f>('FL Characterization'!H$4-'FL Characterization'!H$2)*VLOOKUP($A5,'FL Ratio'!$A$2:$B$9,2,FALSE)</f>
        <v>0.60315924664149501</v>
      </c>
      <c r="I5" s="4">
        <f>('FL Characterization'!I$4-'FL Characterization'!I$2)*VLOOKUP($A5,'FL Ratio'!$A$2:$B$9,2,FALSE)</f>
        <v>0.86228241838135755</v>
      </c>
      <c r="J5" s="4">
        <f>('FL Characterization'!J$4-'FL Characterization'!J$2)*VLOOKUP($A5,'FL Ratio'!$A$2:$B$9,2,FALSE)</f>
        <v>0.79104787545717092</v>
      </c>
      <c r="K5" s="4">
        <f>('FL Characterization'!K$4-'FL Characterization'!K$2)*VLOOKUP($A5,'FL Ratio'!$A$2:$B$9,2,FALSE)</f>
        <v>0.89344260280001464</v>
      </c>
      <c r="L5" s="4">
        <f>('FL Characterization'!L$4-'FL Characterization'!L$2)*VLOOKUP($A5,'FL Ratio'!$A$2:$B$9,2,FALSE)</f>
        <v>0.91822010577285806</v>
      </c>
      <c r="M5" s="4">
        <f>('FL Characterization'!M$4-'FL Characterization'!M$2)*VLOOKUP($A5,'FL Ratio'!$A$2:$B$9,2,FALSE)</f>
        <v>0.85172484907176627</v>
      </c>
      <c r="N5" s="4">
        <f>('FL Characterization'!N$4-'FL Characterization'!N$2)*VLOOKUP($A5,'FL Ratio'!$A$2:$B$9,2,FALSE)</f>
        <v>0.80347916431993827</v>
      </c>
      <c r="O5" s="4">
        <f>('FL Characterization'!O$4-'FL Characterization'!O$2)*VLOOKUP($A5,'FL Ratio'!$A$2:$B$9,2,FALSE)</f>
        <v>0.73971874966877582</v>
      </c>
      <c r="P5" s="4">
        <f>('FL Characterization'!P$4-'FL Characterization'!P$2)*VLOOKUP($A5,'FL Ratio'!$A$2:$B$9,2,FALSE)</f>
        <v>0.68136161931049399</v>
      </c>
      <c r="Q5" s="4">
        <f>('FL Characterization'!Q$4-'FL Characterization'!Q$2)*VLOOKUP($A5,'FL Ratio'!$A$2:$B$9,2,FALSE)</f>
        <v>0.61321674240477864</v>
      </c>
      <c r="R5" s="4">
        <f>('FL Characterization'!R$4-'FL Characterization'!R$2)*VLOOKUP($A5,'FL Ratio'!$A$2:$B$9,2,FALSE)</f>
        <v>0.60683406095896453</v>
      </c>
      <c r="S5" s="4">
        <f>('FL Characterization'!S$4-'FL Characterization'!S$2)*VLOOKUP($A5,'FL Ratio'!$A$2:$B$9,2,FALSE)</f>
        <v>0.48080100233175332</v>
      </c>
      <c r="T5" s="4">
        <f>('FL Characterization'!T$4-'FL Characterization'!T$2)*VLOOKUP($A5,'FL Ratio'!$A$2:$B$9,2,FALSE)</f>
        <v>0.39780539359648942</v>
      </c>
      <c r="U5" s="4">
        <f>('FL Characterization'!U$4-'FL Characterization'!U$2)*VLOOKUP($A5,'FL Ratio'!$A$2:$B$9,2,FALSE)</f>
        <v>0.47204867777439197</v>
      </c>
      <c r="V5" s="4">
        <f>('FL Characterization'!V$4-'FL Characterization'!V$2)*VLOOKUP($A5,'FL Ratio'!$A$2:$B$9,2,FALSE)</f>
        <v>0.48097115183713585</v>
      </c>
      <c r="W5" s="4">
        <f>('FL Characterization'!W$4-'FL Characterization'!W$2)*VLOOKUP($A5,'FL Ratio'!$A$2:$B$9,2,FALSE)</f>
        <v>0.54965345218058403</v>
      </c>
      <c r="X5" s="4">
        <f>('FL Characterization'!X$4-'FL Characterization'!X$2)*VLOOKUP($A5,'FL Ratio'!$A$2:$B$9,2,FALSE)</f>
        <v>0.26688572417444983</v>
      </c>
      <c r="Y5" s="4">
        <f>('FL Characterization'!Y$4-'FL Characterization'!Y$2)*VLOOKUP($A5,'FL Ratio'!$A$2:$B$9,2,FALSE)</f>
        <v>0.25624100511819947</v>
      </c>
    </row>
    <row r="6" spans="1:25" x14ac:dyDescent="0.25">
      <c r="A6">
        <v>5</v>
      </c>
      <c r="B6" s="4">
        <f>('FL Characterization'!B$4-'FL Characterization'!B$2)*VLOOKUP($A6,'FL Ratio'!$A$2:$B$9,2,FALSE)</f>
        <v>0.29968930381582654</v>
      </c>
      <c r="C6" s="4">
        <f>('FL Characterization'!C$4-'FL Characterization'!C$2)*VLOOKUP($A6,'FL Ratio'!$A$2:$B$9,2,FALSE)</f>
        <v>0.32991989093678398</v>
      </c>
      <c r="D6" s="4">
        <f>('FL Characterization'!D$4-'FL Characterization'!D$2)*VLOOKUP($A6,'FL Ratio'!$A$2:$B$9,2,FALSE)</f>
        <v>0.42942207668812443</v>
      </c>
      <c r="E6" s="4">
        <f>('FL Characterization'!E$4-'FL Characterization'!E$2)*VLOOKUP($A6,'FL Ratio'!$A$2:$B$9,2,FALSE)</f>
        <v>0.49231514386062919</v>
      </c>
      <c r="F6" s="4">
        <f>('FL Characterization'!F$4-'FL Characterization'!F$2)*VLOOKUP($A6,'FL Ratio'!$A$2:$B$9,2,FALSE)</f>
        <v>0.57885069230543762</v>
      </c>
      <c r="G6" s="4">
        <f>('FL Characterization'!G$4-'FL Characterization'!G$2)*VLOOKUP($A6,'FL Ratio'!$A$2:$B$9,2,FALSE)</f>
        <v>0.67663478305120772</v>
      </c>
      <c r="H6" s="4">
        <f>('FL Characterization'!H$4-'FL Characterization'!H$2)*VLOOKUP($A6,'FL Ratio'!$A$2:$B$9,2,FALSE)</f>
        <v>0.60315924664149501</v>
      </c>
      <c r="I6" s="4">
        <f>('FL Characterization'!I$4-'FL Characterization'!I$2)*VLOOKUP($A6,'FL Ratio'!$A$2:$B$9,2,FALSE)</f>
        <v>0.86228241838135755</v>
      </c>
      <c r="J6" s="4">
        <f>('FL Characterization'!J$4-'FL Characterization'!J$2)*VLOOKUP($A6,'FL Ratio'!$A$2:$B$9,2,FALSE)</f>
        <v>0.79104787545717092</v>
      </c>
      <c r="K6" s="4">
        <f>('FL Characterization'!K$4-'FL Characterization'!K$2)*VLOOKUP($A6,'FL Ratio'!$A$2:$B$9,2,FALSE)</f>
        <v>0.89344260280001464</v>
      </c>
      <c r="L6" s="4">
        <f>('FL Characterization'!L$4-'FL Characterization'!L$2)*VLOOKUP($A6,'FL Ratio'!$A$2:$B$9,2,FALSE)</f>
        <v>0.91822010577285806</v>
      </c>
      <c r="M6" s="4">
        <f>('FL Characterization'!M$4-'FL Characterization'!M$2)*VLOOKUP($A6,'FL Ratio'!$A$2:$B$9,2,FALSE)</f>
        <v>0.85172484907176627</v>
      </c>
      <c r="N6" s="4">
        <f>('FL Characterization'!N$4-'FL Characterization'!N$2)*VLOOKUP($A6,'FL Ratio'!$A$2:$B$9,2,FALSE)</f>
        <v>0.80347916431993827</v>
      </c>
      <c r="O6" s="4">
        <f>('FL Characterization'!O$4-'FL Characterization'!O$2)*VLOOKUP($A6,'FL Ratio'!$A$2:$B$9,2,FALSE)</f>
        <v>0.73971874966877582</v>
      </c>
      <c r="P6" s="4">
        <f>('FL Characterization'!P$4-'FL Characterization'!P$2)*VLOOKUP($A6,'FL Ratio'!$A$2:$B$9,2,FALSE)</f>
        <v>0.68136161931049399</v>
      </c>
      <c r="Q6" s="4">
        <f>('FL Characterization'!Q$4-'FL Characterization'!Q$2)*VLOOKUP($A6,'FL Ratio'!$A$2:$B$9,2,FALSE)</f>
        <v>0.61321674240477864</v>
      </c>
      <c r="R6" s="4">
        <f>('FL Characterization'!R$4-'FL Characterization'!R$2)*VLOOKUP($A6,'FL Ratio'!$A$2:$B$9,2,FALSE)</f>
        <v>0.60683406095896453</v>
      </c>
      <c r="S6" s="4">
        <f>('FL Characterization'!S$4-'FL Characterization'!S$2)*VLOOKUP($A6,'FL Ratio'!$A$2:$B$9,2,FALSE)</f>
        <v>0.48080100233175332</v>
      </c>
      <c r="T6" s="4">
        <f>('FL Characterization'!T$4-'FL Characterization'!T$2)*VLOOKUP($A6,'FL Ratio'!$A$2:$B$9,2,FALSE)</f>
        <v>0.39780539359648942</v>
      </c>
      <c r="U6" s="4">
        <f>('FL Characterization'!U$4-'FL Characterization'!U$2)*VLOOKUP($A6,'FL Ratio'!$A$2:$B$9,2,FALSE)</f>
        <v>0.47204867777439197</v>
      </c>
      <c r="V6" s="4">
        <f>('FL Characterization'!V$4-'FL Characterization'!V$2)*VLOOKUP($A6,'FL Ratio'!$A$2:$B$9,2,FALSE)</f>
        <v>0.48097115183713585</v>
      </c>
      <c r="W6" s="4">
        <f>('FL Characterization'!W$4-'FL Characterization'!W$2)*VLOOKUP($A6,'FL Ratio'!$A$2:$B$9,2,FALSE)</f>
        <v>0.54965345218058403</v>
      </c>
      <c r="X6" s="4">
        <f>('FL Characterization'!X$4-'FL Characterization'!X$2)*VLOOKUP($A6,'FL Ratio'!$A$2:$B$9,2,FALSE)</f>
        <v>0.26688572417444983</v>
      </c>
      <c r="Y6" s="4">
        <f>('FL Characterization'!Y$4-'FL Characterization'!Y$2)*VLOOKUP($A6,'FL Ratio'!$A$2:$B$9,2,FALSE)</f>
        <v>0.25624100511819947</v>
      </c>
    </row>
    <row r="7" spans="1:25" x14ac:dyDescent="0.25">
      <c r="A7">
        <v>6</v>
      </c>
      <c r="B7" s="4">
        <f>('FL Characterization'!B$4-'FL Characterization'!B$2)*VLOOKUP($A7,'FL Ratio'!$A$2:$B$9,2,FALSE)</f>
        <v>0.29968930381582654</v>
      </c>
      <c r="C7" s="4">
        <f>('FL Characterization'!C$4-'FL Characterization'!C$2)*VLOOKUP($A7,'FL Ratio'!$A$2:$B$9,2,FALSE)</f>
        <v>0.32991989093678398</v>
      </c>
      <c r="D7" s="4">
        <f>('FL Characterization'!D$4-'FL Characterization'!D$2)*VLOOKUP($A7,'FL Ratio'!$A$2:$B$9,2,FALSE)</f>
        <v>0.42942207668812443</v>
      </c>
      <c r="E7" s="4">
        <f>('FL Characterization'!E$4-'FL Characterization'!E$2)*VLOOKUP($A7,'FL Ratio'!$A$2:$B$9,2,FALSE)</f>
        <v>0.49231514386062919</v>
      </c>
      <c r="F7" s="4">
        <f>('FL Characterization'!F$4-'FL Characterization'!F$2)*VLOOKUP($A7,'FL Ratio'!$A$2:$B$9,2,FALSE)</f>
        <v>0.57885069230543762</v>
      </c>
      <c r="G7" s="4">
        <f>('FL Characterization'!G$4-'FL Characterization'!G$2)*VLOOKUP($A7,'FL Ratio'!$A$2:$B$9,2,FALSE)</f>
        <v>0.67663478305120772</v>
      </c>
      <c r="H7" s="4">
        <f>('FL Characterization'!H$4-'FL Characterization'!H$2)*VLOOKUP($A7,'FL Ratio'!$A$2:$B$9,2,FALSE)</f>
        <v>0.60315924664149501</v>
      </c>
      <c r="I7" s="4">
        <f>('FL Characterization'!I$4-'FL Characterization'!I$2)*VLOOKUP($A7,'FL Ratio'!$A$2:$B$9,2,FALSE)</f>
        <v>0.86228241838135755</v>
      </c>
      <c r="J7" s="4">
        <f>('FL Characterization'!J$4-'FL Characterization'!J$2)*VLOOKUP($A7,'FL Ratio'!$A$2:$B$9,2,FALSE)</f>
        <v>0.79104787545717092</v>
      </c>
      <c r="K7" s="4">
        <f>('FL Characterization'!K$4-'FL Characterization'!K$2)*VLOOKUP($A7,'FL Ratio'!$A$2:$B$9,2,FALSE)</f>
        <v>0.89344260280001464</v>
      </c>
      <c r="L7" s="4">
        <f>('FL Characterization'!L$4-'FL Characterization'!L$2)*VLOOKUP($A7,'FL Ratio'!$A$2:$B$9,2,FALSE)</f>
        <v>0.91822010577285806</v>
      </c>
      <c r="M7" s="4">
        <f>('FL Characterization'!M$4-'FL Characterization'!M$2)*VLOOKUP($A7,'FL Ratio'!$A$2:$B$9,2,FALSE)</f>
        <v>0.85172484907176627</v>
      </c>
      <c r="N7" s="4">
        <f>('FL Characterization'!N$4-'FL Characterization'!N$2)*VLOOKUP($A7,'FL Ratio'!$A$2:$B$9,2,FALSE)</f>
        <v>0.80347916431993827</v>
      </c>
      <c r="O7" s="4">
        <f>('FL Characterization'!O$4-'FL Characterization'!O$2)*VLOOKUP($A7,'FL Ratio'!$A$2:$B$9,2,FALSE)</f>
        <v>0.73971874966877582</v>
      </c>
      <c r="P7" s="4">
        <f>('FL Characterization'!P$4-'FL Characterization'!P$2)*VLOOKUP($A7,'FL Ratio'!$A$2:$B$9,2,FALSE)</f>
        <v>0.68136161931049399</v>
      </c>
      <c r="Q7" s="4">
        <f>('FL Characterization'!Q$4-'FL Characterization'!Q$2)*VLOOKUP($A7,'FL Ratio'!$A$2:$B$9,2,FALSE)</f>
        <v>0.61321674240477864</v>
      </c>
      <c r="R7" s="4">
        <f>('FL Characterization'!R$4-'FL Characterization'!R$2)*VLOOKUP($A7,'FL Ratio'!$A$2:$B$9,2,FALSE)</f>
        <v>0.60683406095896453</v>
      </c>
      <c r="S7" s="4">
        <f>('FL Characterization'!S$4-'FL Characterization'!S$2)*VLOOKUP($A7,'FL Ratio'!$A$2:$B$9,2,FALSE)</f>
        <v>0.48080100233175332</v>
      </c>
      <c r="T7" s="4">
        <f>('FL Characterization'!T$4-'FL Characterization'!T$2)*VLOOKUP($A7,'FL Ratio'!$A$2:$B$9,2,FALSE)</f>
        <v>0.39780539359648942</v>
      </c>
      <c r="U7" s="4">
        <f>('FL Characterization'!U$4-'FL Characterization'!U$2)*VLOOKUP($A7,'FL Ratio'!$A$2:$B$9,2,FALSE)</f>
        <v>0.47204867777439197</v>
      </c>
      <c r="V7" s="4">
        <f>('FL Characterization'!V$4-'FL Characterization'!V$2)*VLOOKUP($A7,'FL Ratio'!$A$2:$B$9,2,FALSE)</f>
        <v>0.48097115183713585</v>
      </c>
      <c r="W7" s="4">
        <f>('FL Characterization'!W$4-'FL Characterization'!W$2)*VLOOKUP($A7,'FL Ratio'!$A$2:$B$9,2,FALSE)</f>
        <v>0.54965345218058403</v>
      </c>
      <c r="X7" s="4">
        <f>('FL Characterization'!X$4-'FL Characterization'!X$2)*VLOOKUP($A7,'FL Ratio'!$A$2:$B$9,2,FALSE)</f>
        <v>0.26688572417444983</v>
      </c>
      <c r="Y7" s="4">
        <f>('FL Characterization'!Y$4-'FL Characterization'!Y$2)*VLOOKUP($A7,'FL Ratio'!$A$2:$B$9,2,FALSE)</f>
        <v>0.25624100511819947</v>
      </c>
    </row>
    <row r="8" spans="1:25" x14ac:dyDescent="0.25">
      <c r="A8">
        <v>7</v>
      </c>
      <c r="B8" s="4">
        <f>('FL Characterization'!B$4-'FL Characterization'!B$2)*VLOOKUP($A8,'FL Ratio'!$A$2:$B$9,2,FALSE)</f>
        <v>0.29968930381582654</v>
      </c>
      <c r="C8" s="4">
        <f>('FL Characterization'!C$4-'FL Characterization'!C$2)*VLOOKUP($A8,'FL Ratio'!$A$2:$B$9,2,FALSE)</f>
        <v>0.32991989093678398</v>
      </c>
      <c r="D8" s="4">
        <f>('FL Characterization'!D$4-'FL Characterization'!D$2)*VLOOKUP($A8,'FL Ratio'!$A$2:$B$9,2,FALSE)</f>
        <v>0.42942207668812443</v>
      </c>
      <c r="E8" s="4">
        <f>('FL Characterization'!E$4-'FL Characterization'!E$2)*VLOOKUP($A8,'FL Ratio'!$A$2:$B$9,2,FALSE)</f>
        <v>0.49231514386062919</v>
      </c>
      <c r="F8" s="4">
        <f>('FL Characterization'!F$4-'FL Characterization'!F$2)*VLOOKUP($A8,'FL Ratio'!$A$2:$B$9,2,FALSE)</f>
        <v>0.57885069230543762</v>
      </c>
      <c r="G8" s="4">
        <f>('FL Characterization'!G$4-'FL Characterization'!G$2)*VLOOKUP($A8,'FL Ratio'!$A$2:$B$9,2,FALSE)</f>
        <v>0.67663478305120772</v>
      </c>
      <c r="H8" s="4">
        <f>('FL Characterization'!H$4-'FL Characterization'!H$2)*VLOOKUP($A8,'FL Ratio'!$A$2:$B$9,2,FALSE)</f>
        <v>0.60315924664149501</v>
      </c>
      <c r="I8" s="4">
        <f>('FL Characterization'!I$4-'FL Characterization'!I$2)*VLOOKUP($A8,'FL Ratio'!$A$2:$B$9,2,FALSE)</f>
        <v>0.86228241838135755</v>
      </c>
      <c r="J8" s="4">
        <f>('FL Characterization'!J$4-'FL Characterization'!J$2)*VLOOKUP($A8,'FL Ratio'!$A$2:$B$9,2,FALSE)</f>
        <v>0.79104787545717092</v>
      </c>
      <c r="K8" s="4">
        <f>('FL Characterization'!K$4-'FL Characterization'!K$2)*VLOOKUP($A8,'FL Ratio'!$A$2:$B$9,2,FALSE)</f>
        <v>0.89344260280001464</v>
      </c>
      <c r="L8" s="4">
        <f>('FL Characterization'!L$4-'FL Characterization'!L$2)*VLOOKUP($A8,'FL Ratio'!$A$2:$B$9,2,FALSE)</f>
        <v>0.91822010577285806</v>
      </c>
      <c r="M8" s="4">
        <f>('FL Characterization'!M$4-'FL Characterization'!M$2)*VLOOKUP($A8,'FL Ratio'!$A$2:$B$9,2,FALSE)</f>
        <v>0.85172484907176627</v>
      </c>
      <c r="N8" s="4">
        <f>('FL Characterization'!N$4-'FL Characterization'!N$2)*VLOOKUP($A8,'FL Ratio'!$A$2:$B$9,2,FALSE)</f>
        <v>0.80347916431993827</v>
      </c>
      <c r="O8" s="4">
        <f>('FL Characterization'!O$4-'FL Characterization'!O$2)*VLOOKUP($A8,'FL Ratio'!$A$2:$B$9,2,FALSE)</f>
        <v>0.73971874966877582</v>
      </c>
      <c r="P8" s="4">
        <f>('FL Characterization'!P$4-'FL Characterization'!P$2)*VLOOKUP($A8,'FL Ratio'!$A$2:$B$9,2,FALSE)</f>
        <v>0.68136161931049399</v>
      </c>
      <c r="Q8" s="4">
        <f>('FL Characterization'!Q$4-'FL Characterization'!Q$2)*VLOOKUP($A8,'FL Ratio'!$A$2:$B$9,2,FALSE)</f>
        <v>0.61321674240477864</v>
      </c>
      <c r="R8" s="4">
        <f>('FL Characterization'!R$4-'FL Characterization'!R$2)*VLOOKUP($A8,'FL Ratio'!$A$2:$B$9,2,FALSE)</f>
        <v>0.60683406095896453</v>
      </c>
      <c r="S8" s="4">
        <f>('FL Characterization'!S$4-'FL Characterization'!S$2)*VLOOKUP($A8,'FL Ratio'!$A$2:$B$9,2,FALSE)</f>
        <v>0.48080100233175332</v>
      </c>
      <c r="T8" s="4">
        <f>('FL Characterization'!T$4-'FL Characterization'!T$2)*VLOOKUP($A8,'FL Ratio'!$A$2:$B$9,2,FALSE)</f>
        <v>0.39780539359648942</v>
      </c>
      <c r="U8" s="4">
        <f>('FL Characterization'!U$4-'FL Characterization'!U$2)*VLOOKUP($A8,'FL Ratio'!$A$2:$B$9,2,FALSE)</f>
        <v>0.47204867777439197</v>
      </c>
      <c r="V8" s="4">
        <f>('FL Characterization'!V$4-'FL Characterization'!V$2)*VLOOKUP($A8,'FL Ratio'!$A$2:$B$9,2,FALSE)</f>
        <v>0.48097115183713585</v>
      </c>
      <c r="W8" s="4">
        <f>('FL Characterization'!W$4-'FL Characterization'!W$2)*VLOOKUP($A8,'FL Ratio'!$A$2:$B$9,2,FALSE)</f>
        <v>0.54965345218058403</v>
      </c>
      <c r="X8" s="4">
        <f>('FL Characterization'!X$4-'FL Characterization'!X$2)*VLOOKUP($A8,'FL Ratio'!$A$2:$B$9,2,FALSE)</f>
        <v>0.26688572417444983</v>
      </c>
      <c r="Y8" s="4">
        <f>('FL Characterization'!Y$4-'FL Characterization'!Y$2)*VLOOKUP($A8,'FL Ratio'!$A$2:$B$9,2,FALSE)</f>
        <v>0.25624100511819947</v>
      </c>
    </row>
    <row r="9" spans="1:25" x14ac:dyDescent="0.25">
      <c r="A9">
        <v>8</v>
      </c>
      <c r="B9" s="4">
        <f>('FL Characterization'!B$4-'FL Characterization'!B$2)*VLOOKUP($A9,'FL Ratio'!$A$2:$B$9,2,FALSE)</f>
        <v>0.29968930381582654</v>
      </c>
      <c r="C9" s="4">
        <f>('FL Characterization'!C$4-'FL Characterization'!C$2)*VLOOKUP($A9,'FL Ratio'!$A$2:$B$9,2,FALSE)</f>
        <v>0.32991989093678398</v>
      </c>
      <c r="D9" s="4">
        <f>('FL Characterization'!D$4-'FL Characterization'!D$2)*VLOOKUP($A9,'FL Ratio'!$A$2:$B$9,2,FALSE)</f>
        <v>0.42942207668812443</v>
      </c>
      <c r="E9" s="4">
        <f>('FL Characterization'!E$4-'FL Characterization'!E$2)*VLOOKUP($A9,'FL Ratio'!$A$2:$B$9,2,FALSE)</f>
        <v>0.49231514386062919</v>
      </c>
      <c r="F9" s="4">
        <f>('FL Characterization'!F$4-'FL Characterization'!F$2)*VLOOKUP($A9,'FL Ratio'!$A$2:$B$9,2,FALSE)</f>
        <v>0.57885069230543762</v>
      </c>
      <c r="G9" s="4">
        <f>('FL Characterization'!G$4-'FL Characterization'!G$2)*VLOOKUP($A9,'FL Ratio'!$A$2:$B$9,2,FALSE)</f>
        <v>0.67663478305120772</v>
      </c>
      <c r="H9" s="4">
        <f>('FL Characterization'!H$4-'FL Characterization'!H$2)*VLOOKUP($A9,'FL Ratio'!$A$2:$B$9,2,FALSE)</f>
        <v>0.60315924664149501</v>
      </c>
      <c r="I9" s="4">
        <f>('FL Characterization'!I$4-'FL Characterization'!I$2)*VLOOKUP($A9,'FL Ratio'!$A$2:$B$9,2,FALSE)</f>
        <v>0.86228241838135755</v>
      </c>
      <c r="J9" s="4">
        <f>('FL Characterization'!J$4-'FL Characterization'!J$2)*VLOOKUP($A9,'FL Ratio'!$A$2:$B$9,2,FALSE)</f>
        <v>0.79104787545717092</v>
      </c>
      <c r="K9" s="4">
        <f>('FL Characterization'!K$4-'FL Characterization'!K$2)*VLOOKUP($A9,'FL Ratio'!$A$2:$B$9,2,FALSE)</f>
        <v>0.89344260280001464</v>
      </c>
      <c r="L9" s="4">
        <f>('FL Characterization'!L$4-'FL Characterization'!L$2)*VLOOKUP($A9,'FL Ratio'!$A$2:$B$9,2,FALSE)</f>
        <v>0.91822010577285806</v>
      </c>
      <c r="M9" s="4">
        <f>('FL Characterization'!M$4-'FL Characterization'!M$2)*VLOOKUP($A9,'FL Ratio'!$A$2:$B$9,2,FALSE)</f>
        <v>0.85172484907176627</v>
      </c>
      <c r="N9" s="4">
        <f>('FL Characterization'!N$4-'FL Characterization'!N$2)*VLOOKUP($A9,'FL Ratio'!$A$2:$B$9,2,FALSE)</f>
        <v>0.80347916431993827</v>
      </c>
      <c r="O9" s="4">
        <f>('FL Characterization'!O$4-'FL Characterization'!O$2)*VLOOKUP($A9,'FL Ratio'!$A$2:$B$9,2,FALSE)</f>
        <v>0.73971874966877582</v>
      </c>
      <c r="P9" s="4">
        <f>('FL Characterization'!P$4-'FL Characterization'!P$2)*VLOOKUP($A9,'FL Ratio'!$A$2:$B$9,2,FALSE)</f>
        <v>0.68136161931049399</v>
      </c>
      <c r="Q9" s="4">
        <f>('FL Characterization'!Q$4-'FL Characterization'!Q$2)*VLOOKUP($A9,'FL Ratio'!$A$2:$B$9,2,FALSE)</f>
        <v>0.61321674240477864</v>
      </c>
      <c r="R9" s="4">
        <f>('FL Characterization'!R$4-'FL Characterization'!R$2)*VLOOKUP($A9,'FL Ratio'!$A$2:$B$9,2,FALSE)</f>
        <v>0.60683406095896453</v>
      </c>
      <c r="S9" s="4">
        <f>('FL Characterization'!S$4-'FL Characterization'!S$2)*VLOOKUP($A9,'FL Ratio'!$A$2:$B$9,2,FALSE)</f>
        <v>0.48080100233175332</v>
      </c>
      <c r="T9" s="4">
        <f>('FL Characterization'!T$4-'FL Characterization'!T$2)*VLOOKUP($A9,'FL Ratio'!$A$2:$B$9,2,FALSE)</f>
        <v>0.39780539359648942</v>
      </c>
      <c r="U9" s="4">
        <f>('FL Characterization'!U$4-'FL Characterization'!U$2)*VLOOKUP($A9,'FL Ratio'!$A$2:$B$9,2,FALSE)</f>
        <v>0.47204867777439197</v>
      </c>
      <c r="V9" s="4">
        <f>('FL Characterization'!V$4-'FL Characterization'!V$2)*VLOOKUP($A9,'FL Ratio'!$A$2:$B$9,2,FALSE)</f>
        <v>0.48097115183713585</v>
      </c>
      <c r="W9" s="4">
        <f>('FL Characterization'!W$4-'FL Characterization'!W$2)*VLOOKUP($A9,'FL Ratio'!$A$2:$B$9,2,FALSE)</f>
        <v>0.54965345218058403</v>
      </c>
      <c r="X9" s="4">
        <f>('FL Characterization'!X$4-'FL Characterization'!X$2)*VLOOKUP($A9,'FL Ratio'!$A$2:$B$9,2,FALSE)</f>
        <v>0.26688572417444983</v>
      </c>
      <c r="Y9" s="4">
        <f>('FL Characterization'!Y$4-'FL Characterization'!Y$2)*VLOOKUP($A9,'FL Ratio'!$A$2:$B$9,2,FALSE)</f>
        <v>0.25624100511819947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1.6616966695178268</v>
      </c>
      <c r="C2" s="4">
        <f>('FL Characterization'!C$2-'FL Characterization'!C$3)*VLOOKUP($A2,'FL Ratio'!$A$2:$B$9,2,FALSE)</f>
        <v>1.7585573879478014</v>
      </c>
      <c r="D2" s="4">
        <f>('FL Characterization'!D$2-'FL Characterization'!D$3)*VLOOKUP($A2,'FL Ratio'!$A$2:$B$9,2,FALSE)</f>
        <v>1.8569951017935169</v>
      </c>
      <c r="E2" s="4">
        <f>('FL Characterization'!E$2-'FL Characterization'!E$3)*VLOOKUP($A2,'FL Ratio'!$A$2:$B$9,2,FALSE)</f>
        <v>1.9414058564150112</v>
      </c>
      <c r="F2" s="4">
        <f>('FL Characterization'!F$2-'FL Characterization'!F$3)*VLOOKUP($A2,'FL Ratio'!$A$2:$B$9,2,FALSE)</f>
        <v>1.9634422923560206</v>
      </c>
      <c r="G2" s="4">
        <f>('FL Characterization'!G$2-'FL Characterization'!G$3)*VLOOKUP($A2,'FL Ratio'!$A$2:$B$9,2,FALSE)</f>
        <v>2.0538705294849469</v>
      </c>
      <c r="H2" s="4">
        <f>('FL Characterization'!H$2-'FL Characterization'!H$3)*VLOOKUP($A2,'FL Ratio'!$A$2:$B$9,2,FALSE)</f>
        <v>2.0433710600064621</v>
      </c>
      <c r="I2" s="4">
        <f>('FL Characterization'!I$2-'FL Characterization'!I$3)*VLOOKUP($A2,'FL Ratio'!$A$2:$B$9,2,FALSE)</f>
        <v>1.9314624853199716</v>
      </c>
      <c r="J2" s="4">
        <f>('FL Characterization'!J$2-'FL Characterization'!J$3)*VLOOKUP($A2,'FL Ratio'!$A$2:$B$9,2,FALSE)</f>
        <v>1.749983512871695</v>
      </c>
      <c r="K2" s="4">
        <f>('FL Characterization'!K$2-'FL Characterization'!K$3)*VLOOKUP($A2,'FL Ratio'!$A$2:$B$9,2,FALSE)</f>
        <v>2.5698011796962952</v>
      </c>
      <c r="L2" s="4">
        <f>('FL Characterization'!L$2-'FL Characterization'!L$3)*VLOOKUP($A2,'FL Ratio'!$A$2:$B$9,2,FALSE)</f>
        <v>2.5095143049476984</v>
      </c>
      <c r="M2" s="4">
        <f>('FL Characterization'!M$2-'FL Characterization'!M$3)*VLOOKUP($A2,'FL Ratio'!$A$2:$B$9,2,FALSE)</f>
        <v>2.3108128825643579</v>
      </c>
      <c r="N2" s="4">
        <f>('FL Characterization'!N$2-'FL Characterization'!N$3)*VLOOKUP($A2,'FL Ratio'!$A$2:$B$9,2,FALSE)</f>
        <v>2.2546635457881132</v>
      </c>
      <c r="O2" s="4">
        <f>('FL Characterization'!O$2-'FL Characterization'!O$3)*VLOOKUP($A2,'FL Ratio'!$A$2:$B$9,2,FALSE)</f>
        <v>2.2639304688495581</v>
      </c>
      <c r="P2" s="4">
        <f>('FL Characterization'!P$2-'FL Characterization'!P$3)*VLOOKUP($A2,'FL Ratio'!$A$2:$B$9,2,FALSE)</f>
        <v>2.1566740306395027</v>
      </c>
      <c r="Q2" s="4">
        <f>('FL Characterization'!Q$2-'FL Characterization'!Q$3)*VLOOKUP($A2,'FL Ratio'!$A$2:$B$9,2,FALSE)</f>
        <v>1.9769131531967963</v>
      </c>
      <c r="R2" s="4">
        <f>('FL Characterization'!R$2-'FL Characterization'!R$3)*VLOOKUP($A2,'FL Ratio'!$A$2:$B$9,2,FALSE)</f>
        <v>1.776709435180565</v>
      </c>
      <c r="S2" s="4">
        <f>('FL Characterization'!S$2-'FL Characterization'!S$3)*VLOOKUP($A2,'FL Ratio'!$A$2:$B$9,2,FALSE)</f>
        <v>1.71297392045702</v>
      </c>
      <c r="T2" s="4">
        <f>('FL Characterization'!T$2-'FL Characterization'!T$3)*VLOOKUP($A2,'FL Ratio'!$A$2:$B$9,2,FALSE)</f>
        <v>1.076768319879883</v>
      </c>
      <c r="U2" s="4">
        <f>('FL Characterization'!U$2-'FL Characterization'!U$3)*VLOOKUP($A2,'FL Ratio'!$A$2:$B$9,2,FALSE)</f>
        <v>1.1515054526221884</v>
      </c>
      <c r="V2" s="4">
        <f>('FL Characterization'!V$2-'FL Characterization'!V$3)*VLOOKUP($A2,'FL Ratio'!$A$2:$B$9,2,FALSE)</f>
        <v>1.2589652402411156</v>
      </c>
      <c r="W2" s="4">
        <f>('FL Characterization'!W$2-'FL Characterization'!W$3)*VLOOKUP($A2,'FL Ratio'!$A$2:$B$9,2,FALSE)</f>
        <v>1.2890070029109777</v>
      </c>
      <c r="X2" s="4">
        <f>('FL Characterization'!X$2-'FL Characterization'!X$3)*VLOOKUP($A2,'FL Ratio'!$A$2:$B$9,2,FALSE)</f>
        <v>1.3443470920396714</v>
      </c>
      <c r="Y2" s="4">
        <f>('FL Characterization'!Y$2-'FL Characterization'!Y$3)*VLOOKUP($A2,'FL Ratio'!$A$2:$B$9,2,FALSE)</f>
        <v>1.4839111863327323</v>
      </c>
    </row>
    <row r="3" spans="1:25" x14ac:dyDescent="0.25">
      <c r="A3">
        <v>2</v>
      </c>
      <c r="B3" s="4">
        <f>('FL Characterization'!B$2-'FL Characterization'!B$3)*VLOOKUP($A3,'FL Ratio'!$A$2:$B$9,2,FALSE)</f>
        <v>1.3847472245981889</v>
      </c>
      <c r="C3" s="4">
        <f>('FL Characterization'!C$2-'FL Characterization'!C$3)*VLOOKUP($A3,'FL Ratio'!$A$2:$B$9,2,FALSE)</f>
        <v>1.465464489956501</v>
      </c>
      <c r="D3" s="4">
        <f>('FL Characterization'!D$2-'FL Characterization'!D$3)*VLOOKUP($A3,'FL Ratio'!$A$2:$B$9,2,FALSE)</f>
        <v>1.547495918161264</v>
      </c>
      <c r="E3" s="4">
        <f>('FL Characterization'!E$2-'FL Characterization'!E$3)*VLOOKUP($A3,'FL Ratio'!$A$2:$B$9,2,FALSE)</f>
        <v>1.6178382136791758</v>
      </c>
      <c r="F3" s="4">
        <f>('FL Characterization'!F$2-'FL Characterization'!F$3)*VLOOKUP($A3,'FL Ratio'!$A$2:$B$9,2,FALSE)</f>
        <v>1.6362019102966836</v>
      </c>
      <c r="G3" s="4">
        <f>('FL Characterization'!G$2-'FL Characterization'!G$3)*VLOOKUP($A3,'FL Ratio'!$A$2:$B$9,2,FALSE)</f>
        <v>1.711558774570789</v>
      </c>
      <c r="H3" s="4">
        <f>('FL Characterization'!H$2-'FL Characterization'!H$3)*VLOOKUP($A3,'FL Ratio'!$A$2:$B$9,2,FALSE)</f>
        <v>1.7028092166720517</v>
      </c>
      <c r="I3" s="4">
        <f>('FL Characterization'!I$2-'FL Characterization'!I$3)*VLOOKUP($A3,'FL Ratio'!$A$2:$B$9,2,FALSE)</f>
        <v>1.609552071099976</v>
      </c>
      <c r="J3" s="4">
        <f>('FL Characterization'!J$2-'FL Characterization'!J$3)*VLOOKUP($A3,'FL Ratio'!$A$2:$B$9,2,FALSE)</f>
        <v>1.4583195940597458</v>
      </c>
      <c r="K3" s="4">
        <f>('FL Characterization'!K$2-'FL Characterization'!K$3)*VLOOKUP($A3,'FL Ratio'!$A$2:$B$9,2,FALSE)</f>
        <v>2.1415009830802454</v>
      </c>
      <c r="L3" s="4">
        <f>('FL Characterization'!L$2-'FL Characterization'!L$3)*VLOOKUP($A3,'FL Ratio'!$A$2:$B$9,2,FALSE)</f>
        <v>2.0912619207897487</v>
      </c>
      <c r="M3" s="4">
        <f>('FL Characterization'!M$2-'FL Characterization'!M$3)*VLOOKUP($A3,'FL Ratio'!$A$2:$B$9,2,FALSE)</f>
        <v>1.9256774021369649</v>
      </c>
      <c r="N3" s="4">
        <f>('FL Characterization'!N$2-'FL Characterization'!N$3)*VLOOKUP($A3,'FL Ratio'!$A$2:$B$9,2,FALSE)</f>
        <v>1.8788862881567607</v>
      </c>
      <c r="O3" s="4">
        <f>('FL Characterization'!O$2-'FL Characterization'!O$3)*VLOOKUP($A3,'FL Ratio'!$A$2:$B$9,2,FALSE)</f>
        <v>1.8866087240412983</v>
      </c>
      <c r="P3" s="4">
        <f>('FL Characterization'!P$2-'FL Characterization'!P$3)*VLOOKUP($A3,'FL Ratio'!$A$2:$B$9,2,FALSE)</f>
        <v>1.7972283588662521</v>
      </c>
      <c r="Q3" s="4">
        <f>('FL Characterization'!Q$2-'FL Characterization'!Q$3)*VLOOKUP($A3,'FL Ratio'!$A$2:$B$9,2,FALSE)</f>
        <v>1.6474276276639968</v>
      </c>
      <c r="R3" s="4">
        <f>('FL Characterization'!R$2-'FL Characterization'!R$3)*VLOOKUP($A3,'FL Ratio'!$A$2:$B$9,2,FALSE)</f>
        <v>1.4805911959838041</v>
      </c>
      <c r="S3" s="4">
        <f>('FL Characterization'!S$2-'FL Characterization'!S$3)*VLOOKUP($A3,'FL Ratio'!$A$2:$B$9,2,FALSE)</f>
        <v>1.4274782670475166</v>
      </c>
      <c r="T3" s="4">
        <f>('FL Characterization'!T$2-'FL Characterization'!T$3)*VLOOKUP($A3,'FL Ratio'!$A$2:$B$9,2,FALSE)</f>
        <v>0.89730693323323574</v>
      </c>
      <c r="U3" s="4">
        <f>('FL Characterization'!U$2-'FL Characterization'!U$3)*VLOOKUP($A3,'FL Ratio'!$A$2:$B$9,2,FALSE)</f>
        <v>0.95958787718515692</v>
      </c>
      <c r="V3" s="4">
        <f>('FL Characterization'!V$2-'FL Characterization'!V$3)*VLOOKUP($A3,'FL Ratio'!$A$2:$B$9,2,FALSE)</f>
        <v>1.0491377002009294</v>
      </c>
      <c r="W3" s="4">
        <f>('FL Characterization'!W$2-'FL Characterization'!W$3)*VLOOKUP($A3,'FL Ratio'!$A$2:$B$9,2,FALSE)</f>
        <v>1.0741725024258146</v>
      </c>
      <c r="X3" s="4">
        <f>('FL Characterization'!X$2-'FL Characterization'!X$3)*VLOOKUP($A3,'FL Ratio'!$A$2:$B$9,2,FALSE)</f>
        <v>1.1202892433663927</v>
      </c>
      <c r="Y3" s="4">
        <f>('FL Characterization'!Y$2-'FL Characterization'!Y$3)*VLOOKUP($A3,'FL Ratio'!$A$2:$B$9,2,FALSE)</f>
        <v>1.2365926552772768</v>
      </c>
    </row>
    <row r="4" spans="1:25" x14ac:dyDescent="0.25">
      <c r="A4">
        <v>3</v>
      </c>
      <c r="B4" s="4">
        <f>('FL Characterization'!B$2-'FL Characterization'!B$3)*VLOOKUP($A4,'FL Ratio'!$A$2:$B$9,2,FALSE)</f>
        <v>1.1077977796785512</v>
      </c>
      <c r="C4" s="4">
        <f>('FL Characterization'!C$2-'FL Characterization'!C$3)*VLOOKUP($A4,'FL Ratio'!$A$2:$B$9,2,FALSE)</f>
        <v>1.1723715919652009</v>
      </c>
      <c r="D4" s="4">
        <f>('FL Characterization'!D$2-'FL Characterization'!D$3)*VLOOKUP($A4,'FL Ratio'!$A$2:$B$9,2,FALSE)</f>
        <v>1.2379967345290113</v>
      </c>
      <c r="E4" s="4">
        <f>('FL Characterization'!E$2-'FL Characterization'!E$3)*VLOOKUP($A4,'FL Ratio'!$A$2:$B$9,2,FALSE)</f>
        <v>1.2942705709433406</v>
      </c>
      <c r="F4" s="4">
        <f>('FL Characterization'!F$2-'FL Characterization'!F$3)*VLOOKUP($A4,'FL Ratio'!$A$2:$B$9,2,FALSE)</f>
        <v>1.308961528237347</v>
      </c>
      <c r="G4" s="4">
        <f>('FL Characterization'!G$2-'FL Characterization'!G$3)*VLOOKUP($A4,'FL Ratio'!$A$2:$B$9,2,FALSE)</f>
        <v>1.3692470196566311</v>
      </c>
      <c r="H4" s="4">
        <f>('FL Characterization'!H$2-'FL Characterization'!H$3)*VLOOKUP($A4,'FL Ratio'!$A$2:$B$9,2,FALSE)</f>
        <v>1.3622473733376415</v>
      </c>
      <c r="I4" s="4">
        <f>('FL Characterization'!I$2-'FL Characterization'!I$3)*VLOOKUP($A4,'FL Ratio'!$A$2:$B$9,2,FALSE)</f>
        <v>1.2876416568799809</v>
      </c>
      <c r="J4" s="4">
        <f>('FL Characterization'!J$2-'FL Characterization'!J$3)*VLOOKUP($A4,'FL Ratio'!$A$2:$B$9,2,FALSE)</f>
        <v>1.1666556752477966</v>
      </c>
      <c r="K4" s="4">
        <f>('FL Characterization'!K$2-'FL Characterization'!K$3)*VLOOKUP($A4,'FL Ratio'!$A$2:$B$9,2,FALSE)</f>
        <v>1.7132007864641965</v>
      </c>
      <c r="L4" s="4">
        <f>('FL Characterization'!L$2-'FL Characterization'!L$3)*VLOOKUP($A4,'FL Ratio'!$A$2:$B$9,2,FALSE)</f>
        <v>1.673009536631799</v>
      </c>
      <c r="M4" s="4">
        <f>('FL Characterization'!M$2-'FL Characterization'!M$3)*VLOOKUP($A4,'FL Ratio'!$A$2:$B$9,2,FALSE)</f>
        <v>1.5405419217095719</v>
      </c>
      <c r="N4" s="4">
        <f>('FL Characterization'!N$2-'FL Characterization'!N$3)*VLOOKUP($A4,'FL Ratio'!$A$2:$B$9,2,FALSE)</f>
        <v>1.5031090305254087</v>
      </c>
      <c r="O4" s="4">
        <f>('FL Characterization'!O$2-'FL Characterization'!O$3)*VLOOKUP($A4,'FL Ratio'!$A$2:$B$9,2,FALSE)</f>
        <v>1.5092869792330388</v>
      </c>
      <c r="P4" s="4">
        <f>('FL Characterization'!P$2-'FL Characterization'!P$3)*VLOOKUP($A4,'FL Ratio'!$A$2:$B$9,2,FALSE)</f>
        <v>1.4377826870930017</v>
      </c>
      <c r="Q4" s="4">
        <f>('FL Characterization'!Q$2-'FL Characterization'!Q$3)*VLOOKUP($A4,'FL Ratio'!$A$2:$B$9,2,FALSE)</f>
        <v>1.3179421021311974</v>
      </c>
      <c r="R4" s="4">
        <f>('FL Characterization'!R$2-'FL Characterization'!R$3)*VLOOKUP($A4,'FL Ratio'!$A$2:$B$9,2,FALSE)</f>
        <v>1.1844729567870433</v>
      </c>
      <c r="S4" s="4">
        <f>('FL Characterization'!S$2-'FL Characterization'!S$3)*VLOOKUP($A4,'FL Ratio'!$A$2:$B$9,2,FALSE)</f>
        <v>1.1419826136380133</v>
      </c>
      <c r="T4" s="4">
        <f>('FL Characterization'!T$2-'FL Characterization'!T$3)*VLOOKUP($A4,'FL Ratio'!$A$2:$B$9,2,FALSE)</f>
        <v>0.71784554658658861</v>
      </c>
      <c r="U4" s="4">
        <f>('FL Characterization'!U$2-'FL Characterization'!U$3)*VLOOKUP($A4,'FL Ratio'!$A$2:$B$9,2,FALSE)</f>
        <v>0.76767030174812556</v>
      </c>
      <c r="V4" s="4">
        <f>('FL Characterization'!V$2-'FL Characterization'!V$3)*VLOOKUP($A4,'FL Ratio'!$A$2:$B$9,2,FALSE)</f>
        <v>0.83931016016074356</v>
      </c>
      <c r="W4" s="4">
        <f>('FL Characterization'!W$2-'FL Characterization'!W$3)*VLOOKUP($A4,'FL Ratio'!$A$2:$B$9,2,FALSE)</f>
        <v>0.85933800194065169</v>
      </c>
      <c r="X4" s="4">
        <f>('FL Characterization'!X$2-'FL Characterization'!X$3)*VLOOKUP($A4,'FL Ratio'!$A$2:$B$9,2,FALSE)</f>
        <v>0.89623139469311419</v>
      </c>
      <c r="Y4" s="4">
        <f>('FL Characterization'!Y$2-'FL Characterization'!Y$3)*VLOOKUP($A4,'FL Ratio'!$A$2:$B$9,2,FALSE)</f>
        <v>0.98927412422182159</v>
      </c>
    </row>
    <row r="5" spans="1:25" x14ac:dyDescent="0.25">
      <c r="A5">
        <v>4</v>
      </c>
      <c r="B5" s="4">
        <f>('FL Characterization'!B$2-'FL Characterization'!B$3)*VLOOKUP($A5,'FL Ratio'!$A$2:$B$9,2,FALSE)</f>
        <v>0.8308483347589134</v>
      </c>
      <c r="C5" s="4">
        <f>('FL Characterization'!C$2-'FL Characterization'!C$3)*VLOOKUP($A5,'FL Ratio'!$A$2:$B$9,2,FALSE)</f>
        <v>0.87927869397390068</v>
      </c>
      <c r="D5" s="4">
        <f>('FL Characterization'!D$2-'FL Characterization'!D$3)*VLOOKUP($A5,'FL Ratio'!$A$2:$B$9,2,FALSE)</f>
        <v>0.92849755089675845</v>
      </c>
      <c r="E5" s="4">
        <f>('FL Characterization'!E$2-'FL Characterization'!E$3)*VLOOKUP($A5,'FL Ratio'!$A$2:$B$9,2,FALSE)</f>
        <v>0.97070292820750559</v>
      </c>
      <c r="F5" s="4">
        <f>('FL Characterization'!F$2-'FL Characterization'!F$3)*VLOOKUP($A5,'FL Ratio'!$A$2:$B$9,2,FALSE)</f>
        <v>0.98172114617801032</v>
      </c>
      <c r="G5" s="4">
        <f>('FL Characterization'!G$2-'FL Characterization'!G$3)*VLOOKUP($A5,'FL Ratio'!$A$2:$B$9,2,FALSE)</f>
        <v>1.0269352647424734</v>
      </c>
      <c r="H5" s="4">
        <f>('FL Characterization'!H$2-'FL Characterization'!H$3)*VLOOKUP($A5,'FL Ratio'!$A$2:$B$9,2,FALSE)</f>
        <v>1.021685530003231</v>
      </c>
      <c r="I5" s="4">
        <f>('FL Characterization'!I$2-'FL Characterization'!I$3)*VLOOKUP($A5,'FL Ratio'!$A$2:$B$9,2,FALSE)</f>
        <v>0.96573124265998578</v>
      </c>
      <c r="J5" s="4">
        <f>('FL Characterization'!J$2-'FL Characterization'!J$3)*VLOOKUP($A5,'FL Ratio'!$A$2:$B$9,2,FALSE)</f>
        <v>0.87499175643584748</v>
      </c>
      <c r="K5" s="4">
        <f>('FL Characterization'!K$2-'FL Characterization'!K$3)*VLOOKUP($A5,'FL Ratio'!$A$2:$B$9,2,FALSE)</f>
        <v>1.2849005898481476</v>
      </c>
      <c r="L5" s="4">
        <f>('FL Characterization'!L$2-'FL Characterization'!L$3)*VLOOKUP($A5,'FL Ratio'!$A$2:$B$9,2,FALSE)</f>
        <v>1.2547571524738492</v>
      </c>
      <c r="M5" s="4">
        <f>('FL Characterization'!M$2-'FL Characterization'!M$3)*VLOOKUP($A5,'FL Ratio'!$A$2:$B$9,2,FALSE)</f>
        <v>1.155406441282179</v>
      </c>
      <c r="N5" s="4">
        <f>('FL Characterization'!N$2-'FL Characterization'!N$3)*VLOOKUP($A5,'FL Ratio'!$A$2:$B$9,2,FALSE)</f>
        <v>1.1273317728940566</v>
      </c>
      <c r="O5" s="4">
        <f>('FL Characterization'!O$2-'FL Characterization'!O$3)*VLOOKUP($A5,'FL Ratio'!$A$2:$B$9,2,FALSE)</f>
        <v>1.131965234424779</v>
      </c>
      <c r="P5" s="4">
        <f>('FL Characterization'!P$2-'FL Characterization'!P$3)*VLOOKUP($A5,'FL Ratio'!$A$2:$B$9,2,FALSE)</f>
        <v>1.0783370153197513</v>
      </c>
      <c r="Q5" s="4">
        <f>('FL Characterization'!Q$2-'FL Characterization'!Q$3)*VLOOKUP($A5,'FL Ratio'!$A$2:$B$9,2,FALSE)</f>
        <v>0.98845657659839814</v>
      </c>
      <c r="R5" s="4">
        <f>('FL Characterization'!R$2-'FL Characterization'!R$3)*VLOOKUP($A5,'FL Ratio'!$A$2:$B$9,2,FALSE)</f>
        <v>0.88835471759028251</v>
      </c>
      <c r="S5" s="4">
        <f>('FL Characterization'!S$2-'FL Characterization'!S$3)*VLOOKUP($A5,'FL Ratio'!$A$2:$B$9,2,FALSE)</f>
        <v>0.85648696022851001</v>
      </c>
      <c r="T5" s="4">
        <f>('FL Characterization'!T$2-'FL Characterization'!T$3)*VLOOKUP($A5,'FL Ratio'!$A$2:$B$9,2,FALSE)</f>
        <v>0.53838415993994149</v>
      </c>
      <c r="U5" s="4">
        <f>('FL Characterization'!U$2-'FL Characterization'!U$3)*VLOOKUP($A5,'FL Ratio'!$A$2:$B$9,2,FALSE)</f>
        <v>0.5757527263110942</v>
      </c>
      <c r="V5" s="4">
        <f>('FL Characterization'!V$2-'FL Characterization'!V$3)*VLOOKUP($A5,'FL Ratio'!$A$2:$B$9,2,FALSE)</f>
        <v>0.62948262012055778</v>
      </c>
      <c r="W5" s="4">
        <f>('FL Characterization'!W$2-'FL Characterization'!W$3)*VLOOKUP($A5,'FL Ratio'!$A$2:$B$9,2,FALSE)</f>
        <v>0.64450350145548885</v>
      </c>
      <c r="X5" s="4">
        <f>('FL Characterization'!X$2-'FL Characterization'!X$3)*VLOOKUP($A5,'FL Ratio'!$A$2:$B$9,2,FALSE)</f>
        <v>0.6721735460198357</v>
      </c>
      <c r="Y5" s="4">
        <f>('FL Characterization'!Y$2-'FL Characterization'!Y$3)*VLOOKUP($A5,'FL Ratio'!$A$2:$B$9,2,FALSE)</f>
        <v>0.74195559316636617</v>
      </c>
    </row>
    <row r="6" spans="1:25" x14ac:dyDescent="0.25">
      <c r="A6">
        <v>5</v>
      </c>
      <c r="B6" s="4">
        <f>('FL Characterization'!B$2-'FL Characterization'!B$3)*VLOOKUP($A6,'FL Ratio'!$A$2:$B$9,2,FALSE)</f>
        <v>0.8308483347589134</v>
      </c>
      <c r="C6" s="4">
        <f>('FL Characterization'!C$2-'FL Characterization'!C$3)*VLOOKUP($A6,'FL Ratio'!$A$2:$B$9,2,FALSE)</f>
        <v>0.87927869397390068</v>
      </c>
      <c r="D6" s="4">
        <f>('FL Characterization'!D$2-'FL Characterization'!D$3)*VLOOKUP($A6,'FL Ratio'!$A$2:$B$9,2,FALSE)</f>
        <v>0.92849755089675845</v>
      </c>
      <c r="E6" s="4">
        <f>('FL Characterization'!E$2-'FL Characterization'!E$3)*VLOOKUP($A6,'FL Ratio'!$A$2:$B$9,2,FALSE)</f>
        <v>0.97070292820750559</v>
      </c>
      <c r="F6" s="4">
        <f>('FL Characterization'!F$2-'FL Characterization'!F$3)*VLOOKUP($A6,'FL Ratio'!$A$2:$B$9,2,FALSE)</f>
        <v>0.98172114617801032</v>
      </c>
      <c r="G6" s="4">
        <f>('FL Characterization'!G$2-'FL Characterization'!G$3)*VLOOKUP($A6,'FL Ratio'!$A$2:$B$9,2,FALSE)</f>
        <v>1.0269352647424734</v>
      </c>
      <c r="H6" s="4">
        <f>('FL Characterization'!H$2-'FL Characterization'!H$3)*VLOOKUP($A6,'FL Ratio'!$A$2:$B$9,2,FALSE)</f>
        <v>1.021685530003231</v>
      </c>
      <c r="I6" s="4">
        <f>('FL Characterization'!I$2-'FL Characterization'!I$3)*VLOOKUP($A6,'FL Ratio'!$A$2:$B$9,2,FALSE)</f>
        <v>0.96573124265998578</v>
      </c>
      <c r="J6" s="4">
        <f>('FL Characterization'!J$2-'FL Characterization'!J$3)*VLOOKUP($A6,'FL Ratio'!$A$2:$B$9,2,FALSE)</f>
        <v>0.87499175643584748</v>
      </c>
      <c r="K6" s="4">
        <f>('FL Characterization'!K$2-'FL Characterization'!K$3)*VLOOKUP($A6,'FL Ratio'!$A$2:$B$9,2,FALSE)</f>
        <v>1.2849005898481476</v>
      </c>
      <c r="L6" s="4">
        <f>('FL Characterization'!L$2-'FL Characterization'!L$3)*VLOOKUP($A6,'FL Ratio'!$A$2:$B$9,2,FALSE)</f>
        <v>1.2547571524738492</v>
      </c>
      <c r="M6" s="4">
        <f>('FL Characterization'!M$2-'FL Characterization'!M$3)*VLOOKUP($A6,'FL Ratio'!$A$2:$B$9,2,FALSE)</f>
        <v>1.155406441282179</v>
      </c>
      <c r="N6" s="4">
        <f>('FL Characterization'!N$2-'FL Characterization'!N$3)*VLOOKUP($A6,'FL Ratio'!$A$2:$B$9,2,FALSE)</f>
        <v>1.1273317728940566</v>
      </c>
      <c r="O6" s="4">
        <f>('FL Characterization'!O$2-'FL Characterization'!O$3)*VLOOKUP($A6,'FL Ratio'!$A$2:$B$9,2,FALSE)</f>
        <v>1.131965234424779</v>
      </c>
      <c r="P6" s="4">
        <f>('FL Characterization'!P$2-'FL Characterization'!P$3)*VLOOKUP($A6,'FL Ratio'!$A$2:$B$9,2,FALSE)</f>
        <v>1.0783370153197513</v>
      </c>
      <c r="Q6" s="4">
        <f>('FL Characterization'!Q$2-'FL Characterization'!Q$3)*VLOOKUP($A6,'FL Ratio'!$A$2:$B$9,2,FALSE)</f>
        <v>0.98845657659839814</v>
      </c>
      <c r="R6" s="4">
        <f>('FL Characterization'!R$2-'FL Characterization'!R$3)*VLOOKUP($A6,'FL Ratio'!$A$2:$B$9,2,FALSE)</f>
        <v>0.88835471759028251</v>
      </c>
      <c r="S6" s="4">
        <f>('FL Characterization'!S$2-'FL Characterization'!S$3)*VLOOKUP($A6,'FL Ratio'!$A$2:$B$9,2,FALSE)</f>
        <v>0.85648696022851001</v>
      </c>
      <c r="T6" s="4">
        <f>('FL Characterization'!T$2-'FL Characterization'!T$3)*VLOOKUP($A6,'FL Ratio'!$A$2:$B$9,2,FALSE)</f>
        <v>0.53838415993994149</v>
      </c>
      <c r="U6" s="4">
        <f>('FL Characterization'!U$2-'FL Characterization'!U$3)*VLOOKUP($A6,'FL Ratio'!$A$2:$B$9,2,FALSE)</f>
        <v>0.5757527263110942</v>
      </c>
      <c r="V6" s="4">
        <f>('FL Characterization'!V$2-'FL Characterization'!V$3)*VLOOKUP($A6,'FL Ratio'!$A$2:$B$9,2,FALSE)</f>
        <v>0.62948262012055778</v>
      </c>
      <c r="W6" s="4">
        <f>('FL Characterization'!W$2-'FL Characterization'!W$3)*VLOOKUP($A6,'FL Ratio'!$A$2:$B$9,2,FALSE)</f>
        <v>0.64450350145548885</v>
      </c>
      <c r="X6" s="4">
        <f>('FL Characterization'!X$2-'FL Characterization'!X$3)*VLOOKUP($A6,'FL Ratio'!$A$2:$B$9,2,FALSE)</f>
        <v>0.6721735460198357</v>
      </c>
      <c r="Y6" s="4">
        <f>('FL Characterization'!Y$2-'FL Characterization'!Y$3)*VLOOKUP($A6,'FL Ratio'!$A$2:$B$9,2,FALSE)</f>
        <v>0.74195559316636617</v>
      </c>
    </row>
    <row r="7" spans="1:25" x14ac:dyDescent="0.25">
      <c r="A7">
        <v>6</v>
      </c>
      <c r="B7" s="4">
        <f>('FL Characterization'!B$2-'FL Characterization'!B$3)*VLOOKUP($A7,'FL Ratio'!$A$2:$B$9,2,FALSE)</f>
        <v>0.8308483347589134</v>
      </c>
      <c r="C7" s="4">
        <f>('FL Characterization'!C$2-'FL Characterization'!C$3)*VLOOKUP($A7,'FL Ratio'!$A$2:$B$9,2,FALSE)</f>
        <v>0.87927869397390068</v>
      </c>
      <c r="D7" s="4">
        <f>('FL Characterization'!D$2-'FL Characterization'!D$3)*VLOOKUP($A7,'FL Ratio'!$A$2:$B$9,2,FALSE)</f>
        <v>0.92849755089675845</v>
      </c>
      <c r="E7" s="4">
        <f>('FL Characterization'!E$2-'FL Characterization'!E$3)*VLOOKUP($A7,'FL Ratio'!$A$2:$B$9,2,FALSE)</f>
        <v>0.97070292820750559</v>
      </c>
      <c r="F7" s="4">
        <f>('FL Characterization'!F$2-'FL Characterization'!F$3)*VLOOKUP($A7,'FL Ratio'!$A$2:$B$9,2,FALSE)</f>
        <v>0.98172114617801032</v>
      </c>
      <c r="G7" s="4">
        <f>('FL Characterization'!G$2-'FL Characterization'!G$3)*VLOOKUP($A7,'FL Ratio'!$A$2:$B$9,2,FALSE)</f>
        <v>1.0269352647424734</v>
      </c>
      <c r="H7" s="4">
        <f>('FL Characterization'!H$2-'FL Characterization'!H$3)*VLOOKUP($A7,'FL Ratio'!$A$2:$B$9,2,FALSE)</f>
        <v>1.021685530003231</v>
      </c>
      <c r="I7" s="4">
        <f>('FL Characterization'!I$2-'FL Characterization'!I$3)*VLOOKUP($A7,'FL Ratio'!$A$2:$B$9,2,FALSE)</f>
        <v>0.96573124265998578</v>
      </c>
      <c r="J7" s="4">
        <f>('FL Characterization'!J$2-'FL Characterization'!J$3)*VLOOKUP($A7,'FL Ratio'!$A$2:$B$9,2,FALSE)</f>
        <v>0.87499175643584748</v>
      </c>
      <c r="K7" s="4">
        <f>('FL Characterization'!K$2-'FL Characterization'!K$3)*VLOOKUP($A7,'FL Ratio'!$A$2:$B$9,2,FALSE)</f>
        <v>1.2849005898481476</v>
      </c>
      <c r="L7" s="4">
        <f>('FL Characterization'!L$2-'FL Characterization'!L$3)*VLOOKUP($A7,'FL Ratio'!$A$2:$B$9,2,FALSE)</f>
        <v>1.2547571524738492</v>
      </c>
      <c r="M7" s="4">
        <f>('FL Characterization'!M$2-'FL Characterization'!M$3)*VLOOKUP($A7,'FL Ratio'!$A$2:$B$9,2,FALSE)</f>
        <v>1.155406441282179</v>
      </c>
      <c r="N7" s="4">
        <f>('FL Characterization'!N$2-'FL Characterization'!N$3)*VLOOKUP($A7,'FL Ratio'!$A$2:$B$9,2,FALSE)</f>
        <v>1.1273317728940566</v>
      </c>
      <c r="O7" s="4">
        <f>('FL Characterization'!O$2-'FL Characterization'!O$3)*VLOOKUP($A7,'FL Ratio'!$A$2:$B$9,2,FALSE)</f>
        <v>1.131965234424779</v>
      </c>
      <c r="P7" s="4">
        <f>('FL Characterization'!P$2-'FL Characterization'!P$3)*VLOOKUP($A7,'FL Ratio'!$A$2:$B$9,2,FALSE)</f>
        <v>1.0783370153197513</v>
      </c>
      <c r="Q7" s="4">
        <f>('FL Characterization'!Q$2-'FL Characterization'!Q$3)*VLOOKUP($A7,'FL Ratio'!$A$2:$B$9,2,FALSE)</f>
        <v>0.98845657659839814</v>
      </c>
      <c r="R7" s="4">
        <f>('FL Characterization'!R$2-'FL Characterization'!R$3)*VLOOKUP($A7,'FL Ratio'!$A$2:$B$9,2,FALSE)</f>
        <v>0.88835471759028251</v>
      </c>
      <c r="S7" s="4">
        <f>('FL Characterization'!S$2-'FL Characterization'!S$3)*VLOOKUP($A7,'FL Ratio'!$A$2:$B$9,2,FALSE)</f>
        <v>0.85648696022851001</v>
      </c>
      <c r="T7" s="4">
        <f>('FL Characterization'!T$2-'FL Characterization'!T$3)*VLOOKUP($A7,'FL Ratio'!$A$2:$B$9,2,FALSE)</f>
        <v>0.53838415993994149</v>
      </c>
      <c r="U7" s="4">
        <f>('FL Characterization'!U$2-'FL Characterization'!U$3)*VLOOKUP($A7,'FL Ratio'!$A$2:$B$9,2,FALSE)</f>
        <v>0.5757527263110942</v>
      </c>
      <c r="V7" s="4">
        <f>('FL Characterization'!V$2-'FL Characterization'!V$3)*VLOOKUP($A7,'FL Ratio'!$A$2:$B$9,2,FALSE)</f>
        <v>0.62948262012055778</v>
      </c>
      <c r="W7" s="4">
        <f>('FL Characterization'!W$2-'FL Characterization'!W$3)*VLOOKUP($A7,'FL Ratio'!$A$2:$B$9,2,FALSE)</f>
        <v>0.64450350145548885</v>
      </c>
      <c r="X7" s="4">
        <f>('FL Characterization'!X$2-'FL Characterization'!X$3)*VLOOKUP($A7,'FL Ratio'!$A$2:$B$9,2,FALSE)</f>
        <v>0.6721735460198357</v>
      </c>
      <c r="Y7" s="4">
        <f>('FL Characterization'!Y$2-'FL Characterization'!Y$3)*VLOOKUP($A7,'FL Ratio'!$A$2:$B$9,2,FALSE)</f>
        <v>0.74195559316636617</v>
      </c>
    </row>
    <row r="8" spans="1:25" x14ac:dyDescent="0.25">
      <c r="A8">
        <v>7</v>
      </c>
      <c r="B8" s="4">
        <f>('FL Characterization'!B$2-'FL Characterization'!B$3)*VLOOKUP($A8,'FL Ratio'!$A$2:$B$9,2,FALSE)</f>
        <v>0.8308483347589134</v>
      </c>
      <c r="C8" s="4">
        <f>('FL Characterization'!C$2-'FL Characterization'!C$3)*VLOOKUP($A8,'FL Ratio'!$A$2:$B$9,2,FALSE)</f>
        <v>0.87927869397390068</v>
      </c>
      <c r="D8" s="4">
        <f>('FL Characterization'!D$2-'FL Characterization'!D$3)*VLOOKUP($A8,'FL Ratio'!$A$2:$B$9,2,FALSE)</f>
        <v>0.92849755089675845</v>
      </c>
      <c r="E8" s="4">
        <f>('FL Characterization'!E$2-'FL Characterization'!E$3)*VLOOKUP($A8,'FL Ratio'!$A$2:$B$9,2,FALSE)</f>
        <v>0.97070292820750559</v>
      </c>
      <c r="F8" s="4">
        <f>('FL Characterization'!F$2-'FL Characterization'!F$3)*VLOOKUP($A8,'FL Ratio'!$A$2:$B$9,2,FALSE)</f>
        <v>0.98172114617801032</v>
      </c>
      <c r="G8" s="4">
        <f>('FL Characterization'!G$2-'FL Characterization'!G$3)*VLOOKUP($A8,'FL Ratio'!$A$2:$B$9,2,FALSE)</f>
        <v>1.0269352647424734</v>
      </c>
      <c r="H8" s="4">
        <f>('FL Characterization'!H$2-'FL Characterization'!H$3)*VLOOKUP($A8,'FL Ratio'!$A$2:$B$9,2,FALSE)</f>
        <v>1.021685530003231</v>
      </c>
      <c r="I8" s="4">
        <f>('FL Characterization'!I$2-'FL Characterization'!I$3)*VLOOKUP($A8,'FL Ratio'!$A$2:$B$9,2,FALSE)</f>
        <v>0.96573124265998578</v>
      </c>
      <c r="J8" s="4">
        <f>('FL Characterization'!J$2-'FL Characterization'!J$3)*VLOOKUP($A8,'FL Ratio'!$A$2:$B$9,2,FALSE)</f>
        <v>0.87499175643584748</v>
      </c>
      <c r="K8" s="4">
        <f>('FL Characterization'!K$2-'FL Characterization'!K$3)*VLOOKUP($A8,'FL Ratio'!$A$2:$B$9,2,FALSE)</f>
        <v>1.2849005898481476</v>
      </c>
      <c r="L8" s="4">
        <f>('FL Characterization'!L$2-'FL Characterization'!L$3)*VLOOKUP($A8,'FL Ratio'!$A$2:$B$9,2,FALSE)</f>
        <v>1.2547571524738492</v>
      </c>
      <c r="M8" s="4">
        <f>('FL Characterization'!M$2-'FL Characterization'!M$3)*VLOOKUP($A8,'FL Ratio'!$A$2:$B$9,2,FALSE)</f>
        <v>1.155406441282179</v>
      </c>
      <c r="N8" s="4">
        <f>('FL Characterization'!N$2-'FL Characterization'!N$3)*VLOOKUP($A8,'FL Ratio'!$A$2:$B$9,2,FALSE)</f>
        <v>1.1273317728940566</v>
      </c>
      <c r="O8" s="4">
        <f>('FL Characterization'!O$2-'FL Characterization'!O$3)*VLOOKUP($A8,'FL Ratio'!$A$2:$B$9,2,FALSE)</f>
        <v>1.131965234424779</v>
      </c>
      <c r="P8" s="4">
        <f>('FL Characterization'!P$2-'FL Characterization'!P$3)*VLOOKUP($A8,'FL Ratio'!$A$2:$B$9,2,FALSE)</f>
        <v>1.0783370153197513</v>
      </c>
      <c r="Q8" s="4">
        <f>('FL Characterization'!Q$2-'FL Characterization'!Q$3)*VLOOKUP($A8,'FL Ratio'!$A$2:$B$9,2,FALSE)</f>
        <v>0.98845657659839814</v>
      </c>
      <c r="R8" s="4">
        <f>('FL Characterization'!R$2-'FL Characterization'!R$3)*VLOOKUP($A8,'FL Ratio'!$A$2:$B$9,2,FALSE)</f>
        <v>0.88835471759028251</v>
      </c>
      <c r="S8" s="4">
        <f>('FL Characterization'!S$2-'FL Characterization'!S$3)*VLOOKUP($A8,'FL Ratio'!$A$2:$B$9,2,FALSE)</f>
        <v>0.85648696022851001</v>
      </c>
      <c r="T8" s="4">
        <f>('FL Characterization'!T$2-'FL Characterization'!T$3)*VLOOKUP($A8,'FL Ratio'!$A$2:$B$9,2,FALSE)</f>
        <v>0.53838415993994149</v>
      </c>
      <c r="U8" s="4">
        <f>('FL Characterization'!U$2-'FL Characterization'!U$3)*VLOOKUP($A8,'FL Ratio'!$A$2:$B$9,2,FALSE)</f>
        <v>0.5757527263110942</v>
      </c>
      <c r="V8" s="4">
        <f>('FL Characterization'!V$2-'FL Characterization'!V$3)*VLOOKUP($A8,'FL Ratio'!$A$2:$B$9,2,FALSE)</f>
        <v>0.62948262012055778</v>
      </c>
      <c r="W8" s="4">
        <f>('FL Characterization'!W$2-'FL Characterization'!W$3)*VLOOKUP($A8,'FL Ratio'!$A$2:$B$9,2,FALSE)</f>
        <v>0.64450350145548885</v>
      </c>
      <c r="X8" s="4">
        <f>('FL Characterization'!X$2-'FL Characterization'!X$3)*VLOOKUP($A8,'FL Ratio'!$A$2:$B$9,2,FALSE)</f>
        <v>0.6721735460198357</v>
      </c>
      <c r="Y8" s="4">
        <f>('FL Characterization'!Y$2-'FL Characterization'!Y$3)*VLOOKUP($A8,'FL Ratio'!$A$2:$B$9,2,FALSE)</f>
        <v>0.74195559316636617</v>
      </c>
    </row>
    <row r="9" spans="1:25" x14ac:dyDescent="0.25">
      <c r="A9">
        <v>8</v>
      </c>
      <c r="B9" s="4">
        <f>('FL Characterization'!B$2-'FL Characterization'!B$3)*VLOOKUP($A9,'FL Ratio'!$A$2:$B$9,2,FALSE)</f>
        <v>0.8308483347589134</v>
      </c>
      <c r="C9" s="4">
        <f>('FL Characterization'!C$2-'FL Characterization'!C$3)*VLOOKUP($A9,'FL Ratio'!$A$2:$B$9,2,FALSE)</f>
        <v>0.87927869397390068</v>
      </c>
      <c r="D9" s="4">
        <f>('FL Characterization'!D$2-'FL Characterization'!D$3)*VLOOKUP($A9,'FL Ratio'!$A$2:$B$9,2,FALSE)</f>
        <v>0.92849755089675845</v>
      </c>
      <c r="E9" s="4">
        <f>('FL Characterization'!E$2-'FL Characterization'!E$3)*VLOOKUP($A9,'FL Ratio'!$A$2:$B$9,2,FALSE)</f>
        <v>0.97070292820750559</v>
      </c>
      <c r="F9" s="4">
        <f>('FL Characterization'!F$2-'FL Characterization'!F$3)*VLOOKUP($A9,'FL Ratio'!$A$2:$B$9,2,FALSE)</f>
        <v>0.98172114617801032</v>
      </c>
      <c r="G9" s="4">
        <f>('FL Characterization'!G$2-'FL Characterization'!G$3)*VLOOKUP($A9,'FL Ratio'!$A$2:$B$9,2,FALSE)</f>
        <v>1.0269352647424734</v>
      </c>
      <c r="H9" s="4">
        <f>('FL Characterization'!H$2-'FL Characterization'!H$3)*VLOOKUP($A9,'FL Ratio'!$A$2:$B$9,2,FALSE)</f>
        <v>1.021685530003231</v>
      </c>
      <c r="I9" s="4">
        <f>('FL Characterization'!I$2-'FL Characterization'!I$3)*VLOOKUP($A9,'FL Ratio'!$A$2:$B$9,2,FALSE)</f>
        <v>0.96573124265998578</v>
      </c>
      <c r="J9" s="4">
        <f>('FL Characterization'!J$2-'FL Characterization'!J$3)*VLOOKUP($A9,'FL Ratio'!$A$2:$B$9,2,FALSE)</f>
        <v>0.87499175643584748</v>
      </c>
      <c r="K9" s="4">
        <f>('FL Characterization'!K$2-'FL Characterization'!K$3)*VLOOKUP($A9,'FL Ratio'!$A$2:$B$9,2,FALSE)</f>
        <v>1.2849005898481476</v>
      </c>
      <c r="L9" s="4">
        <f>('FL Characterization'!L$2-'FL Characterization'!L$3)*VLOOKUP($A9,'FL Ratio'!$A$2:$B$9,2,FALSE)</f>
        <v>1.2547571524738492</v>
      </c>
      <c r="M9" s="4">
        <f>('FL Characterization'!M$2-'FL Characterization'!M$3)*VLOOKUP($A9,'FL Ratio'!$A$2:$B$9,2,FALSE)</f>
        <v>1.155406441282179</v>
      </c>
      <c r="N9" s="4">
        <f>('FL Characterization'!N$2-'FL Characterization'!N$3)*VLOOKUP($A9,'FL Ratio'!$A$2:$B$9,2,FALSE)</f>
        <v>1.1273317728940566</v>
      </c>
      <c r="O9" s="4">
        <f>('FL Characterization'!O$2-'FL Characterization'!O$3)*VLOOKUP($A9,'FL Ratio'!$A$2:$B$9,2,FALSE)</f>
        <v>1.131965234424779</v>
      </c>
      <c r="P9" s="4">
        <f>('FL Characterization'!P$2-'FL Characterization'!P$3)*VLOOKUP($A9,'FL Ratio'!$A$2:$B$9,2,FALSE)</f>
        <v>1.0783370153197513</v>
      </c>
      <c r="Q9" s="4">
        <f>('FL Characterization'!Q$2-'FL Characterization'!Q$3)*VLOOKUP($A9,'FL Ratio'!$A$2:$B$9,2,FALSE)</f>
        <v>0.98845657659839814</v>
      </c>
      <c r="R9" s="4">
        <f>('FL Characterization'!R$2-'FL Characterization'!R$3)*VLOOKUP($A9,'FL Ratio'!$A$2:$B$9,2,FALSE)</f>
        <v>0.88835471759028251</v>
      </c>
      <c r="S9" s="4">
        <f>('FL Characterization'!S$2-'FL Characterization'!S$3)*VLOOKUP($A9,'FL Ratio'!$A$2:$B$9,2,FALSE)</f>
        <v>0.85648696022851001</v>
      </c>
      <c r="T9" s="4">
        <f>('FL Characterization'!T$2-'FL Characterization'!T$3)*VLOOKUP($A9,'FL Ratio'!$A$2:$B$9,2,FALSE)</f>
        <v>0.53838415993994149</v>
      </c>
      <c r="U9" s="4">
        <f>('FL Characterization'!U$2-'FL Characterization'!U$3)*VLOOKUP($A9,'FL Ratio'!$A$2:$B$9,2,FALSE)</f>
        <v>0.5757527263110942</v>
      </c>
      <c r="V9" s="4">
        <f>('FL Characterization'!V$2-'FL Characterization'!V$3)*VLOOKUP($A9,'FL Ratio'!$A$2:$B$9,2,FALSE)</f>
        <v>0.62948262012055778</v>
      </c>
      <c r="W9" s="4">
        <f>('FL Characterization'!W$2-'FL Characterization'!W$3)*VLOOKUP($A9,'FL Ratio'!$A$2:$B$9,2,FALSE)</f>
        <v>0.64450350145548885</v>
      </c>
      <c r="X9" s="4">
        <f>('FL Characterization'!X$2-'FL Characterization'!X$3)*VLOOKUP($A9,'FL Ratio'!$A$2:$B$9,2,FALSE)</f>
        <v>0.6721735460198357</v>
      </c>
      <c r="Y9" s="4">
        <f>('FL Characterization'!Y$2-'FL Characterization'!Y$3)*VLOOKUP($A9,'FL Ratio'!$A$2:$B$9,2,FALSE)</f>
        <v>0.74195559316636617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5.7110963114754101E-5</v>
      </c>
      <c r="D3" s="7">
        <f ca="1">VLOOKUP($A3,'RES installed'!$A$2:$C$6,3,FALSE)*(AVERAGE('[1]Profiles, RES, Summer'!D$2:D$4)*(RANDBETWEEN(95,105)/100))</f>
        <v>3.3917390509280424E-5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5.1797401704171998E-2</v>
      </c>
      <c r="J3" s="7">
        <f ca="1">VLOOKUP($A3,'RES installed'!$A$2:$C$6,3,FALSE)*(AVERAGE('[1]Profiles, RES, Summer'!J$2:J$4)*(RANDBETWEEN(95,105)/100))</f>
        <v>1.0382762570671291</v>
      </c>
      <c r="K3" s="7">
        <f ca="1">VLOOKUP($A3,'RES installed'!$A$2:$C$6,3,FALSE)*(AVERAGE('[1]Profiles, RES, Summer'!K$2:K$4)*(RANDBETWEEN(95,105)/100))</f>
        <v>2.6158331312537326</v>
      </c>
      <c r="L3" s="7">
        <f ca="1">VLOOKUP($A3,'RES installed'!$A$2:$C$6,3,FALSE)*(AVERAGE('[1]Profiles, RES, Summer'!L$2:L$4)*(RANDBETWEEN(95,105)/100))</f>
        <v>3.5245565960217573</v>
      </c>
      <c r="M3" s="7">
        <f ca="1">VLOOKUP($A3,'RES installed'!$A$2:$C$6,3,FALSE)*(AVERAGE('[1]Profiles, RES, Summer'!M$2:M$4)*(RANDBETWEEN(95,105)/100))</f>
        <v>3.9974143588942352</v>
      </c>
      <c r="N3" s="7">
        <f ca="1">VLOOKUP($A3,'RES installed'!$A$2:$C$6,3,FALSE)*(AVERAGE('[1]Profiles, RES, Summer'!N$2:N$4)*(RANDBETWEEN(95,105)/100))</f>
        <v>4.126614429858372</v>
      </c>
      <c r="O3" s="7">
        <f ca="1">VLOOKUP($A3,'RES installed'!$A$2:$C$6,3,FALSE)*(AVERAGE('[1]Profiles, RES, Summer'!O$2:O$4)*(RANDBETWEEN(95,105)/100))</f>
        <v>3.6865526622380207</v>
      </c>
      <c r="P3" s="7">
        <f ca="1">VLOOKUP($A3,'RES installed'!$A$2:$C$6,3,FALSE)*(AVERAGE('[1]Profiles, RES, Summer'!P$2:P$4)*(RANDBETWEEN(95,105)/100))</f>
        <v>2.7556434575198092</v>
      </c>
      <c r="Q3" s="7">
        <f ca="1">VLOOKUP($A3,'RES installed'!$A$2:$C$6,3,FALSE)*(AVERAGE('[1]Profiles, RES, Summer'!Q$2:Q$4)*(RANDBETWEEN(95,105)/100))</f>
        <v>1.5368989399346158</v>
      </c>
      <c r="R3" s="7">
        <f ca="1">VLOOKUP($A3,'RES installed'!$A$2:$C$6,3,FALSE)*(AVERAGE('[1]Profiles, RES, Summer'!R$2:R$4)*(RANDBETWEEN(95,105)/100))</f>
        <v>0.33329063789583346</v>
      </c>
      <c r="S3" s="7">
        <f ca="1">VLOOKUP($A3,'RES installed'!$A$2:$C$6,3,FALSE)*(AVERAGE('[1]Profiles, RES, Summer'!S$2:S$4)*(RANDBETWEEN(95,105)/100))</f>
        <v>2.2170796998099598E-3</v>
      </c>
      <c r="T3" s="7">
        <f ca="1">VLOOKUP($A3,'RES installed'!$A$2:$C$6,3,FALSE)*(AVERAGE('[1]Profiles, RES, Summer'!T$2:T$4)*(RANDBETWEEN(95,105)/100))</f>
        <v>3.6843098655938556E-4</v>
      </c>
      <c r="U3" s="7">
        <f ca="1">VLOOKUP($A3,'RES installed'!$A$2:$C$6,3,FALSE)*(AVERAGE('[1]Profiles, RES, Summer'!U$2:U$4)*(RANDBETWEEN(95,105)/100))</f>
        <v>9.5817020206638006E-5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2.2457567054416341</v>
      </c>
      <c r="C4" s="9">
        <f ca="1">VLOOKUP($A4,'RES installed'!$A$2:$C$6,3,FALSE)*(AVERAGE('[1]Profiles, RES, Summer'!C$5:C$7)*(RANDBETWEEN(95,105)/100))</f>
        <v>1.895304268851238</v>
      </c>
      <c r="D4" s="9">
        <f ca="1">VLOOKUP($A4,'RES installed'!$A$2:$C$6,3,FALSE)*(AVERAGE('[1]Profiles, RES, Summer'!D$5:D$7)*(RANDBETWEEN(95,105)/100))</f>
        <v>2.0262454725967673</v>
      </c>
      <c r="E4" s="9">
        <f ca="1">VLOOKUP($A4,'RES installed'!$A$2:$C$6,3,FALSE)*(AVERAGE('[1]Profiles, RES, Summer'!E$5:E$7)*(RANDBETWEEN(95,105)/100))</f>
        <v>2.0929399261543771</v>
      </c>
      <c r="F4" s="9">
        <f ca="1">VLOOKUP($A4,'RES installed'!$A$2:$C$6,3,FALSE)*(AVERAGE('[1]Profiles, RES, Summer'!F$5:F$7)*(RANDBETWEEN(95,105)/100))</f>
        <v>1.8650545647496437</v>
      </c>
      <c r="G4" s="9">
        <f ca="1">VLOOKUP($A4,'RES installed'!$A$2:$C$6,3,FALSE)*(AVERAGE('[1]Profiles, RES, Summer'!G$5:G$7)*(RANDBETWEEN(95,105)/100))</f>
        <v>1.57002781474051</v>
      </c>
      <c r="H4" s="9">
        <f ca="1">VLOOKUP($A4,'RES installed'!$A$2:$C$6,3,FALSE)*(AVERAGE('[1]Profiles, RES, Summer'!H$5:H$7)*(RANDBETWEEN(95,105)/100))</f>
        <v>1.3697558966927346</v>
      </c>
      <c r="I4" s="9">
        <f ca="1">VLOOKUP($A4,'RES installed'!$A$2:$C$6,3,FALSE)*(AVERAGE('[1]Profiles, RES, Summer'!I$5:I$7)*(RANDBETWEEN(95,105)/100))</f>
        <v>1.3442476024302468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1.0458306765231782</v>
      </c>
      <c r="L4" s="9">
        <f ca="1">VLOOKUP($A4,'RES installed'!$A$2:$C$6,3,FALSE)*(AVERAGE('[1]Profiles, RES, Summer'!L$5:L$7)*(RANDBETWEEN(95,105)/100))</f>
        <v>1.0760791557058991</v>
      </c>
      <c r="M4" s="9">
        <f ca="1">VLOOKUP($A4,'RES installed'!$A$2:$C$6,3,FALSE)*(AVERAGE('[1]Profiles, RES, Summer'!M$5:M$7)*(RANDBETWEEN(95,105)/100))</f>
        <v>1.1249917238532159</v>
      </c>
      <c r="N4" s="9">
        <f ca="1">VLOOKUP($A4,'RES installed'!$A$2:$C$6,3,FALSE)*(AVERAGE('[1]Profiles, RES, Summer'!N$5:N$7)*(RANDBETWEEN(95,105)/100))</f>
        <v>0.97917372328795715</v>
      </c>
      <c r="O4" s="9">
        <f ca="1">VLOOKUP($A4,'RES installed'!$A$2:$C$6,3,FALSE)*(AVERAGE('[1]Profiles, RES, Summer'!O$5:O$7)*(RANDBETWEEN(95,105)/100))</f>
        <v>1.0431741958861553</v>
      </c>
      <c r="P4" s="9">
        <f ca="1">VLOOKUP($A4,'RES installed'!$A$2:$C$6,3,FALSE)*(AVERAGE('[1]Profiles, RES, Summer'!P$5:P$7)*(RANDBETWEEN(95,105)/100))</f>
        <v>1.2685359281589754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1.3621206005469368</v>
      </c>
      <c r="S4" s="9">
        <f ca="1">VLOOKUP($A4,'RES installed'!$A$2:$C$6,3,FALSE)*(AVERAGE('[1]Profiles, RES, Summer'!S$5:S$7)*(RANDBETWEEN(95,105)/100))</f>
        <v>1.5068087547205633</v>
      </c>
      <c r="T4" s="9">
        <f ca="1">VLOOKUP($A4,'RES installed'!$A$2:$C$6,3,FALSE)*(AVERAGE('[1]Profiles, RES, Summer'!T$5:T$7)*(RANDBETWEEN(95,105)/100))</f>
        <v>1.5541470353426674</v>
      </c>
      <c r="U4" s="9">
        <f ca="1">VLOOKUP($A4,'RES installed'!$A$2:$C$6,3,FALSE)*(AVERAGE('[1]Profiles, RES, Summer'!U$5:U$7)*(RANDBETWEEN(95,105)/100))</f>
        <v>1.6218092393580827</v>
      </c>
      <c r="V4" s="9">
        <f ca="1">VLOOKUP($A4,'RES installed'!$A$2:$C$6,3,FALSE)*(AVERAGE('[1]Profiles, RES, Summer'!V$5:V$7)*(RANDBETWEEN(95,105)/100))</f>
        <v>1.728769748935475</v>
      </c>
      <c r="W4" s="9">
        <f ca="1">VLOOKUP($A4,'RES installed'!$A$2:$C$6,3,FALSE)*(AVERAGE('[1]Profiles, RES, Summer'!W$5:W$7)*(RANDBETWEEN(95,105)/100))</f>
        <v>1.6794890163037282</v>
      </c>
      <c r="X4" s="9">
        <f ca="1">VLOOKUP($A4,'RES installed'!$A$2:$C$6,3,FALSE)*(AVERAGE('[1]Profiles, RES, Summer'!X$5:X$7)*(RANDBETWEEN(95,105)/100))</f>
        <v>1.7119201346516064</v>
      </c>
      <c r="Y4" s="9">
        <f ca="1">VLOOKUP($A4,'RES installed'!$A$2:$C$6,3,FALSE)*(AVERAGE('[1]Profiles, RES, Summer'!Y$5:Y$7)*(RANDBETWEEN(95,105)/100))</f>
        <v>1.9004987356703438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1.6441034836065572E-5</v>
      </c>
      <c r="D5" s="7">
        <f ca="1">VLOOKUP($A5,'RES installed'!$A$2:$C$6,3,FALSE)*(AVERAGE('[1]Profiles, RES, Summer'!D$2:D$4)*(RANDBETWEEN(95,105)/100))</f>
        <v>1.0076428636737679E-5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1.5697783985856206E-2</v>
      </c>
      <c r="J5" s="7">
        <f ca="1">VLOOKUP($A5,'RES installed'!$A$2:$C$6,3,FALSE)*(AVERAGE('[1]Profiles, RES, Summer'!J$2:J$4)*(RANDBETWEEN(95,105)/100))</f>
        <v>0.34427054839594279</v>
      </c>
      <c r="K5" s="7">
        <f ca="1">VLOOKUP($A5,'RES installed'!$A$2:$C$6,3,FALSE)*(AVERAGE('[1]Profiles, RES, Summer'!K$2:K$4)*(RANDBETWEEN(95,105)/100))</f>
        <v>0.81711076161843399</v>
      </c>
      <c r="L5" s="7">
        <f ca="1">VLOOKUP($A5,'RES installed'!$A$2:$C$6,3,FALSE)*(AVERAGE('[1]Profiles, RES, Summer'!L$2:L$4)*(RANDBETWEEN(95,105)/100))</f>
        <v>1.0573669788065272</v>
      </c>
      <c r="M5" s="7">
        <f ca="1">VLOOKUP($A5,'RES installed'!$A$2:$C$6,3,FALSE)*(AVERAGE('[1]Profiles, RES, Summer'!M$2:M$4)*(RANDBETWEEN(95,105)/100))</f>
        <v>1.1512553353615398</v>
      </c>
      <c r="N5" s="7">
        <f ca="1">VLOOKUP($A5,'RES installed'!$A$2:$C$6,3,FALSE)*(AVERAGE('[1]Profiles, RES, Summer'!N$2:N$4)*(RANDBETWEEN(95,105)/100))</f>
        <v>1.225351835804884</v>
      </c>
      <c r="O5" s="7">
        <f ca="1">VLOOKUP($A5,'RES installed'!$A$2:$C$6,3,FALSE)*(AVERAGE('[1]Profiles, RES, Summer'!O$2:O$4)*(RANDBETWEEN(95,105)/100))</f>
        <v>1.1059657986714062</v>
      </c>
      <c r="P5" s="7">
        <f ca="1">VLOOKUP($A5,'RES installed'!$A$2:$C$6,3,FALSE)*(AVERAGE('[1]Profiles, RES, Summer'!P$2:P$4)*(RANDBETWEEN(95,105)/100))</f>
        <v>0.88697273788918851</v>
      </c>
      <c r="Q5" s="7">
        <f ca="1">VLOOKUP($A5,'RES installed'!$A$2:$C$6,3,FALSE)*(AVERAGE('[1]Profiles, RES, Summer'!Q$2:Q$4)*(RANDBETWEEN(95,105)/100))</f>
        <v>0.47038422101029154</v>
      </c>
      <c r="R5" s="7">
        <f ca="1">VLOOKUP($A5,'RES installed'!$A$2:$C$6,3,FALSE)*(AVERAGE('[1]Profiles, RES, Summer'!R$2:R$4)*(RANDBETWEEN(95,105)/100))</f>
        <v>0.10831945731614588</v>
      </c>
      <c r="S5" s="7">
        <f ca="1">VLOOKUP($A5,'RES installed'!$A$2:$C$6,3,FALSE)*(AVERAGE('[1]Profiles, RES, Summer'!S$2:S$4)*(RANDBETWEEN(95,105)/100))</f>
        <v>6.3219698370818654E-4</v>
      </c>
      <c r="T5" s="7">
        <f ca="1">VLOOKUP($A5,'RES installed'!$A$2:$C$6,3,FALSE)*(AVERAGE('[1]Profiles, RES, Summer'!T$2:T$4)*(RANDBETWEEN(95,105)/100))</f>
        <v>1.1729639572094724E-4</v>
      </c>
      <c r="U5" s="7">
        <f ca="1">VLOOKUP($A5,'RES installed'!$A$2:$C$6,3,FALSE)*(AVERAGE('[1]Profiles, RES, Summer'!U$2:U$4)*(RANDBETWEEN(95,105)/100))</f>
        <v>2.8745106061991404E-5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1.6441034836065572E-5</v>
      </c>
      <c r="D6" s="7">
        <f ca="1">VLOOKUP($A6,'RES installed'!$A$2:$C$6,3,FALSE)*(AVERAGE('[1]Profiles, RES, Summer'!D$2:D$4)*(RANDBETWEEN(95,105)/100))</f>
        <v>9.6812745725518873E-6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1.6014910935065425E-2</v>
      </c>
      <c r="J6" s="7">
        <f ca="1">VLOOKUP($A6,'RES installed'!$A$2:$C$6,3,FALSE)*(AVERAGE('[1]Profiles, RES, Summer'!J$2:J$4)*(RANDBETWEEN(95,105)/100))</f>
        <v>0.32131917850287994</v>
      </c>
      <c r="K6" s="7">
        <f ca="1">VLOOKUP($A6,'RES installed'!$A$2:$C$6,3,FALSE)*(AVERAGE('[1]Profiles, RES, Summer'!K$2:K$4)*(RANDBETWEEN(95,105)/100))</f>
        <v>0.77665973381554121</v>
      </c>
      <c r="L6" s="7">
        <f ca="1">VLOOKUP($A6,'RES installed'!$A$2:$C$6,3,FALSE)*(AVERAGE('[1]Profiles, RES, Summer'!L$2:L$4)*(RANDBETWEEN(95,105)/100))</f>
        <v>1.0791683598128472</v>
      </c>
      <c r="M6" s="7">
        <f ca="1">VLOOKUP($A6,'RES installed'!$A$2:$C$6,3,FALSE)*(AVERAGE('[1]Profiles, RES, Summer'!M$2:M$4)*(RANDBETWEEN(95,105)/100))</f>
        <v>1.139263092284857</v>
      </c>
      <c r="N6" s="7">
        <f ca="1">VLOOKUP($A6,'RES installed'!$A$2:$C$6,3,FALSE)*(AVERAGE('[1]Profiles, RES, Summer'!N$2:N$4)*(RANDBETWEEN(95,105)/100))</f>
        <v>1.2885143015680223</v>
      </c>
      <c r="O6" s="7">
        <f ca="1">VLOOKUP($A6,'RES installed'!$A$2:$C$6,3,FALSE)*(AVERAGE('[1]Profiles, RES, Summer'!O$2:O$4)*(RANDBETWEEN(95,105)/100))</f>
        <v>1.0506675087378359</v>
      </c>
      <c r="P6" s="7">
        <f ca="1">VLOOKUP($A6,'RES installed'!$A$2:$C$6,3,FALSE)*(AVERAGE('[1]Profiles, RES, Summer'!P$2:P$4)*(RANDBETWEEN(95,105)/100))</f>
        <v>0.88697273788918851</v>
      </c>
      <c r="Q6" s="7">
        <f ca="1">VLOOKUP($A6,'RES installed'!$A$2:$C$6,3,FALSE)*(AVERAGE('[1]Profiles, RES, Summer'!Q$2:Q$4)*(RANDBETWEEN(95,105)/100))</f>
        <v>0.45641241246543135</v>
      </c>
      <c r="R6" s="7">
        <f ca="1">VLOOKUP($A6,'RES installed'!$A$2:$C$6,3,FALSE)*(AVERAGE('[1]Profiles, RES, Summer'!R$2:R$4)*(RANDBETWEEN(95,105)/100))</f>
        <v>0.10415332434244796</v>
      </c>
      <c r="S6" s="7">
        <f ca="1">VLOOKUP($A6,'RES installed'!$A$2:$C$6,3,FALSE)*(AVERAGE('[1]Profiles, RES, Summer'!S$2:S$4)*(RANDBETWEEN(95,105)/100))</f>
        <v>6.4536775420210701E-4</v>
      </c>
      <c r="T6" s="7">
        <f ca="1">VLOOKUP($A6,'RES installed'!$A$2:$C$6,3,FALSE)*(AVERAGE('[1]Profiles, RES, Summer'!T$2:T$4)*(RANDBETWEEN(95,105)/100))</f>
        <v>1.1165714592667093E-4</v>
      </c>
      <c r="U6" s="7">
        <f ca="1">VLOOKUP($A6,'RES installed'!$A$2:$C$6,3,FALSE)*(AVERAGE('[1]Profiles, RES, Summer'!U$2:U$4)*(RANDBETWEEN(95,105)/100))</f>
        <v>2.9038423470787234E-5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1.7652479508196722E-5</v>
      </c>
      <c r="D7" s="7">
        <f ca="1">VLOOKUP($A7,'RES installed'!$A$2:$C$6,3,FALSE)*(AVERAGE('[1]Profiles, RES, Summer'!D$2:D$4)*(RANDBETWEEN(95,105)/100))</f>
        <v>9.7800630885983353E-6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1.6649164833483859E-2</v>
      </c>
      <c r="J7" s="7">
        <f ca="1">VLOOKUP($A7,'RES installed'!$A$2:$C$6,3,FALSE)*(AVERAGE('[1]Profiles, RES, Summer'!J$2:J$4)*(RANDBETWEEN(95,105)/100))</f>
        <v>0.33443424701320157</v>
      </c>
      <c r="K7" s="7">
        <f ca="1">VLOOKUP($A7,'RES installed'!$A$2:$C$6,3,FALSE)*(AVERAGE('[1]Profiles, RES, Summer'!K$2:K$4)*(RANDBETWEEN(95,105)/100))</f>
        <v>0.82520096717901259</v>
      </c>
      <c r="L7" s="7">
        <f ca="1">VLOOKUP($A7,'RES installed'!$A$2:$C$6,3,FALSE)*(AVERAGE('[1]Profiles, RES, Summer'!L$2:L$4)*(RANDBETWEEN(95,105)/100))</f>
        <v>1.1009697408191674</v>
      </c>
      <c r="M7" s="7">
        <f ca="1">VLOOKUP($A7,'RES installed'!$A$2:$C$6,3,FALSE)*(AVERAGE('[1]Profiles, RES, Summer'!M$2:M$4)*(RANDBETWEEN(95,105)/100))</f>
        <v>1.1632475784382224</v>
      </c>
      <c r="N7" s="7">
        <f ca="1">VLOOKUP($A7,'RES installed'!$A$2:$C$6,3,FALSE)*(AVERAGE('[1]Profiles, RES, Summer'!N$2:N$4)*(RANDBETWEEN(95,105)/100))</f>
        <v>1.2379843289575116</v>
      </c>
      <c r="O7" s="7">
        <f ca="1">VLOOKUP($A7,'RES installed'!$A$2:$C$6,3,FALSE)*(AVERAGE('[1]Profiles, RES, Summer'!O$2:O$4)*(RANDBETWEEN(95,105)/100))</f>
        <v>1.1059657986714062</v>
      </c>
      <c r="P7" s="7">
        <f ca="1">VLOOKUP($A7,'RES installed'!$A$2:$C$6,3,FALSE)*(AVERAGE('[1]Profiles, RES, Summer'!P$2:P$4)*(RANDBETWEEN(95,105)/100))</f>
        <v>0.88697273788918851</v>
      </c>
      <c r="Q7" s="7">
        <f ca="1">VLOOKUP($A7,'RES installed'!$A$2:$C$6,3,FALSE)*(AVERAGE('[1]Profiles, RES, Summer'!Q$2:Q$4)*(RANDBETWEEN(95,105)/100))</f>
        <v>0.4890132990701051</v>
      </c>
      <c r="R7" s="7">
        <f ca="1">VLOOKUP($A7,'RES installed'!$A$2:$C$6,3,FALSE)*(AVERAGE('[1]Profiles, RES, Summer'!R$2:R$4)*(RANDBETWEEN(95,105)/100))</f>
        <v>9.9987191368750047E-2</v>
      </c>
      <c r="S7" s="7">
        <f ca="1">VLOOKUP($A7,'RES installed'!$A$2:$C$6,3,FALSE)*(AVERAGE('[1]Profiles, RES, Summer'!S$2:S$4)*(RANDBETWEEN(95,105)/100))</f>
        <v>6.5853852469602758E-4</v>
      </c>
      <c r="T7" s="7">
        <f ca="1">VLOOKUP($A7,'RES installed'!$A$2:$C$6,3,FALSE)*(AVERAGE('[1]Profiles, RES, Summer'!T$2:T$4)*(RANDBETWEEN(95,105)/100))</f>
        <v>1.0714574609124988E-4</v>
      </c>
      <c r="U7" s="7">
        <f ca="1">VLOOKUP($A7,'RES installed'!$A$2:$C$6,3,FALSE)*(AVERAGE('[1]Profiles, RES, Summer'!U$2:U$4)*(RANDBETWEEN(95,105)/100))</f>
        <v>3.0798327923562218E-5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5.5380327868852458E-5</v>
      </c>
      <c r="D3" s="7">
        <f ca="1">VLOOKUP($A3,'RES installed'!$A$2:$C$6,3,FALSE)*(AVERAGE('[1]Profiles, RES, Summer'!D$2:D$4)*(RANDBETWEEN(95,105)/100))</f>
        <v>3.2929505348815944E-5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5.3911581365566771E-2</v>
      </c>
      <c r="J3" s="7">
        <f ca="1">VLOOKUP($A3,'RES installed'!$A$2:$C$6,3,FALSE)*(AVERAGE('[1]Profiles, RES, Summer'!J$2:J$4)*(RANDBETWEEN(95,105)/100))</f>
        <v>1.0382762570671291</v>
      </c>
      <c r="K3" s="7">
        <f ca="1">VLOOKUP($A3,'RES installed'!$A$2:$C$6,3,FALSE)*(AVERAGE('[1]Profiles, RES, Summer'!K$2:K$4)*(RANDBETWEEN(95,105)/100))</f>
        <v>2.7237025387281131</v>
      </c>
      <c r="L3" s="7">
        <f ca="1">VLOOKUP($A3,'RES installed'!$A$2:$C$6,3,FALSE)*(AVERAGE('[1]Profiles, RES, Summer'!L$2:L$4)*(RANDBETWEEN(95,105)/100))</f>
        <v>3.7789060410954924</v>
      </c>
      <c r="M3" s="7">
        <f ca="1">VLOOKUP($A3,'RES installed'!$A$2:$C$6,3,FALSE)*(AVERAGE('[1]Profiles, RES, Summer'!M$2:M$4)*(RANDBETWEEN(95,105)/100))</f>
        <v>3.9574402153052928</v>
      </c>
      <c r="N3" s="7">
        <f ca="1">VLOOKUP($A3,'RES installed'!$A$2:$C$6,3,FALSE)*(AVERAGE('[1]Profiles, RES, Summer'!N$2:N$4)*(RANDBETWEEN(95,105)/100))</f>
        <v>4.3792642929109258</v>
      </c>
      <c r="O3" s="7">
        <f ca="1">VLOOKUP($A3,'RES installed'!$A$2:$C$6,3,FALSE)*(AVERAGE('[1]Profiles, RES, Summer'!O$2:O$4)*(RANDBETWEEN(95,105)/100))</f>
        <v>3.5759560823708805</v>
      </c>
      <c r="P3" s="7">
        <f ca="1">VLOOKUP($A3,'RES installed'!$A$2:$C$6,3,FALSE)*(AVERAGE('[1]Profiles, RES, Summer'!P$2:P$4)*(RANDBETWEEN(95,105)/100))</f>
        <v>2.8991665542656326</v>
      </c>
      <c r="Q3" s="7">
        <f ca="1">VLOOKUP($A3,'RES installed'!$A$2:$C$6,3,FALSE)*(AVERAGE('[1]Profiles, RES, Summer'!Q$2:Q$4)*(RANDBETWEEN(95,105)/100))</f>
        <v>1.6145200985171724</v>
      </c>
      <c r="R3" s="7">
        <f ca="1">VLOOKUP($A3,'RES installed'!$A$2:$C$6,3,FALSE)*(AVERAGE('[1]Profiles, RES, Summer'!R$2:R$4)*(RANDBETWEEN(95,105)/100))</f>
        <v>0.34717774780815991</v>
      </c>
      <c r="S3" s="7">
        <f ca="1">VLOOKUP($A3,'RES installed'!$A$2:$C$6,3,FALSE)*(AVERAGE('[1]Profiles, RES, Summer'!S$2:S$4)*(RANDBETWEEN(95,105)/100))</f>
        <v>2.3048848364360967E-3</v>
      </c>
      <c r="T3" s="7">
        <f ca="1">VLOOKUP($A3,'RES installed'!$A$2:$C$6,3,FALSE)*(AVERAGE('[1]Profiles, RES, Summer'!T$2:T$4)*(RANDBETWEEN(95,105)/100))</f>
        <v>3.8346898601078906E-4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2.2684411166077112</v>
      </c>
      <c r="C4" s="9">
        <f ca="1">VLOOKUP($A4,'RES installed'!$A$2:$C$6,3,FALSE)*(AVERAGE('[1]Profiles, RES, Summer'!C$5:C$7)*(RANDBETWEEN(95,105)/100))</f>
        <v>1.895304268851238</v>
      </c>
      <c r="D4" s="9">
        <f ca="1">VLOOKUP($A4,'RES installed'!$A$2:$C$6,3,FALSE)*(AVERAGE('[1]Profiles, RES, Summer'!D$5:D$7)*(RANDBETWEEN(95,105)/100))</f>
        <v>2.068023729763711</v>
      </c>
      <c r="E4" s="9">
        <f ca="1">VLOOKUP($A4,'RES installed'!$A$2:$C$6,3,FALSE)*(AVERAGE('[1]Profiles, RES, Summer'!E$5:E$7)*(RANDBETWEEN(95,105)/100))</f>
        <v>1.931944547219425</v>
      </c>
      <c r="F4" s="9">
        <f ca="1">VLOOKUP($A4,'RES installed'!$A$2:$C$6,3,FALSE)*(AVERAGE('[1]Profiles, RES, Summer'!F$5:F$7)*(RANDBETWEEN(95,105)/100))</f>
        <v>1.6874303204877728</v>
      </c>
      <c r="G4" s="9">
        <f ca="1">VLOOKUP($A4,'RES installed'!$A$2:$C$6,3,FALSE)*(AVERAGE('[1]Profiles, RES, Summer'!G$5:G$7)*(RANDBETWEEN(95,105)/100))</f>
        <v>1.5065923474782672</v>
      </c>
      <c r="H4" s="9">
        <f ca="1">VLOOKUP($A4,'RES installed'!$A$2:$C$6,3,FALSE)*(AVERAGE('[1]Profiles, RES, Summer'!H$5:H$7)*(RANDBETWEEN(95,105)/100))</f>
        <v>1.3840241872832837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1.2443204173921072</v>
      </c>
      <c r="K4" s="9">
        <f ca="1">VLOOKUP($A4,'RES installed'!$A$2:$C$6,3,FALSE)*(AVERAGE('[1]Profiles, RES, Summer'!K$5:K$7)*(RANDBETWEEN(95,105)/100))</f>
        <v>1.0567247460702947</v>
      </c>
      <c r="L4" s="9">
        <f ca="1">VLOOKUP($A4,'RES installed'!$A$2:$C$6,3,FALSE)*(AVERAGE('[1]Profiles, RES, Summer'!L$5:L$7)*(RANDBETWEEN(95,105)/100))</f>
        <v>1.0982663547926188</v>
      </c>
      <c r="M4" s="9">
        <f ca="1">VLOOKUP($A4,'RES installed'!$A$2:$C$6,3,FALSE)*(AVERAGE('[1]Profiles, RES, Summer'!M$5:M$7)*(RANDBETWEEN(95,105)/100))</f>
        <v>1.0178496549148142</v>
      </c>
      <c r="N4" s="9">
        <f ca="1">VLOOKUP($A4,'RES installed'!$A$2:$C$6,3,FALSE)*(AVERAGE('[1]Profiles, RES, Summer'!N$5:N$7)*(RANDBETWEEN(95,105)/100))</f>
        <v>1.0291315663128529</v>
      </c>
      <c r="O4" s="9">
        <f ca="1">VLOOKUP($A4,'RES installed'!$A$2:$C$6,3,FALSE)*(AVERAGE('[1]Profiles, RES, Summer'!O$5:O$7)*(RANDBETWEEN(95,105)/100))</f>
        <v>0.98240676699958296</v>
      </c>
      <c r="P4" s="9">
        <f ca="1">VLOOKUP($A4,'RES installed'!$A$2:$C$6,3,FALSE)*(AVERAGE('[1]Profiles, RES, Summer'!P$5:P$7)*(RANDBETWEEN(95,105)/100))</f>
        <v>1.2063527944256922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1.4182905222189757</v>
      </c>
      <c r="S4" s="9">
        <f ca="1">VLOOKUP($A4,'RES installed'!$A$2:$C$6,3,FALSE)*(AVERAGE('[1]Profiles, RES, Summer'!S$5:S$7)*(RANDBETWEEN(95,105)/100))</f>
        <v>1.5861144786532246</v>
      </c>
      <c r="T4" s="9">
        <f ca="1">VLOOKUP($A4,'RES installed'!$A$2:$C$6,3,FALSE)*(AVERAGE('[1]Profiles, RES, Summer'!T$5:T$7)*(RANDBETWEEN(95,105)/100))</f>
        <v>1.4636141983324147</v>
      </c>
      <c r="U4" s="9">
        <f ca="1">VLOOKUP($A4,'RES installed'!$A$2:$C$6,3,FALSE)*(AVERAGE('[1]Profiles, RES, Summer'!U$5:U$7)*(RANDBETWEEN(95,105)/100))</f>
        <v>1.6533006808990165</v>
      </c>
      <c r="V4" s="9">
        <f ca="1">VLOOKUP($A4,'RES installed'!$A$2:$C$6,3,FALSE)*(AVERAGE('[1]Profiles, RES, Summer'!V$5:V$7)*(RANDBETWEEN(95,105)/100))</f>
        <v>1.7806328414035395</v>
      </c>
      <c r="W4" s="9">
        <f ca="1">VLOOKUP($A4,'RES installed'!$A$2:$C$6,3,FALSE)*(AVERAGE('[1]Profiles, RES, Summer'!W$5:W$7)*(RANDBETWEEN(95,105)/100))</f>
        <v>1.7466685769558774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1.7700723518498298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1.6787161885245901E-5</v>
      </c>
      <c r="D5" s="7">
        <f ca="1">VLOOKUP($A5,'RES installed'!$A$2:$C$6,3,FALSE)*(AVERAGE('[1]Profiles, RES, Summer'!D$2:D$4)*(RANDBETWEEN(95,105)/100))</f>
        <v>9.7800630885983353E-6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1.6173474409670034E-2</v>
      </c>
      <c r="J5" s="7">
        <f ca="1">VLOOKUP($A5,'RES installed'!$A$2:$C$6,3,FALSE)*(AVERAGE('[1]Profiles, RES, Summer'!J$2:J$4)*(RANDBETWEEN(95,105)/100))</f>
        <v>0.34427054839594279</v>
      </c>
      <c r="K5" s="7">
        <f ca="1">VLOOKUP($A5,'RES installed'!$A$2:$C$6,3,FALSE)*(AVERAGE('[1]Profiles, RES, Summer'!K$2:K$4)*(RANDBETWEEN(95,105)/100))</f>
        <v>0.84947158386074828</v>
      </c>
      <c r="L5" s="7">
        <f ca="1">VLOOKUP($A5,'RES installed'!$A$2:$C$6,3,FALSE)*(AVERAGE('[1]Profiles, RES, Summer'!L$2:L$4)*(RANDBETWEEN(95,105)/100))</f>
        <v>1.1009697408191674</v>
      </c>
      <c r="M5" s="7">
        <f ca="1">VLOOKUP($A5,'RES installed'!$A$2:$C$6,3,FALSE)*(AVERAGE('[1]Profiles, RES, Summer'!M$2:M$4)*(RANDBETWEEN(95,105)/100))</f>
        <v>1.2591855230516842</v>
      </c>
      <c r="N5" s="7">
        <f ca="1">VLOOKUP($A5,'RES installed'!$A$2:$C$6,3,FALSE)*(AVERAGE('[1]Profiles, RES, Summer'!N$2:N$4)*(RANDBETWEEN(95,105)/100))</f>
        <v>1.3264117810259055</v>
      </c>
      <c r="O5" s="7">
        <f ca="1">VLOOKUP($A5,'RES installed'!$A$2:$C$6,3,FALSE)*(AVERAGE('[1]Profiles, RES, Summer'!O$2:O$4)*(RANDBETWEEN(95,105)/100))</f>
        <v>1.0506675087378359</v>
      </c>
      <c r="P5" s="7">
        <f ca="1">VLOOKUP($A5,'RES installed'!$A$2:$C$6,3,FALSE)*(AVERAGE('[1]Profiles, RES, Summer'!P$2:P$4)*(RANDBETWEEN(95,105)/100))</f>
        <v>0.81808165145119327</v>
      </c>
      <c r="Q5" s="7">
        <f ca="1">VLOOKUP($A5,'RES installed'!$A$2:$C$6,3,FALSE)*(AVERAGE('[1]Profiles, RES, Summer'!Q$2:Q$4)*(RANDBETWEEN(95,105)/100))</f>
        <v>0.44244060392057122</v>
      </c>
      <c r="R5" s="7">
        <f ca="1">VLOOKUP($A5,'RES installed'!$A$2:$C$6,3,FALSE)*(AVERAGE('[1]Profiles, RES, Summer'!R$2:R$4)*(RANDBETWEEN(95,105)/100))</f>
        <v>0.10831945731614588</v>
      </c>
      <c r="S5" s="7">
        <f ca="1">VLOOKUP($A5,'RES installed'!$A$2:$C$6,3,FALSE)*(AVERAGE('[1]Profiles, RES, Summer'!S$2:S$4)*(RANDBETWEEN(95,105)/100))</f>
        <v>6.782946804369085E-4</v>
      </c>
      <c r="T5" s="7">
        <f ca="1">VLOOKUP($A5,'RES installed'!$A$2:$C$6,3,FALSE)*(AVERAGE('[1]Profiles, RES, Summer'!T$2:T$4)*(RANDBETWEEN(95,105)/100))</f>
        <v>1.1616854576209198E-4</v>
      </c>
      <c r="U5" s="7">
        <f ca="1">VLOOKUP($A5,'RES installed'!$A$2:$C$6,3,FALSE)*(AVERAGE('[1]Profiles, RES, Summer'!U$2:U$4)*(RANDBETWEEN(95,105)/100))</f>
        <v>3.0211693105970559E-5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1.6960225409836064E-5</v>
      </c>
      <c r="D6" s="7">
        <f ca="1">VLOOKUP($A6,'RES installed'!$A$2:$C$6,3,FALSE)*(AVERAGE('[1]Profiles, RES, Summer'!D$2:D$4)*(RANDBETWEEN(95,105)/100))</f>
        <v>9.9776401206912312E-6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1.5856347460460815E-2</v>
      </c>
      <c r="J6" s="7">
        <f ca="1">VLOOKUP($A6,'RES installed'!$A$2:$C$6,3,FALSE)*(AVERAGE('[1]Profiles, RES, Summer'!J$2:J$4)*(RANDBETWEEN(95,105)/100))</f>
        <v>0.31804041137529954</v>
      </c>
      <c r="K6" s="7">
        <f ca="1">VLOOKUP($A6,'RES installed'!$A$2:$C$6,3,FALSE)*(AVERAGE('[1]Profiles, RES, Summer'!K$2:K$4)*(RANDBETWEEN(95,105)/100))</f>
        <v>0.7847499393761197</v>
      </c>
      <c r="L6" s="7">
        <f ca="1">VLOOKUP($A6,'RES installed'!$A$2:$C$6,3,FALSE)*(AVERAGE('[1]Profiles, RES, Summer'!L$2:L$4)*(RANDBETWEEN(95,105)/100))</f>
        <v>1.0573669788065272</v>
      </c>
      <c r="M6" s="7">
        <f ca="1">VLOOKUP($A6,'RES installed'!$A$2:$C$6,3,FALSE)*(AVERAGE('[1]Profiles, RES, Summer'!M$2:M$4)*(RANDBETWEEN(95,105)/100))</f>
        <v>1.2591855230516842</v>
      </c>
      <c r="N6" s="7">
        <f ca="1">VLOOKUP($A6,'RES installed'!$A$2:$C$6,3,FALSE)*(AVERAGE('[1]Profiles, RES, Summer'!N$2:N$4)*(RANDBETWEEN(95,105)/100))</f>
        <v>1.2506168221101395</v>
      </c>
      <c r="O6" s="7">
        <f ca="1">VLOOKUP($A6,'RES installed'!$A$2:$C$6,3,FALSE)*(AVERAGE('[1]Profiles, RES, Summer'!O$2:O$4)*(RANDBETWEEN(95,105)/100))</f>
        <v>1.1059657986714062</v>
      </c>
      <c r="P6" s="7">
        <f ca="1">VLOOKUP($A6,'RES installed'!$A$2:$C$6,3,FALSE)*(AVERAGE('[1]Profiles, RES, Summer'!P$2:P$4)*(RANDBETWEEN(95,105)/100))</f>
        <v>0.83530442306069208</v>
      </c>
      <c r="Q6" s="7">
        <f ca="1">VLOOKUP($A6,'RES installed'!$A$2:$C$6,3,FALSE)*(AVERAGE('[1]Profiles, RES, Summer'!Q$2:Q$4)*(RANDBETWEEN(95,105)/100))</f>
        <v>0.44709787343552465</v>
      </c>
      <c r="R6" s="7">
        <f ca="1">VLOOKUP($A6,'RES installed'!$A$2:$C$6,3,FALSE)*(AVERAGE('[1]Profiles, RES, Summer'!R$2:R$4)*(RANDBETWEEN(95,105)/100))</f>
        <v>0.10415332434244796</v>
      </c>
      <c r="S6" s="7">
        <f ca="1">VLOOKUP($A6,'RES installed'!$A$2:$C$6,3,FALSE)*(AVERAGE('[1]Profiles, RES, Summer'!S$2:S$4)*(RANDBETWEEN(95,105)/100))</f>
        <v>6.5195313944906724E-4</v>
      </c>
      <c r="T6" s="7">
        <f ca="1">VLOOKUP($A6,'RES installed'!$A$2:$C$6,3,FALSE)*(AVERAGE('[1]Profiles, RES, Summer'!T$2:T$4)*(RANDBETWEEN(95,105)/100))</f>
        <v>1.1616854576209198E-4</v>
      </c>
      <c r="U6" s="7">
        <f ca="1">VLOOKUP($A6,'RES installed'!$A$2:$C$6,3,FALSE)*(AVERAGE('[1]Profiles, RES, Summer'!U$2:U$4)*(RANDBETWEEN(95,105)/100))</f>
        <v>2.8451788653195571E-5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1.7998606557377052E-5</v>
      </c>
      <c r="D7" s="7">
        <f ca="1">VLOOKUP($A7,'RES installed'!$A$2:$C$6,3,FALSE)*(AVERAGE('[1]Profiles, RES, Summer'!D$2:D$4)*(RANDBETWEEN(95,105)/100))</f>
        <v>1.0274005668830575E-5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1.649060135887925E-2</v>
      </c>
      <c r="J7" s="7">
        <f ca="1">VLOOKUP($A7,'RES installed'!$A$2:$C$6,3,FALSE)*(AVERAGE('[1]Profiles, RES, Summer'!J$2:J$4)*(RANDBETWEEN(95,105)/100))</f>
        <v>0.32459794563046035</v>
      </c>
      <c r="K7" s="7">
        <f ca="1">VLOOKUP($A7,'RES installed'!$A$2:$C$6,3,FALSE)*(AVERAGE('[1]Profiles, RES, Summer'!K$2:K$4)*(RANDBETWEEN(95,105)/100))</f>
        <v>0.7847499393761197</v>
      </c>
      <c r="L7" s="7">
        <f ca="1">VLOOKUP($A7,'RES installed'!$A$2:$C$6,3,FALSE)*(AVERAGE('[1]Profiles, RES, Summer'!L$2:L$4)*(RANDBETWEEN(95,105)/100))</f>
        <v>1.1227711218254877</v>
      </c>
      <c r="M7" s="7">
        <f ca="1">VLOOKUP($A7,'RES installed'!$A$2:$C$6,3,FALSE)*(AVERAGE('[1]Profiles, RES, Summer'!M$2:M$4)*(RANDBETWEEN(95,105)/100))</f>
        <v>1.2352010368983186</v>
      </c>
      <c r="N7" s="7">
        <f ca="1">VLOOKUP($A7,'RES installed'!$A$2:$C$6,3,FALSE)*(AVERAGE('[1]Profiles, RES, Summer'!N$2:N$4)*(RANDBETWEEN(95,105)/100))</f>
        <v>1.2758818084153947</v>
      </c>
      <c r="O7" s="7">
        <f ca="1">VLOOKUP($A7,'RES installed'!$A$2:$C$6,3,FALSE)*(AVERAGE('[1]Profiles, RES, Summer'!O$2:O$4)*(RANDBETWEEN(95,105)/100))</f>
        <v>1.06172716672455</v>
      </c>
      <c r="P7" s="7">
        <f ca="1">VLOOKUP($A7,'RES installed'!$A$2:$C$6,3,FALSE)*(AVERAGE('[1]Profiles, RES, Summer'!P$2:P$4)*(RANDBETWEEN(95,105)/100))</f>
        <v>0.87836135208443911</v>
      </c>
      <c r="Q7" s="7">
        <f ca="1">VLOOKUP($A7,'RES installed'!$A$2:$C$6,3,FALSE)*(AVERAGE('[1]Profiles, RES, Summer'!Q$2:Q$4)*(RANDBETWEEN(95,105)/100))</f>
        <v>0.46106968198038478</v>
      </c>
      <c r="R7" s="7">
        <f ca="1">VLOOKUP($A7,'RES installed'!$A$2:$C$6,3,FALSE)*(AVERAGE('[1]Profiles, RES, Summer'!R$2:R$4)*(RANDBETWEEN(95,105)/100))</f>
        <v>0.10519485758587244</v>
      </c>
      <c r="S7" s="7">
        <f ca="1">VLOOKUP($A7,'RES installed'!$A$2:$C$6,3,FALSE)*(AVERAGE('[1]Profiles, RES, Summer'!S$2:S$4)*(RANDBETWEEN(95,105)/100))</f>
        <v>6.782946804369085E-4</v>
      </c>
      <c r="T7" s="7">
        <f ca="1">VLOOKUP($A7,'RES installed'!$A$2:$C$6,3,FALSE)*(AVERAGE('[1]Profiles, RES, Summer'!T$2:T$4)*(RANDBETWEEN(95,105)/100))</f>
        <v>1.184242456798025E-4</v>
      </c>
      <c r="U7" s="7">
        <f ca="1">VLOOKUP($A7,'RES installed'!$A$2:$C$6,3,FALSE)*(AVERAGE('[1]Profiles, RES, Summer'!U$2:U$4)*(RANDBETWEEN(95,105)/100))</f>
        <v>2.8745106061991404E-5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5.7687841530054644E-5</v>
      </c>
      <c r="D3" s="7">
        <f ca="1">VLOOKUP($A3,'RES installed'!$A$2:$C$6,3,FALSE)*(AVERAGE('[1]Profiles, RES, Summer'!D$2:D$4)*(RANDBETWEEN(95,105)/100))</f>
        <v>3.4575980616256741E-5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5.232594661952069E-2</v>
      </c>
      <c r="J3" s="7">
        <f ca="1">VLOOKUP($A3,'RES installed'!$A$2:$C$6,3,FALSE)*(AVERAGE('[1]Profiles, RES, Summer'!J$2:J$4)*(RANDBETWEEN(95,105)/100))</f>
        <v>1.1147808233773386</v>
      </c>
      <c r="K3" s="7">
        <f ca="1">VLOOKUP($A3,'RES installed'!$A$2:$C$6,3,FALSE)*(AVERAGE('[1]Profiles, RES, Summer'!K$2:K$4)*(RANDBETWEEN(95,105)/100))</f>
        <v>2.6697678349909229</v>
      </c>
      <c r="L3" s="7">
        <f ca="1">VLOOKUP($A3,'RES installed'!$A$2:$C$6,3,FALSE)*(AVERAGE('[1]Profiles, RES, Summer'!L$2:L$4)*(RANDBETWEEN(95,105)/100))</f>
        <v>3.4518853260006899</v>
      </c>
      <c r="M3" s="7">
        <f ca="1">VLOOKUP($A3,'RES installed'!$A$2:$C$6,3,FALSE)*(AVERAGE('[1]Profiles, RES, Summer'!M$2:M$4)*(RANDBETWEEN(95,105)/100))</f>
        <v>3.7975436409495233</v>
      </c>
      <c r="N3" s="7">
        <f ca="1">VLOOKUP($A3,'RES installed'!$A$2:$C$6,3,FALSE)*(AVERAGE('[1]Profiles, RES, Summer'!N$2:N$4)*(RANDBETWEEN(95,105)/100))</f>
        <v>4.2950476718934079</v>
      </c>
      <c r="O3" s="7">
        <f ca="1">VLOOKUP($A3,'RES installed'!$A$2:$C$6,3,FALSE)*(AVERAGE('[1]Profiles, RES, Summer'!O$2:O$4)*(RANDBETWEEN(95,105)/100))</f>
        <v>3.6496871356156406</v>
      </c>
      <c r="P3" s="7">
        <f ca="1">VLOOKUP($A3,'RES installed'!$A$2:$C$6,3,FALSE)*(AVERAGE('[1]Profiles, RES, Summer'!P$2:P$4)*(RANDBETWEEN(95,105)/100))</f>
        <v>2.956575792963962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0.34717774780815991</v>
      </c>
      <c r="S3" s="7">
        <f ca="1">VLOOKUP($A3,'RES installed'!$A$2:$C$6,3,FALSE)*(AVERAGE('[1]Profiles, RES, Summer'!S$2:S$4)*(RANDBETWEEN(95,105)/100))</f>
        <v>2.0853719948707538E-3</v>
      </c>
      <c r="T3" s="7">
        <f ca="1">VLOOKUP($A3,'RES installed'!$A$2:$C$6,3,FALSE)*(AVERAGE('[1]Profiles, RES, Summer'!T$2:T$4)*(RANDBETWEEN(95,105)/100))</f>
        <v>3.6091198683368378E-4</v>
      </c>
      <c r="U3" s="7">
        <f ca="1">VLOOKUP($A3,'RES installed'!$A$2:$C$6,3,FALSE)*(AVERAGE('[1]Profiles, RES, Summer'!U$2:U$4)*(RANDBETWEEN(95,105)/100))</f>
        <v>1.0266109307854074E-4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2.3591787612720196</v>
      </c>
      <c r="C4" s="9">
        <f ca="1">VLOOKUP($A4,'RES installed'!$A$2:$C$6,3,FALSE)*(AVERAGE('[1]Profiles, RES, Summer'!C$5:C$7)*(RANDBETWEEN(95,105)/100))</f>
        <v>2.0748594101108293</v>
      </c>
      <c r="D4" s="9">
        <f ca="1">VLOOKUP($A4,'RES installed'!$A$2:$C$6,3,FALSE)*(AVERAGE('[1]Profiles, RES, Summer'!D$5:D$7)*(RANDBETWEEN(95,105)/100))</f>
        <v>1.9844672154298235</v>
      </c>
      <c r="E4" s="9">
        <f ca="1">VLOOKUP($A4,'RES installed'!$A$2:$C$6,3,FALSE)*(AVERAGE('[1]Profiles, RES, Summer'!E$5:E$7)*(RANDBETWEEN(95,105)/100))</f>
        <v>2.072815503787508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1.6334632820027528</v>
      </c>
      <c r="H4" s="9">
        <f ca="1">VLOOKUP($A4,'RES installed'!$A$2:$C$6,3,FALSE)*(AVERAGE('[1]Profiles, RES, Summer'!H$5:H$7)*(RANDBETWEEN(95,105)/100))</f>
        <v>1.3697558966927346</v>
      </c>
      <c r="I4" s="9">
        <f ca="1">VLOOKUP($A4,'RES installed'!$A$2:$C$6,3,FALSE)*(AVERAGE('[1]Profiles, RES, Summer'!I$5:I$7)*(RANDBETWEEN(95,105)/100))</f>
        <v>1.31864288619348</v>
      </c>
      <c r="J4" s="9">
        <f ca="1">VLOOKUP($A4,'RES installed'!$A$2:$C$6,3,FALSE)*(AVERAGE('[1]Profiles, RES, Summer'!J$5:J$7)*(RANDBETWEEN(95,105)/100))</f>
        <v>1.1613657228993</v>
      </c>
      <c r="K4" s="9">
        <f ca="1">VLOOKUP($A4,'RES installed'!$A$2:$C$6,3,FALSE)*(AVERAGE('[1]Profiles, RES, Summer'!K$5:K$7)*(RANDBETWEEN(95,105)/100))</f>
        <v>1.1329832329001097</v>
      </c>
      <c r="L4" s="9">
        <f ca="1">VLOOKUP($A4,'RES installed'!$A$2:$C$6,3,FALSE)*(AVERAGE('[1]Profiles, RES, Summer'!L$5:L$7)*(RANDBETWEEN(95,105)/100))</f>
        <v>1.0871727552492589</v>
      </c>
      <c r="M4" s="9">
        <f ca="1">VLOOKUP($A4,'RES installed'!$A$2:$C$6,3,FALSE)*(AVERAGE('[1]Profiles, RES, Summer'!M$5:M$7)*(RANDBETWEEN(95,105)/100))</f>
        <v>1.0499922755963347</v>
      </c>
      <c r="N4" s="9">
        <f ca="1">VLOOKUP($A4,'RES installed'!$A$2:$C$6,3,FALSE)*(AVERAGE('[1]Profiles, RES, Summer'!N$5:N$7)*(RANDBETWEEN(95,105)/100))</f>
        <v>1.0191399977078739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1.2560993014123187</v>
      </c>
      <c r="Q4" s="9">
        <f ca="1">VLOOKUP($A4,'RES installed'!$A$2:$C$6,3,FALSE)*(AVERAGE('[1]Profiles, RES, Summer'!Q$5:Q$7)*(RANDBETWEEN(95,105)/100))</f>
        <v>1.3670595730193091</v>
      </c>
      <c r="R4" s="9">
        <f ca="1">VLOOKUP($A4,'RES installed'!$A$2:$C$6,3,FALSE)*(AVERAGE('[1]Profiles, RES, Summer'!R$5:R$7)*(RANDBETWEEN(95,105)/100))</f>
        <v>1.4463754830549949</v>
      </c>
      <c r="S4" s="9">
        <f ca="1">VLOOKUP($A4,'RES installed'!$A$2:$C$6,3,FALSE)*(AVERAGE('[1]Profiles, RES, Summer'!S$5:S$7)*(RANDBETWEEN(95,105)/100))</f>
        <v>1.6495590577993537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1.606063518587616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1.7634634671189149</v>
      </c>
      <c r="X4" s="9">
        <f ca="1">VLOOKUP($A4,'RES installed'!$A$2:$C$6,3,FALSE)*(AVERAGE('[1]Profiles, RES, Summer'!X$5:X$7)*(RANDBETWEEN(95,105)/100))</f>
        <v>1.5637731999221405</v>
      </c>
      <c r="Y4" s="9">
        <f ca="1">VLOOKUP($A4,'RES installed'!$A$2:$C$6,3,FALSE)*(AVERAGE('[1]Profiles, RES, Summer'!Y$5:Y$7)*(RANDBETWEEN(95,105)/100))</f>
        <v>1.8446017140329807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1.7479415983606556E-5</v>
      </c>
      <c r="D5" s="7">
        <f ca="1">VLOOKUP($A5,'RES installed'!$A$2:$C$6,3,FALSE)*(AVERAGE('[1]Profiles, RES, Summer'!D$2:D$4)*(RANDBETWEEN(95,105)/100))</f>
        <v>9.9776401206912312E-6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1.5063530087437774E-2</v>
      </c>
      <c r="J5" s="7">
        <f ca="1">VLOOKUP($A5,'RES installed'!$A$2:$C$6,3,FALSE)*(AVERAGE('[1]Profiles, RES, Summer'!J$2:J$4)*(RANDBETWEEN(95,105)/100))</f>
        <v>0.32459794563046035</v>
      </c>
      <c r="K5" s="7">
        <f ca="1">VLOOKUP($A5,'RES installed'!$A$2:$C$6,3,FALSE)*(AVERAGE('[1]Profiles, RES, Summer'!K$2:K$4)*(RANDBETWEEN(95,105)/100))</f>
        <v>0.79284014493669819</v>
      </c>
      <c r="L5" s="7">
        <f ca="1">VLOOKUP($A5,'RES installed'!$A$2:$C$6,3,FALSE)*(AVERAGE('[1]Profiles, RES, Summer'!L$2:L$4)*(RANDBETWEEN(95,105)/100))</f>
        <v>1.035565597800207</v>
      </c>
      <c r="M5" s="7">
        <f ca="1">VLOOKUP($A5,'RES installed'!$A$2:$C$6,3,FALSE)*(AVERAGE('[1]Profiles, RES, Summer'!M$2:M$4)*(RANDBETWEEN(95,105)/100))</f>
        <v>1.2112165507449533</v>
      </c>
      <c r="N5" s="7">
        <f ca="1">VLOOKUP($A5,'RES installed'!$A$2:$C$6,3,FALSE)*(AVERAGE('[1]Profiles, RES, Summer'!N$2:N$4)*(RANDBETWEEN(95,105)/100))</f>
        <v>1.2885143015680223</v>
      </c>
      <c r="O5" s="7">
        <f ca="1">VLOOKUP($A5,'RES installed'!$A$2:$C$6,3,FALSE)*(AVERAGE('[1]Profiles, RES, Summer'!O$2:O$4)*(RANDBETWEEN(95,105)/100))</f>
        <v>1.1170254566581201</v>
      </c>
      <c r="P5" s="7">
        <f ca="1">VLOOKUP($A5,'RES installed'!$A$2:$C$6,3,FALSE)*(AVERAGE('[1]Profiles, RES, Summer'!P$2:P$4)*(RANDBETWEEN(95,105)/100))</f>
        <v>0.87836135208443911</v>
      </c>
      <c r="Q5" s="7">
        <f ca="1">VLOOKUP($A5,'RES installed'!$A$2:$C$6,3,FALSE)*(AVERAGE('[1]Profiles, RES, Summer'!Q$2:Q$4)*(RANDBETWEEN(95,105)/100))</f>
        <v>0.47969876004019829</v>
      </c>
      <c r="R5" s="7">
        <f ca="1">VLOOKUP($A5,'RES installed'!$A$2:$C$6,3,FALSE)*(AVERAGE('[1]Profiles, RES, Summer'!R$2:R$4)*(RANDBETWEEN(95,105)/100))</f>
        <v>9.8945658125325575E-2</v>
      </c>
      <c r="S5" s="7">
        <f ca="1">VLOOKUP($A5,'RES installed'!$A$2:$C$6,3,FALSE)*(AVERAGE('[1]Profiles, RES, Summer'!S$2:S$4)*(RANDBETWEEN(95,105)/100))</f>
        <v>6.5195313944906724E-4</v>
      </c>
      <c r="T5" s="7">
        <f ca="1">VLOOKUP($A5,'RES installed'!$A$2:$C$6,3,FALSE)*(AVERAGE('[1]Profiles, RES, Summer'!T$2:T$4)*(RANDBETWEEN(95,105)/100))</f>
        <v>1.1165714592667093E-4</v>
      </c>
      <c r="U5" s="7">
        <f ca="1">VLOOKUP($A5,'RES installed'!$A$2:$C$6,3,FALSE)*(AVERAGE('[1]Profiles, RES, Summer'!U$2:U$4)*(RANDBETWEEN(95,105)/100))</f>
        <v>2.7865153835603908E-5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1.6441034836065572E-5</v>
      </c>
      <c r="D6" s="7">
        <f ca="1">VLOOKUP($A6,'RES installed'!$A$2:$C$6,3,FALSE)*(AVERAGE('[1]Profiles, RES, Summer'!D$2:D$4)*(RANDBETWEEN(95,105)/100))</f>
        <v>9.9776401206912312E-6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1.5063530087437774E-2</v>
      </c>
      <c r="J6" s="7">
        <f ca="1">VLOOKUP($A6,'RES installed'!$A$2:$C$6,3,FALSE)*(AVERAGE('[1]Profiles, RES, Summer'!J$2:J$4)*(RANDBETWEEN(95,105)/100))</f>
        <v>0.31476164424771913</v>
      </c>
      <c r="K6" s="7">
        <f ca="1">VLOOKUP($A6,'RES installed'!$A$2:$C$6,3,FALSE)*(AVERAGE('[1]Profiles, RES, Summer'!K$2:K$4)*(RANDBETWEEN(95,105)/100))</f>
        <v>0.80902055605785539</v>
      </c>
      <c r="L6" s="7">
        <f ca="1">VLOOKUP($A6,'RES installed'!$A$2:$C$6,3,FALSE)*(AVERAGE('[1]Profiles, RES, Summer'!L$2:L$4)*(RANDBETWEEN(95,105)/100))</f>
        <v>1.1009697408191674</v>
      </c>
      <c r="M6" s="7">
        <f ca="1">VLOOKUP($A6,'RES installed'!$A$2:$C$6,3,FALSE)*(AVERAGE('[1]Profiles, RES, Summer'!M$2:M$4)*(RANDBETWEEN(95,105)/100))</f>
        <v>1.2232087938216361</v>
      </c>
      <c r="N6" s="7">
        <f ca="1">VLOOKUP($A6,'RES installed'!$A$2:$C$6,3,FALSE)*(AVERAGE('[1]Profiles, RES, Summer'!N$2:N$4)*(RANDBETWEEN(95,105)/100))</f>
        <v>1.2632493152627671</v>
      </c>
      <c r="O6" s="7">
        <f ca="1">VLOOKUP($A6,'RES installed'!$A$2:$C$6,3,FALSE)*(AVERAGE('[1]Profiles, RES, Summer'!O$2:O$4)*(RANDBETWEEN(95,105)/100))</f>
        <v>1.1502044306182624</v>
      </c>
      <c r="P6" s="7">
        <f ca="1">VLOOKUP($A6,'RES installed'!$A$2:$C$6,3,FALSE)*(AVERAGE('[1]Profiles, RES, Summer'!P$2:P$4)*(RANDBETWEEN(95,105)/100))</f>
        <v>0.81808165145119327</v>
      </c>
      <c r="Q6" s="7">
        <f ca="1">VLOOKUP($A6,'RES installed'!$A$2:$C$6,3,FALSE)*(AVERAGE('[1]Profiles, RES, Summer'!Q$2:Q$4)*(RANDBETWEEN(95,105)/100))</f>
        <v>0.46106968198038478</v>
      </c>
      <c r="R6" s="7">
        <f ca="1">VLOOKUP($A6,'RES installed'!$A$2:$C$6,3,FALSE)*(AVERAGE('[1]Profiles, RES, Summer'!R$2:R$4)*(RANDBETWEEN(95,105)/100))</f>
        <v>0.10623639082929692</v>
      </c>
      <c r="S6" s="7">
        <f ca="1">VLOOKUP($A6,'RES installed'!$A$2:$C$6,3,FALSE)*(AVERAGE('[1]Profiles, RES, Summer'!S$2:S$4)*(RANDBETWEEN(95,105)/100))</f>
        <v>6.8488006568386862E-4</v>
      </c>
      <c r="T6" s="7">
        <f ca="1">VLOOKUP($A6,'RES installed'!$A$2:$C$6,3,FALSE)*(AVERAGE('[1]Profiles, RES, Summer'!T$2:T$4)*(RANDBETWEEN(95,105)/100))</f>
        <v>1.0714574609124988E-4</v>
      </c>
      <c r="U6" s="7">
        <f ca="1">VLOOKUP($A6,'RES installed'!$A$2:$C$6,3,FALSE)*(AVERAGE('[1]Profiles, RES, Summer'!U$2:U$4)*(RANDBETWEEN(95,105)/100))</f>
        <v>2.9331740879583067E-5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1.8171670081967214E-5</v>
      </c>
      <c r="D7" s="7">
        <f ca="1">VLOOKUP($A7,'RES installed'!$A$2:$C$6,3,FALSE)*(AVERAGE('[1]Profiles, RES, Summer'!D$2:D$4)*(RANDBETWEEN(95,105)/100))</f>
        <v>1.0372794184877023E-5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1.538065703664699E-2</v>
      </c>
      <c r="J7" s="7">
        <f ca="1">VLOOKUP($A7,'RES installed'!$A$2:$C$6,3,FALSE)*(AVERAGE('[1]Profiles, RES, Summer'!J$2:J$4)*(RANDBETWEEN(95,105)/100))</f>
        <v>0.33443424701320157</v>
      </c>
      <c r="K7" s="7">
        <f ca="1">VLOOKUP($A7,'RES installed'!$A$2:$C$6,3,FALSE)*(AVERAGE('[1]Profiles, RES, Summer'!K$2:K$4)*(RANDBETWEEN(95,105)/100))</f>
        <v>0.81711076161843399</v>
      </c>
      <c r="L7" s="7">
        <f ca="1">VLOOKUP($A7,'RES installed'!$A$2:$C$6,3,FALSE)*(AVERAGE('[1]Profiles, RES, Summer'!L$2:L$4)*(RANDBETWEEN(95,105)/100))</f>
        <v>1.1445725028318079</v>
      </c>
      <c r="M7" s="7">
        <f ca="1">VLOOKUP($A7,'RES installed'!$A$2:$C$6,3,FALSE)*(AVERAGE('[1]Profiles, RES, Summer'!M$2:M$4)*(RANDBETWEEN(95,105)/100))</f>
        <v>1.2112165507449533</v>
      </c>
      <c r="N7" s="7">
        <f ca="1">VLOOKUP($A7,'RES installed'!$A$2:$C$6,3,FALSE)*(AVERAGE('[1]Profiles, RES, Summer'!N$2:N$4)*(RANDBETWEEN(95,105)/100))</f>
        <v>1.2758818084153947</v>
      </c>
      <c r="O7" s="7">
        <f ca="1">VLOOKUP($A7,'RES installed'!$A$2:$C$6,3,FALSE)*(AVERAGE('[1]Profiles, RES, Summer'!O$2:O$4)*(RANDBETWEEN(95,105)/100))</f>
        <v>1.1059657986714062</v>
      </c>
      <c r="P7" s="7">
        <f ca="1">VLOOKUP($A7,'RES installed'!$A$2:$C$6,3,FALSE)*(AVERAGE('[1]Profiles, RES, Summer'!P$2:P$4)*(RANDBETWEEN(95,105)/100))</f>
        <v>0.84391580886544149</v>
      </c>
      <c r="Q7" s="7">
        <f ca="1">VLOOKUP($A7,'RES installed'!$A$2:$C$6,3,FALSE)*(AVERAGE('[1]Profiles, RES, Summer'!Q$2:Q$4)*(RANDBETWEEN(95,105)/100))</f>
        <v>0.45641241246543135</v>
      </c>
      <c r="R7" s="7">
        <f ca="1">VLOOKUP($A7,'RES installed'!$A$2:$C$6,3,FALSE)*(AVERAGE('[1]Profiles, RES, Summer'!R$2:R$4)*(RANDBETWEEN(95,105)/100))</f>
        <v>0.10415332434244796</v>
      </c>
      <c r="S7" s="7">
        <f ca="1">VLOOKUP($A7,'RES installed'!$A$2:$C$6,3,FALSE)*(AVERAGE('[1]Profiles, RES, Summer'!S$2:S$4)*(RANDBETWEEN(95,105)/100))</f>
        <v>6.9146545093082897E-4</v>
      </c>
      <c r="T7" s="7">
        <f ca="1">VLOOKUP($A7,'RES installed'!$A$2:$C$6,3,FALSE)*(AVERAGE('[1]Profiles, RES, Summer'!T$2:T$4)*(RANDBETWEEN(95,105)/100))</f>
        <v>1.1278499588552619E-4</v>
      </c>
      <c r="U7" s="7">
        <f ca="1">VLOOKUP($A7,'RES installed'!$A$2:$C$6,3,FALSE)*(AVERAGE('[1]Profiles, RES, Summer'!U$2:U$4)*(RANDBETWEEN(95,105)/100))</f>
        <v>2.9038423470787234E-5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2.5503750861671302</v>
      </c>
      <c r="C2" s="4">
        <f>'[1]FL Profiles'!C2*Main!$B$6</f>
        <v>2.6354498388584102</v>
      </c>
      <c r="D2" s="4">
        <f>'[1]FL Profiles'!D2*Main!$B$6</f>
        <v>2.3598906398973858</v>
      </c>
      <c r="E2" s="4">
        <f>'[1]FL Profiles'!E2*Main!$B$6</f>
        <v>2.2368434975902418</v>
      </c>
      <c r="F2" s="4">
        <f>'[1]FL Profiles'!F2*Main!$B$6</f>
        <v>1.8326346726082572</v>
      </c>
      <c r="G2" s="4">
        <f>'[1]FL Profiles'!G2*Main!$B$6</f>
        <v>1.5554154784727692</v>
      </c>
      <c r="H2" s="4">
        <f>'[1]FL Profiles'!H2*Main!$B$6</f>
        <v>1.9021469705389373</v>
      </c>
      <c r="I2" s="4">
        <f>'[1]FL Profiles'!I2*Main!$B$6</f>
        <v>0.33033903971833622</v>
      </c>
      <c r="J2" s="4">
        <f>'[1]FL Profiles'!J2*Main!$B$6</f>
        <v>0.29049915553120026</v>
      </c>
      <c r="K2" s="4">
        <f>'[1]FL Profiles'!K2*Main!$B$6</f>
        <v>0.42350626888512832</v>
      </c>
      <c r="L2" s="4">
        <f>'[1]FL Profiles'!L2*Main!$B$6</f>
        <v>0.24941427496321616</v>
      </c>
      <c r="M2" s="4">
        <f>'[1]FL Profiles'!M2*Main!$B$6</f>
        <v>0.31166409400561623</v>
      </c>
      <c r="N2" s="4">
        <f>'[1]FL Profiles'!N2*Main!$B$6</f>
        <v>0.49654605656154438</v>
      </c>
      <c r="O2" s="4">
        <f>'[1]FL Profiles'!O2*Main!$B$6</f>
        <v>0.91486484052647277</v>
      </c>
      <c r="P2" s="4">
        <f>'[1]FL Profiles'!P2*Main!$B$6</f>
        <v>0.97607716258483268</v>
      </c>
      <c r="Q2" s="4">
        <f>'[1]FL Profiles'!Q2*Main!$B$6</f>
        <v>0.95989220963380872</v>
      </c>
      <c r="R2" s="4">
        <f>'[1]FL Profiles'!R2*Main!$B$6</f>
        <v>0.53846093471676038</v>
      </c>
      <c r="S2" s="4">
        <f>'[1]FL Profiles'!S2*Main!$B$6</f>
        <v>1.0968418115270888</v>
      </c>
      <c r="T2" s="4">
        <f>'[1]FL Profiles'!T2*Main!$B$6</f>
        <v>0.64366312889841648</v>
      </c>
      <c r="U2" s="4">
        <f>'[1]FL Profiles'!U2*Main!$B$6</f>
        <v>0.4525561844382483</v>
      </c>
      <c r="V2" s="4">
        <f>'[1]FL Profiles'!V2*Main!$B$6</f>
        <v>0.68723800222809639</v>
      </c>
      <c r="W2" s="4">
        <f>'[1]FL Profiles'!W2*Main!$B$6</f>
        <v>0.42475126526597629</v>
      </c>
      <c r="X2" s="4">
        <f>'[1]FL Profiles'!X2*Main!$B$6</f>
        <v>1.9386668643771454</v>
      </c>
      <c r="Y2" s="4">
        <f>'[1]FL Profiles'!Y2*Main!$B$6</f>
        <v>2.3370657062485058</v>
      </c>
    </row>
    <row r="3" spans="1:25" x14ac:dyDescent="0.25">
      <c r="A3" t="s">
        <v>16</v>
      </c>
      <c r="B3" s="4">
        <f>'[1]FL Profiles'!B3*Main!$B$6</f>
        <v>-5.7581082614220032</v>
      </c>
      <c r="C3" s="4">
        <f>'[1]FL Profiles'!C3*Main!$B$6</f>
        <v>-6.1573371008805964</v>
      </c>
      <c r="D3" s="4">
        <f>'[1]FL Profiles'!D3*Main!$B$6</f>
        <v>-6.925084869070198</v>
      </c>
      <c r="E3" s="4">
        <f>'[1]FL Profiles'!E3*Main!$B$6</f>
        <v>-7.470185784484813</v>
      </c>
      <c r="F3" s="4">
        <f>'[1]FL Profiles'!F3*Main!$B$6</f>
        <v>-7.9845767891718449</v>
      </c>
      <c r="G3" s="4">
        <f>'[1]FL Profiles'!G3*Main!$B$6</f>
        <v>-8.7139371689519649</v>
      </c>
      <c r="H3" s="4">
        <f>'[1]FL Profiles'!H3*Main!$B$6</f>
        <v>-8.3147083294933744</v>
      </c>
      <c r="I3" s="4">
        <f>'[1]FL Profiles'!I3*Main!$B$6</f>
        <v>-9.3269733868815212</v>
      </c>
      <c r="J3" s="4">
        <f>'[1]FL Profiles'!J3*Main!$B$6</f>
        <v>-8.4594184088272737</v>
      </c>
      <c r="K3" s="4">
        <f>'[1]FL Profiles'!K3*Main!$B$6</f>
        <v>-12.425499629596345</v>
      </c>
      <c r="L3" s="4">
        <f>'[1]FL Profiles'!L3*Main!$B$6</f>
        <v>-12.298157249775276</v>
      </c>
      <c r="M3" s="4">
        <f>'[1]FL Profiles'!M3*Main!$B$6</f>
        <v>-11.242400318816173</v>
      </c>
      <c r="N3" s="4">
        <f>'[1]FL Profiles'!N3*Main!$B$6</f>
        <v>-10.77677167237902</v>
      </c>
      <c r="O3" s="4">
        <f>'[1]FL Profiles'!O3*Main!$B$6</f>
        <v>-10.404787503721318</v>
      </c>
      <c r="P3" s="4">
        <f>'[1]FL Profiles'!P3*Main!$B$6</f>
        <v>-9.8072929906126802</v>
      </c>
      <c r="Q3" s="4">
        <f>'[1]FL Profiles'!Q3*Main!$B$6</f>
        <v>-8.9246735563501716</v>
      </c>
      <c r="R3" s="4">
        <f>'[1]FL Profiles'!R3*Main!$B$6</f>
        <v>-8.3450862411860651</v>
      </c>
      <c r="S3" s="4">
        <f>'[1]FL Profiles'!S3*Main!$B$6</f>
        <v>-7.4680277907580104</v>
      </c>
      <c r="T3" s="4">
        <f>'[1]FL Profiles'!T3*Main!$B$6</f>
        <v>-4.7401784705009984</v>
      </c>
      <c r="U3" s="4">
        <f>'[1]FL Profiles'!U3*Main!$B$6</f>
        <v>-5.3049710786726934</v>
      </c>
      <c r="V3" s="4">
        <f>'[1]FL Profiles'!V3*Main!$B$6</f>
        <v>-5.6075881989774805</v>
      </c>
      <c r="W3" s="4">
        <f>'[1]FL Profiles'!W3*Main!$B$6</f>
        <v>-6.0202837492889119</v>
      </c>
      <c r="X3" s="4">
        <f>'[1]FL Profiles'!X3*Main!$B$6</f>
        <v>-4.7830685958212111</v>
      </c>
      <c r="Y3" s="4">
        <f>'[1]FL Profiles'!Y3*Main!$B$6</f>
        <v>-5.0824902254151558</v>
      </c>
    </row>
    <row r="4" spans="1:25" x14ac:dyDescent="0.25">
      <c r="A4" t="s">
        <v>17</v>
      </c>
      <c r="B4" s="4">
        <f>'[1]FL Profiles'!B4*Main!$B$6</f>
        <v>5.5472681243253952</v>
      </c>
      <c r="C4" s="4">
        <f>'[1]FL Profiles'!C4*Main!$B$6</f>
        <v>5.93464874822625</v>
      </c>
      <c r="D4" s="4">
        <f>'[1]FL Profiles'!D4*Main!$B$6</f>
        <v>6.6541114067786298</v>
      </c>
      <c r="E4" s="4">
        <f>'[1]FL Profiles'!E4*Main!$B$6</f>
        <v>7.1599949361965338</v>
      </c>
      <c r="F4" s="4">
        <f>'[1]FL Profiles'!F4*Main!$B$6</f>
        <v>7.6211415956626327</v>
      </c>
      <c r="G4" s="4">
        <f>'[1]FL Profiles'!G4*Main!$B$6</f>
        <v>8.3217633089848455</v>
      </c>
      <c r="H4" s="4">
        <f>'[1]FL Profiles'!H4*Main!$B$6</f>
        <v>7.9337394369538865</v>
      </c>
      <c r="I4" s="4">
        <f>'[1]FL Profiles'!I4*Main!$B$6</f>
        <v>8.9531632235319112</v>
      </c>
      <c r="J4" s="4">
        <f>'[1]FL Profiles'!J4*Main!$B$6</f>
        <v>8.2009779101029086</v>
      </c>
      <c r="K4" s="4">
        <f>'[1]FL Profiles'!K4*Main!$B$6</f>
        <v>9.3579322968852754</v>
      </c>
      <c r="L4" s="4">
        <f>'[1]FL Profiles'!L4*Main!$B$6</f>
        <v>9.4316153326917966</v>
      </c>
      <c r="M4" s="4">
        <f>'[1]FL Profiles'!M4*Main!$B$6</f>
        <v>8.8289125847232786</v>
      </c>
      <c r="N4" s="4">
        <f>'[1]FL Profiles'!N4*Main!$B$6</f>
        <v>8.5313376997609272</v>
      </c>
      <c r="O4" s="4">
        <f>'[1]FL Profiles'!O4*Main!$B$6</f>
        <v>8.3120523372142312</v>
      </c>
      <c r="P4" s="4">
        <f>'[1]FL Profiles'!P4*Main!$B$6</f>
        <v>7.7896933556897725</v>
      </c>
      <c r="Q4" s="4">
        <f>'[1]FL Profiles'!Q4*Main!$B$6</f>
        <v>7.0920596336815951</v>
      </c>
      <c r="R4" s="4">
        <f>'[1]FL Profiles'!R4*Main!$B$6</f>
        <v>6.6068015443064052</v>
      </c>
      <c r="S4" s="4">
        <f>'[1]FL Profiles'!S4*Main!$B$6</f>
        <v>5.9048518348446217</v>
      </c>
      <c r="T4" s="4">
        <f>'[1]FL Profiles'!T4*Main!$B$6</f>
        <v>4.6217170648633106</v>
      </c>
      <c r="U4" s="4">
        <f>'[1]FL Profiles'!U4*Main!$B$6</f>
        <v>5.1730429621821674</v>
      </c>
      <c r="V4" s="4">
        <f>'[1]FL Profiles'!V4*Main!$B$6</f>
        <v>5.496949520599455</v>
      </c>
      <c r="W4" s="4">
        <f>'[1]FL Profiles'!W4*Main!$B$6</f>
        <v>5.9212857870718159</v>
      </c>
      <c r="X4" s="4">
        <f>'[1]FL Profiles'!X4*Main!$B$6</f>
        <v>4.6075241061216436</v>
      </c>
      <c r="Y4" s="4">
        <f>'[1]FL Profiles'!Y4*Main!$B$6</f>
        <v>4.8994757574305003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5.5920407553343061</v>
      </c>
      <c r="C2" s="4">
        <f>('[1]Pc, Winter, S1'!C2*Main!$B$5)+(VLOOKUP($A2,'FL Ratio'!$A$2:$B$9,2,FALSE)*'FL Characterization'!C$2)</f>
        <v>5.4191371416631231</v>
      </c>
      <c r="D2" s="4">
        <f>('[1]Pc, Winter, S1'!D2*Main!$B$5)+(VLOOKUP($A2,'FL Ratio'!$A$2:$B$9,2,FALSE)*'FL Characterization'!D$2)</f>
        <v>5.1897748190948052</v>
      </c>
      <c r="E2" s="4">
        <f>('[1]Pc, Winter, S1'!E2*Main!$B$5)+(VLOOKUP($A2,'FL Ratio'!$A$2:$B$9,2,FALSE)*'FL Characterization'!E$2)</f>
        <v>5.3075584373271969</v>
      </c>
      <c r="F2" s="4">
        <f>('[1]Pc, Winter, S1'!F2*Main!$B$5)+(VLOOKUP($A2,'FL Ratio'!$A$2:$B$9,2,FALSE)*'FL Characterization'!F$2)</f>
        <v>5.0895729692769835</v>
      </c>
      <c r="G2" s="4">
        <f>('[1]Pc, Winter, S1'!G2*Main!$B$5)+(VLOOKUP($A2,'FL Ratio'!$A$2:$B$9,2,FALSE)*'FL Characterization'!G$2)</f>
        <v>5.0404196431862456</v>
      </c>
      <c r="H2" s="4">
        <f>('[1]Pc, Winter, S1'!H2*Main!$B$5)+(VLOOKUP($A2,'FL Ratio'!$A$2:$B$9,2,FALSE)*'FL Characterization'!H$2)</f>
        <v>5.1534176886743905</v>
      </c>
      <c r="I2" s="4">
        <f>('[1]Pc, Winter, S1'!I2*Main!$B$5)+(VLOOKUP($A2,'FL Ratio'!$A$2:$B$9,2,FALSE)*'FL Characterization'!I$2)</f>
        <v>6.2613900781363494</v>
      </c>
      <c r="J2" s="4">
        <f>('[1]Pc, Winter, S1'!J2*Main!$B$5)+(VLOOKUP($A2,'FL Ratio'!$A$2:$B$9,2,FALSE)*'FL Characterization'!J$2)</f>
        <v>6.3772840357229388</v>
      </c>
      <c r="K2" s="4">
        <f>('[1]Pc, Winter, S1'!K2*Main!$B$5)+(VLOOKUP($A2,'FL Ratio'!$A$2:$B$9,2,FALSE)*'FL Characterization'!K$2)</f>
        <v>6.343597235321873</v>
      </c>
      <c r="L2" s="4">
        <f>('[1]Pc, Winter, S1'!L2*Main!$B$5)+(VLOOKUP($A2,'FL Ratio'!$A$2:$B$9,2,FALSE)*'FL Characterization'!L$2)</f>
        <v>6.2897765476054035</v>
      </c>
      <c r="M2" s="4">
        <f>('[1]Pc, Winter, S1'!M2*Main!$B$5)+(VLOOKUP($A2,'FL Ratio'!$A$2:$B$9,2,FALSE)*'FL Characterization'!M$2)</f>
        <v>6.4333580194756363</v>
      </c>
      <c r="N2" s="4">
        <f>('[1]Pc, Winter, S1'!N2*Main!$B$5)+(VLOOKUP($A2,'FL Ratio'!$A$2:$B$9,2,FALSE)*'FL Characterization'!N$2)</f>
        <v>6.401752646851687</v>
      </c>
      <c r="O2" s="4">
        <f>('[1]Pc, Winter, S1'!O2*Main!$B$5)+(VLOOKUP($A2,'FL Ratio'!$A$2:$B$9,2,FALSE)*'FL Characterization'!O$2)</f>
        <v>6.3738502902745529</v>
      </c>
      <c r="P2" s="4">
        <f>('[1]Pc, Winter, S1'!P2*Main!$B$5)+(VLOOKUP($A2,'FL Ratio'!$A$2:$B$9,2,FALSE)*'FL Characterization'!P$2)</f>
        <v>5.5807025101208891</v>
      </c>
      <c r="Q2" s="4">
        <f>('[1]Pc, Winter, S1'!Q2*Main!$B$5)+(VLOOKUP($A2,'FL Ratio'!$A$2:$B$9,2,FALSE)*'FL Characterization'!Q$2)</f>
        <v>5.9859184782822936</v>
      </c>
      <c r="R2" s="4">
        <f>('[1]Pc, Winter, S1'!R2*Main!$B$5)+(VLOOKUP($A2,'FL Ratio'!$A$2:$B$9,2,FALSE)*'FL Characterization'!R$2)</f>
        <v>6.4068625302165785</v>
      </c>
      <c r="S2" s="4">
        <f>('[1]Pc, Winter, S1'!S2*Main!$B$5)+(VLOOKUP($A2,'FL Ratio'!$A$2:$B$9,2,FALSE)*'FL Characterization'!S$2)</f>
        <v>6.4225898083434361</v>
      </c>
      <c r="T2" s="4">
        <f>('[1]Pc, Winter, S1'!T2*Main!$B$5)+(VLOOKUP($A2,'FL Ratio'!$A$2:$B$9,2,FALSE)*'FL Characterization'!T$2)</f>
        <v>6.012311411603882</v>
      </c>
      <c r="U2" s="4">
        <f>('[1]Pc, Winter, S1'!U2*Main!$B$5)+(VLOOKUP($A2,'FL Ratio'!$A$2:$B$9,2,FALSE)*'FL Characterization'!U$2)</f>
        <v>5.7012779665066331</v>
      </c>
      <c r="V2" s="4">
        <f>('[1]Pc, Winter, S1'!V2*Main!$B$5)+(VLOOKUP($A2,'FL Ratio'!$A$2:$B$9,2,FALSE)*'FL Characterization'!V$2)</f>
        <v>5.7085761689389569</v>
      </c>
      <c r="W2" s="4">
        <f>('[1]Pc, Winter, S1'!W2*Main!$B$5)+(VLOOKUP($A2,'FL Ratio'!$A$2:$B$9,2,FALSE)*'FL Characterization'!W$2)</f>
        <v>5.408485511235245</v>
      </c>
      <c r="X2" s="4">
        <f>('[1]Pc, Winter, S1'!X2*Main!$B$5)+(VLOOKUP($A2,'FL Ratio'!$A$2:$B$9,2,FALSE)*'FL Characterization'!X$2)</f>
        <v>5.1956825914106792</v>
      </c>
      <c r="Y2" s="4">
        <f>('[1]Pc, Winter, S1'!Y2*Main!$B$5)+(VLOOKUP($A2,'FL Ratio'!$A$2:$B$9,2,FALSE)*'FL Characterization'!Y$2)</f>
        <v>5.1711974996758592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3.4884906793019925</v>
      </c>
      <c r="C3" s="4">
        <f>('[1]Pc, Winter, S1'!C3*Main!$B$5)+(VLOOKUP($A3,'FL Ratio'!$A$2:$B$9,2,FALSE)*'FL Characterization'!C$2)</f>
        <v>3.4154839274087156</v>
      </c>
      <c r="D3" s="4">
        <f>('[1]Pc, Winter, S1'!D3*Main!$B$5)+(VLOOKUP($A3,'FL Ratio'!$A$2:$B$9,2,FALSE)*'FL Characterization'!D$2)</f>
        <v>3.2431383326643659</v>
      </c>
      <c r="E3" s="4">
        <f>('[1]Pc, Winter, S1'!E3*Main!$B$5)+(VLOOKUP($A3,'FL Ratio'!$A$2:$B$9,2,FALSE)*'FL Characterization'!E$2)</f>
        <v>3.1990333530991402</v>
      </c>
      <c r="F3" s="4">
        <f>('[1]Pc, Winter, S1'!F3*Main!$B$5)+(VLOOKUP($A3,'FL Ratio'!$A$2:$B$9,2,FALSE)*'FL Characterization'!F$2)</f>
        <v>3.160063719815934</v>
      </c>
      <c r="G3" s="4">
        <f>('[1]Pc, Winter, S1'!G3*Main!$B$5)+(VLOOKUP($A3,'FL Ratio'!$A$2:$B$9,2,FALSE)*'FL Characterization'!G$2)</f>
        <v>3.3071539030916437</v>
      </c>
      <c r="H3" s="4">
        <f>('[1]Pc, Winter, S1'!H3*Main!$B$5)+(VLOOKUP($A3,'FL Ratio'!$A$2:$B$9,2,FALSE)*'FL Characterization'!H$2)</f>
        <v>3.9914483963435661</v>
      </c>
      <c r="I3" s="4">
        <f>('[1]Pc, Winter, S1'!I3*Main!$B$5)+(VLOOKUP($A3,'FL Ratio'!$A$2:$B$9,2,FALSE)*'FL Characterization'!I$2)</f>
        <v>4.344803773031308</v>
      </c>
      <c r="J3" s="4">
        <f>('[1]Pc, Winter, S1'!J3*Main!$B$5)+(VLOOKUP($A3,'FL Ratio'!$A$2:$B$9,2,FALSE)*'FL Characterization'!J$2)</f>
        <v>4.7119572397685916</v>
      </c>
      <c r="K3" s="4">
        <f>('[1]Pc, Winter, S1'!K3*Main!$B$5)+(VLOOKUP($A3,'FL Ratio'!$A$2:$B$9,2,FALSE)*'FL Characterization'!K$2)</f>
        <v>4.8749805379802291</v>
      </c>
      <c r="L3" s="4">
        <f>('[1]Pc, Winter, S1'!L3*Main!$B$5)+(VLOOKUP($A3,'FL Ratio'!$A$2:$B$9,2,FALSE)*'FL Characterization'!L$2)</f>
        <v>4.835572550918628</v>
      </c>
      <c r="M3" s="4">
        <f>('[1]Pc, Winter, S1'!M3*Main!$B$5)+(VLOOKUP($A3,'FL Ratio'!$A$2:$B$9,2,FALSE)*'FL Characterization'!M$2)</f>
        <v>4.7317845114868522</v>
      </c>
      <c r="N3" s="4">
        <f>('[1]Pc, Winter, S1'!N3*Main!$B$5)+(VLOOKUP($A3,'FL Ratio'!$A$2:$B$9,2,FALSE)*'FL Characterization'!N$2)</f>
        <v>4.5928385707123214</v>
      </c>
      <c r="O3" s="4">
        <f>('[1]Pc, Winter, S1'!O3*Main!$B$5)+(VLOOKUP($A3,'FL Ratio'!$A$2:$B$9,2,FALSE)*'FL Characterization'!O$2)</f>
        <v>4.4415929177343525</v>
      </c>
      <c r="P3" s="4">
        <f>('[1]Pc, Winter, S1'!P3*Main!$B$5)+(VLOOKUP($A3,'FL Ratio'!$A$2:$B$9,2,FALSE)*'FL Characterization'!P$2)</f>
        <v>4.1573848077912539</v>
      </c>
      <c r="Q3" s="4">
        <f>('[1]Pc, Winter, S1'!Q3*Main!$B$5)+(VLOOKUP($A3,'FL Ratio'!$A$2:$B$9,2,FALSE)*'FL Characterization'!Q$2)</f>
        <v>4.2786746126830408</v>
      </c>
      <c r="R3" s="4">
        <f>('[1]Pc, Winter, S1'!R3*Main!$B$5)+(VLOOKUP($A3,'FL Ratio'!$A$2:$B$9,2,FALSE)*'FL Characterization'!R$2)</f>
        <v>4.6711526181136511</v>
      </c>
      <c r="S3" s="4">
        <f>('[1]Pc, Winter, S1'!S3*Main!$B$5)+(VLOOKUP($A3,'FL Ratio'!$A$2:$B$9,2,FALSE)*'FL Characterization'!S$2)</f>
        <v>5.6603027921427005</v>
      </c>
      <c r="T3" s="4">
        <f>('[1]Pc, Winter, S1'!T3*Main!$B$5)+(VLOOKUP($A3,'FL Ratio'!$A$2:$B$9,2,FALSE)*'FL Characterization'!T$2)</f>
        <v>5.3242895113619095</v>
      </c>
      <c r="U3" s="4">
        <f>('[1]Pc, Winter, S1'!U3*Main!$B$5)+(VLOOKUP($A3,'FL Ratio'!$A$2:$B$9,2,FALSE)*'FL Characterization'!U$2)</f>
        <v>4.8944163030610364</v>
      </c>
      <c r="V3" s="4">
        <f>('[1]Pc, Winter, S1'!V3*Main!$B$5)+(VLOOKUP($A3,'FL Ratio'!$A$2:$B$9,2,FALSE)*'FL Characterization'!V$2)</f>
        <v>4.7862301581521232</v>
      </c>
      <c r="W3" s="4">
        <f>('[1]Pc, Winter, S1'!W3*Main!$B$5)+(VLOOKUP($A3,'FL Ratio'!$A$2:$B$9,2,FALSE)*'FL Characterization'!W$2)</f>
        <v>4.4277922622599242</v>
      </c>
      <c r="X3" s="4">
        <f>('[1]Pc, Winter, S1'!X3*Main!$B$5)+(VLOOKUP($A3,'FL Ratio'!$A$2:$B$9,2,FALSE)*'FL Characterization'!X$2)</f>
        <v>4.3106457670476548</v>
      </c>
      <c r="Y3" s="4">
        <f>('[1]Pc, Winter, S1'!Y3*Main!$B$5)+(VLOOKUP($A3,'FL Ratio'!$A$2:$B$9,2,FALSE)*'FL Characterization'!Y$2)</f>
        <v>3.9166667417960719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2.4068715501702247</v>
      </c>
      <c r="C4" s="4">
        <f>('[1]Pc, Winter, S1'!C4*Main!$B$5)+(VLOOKUP($A4,'FL Ratio'!$A$2:$B$9,2,FALSE)*'FL Characterization'!C$2)</f>
        <v>2.2946937400817959</v>
      </c>
      <c r="D4" s="4">
        <f>('[1]Pc, Winter, S1'!D4*Main!$B$5)+(VLOOKUP($A4,'FL Ratio'!$A$2:$B$9,2,FALSE)*'FL Characterization'!D$2)</f>
        <v>2.1951371583160539</v>
      </c>
      <c r="E4" s="4">
        <f>('[1]Pc, Winter, S1'!E4*Main!$B$5)+(VLOOKUP($A4,'FL Ratio'!$A$2:$B$9,2,FALSE)*'FL Characterization'!E$2)</f>
        <v>2.2180668155897472</v>
      </c>
      <c r="F4" s="4">
        <f>('[1]Pc, Winter, S1'!F4*Main!$B$5)+(VLOOKUP($A4,'FL Ratio'!$A$2:$B$9,2,FALSE)*'FL Characterization'!F$2)</f>
        <v>2.1822326870416719</v>
      </c>
      <c r="G4" s="4">
        <f>('[1]Pc, Winter, S1'!G4*Main!$B$5)+(VLOOKUP($A4,'FL Ratio'!$A$2:$B$9,2,FALSE)*'FL Characterization'!G$2)</f>
        <v>2.4230838132430415</v>
      </c>
      <c r="H4" s="4">
        <f>('[1]Pc, Winter, S1'!H4*Main!$B$5)+(VLOOKUP($A4,'FL Ratio'!$A$2:$B$9,2,FALSE)*'FL Characterization'!H$2)</f>
        <v>3.8319719538289383</v>
      </c>
      <c r="I4" s="4">
        <f>('[1]Pc, Winter, S1'!I4*Main!$B$5)+(VLOOKUP($A4,'FL Ratio'!$A$2:$B$9,2,FALSE)*'FL Characterization'!I$2)</f>
        <v>4.239505263629094</v>
      </c>
      <c r="J4" s="4">
        <f>('[1]Pc, Winter, S1'!J4*Main!$B$5)+(VLOOKUP($A4,'FL Ratio'!$A$2:$B$9,2,FALSE)*'FL Characterization'!J$2)</f>
        <v>4.4220107606810464</v>
      </c>
      <c r="K4" s="4">
        <f>('[1]Pc, Winter, S1'!K4*Main!$B$5)+(VLOOKUP($A4,'FL Ratio'!$A$2:$B$9,2,FALSE)*'FL Characterization'!K$2)</f>
        <v>4.3012148432133479</v>
      </c>
      <c r="L4" s="4">
        <f>('[1]Pc, Winter, S1'!L4*Main!$B$5)+(VLOOKUP($A4,'FL Ratio'!$A$2:$B$9,2,FALSE)*'FL Characterization'!L$2)</f>
        <v>4.1219876736271388</v>
      </c>
      <c r="M4" s="4">
        <f>('[1]Pc, Winter, S1'!M4*Main!$B$5)+(VLOOKUP($A4,'FL Ratio'!$A$2:$B$9,2,FALSE)*'FL Characterization'!M$2)</f>
        <v>4.3911180806780719</v>
      </c>
      <c r="N4" s="4">
        <f>('[1]Pc, Winter, S1'!N4*Main!$B$5)+(VLOOKUP($A4,'FL Ratio'!$A$2:$B$9,2,FALSE)*'FL Characterization'!N$2)</f>
        <v>4.0984647056846288</v>
      </c>
      <c r="O4" s="4">
        <f>('[1]Pc, Winter, S1'!O4*Main!$B$5)+(VLOOKUP($A4,'FL Ratio'!$A$2:$B$9,2,FALSE)*'FL Characterization'!O$2)</f>
        <v>3.9613905186421721</v>
      </c>
      <c r="P4" s="4">
        <f>('[1]Pc, Winter, S1'!P4*Main!$B$5)+(VLOOKUP($A4,'FL Ratio'!$A$2:$B$9,2,FALSE)*'FL Characterization'!P$2)</f>
        <v>3.4508002799987776</v>
      </c>
      <c r="Q4" s="4">
        <f>('[1]Pc, Winter, S1'!Q4*Main!$B$5)+(VLOOKUP($A4,'FL Ratio'!$A$2:$B$9,2,FALSE)*'FL Characterization'!Q$2)</f>
        <v>3.4349268472887631</v>
      </c>
      <c r="R4" s="4">
        <f>('[1]Pc, Winter, S1'!R4*Main!$B$5)+(VLOOKUP($A4,'FL Ratio'!$A$2:$B$9,2,FALSE)*'FL Characterization'!R$2)</f>
        <v>3.5176305142091109</v>
      </c>
      <c r="S4" s="4">
        <f>('[1]Pc, Winter, S1'!S4*Main!$B$5)+(VLOOKUP($A4,'FL Ratio'!$A$2:$B$9,2,FALSE)*'FL Characterization'!S$2)</f>
        <v>3.8678232242517647</v>
      </c>
      <c r="T4" s="4">
        <f>('[1]Pc, Winter, S1'!T4*Main!$B$5)+(VLOOKUP($A4,'FL Ratio'!$A$2:$B$9,2,FALSE)*'FL Characterization'!T$2)</f>
        <v>3.4866992358072859</v>
      </c>
      <c r="U4" s="4">
        <f>('[1]Pc, Winter, S1'!U4*Main!$B$5)+(VLOOKUP($A4,'FL Ratio'!$A$2:$B$9,2,FALSE)*'FL Characterization'!U$2)</f>
        <v>3.5944600667533</v>
      </c>
      <c r="V4" s="4">
        <f>('[1]Pc, Winter, S1'!V4*Main!$B$5)+(VLOOKUP($A4,'FL Ratio'!$A$2:$B$9,2,FALSE)*'FL Characterization'!V$2)</f>
        <v>3.5230677594145794</v>
      </c>
      <c r="W4" s="4">
        <f>('[1]Pc, Winter, S1'!W4*Main!$B$5)+(VLOOKUP($A4,'FL Ratio'!$A$2:$B$9,2,FALSE)*'FL Characterization'!W$2)</f>
        <v>3.283600837018533</v>
      </c>
      <c r="X4" s="4">
        <f>('[1]Pc, Winter, S1'!X4*Main!$B$5)+(VLOOKUP($A4,'FL Ratio'!$A$2:$B$9,2,FALSE)*'FL Characterization'!X$2)</f>
        <v>2.939214777837261</v>
      </c>
      <c r="Y4" s="4">
        <f>('[1]Pc, Winter, S1'!Y4*Main!$B$5)+(VLOOKUP($A4,'FL Ratio'!$A$2:$B$9,2,FALSE)*'FL Characterization'!Y$2)</f>
        <v>2.6759865669666714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0.89082483777834709</v>
      </c>
      <c r="C5" s="4">
        <f>('[1]Pc, Winter, S1'!C5*Main!$B$5)+(VLOOKUP($A5,'FL Ratio'!$A$2:$B$9,2,FALSE)*'FL Characterization'!C$2)</f>
        <v>0.6766169053933081</v>
      </c>
      <c r="D5" s="4">
        <f>('[1]Pc, Winter, S1'!D5*Main!$B$5)+(VLOOKUP($A5,'FL Ratio'!$A$2:$B$9,2,FALSE)*'FL Characterization'!D$2)</f>
        <v>0.64925611102745606</v>
      </c>
      <c r="E5" s="4">
        <f>('[1]Pc, Winter, S1'!E5*Main!$B$5)+(VLOOKUP($A5,'FL Ratio'!$A$2:$B$9,2,FALSE)*'FL Characterization'!E$2)</f>
        <v>0.59184540494026927</v>
      </c>
      <c r="F5" s="4">
        <f>('[1]Pc, Winter, S1'!F5*Main!$B$5)+(VLOOKUP($A5,'FL Ratio'!$A$2:$B$9,2,FALSE)*'FL Characterization'!F$2)</f>
        <v>0.57101044186412275</v>
      </c>
      <c r="G5" s="4">
        <f>('[1]Pc, Winter, S1'!G5*Main!$B$5)+(VLOOKUP($A5,'FL Ratio'!$A$2:$B$9,2,FALSE)*'FL Characterization'!G$2)</f>
        <v>0.94673450187191832</v>
      </c>
      <c r="H5" s="4">
        <f>('[1]Pc, Winter, S1'!H5*Main!$B$5)+(VLOOKUP($A5,'FL Ratio'!$A$2:$B$9,2,FALSE)*'FL Characterization'!H$2)</f>
        <v>1.776737657498209</v>
      </c>
      <c r="I5" s="4">
        <f>('[1]Pc, Winter, S1'!I5*Main!$B$5)+(VLOOKUP($A5,'FL Ratio'!$A$2:$B$9,2,FALSE)*'FL Characterization'!I$2)</f>
        <v>2.0079303870469323</v>
      </c>
      <c r="J5" s="4">
        <f>('[1]Pc, Winter, S1'!J5*Main!$B$5)+(VLOOKUP($A5,'FL Ratio'!$A$2:$B$9,2,FALSE)*'FL Characterization'!J$2)</f>
        <v>2.205990034095874</v>
      </c>
      <c r="K5" s="4">
        <f>('[1]Pc, Winter, S1'!K5*Main!$B$5)+(VLOOKUP($A5,'FL Ratio'!$A$2:$B$9,2,FALSE)*'FL Characterization'!K$2)</f>
        <v>2.0810194088099245</v>
      </c>
      <c r="L5" s="4">
        <f>('[1]Pc, Winter, S1'!L5*Main!$B$5)+(VLOOKUP($A5,'FL Ratio'!$A$2:$B$9,2,FALSE)*'FL Characterization'!L$2)</f>
        <v>2.0460027254671385</v>
      </c>
      <c r="M5" s="4">
        <f>('[1]Pc, Winter, S1'!M5*Main!$B$5)+(VLOOKUP($A5,'FL Ratio'!$A$2:$B$9,2,FALSE)*'FL Characterization'!M$2)</f>
        <v>1.9096100511132323</v>
      </c>
      <c r="N5" s="4">
        <f>('[1]Pc, Winter, S1'!N5*Main!$B$5)+(VLOOKUP($A5,'FL Ratio'!$A$2:$B$9,2,FALSE)*'FL Characterization'!N$2)</f>
        <v>1.879565698751499</v>
      </c>
      <c r="O5" s="4">
        <f>('[1]Pc, Winter, S1'!O5*Main!$B$5)+(VLOOKUP($A5,'FL Ratio'!$A$2:$B$9,2,FALSE)*'FL Characterization'!O$2)</f>
        <v>1.8149432359775075</v>
      </c>
      <c r="P5" s="4">
        <f>('[1]Pc, Winter, S1'!P5*Main!$B$5)+(VLOOKUP($A5,'FL Ratio'!$A$2:$B$9,2,FALSE)*'FL Characterization'!P$2)</f>
        <v>1.7427210412347018</v>
      </c>
      <c r="Q5" s="4">
        <f>('[1]Pc, Winter, S1'!Q5*Main!$B$5)+(VLOOKUP($A5,'FL Ratio'!$A$2:$B$9,2,FALSE)*'FL Characterization'!Q$2)</f>
        <v>1.7785748218575359</v>
      </c>
      <c r="R5" s="4">
        <f>('[1]Pc, Winter, S1'!R5*Main!$B$5)+(VLOOKUP($A5,'FL Ratio'!$A$2:$B$9,2,FALSE)*'FL Characterization'!R$2)</f>
        <v>2.1774614285161498</v>
      </c>
      <c r="S5" s="4">
        <f>('[1]Pc, Winter, S1'!S5*Main!$B$5)+(VLOOKUP($A5,'FL Ratio'!$A$2:$B$9,2,FALSE)*'FL Characterization'!S$2)</f>
        <v>3.3126941822474727</v>
      </c>
      <c r="T5" s="4">
        <f>('[1]Pc, Winter, S1'!T5*Main!$B$5)+(VLOOKUP($A5,'FL Ratio'!$A$2:$B$9,2,FALSE)*'FL Characterization'!T$2)</f>
        <v>2.9438337126477294</v>
      </c>
      <c r="U5" s="4">
        <f>('[1]Pc, Winter, S1'!U5*Main!$B$5)+(VLOOKUP($A5,'FL Ratio'!$A$2:$B$9,2,FALSE)*'FL Characterization'!U$2)</f>
        <v>2.4820774179923517</v>
      </c>
      <c r="V5" s="4">
        <f>('[1]Pc, Winter, S1'!V5*Main!$B$5)+(VLOOKUP($A5,'FL Ratio'!$A$2:$B$9,2,FALSE)*'FL Characterization'!V$2)</f>
        <v>2.4247226092546579</v>
      </c>
      <c r="W5" s="4">
        <f>('[1]Pc, Winter, S1'!W5*Main!$B$5)+(VLOOKUP($A5,'FL Ratio'!$A$2:$B$9,2,FALSE)*'FL Characterization'!W$2)</f>
        <v>2.139790037459389</v>
      </c>
      <c r="X5" s="4">
        <f>('[1]Pc, Winter, S1'!X5*Main!$B$5)+(VLOOKUP($A5,'FL Ratio'!$A$2:$B$9,2,FALSE)*'FL Characterization'!X$2)</f>
        <v>1.7634784667061789</v>
      </c>
      <c r="Y5" s="4">
        <f>('[1]Pc, Winter, S1'!Y5*Main!$B$5)+(VLOOKUP($A5,'FL Ratio'!$A$2:$B$9,2,FALSE)*'FL Characterization'!Y$2)</f>
        <v>1.4538932581533421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2.0880557289116299</v>
      </c>
      <c r="C6" s="4">
        <f>('[1]Pc, Winter, S1'!C6*Main!$B$5)+(VLOOKUP($A6,'FL Ratio'!$A$2:$B$9,2,FALSE)*'FL Characterization'!C$2)</f>
        <v>1.9307928912327001</v>
      </c>
      <c r="D6" s="4">
        <f>('[1]Pc, Winter, S1'!D6*Main!$B$5)+(VLOOKUP($A6,'FL Ratio'!$A$2:$B$9,2,FALSE)*'FL Characterization'!D$2)</f>
        <v>1.7638495959664078</v>
      </c>
      <c r="E6" s="4">
        <f>('[1]Pc, Winter, S1'!E6*Main!$B$5)+(VLOOKUP($A6,'FL Ratio'!$A$2:$B$9,2,FALSE)*'FL Characterization'!E$2)</f>
        <v>1.7715495463888156</v>
      </c>
      <c r="F6" s="4">
        <f>('[1]Pc, Winter, S1'!F6*Main!$B$5)+(VLOOKUP($A6,'FL Ratio'!$A$2:$B$9,2,FALSE)*'FL Characterization'!F$2)</f>
        <v>1.7656435090464611</v>
      </c>
      <c r="G6" s="4">
        <f>('[1]Pc, Winter, S1'!G6*Main!$B$5)+(VLOOKUP($A6,'FL Ratio'!$A$2:$B$9,2,FALSE)*'FL Characterization'!G$2)</f>
        <v>1.9382928414470668</v>
      </c>
      <c r="H6" s="4">
        <f>('[1]Pc, Winter, S1'!H6*Main!$B$5)+(VLOOKUP($A6,'FL Ratio'!$A$2:$B$9,2,FALSE)*'FL Characterization'!H$2)</f>
        <v>2.4947066435432332</v>
      </c>
      <c r="I6" s="4">
        <f>('[1]Pc, Winter, S1'!I6*Main!$B$5)+(VLOOKUP($A6,'FL Ratio'!$A$2:$B$9,2,FALSE)*'FL Characterization'!I$2)</f>
        <v>2.5853695791865889</v>
      </c>
      <c r="J6" s="4">
        <f>('[1]Pc, Winter, S1'!J6*Main!$B$5)+(VLOOKUP($A6,'FL Ratio'!$A$2:$B$9,2,FALSE)*'FL Characterization'!J$2)</f>
        <v>2.6680068268011552</v>
      </c>
      <c r="K6" s="4">
        <f>('[1]Pc, Winter, S1'!K6*Main!$B$5)+(VLOOKUP($A6,'FL Ratio'!$A$2:$B$9,2,FALSE)*'FL Characterization'!K$2)</f>
        <v>2.7864403455172124</v>
      </c>
      <c r="L6" s="4">
        <f>('[1]Pc, Winter, S1'!L6*Main!$B$5)+(VLOOKUP($A6,'FL Ratio'!$A$2:$B$9,2,FALSE)*'FL Characterization'!L$2)</f>
        <v>2.8462534763319423</v>
      </c>
      <c r="M6" s="4">
        <f>('[1]Pc, Winter, S1'!M6*Main!$B$5)+(VLOOKUP($A6,'FL Ratio'!$A$2:$B$9,2,FALSE)*'FL Characterization'!M$2)</f>
        <v>2.8996467011686109</v>
      </c>
      <c r="N6" s="4">
        <f>('[1]Pc, Winter, S1'!N6*Main!$B$5)+(VLOOKUP($A6,'FL Ratio'!$A$2:$B$9,2,FALSE)*'FL Characterization'!N$2)</f>
        <v>2.8624702355964033</v>
      </c>
      <c r="O6" s="4">
        <f>('[1]Pc, Winter, S1'!O6*Main!$B$5)+(VLOOKUP($A6,'FL Ratio'!$A$2:$B$9,2,FALSE)*'FL Characterization'!O$2)</f>
        <v>2.7681695241075741</v>
      </c>
      <c r="P6" s="4">
        <f>('[1]Pc, Winter, S1'!P6*Main!$B$5)+(VLOOKUP($A6,'FL Ratio'!$A$2:$B$9,2,FALSE)*'FL Characterization'!P$2)</f>
        <v>2.7658983954483296</v>
      </c>
      <c r="Q6" s="4">
        <f>('[1]Pc, Winter, S1'!Q6*Main!$B$5)+(VLOOKUP($A6,'FL Ratio'!$A$2:$B$9,2,FALSE)*'FL Characterization'!Q$2)</f>
        <v>2.7426614554266546</v>
      </c>
      <c r="R6" s="4">
        <f>('[1]Pc, Winter, S1'!R6*Main!$B$5)+(VLOOKUP($A6,'FL Ratio'!$A$2:$B$9,2,FALSE)*'FL Characterization'!R$2)</f>
        <v>2.8826998544590205</v>
      </c>
      <c r="S6" s="4">
        <f>('[1]Pc, Winter, S1'!S6*Main!$B$5)+(VLOOKUP($A6,'FL Ratio'!$A$2:$B$9,2,FALSE)*'FL Characterization'!S$2)</f>
        <v>3.3527418416749426</v>
      </c>
      <c r="T6" s="4">
        <f>('[1]Pc, Winter, S1'!T6*Main!$B$5)+(VLOOKUP($A6,'FL Ratio'!$A$2:$B$9,2,FALSE)*'FL Characterization'!T$2)</f>
        <v>3.2651853365665948</v>
      </c>
      <c r="U6" s="4">
        <f>('[1]Pc, Winter, S1'!U6*Main!$B$5)+(VLOOKUP($A6,'FL Ratio'!$A$2:$B$9,2,FALSE)*'FL Characterization'!U$2)</f>
        <v>3.1761249555365585</v>
      </c>
      <c r="V6" s="4">
        <f>('[1]Pc, Winter, S1'!V6*Main!$B$5)+(VLOOKUP($A6,'FL Ratio'!$A$2:$B$9,2,FALSE)*'FL Characterization'!V$2)</f>
        <v>3.1712922737457863</v>
      </c>
      <c r="W6" s="4">
        <f>('[1]Pc, Winter, S1'!W6*Main!$B$5)+(VLOOKUP($A6,'FL Ratio'!$A$2:$B$9,2,FALSE)*'FL Characterization'!W$2)</f>
        <v>2.9392562378342091</v>
      </c>
      <c r="X6" s="4">
        <f>('[1]Pc, Winter, S1'!X6*Main!$B$5)+(VLOOKUP($A6,'FL Ratio'!$A$2:$B$9,2,FALSE)*'FL Characterization'!X$2)</f>
        <v>2.7712834877735144</v>
      </c>
      <c r="Y6" s="4">
        <f>('[1]Pc, Winter, S1'!Y6*Main!$B$5)+(VLOOKUP($A6,'FL Ratio'!$A$2:$B$9,2,FALSE)*'FL Characterization'!Y$2)</f>
        <v>2.5692332595946099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2.4286126049750352</v>
      </c>
      <c r="C7" s="4">
        <f>('[1]Pc, Winter, S1'!C7*Main!$B$5)+(VLOOKUP($A7,'FL Ratio'!$A$2:$B$9,2,FALSE)*'FL Characterization'!C$2)</f>
        <v>2.3073260211617406</v>
      </c>
      <c r="D7" s="4">
        <f>('[1]Pc, Winter, S1'!D7*Main!$B$5)+(VLOOKUP($A7,'FL Ratio'!$A$2:$B$9,2,FALSE)*'FL Characterization'!D$2)</f>
        <v>2.2278177996364605</v>
      </c>
      <c r="E7" s="4">
        <f>('[1]Pc, Winter, S1'!E7*Main!$B$5)+(VLOOKUP($A7,'FL Ratio'!$A$2:$B$9,2,FALSE)*'FL Characterization'!E$2)</f>
        <v>2.2397680440796055</v>
      </c>
      <c r="F7" s="4">
        <f>('[1]Pc, Winter, S1'!F7*Main!$B$5)+(VLOOKUP($A7,'FL Ratio'!$A$2:$B$9,2,FALSE)*'FL Characterization'!F$2)</f>
        <v>2.2214188296732282</v>
      </c>
      <c r="G7" s="4">
        <f>('[1]Pc, Winter, S1'!G7*Main!$B$5)+(VLOOKUP($A7,'FL Ratio'!$A$2:$B$9,2,FALSE)*'FL Characterization'!G$2)</f>
        <v>2.3642707757575367</v>
      </c>
      <c r="H7" s="4">
        <f>('[1]Pc, Winter, S1'!H7*Main!$B$5)+(VLOOKUP($A7,'FL Ratio'!$A$2:$B$9,2,FALSE)*'FL Characterization'!H$2)</f>
        <v>2.6851732752954356</v>
      </c>
      <c r="I7" s="4">
        <f>('[1]Pc, Winter, S1'!I7*Main!$B$5)+(VLOOKUP($A7,'FL Ratio'!$A$2:$B$9,2,FALSE)*'FL Characterization'!I$2)</f>
        <v>3.0584820425205903</v>
      </c>
      <c r="J7" s="4">
        <f>('[1]Pc, Winter, S1'!J7*Main!$B$5)+(VLOOKUP($A7,'FL Ratio'!$A$2:$B$9,2,FALSE)*'FL Characterization'!J$2)</f>
        <v>3.2014222517675157</v>
      </c>
      <c r="K7" s="4">
        <f>('[1]Pc, Winter, S1'!K7*Main!$B$5)+(VLOOKUP($A7,'FL Ratio'!$A$2:$B$9,2,FALSE)*'FL Characterization'!K$2)</f>
        <v>3.3226784696222302</v>
      </c>
      <c r="L7" s="4">
        <f>('[1]Pc, Winter, S1'!L7*Main!$B$5)+(VLOOKUP($A7,'FL Ratio'!$A$2:$B$9,2,FALSE)*'FL Characterization'!L$2)</f>
        <v>3.2522941286199147</v>
      </c>
      <c r="M7" s="4">
        <f>('[1]Pc, Winter, S1'!M7*Main!$B$5)+(VLOOKUP($A7,'FL Ratio'!$A$2:$B$9,2,FALSE)*'FL Characterization'!M$2)</f>
        <v>3.3079951305813724</v>
      </c>
      <c r="N7" s="4">
        <f>('[1]Pc, Winter, S1'!N7*Main!$B$5)+(VLOOKUP($A7,'FL Ratio'!$A$2:$B$9,2,FALSE)*'FL Characterization'!N$2)</f>
        <v>3.3100360743350463</v>
      </c>
      <c r="O7" s="4">
        <f>('[1]Pc, Winter, S1'!O7*Main!$B$5)+(VLOOKUP($A7,'FL Ratio'!$A$2:$B$9,2,FALSE)*'FL Characterization'!O$2)</f>
        <v>3.3034436959710285</v>
      </c>
      <c r="P7" s="4">
        <f>('[1]Pc, Winter, S1'!P7*Main!$B$5)+(VLOOKUP($A7,'FL Ratio'!$A$2:$B$9,2,FALSE)*'FL Characterization'!P$2)</f>
        <v>3.0908599368277043</v>
      </c>
      <c r="Q7" s="4">
        <f>('[1]Pc, Winter, S1'!Q7*Main!$B$5)+(VLOOKUP($A7,'FL Ratio'!$A$2:$B$9,2,FALSE)*'FL Characterization'!Q$2)</f>
        <v>3.0963107136657491</v>
      </c>
      <c r="R7" s="4">
        <f>('[1]Pc, Winter, S1'!R7*Main!$B$5)+(VLOOKUP($A7,'FL Ratio'!$A$2:$B$9,2,FALSE)*'FL Characterization'!R$2)</f>
        <v>2.9645204086059547</v>
      </c>
      <c r="S7" s="4">
        <f>('[1]Pc, Winter, S1'!S7*Main!$B$5)+(VLOOKUP($A7,'FL Ratio'!$A$2:$B$9,2,FALSE)*'FL Characterization'!S$2)</f>
        <v>3.1601289605404568</v>
      </c>
      <c r="T7" s="4">
        <f>('[1]Pc, Winter, S1'!T7*Main!$B$5)+(VLOOKUP($A7,'FL Ratio'!$A$2:$B$9,2,FALSE)*'FL Characterization'!T$2)</f>
        <v>3.0197948318324688</v>
      </c>
      <c r="U7" s="4">
        <f>('[1]Pc, Winter, S1'!U7*Main!$B$5)+(VLOOKUP($A7,'FL Ratio'!$A$2:$B$9,2,FALSE)*'FL Characterization'!U$2)</f>
        <v>2.9542486734028617</v>
      </c>
      <c r="V7" s="4">
        <f>('[1]Pc, Winter, S1'!V7*Main!$B$5)+(VLOOKUP($A7,'FL Ratio'!$A$2:$B$9,2,FALSE)*'FL Characterization'!V$2)</f>
        <v>2.9133872433291752</v>
      </c>
      <c r="W7" s="4">
        <f>('[1]Pc, Winter, S1'!W7*Main!$B$5)+(VLOOKUP($A7,'FL Ratio'!$A$2:$B$9,2,FALSE)*'FL Characterization'!W$2)</f>
        <v>2.7895204600487742</v>
      </c>
      <c r="X7" s="4">
        <f>('[1]Pc, Winter, S1'!X7*Main!$B$5)+(VLOOKUP($A7,'FL Ratio'!$A$2:$B$9,2,FALSE)*'FL Characterization'!X$2)</f>
        <v>2.6594599838638007</v>
      </c>
      <c r="Y7" s="4">
        <f>('[1]Pc, Winter, S1'!Y7*Main!$B$5)+(VLOOKUP($A7,'FL Ratio'!$A$2:$B$9,2,FALSE)*'FL Characterization'!Y$2)</f>
        <v>2.5242730212284106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2.016960269923505</v>
      </c>
      <c r="C8" s="4">
        <f>('[1]Pc, Winter, S1'!C8*Main!$B$5)+(VLOOKUP($A8,'FL Ratio'!$A$2:$B$9,2,FALSE)*'FL Characterization'!C$2)</f>
        <v>1.8991025083543145</v>
      </c>
      <c r="D8" s="4">
        <f>('[1]Pc, Winter, S1'!D8*Main!$B$5)+(VLOOKUP($A8,'FL Ratio'!$A$2:$B$9,2,FALSE)*'FL Characterization'!D$2)</f>
        <v>1.8046744640855645</v>
      </c>
      <c r="E8" s="4">
        <f>('[1]Pc, Winter, S1'!E8*Main!$B$5)+(VLOOKUP($A8,'FL Ratio'!$A$2:$B$9,2,FALSE)*'FL Characterization'!E$2)</f>
        <v>1.8066520562706805</v>
      </c>
      <c r="F8" s="4">
        <f>('[1]Pc, Winter, S1'!F8*Main!$B$5)+(VLOOKUP($A8,'FL Ratio'!$A$2:$B$9,2,FALSE)*'FL Characterization'!F$2)</f>
        <v>1.7725953353988528</v>
      </c>
      <c r="G8" s="4">
        <f>('[1]Pc, Winter, S1'!G8*Main!$B$5)+(VLOOKUP($A8,'FL Ratio'!$A$2:$B$9,2,FALSE)*'FL Characterization'!G$2)</f>
        <v>1.9285188570761522</v>
      </c>
      <c r="H8" s="4">
        <f>('[1]Pc, Winter, S1'!H8*Main!$B$5)+(VLOOKUP($A8,'FL Ratio'!$A$2:$B$9,2,FALSE)*'FL Characterization'!H$2)</f>
        <v>2.4670290706419857</v>
      </c>
      <c r="I8" s="4">
        <f>('[1]Pc, Winter, S1'!I8*Main!$B$5)+(VLOOKUP($A8,'FL Ratio'!$A$2:$B$9,2,FALSE)*'FL Characterization'!I$2)</f>
        <v>2.7614980432271485</v>
      </c>
      <c r="J8" s="4">
        <f>('[1]Pc, Winter, S1'!J8*Main!$B$5)+(VLOOKUP($A8,'FL Ratio'!$A$2:$B$9,2,FALSE)*'FL Characterization'!J$2)</f>
        <v>2.901290590816326</v>
      </c>
      <c r="K8" s="4">
        <f>('[1]Pc, Winter, S1'!K8*Main!$B$5)+(VLOOKUP($A8,'FL Ratio'!$A$2:$B$9,2,FALSE)*'FL Characterization'!K$2)</f>
        <v>2.9188060494680754</v>
      </c>
      <c r="L8" s="4">
        <f>('[1]Pc, Winter, S1'!L8*Main!$B$5)+(VLOOKUP($A8,'FL Ratio'!$A$2:$B$9,2,FALSE)*'FL Characterization'!L$2)</f>
        <v>2.8803788149988714</v>
      </c>
      <c r="M8" s="4">
        <f>('[1]Pc, Winter, S1'!M8*Main!$B$5)+(VLOOKUP($A8,'FL Ratio'!$A$2:$B$9,2,FALSE)*'FL Characterization'!M$2)</f>
        <v>2.9110566933336166</v>
      </c>
      <c r="N8" s="4">
        <f>('[1]Pc, Winter, S1'!N8*Main!$B$5)+(VLOOKUP($A8,'FL Ratio'!$A$2:$B$9,2,FALSE)*'FL Characterization'!N$2)</f>
        <v>2.8470833339666095</v>
      </c>
      <c r="O8" s="4">
        <f>('[1]Pc, Winter, S1'!O8*Main!$B$5)+(VLOOKUP($A8,'FL Ratio'!$A$2:$B$9,2,FALSE)*'FL Characterization'!O$2)</f>
        <v>2.784913373469271</v>
      </c>
      <c r="P8" s="4">
        <f>('[1]Pc, Winter, S1'!P8*Main!$B$5)+(VLOOKUP($A8,'FL Ratio'!$A$2:$B$9,2,FALSE)*'FL Characterization'!P$2)</f>
        <v>2.5787269538741695</v>
      </c>
      <c r="Q8" s="4">
        <f>('[1]Pc, Winter, S1'!Q8*Main!$B$5)+(VLOOKUP($A8,'FL Ratio'!$A$2:$B$9,2,FALSE)*'FL Characterization'!Q$2)</f>
        <v>2.6256510221945804</v>
      </c>
      <c r="R8" s="4">
        <f>('[1]Pc, Winter, S1'!R8*Main!$B$5)+(VLOOKUP($A8,'FL Ratio'!$A$2:$B$9,2,FALSE)*'FL Characterization'!R$2)</f>
        <v>2.7781712355357393</v>
      </c>
      <c r="S8" s="4">
        <f>('[1]Pc, Winter, S1'!S8*Main!$B$5)+(VLOOKUP($A8,'FL Ratio'!$A$2:$B$9,2,FALSE)*'FL Characterization'!S$2)</f>
        <v>3.222318163684839</v>
      </c>
      <c r="T8" s="4">
        <f>('[1]Pc, Winter, S1'!T8*Main!$B$5)+(VLOOKUP($A8,'FL Ratio'!$A$2:$B$9,2,FALSE)*'FL Characterization'!T$2)</f>
        <v>3.007427953420224</v>
      </c>
      <c r="U8" s="4">
        <f>('[1]Pc, Winter, S1'!U8*Main!$B$5)+(VLOOKUP($A8,'FL Ratio'!$A$2:$B$9,2,FALSE)*'FL Characterization'!U$2)</f>
        <v>2.8492641436811144</v>
      </c>
      <c r="V8" s="4">
        <f>('[1]Pc, Winter, S1'!V8*Main!$B$5)+(VLOOKUP($A8,'FL Ratio'!$A$2:$B$9,2,FALSE)*'FL Characterization'!V$2)</f>
        <v>2.8129548542085514</v>
      </c>
      <c r="W8" s="4">
        <f>('[1]Pc, Winter, S1'!W8*Main!$B$5)+(VLOOKUP($A8,'FL Ratio'!$A$2:$B$9,2,FALSE)*'FL Characterization'!W$2)</f>
        <v>2.615364246013308</v>
      </c>
      <c r="X8" s="4">
        <f>('[1]Pc, Winter, S1'!X8*Main!$B$5)+(VLOOKUP($A8,'FL Ratio'!$A$2:$B$9,2,FALSE)*'FL Characterization'!X$2)</f>
        <v>2.4304769629425627</v>
      </c>
      <c r="Y8" s="4">
        <f>('[1]Pc, Winter, S1'!Y8*Main!$B$5)+(VLOOKUP($A8,'FL Ratio'!$A$2:$B$9,2,FALSE)*'FL Characterization'!Y$2)</f>
        <v>2.2483313765194897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1.5499014008369989</v>
      </c>
      <c r="C9" s="4">
        <f>('[1]Pc, Winter, S1'!C9*Main!$B$5)+(VLOOKUP($A9,'FL Ratio'!$A$2:$B$9,2,FALSE)*'FL Characterization'!C$2)</f>
        <v>1.4902309322454834</v>
      </c>
      <c r="D9" s="4">
        <f>('[1]Pc, Winter, S1'!D9*Main!$B$5)+(VLOOKUP($A9,'FL Ratio'!$A$2:$B$9,2,FALSE)*'FL Characterization'!D$2)</f>
        <v>1.4354786265451516</v>
      </c>
      <c r="E9" s="4">
        <f>('[1]Pc, Winter, S1'!E9*Main!$B$5)+(VLOOKUP($A9,'FL Ratio'!$A$2:$B$9,2,FALSE)*'FL Characterization'!E$2)</f>
        <v>1.4102607599503891</v>
      </c>
      <c r="F9" s="4">
        <f>('[1]Pc, Winter, S1'!F9*Main!$B$5)+(VLOOKUP($A9,'FL Ratio'!$A$2:$B$9,2,FALSE)*'FL Characterization'!F$2)</f>
        <v>1.4404052682017379</v>
      </c>
      <c r="G9" s="4">
        <f>('[1]Pc, Winter, S1'!G9*Main!$B$5)+(VLOOKUP($A9,'FL Ratio'!$A$2:$B$9,2,FALSE)*'FL Characterization'!G$2)</f>
        <v>1.6890283270693058</v>
      </c>
      <c r="H9" s="4">
        <f>('[1]Pc, Winter, S1'!H9*Main!$B$5)+(VLOOKUP($A9,'FL Ratio'!$A$2:$B$9,2,FALSE)*'FL Characterization'!H$2)</f>
        <v>2.7087274683036253</v>
      </c>
      <c r="I9" s="4">
        <f>('[1]Pc, Winter, S1'!I9*Main!$B$5)+(VLOOKUP($A9,'FL Ratio'!$A$2:$B$9,2,FALSE)*'FL Characterization'!I$2)</f>
        <v>3.0624721464011686</v>
      </c>
      <c r="J9" s="4">
        <f>('[1]Pc, Winter, S1'!J9*Main!$B$5)+(VLOOKUP($A9,'FL Ratio'!$A$2:$B$9,2,FALSE)*'FL Characterization'!J$2)</f>
        <v>3.1760771298251771</v>
      </c>
      <c r="K9" s="4">
        <f>('[1]Pc, Winter, S1'!K9*Main!$B$5)+(VLOOKUP($A9,'FL Ratio'!$A$2:$B$9,2,FALSE)*'FL Characterization'!K$2)</f>
        <v>3.1721679486017682</v>
      </c>
      <c r="L9" s="4">
        <f>('[1]Pc, Winter, S1'!L9*Main!$B$5)+(VLOOKUP($A9,'FL Ratio'!$A$2:$B$9,2,FALSE)*'FL Characterization'!L$2)</f>
        <v>3.270044913952542</v>
      </c>
      <c r="M9" s="4">
        <f>('[1]Pc, Winter, S1'!M9*Main!$B$5)+(VLOOKUP($A9,'FL Ratio'!$A$2:$B$9,2,FALSE)*'FL Characterization'!M$2)</f>
        <v>3.254178113101057</v>
      </c>
      <c r="N9" s="4">
        <f>('[1]Pc, Winter, S1'!N9*Main!$B$5)+(VLOOKUP($A9,'FL Ratio'!$A$2:$B$9,2,FALSE)*'FL Characterization'!N$2)</f>
        <v>3.0796325798053639</v>
      </c>
      <c r="O9" s="4">
        <f>('[1]Pc, Winter, S1'!O9*Main!$B$5)+(VLOOKUP($A9,'FL Ratio'!$A$2:$B$9,2,FALSE)*'FL Characterization'!O$2)</f>
        <v>3.0478680650250167</v>
      </c>
      <c r="P9" s="4">
        <f>('[1]Pc, Winter, S1'!P9*Main!$B$5)+(VLOOKUP($A9,'FL Ratio'!$A$2:$B$9,2,FALSE)*'FL Characterization'!P$2)</f>
        <v>2.7117086059259021</v>
      </c>
      <c r="Q9" s="4">
        <f>('[1]Pc, Winter, S1'!Q9*Main!$B$5)+(VLOOKUP($A9,'FL Ratio'!$A$2:$B$9,2,FALSE)*'FL Characterization'!Q$2)</f>
        <v>2.4535350171134254</v>
      </c>
      <c r="R9" s="4">
        <f>('[1]Pc, Winter, S1'!R9*Main!$B$5)+(VLOOKUP($A9,'FL Ratio'!$A$2:$B$9,2,FALSE)*'FL Characterization'!R$2)</f>
        <v>2.4744481800247793</v>
      </c>
      <c r="S9" s="4">
        <f>('[1]Pc, Winter, S1'!S9*Main!$B$5)+(VLOOKUP($A9,'FL Ratio'!$A$2:$B$9,2,FALSE)*'FL Characterization'!S$2)</f>
        <v>2.74581212139165</v>
      </c>
      <c r="T9" s="4">
        <f>('[1]Pc, Winter, S1'!T9*Main!$B$5)+(VLOOKUP($A9,'FL Ratio'!$A$2:$B$9,2,FALSE)*'FL Characterization'!T$2)</f>
        <v>2.6548623305064756</v>
      </c>
      <c r="U9" s="4">
        <f>('[1]Pc, Winter, S1'!U9*Main!$B$5)+(VLOOKUP($A9,'FL Ratio'!$A$2:$B$9,2,FALSE)*'FL Characterization'!U$2)</f>
        <v>2.5524183832118372</v>
      </c>
      <c r="V9" s="4">
        <f>('[1]Pc, Winter, S1'!V9*Main!$B$5)+(VLOOKUP($A9,'FL Ratio'!$A$2:$B$9,2,FALSE)*'FL Characterization'!V$2)</f>
        <v>2.523920220586259</v>
      </c>
      <c r="W9" s="4">
        <f>('[1]Pc, Winter, S1'!W9*Main!$B$5)+(VLOOKUP($A9,'FL Ratio'!$A$2:$B$9,2,FALSE)*'FL Characterization'!W$2)</f>
        <v>2.3072791650418831</v>
      </c>
      <c r="X9" s="4">
        <f>('[1]Pc, Winter, S1'!X9*Main!$B$5)+(VLOOKUP($A9,'FL Ratio'!$A$2:$B$9,2,FALSE)*'FL Characterization'!X$2)</f>
        <v>1.9820866700901776</v>
      </c>
      <c r="Y9" s="4">
        <f>('[1]Pc, Winter, S1'!Y9*Main!$B$5)+(VLOOKUP($A9,'FL Ratio'!$A$2:$B$9,2,FALSE)*'FL Characterization'!Y$2)</f>
        <v>1.7833450966155895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5.5920407553343061</v>
      </c>
      <c r="C2" s="4">
        <f>('[1]Pc, Winter, S2'!C2*Main!$B$5)+(VLOOKUP($A2,'FL Ratio'!$A$2:$B$9,2,FALSE)*'FL Characterization'!C$2)</f>
        <v>5.4680576134020367</v>
      </c>
      <c r="D2" s="4">
        <f>('[1]Pc, Winter, S2'!D2*Main!$B$5)+(VLOOKUP($A2,'FL Ratio'!$A$2:$B$9,2,FALSE)*'FL Characterization'!D$2)</f>
        <v>5.1425968521836527</v>
      </c>
      <c r="E2" s="4">
        <f>('[1]Pc, Winter, S2'!E2*Main!$B$5)+(VLOOKUP($A2,'FL Ratio'!$A$2:$B$9,2,FALSE)*'FL Characterization'!E$2)</f>
        <v>5.2103546425710139</v>
      </c>
      <c r="F2" s="4">
        <f>('[1]Pc, Winter, S2'!F2*Main!$B$5)+(VLOOKUP($A2,'FL Ratio'!$A$2:$B$9,2,FALSE)*'FL Characterization'!F$2)</f>
        <v>5.0895729692769835</v>
      </c>
      <c r="G2" s="4">
        <f>('[1]Pc, Winter, S2'!G2*Main!$B$5)+(VLOOKUP($A2,'FL Ratio'!$A$2:$B$9,2,FALSE)*'FL Characterization'!G$2)</f>
        <v>5.1350063741360792</v>
      </c>
      <c r="H2" s="4">
        <f>('[1]Pc, Winter, S2'!H2*Main!$B$5)+(VLOOKUP($A2,'FL Ratio'!$A$2:$B$9,2,FALSE)*'FL Characterization'!H$2)</f>
        <v>5.057957922783058</v>
      </c>
      <c r="I2" s="4">
        <f>('[1]Pc, Winter, S2'!I2*Main!$B$5)+(VLOOKUP($A2,'FL Ratio'!$A$2:$B$9,2,FALSE)*'FL Characterization'!I$2)</f>
        <v>6.3852965235402044</v>
      </c>
      <c r="J2" s="4">
        <f>('[1]Pc, Winter, S2'!J2*Main!$B$5)+(VLOOKUP($A2,'FL Ratio'!$A$2:$B$9,2,FALSE)*'FL Characterization'!J$2)</f>
        <v>6.4404758777691065</v>
      </c>
      <c r="K2" s="4">
        <f>('[1]Pc, Winter, S2'!K2*Main!$B$5)+(VLOOKUP($A2,'FL Ratio'!$A$2:$B$9,2,FALSE)*'FL Characterization'!K$2)</f>
        <v>6.4687751549527697</v>
      </c>
      <c r="L2" s="4">
        <f>('[1]Pc, Winter, S2'!L2*Main!$B$5)+(VLOOKUP($A2,'FL Ratio'!$A$2:$B$9,2,FALSE)*'FL Characterization'!L$2)</f>
        <v>6.2273776106792758</v>
      </c>
      <c r="M2" s="4">
        <f>('[1]Pc, Winter, S2'!M2*Main!$B$5)+(VLOOKUP($A2,'FL Ratio'!$A$2:$B$9,2,FALSE)*'FL Characterization'!M$2)</f>
        <v>6.3696477674688898</v>
      </c>
      <c r="N2" s="4">
        <f>('[1]Pc, Winter, S2'!N2*Main!$B$5)+(VLOOKUP($A2,'FL Ratio'!$A$2:$B$9,2,FALSE)*'FL Characterization'!N$2)</f>
        <v>6.338728212496294</v>
      </c>
      <c r="O2" s="4">
        <f>('[1]Pc, Winter, S2'!O2*Main!$B$5)+(VLOOKUP($A2,'FL Ratio'!$A$2:$B$9,2,FALSE)*'FL Characterization'!O$2)</f>
        <v>6.2500327438311682</v>
      </c>
      <c r="P2" s="4">
        <f>('[1]Pc, Winter, S2'!P2*Main!$B$5)+(VLOOKUP($A2,'FL Ratio'!$A$2:$B$9,2,FALSE)*'FL Characterization'!P$2)</f>
        <v>5.6345573808969283</v>
      </c>
      <c r="Q2" s="4">
        <f>('[1]Pc, Winter, S2'!Q2*Main!$B$5)+(VLOOKUP($A2,'FL Ratio'!$A$2:$B$9,2,FALSE)*'FL Characterization'!Q$2)</f>
        <v>6.1017972790094044</v>
      </c>
      <c r="R2" s="4">
        <f>('[1]Pc, Winter, S2'!R2*Main!$B$5)+(VLOOKUP($A2,'FL Ratio'!$A$2:$B$9,2,FALSE)*'FL Characterization'!R$2)</f>
        <v>6.532845937082044</v>
      </c>
      <c r="S2" s="4">
        <f>('[1]Pc, Winter, S2'!S2*Main!$B$5)+(VLOOKUP($A2,'FL Ratio'!$A$2:$B$9,2,FALSE)*'FL Characterization'!S$2)</f>
        <v>6.5466542372641978</v>
      </c>
      <c r="T2" s="4">
        <f>('[1]Pc, Winter, S2'!T2*Main!$B$5)+(VLOOKUP($A2,'FL Ratio'!$A$2:$B$9,2,FALSE)*'FL Characterization'!T$2)</f>
        <v>6.071147199462124</v>
      </c>
      <c r="U2" s="4">
        <f>('[1]Pc, Winter, S2'!U2*Main!$B$5)+(VLOOKUP($A2,'FL Ratio'!$A$2:$B$9,2,FALSE)*'FL Characterization'!U$2)</f>
        <v>5.7573856338028229</v>
      </c>
      <c r="V2" s="4">
        <f>('[1]Pc, Winter, S2'!V2*Main!$B$5)+(VLOOKUP($A2,'FL Ratio'!$A$2:$B$9,2,FALSE)*'FL Characterization'!V$2)</f>
        <v>5.5971535975690898</v>
      </c>
      <c r="W2" s="4">
        <f>('[1]Pc, Winter, S2'!W2*Main!$B$5)+(VLOOKUP($A2,'FL Ratio'!$A$2:$B$9,2,FALSE)*'FL Characterization'!W$2)</f>
        <v>5.3552501586534245</v>
      </c>
      <c r="X2" s="4">
        <f>('[1]Pc, Winter, S2'!X2*Main!$B$5)+(VLOOKUP($A2,'FL Ratio'!$A$2:$B$9,2,FALSE)*'FL Characterization'!X$2)</f>
        <v>5.291841575781385</v>
      </c>
      <c r="Y2" s="4">
        <f>('[1]Pc, Winter, S2'!Y2*Main!$B$5)+(VLOOKUP($A2,'FL Ratio'!$A$2:$B$9,2,FALSE)*'FL Characterization'!Y$2)</f>
        <v>5.2182353432601216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3.4884906793019925</v>
      </c>
      <c r="C3" s="4">
        <f>('[1]Pc, Winter, S2'!C3*Main!$B$5)+(VLOOKUP($A3,'FL Ratio'!$A$2:$B$9,2,FALSE)*'FL Characterization'!C$2)</f>
        <v>3.3559590816567355</v>
      </c>
      <c r="D3" s="4">
        <f>('[1]Pc, Winter, S2'!D3*Main!$B$5)+(VLOOKUP($A3,'FL Ratio'!$A$2:$B$9,2,FALSE)*'FL Characterization'!D$2)</f>
        <v>3.1861418681440696</v>
      </c>
      <c r="E3" s="4">
        <f>('[1]Pc, Winter, S2'!E3*Main!$B$5)+(VLOOKUP($A3,'FL Ratio'!$A$2:$B$9,2,FALSE)*'FL Characterization'!E$2)</f>
        <v>3.1990333530991402</v>
      </c>
      <c r="F3" s="4">
        <f>('[1]Pc, Winter, S2'!F3*Main!$B$5)+(VLOOKUP($A3,'FL Ratio'!$A$2:$B$9,2,FALSE)*'FL Characterization'!F$2)</f>
        <v>3.160063719815934</v>
      </c>
      <c r="G3" s="4">
        <f>('[1]Pc, Winter, S2'!G3*Main!$B$5)+(VLOOKUP($A3,'FL Ratio'!$A$2:$B$9,2,FALSE)*'FL Characterization'!G$2)</f>
        <v>3.3376330829917724</v>
      </c>
      <c r="H3" s="4">
        <f>('[1]Pc, Winter, S2'!H3*Main!$B$5)+(VLOOKUP($A3,'FL Ratio'!$A$2:$B$9,2,FALSE)*'FL Characterization'!H$2)</f>
        <v>3.9179599183184912</v>
      </c>
      <c r="I3" s="4">
        <f>('[1]Pc, Winter, S2'!I3*Main!$B$5)+(VLOOKUP($A3,'FL Ratio'!$A$2:$B$9,2,FALSE)*'FL Characterization'!I$2)</f>
        <v>4.344803773031308</v>
      </c>
      <c r="J3" s="4">
        <f>('[1]Pc, Winter, S2'!J3*Main!$B$5)+(VLOOKUP($A3,'FL Ratio'!$A$2:$B$9,2,FALSE)*'FL Characterization'!J$2)</f>
        <v>4.7119572397685916</v>
      </c>
      <c r="K3" s="4">
        <f>('[1]Pc, Winter, S2'!K3*Main!$B$5)+(VLOOKUP($A3,'FL Ratio'!$A$2:$B$9,2,FALSE)*'FL Characterization'!K$2)</f>
        <v>4.923024499578557</v>
      </c>
      <c r="L3" s="4">
        <f>('[1]Pc, Winter, S2'!L3*Main!$B$5)+(VLOOKUP($A3,'FL Ratio'!$A$2:$B$9,2,FALSE)*'FL Characterization'!L$2)</f>
        <v>4.7396924808167995</v>
      </c>
      <c r="M3" s="4">
        <f>('[1]Pc, Winter, S2'!M3*Main!$B$5)+(VLOOKUP($A3,'FL Ratio'!$A$2:$B$9,2,FALSE)*'FL Characterization'!M$2)</f>
        <v>4.8253813214032375</v>
      </c>
      <c r="N3" s="4">
        <f>('[1]Pc, Winter, S2'!N3*Main!$B$5)+(VLOOKUP($A3,'FL Ratio'!$A$2:$B$9,2,FALSE)*'FL Characterization'!N$2)</f>
        <v>4.6830401886046964</v>
      </c>
      <c r="O3" s="4">
        <f>('[1]Pc, Winter, S2'!O3*Main!$B$5)+(VLOOKUP($A3,'FL Ratio'!$A$2:$B$9,2,FALSE)*'FL Characterization'!O$2)</f>
        <v>4.5273752266206175</v>
      </c>
      <c r="P3" s="4">
        <f>('[1]Pc, Winter, S2'!P3*Main!$B$5)+(VLOOKUP($A3,'FL Ratio'!$A$2:$B$9,2,FALSE)*'FL Characterization'!P$2)</f>
        <v>4.2372789134051292</v>
      </c>
      <c r="Q3" s="4">
        <f>('[1]Pc, Winter, S2'!Q3*Main!$B$5)+(VLOOKUP($A3,'FL Ratio'!$A$2:$B$9,2,FALSE)*'FL Characterization'!Q$2)</f>
        <v>4.3198615384604819</v>
      </c>
      <c r="R3" s="4">
        <f>('[1]Pc, Winter, S2'!R3*Main!$B$5)+(VLOOKUP($A3,'FL Ratio'!$A$2:$B$9,2,FALSE)*'FL Characterization'!R$2)</f>
        <v>4.6711526181136511</v>
      </c>
      <c r="S3" s="4">
        <f>('[1]Pc, Winter, S2'!S3*Main!$B$5)+(VLOOKUP($A3,'FL Ratio'!$A$2:$B$9,2,FALSE)*'FL Characterization'!S$2)</f>
        <v>5.5507528756716029</v>
      </c>
      <c r="T3" s="4">
        <f>('[1]Pc, Winter, S2'!T3*Main!$B$5)+(VLOOKUP($A3,'FL Ratio'!$A$2:$B$9,2,FALSE)*'FL Characterization'!T$2)</f>
        <v>5.3764596345940312</v>
      </c>
      <c r="U3" s="4">
        <f>('[1]Pc, Winter, S2'!U3*Main!$B$5)+(VLOOKUP($A3,'FL Ratio'!$A$2:$B$9,2,FALSE)*'FL Characterization'!U$2)</f>
        <v>4.9426062057842479</v>
      </c>
      <c r="V3" s="4">
        <f>('[1]Pc, Winter, S2'!V3*Main!$B$5)+(VLOOKUP($A3,'FL Ratio'!$A$2:$B$9,2,FALSE)*'FL Characterization'!V$2)</f>
        <v>4.8796639679744054</v>
      </c>
      <c r="W3" s="4">
        <f>('[1]Pc, Winter, S2'!W3*Main!$B$5)+(VLOOKUP($A3,'FL Ratio'!$A$2:$B$9,2,FALSE)*'FL Characterization'!W$2)</f>
        <v>4.4277922622599242</v>
      </c>
      <c r="X3" s="4">
        <f>('[1]Pc, Winter, S2'!X3*Main!$B$5)+(VLOOKUP($A3,'FL Ratio'!$A$2:$B$9,2,FALSE)*'FL Characterization'!X$2)</f>
        <v>4.2308950745879592</v>
      </c>
      <c r="Y3" s="4">
        <f>('[1]Pc, Winter, S2'!Y3*Main!$B$5)+(VLOOKUP($A3,'FL Ratio'!$A$2:$B$9,2,FALSE)*'FL Characterization'!Y$2)</f>
        <v>3.951938299703619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2.4482079809438506</v>
      </c>
      <c r="C4" s="4">
        <f>('[1]Pc, Winter, S2'!C4*Main!$B$5)+(VLOOKUP($A4,'FL Ratio'!$A$2:$B$9,2,FALSE)*'FL Characterization'!C$2)</f>
        <v>2.3335597486464761</v>
      </c>
      <c r="D4" s="4">
        <f>('[1]Pc, Winter, S2'!D4*Main!$B$5)+(VLOOKUP($A4,'FL Ratio'!$A$2:$B$9,2,FALSE)*'FL Characterization'!D$2)</f>
        <v>2.1763323075860903</v>
      </c>
      <c r="E4" s="4">
        <f>('[1]Pc, Winter, S2'!E4*Main!$B$5)+(VLOOKUP($A4,'FL Ratio'!$A$2:$B$9,2,FALSE)*'FL Characterization'!E$2)</f>
        <v>2.2564632359079679</v>
      </c>
      <c r="F4" s="4">
        <f>('[1]Pc, Winter, S2'!F4*Main!$B$5)+(VLOOKUP($A4,'FL Ratio'!$A$2:$B$9,2,FALSE)*'FL Characterization'!F$2)</f>
        <v>2.1434750590944605</v>
      </c>
      <c r="G4" s="4">
        <f>('[1]Pc, Winter, S2'!G4*Main!$B$5)+(VLOOKUP($A4,'FL Ratio'!$A$2:$B$9,2,FALSE)*'FL Characterization'!G$2)</f>
        <v>2.3787699115874412</v>
      </c>
      <c r="H4" s="4">
        <f>('[1]Pc, Winter, S2'!H4*Main!$B$5)+(VLOOKUP($A4,'FL Ratio'!$A$2:$B$9,2,FALSE)*'FL Characterization'!H$2)</f>
        <v>3.8677554774065093</v>
      </c>
      <c r="I4" s="4">
        <f>('[1]Pc, Winter, S2'!I4*Main!$B$5)+(VLOOKUP($A4,'FL Ratio'!$A$2:$B$9,2,FALSE)*'FL Characterization'!I$2)</f>
        <v>4.2395052636290931</v>
      </c>
      <c r="J4" s="4">
        <f>('[1]Pc, Winter, S2'!J4*Main!$B$5)+(VLOOKUP($A4,'FL Ratio'!$A$2:$B$9,2,FALSE)*'FL Characterization'!J$2)</f>
        <v>4.3343452098821755</v>
      </c>
      <c r="K4" s="4">
        <f>('[1]Pc, Winter, S2'!K4*Main!$B$5)+(VLOOKUP($A4,'FL Ratio'!$A$2:$B$9,2,FALSE)*'FL Characterization'!K$2)</f>
        <v>4.2587673698063941</v>
      </c>
      <c r="L4" s="4">
        <f>('[1]Pc, Winter, S2'!L4*Main!$B$5)+(VLOOKUP($A4,'FL Ratio'!$A$2:$B$9,2,FALSE)*'FL Characterization'!L$2)</f>
        <v>4.1219876736271388</v>
      </c>
      <c r="M4" s="4">
        <f>('[1]Pc, Winter, S2'!M4*Main!$B$5)+(VLOOKUP($A4,'FL Ratio'!$A$2:$B$9,2,FALSE)*'FL Characterization'!M$2)</f>
        <v>4.304126823315193</v>
      </c>
      <c r="N4" s="4">
        <f>('[1]Pc, Winter, S2'!N4*Main!$B$5)+(VLOOKUP($A4,'FL Ratio'!$A$2:$B$9,2,FALSE)*'FL Characterization'!N$2)</f>
        <v>4.0178195343884333</v>
      </c>
      <c r="O4" s="4">
        <f>('[1]Pc, Winter, S2'!O4*Main!$B$5)+(VLOOKUP($A4,'FL Ratio'!$A$2:$B$9,2,FALSE)*'FL Characterization'!O$2)</f>
        <v>3.9613905186421721</v>
      </c>
      <c r="P4" s="4">
        <f>('[1]Pc, Winter, S2'!P4*Main!$B$5)+(VLOOKUP($A4,'FL Ratio'!$A$2:$B$9,2,FALSE)*'FL Characterization'!P$2)</f>
        <v>3.4508002799987776</v>
      </c>
      <c r="Q4" s="4">
        <f>('[1]Pc, Winter, S2'!Q4*Main!$B$5)+(VLOOKUP($A4,'FL Ratio'!$A$2:$B$9,2,FALSE)*'FL Characterization'!Q$2)</f>
        <v>3.4679962594821392</v>
      </c>
      <c r="R4" s="4">
        <f>('[1]Pc, Winter, S2'!R4*Main!$B$5)+(VLOOKUP($A4,'FL Ratio'!$A$2:$B$9,2,FALSE)*'FL Characterization'!R$2)</f>
        <v>3.4487137997508404</v>
      </c>
      <c r="S4" s="4">
        <f>('[1]Pc, Winter, S2'!S4*Main!$B$5)+(VLOOKUP($A4,'FL Ratio'!$A$2:$B$9,2,FALSE)*'FL Characterization'!S$2)</f>
        <v>3.9050390007455804</v>
      </c>
      <c r="T4" s="4">
        <f>('[1]Pc, Winter, S2'!T4*Main!$B$5)+(VLOOKUP($A4,'FL Ratio'!$A$2:$B$9,2,FALSE)*'FL Characterization'!T$2)</f>
        <v>3.4186816861015359</v>
      </c>
      <c r="U4" s="4">
        <f>('[1]Pc, Winter, S2'!U4*Main!$B$5)+(VLOOKUP($A4,'FL Ratio'!$A$2:$B$9,2,FALSE)*'FL Characterization'!U$2)</f>
        <v>3.5944600667533</v>
      </c>
      <c r="V4" s="4">
        <f>('[1]Pc, Winter, S2'!V4*Main!$B$5)+(VLOOKUP($A4,'FL Ratio'!$A$2:$B$9,2,FALSE)*'FL Characterization'!V$2)</f>
        <v>3.4887533991567383</v>
      </c>
      <c r="W4" s="4">
        <f>('[1]Pc, Winter, S2'!W4*Main!$B$5)+(VLOOKUP($A4,'FL Ratio'!$A$2:$B$9,2,FALSE)*'FL Characterization'!W$2)</f>
        <v>3.2190614903188717</v>
      </c>
      <c r="X4" s="4">
        <f>('[1]Pc, Winter, S2'!X4*Main!$B$5)+(VLOOKUP($A4,'FL Ratio'!$A$2:$B$9,2,FALSE)*'FL Characterization'!X$2)</f>
        <v>2.8856002605855213</v>
      </c>
      <c r="Y4" s="4">
        <f>('[1]Pc, Winter, S2'!Y4*Main!$B$5)+(VLOOKUP($A4,'FL Ratio'!$A$2:$B$9,2,FALSE)*'FL Characterization'!Y$2)</f>
        <v>2.7232741230893418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0.88446696448673057</v>
      </c>
      <c r="C5" s="4">
        <f>('[1]Pc, Winter, S2'!C5*Main!$B$5)+(VLOOKUP($A5,'FL Ratio'!$A$2:$B$9,2,FALSE)*'FL Characterization'!C$2)</f>
        <v>0.67661690539330821</v>
      </c>
      <c r="D5" s="4">
        <f>('[1]Pc, Winter, S2'!D5*Main!$B$5)+(VLOOKUP($A5,'FL Ratio'!$A$2:$B$9,2,FALSE)*'FL Characterization'!D$2)</f>
        <v>0.64512344055707882</v>
      </c>
      <c r="E5" s="4">
        <f>('[1]Pc, Winter, S2'!E5*Main!$B$5)+(VLOOKUP($A5,'FL Ratio'!$A$2:$B$9,2,FALSE)*'FL Characterization'!E$2)</f>
        <v>0.59184540494026927</v>
      </c>
      <c r="F5" s="4">
        <f>('[1]Pc, Winter, S2'!F5*Main!$B$5)+(VLOOKUP($A5,'FL Ratio'!$A$2:$B$9,2,FALSE)*'FL Characterization'!F$2)</f>
        <v>0.5787653813561886</v>
      </c>
      <c r="G5" s="4">
        <f>('[1]Pc, Winter, S2'!G5*Main!$B$5)+(VLOOKUP($A5,'FL Ratio'!$A$2:$B$9,2,FALSE)*'FL Characterization'!G$2)</f>
        <v>0.95464643141216465</v>
      </c>
      <c r="H5" s="4">
        <f>('[1]Pc, Winter, S2'!H5*Main!$B$5)+(VLOOKUP($A5,'FL Ratio'!$A$2:$B$9,2,FALSE)*'FL Characterization'!H$2)</f>
        <v>1.7450071982893229</v>
      </c>
      <c r="I5" s="4">
        <f>('[1]Pc, Winter, S2'!I5*Main!$B$5)+(VLOOKUP($A5,'FL Ratio'!$A$2:$B$9,2,FALSE)*'FL Characterization'!I$2)</f>
        <v>1.9684324573854304</v>
      </c>
      <c r="J5" s="4">
        <f>('[1]Pc, Winter, S2'!J5*Main!$B$5)+(VLOOKUP($A5,'FL Ratio'!$A$2:$B$9,2,FALSE)*'FL Characterization'!J$2)</f>
        <v>2.2277594352813015</v>
      </c>
      <c r="K5" s="4">
        <f>('[1]Pc, Winter, S2'!K5*Main!$B$5)+(VLOOKUP($A5,'FL Ratio'!$A$2:$B$9,2,FALSE)*'FL Characterization'!K$2)</f>
        <v>2.1217927844483531</v>
      </c>
      <c r="L5" s="4">
        <f>('[1]Pc, Winter, S2'!L5*Main!$B$5)+(VLOOKUP($A5,'FL Ratio'!$A$2:$B$9,2,FALSE)*'FL Characterization'!L$2)</f>
        <v>2.0864239514265548</v>
      </c>
      <c r="M5" s="4">
        <f>('[1]Pc, Winter, S2'!M5*Main!$B$5)+(VLOOKUP($A5,'FL Ratio'!$A$2:$B$9,2,FALSE)*'FL Characterization'!M$2)</f>
        <v>1.8720411782789788</v>
      </c>
      <c r="N5" s="4">
        <f>('[1]Pc, Winter, S2'!N5*Main!$B$5)+(VLOOKUP($A5,'FL Ratio'!$A$2:$B$9,2,FALSE)*'FL Characterization'!N$2)</f>
        <v>1.9161639206134056</v>
      </c>
      <c r="O5" s="4">
        <f>('[1]Pc, Winter, S2'!O5*Main!$B$5)+(VLOOKUP($A5,'FL Ratio'!$A$2:$B$9,2,FALSE)*'FL Characterization'!O$2)</f>
        <v>1.8149432359775075</v>
      </c>
      <c r="P5" s="4">
        <f>('[1]Pc, Winter, S2'!P5*Main!$B$5)+(VLOOKUP($A5,'FL Ratio'!$A$2:$B$9,2,FALSE)*'FL Characterization'!P$2)</f>
        <v>1.7756233077342263</v>
      </c>
      <c r="Q5" s="4">
        <f>('[1]Pc, Winter, S2'!Q5*Main!$B$5)+(VLOOKUP($A5,'FL Ratio'!$A$2:$B$9,2,FALSE)*'FL Characterization'!Q$2)</f>
        <v>1.7617489658485943</v>
      </c>
      <c r="R5" s="4">
        <f>('[1]Pc, Winter, S2'!R5*Main!$B$5)+(VLOOKUP($A5,'FL Ratio'!$A$2:$B$9,2,FALSE)*'FL Characterization'!R$2)</f>
        <v>2.1349891218152601</v>
      </c>
      <c r="S5" s="4">
        <f>('[1]Pc, Winter, S2'!S5*Main!$B$5)+(VLOOKUP($A5,'FL Ratio'!$A$2:$B$9,2,FALSE)*'FL Characterization'!S$2)</f>
        <v>3.2486339822255772</v>
      </c>
      <c r="T5" s="4">
        <f>('[1]Pc, Winter, S2'!T5*Main!$B$5)+(VLOOKUP($A5,'FL Ratio'!$A$2:$B$9,2,FALSE)*'FL Characterization'!T$2)</f>
        <v>2.8862443646525713</v>
      </c>
      <c r="U5" s="4">
        <f>('[1]Pc, Winter, S2'!U5*Main!$B$5)+(VLOOKUP($A5,'FL Ratio'!$A$2:$B$9,2,FALSE)*'FL Characterization'!U$2)</f>
        <v>2.4820774179923517</v>
      </c>
      <c r="V5" s="4">
        <f>('[1]Pc, Winter, S2'!V5*Main!$B$5)+(VLOOKUP($A5,'FL Ratio'!$A$2:$B$9,2,FALSE)*'FL Characterization'!V$2)</f>
        <v>2.4718425854352954</v>
      </c>
      <c r="W5" s="4">
        <f>('[1]Pc, Winter, S2'!W5*Main!$B$5)+(VLOOKUP($A5,'FL Ratio'!$A$2:$B$9,2,FALSE)*'FL Characterization'!W$2)</f>
        <v>2.139790037459389</v>
      </c>
      <c r="X5" s="4">
        <f>('[1]Pc, Winter, S2'!X5*Main!$B$5)+(VLOOKUP($A5,'FL Ratio'!$A$2:$B$9,2,FALSE)*'FL Characterization'!X$2)</f>
        <v>1.7791745845088636</v>
      </c>
      <c r="Y5" s="4">
        <f>('[1]Pc, Winter, S2'!Y5*Main!$B$5)+(VLOOKUP($A5,'FL Ratio'!$A$2:$B$9,2,FALSE)*'FL Characterization'!Y$2)</f>
        <v>1.4782969919039115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2.1247160933175282</v>
      </c>
      <c r="C6" s="4">
        <f>('[1]Pc, Winter, S2'!C6*Main!$B$5)+(VLOOKUP($A6,'FL Ratio'!$A$2:$B$9,2,FALSE)*'FL Characterization'!C$2)</f>
        <v>1.8974479330857628</v>
      </c>
      <c r="D6" s="4">
        <f>('[1]Pc, Winter, S2'!D6*Main!$B$5)+(VLOOKUP($A6,'FL Ratio'!$A$2:$B$9,2,FALSE)*'FL Characterization'!D$2)</f>
        <v>1.7332923853268742</v>
      </c>
      <c r="E6" s="4">
        <f>('[1]Pc, Winter, S2'!E6*Main!$B$5)+(VLOOKUP($A6,'FL Ratio'!$A$2:$B$9,2,FALSE)*'FL Characterization'!E$2)</f>
        <v>1.8025068503214114</v>
      </c>
      <c r="F6" s="4">
        <f>('[1]Pc, Winter, S2'!F6*Main!$B$5)+(VLOOKUP($A6,'FL Ratio'!$A$2:$B$9,2,FALSE)*'FL Characterization'!F$2)</f>
        <v>1.7498197086286043</v>
      </c>
      <c r="G6" s="4">
        <f>('[1]Pc, Winter, S2'!G6*Main!$B$5)+(VLOOKUP($A6,'FL Ratio'!$A$2:$B$9,2,FALSE)*'FL Characterization'!G$2)</f>
        <v>1.9026378155750714</v>
      </c>
      <c r="H6" s="4">
        <f>('[1]Pc, Winter, S2'!H6*Main!$B$5)+(VLOOKUP($A6,'FL Ratio'!$A$2:$B$9,2,FALSE)*'FL Characterization'!H$2)</f>
        <v>2.5407964824730196</v>
      </c>
      <c r="I6" s="4">
        <f>('[1]Pc, Winter, S2'!I6*Main!$B$5)+(VLOOKUP($A6,'FL Ratio'!$A$2:$B$9,2,FALSE)*'FL Characterization'!I$2)</f>
        <v>2.5598462224344414</v>
      </c>
      <c r="J6" s="4">
        <f>('[1]Pc, Winter, S2'!J6*Main!$B$5)+(VLOOKUP($A6,'FL Ratio'!$A$2:$B$9,2,FALSE)*'FL Characterization'!J$2)</f>
        <v>2.7207859650261152</v>
      </c>
      <c r="K6" s="4">
        <f>('[1]Pc, Winter, S2'!K6*Main!$B$5)+(VLOOKUP($A6,'FL Ratio'!$A$2:$B$9,2,FALSE)*'FL Characterization'!K$2)</f>
        <v>2.7315585511446385</v>
      </c>
      <c r="L6" s="4">
        <f>('[1]Pc, Winter, S2'!L6*Main!$B$5)+(VLOOKUP($A6,'FL Ratio'!$A$2:$B$9,2,FALSE)*'FL Characterization'!L$2)</f>
        <v>2.8744665968202985</v>
      </c>
      <c r="M6" s="4">
        <f>('[1]Pc, Winter, S2'!M6*Main!$B$5)+(VLOOKUP($A6,'FL Ratio'!$A$2:$B$9,2,FALSE)*'FL Characterization'!M$2)</f>
        <v>2.8422770953332499</v>
      </c>
      <c r="N6" s="4">
        <f>('[1]Pc, Winter, S2'!N6*Main!$B$5)+(VLOOKUP($A6,'FL Ratio'!$A$2:$B$9,2,FALSE)*'FL Characterization'!N$2)</f>
        <v>2.8343420792970009</v>
      </c>
      <c r="O6" s="4">
        <f>('[1]Pc, Winter, S2'!O6*Main!$B$5)+(VLOOKUP($A6,'FL Ratio'!$A$2:$B$9,2,FALSE)*'FL Characterization'!O$2)</f>
        <v>2.7949363545081236</v>
      </c>
      <c r="P6" s="4">
        <f>('[1]Pc, Winter, S2'!P6*Main!$B$5)+(VLOOKUP($A6,'FL Ratio'!$A$2:$B$9,2,FALSE)*'FL Characterization'!P$2)</f>
        <v>2.7658983954483296</v>
      </c>
      <c r="Q6" s="4">
        <f>('[1]Pc, Winter, S2'!Q6*Main!$B$5)+(VLOOKUP($A6,'FL Ratio'!$A$2:$B$9,2,FALSE)*'FL Characterization'!Q$2)</f>
        <v>2.7426614554266546</v>
      </c>
      <c r="R6" s="4">
        <f>('[1]Pc, Winter, S2'!R6*Main!$B$5)+(VLOOKUP($A6,'FL Ratio'!$A$2:$B$9,2,FALSE)*'FL Characterization'!R$2)</f>
        <v>2.8544113168491476</v>
      </c>
      <c r="S6" s="4">
        <f>('[1]Pc, Winter, S2'!S6*Main!$B$5)+(VLOOKUP($A6,'FL Ratio'!$A$2:$B$9,2,FALSE)*'FL Characterization'!S$2)</f>
        <v>3.3203112650697206</v>
      </c>
      <c r="T6" s="4">
        <f>('[1]Pc, Winter, S2'!T6*Main!$B$5)+(VLOOKUP($A6,'FL Ratio'!$A$2:$B$9,2,FALSE)*'FL Characterization'!T$2)</f>
        <v>3.2331771463298278</v>
      </c>
      <c r="U6" s="4">
        <f>('[1]Pc, Winter, S2'!U6*Main!$B$5)+(VLOOKUP($A6,'FL Ratio'!$A$2:$B$9,2,FALSE)*'FL Characterization'!U$2)</f>
        <v>3.1761249555365585</v>
      </c>
      <c r="V6" s="4">
        <f>('[1]Pc, Winter, S2'!V6*Main!$B$5)+(VLOOKUP($A6,'FL Ratio'!$A$2:$B$9,2,FALSE)*'FL Characterization'!V$2)</f>
        <v>3.1712922737457863</v>
      </c>
      <c r="W6" s="4">
        <f>('[1]Pc, Winter, S2'!W6*Main!$B$5)+(VLOOKUP($A6,'FL Ratio'!$A$2:$B$9,2,FALSE)*'FL Characterization'!W$2)</f>
        <v>2.9102884267211326</v>
      </c>
      <c r="X6" s="4">
        <f>('[1]Pc, Winter, S2'!X6*Main!$B$5)+(VLOOKUP($A6,'FL Ratio'!$A$2:$B$9,2,FALSE)*'FL Characterization'!X$2)</f>
        <v>2.8228318238002306</v>
      </c>
      <c r="Y6" s="4">
        <f>('[1]Pc, Winter, S2'!Y6*Main!$B$5)+(VLOOKUP($A6,'FL Ratio'!$A$2:$B$9,2,FALSE)*'FL Characterization'!Y$2)</f>
        <v>2.5925885264843074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2.3851411030478689</v>
      </c>
      <c r="C7" s="4">
        <f>('[1]Pc, Winter, S2'!C7*Main!$B$5)+(VLOOKUP($A7,'FL Ratio'!$A$2:$B$9,2,FALSE)*'FL Characterization'!C$2)</f>
        <v>2.2868882107889812</v>
      </c>
      <c r="D7" s="4">
        <f>('[1]Pc, Winter, S2'!D7*Main!$B$5)+(VLOOKUP($A7,'FL Ratio'!$A$2:$B$9,2,FALSE)*'FL Characterization'!D$2)</f>
        <v>2.1879812249235262</v>
      </c>
      <c r="E7" s="4">
        <f>('[1]Pc, Winter, S2'!E7*Main!$B$5)+(VLOOKUP($A7,'FL Ratio'!$A$2:$B$9,2,FALSE)*'FL Characterization'!E$2)</f>
        <v>2.1994463701931943</v>
      </c>
      <c r="F7" s="4">
        <f>('[1]Pc, Winter, S2'!F7*Main!$B$5)+(VLOOKUP($A7,'FL Ratio'!$A$2:$B$9,2,FALSE)*'FL Characterization'!F$2)</f>
        <v>2.2418003832973521</v>
      </c>
      <c r="G7" s="4">
        <f>('[1]Pc, Winter, S2'!G7*Main!$B$5)+(VLOOKUP($A7,'FL Ratio'!$A$2:$B$9,2,FALSE)*'FL Characterization'!G$2)</f>
        <v>2.3642707757575367</v>
      </c>
      <c r="H7" s="4">
        <f>('[1]Pc, Winter, S2'!H7*Main!$B$5)+(VLOOKUP($A7,'FL Ratio'!$A$2:$B$9,2,FALSE)*'FL Characterization'!H$2)</f>
        <v>2.6602236895130198</v>
      </c>
      <c r="I7" s="4">
        <f>('[1]Pc, Winter, S2'!I7*Main!$B$5)+(VLOOKUP($A7,'FL Ratio'!$A$2:$B$9,2,FALSE)*'FL Characterization'!I$2)</f>
        <v>3.0887365239060784</v>
      </c>
      <c r="J7" s="4">
        <f>('[1]Pc, Winter, S2'!J7*Main!$B$5)+(VLOOKUP($A7,'FL Ratio'!$A$2:$B$9,2,FALSE)*'FL Characterization'!J$2)</f>
        <v>3.264869698491804</v>
      </c>
      <c r="K7" s="4">
        <f>('[1]Pc, Winter, S2'!K7*Main!$B$5)+(VLOOKUP($A7,'FL Ratio'!$A$2:$B$9,2,FALSE)*'FL Characterization'!K$2)</f>
        <v>3.2898751911948927</v>
      </c>
      <c r="L7" s="4">
        <f>('[1]Pc, Winter, S2'!L7*Main!$B$5)+(VLOOKUP($A7,'FL Ratio'!$A$2:$B$9,2,FALSE)*'FL Characterization'!L$2)</f>
        <v>3.2522941286199147</v>
      </c>
      <c r="M7" s="4">
        <f>('[1]Pc, Winter, S2'!M7*Main!$B$5)+(VLOOKUP($A7,'FL Ratio'!$A$2:$B$9,2,FALSE)*'FL Characterization'!M$2)</f>
        <v>3.3407634177931809</v>
      </c>
      <c r="N7" s="4">
        <f>('[1]Pc, Winter, S2'!N7*Main!$B$5)+(VLOOKUP($A7,'FL Ratio'!$A$2:$B$9,2,FALSE)*'FL Characterization'!N$2)</f>
        <v>3.2448284449614682</v>
      </c>
      <c r="O7" s="4">
        <f>('[1]Pc, Winter, S2'!O7*Main!$B$5)+(VLOOKUP($A7,'FL Ratio'!$A$2:$B$9,2,FALSE)*'FL Characterization'!O$2)</f>
        <v>3.3034436959710285</v>
      </c>
      <c r="P7" s="4">
        <f>('[1]Pc, Winter, S2'!P7*Main!$B$5)+(VLOOKUP($A7,'FL Ratio'!$A$2:$B$9,2,FALSE)*'FL Characterization'!P$2)</f>
        <v>3.0609274146220118</v>
      </c>
      <c r="Q7" s="4">
        <f>('[1]Pc, Winter, S2'!Q7*Main!$B$5)+(VLOOKUP($A7,'FL Ratio'!$A$2:$B$9,2,FALSE)*'FL Characterization'!Q$2)</f>
        <v>3.0663074987387255</v>
      </c>
      <c r="R7" s="4">
        <f>('[1]Pc, Winter, S2'!R7*Main!$B$5)+(VLOOKUP($A7,'FL Ratio'!$A$2:$B$9,2,FALSE)*'FL Characterization'!R$2)</f>
        <v>2.9063069223032691</v>
      </c>
      <c r="S7" s="4">
        <f>('[1]Pc, Winter, S2'!S7*Main!$B$5)+(VLOOKUP($A7,'FL Ratio'!$A$2:$B$9,2,FALSE)*'FL Characterization'!S$2)</f>
        <v>3.0991200649527015</v>
      </c>
      <c r="T7" s="4">
        <f>('[1]Pc, Winter, S2'!T7*Main!$B$5)+(VLOOKUP($A7,'FL Ratio'!$A$2:$B$9,2,FALSE)*'FL Characterization'!T$2)</f>
        <v>2.960686261453616</v>
      </c>
      <c r="U7" s="4">
        <f>('[1]Pc, Winter, S2'!U7*Main!$B$5)+(VLOOKUP($A7,'FL Ratio'!$A$2:$B$9,2,FALSE)*'FL Characterization'!U$2)</f>
        <v>2.9542486734028617</v>
      </c>
      <c r="V7" s="4">
        <f>('[1]Pc, Winter, S2'!V7*Main!$B$5)+(VLOOKUP($A7,'FL Ratio'!$A$2:$B$9,2,FALSE)*'FL Characterization'!V$2)</f>
        <v>2.9418338777602391</v>
      </c>
      <c r="W7" s="4">
        <f>('[1]Pc, Winter, S2'!W7*Main!$B$5)+(VLOOKUP($A7,'FL Ratio'!$A$2:$B$9,2,FALSE)*'FL Characterization'!W$2)</f>
        <v>2.7895204600487742</v>
      </c>
      <c r="X7" s="4">
        <f>('[1]Pc, Winter, S2'!X7*Main!$B$5)+(VLOOKUP($A7,'FL Ratio'!$A$2:$B$9,2,FALSE)*'FL Characterization'!X$2)</f>
        <v>2.6594599838638007</v>
      </c>
      <c r="Y7" s="4">
        <f>('[1]Pc, Winter, S2'!Y7*Main!$B$5)+(VLOOKUP($A7,'FL Ratio'!$A$2:$B$9,2,FALSE)*'FL Characterization'!Y$2)</f>
        <v>2.5242730212284106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2.0345794975365732</v>
      </c>
      <c r="C8" s="4">
        <f>('[1]Pc, Winter, S2'!C8*Main!$B$5)+(VLOOKUP($A8,'FL Ratio'!$A$2:$B$9,2,FALSE)*'FL Characterization'!C$2)</f>
        <v>1.9154580835989992</v>
      </c>
      <c r="D8" s="4">
        <f>('[1]Pc, Winter, S2'!D8*Main!$B$5)+(VLOOKUP($A8,'FL Ratio'!$A$2:$B$9,2,FALSE)*'FL Characterization'!D$2)</f>
        <v>1.773300756083648</v>
      </c>
      <c r="E8" s="4">
        <f>('[1]Pc, Winter, S2'!E8*Main!$B$5)+(VLOOKUP($A8,'FL Ratio'!$A$2:$B$9,2,FALSE)*'FL Characterization'!E$2)</f>
        <v>1.7908223792055638</v>
      </c>
      <c r="F8" s="4">
        <f>('[1]Pc, Winter, S2'!F8*Main!$B$5)+(VLOOKUP($A8,'FL Ratio'!$A$2:$B$9,2,FALSE)*'FL Characterization'!F$2)</f>
        <v>1.7884886540802329</v>
      </c>
      <c r="G8" s="4">
        <f>('[1]Pc, Winter, S2'!G8*Main!$B$5)+(VLOOKUP($A8,'FL Ratio'!$A$2:$B$9,2,FALSE)*'FL Characterization'!G$2)</f>
        <v>1.9639784032607297</v>
      </c>
      <c r="H8" s="4">
        <f>('[1]Pc, Winter, S2'!H8*Main!$B$5)+(VLOOKUP($A8,'FL Ratio'!$A$2:$B$9,2,FALSE)*'FL Characterization'!H$2)</f>
        <v>2.4670290706419857</v>
      </c>
      <c r="I8" s="4">
        <f>('[1]Pc, Winter, S2'!I8*Main!$B$5)+(VLOOKUP($A8,'FL Ratio'!$A$2:$B$9,2,FALSE)*'FL Characterization'!I$2)</f>
        <v>2.7069287604420422</v>
      </c>
      <c r="J8" s="4">
        <f>('[1]Pc, Winter, S2'!J8*Main!$B$5)+(VLOOKUP($A8,'FL Ratio'!$A$2:$B$9,2,FALSE)*'FL Characterization'!J$2)</f>
        <v>2.9300129975689582</v>
      </c>
      <c r="K8" s="4">
        <f>('[1]Pc, Winter, S2'!K8*Main!$B$5)+(VLOOKUP($A8,'FL Ratio'!$A$2:$B$9,2,FALSE)*'FL Characterization'!K$2)</f>
        <v>2.8900414952422797</v>
      </c>
      <c r="L8" s="4">
        <f>('[1]Pc, Winter, S2'!L8*Main!$B$5)+(VLOOKUP($A8,'FL Ratio'!$A$2:$B$9,2,FALSE)*'FL Characterization'!L$2)</f>
        <v>2.851824441123846</v>
      </c>
      <c r="M8" s="4">
        <f>('[1]Pc, Winter, S2'!M8*Main!$B$5)+(VLOOKUP($A8,'FL Ratio'!$A$2:$B$9,2,FALSE)*'FL Characterization'!M$2)</f>
        <v>2.8534588876549556</v>
      </c>
      <c r="N8" s="4">
        <f>('[1]Pc, Winter, S2'!N8*Main!$B$5)+(VLOOKUP($A8,'FL Ratio'!$A$2:$B$9,2,FALSE)*'FL Characterization'!N$2)</f>
        <v>2.8191090466835051</v>
      </c>
      <c r="O8" s="4">
        <f>('[1]Pc, Winter, S2'!O8*Main!$B$5)+(VLOOKUP($A8,'FL Ratio'!$A$2:$B$9,2,FALSE)*'FL Characterization'!O$2)</f>
        <v>2.8387819112576036</v>
      </c>
      <c r="P8" s="4">
        <f>('[1]Pc, Winter, S2'!P8*Main!$B$5)+(VLOOKUP($A8,'FL Ratio'!$A$2:$B$9,2,FALSE)*'FL Characterization'!P$2)</f>
        <v>2.6035381462503264</v>
      </c>
      <c r="Q8" s="4">
        <f>('[1]Pc, Winter, S2'!Q8*Main!$B$5)+(VLOOKUP($A8,'FL Ratio'!$A$2:$B$9,2,FALSE)*'FL Characterization'!Q$2)</f>
        <v>2.6762442582192043</v>
      </c>
      <c r="R8" s="4">
        <f>('[1]Pc, Winter, S2'!R8*Main!$B$5)+(VLOOKUP($A8,'FL Ratio'!$A$2:$B$9,2,FALSE)*'FL Characterization'!R$2)</f>
        <v>2.7781712355357393</v>
      </c>
      <c r="S8" s="4">
        <f>('[1]Pc, Winter, S2'!S8*Main!$B$5)+(VLOOKUP($A8,'FL Ratio'!$A$2:$B$9,2,FALSE)*'FL Characterization'!S$2)</f>
        <v>3.2534445035101602</v>
      </c>
      <c r="T8" s="4">
        <f>('[1]Pc, Winter, S2'!T8*Main!$B$5)+(VLOOKUP($A8,'FL Ratio'!$A$2:$B$9,2,FALSE)*'FL Characterization'!T$2)</f>
        <v>2.9485667206096164</v>
      </c>
      <c r="U8" s="4">
        <f>('[1]Pc, Winter, S2'!U8*Main!$B$5)+(VLOOKUP($A8,'FL Ratio'!$A$2:$B$9,2,FALSE)*'FL Characterization'!U$2)</f>
        <v>2.9053443141858604</v>
      </c>
      <c r="V8" s="4">
        <f>('[1]Pc, Winter, S2'!V8*Main!$B$5)+(VLOOKUP($A8,'FL Ratio'!$A$2:$B$9,2,FALSE)*'FL Characterization'!V$2)</f>
        <v>2.7855125436686938</v>
      </c>
      <c r="W8" s="4">
        <f>('[1]Pc, Winter, S2'!W8*Main!$B$5)+(VLOOKUP($A8,'FL Ratio'!$A$2:$B$9,2,FALSE)*'FL Characterization'!W$2)</f>
        <v>2.5896353548184412</v>
      </c>
      <c r="X8" s="4">
        <f>('[1]Pc, Winter, S2'!X8*Main!$B$5)+(VLOOKUP($A8,'FL Ratio'!$A$2:$B$9,2,FALSE)*'FL Characterization'!X$2)</f>
        <v>2.4081108601775143</v>
      </c>
      <c r="Y8" s="4">
        <f>('[1]Pc, Winter, S2'!Y8*Main!$B$5)+(VLOOKUP($A8,'FL Ratio'!$A$2:$B$9,2,FALSE)*'FL Characterization'!Y$2)</f>
        <v>2.2483313765194897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1.5369527619147965</v>
      </c>
      <c r="C9" s="4">
        <f>('[1]Pc, Winter, S2'!C9*Main!$B$5)+(VLOOKUP($A9,'FL Ratio'!$A$2:$B$9,2,FALSE)*'FL Characterization'!C$2)</f>
        <v>1.50249779172908</v>
      </c>
      <c r="D9" s="4">
        <f>('[1]Pc, Winter, S2'!D9*Main!$B$5)+(VLOOKUP($A9,'FL Ratio'!$A$2:$B$9,2,FALSE)*'FL Characterization'!D$2)</f>
        <v>1.4114888352940433</v>
      </c>
      <c r="E9" s="4">
        <f>('[1]Pc, Winter, S2'!E9*Main!$B$5)+(VLOOKUP($A9,'FL Ratio'!$A$2:$B$9,2,FALSE)*'FL Characterization'!E$2)</f>
        <v>1.4102607599503891</v>
      </c>
      <c r="F9" s="4">
        <f>('[1]Pc, Winter, S2'!F9*Main!$B$5)+(VLOOKUP($A9,'FL Ratio'!$A$2:$B$9,2,FALSE)*'FL Characterization'!F$2)</f>
        <v>1.465548104220556</v>
      </c>
      <c r="G9" s="4">
        <f>('[1]Pc, Winter, S2'!G9*Main!$B$5)+(VLOOKUP($A9,'FL Ratio'!$A$2:$B$9,2,FALSE)*'FL Characterization'!G$2)</f>
        <v>1.7196980626537464</v>
      </c>
      <c r="H9" s="4">
        <f>('[1]Pc, Winter, S2'!H9*Main!$B$5)+(VLOOKUP($A9,'FL Ratio'!$A$2:$B$9,2,FALSE)*'FL Characterization'!H$2)</f>
        <v>2.6835423405911287</v>
      </c>
      <c r="I9" s="4">
        <f>('[1]Pc, Winter, S2'!I9*Main!$B$5)+(VLOOKUP($A9,'FL Ratio'!$A$2:$B$9,2,FALSE)*'FL Characterization'!I$2)</f>
        <v>3.1230609112497549</v>
      </c>
      <c r="J9" s="4">
        <f>('[1]Pc, Winter, S2'!J9*Main!$B$5)+(VLOOKUP($A9,'FL Ratio'!$A$2:$B$9,2,FALSE)*'FL Characterization'!J$2)</f>
        <v>3.1760771298251771</v>
      </c>
      <c r="K9" s="4">
        <f>('[1]Pc, Winter, S2'!K9*Main!$B$5)+(VLOOKUP($A9,'FL Ratio'!$A$2:$B$9,2,FALSE)*'FL Characterization'!K$2)</f>
        <v>3.1095716021675028</v>
      </c>
      <c r="L9" s="4">
        <f>('[1]Pc, Winter, S2'!L9*Main!$B$5)+(VLOOKUP($A9,'FL Ratio'!$A$2:$B$9,2,FALSE)*'FL Characterization'!L$2)</f>
        <v>3.302495948817104</v>
      </c>
      <c r="M9" s="4">
        <f>('[1]Pc, Winter, S2'!M9*Main!$B$5)+(VLOOKUP($A9,'FL Ratio'!$A$2:$B$9,2,FALSE)*'FL Characterization'!M$2)</f>
        <v>3.3186383471750669</v>
      </c>
      <c r="N9" s="4">
        <f>('[1]Pc, Winter, S2'!N9*Main!$B$5)+(VLOOKUP($A9,'FL Ratio'!$A$2:$B$9,2,FALSE)*'FL Characterization'!N$2)</f>
        <v>3.0796325798053639</v>
      </c>
      <c r="O9" s="4">
        <f>('[1]Pc, Winter, S2'!O9*Main!$B$5)+(VLOOKUP($A9,'FL Ratio'!$A$2:$B$9,2,FALSE)*'FL Characterization'!O$2)</f>
        <v>3.077431880834741</v>
      </c>
      <c r="P9" s="4">
        <f>('[1]Pc, Winter, S2'!P9*Main!$B$5)+(VLOOKUP($A9,'FL Ratio'!$A$2:$B$9,2,FALSE)*'FL Characterization'!P$2)</f>
        <v>2.7378496148225762</v>
      </c>
      <c r="Q9" s="4">
        <f>('[1]Pc, Winter, S2'!Q9*Main!$B$5)+(VLOOKUP($A9,'FL Ratio'!$A$2:$B$9,2,FALSE)*'FL Characterization'!Q$2)</f>
        <v>2.429959559151925</v>
      </c>
      <c r="R9" s="4">
        <f>('[1]Pc, Winter, S2'!R9*Main!$B$5)+(VLOOKUP($A9,'FL Ratio'!$A$2:$B$9,2,FALSE)*'FL Characterization'!R$2)</f>
        <v>2.4502421591592478</v>
      </c>
      <c r="S9" s="4">
        <f>('[1]Pc, Winter, S2'!S9*Main!$B$5)+(VLOOKUP($A9,'FL Ratio'!$A$2:$B$9,2,FALSE)*'FL Characterization'!S$2)</f>
        <v>2.6930895625868709</v>
      </c>
      <c r="T9" s="4">
        <f>('[1]Pc, Winter, S2'!T9*Main!$B$5)+(VLOOKUP($A9,'FL Ratio'!$A$2:$B$9,2,FALSE)*'FL Characterization'!T$2)</f>
        <v>2.6548623305064756</v>
      </c>
      <c r="U9" s="4">
        <f>('[1]Pc, Winter, S2'!U9*Main!$B$5)+(VLOOKUP($A9,'FL Ratio'!$A$2:$B$9,2,FALSE)*'FL Characterization'!U$2)</f>
        <v>2.5774900108595173</v>
      </c>
      <c r="V9" s="4">
        <f>('[1]Pc, Winter, S2'!V9*Main!$B$5)+(VLOOKUP($A9,'FL Ratio'!$A$2:$B$9,2,FALSE)*'FL Characterization'!V$2)</f>
        <v>2.47481629217899</v>
      </c>
      <c r="W9" s="4">
        <f>('[1]Pc, Winter, S2'!W9*Main!$B$5)+(VLOOKUP($A9,'FL Ratio'!$A$2:$B$9,2,FALSE)*'FL Characterization'!W$2)</f>
        <v>2.2846311246567303</v>
      </c>
      <c r="X9" s="4">
        <f>('[1]Pc, Winter, S2'!X9*Main!$B$5)+(VLOOKUP($A9,'FL Ratio'!$A$2:$B$9,2,FALSE)*'FL Characterization'!X$2)</f>
        <v>1.9999688699267022</v>
      </c>
      <c r="Y9" s="4">
        <f>('[1]Pc, Winter, S2'!Y9*Main!$B$5)+(VLOOKUP($A9,'FL Ratio'!$A$2:$B$9,2,FALSE)*'FL Characterization'!Y$2)</f>
        <v>1.7988414818754968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5.4904014405722883</v>
      </c>
      <c r="C2" s="4">
        <f>('[1]Pc, Winter, S3'!C2*Main!$B$5)+(VLOOKUP($A2,'FL Ratio'!$A$2:$B$9,2,FALSE)*'FL Characterization'!C$2)</f>
        <v>5.3702166699242078</v>
      </c>
      <c r="D2" s="4">
        <f>('[1]Pc, Winter, S3'!D2*Main!$B$5)+(VLOOKUP($A2,'FL Ratio'!$A$2:$B$9,2,FALSE)*'FL Characterization'!D$2)</f>
        <v>5.284130752917112</v>
      </c>
      <c r="E2" s="4">
        <f>('[1]Pc, Winter, S3'!E2*Main!$B$5)+(VLOOKUP($A2,'FL Ratio'!$A$2:$B$9,2,FALSE)*'FL Characterization'!E$2)</f>
        <v>5.4047622320833799</v>
      </c>
      <c r="F2" s="4">
        <f>('[1]Pc, Winter, S3'!F2*Main!$B$5)+(VLOOKUP($A2,'FL Ratio'!$A$2:$B$9,2,FALSE)*'FL Characterization'!F$2)</f>
        <v>4.995112048581877</v>
      </c>
      <c r="G2" s="4">
        <f>('[1]Pc, Winter, S3'!G2*Main!$B$5)+(VLOOKUP($A2,'FL Ratio'!$A$2:$B$9,2,FALSE)*'FL Characterization'!G$2)</f>
        <v>4.945832912236412</v>
      </c>
      <c r="H2" s="4">
        <f>('[1]Pc, Winter, S3'!H2*Main!$B$5)+(VLOOKUP($A2,'FL Ratio'!$A$2:$B$9,2,FALSE)*'FL Characterization'!H$2)</f>
        <v>5.1534176886743905</v>
      </c>
      <c r="I2" s="4">
        <f>('[1]Pc, Winter, S3'!I2*Main!$B$5)+(VLOOKUP($A2,'FL Ratio'!$A$2:$B$9,2,FALSE)*'FL Characterization'!I$2)</f>
        <v>6.2613900781363494</v>
      </c>
      <c r="J2" s="4">
        <f>('[1]Pc, Winter, S3'!J2*Main!$B$5)+(VLOOKUP($A2,'FL Ratio'!$A$2:$B$9,2,FALSE)*'FL Characterization'!J$2)</f>
        <v>6.5036677198152733</v>
      </c>
      <c r="K2" s="4">
        <f>('[1]Pc, Winter, S3'!K2*Main!$B$5)+(VLOOKUP($A2,'FL Ratio'!$A$2:$B$9,2,FALSE)*'FL Characterization'!K$2)</f>
        <v>6.4061861951373205</v>
      </c>
      <c r="L2" s="4">
        <f>('[1]Pc, Winter, S3'!L2*Main!$B$5)+(VLOOKUP($A2,'FL Ratio'!$A$2:$B$9,2,FALSE)*'FL Characterization'!L$2)</f>
        <v>6.4145744214576581</v>
      </c>
      <c r="M2" s="4">
        <f>('[1]Pc, Winter, S3'!M2*Main!$B$5)+(VLOOKUP($A2,'FL Ratio'!$A$2:$B$9,2,FALSE)*'FL Characterization'!M$2)</f>
        <v>6.4970682714823802</v>
      </c>
      <c r="N2" s="4">
        <f>('[1]Pc, Winter, S3'!N2*Main!$B$5)+(VLOOKUP($A2,'FL Ratio'!$A$2:$B$9,2,FALSE)*'FL Characterization'!N$2)</f>
        <v>6.2757037781409002</v>
      </c>
      <c r="O2" s="4">
        <f>('[1]Pc, Winter, S3'!O2*Main!$B$5)+(VLOOKUP($A2,'FL Ratio'!$A$2:$B$9,2,FALSE)*'FL Characterization'!O$2)</f>
        <v>6.4976678367179375</v>
      </c>
      <c r="P2" s="4">
        <f>('[1]Pc, Winter, S3'!P2*Main!$B$5)+(VLOOKUP($A2,'FL Ratio'!$A$2:$B$9,2,FALSE)*'FL Characterization'!P$2)</f>
        <v>5.6884122516729674</v>
      </c>
      <c r="Q2" s="4">
        <f>('[1]Pc, Winter, S3'!Q2*Main!$B$5)+(VLOOKUP($A2,'FL Ratio'!$A$2:$B$9,2,FALSE)*'FL Characterization'!Q$2)</f>
        <v>6.1017972790094044</v>
      </c>
      <c r="R2" s="4">
        <f>('[1]Pc, Winter, S3'!R2*Main!$B$5)+(VLOOKUP($A2,'FL Ratio'!$A$2:$B$9,2,FALSE)*'FL Characterization'!R$2)</f>
        <v>6.4068625302165785</v>
      </c>
      <c r="S2" s="4">
        <f>('[1]Pc, Winter, S3'!S2*Main!$B$5)+(VLOOKUP($A2,'FL Ratio'!$A$2:$B$9,2,FALSE)*'FL Characterization'!S$2)</f>
        <v>6.4225898083434361</v>
      </c>
      <c r="T2" s="4">
        <f>('[1]Pc, Winter, S3'!T2*Main!$B$5)+(VLOOKUP($A2,'FL Ratio'!$A$2:$B$9,2,FALSE)*'FL Characterization'!T$2)</f>
        <v>5.9534756237456392</v>
      </c>
      <c r="U2" s="4">
        <f>('[1]Pc, Winter, S3'!U2*Main!$B$5)+(VLOOKUP($A2,'FL Ratio'!$A$2:$B$9,2,FALSE)*'FL Characterization'!U$2)</f>
        <v>5.5890626319142545</v>
      </c>
      <c r="V2" s="4">
        <f>('[1]Pc, Winter, S3'!V2*Main!$B$5)+(VLOOKUP($A2,'FL Ratio'!$A$2:$B$9,2,FALSE)*'FL Characterization'!V$2)</f>
        <v>5.6528648832540238</v>
      </c>
      <c r="W2" s="4">
        <f>('[1]Pc, Winter, S3'!W2*Main!$B$5)+(VLOOKUP($A2,'FL Ratio'!$A$2:$B$9,2,FALSE)*'FL Characterization'!W$2)</f>
        <v>5.5149562163988861</v>
      </c>
      <c r="X2" s="4">
        <f>('[1]Pc, Winter, S3'!X2*Main!$B$5)+(VLOOKUP($A2,'FL Ratio'!$A$2:$B$9,2,FALSE)*'FL Characterization'!X$2)</f>
        <v>5.0995236070399743</v>
      </c>
      <c r="Y2" s="4">
        <f>('[1]Pc, Winter, S3'!Y2*Main!$B$5)+(VLOOKUP($A2,'FL Ratio'!$A$2:$B$9,2,FALSE)*'FL Characterization'!Y$2)</f>
        <v>5.1241596560915976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3.4578563976525847</v>
      </c>
      <c r="C3" s="4">
        <f>('[1]Pc, Winter, S3'!C3*Main!$B$5)+(VLOOKUP($A3,'FL Ratio'!$A$2:$B$9,2,FALSE)*'FL Characterization'!C$2)</f>
        <v>3.4750087731606953</v>
      </c>
      <c r="D3" s="4">
        <f>('[1]Pc, Winter, S3'!D3*Main!$B$5)+(VLOOKUP($A3,'FL Ratio'!$A$2:$B$9,2,FALSE)*'FL Characterization'!D$2)</f>
        <v>3.1861418681440696</v>
      </c>
      <c r="E3" s="4">
        <f>('[1]Pc, Winter, S3'!E3*Main!$B$5)+(VLOOKUP($A3,'FL Ratio'!$A$2:$B$9,2,FALSE)*'FL Characterization'!E$2)</f>
        <v>3.1990333530991402</v>
      </c>
      <c r="F3" s="4">
        <f>('[1]Pc, Winter, S3'!F3*Main!$B$5)+(VLOOKUP($A3,'FL Ratio'!$A$2:$B$9,2,FALSE)*'FL Characterization'!F$2)</f>
        <v>3.1315174737387883</v>
      </c>
      <c r="G3" s="4">
        <f>('[1]Pc, Winter, S3'!G3*Main!$B$5)+(VLOOKUP($A3,'FL Ratio'!$A$2:$B$9,2,FALSE)*'FL Characterization'!G$2)</f>
        <v>3.3376330829917724</v>
      </c>
      <c r="H3" s="4">
        <f>('[1]Pc, Winter, S3'!H3*Main!$B$5)+(VLOOKUP($A3,'FL Ratio'!$A$2:$B$9,2,FALSE)*'FL Characterization'!H$2)</f>
        <v>4.0649368743686409</v>
      </c>
      <c r="I3" s="4">
        <f>('[1]Pc, Winter, S3'!I3*Main!$B$5)+(VLOOKUP($A3,'FL Ratio'!$A$2:$B$9,2,FALSE)*'FL Characterization'!I$2)</f>
        <v>4.344803773031308</v>
      </c>
      <c r="J3" s="4">
        <f>('[1]Pc, Winter, S3'!J3*Main!$B$5)+(VLOOKUP($A3,'FL Ratio'!$A$2:$B$9,2,FALSE)*'FL Characterization'!J$2)</f>
        <v>4.6186864254916564</v>
      </c>
      <c r="K3" s="4">
        <f>('[1]Pc, Winter, S3'!K3*Main!$B$5)+(VLOOKUP($A3,'FL Ratio'!$A$2:$B$9,2,FALSE)*'FL Characterization'!K$2)</f>
        <v>4.9710684611768832</v>
      </c>
      <c r="L3" s="4">
        <f>('[1]Pc, Winter, S3'!L3*Main!$B$5)+(VLOOKUP($A3,'FL Ratio'!$A$2:$B$9,2,FALSE)*'FL Characterization'!L$2)</f>
        <v>4.7876325158677133</v>
      </c>
      <c r="M3" s="4">
        <f>('[1]Pc, Winter, S3'!M3*Main!$B$5)+(VLOOKUP($A3,'FL Ratio'!$A$2:$B$9,2,FALSE)*'FL Characterization'!M$2)</f>
        <v>4.8253813214032375</v>
      </c>
      <c r="N3" s="4">
        <f>('[1]Pc, Winter, S3'!N3*Main!$B$5)+(VLOOKUP($A3,'FL Ratio'!$A$2:$B$9,2,FALSE)*'FL Characterization'!N$2)</f>
        <v>4.5026369528199464</v>
      </c>
      <c r="O3" s="4">
        <f>('[1]Pc, Winter, S3'!O3*Main!$B$5)+(VLOOKUP($A3,'FL Ratio'!$A$2:$B$9,2,FALSE)*'FL Characterization'!O$2)</f>
        <v>4.4415929177343525</v>
      </c>
      <c r="P3" s="4">
        <f>('[1]Pc, Winter, S3'!P3*Main!$B$5)+(VLOOKUP($A3,'FL Ratio'!$A$2:$B$9,2,FALSE)*'FL Characterization'!P$2)</f>
        <v>4.0774907021773785</v>
      </c>
      <c r="Q3" s="4">
        <f>('[1]Pc, Winter, S3'!Q3*Main!$B$5)+(VLOOKUP($A3,'FL Ratio'!$A$2:$B$9,2,FALSE)*'FL Characterization'!Q$2)</f>
        <v>4.1963007611281595</v>
      </c>
      <c r="R3" s="4">
        <f>('[1]Pc, Winter, S3'!R3*Main!$B$5)+(VLOOKUP($A3,'FL Ratio'!$A$2:$B$9,2,FALSE)*'FL Characterization'!R$2)</f>
        <v>4.5795244355337674</v>
      </c>
      <c r="S3" s="4">
        <f>('[1]Pc, Winter, S3'!S3*Main!$B$5)+(VLOOKUP($A3,'FL Ratio'!$A$2:$B$9,2,FALSE)*'FL Characterization'!S$2)</f>
        <v>5.7150777503782484</v>
      </c>
      <c r="T3" s="4">
        <f>('[1]Pc, Winter, S3'!T3*Main!$B$5)+(VLOOKUP($A3,'FL Ratio'!$A$2:$B$9,2,FALSE)*'FL Characterization'!T$2)</f>
        <v>5.3242895113619095</v>
      </c>
      <c r="U3" s="4">
        <f>('[1]Pc, Winter, S3'!U3*Main!$B$5)+(VLOOKUP($A3,'FL Ratio'!$A$2:$B$9,2,FALSE)*'FL Characterization'!U$2)</f>
        <v>4.9907961085074621</v>
      </c>
      <c r="V3" s="4">
        <f>('[1]Pc, Winter, S3'!V3*Main!$B$5)+(VLOOKUP($A3,'FL Ratio'!$A$2:$B$9,2,FALSE)*'FL Characterization'!V$2)</f>
        <v>4.7395132532409816</v>
      </c>
      <c r="W3" s="4">
        <f>('[1]Pc, Winter, S3'!W3*Main!$B$5)+(VLOOKUP($A3,'FL Ratio'!$A$2:$B$9,2,FALSE)*'FL Characterization'!W$2)</f>
        <v>4.3842222584127688</v>
      </c>
      <c r="X3" s="4">
        <f>('[1]Pc, Winter, S3'!X3*Main!$B$5)+(VLOOKUP($A3,'FL Ratio'!$A$2:$B$9,2,FALSE)*'FL Characterization'!X$2)</f>
        <v>4.3505211132775035</v>
      </c>
      <c r="Y3" s="4">
        <f>('[1]Pc, Winter, S3'!Y3*Main!$B$5)+(VLOOKUP($A3,'FL Ratio'!$A$2:$B$9,2,FALSE)*'FL Characterization'!Y$2)</f>
        <v>3.951938299703619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2.4068715501702247</v>
      </c>
      <c r="C4" s="4">
        <f>('[1]Pc, Winter, S3'!C4*Main!$B$5)+(VLOOKUP($A4,'FL Ratio'!$A$2:$B$9,2,FALSE)*'FL Characterization'!C$2)</f>
        <v>2.2558277315171158</v>
      </c>
      <c r="D4" s="4">
        <f>('[1]Pc, Winter, S3'!D4*Main!$B$5)+(VLOOKUP($A4,'FL Ratio'!$A$2:$B$9,2,FALSE)*'FL Characterization'!D$2)</f>
        <v>2.1763323075860903</v>
      </c>
      <c r="E4" s="4">
        <f>('[1]Pc, Winter, S3'!E4*Main!$B$5)+(VLOOKUP($A4,'FL Ratio'!$A$2:$B$9,2,FALSE)*'FL Characterization'!E$2)</f>
        <v>2.2372650257488575</v>
      </c>
      <c r="F4" s="4">
        <f>('[1]Pc, Winter, S3'!F4*Main!$B$5)+(VLOOKUP($A4,'FL Ratio'!$A$2:$B$9,2,FALSE)*'FL Characterization'!F$2)</f>
        <v>2.2016115010152775</v>
      </c>
      <c r="G4" s="4">
        <f>('[1]Pc, Winter, S3'!G4*Main!$B$5)+(VLOOKUP($A4,'FL Ratio'!$A$2:$B$9,2,FALSE)*'FL Characterization'!G$2)</f>
        <v>2.3787699115874412</v>
      </c>
      <c r="H4" s="4">
        <f>('[1]Pc, Winter, S3'!H4*Main!$B$5)+(VLOOKUP($A4,'FL Ratio'!$A$2:$B$9,2,FALSE)*'FL Characterization'!H$2)</f>
        <v>3.7604049066737968</v>
      </c>
      <c r="I4" s="4">
        <f>('[1]Pc, Winter, S3'!I4*Main!$B$5)+(VLOOKUP($A4,'FL Ratio'!$A$2:$B$9,2,FALSE)*'FL Characterization'!I$2)</f>
        <v>4.2395052636290931</v>
      </c>
      <c r="J4" s="4">
        <f>('[1]Pc, Winter, S3'!J4*Main!$B$5)+(VLOOKUP($A4,'FL Ratio'!$A$2:$B$9,2,FALSE)*'FL Characterization'!J$2)</f>
        <v>4.378177985281611</v>
      </c>
      <c r="K4" s="4">
        <f>('[1]Pc, Winter, S3'!K4*Main!$B$5)+(VLOOKUP($A4,'FL Ratio'!$A$2:$B$9,2,FALSE)*'FL Characterization'!K$2)</f>
        <v>4.2163198963994413</v>
      </c>
      <c r="L4" s="4">
        <f>('[1]Pc, Winter, S3'!L4*Main!$B$5)+(VLOOKUP($A4,'FL Ratio'!$A$2:$B$9,2,FALSE)*'FL Characterization'!L$2)</f>
        <v>4.1219876736271388</v>
      </c>
      <c r="M4" s="4">
        <f>('[1]Pc, Winter, S3'!M4*Main!$B$5)+(VLOOKUP($A4,'FL Ratio'!$A$2:$B$9,2,FALSE)*'FL Characterization'!M$2)</f>
        <v>4.304126823315193</v>
      </c>
      <c r="N4" s="4">
        <f>('[1]Pc, Winter, S3'!N4*Main!$B$5)+(VLOOKUP($A4,'FL Ratio'!$A$2:$B$9,2,FALSE)*'FL Characterization'!N$2)</f>
        <v>4.0178195343884333</v>
      </c>
      <c r="O4" s="4">
        <f>('[1]Pc, Winter, S3'!O4*Main!$B$5)+(VLOOKUP($A4,'FL Ratio'!$A$2:$B$9,2,FALSE)*'FL Characterization'!O$2)</f>
        <v>3.999784604041225</v>
      </c>
      <c r="P4" s="4">
        <f>('[1]Pc, Winter, S3'!P4*Main!$B$5)+(VLOOKUP($A4,'FL Ratio'!$A$2:$B$9,2,FALSE)*'FL Characterization'!P$2)</f>
        <v>3.4840068465819858</v>
      </c>
      <c r="Q4" s="4">
        <f>('[1]Pc, Winter, S3'!Q4*Main!$B$5)+(VLOOKUP($A4,'FL Ratio'!$A$2:$B$9,2,FALSE)*'FL Characterization'!Q$2)</f>
        <v>3.5010656716755149</v>
      </c>
      <c r="R4" s="4">
        <f>('[1]Pc, Winter, S3'!R4*Main!$B$5)+(VLOOKUP($A4,'FL Ratio'!$A$2:$B$9,2,FALSE)*'FL Characterization'!R$2)</f>
        <v>3.4487137997508404</v>
      </c>
      <c r="S4" s="4">
        <f>('[1]Pc, Winter, S3'!S4*Main!$B$5)+(VLOOKUP($A4,'FL Ratio'!$A$2:$B$9,2,FALSE)*'FL Characterization'!S$2)</f>
        <v>3.7933916712641351</v>
      </c>
      <c r="T4" s="4">
        <f>('[1]Pc, Winter, S3'!T4*Main!$B$5)+(VLOOKUP($A4,'FL Ratio'!$A$2:$B$9,2,FALSE)*'FL Characterization'!T$2)</f>
        <v>3.5547167855130359</v>
      </c>
      <c r="U4" s="4">
        <f>('[1]Pc, Winter, S3'!U4*Main!$B$5)+(VLOOKUP($A4,'FL Ratio'!$A$2:$B$9,2,FALSE)*'FL Characterization'!U$2)</f>
        <v>3.6651424515965303</v>
      </c>
      <c r="V4" s="4">
        <f>('[1]Pc, Winter, S3'!V4*Main!$B$5)+(VLOOKUP($A4,'FL Ratio'!$A$2:$B$9,2,FALSE)*'FL Characterization'!V$2)</f>
        <v>3.5230677594145794</v>
      </c>
      <c r="W4" s="4">
        <f>('[1]Pc, Winter, S3'!W4*Main!$B$5)+(VLOOKUP($A4,'FL Ratio'!$A$2:$B$9,2,FALSE)*'FL Characterization'!W$2)</f>
        <v>3.3158705103683634</v>
      </c>
      <c r="X4" s="4">
        <f>('[1]Pc, Winter, S3'!X4*Main!$B$5)+(VLOOKUP($A4,'FL Ratio'!$A$2:$B$9,2,FALSE)*'FL Characterization'!X$2)</f>
        <v>2.8856002605855213</v>
      </c>
      <c r="Y4" s="4">
        <f>('[1]Pc, Winter, S3'!Y4*Main!$B$5)+(VLOOKUP($A4,'FL Ratio'!$A$2:$B$9,2,FALSE)*'FL Characterization'!Y$2)</f>
        <v>2.6759865669666714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0.88446696448673057</v>
      </c>
      <c r="C5" s="4">
        <f>('[1]Pc, Winter, S3'!C5*Main!$B$5)+(VLOOKUP($A5,'FL Ratio'!$A$2:$B$9,2,FALSE)*'FL Characterization'!C$2)</f>
        <v>0.68487834382345736</v>
      </c>
      <c r="D5" s="4">
        <f>('[1]Pc, Winter, S3'!D5*Main!$B$5)+(VLOOKUP($A5,'FL Ratio'!$A$2:$B$9,2,FALSE)*'FL Characterization'!D$2)</f>
        <v>0.64512344055707882</v>
      </c>
      <c r="E5" s="4">
        <f>('[1]Pc, Winter, S3'!E5*Main!$B$5)+(VLOOKUP($A5,'FL Ratio'!$A$2:$B$9,2,FALSE)*'FL Characterization'!E$2)</f>
        <v>0.5844821838366443</v>
      </c>
      <c r="F5" s="4">
        <f>('[1]Pc, Winter, S3'!F5*Main!$B$5)+(VLOOKUP($A5,'FL Ratio'!$A$2:$B$9,2,FALSE)*'FL Characterization'!F$2)</f>
        <v>0.5787653813561886</v>
      </c>
      <c r="G5" s="4">
        <f>('[1]Pc, Winter, S3'!G5*Main!$B$5)+(VLOOKUP($A5,'FL Ratio'!$A$2:$B$9,2,FALSE)*'FL Characterization'!G$2)</f>
        <v>0.93091064279142555</v>
      </c>
      <c r="H5" s="4">
        <f>('[1]Pc, Winter, S3'!H5*Main!$B$5)+(VLOOKUP($A5,'FL Ratio'!$A$2:$B$9,2,FALSE)*'FL Characterization'!H$2)</f>
        <v>1.8084681167070955</v>
      </c>
      <c r="I5" s="4">
        <f>('[1]Pc, Winter, S3'!I5*Main!$B$5)+(VLOOKUP($A5,'FL Ratio'!$A$2:$B$9,2,FALSE)*'FL Characterization'!I$2)</f>
        <v>2.0474283167084342</v>
      </c>
      <c r="J5" s="4">
        <f>('[1]Pc, Winter, S3'!J5*Main!$B$5)+(VLOOKUP($A5,'FL Ratio'!$A$2:$B$9,2,FALSE)*'FL Characterization'!J$2)</f>
        <v>2.2277594352813015</v>
      </c>
      <c r="K5" s="4">
        <f>('[1]Pc, Winter, S3'!K5*Main!$B$5)+(VLOOKUP($A5,'FL Ratio'!$A$2:$B$9,2,FALSE)*'FL Characterization'!K$2)</f>
        <v>2.0810194088099245</v>
      </c>
      <c r="L5" s="4">
        <f>('[1]Pc, Winter, S3'!L5*Main!$B$5)+(VLOOKUP($A5,'FL Ratio'!$A$2:$B$9,2,FALSE)*'FL Characterization'!L$2)</f>
        <v>2.0460027254671385</v>
      </c>
      <c r="M5" s="4">
        <f>('[1]Pc, Winter, S3'!M5*Main!$B$5)+(VLOOKUP($A5,'FL Ratio'!$A$2:$B$9,2,FALSE)*'FL Characterization'!M$2)</f>
        <v>1.8720411782789788</v>
      </c>
      <c r="N5" s="4">
        <f>('[1]Pc, Winter, S3'!N5*Main!$B$5)+(VLOOKUP($A5,'FL Ratio'!$A$2:$B$9,2,FALSE)*'FL Characterization'!N$2)</f>
        <v>1.9161639206134056</v>
      </c>
      <c r="O5" s="4">
        <f>('[1]Pc, Winter, S3'!O5*Main!$B$5)+(VLOOKUP($A5,'FL Ratio'!$A$2:$B$9,2,FALSE)*'FL Characterization'!O$2)</f>
        <v>1.7804741009390102</v>
      </c>
      <c r="P5" s="4">
        <f>('[1]Pc, Winter, S3'!P5*Main!$B$5)+(VLOOKUP($A5,'FL Ratio'!$A$2:$B$9,2,FALSE)*'FL Characterization'!P$2)</f>
        <v>1.7756233077342263</v>
      </c>
      <c r="Q5" s="4">
        <f>('[1]Pc, Winter, S3'!Q5*Main!$B$5)+(VLOOKUP($A5,'FL Ratio'!$A$2:$B$9,2,FALSE)*'FL Characterization'!Q$2)</f>
        <v>1.7785748218575359</v>
      </c>
      <c r="R5" s="4">
        <f>('[1]Pc, Winter, S3'!R5*Main!$B$5)+(VLOOKUP($A5,'FL Ratio'!$A$2:$B$9,2,FALSE)*'FL Characterization'!R$2)</f>
        <v>2.1562252751657045</v>
      </c>
      <c r="S5" s="4">
        <f>('[1]Pc, Winter, S3'!S5*Main!$B$5)+(VLOOKUP($A5,'FL Ratio'!$A$2:$B$9,2,FALSE)*'FL Characterization'!S$2)</f>
        <v>3.3447242822584204</v>
      </c>
      <c r="T5" s="4">
        <f>('[1]Pc, Winter, S3'!T5*Main!$B$5)+(VLOOKUP($A5,'FL Ratio'!$A$2:$B$9,2,FALSE)*'FL Characterization'!T$2)</f>
        <v>2.972628386645308</v>
      </c>
      <c r="U5" s="4">
        <f>('[1]Pc, Winter, S3'!U5*Main!$B$5)+(VLOOKUP($A5,'FL Ratio'!$A$2:$B$9,2,FALSE)*'FL Characterization'!U$2)</f>
        <v>2.4333409820013814</v>
      </c>
      <c r="V5" s="4">
        <f>('[1]Pc, Winter, S3'!V5*Main!$B$5)+(VLOOKUP($A5,'FL Ratio'!$A$2:$B$9,2,FALSE)*'FL Characterization'!V$2)</f>
        <v>2.4247226092546579</v>
      </c>
      <c r="W5" s="4">
        <f>('[1]Pc, Winter, S3'!W5*Main!$B$5)+(VLOOKUP($A5,'FL Ratio'!$A$2:$B$9,2,FALSE)*'FL Characterization'!W$2)</f>
        <v>2.1188168883500609</v>
      </c>
      <c r="X5" s="4">
        <f>('[1]Pc, Winter, S3'!X5*Main!$B$5)+(VLOOKUP($A5,'FL Ratio'!$A$2:$B$9,2,FALSE)*'FL Characterization'!X$2)</f>
        <v>1.7948707023115482</v>
      </c>
      <c r="Y5" s="4">
        <f>('[1]Pc, Winter, S3'!Y5*Main!$B$5)+(VLOOKUP($A5,'FL Ratio'!$A$2:$B$9,2,FALSE)*'FL Characterization'!Y$2)</f>
        <v>1.4782969919039115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2.069725546708681</v>
      </c>
      <c r="C6" s="4">
        <f>('[1]Pc, Winter, S3'!C6*Main!$B$5)+(VLOOKUP($A6,'FL Ratio'!$A$2:$B$9,2,FALSE)*'FL Characterization'!C$2)</f>
        <v>1.9141204121592315</v>
      </c>
      <c r="D6" s="4">
        <f>('[1]Pc, Winter, S3'!D6*Main!$B$5)+(VLOOKUP($A6,'FL Ratio'!$A$2:$B$9,2,FALSE)*'FL Characterization'!D$2)</f>
        <v>1.7638495959664078</v>
      </c>
      <c r="E6" s="4">
        <f>('[1]Pc, Winter, S3'!E6*Main!$B$5)+(VLOOKUP($A6,'FL Ratio'!$A$2:$B$9,2,FALSE)*'FL Characterization'!E$2)</f>
        <v>1.7405922424562197</v>
      </c>
      <c r="F6" s="4">
        <f>('[1]Pc, Winter, S3'!F6*Main!$B$5)+(VLOOKUP($A6,'FL Ratio'!$A$2:$B$9,2,FALSE)*'FL Characterization'!F$2)</f>
        <v>1.7498197086286043</v>
      </c>
      <c r="G6" s="4">
        <f>('[1]Pc, Winter, S3'!G6*Main!$B$5)+(VLOOKUP($A6,'FL Ratio'!$A$2:$B$9,2,FALSE)*'FL Characterization'!G$2)</f>
        <v>1.956120354383065</v>
      </c>
      <c r="H6" s="4">
        <f>('[1]Pc, Winter, S3'!H6*Main!$B$5)+(VLOOKUP($A6,'FL Ratio'!$A$2:$B$9,2,FALSE)*'FL Characterization'!H$2)</f>
        <v>2.4947066435432337</v>
      </c>
      <c r="I6" s="4">
        <f>('[1]Pc, Winter, S3'!I6*Main!$B$5)+(VLOOKUP($A6,'FL Ratio'!$A$2:$B$9,2,FALSE)*'FL Characterization'!I$2)</f>
        <v>2.5598462224344414</v>
      </c>
      <c r="J6" s="4">
        <f>('[1]Pc, Winter, S3'!J6*Main!$B$5)+(VLOOKUP($A6,'FL Ratio'!$A$2:$B$9,2,FALSE)*'FL Characterization'!J$2)</f>
        <v>2.6152276885761938</v>
      </c>
      <c r="K6" s="4">
        <f>('[1]Pc, Winter, S3'!K6*Main!$B$5)+(VLOOKUP($A6,'FL Ratio'!$A$2:$B$9,2,FALSE)*'FL Characterization'!K$2)</f>
        <v>2.7864403455172124</v>
      </c>
      <c r="L6" s="4">
        <f>('[1]Pc, Winter, S3'!L6*Main!$B$5)+(VLOOKUP($A6,'FL Ratio'!$A$2:$B$9,2,FALSE)*'FL Characterization'!L$2)</f>
        <v>2.8462534763319423</v>
      </c>
      <c r="M6" s="4">
        <f>('[1]Pc, Winter, S3'!M6*Main!$B$5)+(VLOOKUP($A6,'FL Ratio'!$A$2:$B$9,2,FALSE)*'FL Characterization'!M$2)</f>
        <v>2.8709618982509304</v>
      </c>
      <c r="N6" s="4">
        <f>('[1]Pc, Winter, S3'!N6*Main!$B$5)+(VLOOKUP($A6,'FL Ratio'!$A$2:$B$9,2,FALSE)*'FL Characterization'!N$2)</f>
        <v>2.8343420792970009</v>
      </c>
      <c r="O6" s="4">
        <f>('[1]Pc, Winter, S3'!O6*Main!$B$5)+(VLOOKUP($A6,'FL Ratio'!$A$2:$B$9,2,FALSE)*'FL Characterization'!O$2)</f>
        <v>2.7414026937070242</v>
      </c>
      <c r="P6" s="4">
        <f>('[1]Pc, Winter, S3'!P6*Main!$B$5)+(VLOOKUP($A6,'FL Ratio'!$A$2:$B$9,2,FALSE)*'FL Characterization'!P$2)</f>
        <v>2.7658983954483296</v>
      </c>
      <c r="Q6" s="4">
        <f>('[1]Pc, Winter, S3'!Q6*Main!$B$5)+(VLOOKUP($A6,'FL Ratio'!$A$2:$B$9,2,FALSE)*'FL Characterization'!Q$2)</f>
        <v>2.7691281777712873</v>
      </c>
      <c r="R6" s="4">
        <f>('[1]Pc, Winter, S3'!R6*Main!$B$5)+(VLOOKUP($A6,'FL Ratio'!$A$2:$B$9,2,FALSE)*'FL Characterization'!R$2)</f>
        <v>2.9109883920688944</v>
      </c>
      <c r="S6" s="4">
        <f>('[1]Pc, Winter, S3'!S6*Main!$B$5)+(VLOOKUP($A6,'FL Ratio'!$A$2:$B$9,2,FALSE)*'FL Characterization'!S$2)</f>
        <v>3.3203112650697206</v>
      </c>
      <c r="T6" s="4">
        <f>('[1]Pc, Winter, S3'!T6*Main!$B$5)+(VLOOKUP($A6,'FL Ratio'!$A$2:$B$9,2,FALSE)*'FL Characterization'!T$2)</f>
        <v>3.2011689560930598</v>
      </c>
      <c r="U6" s="4">
        <f>('[1]Pc, Winter, S3'!U6*Main!$B$5)+(VLOOKUP($A6,'FL Ratio'!$A$2:$B$9,2,FALSE)*'FL Characterization'!U$2)</f>
        <v>3.144816262165631</v>
      </c>
      <c r="V6" s="4">
        <f>('[1]Pc, Winter, S3'!V6*Main!$B$5)+(VLOOKUP($A6,'FL Ratio'!$A$2:$B$9,2,FALSE)*'FL Characterization'!V$2)</f>
        <v>3.2023179584810157</v>
      </c>
      <c r="W6" s="4">
        <f>('[1]Pc, Winter, S3'!W6*Main!$B$5)+(VLOOKUP($A6,'FL Ratio'!$A$2:$B$9,2,FALSE)*'FL Characterization'!W$2)</f>
        <v>2.9682240489472851</v>
      </c>
      <c r="X6" s="4">
        <f>('[1]Pc, Winter, S3'!X6*Main!$B$5)+(VLOOKUP($A6,'FL Ratio'!$A$2:$B$9,2,FALSE)*'FL Characterization'!X$2)</f>
        <v>2.8228318238002306</v>
      </c>
      <c r="Y6" s="4">
        <f>('[1]Pc, Winter, S3'!Y6*Main!$B$5)+(VLOOKUP($A6,'FL Ratio'!$A$2:$B$9,2,FALSE)*'FL Characterization'!Y$2)</f>
        <v>2.5225227258152145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2.4720841069022019</v>
      </c>
      <c r="C7" s="4">
        <f>('[1]Pc, Winter, S3'!C7*Main!$B$5)+(VLOOKUP($A7,'FL Ratio'!$A$2:$B$9,2,FALSE)*'FL Characterization'!C$2)</f>
        <v>2.2664504004162227</v>
      </c>
      <c r="D7" s="4">
        <f>('[1]Pc, Winter, S3'!D7*Main!$B$5)+(VLOOKUP($A7,'FL Ratio'!$A$2:$B$9,2,FALSE)*'FL Characterization'!D$2)</f>
        <v>2.1879812249235262</v>
      </c>
      <c r="E7" s="4">
        <f>('[1]Pc, Winter, S3'!E7*Main!$B$5)+(VLOOKUP($A7,'FL Ratio'!$A$2:$B$9,2,FALSE)*'FL Characterization'!E$2)</f>
        <v>2.2599288810228115</v>
      </c>
      <c r="F7" s="4">
        <f>('[1]Pc, Winter, S3'!F7*Main!$B$5)+(VLOOKUP($A7,'FL Ratio'!$A$2:$B$9,2,FALSE)*'FL Characterization'!F$2)</f>
        <v>2.2010372760491039</v>
      </c>
      <c r="G7" s="4">
        <f>('[1]Pc, Winter, S3'!G7*Main!$B$5)+(VLOOKUP($A7,'FL Ratio'!$A$2:$B$9,2,FALSE)*'FL Characterization'!G$2)</f>
        <v>2.3642707757575367</v>
      </c>
      <c r="H7" s="4">
        <f>('[1]Pc, Winter, S3'!H7*Main!$B$5)+(VLOOKUP($A7,'FL Ratio'!$A$2:$B$9,2,FALSE)*'FL Characterization'!H$2)</f>
        <v>2.7101228610778514</v>
      </c>
      <c r="I7" s="4">
        <f>('[1]Pc, Winter, S3'!I7*Main!$B$5)+(VLOOKUP($A7,'FL Ratio'!$A$2:$B$9,2,FALSE)*'FL Characterization'!I$2)</f>
        <v>3.1189910052915653</v>
      </c>
      <c r="J7" s="4">
        <f>('[1]Pc, Winter, S3'!J7*Main!$B$5)+(VLOOKUP($A7,'FL Ratio'!$A$2:$B$9,2,FALSE)*'FL Characterization'!J$2)</f>
        <v>3.2014222517675157</v>
      </c>
      <c r="K7" s="4">
        <f>('[1]Pc, Winter, S3'!K7*Main!$B$5)+(VLOOKUP($A7,'FL Ratio'!$A$2:$B$9,2,FALSE)*'FL Characterization'!K$2)</f>
        <v>3.3882850264769049</v>
      </c>
      <c r="L7" s="4">
        <f>('[1]Pc, Winter, S3'!L7*Main!$B$5)+(VLOOKUP($A7,'FL Ratio'!$A$2:$B$9,2,FALSE)*'FL Characterization'!L$2)</f>
        <v>3.2845676556311507</v>
      </c>
      <c r="M7" s="4">
        <f>('[1]Pc, Winter, S3'!M7*Main!$B$5)+(VLOOKUP($A7,'FL Ratio'!$A$2:$B$9,2,FALSE)*'FL Characterization'!M$2)</f>
        <v>3.3079951305813724</v>
      </c>
      <c r="N7" s="4">
        <f>('[1]Pc, Winter, S3'!N7*Main!$B$5)+(VLOOKUP($A7,'FL Ratio'!$A$2:$B$9,2,FALSE)*'FL Characterization'!N$2)</f>
        <v>3.342639889021835</v>
      </c>
      <c r="O7" s="4">
        <f>('[1]Pc, Winter, S3'!O7*Main!$B$5)+(VLOOKUP($A7,'FL Ratio'!$A$2:$B$9,2,FALSE)*'FL Characterization'!O$2)</f>
        <v>3.2713241238518447</v>
      </c>
      <c r="P7" s="4">
        <f>('[1]Pc, Winter, S3'!P7*Main!$B$5)+(VLOOKUP($A7,'FL Ratio'!$A$2:$B$9,2,FALSE)*'FL Characterization'!P$2)</f>
        <v>3.1207924590333964</v>
      </c>
      <c r="Q7" s="4">
        <f>('[1]Pc, Winter, S3'!Q7*Main!$B$5)+(VLOOKUP($A7,'FL Ratio'!$A$2:$B$9,2,FALSE)*'FL Characterization'!Q$2)</f>
        <v>3.0663074987387255</v>
      </c>
      <c r="R7" s="4">
        <f>('[1]Pc, Winter, S3'!R7*Main!$B$5)+(VLOOKUP($A7,'FL Ratio'!$A$2:$B$9,2,FALSE)*'FL Characterization'!R$2)</f>
        <v>3.0227338949086402</v>
      </c>
      <c r="S7" s="4">
        <f>('[1]Pc, Winter, S3'!S7*Main!$B$5)+(VLOOKUP($A7,'FL Ratio'!$A$2:$B$9,2,FALSE)*'FL Characterization'!S$2)</f>
        <v>3.1296245127465796</v>
      </c>
      <c r="T7" s="4">
        <f>('[1]Pc, Winter, S3'!T7*Main!$B$5)+(VLOOKUP($A7,'FL Ratio'!$A$2:$B$9,2,FALSE)*'FL Characterization'!T$2)</f>
        <v>3.0493491170218947</v>
      </c>
      <c r="U7" s="4">
        <f>('[1]Pc, Winter, S3'!U7*Main!$B$5)+(VLOOKUP($A7,'FL Ratio'!$A$2:$B$9,2,FALSE)*'FL Characterization'!U$2)</f>
        <v>2.9542486734028617</v>
      </c>
      <c r="V7" s="4">
        <f>('[1]Pc, Winter, S3'!V7*Main!$B$5)+(VLOOKUP($A7,'FL Ratio'!$A$2:$B$9,2,FALSE)*'FL Characterization'!V$2)</f>
        <v>2.8849406088981113</v>
      </c>
      <c r="W7" s="4">
        <f>('[1]Pc, Winter, S3'!W7*Main!$B$5)+(VLOOKUP($A7,'FL Ratio'!$A$2:$B$9,2,FALSE)*'FL Characterization'!W$2)</f>
        <v>2.7620500067135523</v>
      </c>
      <c r="X7" s="4">
        <f>('[1]Pc, Winter, S3'!X7*Main!$B$5)+(VLOOKUP($A7,'FL Ratio'!$A$2:$B$9,2,FALSE)*'FL Characterization'!X$2)</f>
        <v>2.7087718498123223</v>
      </c>
      <c r="Y7" s="4">
        <f>('[1]Pc, Winter, S3'!Y7*Main!$B$5)+(VLOOKUP($A7,'FL Ratio'!$A$2:$B$9,2,FALSE)*'FL Characterization'!Y$2)</f>
        <v>2.5242730212284106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2.052198725149641</v>
      </c>
      <c r="C8" s="4">
        <f>('[1]Pc, Winter, S3'!C8*Main!$B$5)+(VLOOKUP($A8,'FL Ratio'!$A$2:$B$9,2,FALSE)*'FL Characterization'!C$2)</f>
        <v>1.9154580835989992</v>
      </c>
      <c r="D8" s="4">
        <f>('[1]Pc, Winter, S3'!D8*Main!$B$5)+(VLOOKUP($A8,'FL Ratio'!$A$2:$B$9,2,FALSE)*'FL Characterization'!D$2)</f>
        <v>1.8203613180865226</v>
      </c>
      <c r="E8" s="4">
        <f>('[1]Pc, Winter, S3'!E8*Main!$B$5)+(VLOOKUP($A8,'FL Ratio'!$A$2:$B$9,2,FALSE)*'FL Characterization'!E$2)</f>
        <v>1.822481733335797</v>
      </c>
      <c r="F8" s="4">
        <f>('[1]Pc, Winter, S3'!F8*Main!$B$5)+(VLOOKUP($A8,'FL Ratio'!$A$2:$B$9,2,FALSE)*'FL Characterization'!F$2)</f>
        <v>1.7884886540802329</v>
      </c>
      <c r="G8" s="4">
        <f>('[1]Pc, Winter, S3'!G8*Main!$B$5)+(VLOOKUP($A8,'FL Ratio'!$A$2:$B$9,2,FALSE)*'FL Characterization'!G$2)</f>
        <v>1.9462486301684412</v>
      </c>
      <c r="H8" s="4">
        <f>('[1]Pc, Winter, S3'!H8*Main!$B$5)+(VLOOKUP($A8,'FL Ratio'!$A$2:$B$9,2,FALSE)*'FL Characterization'!H$2)</f>
        <v>2.4897972143778673</v>
      </c>
      <c r="I8" s="4">
        <f>('[1]Pc, Winter, S3'!I8*Main!$B$5)+(VLOOKUP($A8,'FL Ratio'!$A$2:$B$9,2,FALSE)*'FL Characterization'!I$2)</f>
        <v>2.7342134018345949</v>
      </c>
      <c r="J8" s="4">
        <f>('[1]Pc, Winter, S3'!J8*Main!$B$5)+(VLOOKUP($A8,'FL Ratio'!$A$2:$B$9,2,FALSE)*'FL Characterization'!J$2)</f>
        <v>2.9300129975689582</v>
      </c>
      <c r="K8" s="4">
        <f>('[1]Pc, Winter, S3'!K8*Main!$B$5)+(VLOOKUP($A8,'FL Ratio'!$A$2:$B$9,2,FALSE)*'FL Characterization'!K$2)</f>
        <v>2.8612769410164844</v>
      </c>
      <c r="L8" s="4">
        <f>('[1]Pc, Winter, S3'!L8*Main!$B$5)+(VLOOKUP($A8,'FL Ratio'!$A$2:$B$9,2,FALSE)*'FL Characterization'!L$2)</f>
        <v>2.9089331888738967</v>
      </c>
      <c r="M8" s="4">
        <f>('[1]Pc, Winter, S3'!M8*Main!$B$5)+(VLOOKUP($A8,'FL Ratio'!$A$2:$B$9,2,FALSE)*'FL Characterization'!M$2)</f>
        <v>2.8822577904942857</v>
      </c>
      <c r="N8" s="4">
        <f>('[1]Pc, Winter, S3'!N8*Main!$B$5)+(VLOOKUP($A8,'FL Ratio'!$A$2:$B$9,2,FALSE)*'FL Characterization'!N$2)</f>
        <v>2.8470833339666095</v>
      </c>
      <c r="O8" s="4">
        <f>('[1]Pc, Winter, S3'!O8*Main!$B$5)+(VLOOKUP($A8,'FL Ratio'!$A$2:$B$9,2,FALSE)*'FL Characterization'!O$2)</f>
        <v>2.8118476423634369</v>
      </c>
      <c r="P8" s="4">
        <f>('[1]Pc, Winter, S3'!P8*Main!$B$5)+(VLOOKUP($A8,'FL Ratio'!$A$2:$B$9,2,FALSE)*'FL Characterization'!P$2)</f>
        <v>2.6283493386264833</v>
      </c>
      <c r="Q8" s="4">
        <f>('[1]Pc, Winter, S3'!Q8*Main!$B$5)+(VLOOKUP($A8,'FL Ratio'!$A$2:$B$9,2,FALSE)*'FL Characterization'!Q$2)</f>
        <v>2.6256510221945804</v>
      </c>
      <c r="R8" s="4">
        <f>('[1]Pc, Winter, S3'!R8*Main!$B$5)+(VLOOKUP($A8,'FL Ratio'!$A$2:$B$9,2,FALSE)*'FL Characterization'!R$2)</f>
        <v>2.8054144869563804</v>
      </c>
      <c r="S8" s="4">
        <f>('[1]Pc, Winter, S3'!S8*Main!$B$5)+(VLOOKUP($A8,'FL Ratio'!$A$2:$B$9,2,FALSE)*'FL Characterization'!S$2)</f>
        <v>3.222318163684839</v>
      </c>
      <c r="T8" s="4">
        <f>('[1]Pc, Winter, S3'!T8*Main!$B$5)+(VLOOKUP($A8,'FL Ratio'!$A$2:$B$9,2,FALSE)*'FL Characterization'!T$2)</f>
        <v>3.0368585698255273</v>
      </c>
      <c r="U8" s="4">
        <f>('[1]Pc, Winter, S3'!U8*Main!$B$5)+(VLOOKUP($A8,'FL Ratio'!$A$2:$B$9,2,FALSE)*'FL Characterization'!U$2)</f>
        <v>2.7931839731763688</v>
      </c>
      <c r="V8" s="4">
        <f>('[1]Pc, Winter, S3'!V8*Main!$B$5)+(VLOOKUP($A8,'FL Ratio'!$A$2:$B$9,2,FALSE)*'FL Characterization'!V$2)</f>
        <v>2.7580702331288363</v>
      </c>
      <c r="W8" s="4">
        <f>('[1]Pc, Winter, S3'!W8*Main!$B$5)+(VLOOKUP($A8,'FL Ratio'!$A$2:$B$9,2,FALSE)*'FL Characterization'!W$2)</f>
        <v>2.6410931372081752</v>
      </c>
      <c r="X8" s="4">
        <f>('[1]Pc, Winter, S3'!X8*Main!$B$5)+(VLOOKUP($A8,'FL Ratio'!$A$2:$B$9,2,FALSE)*'FL Characterization'!X$2)</f>
        <v>2.4304769629425627</v>
      </c>
      <c r="Y8" s="4">
        <f>('[1]Pc, Winter, S3'!Y8*Main!$B$5)+(VLOOKUP($A8,'FL Ratio'!$A$2:$B$9,2,FALSE)*'FL Characterization'!Y$2)</f>
        <v>2.2080388804015967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1.5240041229925936</v>
      </c>
      <c r="C9" s="4">
        <f>('[1]Pc, Winter, S3'!C9*Main!$B$5)+(VLOOKUP($A9,'FL Ratio'!$A$2:$B$9,2,FALSE)*'FL Characterization'!C$2)</f>
        <v>1.50249779172908</v>
      </c>
      <c r="D9" s="4">
        <f>('[1]Pc, Winter, S3'!D9*Main!$B$5)+(VLOOKUP($A9,'FL Ratio'!$A$2:$B$9,2,FALSE)*'FL Characterization'!D$2)</f>
        <v>1.4354786265451516</v>
      </c>
      <c r="E9" s="4">
        <f>('[1]Pc, Winter, S3'!E9*Main!$B$5)+(VLOOKUP($A9,'FL Ratio'!$A$2:$B$9,2,FALSE)*'FL Characterization'!E$2)</f>
        <v>1.4221265240523029</v>
      </c>
      <c r="F9" s="4">
        <f>('[1]Pc, Winter, S3'!F9*Main!$B$5)+(VLOOKUP($A9,'FL Ratio'!$A$2:$B$9,2,FALSE)*'FL Characterization'!F$2)</f>
        <v>1.4278338501923291</v>
      </c>
      <c r="G9" s="4">
        <f>('[1]Pc, Winter, S3'!G9*Main!$B$5)+(VLOOKUP($A9,'FL Ratio'!$A$2:$B$9,2,FALSE)*'FL Characterization'!G$2)</f>
        <v>1.6736934592770858</v>
      </c>
      <c r="H9" s="4">
        <f>('[1]Pc, Winter, S3'!H9*Main!$B$5)+(VLOOKUP($A9,'FL Ratio'!$A$2:$B$9,2,FALSE)*'FL Characterization'!H$2)</f>
        <v>2.7339125960161232</v>
      </c>
      <c r="I9" s="4">
        <f>('[1]Pc, Winter, S3'!I9*Main!$B$5)+(VLOOKUP($A9,'FL Ratio'!$A$2:$B$9,2,FALSE)*'FL Characterization'!I$2)</f>
        <v>3.0018833815525814</v>
      </c>
      <c r="J9" s="4">
        <f>('[1]Pc, Winter, S3'!J9*Main!$B$5)+(VLOOKUP($A9,'FL Ratio'!$A$2:$B$9,2,FALSE)*'FL Characterization'!J$2)</f>
        <v>3.1131365855397357</v>
      </c>
      <c r="K9" s="4">
        <f>('[1]Pc, Winter, S3'!K9*Main!$B$5)+(VLOOKUP($A9,'FL Ratio'!$A$2:$B$9,2,FALSE)*'FL Characterization'!K$2)</f>
        <v>3.1095716021675028</v>
      </c>
      <c r="L9" s="4">
        <f>('[1]Pc, Winter, S3'!L9*Main!$B$5)+(VLOOKUP($A9,'FL Ratio'!$A$2:$B$9,2,FALSE)*'FL Characterization'!L$2)</f>
        <v>3.3349469836816663</v>
      </c>
      <c r="M9" s="4">
        <f>('[1]Pc, Winter, S3'!M9*Main!$B$5)+(VLOOKUP($A9,'FL Ratio'!$A$2:$B$9,2,FALSE)*'FL Characterization'!M$2)</f>
        <v>3.1897178790270471</v>
      </c>
      <c r="N9" s="4">
        <f>('[1]Pc, Winter, S3'!N9*Main!$B$5)+(VLOOKUP($A9,'FL Ratio'!$A$2:$B$9,2,FALSE)*'FL Characterization'!N$2)</f>
        <v>3.1099323595468564</v>
      </c>
      <c r="O9" s="4">
        <f>('[1]Pc, Winter, S3'!O9*Main!$B$5)+(VLOOKUP($A9,'FL Ratio'!$A$2:$B$9,2,FALSE)*'FL Characterization'!O$2)</f>
        <v>3.1069956966444643</v>
      </c>
      <c r="P9" s="4">
        <f>('[1]Pc, Winter, S3'!P9*Main!$B$5)+(VLOOKUP($A9,'FL Ratio'!$A$2:$B$9,2,FALSE)*'FL Characterization'!P$2)</f>
        <v>2.6594265881325536</v>
      </c>
      <c r="Q9" s="4">
        <f>('[1]Pc, Winter, S3'!Q9*Main!$B$5)+(VLOOKUP($A9,'FL Ratio'!$A$2:$B$9,2,FALSE)*'FL Characterization'!Q$2)</f>
        <v>2.5006859330364262</v>
      </c>
      <c r="R9" s="4">
        <f>('[1]Pc, Winter, S3'!R9*Main!$B$5)+(VLOOKUP($A9,'FL Ratio'!$A$2:$B$9,2,FALSE)*'FL Characterization'!R$2)</f>
        <v>2.5228602217558413</v>
      </c>
      <c r="S9" s="4">
        <f>('[1]Pc, Winter, S3'!S9*Main!$B$5)+(VLOOKUP($A9,'FL Ratio'!$A$2:$B$9,2,FALSE)*'FL Characterization'!S$2)</f>
        <v>2.798534680196429</v>
      </c>
      <c r="T9" s="4">
        <f>('[1]Pc, Winter, S3'!T9*Main!$B$5)+(VLOOKUP($A9,'FL Ratio'!$A$2:$B$9,2,FALSE)*'FL Characterization'!T$2)</f>
        <v>2.7066722508588081</v>
      </c>
      <c r="U9" s="4">
        <f>('[1]Pc, Winter, S3'!U9*Main!$B$5)+(VLOOKUP($A9,'FL Ratio'!$A$2:$B$9,2,FALSE)*'FL Characterization'!U$2)</f>
        <v>2.5524183832118372</v>
      </c>
      <c r="V9" s="4">
        <f>('[1]Pc, Winter, S3'!V9*Main!$B$5)+(VLOOKUP($A9,'FL Ratio'!$A$2:$B$9,2,FALSE)*'FL Characterization'!V$2)</f>
        <v>2.4993682563826245</v>
      </c>
      <c r="W9" s="4">
        <f>('[1]Pc, Winter, S3'!W9*Main!$B$5)+(VLOOKUP($A9,'FL Ratio'!$A$2:$B$9,2,FALSE)*'FL Characterization'!W$2)</f>
        <v>2.3299272054270359</v>
      </c>
      <c r="X9" s="4">
        <f>('[1]Pc, Winter, S3'!X9*Main!$B$5)+(VLOOKUP($A9,'FL Ratio'!$A$2:$B$9,2,FALSE)*'FL Characterization'!X$2)</f>
        <v>1.9463222704171284</v>
      </c>
      <c r="Y9" s="4">
        <f>('[1]Pc, Winter, S3'!Y9*Main!$B$5)+(VLOOKUP($A9,'FL Ratio'!$A$2:$B$9,2,FALSE)*'FL Characterization'!Y$2)</f>
        <v>1.7988414818754968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0.95221081787635342</v>
      </c>
      <c r="C2" s="4">
        <f>('[1]Qc, Winter, S1'!C2*Main!$B$5)</f>
        <v>0.67275303121639063</v>
      </c>
      <c r="D2" s="4">
        <f>('[1]Qc, Winter, S1'!D2*Main!$B$5)</f>
        <v>0.58320443729202864</v>
      </c>
      <c r="E2" s="4">
        <f>('[1]Qc, Winter, S1'!E2*Main!$B$5)</f>
        <v>0.74756690548384808</v>
      </c>
      <c r="F2" s="4">
        <f>('[1]Qc, Winter, S1'!F2*Main!$B$5)</f>
        <v>0.64367718309100908</v>
      </c>
      <c r="G2" s="4">
        <f>('[1]Qc, Winter, S1'!G2*Main!$B$5)</f>
        <v>0.52921249410796434</v>
      </c>
      <c r="H2" s="4">
        <f>('[1]Qc, Winter, S1'!H2*Main!$B$5)</f>
        <v>0.43786965904574049</v>
      </c>
      <c r="I2" s="4">
        <f>('[1]Qc, Winter, S1'!I2*Main!$B$5)</f>
        <v>1.530150569463341</v>
      </c>
      <c r="J2" s="4">
        <f>('[1]Qc, Winter, S1'!J2*Main!$B$5)</f>
        <v>1.6002176173200149</v>
      </c>
      <c r="K2" s="4">
        <f>('[1]Qc, Winter, S1'!K2*Main!$B$5)</f>
        <v>1.3725145514593566</v>
      </c>
      <c r="L2" s="4">
        <f>('[1]Qc, Winter, S1'!L2*Main!$B$5)</f>
        <v>1.5990790971763138</v>
      </c>
      <c r="M2" s="4">
        <f>('[1]Qc, Winter, S1'!M2*Main!$B$5)</f>
        <v>1.4858624134092437</v>
      </c>
      <c r="N2" s="4">
        <f>('[1]Qc, Winter, S1'!N2*Main!$B$5)</f>
        <v>1.4924088051155686</v>
      </c>
      <c r="O2" s="4">
        <f>('[1]Qc, Winter, S1'!O2*Main!$B$5)</f>
        <v>1.3326641941107529</v>
      </c>
      <c r="P2" s="4">
        <f>('[1]Qc, Winter, S1'!P2*Main!$B$5)</f>
        <v>0.79080886455399901</v>
      </c>
      <c r="Q2" s="4">
        <f>('[1]Qc, Winter, S1'!Q2*Main!$B$5)</f>
        <v>1.2381637937049614</v>
      </c>
      <c r="R2" s="4">
        <f>('[1]Qc, Winter, S1'!R2*Main!$B$5)</f>
        <v>1.4849865328310534</v>
      </c>
      <c r="S2" s="4">
        <f>('[1]Qc, Winter, S1'!S2*Main!$B$5)</f>
        <v>1.385585471841537</v>
      </c>
      <c r="T2" s="4">
        <f>('[1]Qc, Winter, S1'!T2*Main!$B$5)</f>
        <v>0.96838753466466854</v>
      </c>
      <c r="U2" s="4">
        <f>('[1]Qc, Winter, S1'!U2*Main!$B$5)</f>
        <v>1.0046445386996712</v>
      </c>
      <c r="V2" s="4">
        <f>('[1]Qc, Winter, S1'!V2*Main!$B$5)</f>
        <v>0.93573861033684735</v>
      </c>
      <c r="W2" s="4">
        <f>('[1]Qc, Winter, S1'!W2*Main!$B$5)</f>
        <v>0.58044618377439472</v>
      </c>
      <c r="X2" s="4">
        <f>('[1]Qc, Winter, S1'!X2*Main!$B$5)</f>
        <v>0.46302551111990953</v>
      </c>
      <c r="Y2" s="4">
        <f>('[1]Qc, Winter, S1'!Y2*Main!$B$5)</f>
        <v>0.47990597960144832</v>
      </c>
    </row>
    <row r="3" spans="1:25" x14ac:dyDescent="0.25">
      <c r="A3">
        <v>2</v>
      </c>
      <c r="B3" s="4">
        <f>('[1]Qc, Winter, S1'!B3*Main!$B$5)</f>
        <v>-1.502943275783875</v>
      </c>
      <c r="C3" s="4">
        <f>('[1]Qc, Winter, S1'!C3*Main!$B$5)</f>
        <v>-1.5026119188788174</v>
      </c>
      <c r="D3" s="4">
        <f>('[1]Qc, Winter, S1'!D3*Main!$B$5)</f>
        <v>-1.5440734740337125</v>
      </c>
      <c r="E3" s="4">
        <f>('[1]Qc, Winter, S1'!E3*Main!$B$5)</f>
        <v>-1.6148075758129914</v>
      </c>
      <c r="F3" s="4">
        <f>('[1]Qc, Winter, S1'!F3*Main!$B$5)</f>
        <v>-1.5993003711760196</v>
      </c>
      <c r="G3" s="4">
        <f>('[1]Qc, Winter, S1'!G3*Main!$B$5)</f>
        <v>-1.4677839199993654</v>
      </c>
      <c r="H3" s="4">
        <f>('[1]Qc, Winter, S1'!H3*Main!$B$5)</f>
        <v>-0.93069049778847712</v>
      </c>
      <c r="I3" s="4">
        <f>('[1]Qc, Winter, S1'!I3*Main!$B$5)</f>
        <v>-0.1789054141755391</v>
      </c>
      <c r="J3" s="4">
        <f>('[1]Qc, Winter, S1'!J3*Main!$B$5)</f>
        <v>-0.19225656003162805</v>
      </c>
      <c r="K3" s="4">
        <f>('[1]Qc, Winter, S1'!K3*Main!$B$5)</f>
        <v>-0.12740971519207717</v>
      </c>
      <c r="L3" s="4">
        <f>('[1]Qc, Winter, S1'!L3*Main!$B$5)</f>
        <v>-0.11223491227923299</v>
      </c>
      <c r="M3" s="4">
        <f>('[1]Qc, Winter, S1'!M3*Main!$B$5)</f>
        <v>-0.50089715812933477</v>
      </c>
      <c r="N3" s="4">
        <f>('[1]Qc, Winter, S1'!N3*Main!$B$5)</f>
        <v>-0.73175694686006687</v>
      </c>
      <c r="O3" s="4">
        <f>('[1]Qc, Winter, S1'!O3*Main!$B$5)</f>
        <v>-0.94860183110552421</v>
      </c>
      <c r="P3" s="4">
        <f>('[1]Qc, Winter, S1'!P3*Main!$B$5)</f>
        <v>-0.94147019465342385</v>
      </c>
      <c r="Q3" s="4">
        <f>('[1]Qc, Winter, S1'!Q3*Main!$B$5)</f>
        <v>-0.95739159542171803</v>
      </c>
      <c r="R3" s="4">
        <f>('[1]Qc, Winter, S1'!R3*Main!$B$5)</f>
        <v>-0.75273676452584304</v>
      </c>
      <c r="S3" s="4">
        <f>('[1]Qc, Winter, S1'!S3*Main!$B$5)</f>
        <v>0.2474031553654118</v>
      </c>
      <c r="T3" s="4">
        <f>('[1]Qc, Winter, S1'!T3*Main!$B$5)</f>
        <v>-3.486770200411194E-2</v>
      </c>
      <c r="U3" s="4">
        <f>('[1]Qc, Winter, S1'!U3*Main!$B$5)</f>
        <v>-0.41158885996302635</v>
      </c>
      <c r="V3" s="4">
        <f>('[1]Qc, Winter, S1'!V3*Main!$B$5)</f>
        <v>-0.76293658680693832</v>
      </c>
      <c r="W3" s="4">
        <f>('[1]Qc, Winter, S1'!W3*Main!$B$5)</f>
        <v>-1.0035796135295689</v>
      </c>
      <c r="X3" s="4">
        <f>('[1]Qc, Winter, S1'!X3*Main!$B$5)</f>
        <v>-1.1006821126982267</v>
      </c>
      <c r="Y3" s="4">
        <f>('[1]Qc, Winter, S1'!Y3*Main!$B$5)</f>
        <v>-1.26022837284543</v>
      </c>
    </row>
    <row r="4" spans="1:25" x14ac:dyDescent="0.25">
      <c r="A4">
        <v>3</v>
      </c>
      <c r="B4" s="4">
        <f>('[1]Qc, Winter, S1'!B4*Main!$B$5)</f>
        <v>-1.1498810292796717</v>
      </c>
      <c r="C4" s="4">
        <f>('[1]Qc, Winter, S1'!C4*Main!$B$5)</f>
        <v>-1.2407249678163881</v>
      </c>
      <c r="D4" s="4">
        <f>('[1]Qc, Winter, S1'!D4*Main!$B$5)</f>
        <v>-1.2634825911975089</v>
      </c>
      <c r="E4" s="4">
        <f>('[1]Qc, Winter, S1'!E4*Main!$B$5)</f>
        <v>-1.2465855774377939</v>
      </c>
      <c r="F4" s="4">
        <f>('[1]Qc, Winter, S1'!F4*Main!$B$5)</f>
        <v>-1.2476223959316222</v>
      </c>
      <c r="G4" s="4">
        <f>('[1]Qc, Winter, S1'!G4*Main!$B$5)</f>
        <v>-1.0418181164363776</v>
      </c>
      <c r="H4" s="4">
        <f>('[1]Qc, Winter, S1'!H4*Main!$B$5)</f>
        <v>-3.8794203324082059E-2</v>
      </c>
      <c r="I4" s="4">
        <f>('[1]Qc, Winter, S1'!I4*Main!$B$5)</f>
        <v>0.53712644841275159</v>
      </c>
      <c r="J4" s="4">
        <f>('[1]Qc, Winter, S1'!J4*Main!$B$5)</f>
        <v>0.68457769796042067</v>
      </c>
      <c r="K4" s="4">
        <f>('[1]Qc, Winter, S1'!K4*Main!$B$5)</f>
        <v>0.47689297482707677</v>
      </c>
      <c r="L4" s="4">
        <f>('[1]Qc, Winter, S1'!L4*Main!$B$5)</f>
        <v>0.2815685834733308</v>
      </c>
      <c r="M4" s="4">
        <f>('[1]Qc, Winter, S1'!M4*Main!$B$5)</f>
        <v>0.55850324998774736</v>
      </c>
      <c r="N4" s="4">
        <f>('[1]Qc, Winter, S1'!N4*Main!$B$5)</f>
        <v>0.35216419938591731</v>
      </c>
      <c r="O4" s="4">
        <f>('[1]Qc, Winter, S1'!O4*Main!$B$5)</f>
        <v>0.10684422025783334</v>
      </c>
      <c r="P4" s="4">
        <f>('[1]Qc, Winter, S1'!P4*Main!$B$5)</f>
        <v>-0.42270075090000447</v>
      </c>
      <c r="Q4" s="4">
        <f>('[1]Qc, Winter, S1'!Q4*Main!$B$5)</f>
        <v>-0.42288062497237933</v>
      </c>
      <c r="R4" s="4">
        <f>('[1]Qc, Winter, S1'!R4*Main!$B$5)</f>
        <v>-0.34835156693063052</v>
      </c>
      <c r="S4" s="4">
        <f>('[1]Qc, Winter, S1'!S4*Main!$B$5)</f>
        <v>-0.17573633040621109</v>
      </c>
      <c r="T4" s="4">
        <f>('[1]Qc, Winter, S1'!T4*Main!$B$5)</f>
        <v>-0.4283151879383279</v>
      </c>
      <c r="U4" s="4">
        <f>('[1]Qc, Winter, S1'!U4*Main!$B$5)</f>
        <v>-0.2440420519297189</v>
      </c>
      <c r="V4" s="4">
        <f>('[1]Qc, Winter, S1'!V4*Main!$B$5)</f>
        <v>-0.33505671551454702</v>
      </c>
      <c r="W4" s="4">
        <f>('[1]Qc, Winter, S1'!W4*Main!$B$5)</f>
        <v>-0.5557303296711722</v>
      </c>
      <c r="X4" s="4">
        <f>('[1]Qc, Winter, S1'!X4*Main!$B$5)</f>
        <v>-0.87797726226999073</v>
      </c>
      <c r="Y4" s="4">
        <f>('[1]Qc, Winter, S1'!Y4*Main!$B$5)</f>
        <v>-0.99109418122348536</v>
      </c>
    </row>
    <row r="5" spans="1:25" x14ac:dyDescent="0.25">
      <c r="A5">
        <v>4</v>
      </c>
      <c r="B5" s="4">
        <f>('[1]Qc, Winter, S1'!B5*Main!$B$5)</f>
        <v>-0.94279509930578487</v>
      </c>
      <c r="C5" s="4">
        <f>('[1]Qc, Winter, S1'!C5*Main!$B$5)</f>
        <v>-0.95214572878273485</v>
      </c>
      <c r="D5" s="4">
        <f>('[1]Qc, Winter, S1'!D5*Main!$B$5)</f>
        <v>-0.96186092670648216</v>
      </c>
      <c r="E5" s="4">
        <f>('[1]Qc, Winter, S1'!E5*Main!$B$5)</f>
        <v>-0.97028192632922083</v>
      </c>
      <c r="F5" s="4">
        <f>('[1]Qc, Winter, S1'!F5*Main!$B$5)</f>
        <v>-0.97460185901084673</v>
      </c>
      <c r="G5" s="4">
        <f>('[1]Qc, Winter, S1'!G5*Main!$B$5)</f>
        <v>-0.89102959509707069</v>
      </c>
      <c r="H5" s="4">
        <f>('[1]Qc, Winter, S1'!H5*Main!$B$5)</f>
        <v>-0.7730630278981393</v>
      </c>
      <c r="I5" s="4">
        <f>('[1]Qc, Winter, S1'!I5*Main!$B$5)</f>
        <v>-0.70580448019075404</v>
      </c>
      <c r="J5" s="4">
        <f>('[1]Qc, Winter, S1'!J5*Main!$B$5)</f>
        <v>-0.72647431689345965</v>
      </c>
      <c r="K5" s="4">
        <f>('[1]Qc, Winter, S1'!K5*Main!$B$5)</f>
        <v>-0.80479642771775861</v>
      </c>
      <c r="L5" s="4">
        <f>('[1]Qc, Winter, S1'!L5*Main!$B$5)</f>
        <v>-0.8584028516635348</v>
      </c>
      <c r="M5" s="4">
        <f>('[1]Qc, Winter, S1'!M5*Main!$B$5)</f>
        <v>-0.90891050942860629</v>
      </c>
      <c r="N5" s="4">
        <f>('[1]Qc, Winter, S1'!N5*Main!$B$5)</f>
        <v>-0.90998577637203037</v>
      </c>
      <c r="O5" s="4">
        <f>('[1]Qc, Winter, S1'!O5*Main!$B$5)</f>
        <v>-0.92671862161980301</v>
      </c>
      <c r="P5" s="4">
        <f>('[1]Qc, Winter, S1'!P5*Main!$B$5)</f>
        <v>-0.93486612929037305</v>
      </c>
      <c r="Q5" s="4">
        <f>('[1]Qc, Winter, S1'!Q5*Main!$B$5)</f>
        <v>-0.9069783163457027</v>
      </c>
      <c r="R5" s="4">
        <f>('[1]Qc, Winter, S1'!R5*Main!$B$5)</f>
        <v>-0.76781349817083744</v>
      </c>
      <c r="S5" s="4">
        <f>('[1]Qc, Winter, S1'!S5*Main!$B$5)</f>
        <v>-0.45762244309585348</v>
      </c>
      <c r="T5" s="4">
        <f>('[1]Qc, Winter, S1'!T5*Main!$B$5)</f>
        <v>-0.59026210287351788</v>
      </c>
      <c r="U5" s="4">
        <f>('[1]Qc, Winter, S1'!U5*Main!$B$5)</f>
        <v>-0.7159936630272874</v>
      </c>
      <c r="V5" s="4">
        <f>('[1]Qc, Winter, S1'!V5*Main!$B$5)</f>
        <v>-0.77078480319101228</v>
      </c>
      <c r="W5" s="4">
        <f>('[1]Qc, Winter, S1'!W5*Main!$B$5)</f>
        <v>-0.81545946423293592</v>
      </c>
      <c r="X5" s="4">
        <f>('[1]Qc, Winter, S1'!X5*Main!$B$5)</f>
        <v>-0.8620116265290364</v>
      </c>
      <c r="Y5" s="4">
        <f>('[1]Qc, Winter, S1'!Y5*Main!$B$5)</f>
        <v>-0.8661856596531653</v>
      </c>
    </row>
    <row r="6" spans="1:25" x14ac:dyDescent="0.25">
      <c r="A6">
        <v>5</v>
      </c>
      <c r="B6" s="4">
        <f>('[1]Qc, Winter, S1'!B6*Main!$B$5)</f>
        <v>-0.88714019115104936</v>
      </c>
      <c r="C6" s="4">
        <f>('[1]Qc, Winter, S1'!C6*Main!$B$5)</f>
        <v>-0.93171802961221528</v>
      </c>
      <c r="D6" s="4">
        <f>('[1]Qc, Winter, S1'!D6*Main!$B$5)</f>
        <v>-0.9713086046017716</v>
      </c>
      <c r="E6" s="4">
        <f>('[1]Qc, Winter, S1'!E6*Main!$B$5)</f>
        <v>-0.97477258860631322</v>
      </c>
      <c r="F6" s="4">
        <f>('[1]Qc, Winter, S1'!F6*Main!$B$5)</f>
        <v>-0.97261452246164104</v>
      </c>
      <c r="G6" s="4">
        <f>('[1]Qc, Winter, S1'!G6*Main!$B$5)</f>
        <v>-0.81983722272720283</v>
      </c>
      <c r="H6" s="4">
        <f>('[1]Qc, Winter, S1'!H6*Main!$B$5)</f>
        <v>-0.62480264281609521</v>
      </c>
      <c r="I6" s="4">
        <f>('[1]Qc, Winter, S1'!I6*Main!$B$5)</f>
        <v>-0.50563076025054199</v>
      </c>
      <c r="J6" s="4">
        <f>('[1]Qc, Winter, S1'!J6*Main!$B$5)</f>
        <v>-0.49667194719833291</v>
      </c>
      <c r="K6" s="4">
        <f>('[1]Qc, Winter, S1'!K6*Main!$B$5)</f>
        <v>-0.41603919463602729</v>
      </c>
      <c r="L6" s="4">
        <f>('[1]Qc, Winter, S1'!L6*Main!$B$5)</f>
        <v>-0.41172297033527872</v>
      </c>
      <c r="M6" s="4">
        <f>('[1]Qc, Winter, S1'!M6*Main!$B$5)</f>
        <v>-0.40305387052444047</v>
      </c>
      <c r="N6" s="4">
        <f>('[1]Qc, Winter, S1'!N6*Main!$B$5)</f>
        <v>-0.48508301882741633</v>
      </c>
      <c r="O6" s="4">
        <f>('[1]Qc, Winter, S1'!O6*Main!$B$5)</f>
        <v>-0.52200787008483818</v>
      </c>
      <c r="P6" s="4">
        <f>('[1]Qc, Winter, S1'!P6*Main!$B$5)</f>
        <v>-0.5079706409299215</v>
      </c>
      <c r="Q6" s="4">
        <f>('[1]Qc, Winter, S1'!Q6*Main!$B$5)</f>
        <v>-0.62968121014887146</v>
      </c>
      <c r="R6" s="4">
        <f>('[1]Qc, Winter, S1'!R6*Main!$B$5)</f>
        <v>-0.55786262871136605</v>
      </c>
      <c r="S6" s="4">
        <f>('[1]Qc, Winter, S1'!S6*Main!$B$5)</f>
        <v>-0.27967482784258862</v>
      </c>
      <c r="T6" s="4">
        <f>('[1]Qc, Winter, S1'!T6*Main!$B$5)</f>
        <v>-0.33118118638126298</v>
      </c>
      <c r="U6" s="4">
        <f>('[1]Qc, Winter, S1'!U6*Main!$B$5)</f>
        <v>-0.41177744108656761</v>
      </c>
      <c r="V6" s="4">
        <f>('[1]Qc, Winter, S1'!V6*Main!$B$5)</f>
        <v>-0.44463946745041921</v>
      </c>
      <c r="W6" s="4">
        <f>('[1]Qc, Winter, S1'!W6*Main!$B$5)</f>
        <v>-0.57719542088291209</v>
      </c>
      <c r="X6" s="4">
        <f>('[1]Qc, Winter, S1'!X6*Main!$B$5)</f>
        <v>-0.63833206103120921</v>
      </c>
      <c r="Y6" s="4">
        <f>('[1]Qc, Winter, S1'!Y6*Main!$B$5)</f>
        <v>-0.66778448213040398</v>
      </c>
    </row>
    <row r="7" spans="1:25" x14ac:dyDescent="0.25">
      <c r="A7">
        <v>6</v>
      </c>
      <c r="B7" s="4">
        <f>('[1]Qc, Winter, S1'!B7*Main!$B$5)</f>
        <v>0.28707560162172591</v>
      </c>
      <c r="C7" s="4">
        <f>('[1]Qc, Winter, S1'!C7*Main!$B$5)</f>
        <v>0.22456158784399394</v>
      </c>
      <c r="D7" s="4">
        <f>('[1]Qc, Winter, S1'!D7*Main!$B$5)</f>
        <v>0.17026745646691277</v>
      </c>
      <c r="E7" s="4">
        <f>('[1]Qc, Winter, S1'!E7*Main!$B$5)</f>
        <v>0.25365977258817979</v>
      </c>
      <c r="F7" s="4">
        <f>('[1]Qc, Winter, S1'!F7*Main!$B$5)</f>
        <v>0.20829605102796467</v>
      </c>
      <c r="G7" s="4">
        <f>('[1]Qc, Winter, S1'!G7*Main!$B$5)</f>
        <v>0.30009231789168539</v>
      </c>
      <c r="H7" s="4">
        <f>('[1]Qc, Winter, S1'!H7*Main!$B$5)</f>
        <v>0.40023515727350506</v>
      </c>
      <c r="I7" s="4">
        <f>('[1]Qc, Winter, S1'!I7*Main!$B$5)</f>
        <v>0.77957555197073214</v>
      </c>
      <c r="J7" s="4">
        <f>('[1]Qc, Winter, S1'!J7*Main!$B$5)</f>
        <v>0.89781187279779318</v>
      </c>
      <c r="K7" s="4">
        <f>('[1]Qc, Winter, S1'!K7*Main!$B$5)</f>
        <v>0.92508399152628629</v>
      </c>
      <c r="L7" s="4">
        <f>('[1]Qc, Winter, S1'!L7*Main!$B$5)</f>
        <v>0.87805519218322681</v>
      </c>
      <c r="M7" s="4">
        <f>('[1]Qc, Winter, S1'!M7*Main!$B$5)</f>
        <v>0.93663256238492432</v>
      </c>
      <c r="N7" s="4">
        <f>('[1]Qc, Winter, S1'!N7*Main!$B$5)</f>
        <v>0.92967297917410152</v>
      </c>
      <c r="O7" s="4">
        <f>('[1]Qc, Winter, S1'!O7*Main!$B$5)</f>
        <v>0.91889349479881743</v>
      </c>
      <c r="P7" s="4">
        <f>('[1]Qc, Winter, S1'!P7*Main!$B$5)</f>
        <v>0.77284152762315883</v>
      </c>
      <c r="Q7" s="4">
        <f>('[1]Qc, Winter, S1'!Q7*Main!$B$5)</f>
        <v>0.73514321121040427</v>
      </c>
      <c r="R7" s="4">
        <f>('[1]Qc, Winter, S1'!R7*Main!$B$5)</f>
        <v>0.63893594191117942</v>
      </c>
      <c r="S7" s="4">
        <f>('[1]Qc, Winter, S1'!S7*Main!$B$5)</f>
        <v>0.69897444403372511</v>
      </c>
      <c r="T7" s="4">
        <f>('[1]Qc, Winter, S1'!T7*Main!$B$5)</f>
        <v>0.59249683040613377</v>
      </c>
      <c r="U7" s="4">
        <f>('[1]Qc, Winter, S1'!U7*Main!$B$5)</f>
        <v>0.6182877071033408</v>
      </c>
      <c r="V7" s="4">
        <f>('[1]Qc, Winter, S1'!V7*Main!$B$5)</f>
        <v>0.52274974307224487</v>
      </c>
      <c r="W7" s="4">
        <f>('[1]Qc, Winter, S1'!W7*Main!$B$5)</f>
        <v>0.55027592191481289</v>
      </c>
      <c r="X7" s="4">
        <f>('[1]Qc, Winter, S1'!X7*Main!$B$5)</f>
        <v>0.34161404221413766</v>
      </c>
      <c r="Y7" s="4">
        <f>('[1]Qc, Winter, S1'!Y7*Main!$B$5)</f>
        <v>0.35082064400149504</v>
      </c>
    </row>
    <row r="8" spans="1:25" x14ac:dyDescent="0.25">
      <c r="A8">
        <v>7</v>
      </c>
      <c r="B8" s="4">
        <f>('[1]Qc, Winter, S1'!B8*Main!$B$5)</f>
        <v>-0.85474594243701896</v>
      </c>
      <c r="C8" s="4">
        <f>('[1]Qc, Winter, S1'!C8*Main!$B$5)</f>
        <v>-0.84539993588075513</v>
      </c>
      <c r="D8" s="4">
        <f>('[1]Qc, Winter, S1'!D8*Main!$B$5)</f>
        <v>-0.87196155310009693</v>
      </c>
      <c r="E8" s="4">
        <f>('[1]Qc, Winter, S1'!E8*Main!$B$5)</f>
        <v>-0.88773961514457911</v>
      </c>
      <c r="F8" s="4">
        <f>('[1]Qc, Winter, S1'!F8*Main!$B$5)</f>
        <v>-0.94031790412210325</v>
      </c>
      <c r="G8" s="4">
        <f>('[1]Qc, Winter, S1'!G8*Main!$B$5)</f>
        <v>-0.84192180648966297</v>
      </c>
      <c r="H8" s="4">
        <f>('[1]Qc, Winter, S1'!H8*Main!$B$5)</f>
        <v>-0.71525512680241943</v>
      </c>
      <c r="I8" s="4">
        <f>('[1]Qc, Winter, S1'!I8*Main!$B$5)</f>
        <v>-0.37153106825675652</v>
      </c>
      <c r="J8" s="4">
        <f>('[1]Qc, Winter, S1'!J8*Main!$B$5)</f>
        <v>-0.18408449144106109</v>
      </c>
      <c r="K8" s="4">
        <f>('[1]Qc, Winter, S1'!K8*Main!$B$5)</f>
        <v>-0.17087112721702397</v>
      </c>
      <c r="L8" s="4">
        <f>('[1]Qc, Winter, S1'!L8*Main!$B$5)</f>
        <v>-0.1298729185083739</v>
      </c>
      <c r="M8" s="4">
        <f>('[1]Qc, Winter, S1'!M8*Main!$B$5)</f>
        <v>-4.3645616459814643E-2</v>
      </c>
      <c r="N8" s="4">
        <f>('[1]Qc, Winter, S1'!N8*Main!$B$5)</f>
        <v>-0.17720654404270719</v>
      </c>
      <c r="O8" s="4">
        <f>('[1]Qc, Winter, S1'!O8*Main!$B$5)</f>
        <v>-0.18491892165973836</v>
      </c>
      <c r="P8" s="4">
        <f>('[1]Qc, Winter, S1'!P8*Main!$B$5)</f>
        <v>-0.3370396903334405</v>
      </c>
      <c r="Q8" s="4">
        <f>('[1]Qc, Winter, S1'!Q8*Main!$B$5)</f>
        <v>-0.48164252303641691</v>
      </c>
      <c r="R8" s="4">
        <f>('[1]Qc, Winter, S1'!R8*Main!$B$5)</f>
        <v>-0.43469911760796537</v>
      </c>
      <c r="S8" s="4">
        <f>('[1]Qc, Winter, S1'!S8*Main!$B$5)</f>
        <v>-0.48486782222740016</v>
      </c>
      <c r="T8" s="4">
        <f>('[1]Qc, Winter, S1'!T8*Main!$B$5)</f>
        <v>-0.54525719738890943</v>
      </c>
      <c r="U8" s="4">
        <f>('[1]Qc, Winter, S1'!U8*Main!$B$5)</f>
        <v>-0.52349465356368441</v>
      </c>
      <c r="V8" s="4">
        <f>('[1]Qc, Winter, S1'!V8*Main!$B$5)</f>
        <v>-0.59606852108424779</v>
      </c>
      <c r="W8" s="4">
        <f>('[1]Qc, Winter, S1'!W8*Main!$B$5)</f>
        <v>-0.70268360544012864</v>
      </c>
      <c r="X8" s="4">
        <f>('[1]Qc, Winter, S1'!X8*Main!$B$5)</f>
        <v>-0.79280215530329046</v>
      </c>
      <c r="Y8" s="4">
        <f>('[1]Qc, Winter, S1'!Y8*Main!$B$5)</f>
        <v>-0.78858597561800403</v>
      </c>
    </row>
    <row r="9" spans="1:25" x14ac:dyDescent="0.25">
      <c r="A9">
        <v>8</v>
      </c>
      <c r="B9" s="4">
        <f>('[1]Qc, Winter, S1'!B9*Main!$B$5)</f>
        <v>-0.97299390897978433</v>
      </c>
      <c r="C9" s="4">
        <f>('[1]Qc, Winter, S1'!C9*Main!$B$5)</f>
        <v>-0.99356462131969092</v>
      </c>
      <c r="D9" s="4">
        <f>('[1]Qc, Winter, S1'!D9*Main!$B$5)</f>
        <v>-0.98962907370569564</v>
      </c>
      <c r="E9" s="4">
        <f>('[1]Qc, Winter, S1'!E9*Main!$B$5)</f>
        <v>-0.98820696781067774</v>
      </c>
      <c r="F9" s="4">
        <f>('[1]Qc, Winter, S1'!F9*Main!$B$5)</f>
        <v>-0.96783467613574481</v>
      </c>
      <c r="G9" s="4">
        <f>('[1]Qc, Winter, S1'!G9*Main!$B$5)</f>
        <v>-0.9287271408550265</v>
      </c>
      <c r="H9" s="4">
        <f>('[1]Qc, Winter, S1'!H9*Main!$B$5)</f>
        <v>-0.70995781380678458</v>
      </c>
      <c r="I9" s="4">
        <f>('[1]Qc, Winter, S1'!I9*Main!$B$5)</f>
        <v>-0.56480225790902783</v>
      </c>
      <c r="J9" s="4">
        <f>('[1]Qc, Winter, S1'!J9*Main!$B$5)</f>
        <v>-0.52154417372923956</v>
      </c>
      <c r="K9" s="4">
        <f>('[1]Qc, Winter, S1'!K9*Main!$B$5)</f>
        <v>-0.59564181229859947</v>
      </c>
      <c r="L9" s="4">
        <f>('[1]Qc, Winter, S1'!L9*Main!$B$5)</f>
        <v>-0.56245414950350292</v>
      </c>
      <c r="M9" s="4">
        <f>('[1]Qc, Winter, S1'!M9*Main!$B$5)</f>
        <v>-0.51271397386148476</v>
      </c>
      <c r="N9" s="4">
        <f>('[1]Qc, Winter, S1'!N9*Main!$B$5)</f>
        <v>-0.54348739788122291</v>
      </c>
      <c r="O9" s="4">
        <f>('[1]Qc, Winter, S1'!O9*Main!$B$5)</f>
        <v>-0.58841557314847126</v>
      </c>
      <c r="P9" s="4">
        <f>('[1]Qc, Winter, S1'!P9*Main!$B$5)</f>
        <v>-0.71493223628096036</v>
      </c>
      <c r="Q9" s="4">
        <f>('[1]Qc, Winter, S1'!Q9*Main!$B$5)</f>
        <v>-0.79286753473922533</v>
      </c>
      <c r="R9" s="4">
        <f>('[1]Qc, Winter, S1'!R9*Main!$B$5)</f>
        <v>-0.7907671307491535</v>
      </c>
      <c r="S9" s="4">
        <f>('[1]Qc, Winter, S1'!S9*Main!$B$5)</f>
        <v>-0.77980077954727611</v>
      </c>
      <c r="T9" s="4">
        <f>('[1]Qc, Winter, S1'!T9*Main!$B$5)</f>
        <v>-0.82195444960650099</v>
      </c>
      <c r="U9" s="4">
        <f>('[1]Qc, Winter, S1'!U9*Main!$B$5)</f>
        <v>-0.84988367661393949</v>
      </c>
      <c r="V9" s="4">
        <f>('[1]Qc, Winter, S1'!V9*Main!$B$5)</f>
        <v>-0.86443532830234204</v>
      </c>
      <c r="W9" s="4">
        <f>('[1]Qc, Winter, S1'!W9*Main!$B$5)</f>
        <v>-0.8897849684432334</v>
      </c>
      <c r="X9" s="4">
        <f>('[1]Qc, Winter, S1'!X9*Main!$B$5)</f>
        <v>-0.9286279231336716</v>
      </c>
      <c r="Y9" s="4">
        <f>('[1]Qc, Winter, S1'!Y9*Main!$B$5)</f>
        <v>-0.94642064271979387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2024-06-27T12:37:47Z</dcterms:modified>
</cp:coreProperties>
</file>