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ieee18_1\"/>
    </mc:Choice>
  </mc:AlternateContent>
  <xr:revisionPtr revIDLastSave="0" documentId="13_ncr:1_{47D307CF-11B5-4830-9AA1-F64A0FD5B5FE}" xr6:coauthVersionLast="47" xr6:coauthVersionMax="47" xr10:uidLastSave="{00000000-0000-0000-0000-000000000000}"/>
  <bookViews>
    <workbookView xWindow="-26865" yWindow="3390" windowWidth="21600" windowHeight="12660" xr2:uid="{00000000-000D-0000-FFFF-FFFF00000000}"/>
  </bookViews>
  <sheets>
    <sheet name="Main" sheetId="1" r:id="rId1"/>
    <sheet name="RES installed" sheetId="2" r:id="rId2"/>
    <sheet name="ES installed" sheetId="3" r:id="rId3"/>
    <sheet name="FL Ratio" sheetId="4" r:id="rId4"/>
    <sheet name="FL Characterization" sheetId="5" r:id="rId5"/>
    <sheet name="Pc, Winter, S1" sheetId="6" r:id="rId6"/>
    <sheet name="Pc, Winter, S2" sheetId="36" r:id="rId7"/>
    <sheet name="Pc, Winter, S3" sheetId="37" r:id="rId8"/>
    <sheet name="Qc, Winter, S1" sheetId="7" r:id="rId9"/>
    <sheet name="Qc, Winter, S2" sheetId="38" r:id="rId10"/>
    <sheet name="Qc, Winter, S3" sheetId="39" r:id="rId11"/>
    <sheet name="UpFlex, Winter" sheetId="18" r:id="rId12"/>
    <sheet name="DownFlex, Winter" sheetId="19" r:id="rId13"/>
    <sheet name="Pg, Winter, S1" sheetId="20" r:id="rId14"/>
    <sheet name="Pg, Winter, S2" sheetId="51" r:id="rId15"/>
    <sheet name="Pg, Winter, S3" sheetId="52" r:id="rId16"/>
    <sheet name="Qg, Winter, S1" sheetId="23" r:id="rId17"/>
    <sheet name="Qg, Winter, S2" sheetId="53" r:id="rId18"/>
    <sheet name="Qg, Winter, S3" sheetId="54" r:id="rId19"/>
    <sheet name="GenStatus, Winter" sheetId="26" r:id="rId20"/>
    <sheet name="Pc, Summer, S1" sheetId="40" r:id="rId21"/>
    <sheet name="Pc, Summer, S2" sheetId="41" r:id="rId22"/>
    <sheet name="Pc, Summer, S3" sheetId="42" r:id="rId23"/>
    <sheet name="Qc, Summer, S1" sheetId="43" r:id="rId24"/>
    <sheet name="Qc, Summer, S2" sheetId="44" r:id="rId25"/>
    <sheet name="Qc, Summer, S3" sheetId="45" r:id="rId26"/>
    <sheet name="UpFlex, Summer" sheetId="46" r:id="rId27"/>
    <sheet name="DownFlex, Summer" sheetId="47" r:id="rId28"/>
    <sheet name="Pg, Summer, S1" sheetId="48" r:id="rId29"/>
    <sheet name="Pg, Summer, S2" sheetId="55" r:id="rId30"/>
    <sheet name="Pg, Summer, S3" sheetId="56" r:id="rId31"/>
    <sheet name="Qg, Summer, S1" sheetId="49" r:id="rId32"/>
    <sheet name="Qg, Summer, S2" sheetId="57" r:id="rId33"/>
    <sheet name="Qg, Summer, S3" sheetId="58" r:id="rId34"/>
    <sheet name="GenStatus, Summer" sheetId="50" r:id="rId35"/>
  </sheets>
  <externalReferences>
    <externalReference r:id="rId3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4" i="56" l="1"/>
  <c r="X4" i="56"/>
  <c r="W4" i="56"/>
  <c r="V4" i="56"/>
  <c r="U4" i="56"/>
  <c r="T4" i="56"/>
  <c r="S4" i="56"/>
  <c r="R4" i="56"/>
  <c r="Q4" i="56"/>
  <c r="P4" i="56"/>
  <c r="O4" i="56"/>
  <c r="N4" i="56"/>
  <c r="M4" i="56"/>
  <c r="L4" i="56"/>
  <c r="K4" i="56"/>
  <c r="J4" i="56"/>
  <c r="I4" i="56"/>
  <c r="H4" i="56"/>
  <c r="G4" i="56"/>
  <c r="F4" i="56"/>
  <c r="E4" i="56"/>
  <c r="D4" i="56"/>
  <c r="C4" i="56"/>
  <c r="B4" i="56"/>
  <c r="Y4" i="55"/>
  <c r="X4" i="55"/>
  <c r="W4" i="55"/>
  <c r="V4" i="55"/>
  <c r="U4" i="55"/>
  <c r="T4" i="55"/>
  <c r="S4" i="55"/>
  <c r="R4" i="55"/>
  <c r="Q4" i="55"/>
  <c r="P4" i="55"/>
  <c r="O4" i="55"/>
  <c r="N4" i="55"/>
  <c r="M4" i="55"/>
  <c r="L4" i="55"/>
  <c r="K4" i="55"/>
  <c r="J4" i="55"/>
  <c r="I4" i="55"/>
  <c r="H4" i="55"/>
  <c r="G4" i="55"/>
  <c r="F4" i="55"/>
  <c r="E4" i="55"/>
  <c r="D4" i="55"/>
  <c r="C4" i="55"/>
  <c r="B4" i="55"/>
  <c r="C4" i="48"/>
  <c r="D4" i="48"/>
  <c r="E4" i="48"/>
  <c r="F4" i="48"/>
  <c r="G4" i="48"/>
  <c r="H4" i="48"/>
  <c r="I4" i="48"/>
  <c r="J4" i="48"/>
  <c r="K4" i="48"/>
  <c r="L4" i="48"/>
  <c r="M4" i="48"/>
  <c r="N4" i="48"/>
  <c r="O4" i="48"/>
  <c r="P4" i="48"/>
  <c r="Q4" i="48"/>
  <c r="R4" i="48"/>
  <c r="S4" i="48"/>
  <c r="T4" i="48"/>
  <c r="U4" i="48"/>
  <c r="V4" i="48"/>
  <c r="W4" i="48"/>
  <c r="X4" i="48"/>
  <c r="Y4" i="48"/>
  <c r="B4" i="48"/>
  <c r="Y4" i="52"/>
  <c r="X4" i="52"/>
  <c r="W4" i="52"/>
  <c r="V4" i="52"/>
  <c r="U4" i="52"/>
  <c r="T4" i="52"/>
  <c r="S4" i="52"/>
  <c r="R4" i="52"/>
  <c r="Q4" i="52"/>
  <c r="P4" i="52"/>
  <c r="O4" i="52"/>
  <c r="N4" i="52"/>
  <c r="M4" i="52"/>
  <c r="L4" i="52"/>
  <c r="K4" i="52"/>
  <c r="J4" i="52"/>
  <c r="I4" i="52"/>
  <c r="H4" i="52"/>
  <c r="G4" i="52"/>
  <c r="F4" i="52"/>
  <c r="E4" i="52"/>
  <c r="D4" i="52"/>
  <c r="C4" i="52"/>
  <c r="B4" i="52"/>
  <c r="Y4" i="51"/>
  <c r="X4" i="51"/>
  <c r="W4" i="51"/>
  <c r="V4" i="51"/>
  <c r="U4" i="51"/>
  <c r="T4" i="51"/>
  <c r="S4" i="51"/>
  <c r="R4" i="51"/>
  <c r="Q4" i="51"/>
  <c r="P4" i="51"/>
  <c r="O4" i="51"/>
  <c r="N4" i="51"/>
  <c r="M4" i="51"/>
  <c r="L4" i="51"/>
  <c r="K4" i="51"/>
  <c r="J4" i="51"/>
  <c r="I4" i="51"/>
  <c r="H4" i="51"/>
  <c r="G4" i="51"/>
  <c r="F4" i="51"/>
  <c r="E4" i="51"/>
  <c r="D4" i="51"/>
  <c r="C4" i="51"/>
  <c r="B4" i="51"/>
  <c r="C4" i="20"/>
  <c r="D4" i="20"/>
  <c r="E4" i="20"/>
  <c r="F4" i="20"/>
  <c r="G4" i="20"/>
  <c r="H4" i="20"/>
  <c r="I4" i="20"/>
  <c r="J4" i="20"/>
  <c r="K4" i="20"/>
  <c r="L4" i="20"/>
  <c r="M4" i="20"/>
  <c r="N4" i="20"/>
  <c r="O4" i="20"/>
  <c r="P4" i="20"/>
  <c r="Q4" i="20"/>
  <c r="R4" i="20"/>
  <c r="S4" i="20"/>
  <c r="T4" i="20"/>
  <c r="U4" i="20"/>
  <c r="V4" i="20"/>
  <c r="W4" i="20"/>
  <c r="X4" i="20"/>
  <c r="Y4" i="20"/>
  <c r="B4" i="20"/>
  <c r="Y7" i="56" l="1"/>
  <c r="X7" i="56"/>
  <c r="W7" i="56"/>
  <c r="V7" i="56"/>
  <c r="U7" i="56"/>
  <c r="T7" i="56"/>
  <c r="S7" i="56"/>
  <c r="R7" i="56"/>
  <c r="Q7" i="56"/>
  <c r="P7" i="56"/>
  <c r="O7" i="56"/>
  <c r="N7" i="56"/>
  <c r="M7" i="56"/>
  <c r="L7" i="56"/>
  <c r="K7" i="56"/>
  <c r="J7" i="56"/>
  <c r="I7" i="56"/>
  <c r="H7" i="56"/>
  <c r="G7" i="56"/>
  <c r="F7" i="56"/>
  <c r="E7" i="56"/>
  <c r="D7" i="56"/>
  <c r="C7" i="56"/>
  <c r="B7" i="56"/>
  <c r="Y6" i="56"/>
  <c r="X6" i="56"/>
  <c r="W6" i="56"/>
  <c r="V6" i="56"/>
  <c r="U6" i="56"/>
  <c r="T6" i="56"/>
  <c r="S6" i="56"/>
  <c r="R6" i="56"/>
  <c r="Q6" i="56"/>
  <c r="P6" i="56"/>
  <c r="O6" i="56"/>
  <c r="N6" i="56"/>
  <c r="M6" i="56"/>
  <c r="L6" i="56"/>
  <c r="K6" i="56"/>
  <c r="J6" i="56"/>
  <c r="I6" i="56"/>
  <c r="H6" i="56"/>
  <c r="G6" i="56"/>
  <c r="F6" i="56"/>
  <c r="E6" i="56"/>
  <c r="D6" i="56"/>
  <c r="C6" i="56"/>
  <c r="B6" i="56"/>
  <c r="Y5" i="56"/>
  <c r="X5" i="56"/>
  <c r="W5" i="56"/>
  <c r="V5" i="56"/>
  <c r="U5" i="56"/>
  <c r="T5" i="56"/>
  <c r="S5" i="56"/>
  <c r="R5" i="56"/>
  <c r="Q5" i="56"/>
  <c r="P5" i="56"/>
  <c r="O5" i="56"/>
  <c r="N5" i="56"/>
  <c r="M5" i="56"/>
  <c r="L5" i="56"/>
  <c r="K5" i="56"/>
  <c r="J5" i="56"/>
  <c r="I5" i="56"/>
  <c r="H5" i="56"/>
  <c r="G5" i="56"/>
  <c r="F5" i="56"/>
  <c r="E5" i="56"/>
  <c r="D5" i="56"/>
  <c r="C5" i="56"/>
  <c r="B5" i="56"/>
  <c r="Y3" i="56"/>
  <c r="X3" i="56"/>
  <c r="W3" i="56"/>
  <c r="V3" i="56"/>
  <c r="U3" i="56"/>
  <c r="T3" i="56"/>
  <c r="S3" i="56"/>
  <c r="R3" i="56"/>
  <c r="Q3" i="56"/>
  <c r="P3" i="56"/>
  <c r="O3" i="56"/>
  <c r="N3" i="56"/>
  <c r="M3" i="56"/>
  <c r="L3" i="56"/>
  <c r="K3" i="56"/>
  <c r="J3" i="56"/>
  <c r="I3" i="56"/>
  <c r="H3" i="56"/>
  <c r="G3" i="56"/>
  <c r="F3" i="56"/>
  <c r="E3" i="56"/>
  <c r="D3" i="56"/>
  <c r="C3" i="56"/>
  <c r="B3" i="56"/>
  <c r="Y7" i="55"/>
  <c r="X7" i="55"/>
  <c r="W7" i="55"/>
  <c r="V7" i="55"/>
  <c r="U7" i="55"/>
  <c r="T7" i="55"/>
  <c r="S7" i="55"/>
  <c r="R7" i="55"/>
  <c r="Q7" i="55"/>
  <c r="P7" i="55"/>
  <c r="O7" i="55"/>
  <c r="N7" i="55"/>
  <c r="M7" i="55"/>
  <c r="L7" i="55"/>
  <c r="K7" i="55"/>
  <c r="J7" i="55"/>
  <c r="I7" i="55"/>
  <c r="H7" i="55"/>
  <c r="G7" i="55"/>
  <c r="F7" i="55"/>
  <c r="E7" i="55"/>
  <c r="D7" i="55"/>
  <c r="C7" i="55"/>
  <c r="B7" i="55"/>
  <c r="Y6" i="55"/>
  <c r="X6" i="55"/>
  <c r="W6" i="55"/>
  <c r="V6" i="55"/>
  <c r="U6" i="55"/>
  <c r="T6" i="55"/>
  <c r="S6" i="55"/>
  <c r="R6" i="55"/>
  <c r="Q6" i="55"/>
  <c r="P6" i="55"/>
  <c r="O6" i="55"/>
  <c r="N6" i="55"/>
  <c r="M6" i="55"/>
  <c r="L6" i="55"/>
  <c r="K6" i="55"/>
  <c r="J6" i="55"/>
  <c r="I6" i="55"/>
  <c r="H6" i="55"/>
  <c r="G6" i="55"/>
  <c r="F6" i="55"/>
  <c r="E6" i="55"/>
  <c r="D6" i="55"/>
  <c r="C6" i="55"/>
  <c r="B6" i="55"/>
  <c r="Y5" i="55"/>
  <c r="X5" i="55"/>
  <c r="W5" i="55"/>
  <c r="V5" i="55"/>
  <c r="U5" i="55"/>
  <c r="T5" i="55"/>
  <c r="S5" i="55"/>
  <c r="R5" i="55"/>
  <c r="Q5" i="55"/>
  <c r="P5" i="55"/>
  <c r="O5" i="55"/>
  <c r="N5" i="55"/>
  <c r="M5" i="55"/>
  <c r="L5" i="55"/>
  <c r="K5" i="55"/>
  <c r="J5" i="55"/>
  <c r="I5" i="55"/>
  <c r="H5" i="55"/>
  <c r="G5" i="55"/>
  <c r="F5" i="55"/>
  <c r="E5" i="55"/>
  <c r="D5" i="55"/>
  <c r="C5" i="55"/>
  <c r="B5" i="55"/>
  <c r="Y3" i="55"/>
  <c r="X3" i="55"/>
  <c r="W3" i="55"/>
  <c r="V3" i="55"/>
  <c r="U3" i="55"/>
  <c r="T3" i="55"/>
  <c r="S3" i="55"/>
  <c r="R3" i="55"/>
  <c r="Q3" i="55"/>
  <c r="P3" i="55"/>
  <c r="O3" i="55"/>
  <c r="N3" i="55"/>
  <c r="M3" i="55"/>
  <c r="L3" i="55"/>
  <c r="K3" i="55"/>
  <c r="J3" i="55"/>
  <c r="I3" i="55"/>
  <c r="H3" i="55"/>
  <c r="G3" i="55"/>
  <c r="F3" i="55"/>
  <c r="E3" i="55"/>
  <c r="D3" i="55"/>
  <c r="C3" i="55"/>
  <c r="B3" i="55"/>
  <c r="Y7" i="52"/>
  <c r="X7" i="52"/>
  <c r="W7" i="52"/>
  <c r="V7" i="52"/>
  <c r="U7" i="52"/>
  <c r="T7" i="52"/>
  <c r="S7" i="52"/>
  <c r="R7" i="52"/>
  <c r="Q7" i="52"/>
  <c r="P7" i="52"/>
  <c r="O7" i="52"/>
  <c r="N7" i="52"/>
  <c r="M7" i="52"/>
  <c r="L7" i="52"/>
  <c r="K7" i="52"/>
  <c r="J7" i="52"/>
  <c r="I7" i="52"/>
  <c r="H7" i="52"/>
  <c r="G7" i="52"/>
  <c r="F7" i="52"/>
  <c r="E7" i="52"/>
  <c r="D7" i="52"/>
  <c r="C7" i="52"/>
  <c r="B7" i="52"/>
  <c r="Y6" i="52"/>
  <c r="X6" i="52"/>
  <c r="W6" i="52"/>
  <c r="V6" i="52"/>
  <c r="U6" i="52"/>
  <c r="T6" i="52"/>
  <c r="S6" i="52"/>
  <c r="R6" i="52"/>
  <c r="Q6" i="52"/>
  <c r="P6" i="52"/>
  <c r="O6" i="52"/>
  <c r="N6" i="52"/>
  <c r="M6" i="52"/>
  <c r="L6" i="52"/>
  <c r="K6" i="52"/>
  <c r="J6" i="52"/>
  <c r="I6" i="52"/>
  <c r="H6" i="52"/>
  <c r="G6" i="52"/>
  <c r="F6" i="52"/>
  <c r="E6" i="52"/>
  <c r="D6" i="52"/>
  <c r="C6" i="52"/>
  <c r="B6" i="52"/>
  <c r="Y5" i="52"/>
  <c r="X5" i="52"/>
  <c r="W5" i="52"/>
  <c r="V5" i="52"/>
  <c r="U5" i="52"/>
  <c r="T5" i="52"/>
  <c r="S5" i="52"/>
  <c r="R5" i="52"/>
  <c r="Q5" i="52"/>
  <c r="P5" i="52"/>
  <c r="O5" i="52"/>
  <c r="N5" i="52"/>
  <c r="M5" i="52"/>
  <c r="L5" i="52"/>
  <c r="K5" i="52"/>
  <c r="J5" i="52"/>
  <c r="I5" i="52"/>
  <c r="H5" i="52"/>
  <c r="G5" i="52"/>
  <c r="F5" i="52"/>
  <c r="E5" i="52"/>
  <c r="D5" i="52"/>
  <c r="C5" i="52"/>
  <c r="B5" i="52"/>
  <c r="Y3" i="52"/>
  <c r="X3" i="52"/>
  <c r="W3" i="52"/>
  <c r="V3" i="52"/>
  <c r="U3" i="52"/>
  <c r="T3" i="52"/>
  <c r="S3" i="52"/>
  <c r="R3" i="52"/>
  <c r="Q3" i="52"/>
  <c r="P3" i="52"/>
  <c r="O3" i="52"/>
  <c r="N3" i="52"/>
  <c r="M3" i="52"/>
  <c r="L3" i="52"/>
  <c r="K3" i="52"/>
  <c r="J3" i="52"/>
  <c r="I3" i="52"/>
  <c r="H3" i="52"/>
  <c r="G3" i="52"/>
  <c r="F3" i="52"/>
  <c r="E3" i="52"/>
  <c r="D3" i="52"/>
  <c r="C3" i="52"/>
  <c r="B3" i="52"/>
  <c r="Y7" i="51"/>
  <c r="X7" i="51"/>
  <c r="W7" i="51"/>
  <c r="V7" i="51"/>
  <c r="U7" i="51"/>
  <c r="T7" i="51"/>
  <c r="S7" i="51"/>
  <c r="R7" i="51"/>
  <c r="Q7" i="51"/>
  <c r="P7" i="51"/>
  <c r="O7" i="51"/>
  <c r="N7" i="51"/>
  <c r="M7" i="51"/>
  <c r="L7" i="51"/>
  <c r="K7" i="51"/>
  <c r="J7" i="51"/>
  <c r="I7" i="51"/>
  <c r="H7" i="51"/>
  <c r="G7" i="51"/>
  <c r="F7" i="51"/>
  <c r="E7" i="51"/>
  <c r="D7" i="51"/>
  <c r="C7" i="51"/>
  <c r="B7" i="51"/>
  <c r="Y6" i="51"/>
  <c r="X6" i="51"/>
  <c r="W6" i="51"/>
  <c r="V6" i="51"/>
  <c r="U6" i="51"/>
  <c r="T6" i="51"/>
  <c r="S6" i="51"/>
  <c r="R6" i="51"/>
  <c r="Q6" i="51"/>
  <c r="P6" i="51"/>
  <c r="O6" i="51"/>
  <c r="N6" i="51"/>
  <c r="M6" i="51"/>
  <c r="L6" i="51"/>
  <c r="K6" i="51"/>
  <c r="J6" i="51"/>
  <c r="I6" i="51"/>
  <c r="H6" i="51"/>
  <c r="G6" i="51"/>
  <c r="F6" i="51"/>
  <c r="E6" i="51"/>
  <c r="D6" i="51"/>
  <c r="C6" i="51"/>
  <c r="B6" i="51"/>
  <c r="Y5" i="51"/>
  <c r="X5" i="51"/>
  <c r="W5" i="51"/>
  <c r="V5" i="51"/>
  <c r="U5" i="51"/>
  <c r="T5" i="51"/>
  <c r="S5" i="51"/>
  <c r="R5" i="51"/>
  <c r="Q5" i="51"/>
  <c r="P5" i="51"/>
  <c r="O5" i="51"/>
  <c r="N5" i="51"/>
  <c r="M5" i="51"/>
  <c r="L5" i="51"/>
  <c r="K5" i="51"/>
  <c r="J5" i="51"/>
  <c r="I5" i="51"/>
  <c r="H5" i="51"/>
  <c r="G5" i="51"/>
  <c r="F5" i="51"/>
  <c r="E5" i="51"/>
  <c r="D5" i="51"/>
  <c r="C5" i="51"/>
  <c r="B5" i="51"/>
  <c r="Y3" i="51"/>
  <c r="X3" i="51"/>
  <c r="W3" i="51"/>
  <c r="V3" i="51"/>
  <c r="U3" i="51"/>
  <c r="T3" i="51"/>
  <c r="S3" i="51"/>
  <c r="R3" i="51"/>
  <c r="Q3" i="51"/>
  <c r="P3" i="51"/>
  <c r="O3" i="51"/>
  <c r="N3" i="51"/>
  <c r="M3" i="51"/>
  <c r="L3" i="51"/>
  <c r="K3" i="51"/>
  <c r="J3" i="51"/>
  <c r="I3" i="51"/>
  <c r="H3" i="51"/>
  <c r="G3" i="51"/>
  <c r="F3" i="51"/>
  <c r="E3" i="51"/>
  <c r="D3" i="51"/>
  <c r="C3" i="51"/>
  <c r="B3" i="51"/>
  <c r="Y7" i="48"/>
  <c r="X7" i="48"/>
  <c r="W7" i="48"/>
  <c r="V7" i="48"/>
  <c r="U7" i="48"/>
  <c r="T7" i="48"/>
  <c r="S7" i="48"/>
  <c r="R7" i="48"/>
  <c r="Q7" i="48"/>
  <c r="P7" i="48"/>
  <c r="O7" i="48"/>
  <c r="N7" i="48"/>
  <c r="M7" i="48"/>
  <c r="L7" i="48"/>
  <c r="K7" i="48"/>
  <c r="J7" i="48"/>
  <c r="I7" i="48"/>
  <c r="H7" i="48"/>
  <c r="G7" i="48"/>
  <c r="F7" i="48"/>
  <c r="E7" i="48"/>
  <c r="D7" i="48"/>
  <c r="C7" i="48"/>
  <c r="B7" i="48"/>
  <c r="Y6" i="48"/>
  <c r="X6" i="48"/>
  <c r="W6" i="48"/>
  <c r="V6" i="48"/>
  <c r="U6" i="48"/>
  <c r="T6" i="48"/>
  <c r="S6" i="48"/>
  <c r="R6" i="48"/>
  <c r="Q6" i="48"/>
  <c r="P6" i="48"/>
  <c r="O6" i="48"/>
  <c r="N6" i="48"/>
  <c r="M6" i="48"/>
  <c r="L6" i="48"/>
  <c r="K6" i="48"/>
  <c r="J6" i="48"/>
  <c r="I6" i="48"/>
  <c r="H6" i="48"/>
  <c r="G6" i="48"/>
  <c r="F6" i="48"/>
  <c r="E6" i="48"/>
  <c r="D6" i="48"/>
  <c r="C6" i="48"/>
  <c r="B6" i="48"/>
  <c r="Y5" i="48"/>
  <c r="X5" i="48"/>
  <c r="W5" i="48"/>
  <c r="V5" i="48"/>
  <c r="U5" i="48"/>
  <c r="T5" i="48"/>
  <c r="S5" i="48"/>
  <c r="R5" i="48"/>
  <c r="Q5" i="48"/>
  <c r="P5" i="48"/>
  <c r="O5" i="48"/>
  <c r="N5" i="48"/>
  <c r="M5" i="48"/>
  <c r="L5" i="48"/>
  <c r="K5" i="48"/>
  <c r="J5" i="48"/>
  <c r="I5" i="48"/>
  <c r="H5" i="48"/>
  <c r="G5" i="48"/>
  <c r="F5" i="48"/>
  <c r="E5" i="48"/>
  <c r="D5" i="48"/>
  <c r="C5" i="48"/>
  <c r="B5" i="48"/>
  <c r="Y3" i="48"/>
  <c r="X3" i="48"/>
  <c r="W3" i="48"/>
  <c r="V3" i="48"/>
  <c r="U3" i="48"/>
  <c r="T3" i="48"/>
  <c r="S3" i="48"/>
  <c r="R3" i="48"/>
  <c r="Q3" i="48"/>
  <c r="P3" i="48"/>
  <c r="O3" i="48"/>
  <c r="N3" i="48"/>
  <c r="M3" i="48"/>
  <c r="L3" i="48"/>
  <c r="K3" i="48"/>
  <c r="J3" i="48"/>
  <c r="I3" i="48"/>
  <c r="H3" i="48"/>
  <c r="G3" i="48"/>
  <c r="F3" i="48"/>
  <c r="E3" i="48"/>
  <c r="D3" i="48"/>
  <c r="C3" i="48"/>
  <c r="B3" i="48"/>
  <c r="B5" i="20"/>
  <c r="C5" i="20"/>
  <c r="D5" i="20"/>
  <c r="E5" i="20"/>
  <c r="F5" i="20"/>
  <c r="G5" i="20"/>
  <c r="H5" i="20"/>
  <c r="I5" i="20"/>
  <c r="J5" i="20"/>
  <c r="K5" i="20"/>
  <c r="L5" i="20"/>
  <c r="M5" i="20"/>
  <c r="N5" i="20"/>
  <c r="O5" i="20"/>
  <c r="P5" i="20"/>
  <c r="Q5" i="20"/>
  <c r="R5" i="20"/>
  <c r="S5" i="20"/>
  <c r="T5" i="20"/>
  <c r="U5" i="20"/>
  <c r="V5" i="20"/>
  <c r="W5" i="20"/>
  <c r="X5" i="20"/>
  <c r="Y5" i="20"/>
  <c r="B6" i="20"/>
  <c r="C6" i="20"/>
  <c r="D6" i="20"/>
  <c r="E6" i="20"/>
  <c r="F6" i="20"/>
  <c r="G6" i="20"/>
  <c r="H6" i="20"/>
  <c r="I6" i="20"/>
  <c r="J6" i="20"/>
  <c r="K6" i="20"/>
  <c r="L6" i="20"/>
  <c r="M6" i="20"/>
  <c r="N6" i="20"/>
  <c r="O6" i="20"/>
  <c r="P6" i="20"/>
  <c r="Q6" i="20"/>
  <c r="R6" i="20"/>
  <c r="S6" i="20"/>
  <c r="T6" i="20"/>
  <c r="U6" i="20"/>
  <c r="V6" i="20"/>
  <c r="W6" i="20"/>
  <c r="X6" i="20"/>
  <c r="Y6" i="20"/>
  <c r="B7" i="20"/>
  <c r="C7" i="20"/>
  <c r="D7" i="20"/>
  <c r="E7" i="20"/>
  <c r="F7" i="20"/>
  <c r="G7" i="20"/>
  <c r="H7" i="20"/>
  <c r="I7" i="20"/>
  <c r="J7" i="20"/>
  <c r="K7" i="20"/>
  <c r="L7" i="20"/>
  <c r="M7" i="20"/>
  <c r="N7" i="20"/>
  <c r="O7" i="20"/>
  <c r="P7" i="20"/>
  <c r="Q7" i="20"/>
  <c r="R7" i="20"/>
  <c r="S7" i="20"/>
  <c r="T7" i="20"/>
  <c r="U7" i="20"/>
  <c r="V7" i="20"/>
  <c r="W7" i="20"/>
  <c r="X7" i="20"/>
  <c r="Y7" i="20"/>
  <c r="C3" i="20"/>
  <c r="D3" i="20"/>
  <c r="E3" i="20"/>
  <c r="F3" i="20"/>
  <c r="G3" i="20"/>
  <c r="H3" i="20"/>
  <c r="I3" i="20"/>
  <c r="J3" i="20"/>
  <c r="K3" i="20"/>
  <c r="L3" i="20"/>
  <c r="M3" i="20"/>
  <c r="N3" i="20"/>
  <c r="O3" i="20"/>
  <c r="P3" i="20"/>
  <c r="Q3" i="20"/>
  <c r="R3" i="20"/>
  <c r="S3" i="20"/>
  <c r="T3" i="20"/>
  <c r="U3" i="20"/>
  <c r="V3" i="20"/>
  <c r="W3" i="20"/>
  <c r="X3" i="20"/>
  <c r="Y3" i="20"/>
  <c r="B3" i="20"/>
  <c r="B3" i="4"/>
  <c r="B4" i="4"/>
  <c r="B5" i="4"/>
  <c r="B6" i="4"/>
  <c r="B7" i="4"/>
  <c r="B8" i="4"/>
  <c r="B9" i="4"/>
  <c r="B2" i="4"/>
  <c r="B6" i="1"/>
  <c r="C2" i="5" s="1"/>
  <c r="B5" i="1"/>
  <c r="B8" i="1"/>
  <c r="B7" i="1"/>
  <c r="E1" i="1"/>
  <c r="D1" i="1"/>
  <c r="C1" i="1"/>
  <c r="G3" i="5" l="1"/>
  <c r="I4" i="5"/>
  <c r="T4" i="5"/>
  <c r="S2" i="5"/>
  <c r="V4" i="5"/>
  <c r="U3" i="5"/>
  <c r="I3" i="5"/>
  <c r="H2" i="5"/>
  <c r="U4" i="5"/>
  <c r="H3" i="5"/>
  <c r="S4" i="5"/>
  <c r="S7" i="46" s="1"/>
  <c r="F3" i="5"/>
  <c r="J4" i="5"/>
  <c r="T2" i="5"/>
  <c r="H4" i="5"/>
  <c r="R2" i="5"/>
  <c r="G4" i="5"/>
  <c r="Q2" i="5"/>
  <c r="T3" i="5"/>
  <c r="T4" i="19" s="1"/>
  <c r="G2" i="5"/>
  <c r="G6" i="47" s="1"/>
  <c r="S3" i="5"/>
  <c r="F2" i="5"/>
  <c r="R3" i="5"/>
  <c r="R3" i="19" s="1"/>
  <c r="E2" i="5"/>
  <c r="N2" i="5"/>
  <c r="B2" i="5"/>
  <c r="P4" i="5"/>
  <c r="D4" i="5"/>
  <c r="O3" i="5"/>
  <c r="C3" i="5"/>
  <c r="C6" i="47" s="1"/>
  <c r="B4" i="5"/>
  <c r="O4" i="5"/>
  <c r="C4" i="5"/>
  <c r="C6" i="46" s="1"/>
  <c r="N3" i="5"/>
  <c r="N6" i="19" s="1"/>
  <c r="Y2" i="5"/>
  <c r="M2" i="5"/>
  <c r="M8" i="18" s="1"/>
  <c r="B3" i="5"/>
  <c r="M3" i="5"/>
  <c r="X2" i="5"/>
  <c r="L2" i="5"/>
  <c r="X3" i="5"/>
  <c r="L3" i="5"/>
  <c r="W2" i="5"/>
  <c r="K2" i="5"/>
  <c r="K6" i="19" s="1"/>
  <c r="N4" i="5"/>
  <c r="Y4" i="5"/>
  <c r="V2" i="5"/>
  <c r="V5" i="46" s="1"/>
  <c r="Y3" i="5"/>
  <c r="M4" i="5"/>
  <c r="X4" i="5"/>
  <c r="L4" i="5"/>
  <c r="L5" i="18" s="1"/>
  <c r="W3" i="5"/>
  <c r="K3" i="5"/>
  <c r="J2" i="5"/>
  <c r="W4" i="5"/>
  <c r="K4" i="5"/>
  <c r="V3" i="5"/>
  <c r="J3" i="5"/>
  <c r="U2" i="5"/>
  <c r="I2" i="5"/>
  <c r="I5" i="47" s="1"/>
  <c r="R4" i="5"/>
  <c r="F4" i="5"/>
  <c r="Q3" i="5"/>
  <c r="E3" i="5"/>
  <c r="P2" i="5"/>
  <c r="D2" i="5"/>
  <c r="D6" i="18" s="1"/>
  <c r="Q4" i="5"/>
  <c r="Q8" i="46" s="1"/>
  <c r="E4" i="5"/>
  <c r="P3" i="5"/>
  <c r="P2" i="19" s="1"/>
  <c r="D3" i="5"/>
  <c r="O2" i="5"/>
  <c r="O6" i="47" s="1"/>
  <c r="S7" i="47"/>
  <c r="Y9" i="19" l="1"/>
  <c r="U4" i="18"/>
  <c r="T2" i="19"/>
  <c r="E7" i="19"/>
  <c r="N3" i="18"/>
  <c r="S5" i="47"/>
  <c r="L6" i="19"/>
  <c r="B8" i="19"/>
  <c r="T5" i="18"/>
  <c r="T2" i="18"/>
  <c r="W8" i="46"/>
  <c r="C5" i="19"/>
  <c r="H4" i="47"/>
  <c r="T6" i="18"/>
  <c r="Q4" i="47"/>
  <c r="C9" i="19"/>
  <c r="C8" i="19"/>
  <c r="C4" i="19"/>
  <c r="C6" i="19"/>
  <c r="C3" i="19"/>
  <c r="K8" i="19"/>
  <c r="O5" i="18"/>
  <c r="T6" i="19"/>
  <c r="C6" i="18"/>
  <c r="H9" i="19"/>
  <c r="O2" i="18"/>
  <c r="G3" i="19"/>
  <c r="G3" i="18"/>
  <c r="B9" i="19"/>
  <c r="G8" i="18"/>
  <c r="P5" i="19"/>
  <c r="C3" i="18"/>
  <c r="K7" i="46"/>
  <c r="G5" i="19"/>
  <c r="G6" i="18"/>
  <c r="K5" i="19"/>
  <c r="K7" i="18"/>
  <c r="V2" i="18"/>
  <c r="S9" i="18"/>
  <c r="C7" i="18"/>
  <c r="L4" i="19"/>
  <c r="U5" i="19"/>
  <c r="U3" i="19"/>
  <c r="G9" i="18"/>
  <c r="G7" i="19"/>
  <c r="L8" i="18"/>
  <c r="C8" i="18"/>
  <c r="G8" i="47"/>
  <c r="U5" i="18"/>
  <c r="G2" i="19"/>
  <c r="K2" i="19"/>
  <c r="U8" i="19"/>
  <c r="K9" i="18"/>
  <c r="G3" i="46"/>
  <c r="O8" i="18"/>
  <c r="S5" i="19"/>
  <c r="R2" i="19"/>
  <c r="N5" i="18"/>
  <c r="V5" i="18"/>
  <c r="S8" i="18"/>
  <c r="G6" i="19"/>
  <c r="S9" i="19"/>
  <c r="S3" i="19"/>
  <c r="R3" i="47"/>
  <c r="O9" i="18"/>
  <c r="H2" i="18"/>
  <c r="G2" i="18"/>
  <c r="V5" i="19"/>
  <c r="S8" i="19"/>
  <c r="U6" i="19"/>
  <c r="G9" i="19"/>
  <c r="G3" i="47"/>
  <c r="U8" i="18"/>
  <c r="R9" i="19"/>
  <c r="S4" i="18"/>
  <c r="S3" i="47"/>
  <c r="P8" i="47"/>
  <c r="K9" i="19"/>
  <c r="G7" i="46"/>
  <c r="U3" i="18"/>
  <c r="E5" i="18"/>
  <c r="N2" i="18"/>
  <c r="S2" i="18"/>
  <c r="C5" i="18"/>
  <c r="C2" i="18"/>
  <c r="U2" i="18"/>
  <c r="K5" i="18"/>
  <c r="K8" i="18"/>
  <c r="G8" i="19"/>
  <c r="S6" i="19"/>
  <c r="P3" i="19"/>
  <c r="G4" i="18"/>
  <c r="R4" i="47"/>
  <c r="R5" i="19"/>
  <c r="Y4" i="46"/>
  <c r="O2" i="19"/>
  <c r="H2" i="19"/>
  <c r="V8" i="19"/>
  <c r="V6" i="18"/>
  <c r="C4" i="46"/>
  <c r="H3" i="46"/>
  <c r="U2" i="19"/>
  <c r="E2" i="18"/>
  <c r="R8" i="19"/>
  <c r="O6" i="19"/>
  <c r="G4" i="19"/>
  <c r="G4" i="47"/>
  <c r="T7" i="46"/>
  <c r="S6" i="18"/>
  <c r="S2" i="19"/>
  <c r="S5" i="18"/>
  <c r="K6" i="18"/>
  <c r="G5" i="18"/>
  <c r="K2" i="18"/>
  <c r="V8" i="18"/>
  <c r="M9" i="19"/>
  <c r="V3" i="18"/>
  <c r="D5" i="19"/>
  <c r="J9" i="19"/>
  <c r="K9" i="47"/>
  <c r="I8" i="46"/>
  <c r="P4" i="47"/>
  <c r="V3" i="46"/>
  <c r="L3" i="19"/>
  <c r="P8" i="19"/>
  <c r="P7" i="19"/>
  <c r="V9" i="18"/>
  <c r="S9" i="46"/>
  <c r="F3" i="46"/>
  <c r="U7" i="19"/>
  <c r="P9" i="19"/>
  <c r="V3" i="19"/>
  <c r="O7" i="18"/>
  <c r="O4" i="19"/>
  <c r="E3" i="46"/>
  <c r="Y8" i="19"/>
  <c r="U7" i="46"/>
  <c r="O8" i="19"/>
  <c r="S3" i="18"/>
  <c r="C8" i="46"/>
  <c r="P5" i="46"/>
  <c r="I2" i="18"/>
  <c r="O6" i="18"/>
  <c r="I6" i="18"/>
  <c r="Y2" i="19"/>
  <c r="O5" i="19"/>
  <c r="E4" i="18"/>
  <c r="E6" i="19"/>
  <c r="M3" i="19"/>
  <c r="I3" i="18"/>
  <c r="M7" i="19"/>
  <c r="T8" i="47"/>
  <c r="Y4" i="19"/>
  <c r="I4" i="19"/>
  <c r="T9" i="46"/>
  <c r="B3" i="18"/>
  <c r="T3" i="19"/>
  <c r="I8" i="47"/>
  <c r="I9" i="18"/>
  <c r="V2" i="19"/>
  <c r="T8" i="18"/>
  <c r="C3" i="46"/>
  <c r="P9" i="47"/>
  <c r="I2" i="19"/>
  <c r="V9" i="19"/>
  <c r="Y3" i="19"/>
  <c r="C9" i="46"/>
  <c r="J5" i="19"/>
  <c r="F9" i="18"/>
  <c r="I5" i="18"/>
  <c r="P6" i="19"/>
  <c r="I9" i="19"/>
  <c r="T3" i="18"/>
  <c r="C4" i="18"/>
  <c r="G9" i="46"/>
  <c r="X4" i="18"/>
  <c r="T4" i="46"/>
  <c r="C9" i="18"/>
  <c r="O3" i="19"/>
  <c r="S2" i="47"/>
  <c r="F6" i="18"/>
  <c r="O4" i="18"/>
  <c r="Y3" i="47"/>
  <c r="M2" i="47"/>
  <c r="H8" i="19"/>
  <c r="H6" i="19"/>
  <c r="D2" i="19"/>
  <c r="Y3" i="18"/>
  <c r="H9" i="18"/>
  <c r="H7" i="18"/>
  <c r="Q5" i="19"/>
  <c r="P3" i="18"/>
  <c r="F3" i="18"/>
  <c r="F4" i="18"/>
  <c r="F2" i="18"/>
  <c r="H8" i="47"/>
  <c r="P4" i="19"/>
  <c r="K4" i="19"/>
  <c r="G7" i="18"/>
  <c r="V8" i="46"/>
  <c r="J4" i="19"/>
  <c r="F5" i="19"/>
  <c r="Y8" i="18"/>
  <c r="Y9" i="18"/>
  <c r="O9" i="19"/>
  <c r="V4" i="19"/>
  <c r="S7" i="19"/>
  <c r="C2" i="46"/>
  <c r="R4" i="19"/>
  <c r="S4" i="47"/>
  <c r="J2" i="19"/>
  <c r="D9" i="19"/>
  <c r="H3" i="19"/>
  <c r="Y4" i="18"/>
  <c r="F7" i="18"/>
  <c r="H3" i="47"/>
  <c r="H7" i="47"/>
  <c r="C5" i="46"/>
  <c r="Y5" i="18"/>
  <c r="F5" i="18"/>
  <c r="F8" i="18"/>
  <c r="Y2" i="18"/>
  <c r="H5" i="19"/>
  <c r="V6" i="19"/>
  <c r="Y6" i="18"/>
  <c r="S4" i="19"/>
  <c r="T7" i="18"/>
  <c r="T3" i="46"/>
  <c r="C7" i="46"/>
  <c r="B4" i="47"/>
  <c r="X8" i="19"/>
  <c r="N3" i="19"/>
  <c r="H7" i="19"/>
  <c r="R7" i="19"/>
  <c r="S3" i="46"/>
  <c r="S9" i="47"/>
  <c r="G4" i="46"/>
  <c r="R9" i="46"/>
  <c r="M2" i="46"/>
  <c r="N2" i="46"/>
  <c r="J5" i="18"/>
  <c r="E8" i="47"/>
  <c r="F6" i="47"/>
  <c r="T4" i="18"/>
  <c r="P3" i="47"/>
  <c r="H2" i="47"/>
  <c r="S6" i="47"/>
  <c r="H4" i="19"/>
  <c r="I7" i="19"/>
  <c r="S7" i="18"/>
  <c r="Y8" i="47"/>
  <c r="E3" i="47"/>
  <c r="P7" i="47"/>
  <c r="K2" i="47"/>
  <c r="E5" i="46"/>
  <c r="K7" i="47"/>
  <c r="O8" i="46"/>
  <c r="W3" i="19"/>
  <c r="P5" i="18"/>
  <c r="X6" i="18"/>
  <c r="T9" i="18"/>
  <c r="V7" i="19"/>
  <c r="S8" i="46"/>
  <c r="E2" i="47"/>
  <c r="D7" i="46"/>
  <c r="J3" i="47"/>
  <c r="L6" i="47"/>
  <c r="R6" i="19"/>
  <c r="K3" i="19"/>
  <c r="O7" i="19"/>
  <c r="T8" i="46"/>
  <c r="V3" i="47"/>
  <c r="F4" i="46"/>
  <c r="I6" i="46"/>
  <c r="M2" i="19"/>
  <c r="Y6" i="19"/>
  <c r="E3" i="18"/>
  <c r="B4" i="19"/>
  <c r="F7" i="19"/>
  <c r="E7" i="18"/>
  <c r="F3" i="47"/>
  <c r="E4" i="47"/>
  <c r="F9" i="46"/>
  <c r="F2" i="47"/>
  <c r="U2" i="46"/>
  <c r="Y6" i="47"/>
  <c r="B5" i="19"/>
  <c r="E5" i="19"/>
  <c r="I8" i="19"/>
  <c r="B2" i="19"/>
  <c r="I5" i="19"/>
  <c r="M8" i="19"/>
  <c r="E8" i="19"/>
  <c r="E9" i="19"/>
  <c r="F4" i="19"/>
  <c r="N4" i="18"/>
  <c r="I7" i="18"/>
  <c r="F8" i="47"/>
  <c r="I3" i="46"/>
  <c r="F5" i="47"/>
  <c r="J4" i="18"/>
  <c r="F4" i="47"/>
  <c r="J3" i="18"/>
  <c r="E6" i="46"/>
  <c r="M4" i="19"/>
  <c r="E8" i="46"/>
  <c r="F7" i="47"/>
  <c r="Y4" i="47"/>
  <c r="I9" i="46"/>
  <c r="I2" i="46"/>
  <c r="B3" i="46"/>
  <c r="T9" i="47"/>
  <c r="J8" i="18"/>
  <c r="F2" i="19"/>
  <c r="Y5" i="19"/>
  <c r="K3" i="18"/>
  <c r="I4" i="18"/>
  <c r="K8" i="46"/>
  <c r="I4" i="46"/>
  <c r="E8" i="18"/>
  <c r="E6" i="18"/>
  <c r="E9" i="18"/>
  <c r="J2" i="18"/>
  <c r="N8" i="18"/>
  <c r="I6" i="19"/>
  <c r="I3" i="19"/>
  <c r="K4" i="18"/>
  <c r="E4" i="19"/>
  <c r="N7" i="18"/>
  <c r="K7" i="19"/>
  <c r="B8" i="47"/>
  <c r="F8" i="46"/>
  <c r="I4" i="47"/>
  <c r="E9" i="47"/>
  <c r="I2" i="47"/>
  <c r="P6" i="47"/>
  <c r="I5" i="46"/>
  <c r="F6" i="19"/>
  <c r="F8" i="19"/>
  <c r="E2" i="19"/>
  <c r="M5" i="19"/>
  <c r="I8" i="18"/>
  <c r="M6" i="19"/>
  <c r="F9" i="19"/>
  <c r="R9" i="18"/>
  <c r="F3" i="19"/>
  <c r="E3" i="19"/>
  <c r="N4" i="19"/>
  <c r="S8" i="47"/>
  <c r="J8" i="47"/>
  <c r="K3" i="47"/>
  <c r="E4" i="46"/>
  <c r="K4" i="47"/>
  <c r="G9" i="47"/>
  <c r="K2" i="46"/>
  <c r="E5" i="47"/>
  <c r="N8" i="46"/>
  <c r="M3" i="47"/>
  <c r="E7" i="47"/>
  <c r="K9" i="46"/>
  <c r="I3" i="47"/>
  <c r="M8" i="47"/>
  <c r="K4" i="46"/>
  <c r="I7" i="46"/>
  <c r="M5" i="47"/>
  <c r="N6" i="18"/>
  <c r="N9" i="18"/>
  <c r="D3" i="47"/>
  <c r="T5" i="46"/>
  <c r="N2" i="19"/>
  <c r="R5" i="18"/>
  <c r="N8" i="19"/>
  <c r="Q9" i="19"/>
  <c r="N9" i="19"/>
  <c r="N7" i="19"/>
  <c r="M8" i="46"/>
  <c r="M6" i="18"/>
  <c r="R8" i="46"/>
  <c r="R2" i="46"/>
  <c r="R6" i="47"/>
  <c r="S5" i="46"/>
  <c r="N4" i="46"/>
  <c r="M7" i="46"/>
  <c r="N5" i="46"/>
  <c r="K3" i="46"/>
  <c r="N7" i="46"/>
  <c r="Y9" i="46"/>
  <c r="M2" i="18"/>
  <c r="N5" i="19"/>
  <c r="R8" i="18"/>
  <c r="L3" i="18"/>
  <c r="J3" i="19"/>
  <c r="B7" i="19"/>
  <c r="M3" i="46"/>
  <c r="I7" i="47"/>
  <c r="Q6" i="47"/>
  <c r="D5" i="47"/>
  <c r="J6" i="46"/>
  <c r="Q9" i="47"/>
  <c r="B3" i="19"/>
  <c r="R2" i="18"/>
  <c r="M5" i="18"/>
  <c r="B6" i="19"/>
  <c r="X3" i="19"/>
  <c r="R4" i="18"/>
  <c r="R7" i="18"/>
  <c r="N3" i="46"/>
  <c r="E9" i="46"/>
  <c r="M6" i="46"/>
  <c r="N3" i="47"/>
  <c r="N4" i="47"/>
  <c r="J8" i="19"/>
  <c r="D6" i="19"/>
  <c r="L9" i="19"/>
  <c r="R7" i="46"/>
  <c r="W6" i="19"/>
  <c r="J6" i="18"/>
  <c r="W9" i="19"/>
  <c r="D4" i="19"/>
  <c r="D7" i="18"/>
  <c r="J7" i="19"/>
  <c r="L8" i="47"/>
  <c r="L3" i="47"/>
  <c r="M4" i="46"/>
  <c r="C7" i="47"/>
  <c r="W9" i="46"/>
  <c r="B2" i="46"/>
  <c r="R6" i="46"/>
  <c r="J7" i="46"/>
  <c r="D8" i="46"/>
  <c r="D4" i="47"/>
  <c r="J9" i="47"/>
  <c r="L9" i="47"/>
  <c r="D5" i="46"/>
  <c r="W5" i="19"/>
  <c r="L5" i="19"/>
  <c r="L8" i="19"/>
  <c r="R3" i="18"/>
  <c r="D4" i="18"/>
  <c r="Q8" i="47"/>
  <c r="U3" i="47"/>
  <c r="M9" i="46"/>
  <c r="E2" i="46"/>
  <c r="C2" i="47"/>
  <c r="P5" i="47"/>
  <c r="D3" i="18"/>
  <c r="L7" i="19"/>
  <c r="C8" i="47"/>
  <c r="D7" i="47"/>
  <c r="R5" i="46"/>
  <c r="N6" i="47"/>
  <c r="H6" i="47"/>
  <c r="B7" i="18"/>
  <c r="D5" i="18"/>
  <c r="R6" i="18"/>
  <c r="J9" i="18"/>
  <c r="D8" i="47"/>
  <c r="M7" i="47"/>
  <c r="T2" i="46"/>
  <c r="G2" i="47"/>
  <c r="J6" i="19"/>
  <c r="J7" i="18"/>
  <c r="C3" i="47"/>
  <c r="L7" i="47"/>
  <c r="C2" i="19"/>
  <c r="D8" i="19"/>
  <c r="C7" i="19"/>
  <c r="J8" i="46"/>
  <c r="C9" i="47"/>
  <c r="K8" i="47"/>
  <c r="G8" i="46"/>
  <c r="Q8" i="18"/>
  <c r="L2" i="19"/>
  <c r="D2" i="18"/>
  <c r="D8" i="18"/>
  <c r="M9" i="18"/>
  <c r="M3" i="18"/>
  <c r="M4" i="18"/>
  <c r="Y7" i="18"/>
  <c r="M7" i="18"/>
  <c r="C4" i="47"/>
  <c r="E7" i="46"/>
  <c r="Y2" i="46"/>
  <c r="M5" i="46"/>
  <c r="U6" i="18"/>
  <c r="V4" i="18"/>
  <c r="D7" i="19"/>
  <c r="Y8" i="46"/>
  <c r="U4" i="47"/>
  <c r="W7" i="47"/>
  <c r="Q5" i="46"/>
  <c r="J6" i="47"/>
  <c r="F6" i="46"/>
  <c r="B9" i="47"/>
  <c r="D2" i="46"/>
  <c r="J5" i="46"/>
  <c r="U8" i="46"/>
  <c r="Y3" i="46"/>
  <c r="R3" i="46"/>
  <c r="J4" i="46"/>
  <c r="L4" i="47"/>
  <c r="B7" i="47"/>
  <c r="N9" i="46"/>
  <c r="I9" i="47"/>
  <c r="J2" i="46"/>
  <c r="P2" i="47"/>
  <c r="H5" i="47"/>
  <c r="S6" i="46"/>
  <c r="D9" i="18"/>
  <c r="U9" i="19"/>
  <c r="D3" i="19"/>
  <c r="U4" i="19"/>
  <c r="U7" i="18"/>
  <c r="B3" i="47"/>
  <c r="D4" i="46"/>
  <c r="R7" i="47"/>
  <c r="F9" i="47"/>
  <c r="R9" i="47"/>
  <c r="L2" i="47"/>
  <c r="R2" i="47"/>
  <c r="N5" i="47"/>
  <c r="U9" i="18"/>
  <c r="Y7" i="19"/>
  <c r="J3" i="46"/>
  <c r="X4" i="46"/>
  <c r="J9" i="46"/>
  <c r="D9" i="46"/>
  <c r="N6" i="46"/>
  <c r="K5" i="47"/>
  <c r="U2" i="47"/>
  <c r="U8" i="47"/>
  <c r="O3" i="47"/>
  <c r="D6" i="46"/>
  <c r="Q3" i="18"/>
  <c r="O3" i="18"/>
  <c r="V7" i="18"/>
  <c r="R8" i="47"/>
  <c r="D3" i="46"/>
  <c r="S4" i="46"/>
  <c r="R4" i="46"/>
  <c r="H9" i="47"/>
  <c r="S2" i="46"/>
  <c r="C5" i="47"/>
  <c r="E6" i="47"/>
  <c r="L6" i="18"/>
  <c r="L2" i="18"/>
  <c r="Q2" i="19"/>
  <c r="X8" i="18"/>
  <c r="P6" i="18"/>
  <c r="P9" i="18"/>
  <c r="X2" i="18"/>
  <c r="P2" i="18"/>
  <c r="Q3" i="19"/>
  <c r="X7" i="19"/>
  <c r="L3" i="46"/>
  <c r="L4" i="46"/>
  <c r="X4" i="47"/>
  <c r="O7" i="47"/>
  <c r="U9" i="46"/>
  <c r="V9" i="47"/>
  <c r="H2" i="46"/>
  <c r="L8" i="46"/>
  <c r="P4" i="46"/>
  <c r="H7" i="46"/>
  <c r="P7" i="46"/>
  <c r="X2" i="47"/>
  <c r="Q2" i="47"/>
  <c r="L6" i="46"/>
  <c r="X5" i="46"/>
  <c r="H6" i="18"/>
  <c r="Q6" i="19"/>
  <c r="X3" i="18"/>
  <c r="L7" i="18"/>
  <c r="X8" i="46"/>
  <c r="Q3" i="47"/>
  <c r="U4" i="46"/>
  <c r="O9" i="46"/>
  <c r="L2" i="46"/>
  <c r="Y5" i="47"/>
  <c r="R5" i="47"/>
  <c r="H4" i="46"/>
  <c r="X9" i="18"/>
  <c r="H3" i="18"/>
  <c r="H8" i="18"/>
  <c r="X6" i="19"/>
  <c r="P7" i="18"/>
  <c r="H8" i="46"/>
  <c r="U3" i="46"/>
  <c r="U9" i="47"/>
  <c r="I6" i="47"/>
  <c r="L5" i="46"/>
  <c r="L4" i="18"/>
  <c r="P8" i="46"/>
  <c r="X5" i="18"/>
  <c r="X7" i="18"/>
  <c r="L7" i="46"/>
  <c r="Q7" i="47"/>
  <c r="P9" i="46"/>
  <c r="D9" i="47"/>
  <c r="J5" i="47"/>
  <c r="Y5" i="46"/>
  <c r="P4" i="18"/>
  <c r="Q4" i="19"/>
  <c r="X3" i="46"/>
  <c r="X5" i="19"/>
  <c r="Q8" i="19"/>
  <c r="L9" i="18"/>
  <c r="X9" i="19"/>
  <c r="Q7" i="19"/>
  <c r="O8" i="47"/>
  <c r="V4" i="46"/>
  <c r="X7" i="46"/>
  <c r="F7" i="46"/>
  <c r="X7" i="47"/>
  <c r="L9" i="46"/>
  <c r="X9" i="47"/>
  <c r="L5" i="47"/>
  <c r="X2" i="19"/>
  <c r="H4" i="18"/>
  <c r="X8" i="47"/>
  <c r="H9" i="46"/>
  <c r="X9" i="46"/>
  <c r="O9" i="47"/>
  <c r="X2" i="46"/>
  <c r="H6" i="46"/>
  <c r="X4" i="19"/>
  <c r="X3" i="47"/>
  <c r="H5" i="46"/>
  <c r="Q5" i="47"/>
  <c r="H5" i="18"/>
  <c r="P8" i="18"/>
  <c r="P3" i="46"/>
  <c r="O4" i="46"/>
  <c r="F2" i="46"/>
  <c r="P2" i="46"/>
  <c r="T6" i="46"/>
  <c r="X6" i="47"/>
  <c r="W4" i="47"/>
  <c r="Q7" i="46"/>
  <c r="T5" i="47"/>
  <c r="B5" i="46"/>
  <c r="B6" i="46"/>
  <c r="Q2" i="18"/>
  <c r="K6" i="46"/>
  <c r="M6" i="47"/>
  <c r="W8" i="19"/>
  <c r="T7" i="19"/>
  <c r="W7" i="18"/>
  <c r="T3" i="47"/>
  <c r="T2" i="47"/>
  <c r="B2" i="47"/>
  <c r="G5" i="47"/>
  <c r="W6" i="46"/>
  <c r="T6" i="47"/>
  <c r="K6" i="47"/>
  <c r="W2" i="19"/>
  <c r="W2" i="18"/>
  <c r="B8" i="18"/>
  <c r="T8" i="19"/>
  <c r="Q6" i="18"/>
  <c r="Q9" i="18"/>
  <c r="Q4" i="18"/>
  <c r="W3" i="46"/>
  <c r="T7" i="47"/>
  <c r="B7" i="46"/>
  <c r="B6" i="47"/>
  <c r="W6" i="47"/>
  <c r="Q5" i="18"/>
  <c r="T5" i="19"/>
  <c r="W5" i="18"/>
  <c r="T9" i="19"/>
  <c r="Q7" i="18"/>
  <c r="W3" i="47"/>
  <c r="G2" i="46"/>
  <c r="W2" i="46"/>
  <c r="K5" i="46"/>
  <c r="W5" i="47"/>
  <c r="Q3" i="46"/>
  <c r="B4" i="46"/>
  <c r="W5" i="46"/>
  <c r="W3" i="18"/>
  <c r="B4" i="18"/>
  <c r="B5" i="18"/>
  <c r="W6" i="18"/>
  <c r="W4" i="46"/>
  <c r="Q9" i="46"/>
  <c r="W9" i="47"/>
  <c r="W2" i="47"/>
  <c r="G5" i="46"/>
  <c r="B5" i="47"/>
  <c r="X6" i="46"/>
  <c r="P6" i="46"/>
  <c r="W8" i="18"/>
  <c r="W9" i="18"/>
  <c r="W4" i="18"/>
  <c r="Q4" i="46"/>
  <c r="M4" i="47"/>
  <c r="G7" i="47"/>
  <c r="M9" i="47"/>
  <c r="Q2" i="46"/>
  <c r="D2" i="47"/>
  <c r="G6" i="46"/>
  <c r="W4" i="19"/>
  <c r="W7" i="19"/>
  <c r="W8" i="47"/>
  <c r="T4" i="47"/>
  <c r="B9" i="46"/>
  <c r="F5" i="46"/>
  <c r="Q6" i="46"/>
  <c r="B2" i="18"/>
  <c r="B6" i="18"/>
  <c r="B9" i="18"/>
  <c r="B8" i="46"/>
  <c r="W7" i="46"/>
  <c r="U5" i="46"/>
  <c r="V7" i="47"/>
  <c r="J7" i="47"/>
  <c r="V2" i="46"/>
  <c r="Y2" i="47"/>
  <c r="O5" i="46"/>
  <c r="O6" i="46"/>
  <c r="J2" i="47"/>
  <c r="O5" i="47"/>
  <c r="J4" i="47"/>
  <c r="Y7" i="46"/>
  <c r="U7" i="47"/>
  <c r="V9" i="46"/>
  <c r="V2" i="47"/>
  <c r="U5" i="47"/>
  <c r="V6" i="47"/>
  <c r="U6" i="47"/>
  <c r="Y9" i="47"/>
  <c r="U6" i="46"/>
  <c r="V7" i="46"/>
  <c r="N9" i="47"/>
  <c r="N2" i="47"/>
  <c r="Y6" i="46"/>
  <c r="V6" i="46"/>
  <c r="D6" i="47"/>
  <c r="O3" i="46"/>
  <c r="O4" i="47"/>
  <c r="V4" i="47"/>
  <c r="Y7" i="47"/>
  <c r="N7" i="47"/>
  <c r="O2" i="46"/>
  <c r="V5" i="47"/>
  <c r="X5" i="47"/>
  <c r="N8" i="47"/>
  <c r="V8" i="47"/>
  <c r="O7" i="46"/>
  <c r="O2" i="47"/>
  <c r="Y9" i="45"/>
  <c r="X9" i="45"/>
  <c r="W9" i="45"/>
  <c r="V9" i="45"/>
  <c r="U9" i="45"/>
  <c r="T9" i="45"/>
  <c r="S9" i="45"/>
  <c r="R9" i="45"/>
  <c r="Q9" i="45"/>
  <c r="P9" i="45"/>
  <c r="O9" i="45"/>
  <c r="N9" i="45"/>
  <c r="M9" i="45"/>
  <c r="L9" i="45"/>
  <c r="K9" i="45"/>
  <c r="J9" i="45"/>
  <c r="I9" i="45"/>
  <c r="H9" i="45"/>
  <c r="G9" i="45"/>
  <c r="F9" i="45"/>
  <c r="E9" i="45"/>
  <c r="D9" i="45"/>
  <c r="C9" i="45"/>
  <c r="B9" i="45"/>
  <c r="Y8" i="45"/>
  <c r="X8" i="45"/>
  <c r="W8" i="45"/>
  <c r="V8" i="45"/>
  <c r="U8" i="45"/>
  <c r="T8" i="45"/>
  <c r="S8" i="45"/>
  <c r="R8" i="45"/>
  <c r="Q8" i="45"/>
  <c r="P8" i="45"/>
  <c r="O8" i="45"/>
  <c r="N8" i="45"/>
  <c r="M8" i="45"/>
  <c r="L8" i="45"/>
  <c r="K8" i="45"/>
  <c r="J8" i="45"/>
  <c r="I8" i="45"/>
  <c r="H8" i="45"/>
  <c r="G8" i="45"/>
  <c r="F8" i="45"/>
  <c r="E8" i="45"/>
  <c r="D8" i="45"/>
  <c r="C8" i="45"/>
  <c r="B8" i="45"/>
  <c r="Y7" i="45"/>
  <c r="X7" i="45"/>
  <c r="W7" i="45"/>
  <c r="V7" i="45"/>
  <c r="U7" i="45"/>
  <c r="T7" i="45"/>
  <c r="S7" i="45"/>
  <c r="R7" i="45"/>
  <c r="Q7" i="45"/>
  <c r="P7" i="45"/>
  <c r="O7" i="45"/>
  <c r="N7" i="45"/>
  <c r="M7" i="45"/>
  <c r="L7" i="45"/>
  <c r="K7" i="45"/>
  <c r="J7" i="45"/>
  <c r="I7" i="45"/>
  <c r="H7" i="45"/>
  <c r="G7" i="45"/>
  <c r="F7" i="45"/>
  <c r="E7" i="45"/>
  <c r="D7" i="45"/>
  <c r="C7" i="45"/>
  <c r="B7" i="45"/>
  <c r="Y6" i="45"/>
  <c r="X6" i="45"/>
  <c r="W6" i="45"/>
  <c r="V6" i="45"/>
  <c r="U6" i="45"/>
  <c r="T6" i="45"/>
  <c r="S6" i="45"/>
  <c r="R6" i="45"/>
  <c r="Q6" i="45"/>
  <c r="P6" i="45"/>
  <c r="O6" i="45"/>
  <c r="N6" i="45"/>
  <c r="M6" i="45"/>
  <c r="L6" i="45"/>
  <c r="K6" i="45"/>
  <c r="J6" i="45"/>
  <c r="I6" i="45"/>
  <c r="H6" i="45"/>
  <c r="G6" i="45"/>
  <c r="F6" i="45"/>
  <c r="E6" i="45"/>
  <c r="D6" i="45"/>
  <c r="C6" i="45"/>
  <c r="B6" i="45"/>
  <c r="Y5" i="45"/>
  <c r="X5" i="45"/>
  <c r="W5" i="45"/>
  <c r="V5" i="45"/>
  <c r="U5" i="45"/>
  <c r="T5" i="45"/>
  <c r="S5" i="45"/>
  <c r="R5" i="45"/>
  <c r="Q5" i="45"/>
  <c r="P5" i="45"/>
  <c r="O5" i="45"/>
  <c r="N5" i="45"/>
  <c r="M5" i="45"/>
  <c r="L5" i="45"/>
  <c r="K5" i="45"/>
  <c r="J5" i="45"/>
  <c r="I5" i="45"/>
  <c r="H5" i="45"/>
  <c r="G5" i="45"/>
  <c r="F5" i="45"/>
  <c r="E5" i="45"/>
  <c r="D5" i="45"/>
  <c r="C5" i="45"/>
  <c r="B5" i="45"/>
  <c r="Y4" i="45"/>
  <c r="X4" i="45"/>
  <c r="W4" i="45"/>
  <c r="V4" i="45"/>
  <c r="U4" i="45"/>
  <c r="T4" i="45"/>
  <c r="S4" i="45"/>
  <c r="R4" i="45"/>
  <c r="Q4" i="45"/>
  <c r="P4" i="45"/>
  <c r="O4" i="45"/>
  <c r="N4" i="45"/>
  <c r="M4" i="45"/>
  <c r="L4" i="45"/>
  <c r="K4" i="45"/>
  <c r="J4" i="45"/>
  <c r="I4" i="45"/>
  <c r="H4" i="45"/>
  <c r="G4" i="45"/>
  <c r="F4" i="45"/>
  <c r="E4" i="45"/>
  <c r="D4" i="45"/>
  <c r="C4" i="45"/>
  <c r="B4" i="45"/>
  <c r="Y3" i="45"/>
  <c r="X3" i="45"/>
  <c r="W3" i="45"/>
  <c r="V3" i="45"/>
  <c r="U3" i="45"/>
  <c r="T3" i="45"/>
  <c r="S3" i="45"/>
  <c r="R3" i="45"/>
  <c r="Q3" i="45"/>
  <c r="P3" i="45"/>
  <c r="O3" i="45"/>
  <c r="N3" i="45"/>
  <c r="M3" i="45"/>
  <c r="L3" i="45"/>
  <c r="K3" i="45"/>
  <c r="J3" i="45"/>
  <c r="I3" i="45"/>
  <c r="H3" i="45"/>
  <c r="G3" i="45"/>
  <c r="F3" i="45"/>
  <c r="E3" i="45"/>
  <c r="D3" i="45"/>
  <c r="C3" i="45"/>
  <c r="B3" i="45"/>
  <c r="Y2" i="45"/>
  <c r="X2" i="45"/>
  <c r="W2" i="45"/>
  <c r="V2" i="45"/>
  <c r="U2" i="45"/>
  <c r="T2" i="45"/>
  <c r="S2" i="45"/>
  <c r="R2" i="45"/>
  <c r="Q2" i="45"/>
  <c r="P2" i="45"/>
  <c r="O2" i="45"/>
  <c r="N2" i="45"/>
  <c r="M2" i="45"/>
  <c r="L2" i="45"/>
  <c r="K2" i="45"/>
  <c r="J2" i="45"/>
  <c r="I2" i="45"/>
  <c r="H2" i="45"/>
  <c r="G2" i="45"/>
  <c r="F2" i="45"/>
  <c r="E2" i="45"/>
  <c r="D2" i="45"/>
  <c r="C2" i="45"/>
  <c r="B2" i="45"/>
  <c r="Y9" i="42"/>
  <c r="X9" i="42"/>
  <c r="W9" i="42"/>
  <c r="V9" i="42"/>
  <c r="U9" i="42"/>
  <c r="T9" i="42"/>
  <c r="S9" i="42"/>
  <c r="R9" i="42"/>
  <c r="Q9" i="42"/>
  <c r="P9" i="42"/>
  <c r="O9" i="42"/>
  <c r="N9" i="42"/>
  <c r="M9" i="42"/>
  <c r="L9" i="42"/>
  <c r="K9" i="42"/>
  <c r="J9" i="42"/>
  <c r="I9" i="42"/>
  <c r="H9" i="42"/>
  <c r="G9" i="42"/>
  <c r="F9" i="42"/>
  <c r="E9" i="42"/>
  <c r="D9" i="42"/>
  <c r="C9" i="42"/>
  <c r="B9" i="42"/>
  <c r="Y8" i="42"/>
  <c r="X8" i="42"/>
  <c r="W8" i="42"/>
  <c r="V8" i="42"/>
  <c r="U8" i="42"/>
  <c r="T8" i="42"/>
  <c r="S8" i="42"/>
  <c r="R8" i="42"/>
  <c r="Q8" i="42"/>
  <c r="P8" i="42"/>
  <c r="O8" i="42"/>
  <c r="N8" i="42"/>
  <c r="M8" i="42"/>
  <c r="L8" i="42"/>
  <c r="K8" i="42"/>
  <c r="J8" i="42"/>
  <c r="I8" i="42"/>
  <c r="H8" i="42"/>
  <c r="G8" i="42"/>
  <c r="F8" i="42"/>
  <c r="E8" i="42"/>
  <c r="D8" i="42"/>
  <c r="C8" i="42"/>
  <c r="B8" i="42"/>
  <c r="Y7" i="42"/>
  <c r="X7" i="42"/>
  <c r="W7" i="42"/>
  <c r="V7" i="42"/>
  <c r="U7" i="42"/>
  <c r="T7" i="42"/>
  <c r="S7" i="42"/>
  <c r="R7" i="42"/>
  <c r="Q7" i="42"/>
  <c r="P7" i="42"/>
  <c r="O7" i="42"/>
  <c r="N7" i="42"/>
  <c r="M7" i="42"/>
  <c r="L7" i="42"/>
  <c r="K7" i="42"/>
  <c r="J7" i="42"/>
  <c r="I7" i="42"/>
  <c r="H7" i="42"/>
  <c r="G7" i="42"/>
  <c r="F7" i="42"/>
  <c r="E7" i="42"/>
  <c r="D7" i="42"/>
  <c r="C7" i="42"/>
  <c r="B7" i="42"/>
  <c r="Y6" i="42"/>
  <c r="X6" i="42"/>
  <c r="W6" i="42"/>
  <c r="V6" i="42"/>
  <c r="U6" i="42"/>
  <c r="T6" i="42"/>
  <c r="S6" i="42"/>
  <c r="R6" i="42"/>
  <c r="Q6" i="42"/>
  <c r="P6" i="42"/>
  <c r="O6" i="42"/>
  <c r="N6" i="42"/>
  <c r="M6" i="42"/>
  <c r="L6" i="42"/>
  <c r="K6" i="42"/>
  <c r="J6" i="42"/>
  <c r="I6" i="42"/>
  <c r="H6" i="42"/>
  <c r="G6" i="42"/>
  <c r="F6" i="42"/>
  <c r="E6" i="42"/>
  <c r="D6" i="42"/>
  <c r="C6" i="42"/>
  <c r="B6" i="42"/>
  <c r="Y5" i="42"/>
  <c r="X5" i="42"/>
  <c r="W5" i="42"/>
  <c r="V5" i="42"/>
  <c r="U5" i="42"/>
  <c r="T5" i="42"/>
  <c r="S5" i="42"/>
  <c r="R5" i="42"/>
  <c r="Q5" i="42"/>
  <c r="P5" i="42"/>
  <c r="O5" i="42"/>
  <c r="N5" i="42"/>
  <c r="M5" i="42"/>
  <c r="L5" i="42"/>
  <c r="K5" i="42"/>
  <c r="J5" i="42"/>
  <c r="I5" i="42"/>
  <c r="H5" i="42"/>
  <c r="G5" i="42"/>
  <c r="F5" i="42"/>
  <c r="E5" i="42"/>
  <c r="D5" i="42"/>
  <c r="C5" i="42"/>
  <c r="B5" i="42"/>
  <c r="Y4" i="42"/>
  <c r="X4" i="42"/>
  <c r="W4" i="42"/>
  <c r="V4" i="42"/>
  <c r="U4" i="42"/>
  <c r="T4" i="42"/>
  <c r="S4" i="42"/>
  <c r="R4" i="42"/>
  <c r="Q4" i="42"/>
  <c r="P4" i="42"/>
  <c r="O4" i="42"/>
  <c r="N4" i="42"/>
  <c r="M4" i="42"/>
  <c r="L4" i="42"/>
  <c r="K4" i="42"/>
  <c r="J4" i="42"/>
  <c r="I4" i="42"/>
  <c r="H4" i="42"/>
  <c r="G4" i="42"/>
  <c r="F4" i="42"/>
  <c r="E4" i="42"/>
  <c r="D4" i="42"/>
  <c r="C4" i="42"/>
  <c r="B4" i="42"/>
  <c r="Y3" i="42"/>
  <c r="X3" i="42"/>
  <c r="W3" i="42"/>
  <c r="V3" i="42"/>
  <c r="U3" i="42"/>
  <c r="T3" i="42"/>
  <c r="S3" i="42"/>
  <c r="R3" i="42"/>
  <c r="Q3" i="42"/>
  <c r="P3" i="42"/>
  <c r="O3" i="42"/>
  <c r="N3" i="42"/>
  <c r="M3" i="42"/>
  <c r="L3" i="42"/>
  <c r="K3" i="42"/>
  <c r="J3" i="42"/>
  <c r="I3" i="42"/>
  <c r="H3" i="42"/>
  <c r="G3" i="42"/>
  <c r="F3" i="42"/>
  <c r="E3" i="42"/>
  <c r="D3" i="42"/>
  <c r="C3" i="42"/>
  <c r="B3" i="42"/>
  <c r="Y2" i="42"/>
  <c r="X2" i="42"/>
  <c r="W2" i="42"/>
  <c r="V2" i="42"/>
  <c r="U2" i="42"/>
  <c r="T2" i="42"/>
  <c r="S2" i="42"/>
  <c r="R2" i="42"/>
  <c r="Q2" i="42"/>
  <c r="P2" i="42"/>
  <c r="O2" i="42"/>
  <c r="N2" i="42"/>
  <c r="M2" i="42"/>
  <c r="L2" i="42"/>
  <c r="K2" i="42"/>
  <c r="J2" i="42"/>
  <c r="I2" i="42"/>
  <c r="H2" i="42"/>
  <c r="G2" i="42"/>
  <c r="F2" i="42"/>
  <c r="E2" i="42"/>
  <c r="D2" i="42"/>
  <c r="C2" i="42"/>
  <c r="B2" i="42"/>
  <c r="Y9" i="44"/>
  <c r="X9" i="44"/>
  <c r="W9" i="44"/>
  <c r="V9" i="44"/>
  <c r="U9" i="44"/>
  <c r="T9" i="44"/>
  <c r="S9" i="44"/>
  <c r="R9" i="44"/>
  <c r="Q9" i="44"/>
  <c r="P9" i="44"/>
  <c r="O9" i="44"/>
  <c r="N9" i="44"/>
  <c r="M9" i="44"/>
  <c r="L9" i="44"/>
  <c r="K9" i="44"/>
  <c r="J9" i="44"/>
  <c r="I9" i="44"/>
  <c r="H9" i="44"/>
  <c r="G9" i="44"/>
  <c r="F9" i="44"/>
  <c r="E9" i="44"/>
  <c r="D9" i="44"/>
  <c r="C9" i="44"/>
  <c r="B9" i="44"/>
  <c r="Y8" i="44"/>
  <c r="X8" i="44"/>
  <c r="W8" i="44"/>
  <c r="V8" i="44"/>
  <c r="U8" i="44"/>
  <c r="T8" i="44"/>
  <c r="S8" i="44"/>
  <c r="R8" i="44"/>
  <c r="Q8" i="44"/>
  <c r="P8" i="44"/>
  <c r="O8" i="44"/>
  <c r="N8" i="44"/>
  <c r="M8" i="44"/>
  <c r="L8" i="44"/>
  <c r="K8" i="44"/>
  <c r="J8" i="44"/>
  <c r="I8" i="44"/>
  <c r="H8" i="44"/>
  <c r="G8" i="44"/>
  <c r="F8" i="44"/>
  <c r="E8" i="44"/>
  <c r="D8" i="44"/>
  <c r="C8" i="44"/>
  <c r="B8" i="44"/>
  <c r="Y7" i="44"/>
  <c r="X7" i="44"/>
  <c r="W7" i="44"/>
  <c r="V7" i="44"/>
  <c r="U7" i="44"/>
  <c r="T7" i="44"/>
  <c r="S7" i="44"/>
  <c r="R7" i="44"/>
  <c r="Q7" i="44"/>
  <c r="P7" i="44"/>
  <c r="O7" i="44"/>
  <c r="N7" i="44"/>
  <c r="M7" i="44"/>
  <c r="L7" i="44"/>
  <c r="K7" i="44"/>
  <c r="J7" i="44"/>
  <c r="I7" i="44"/>
  <c r="H7" i="44"/>
  <c r="G7" i="44"/>
  <c r="F7" i="44"/>
  <c r="E7" i="44"/>
  <c r="D7" i="44"/>
  <c r="C7" i="44"/>
  <c r="B7" i="44"/>
  <c r="Y6" i="44"/>
  <c r="X6" i="44"/>
  <c r="W6" i="44"/>
  <c r="V6" i="44"/>
  <c r="U6" i="44"/>
  <c r="T6" i="44"/>
  <c r="S6" i="44"/>
  <c r="R6" i="44"/>
  <c r="Q6" i="44"/>
  <c r="P6" i="44"/>
  <c r="O6" i="44"/>
  <c r="N6" i="44"/>
  <c r="M6" i="44"/>
  <c r="L6" i="44"/>
  <c r="K6" i="44"/>
  <c r="J6" i="44"/>
  <c r="I6" i="44"/>
  <c r="H6" i="44"/>
  <c r="G6" i="44"/>
  <c r="F6" i="44"/>
  <c r="E6" i="44"/>
  <c r="D6" i="44"/>
  <c r="C6" i="44"/>
  <c r="B6" i="44"/>
  <c r="Y5" i="44"/>
  <c r="X5" i="44"/>
  <c r="W5" i="44"/>
  <c r="V5" i="44"/>
  <c r="U5" i="44"/>
  <c r="T5" i="44"/>
  <c r="S5" i="44"/>
  <c r="R5" i="44"/>
  <c r="Q5" i="44"/>
  <c r="P5" i="44"/>
  <c r="O5" i="44"/>
  <c r="N5" i="44"/>
  <c r="M5" i="44"/>
  <c r="L5" i="44"/>
  <c r="K5" i="44"/>
  <c r="J5" i="44"/>
  <c r="I5" i="44"/>
  <c r="H5" i="44"/>
  <c r="G5" i="44"/>
  <c r="F5" i="44"/>
  <c r="E5" i="44"/>
  <c r="D5" i="44"/>
  <c r="C5" i="44"/>
  <c r="B5" i="44"/>
  <c r="Y4" i="44"/>
  <c r="X4" i="44"/>
  <c r="W4" i="44"/>
  <c r="V4" i="44"/>
  <c r="U4" i="44"/>
  <c r="T4" i="44"/>
  <c r="S4" i="44"/>
  <c r="R4" i="44"/>
  <c r="Q4" i="44"/>
  <c r="P4" i="44"/>
  <c r="O4" i="44"/>
  <c r="N4" i="44"/>
  <c r="M4" i="44"/>
  <c r="L4" i="44"/>
  <c r="K4" i="44"/>
  <c r="J4" i="44"/>
  <c r="I4" i="44"/>
  <c r="H4" i="44"/>
  <c r="G4" i="44"/>
  <c r="F4" i="44"/>
  <c r="E4" i="44"/>
  <c r="D4" i="44"/>
  <c r="C4" i="44"/>
  <c r="B4" i="44"/>
  <c r="Y3" i="44"/>
  <c r="X3" i="44"/>
  <c r="W3" i="44"/>
  <c r="V3" i="44"/>
  <c r="U3" i="44"/>
  <c r="T3" i="44"/>
  <c r="S3" i="44"/>
  <c r="R3" i="44"/>
  <c r="Q3" i="44"/>
  <c r="P3" i="44"/>
  <c r="O3" i="44"/>
  <c r="N3" i="44"/>
  <c r="M3" i="44"/>
  <c r="L3" i="44"/>
  <c r="K3" i="44"/>
  <c r="J3" i="44"/>
  <c r="I3" i="44"/>
  <c r="H3" i="44"/>
  <c r="G3" i="44"/>
  <c r="F3" i="44"/>
  <c r="E3" i="44"/>
  <c r="D3" i="44"/>
  <c r="C3" i="44"/>
  <c r="B3" i="44"/>
  <c r="Y2" i="44"/>
  <c r="X2" i="44"/>
  <c r="W2" i="44"/>
  <c r="V2" i="44"/>
  <c r="U2" i="44"/>
  <c r="T2" i="44"/>
  <c r="S2" i="44"/>
  <c r="R2" i="44"/>
  <c r="Q2" i="44"/>
  <c r="P2" i="44"/>
  <c r="O2" i="44"/>
  <c r="N2" i="44"/>
  <c r="M2" i="44"/>
  <c r="L2" i="44"/>
  <c r="K2" i="44"/>
  <c r="J2" i="44"/>
  <c r="I2" i="44"/>
  <c r="H2" i="44"/>
  <c r="G2" i="44"/>
  <c r="F2" i="44"/>
  <c r="E2" i="44"/>
  <c r="D2" i="44"/>
  <c r="C2" i="44"/>
  <c r="B2" i="44"/>
  <c r="Y9" i="41"/>
  <c r="X9" i="41"/>
  <c r="W9" i="41"/>
  <c r="V9" i="41"/>
  <c r="U9" i="41"/>
  <c r="T9" i="41"/>
  <c r="S9" i="41"/>
  <c r="R9" i="41"/>
  <c r="Q9" i="41"/>
  <c r="P9" i="41"/>
  <c r="O9" i="41"/>
  <c r="N9" i="41"/>
  <c r="M9" i="41"/>
  <c r="L9" i="41"/>
  <c r="K9" i="41"/>
  <c r="J9" i="41"/>
  <c r="I9" i="41"/>
  <c r="H9" i="41"/>
  <c r="G9" i="41"/>
  <c r="F9" i="41"/>
  <c r="E9" i="41"/>
  <c r="D9" i="41"/>
  <c r="C9" i="41"/>
  <c r="B9" i="41"/>
  <c r="Y8" i="41"/>
  <c r="X8" i="41"/>
  <c r="W8" i="41"/>
  <c r="V8" i="41"/>
  <c r="U8" i="41"/>
  <c r="T8" i="41"/>
  <c r="S8" i="41"/>
  <c r="R8" i="41"/>
  <c r="Q8" i="41"/>
  <c r="P8" i="41"/>
  <c r="O8" i="41"/>
  <c r="N8" i="41"/>
  <c r="M8" i="41"/>
  <c r="L8" i="41"/>
  <c r="K8" i="41"/>
  <c r="J8" i="41"/>
  <c r="I8" i="41"/>
  <c r="H8" i="41"/>
  <c r="G8" i="41"/>
  <c r="F8" i="41"/>
  <c r="E8" i="41"/>
  <c r="D8" i="41"/>
  <c r="C8" i="41"/>
  <c r="B8" i="41"/>
  <c r="Y7" i="41"/>
  <c r="X7" i="41"/>
  <c r="W7" i="41"/>
  <c r="V7" i="41"/>
  <c r="U7" i="41"/>
  <c r="T7" i="41"/>
  <c r="S7" i="41"/>
  <c r="R7" i="41"/>
  <c r="Q7" i="41"/>
  <c r="P7" i="41"/>
  <c r="O7" i="41"/>
  <c r="N7" i="41"/>
  <c r="M7" i="41"/>
  <c r="L7" i="41"/>
  <c r="K7" i="41"/>
  <c r="J7" i="41"/>
  <c r="I7" i="41"/>
  <c r="H7" i="41"/>
  <c r="G7" i="41"/>
  <c r="F7" i="41"/>
  <c r="E7" i="41"/>
  <c r="D7" i="41"/>
  <c r="C7" i="41"/>
  <c r="B7" i="41"/>
  <c r="Y6" i="41"/>
  <c r="X6" i="41"/>
  <c r="W6" i="41"/>
  <c r="V6" i="41"/>
  <c r="U6" i="41"/>
  <c r="T6" i="41"/>
  <c r="S6" i="41"/>
  <c r="R6" i="41"/>
  <c r="Q6" i="41"/>
  <c r="P6" i="41"/>
  <c r="O6" i="41"/>
  <c r="N6" i="41"/>
  <c r="M6" i="41"/>
  <c r="L6" i="41"/>
  <c r="K6" i="41"/>
  <c r="J6" i="41"/>
  <c r="I6" i="41"/>
  <c r="H6" i="41"/>
  <c r="G6" i="41"/>
  <c r="F6" i="41"/>
  <c r="E6" i="41"/>
  <c r="D6" i="41"/>
  <c r="C6" i="41"/>
  <c r="B6" i="41"/>
  <c r="Y5" i="41"/>
  <c r="X5" i="41"/>
  <c r="W5" i="41"/>
  <c r="V5" i="41"/>
  <c r="U5" i="41"/>
  <c r="T5" i="41"/>
  <c r="S5" i="41"/>
  <c r="R5" i="41"/>
  <c r="Q5" i="41"/>
  <c r="P5" i="41"/>
  <c r="O5" i="41"/>
  <c r="N5" i="41"/>
  <c r="M5" i="41"/>
  <c r="L5" i="41"/>
  <c r="K5" i="41"/>
  <c r="J5" i="41"/>
  <c r="I5" i="41"/>
  <c r="H5" i="41"/>
  <c r="G5" i="41"/>
  <c r="F5" i="41"/>
  <c r="E5" i="41"/>
  <c r="D5" i="41"/>
  <c r="C5" i="41"/>
  <c r="B5" i="41"/>
  <c r="Y4" i="41"/>
  <c r="X4" i="41"/>
  <c r="W4" i="41"/>
  <c r="V4" i="41"/>
  <c r="U4" i="41"/>
  <c r="T4" i="41"/>
  <c r="S4" i="41"/>
  <c r="R4" i="41"/>
  <c r="Q4" i="41"/>
  <c r="P4" i="41"/>
  <c r="O4" i="41"/>
  <c r="N4" i="41"/>
  <c r="M4" i="41"/>
  <c r="L4" i="41"/>
  <c r="K4" i="41"/>
  <c r="J4" i="41"/>
  <c r="I4" i="41"/>
  <c r="H4" i="41"/>
  <c r="G4" i="41"/>
  <c r="F4" i="41"/>
  <c r="E4" i="41"/>
  <c r="D4" i="41"/>
  <c r="C4" i="41"/>
  <c r="B4" i="41"/>
  <c r="Y3" i="41"/>
  <c r="X3" i="41"/>
  <c r="W3" i="41"/>
  <c r="V3" i="41"/>
  <c r="U3" i="41"/>
  <c r="T3" i="41"/>
  <c r="S3" i="41"/>
  <c r="R3" i="41"/>
  <c r="Q3" i="41"/>
  <c r="P3" i="41"/>
  <c r="O3" i="41"/>
  <c r="N3" i="41"/>
  <c r="M3" i="41"/>
  <c r="L3" i="41"/>
  <c r="K3" i="41"/>
  <c r="J3" i="41"/>
  <c r="I3" i="41"/>
  <c r="H3" i="41"/>
  <c r="G3" i="41"/>
  <c r="F3" i="41"/>
  <c r="E3" i="41"/>
  <c r="D3" i="41"/>
  <c r="C3" i="41"/>
  <c r="B3" i="41"/>
  <c r="Y2" i="41"/>
  <c r="X2" i="41"/>
  <c r="W2" i="41"/>
  <c r="V2" i="41"/>
  <c r="U2" i="41"/>
  <c r="T2" i="41"/>
  <c r="S2" i="41"/>
  <c r="R2" i="41"/>
  <c r="Q2" i="41"/>
  <c r="P2" i="41"/>
  <c r="O2" i="41"/>
  <c r="N2" i="41"/>
  <c r="M2" i="41"/>
  <c r="L2" i="41"/>
  <c r="K2" i="41"/>
  <c r="J2" i="41"/>
  <c r="I2" i="41"/>
  <c r="H2" i="41"/>
  <c r="G2" i="41"/>
  <c r="F2" i="41"/>
  <c r="E2" i="41"/>
  <c r="D2" i="41"/>
  <c r="C2" i="41"/>
  <c r="B2" i="41"/>
  <c r="Y9" i="43"/>
  <c r="X9" i="43"/>
  <c r="W9" i="43"/>
  <c r="V9" i="43"/>
  <c r="U9" i="43"/>
  <c r="T9" i="43"/>
  <c r="S9" i="43"/>
  <c r="R9" i="43"/>
  <c r="Q9" i="43"/>
  <c r="P9" i="43"/>
  <c r="O9" i="43"/>
  <c r="N9" i="43"/>
  <c r="M9" i="43"/>
  <c r="L9" i="43"/>
  <c r="K9" i="43"/>
  <c r="J9" i="43"/>
  <c r="I9" i="43"/>
  <c r="H9" i="43"/>
  <c r="G9" i="43"/>
  <c r="F9" i="43"/>
  <c r="E9" i="43"/>
  <c r="D9" i="43"/>
  <c r="C9" i="43"/>
  <c r="B9" i="43"/>
  <c r="Y8" i="43"/>
  <c r="X8" i="43"/>
  <c r="W8" i="43"/>
  <c r="V8" i="43"/>
  <c r="U8" i="43"/>
  <c r="T8" i="43"/>
  <c r="S8" i="43"/>
  <c r="R8" i="43"/>
  <c r="Q8" i="43"/>
  <c r="P8" i="43"/>
  <c r="O8" i="43"/>
  <c r="N8" i="43"/>
  <c r="M8" i="43"/>
  <c r="L8" i="43"/>
  <c r="K8" i="43"/>
  <c r="J8" i="43"/>
  <c r="I8" i="43"/>
  <c r="H8" i="43"/>
  <c r="G8" i="43"/>
  <c r="F8" i="43"/>
  <c r="E8" i="43"/>
  <c r="D8" i="43"/>
  <c r="C8" i="43"/>
  <c r="B8" i="43"/>
  <c r="Y7" i="43"/>
  <c r="X7" i="43"/>
  <c r="W7" i="43"/>
  <c r="V7" i="43"/>
  <c r="U7" i="43"/>
  <c r="T7" i="43"/>
  <c r="S7" i="43"/>
  <c r="R7" i="43"/>
  <c r="Q7" i="43"/>
  <c r="P7" i="43"/>
  <c r="O7" i="43"/>
  <c r="N7" i="43"/>
  <c r="M7" i="43"/>
  <c r="L7" i="43"/>
  <c r="K7" i="43"/>
  <c r="J7" i="43"/>
  <c r="I7" i="43"/>
  <c r="H7" i="43"/>
  <c r="G7" i="43"/>
  <c r="F7" i="43"/>
  <c r="E7" i="43"/>
  <c r="D7" i="43"/>
  <c r="C7" i="43"/>
  <c r="B7" i="43"/>
  <c r="Y6" i="43"/>
  <c r="X6" i="43"/>
  <c r="W6" i="43"/>
  <c r="V6" i="43"/>
  <c r="U6" i="43"/>
  <c r="T6" i="43"/>
  <c r="S6" i="43"/>
  <c r="R6" i="43"/>
  <c r="Q6" i="43"/>
  <c r="P6" i="43"/>
  <c r="O6" i="43"/>
  <c r="N6" i="43"/>
  <c r="M6" i="43"/>
  <c r="L6" i="43"/>
  <c r="K6" i="43"/>
  <c r="J6" i="43"/>
  <c r="I6" i="43"/>
  <c r="H6" i="43"/>
  <c r="G6" i="43"/>
  <c r="F6" i="43"/>
  <c r="E6" i="43"/>
  <c r="D6" i="43"/>
  <c r="C6" i="43"/>
  <c r="B6" i="43"/>
  <c r="Y5" i="43"/>
  <c r="X5" i="43"/>
  <c r="W5" i="43"/>
  <c r="V5" i="43"/>
  <c r="U5" i="43"/>
  <c r="T5" i="43"/>
  <c r="S5" i="43"/>
  <c r="R5" i="43"/>
  <c r="Q5" i="43"/>
  <c r="P5" i="43"/>
  <c r="O5" i="43"/>
  <c r="N5" i="43"/>
  <c r="M5" i="43"/>
  <c r="L5" i="43"/>
  <c r="K5" i="43"/>
  <c r="J5" i="43"/>
  <c r="I5" i="43"/>
  <c r="H5" i="43"/>
  <c r="G5" i="43"/>
  <c r="F5" i="43"/>
  <c r="E5" i="43"/>
  <c r="D5" i="43"/>
  <c r="C5" i="43"/>
  <c r="B5" i="43"/>
  <c r="Y4" i="43"/>
  <c r="X4" i="43"/>
  <c r="W4" i="43"/>
  <c r="V4" i="43"/>
  <c r="U4" i="43"/>
  <c r="T4" i="43"/>
  <c r="S4" i="43"/>
  <c r="R4" i="43"/>
  <c r="Q4" i="43"/>
  <c r="P4" i="43"/>
  <c r="O4" i="43"/>
  <c r="N4" i="43"/>
  <c r="M4" i="43"/>
  <c r="L4" i="43"/>
  <c r="K4" i="43"/>
  <c r="J4" i="43"/>
  <c r="I4" i="43"/>
  <c r="H4" i="43"/>
  <c r="G4" i="43"/>
  <c r="F4" i="43"/>
  <c r="E4" i="43"/>
  <c r="D4" i="43"/>
  <c r="C4" i="43"/>
  <c r="B4" i="43"/>
  <c r="Y3" i="43"/>
  <c r="X3" i="43"/>
  <c r="W3" i="43"/>
  <c r="V3" i="43"/>
  <c r="U3" i="43"/>
  <c r="T3" i="43"/>
  <c r="S3" i="43"/>
  <c r="R3" i="43"/>
  <c r="Q3" i="43"/>
  <c r="P3" i="43"/>
  <c r="O3" i="43"/>
  <c r="N3" i="43"/>
  <c r="M3" i="43"/>
  <c r="L3" i="43"/>
  <c r="K3" i="43"/>
  <c r="J3" i="43"/>
  <c r="I3" i="43"/>
  <c r="H3" i="43"/>
  <c r="G3" i="43"/>
  <c r="F3" i="43"/>
  <c r="E3" i="43"/>
  <c r="D3" i="43"/>
  <c r="C3" i="43"/>
  <c r="B3" i="43"/>
  <c r="Y2" i="43"/>
  <c r="X2" i="43"/>
  <c r="W2" i="43"/>
  <c r="V2" i="43"/>
  <c r="U2" i="43"/>
  <c r="T2" i="43"/>
  <c r="S2" i="43"/>
  <c r="R2" i="43"/>
  <c r="Q2" i="43"/>
  <c r="P2" i="43"/>
  <c r="O2" i="43"/>
  <c r="N2" i="43"/>
  <c r="M2" i="43"/>
  <c r="L2" i="43"/>
  <c r="K2" i="43"/>
  <c r="J2" i="43"/>
  <c r="I2" i="43"/>
  <c r="H2" i="43"/>
  <c r="G2" i="43"/>
  <c r="F2" i="43"/>
  <c r="E2" i="43"/>
  <c r="D2" i="43"/>
  <c r="C2" i="43"/>
  <c r="B2" i="43"/>
  <c r="Y9" i="40"/>
  <c r="X9" i="40"/>
  <c r="W9" i="40"/>
  <c r="V9" i="40"/>
  <c r="U9" i="40"/>
  <c r="T9" i="40"/>
  <c r="S9" i="40"/>
  <c r="R9" i="40"/>
  <c r="Q9" i="40"/>
  <c r="P9" i="40"/>
  <c r="O9" i="40"/>
  <c r="N9" i="40"/>
  <c r="M9" i="40"/>
  <c r="L9" i="40"/>
  <c r="K9" i="40"/>
  <c r="J9" i="40"/>
  <c r="I9" i="40"/>
  <c r="H9" i="40"/>
  <c r="G9" i="40"/>
  <c r="F9" i="40"/>
  <c r="E9" i="40"/>
  <c r="D9" i="40"/>
  <c r="C9" i="40"/>
  <c r="B9" i="40"/>
  <c r="Y8" i="40"/>
  <c r="X8" i="40"/>
  <c r="W8" i="40"/>
  <c r="V8" i="40"/>
  <c r="U8" i="40"/>
  <c r="T8" i="40"/>
  <c r="S8" i="40"/>
  <c r="R8" i="40"/>
  <c r="Q8" i="40"/>
  <c r="P8" i="40"/>
  <c r="O8" i="40"/>
  <c r="N8" i="40"/>
  <c r="M8" i="40"/>
  <c r="L8" i="40"/>
  <c r="K8" i="40"/>
  <c r="J8" i="40"/>
  <c r="I8" i="40"/>
  <c r="H8" i="40"/>
  <c r="G8" i="40"/>
  <c r="F8" i="40"/>
  <c r="E8" i="40"/>
  <c r="D8" i="40"/>
  <c r="C8" i="40"/>
  <c r="B8" i="40"/>
  <c r="Y7" i="40"/>
  <c r="X7" i="40"/>
  <c r="W7" i="40"/>
  <c r="V7" i="40"/>
  <c r="U7" i="40"/>
  <c r="T7" i="40"/>
  <c r="S7" i="40"/>
  <c r="R7" i="40"/>
  <c r="Q7" i="40"/>
  <c r="P7" i="40"/>
  <c r="O7" i="40"/>
  <c r="N7" i="40"/>
  <c r="M7" i="40"/>
  <c r="L7" i="40"/>
  <c r="K7" i="40"/>
  <c r="J7" i="40"/>
  <c r="I7" i="40"/>
  <c r="H7" i="40"/>
  <c r="G7" i="40"/>
  <c r="F7" i="40"/>
  <c r="E7" i="40"/>
  <c r="D7" i="40"/>
  <c r="C7" i="40"/>
  <c r="B7" i="40"/>
  <c r="Y6" i="40"/>
  <c r="X6" i="40"/>
  <c r="W6" i="40"/>
  <c r="V6" i="40"/>
  <c r="U6" i="40"/>
  <c r="T6" i="40"/>
  <c r="S6" i="40"/>
  <c r="R6" i="40"/>
  <c r="Q6" i="40"/>
  <c r="P6" i="40"/>
  <c r="O6" i="40"/>
  <c r="N6" i="40"/>
  <c r="M6" i="40"/>
  <c r="L6" i="40"/>
  <c r="K6" i="40"/>
  <c r="J6" i="40"/>
  <c r="I6" i="40"/>
  <c r="H6" i="40"/>
  <c r="G6" i="40"/>
  <c r="F6" i="40"/>
  <c r="E6" i="40"/>
  <c r="D6" i="40"/>
  <c r="C6" i="40"/>
  <c r="B6" i="40"/>
  <c r="Y5" i="40"/>
  <c r="X5" i="40"/>
  <c r="W5" i="40"/>
  <c r="V5" i="40"/>
  <c r="U5" i="40"/>
  <c r="T5" i="40"/>
  <c r="S5" i="40"/>
  <c r="R5" i="40"/>
  <c r="Q5" i="40"/>
  <c r="P5" i="40"/>
  <c r="O5" i="40"/>
  <c r="N5" i="40"/>
  <c r="M5" i="40"/>
  <c r="L5" i="40"/>
  <c r="K5" i="40"/>
  <c r="J5" i="40"/>
  <c r="I5" i="40"/>
  <c r="H5" i="40"/>
  <c r="G5" i="40"/>
  <c r="F5" i="40"/>
  <c r="E5" i="40"/>
  <c r="D5" i="40"/>
  <c r="C5" i="40"/>
  <c r="B5" i="40"/>
  <c r="Y4" i="40"/>
  <c r="X4" i="40"/>
  <c r="W4" i="40"/>
  <c r="V4" i="40"/>
  <c r="U4" i="40"/>
  <c r="T4" i="40"/>
  <c r="S4" i="40"/>
  <c r="R4" i="40"/>
  <c r="Q4" i="40"/>
  <c r="P4" i="40"/>
  <c r="O4" i="40"/>
  <c r="N4" i="40"/>
  <c r="M4" i="40"/>
  <c r="L4" i="40"/>
  <c r="K4" i="40"/>
  <c r="J4" i="40"/>
  <c r="I4" i="40"/>
  <c r="H4" i="40"/>
  <c r="G4" i="40"/>
  <c r="F4" i="40"/>
  <c r="E4" i="40"/>
  <c r="D4" i="40"/>
  <c r="C4" i="40"/>
  <c r="B4" i="40"/>
  <c r="Y3" i="40"/>
  <c r="X3" i="40"/>
  <c r="W3" i="40"/>
  <c r="V3" i="40"/>
  <c r="U3" i="40"/>
  <c r="T3" i="40"/>
  <c r="S3" i="40"/>
  <c r="R3" i="40"/>
  <c r="Q3" i="40"/>
  <c r="P3" i="40"/>
  <c r="O3" i="40"/>
  <c r="N3" i="40"/>
  <c r="M3" i="40"/>
  <c r="L3" i="40"/>
  <c r="K3" i="40"/>
  <c r="J3" i="40"/>
  <c r="I3" i="40"/>
  <c r="H3" i="40"/>
  <c r="G3" i="40"/>
  <c r="F3" i="40"/>
  <c r="E3" i="40"/>
  <c r="D3" i="40"/>
  <c r="C3" i="40"/>
  <c r="B3" i="40"/>
  <c r="Y2" i="40"/>
  <c r="X2" i="40"/>
  <c r="W2" i="40"/>
  <c r="V2" i="40"/>
  <c r="U2" i="40"/>
  <c r="T2" i="40"/>
  <c r="S2" i="40"/>
  <c r="R2" i="40"/>
  <c r="Q2" i="40"/>
  <c r="P2" i="40"/>
  <c r="O2" i="40"/>
  <c r="N2" i="40"/>
  <c r="M2" i="40"/>
  <c r="L2" i="40"/>
  <c r="K2" i="40"/>
  <c r="J2" i="40"/>
  <c r="I2" i="40"/>
  <c r="H2" i="40"/>
  <c r="G2" i="40"/>
  <c r="F2" i="40"/>
  <c r="E2" i="40"/>
  <c r="D2" i="40"/>
  <c r="C2" i="40"/>
  <c r="B2" i="40"/>
  <c r="Y9" i="39"/>
  <c r="X9" i="39"/>
  <c r="W9" i="39"/>
  <c r="V9" i="39"/>
  <c r="U9" i="39"/>
  <c r="T9" i="39"/>
  <c r="S9" i="39"/>
  <c r="R9" i="39"/>
  <c r="Q9" i="39"/>
  <c r="P9" i="39"/>
  <c r="O9" i="39"/>
  <c r="N9" i="39"/>
  <c r="M9" i="39"/>
  <c r="L9" i="39"/>
  <c r="K9" i="39"/>
  <c r="J9" i="39"/>
  <c r="I9" i="39"/>
  <c r="H9" i="39"/>
  <c r="G9" i="39"/>
  <c r="F9" i="39"/>
  <c r="E9" i="39"/>
  <c r="D9" i="39"/>
  <c r="C9" i="39"/>
  <c r="B9" i="39"/>
  <c r="Y8" i="39"/>
  <c r="X8" i="39"/>
  <c r="W8" i="39"/>
  <c r="V8" i="39"/>
  <c r="U8" i="39"/>
  <c r="T8" i="39"/>
  <c r="S8" i="39"/>
  <c r="R8" i="39"/>
  <c r="Q8" i="39"/>
  <c r="P8" i="39"/>
  <c r="O8" i="39"/>
  <c r="N8" i="39"/>
  <c r="M8" i="39"/>
  <c r="L8" i="39"/>
  <c r="K8" i="39"/>
  <c r="J8" i="39"/>
  <c r="I8" i="39"/>
  <c r="H8" i="39"/>
  <c r="G8" i="39"/>
  <c r="F8" i="39"/>
  <c r="E8" i="39"/>
  <c r="D8" i="39"/>
  <c r="C8" i="39"/>
  <c r="B8" i="39"/>
  <c r="Y7" i="39"/>
  <c r="X7" i="39"/>
  <c r="W7" i="39"/>
  <c r="V7" i="39"/>
  <c r="U7" i="39"/>
  <c r="T7" i="39"/>
  <c r="S7" i="39"/>
  <c r="R7" i="39"/>
  <c r="Q7" i="39"/>
  <c r="P7" i="39"/>
  <c r="O7" i="39"/>
  <c r="N7" i="39"/>
  <c r="M7" i="39"/>
  <c r="L7" i="39"/>
  <c r="K7" i="39"/>
  <c r="J7" i="39"/>
  <c r="I7" i="39"/>
  <c r="H7" i="39"/>
  <c r="G7" i="39"/>
  <c r="F7" i="39"/>
  <c r="E7" i="39"/>
  <c r="D7" i="39"/>
  <c r="C7" i="39"/>
  <c r="B7" i="39"/>
  <c r="Y6" i="39"/>
  <c r="X6" i="39"/>
  <c r="W6" i="39"/>
  <c r="V6" i="39"/>
  <c r="U6" i="39"/>
  <c r="T6" i="39"/>
  <c r="S6" i="39"/>
  <c r="R6" i="39"/>
  <c r="Q6" i="39"/>
  <c r="P6" i="39"/>
  <c r="O6" i="39"/>
  <c r="N6" i="39"/>
  <c r="M6" i="39"/>
  <c r="L6" i="39"/>
  <c r="K6" i="39"/>
  <c r="J6" i="39"/>
  <c r="I6" i="39"/>
  <c r="H6" i="39"/>
  <c r="G6" i="39"/>
  <c r="F6" i="39"/>
  <c r="E6" i="39"/>
  <c r="D6" i="39"/>
  <c r="C6" i="39"/>
  <c r="B6" i="39"/>
  <c r="Y5" i="39"/>
  <c r="X5" i="39"/>
  <c r="W5" i="39"/>
  <c r="V5" i="39"/>
  <c r="U5" i="39"/>
  <c r="T5" i="39"/>
  <c r="S5" i="39"/>
  <c r="R5" i="39"/>
  <c r="Q5" i="39"/>
  <c r="P5" i="39"/>
  <c r="O5" i="39"/>
  <c r="N5" i="39"/>
  <c r="M5" i="39"/>
  <c r="L5" i="39"/>
  <c r="K5" i="39"/>
  <c r="J5" i="39"/>
  <c r="I5" i="39"/>
  <c r="H5" i="39"/>
  <c r="G5" i="39"/>
  <c r="F5" i="39"/>
  <c r="E5" i="39"/>
  <c r="D5" i="39"/>
  <c r="C5" i="39"/>
  <c r="B5" i="39"/>
  <c r="Y4" i="39"/>
  <c r="X4" i="39"/>
  <c r="W4" i="39"/>
  <c r="V4" i="39"/>
  <c r="U4" i="39"/>
  <c r="T4" i="39"/>
  <c r="S4" i="39"/>
  <c r="R4" i="39"/>
  <c r="Q4" i="39"/>
  <c r="P4" i="39"/>
  <c r="O4" i="39"/>
  <c r="N4" i="39"/>
  <c r="M4" i="39"/>
  <c r="L4" i="39"/>
  <c r="K4" i="39"/>
  <c r="J4" i="39"/>
  <c r="I4" i="39"/>
  <c r="H4" i="39"/>
  <c r="G4" i="39"/>
  <c r="F4" i="39"/>
  <c r="E4" i="39"/>
  <c r="D4" i="39"/>
  <c r="C4" i="39"/>
  <c r="B4" i="39"/>
  <c r="Y3" i="39"/>
  <c r="X3" i="39"/>
  <c r="W3" i="39"/>
  <c r="V3" i="39"/>
  <c r="U3" i="39"/>
  <c r="T3" i="39"/>
  <c r="S3" i="39"/>
  <c r="R3" i="39"/>
  <c r="Q3" i="39"/>
  <c r="P3" i="39"/>
  <c r="O3" i="39"/>
  <c r="N3" i="39"/>
  <c r="M3" i="39"/>
  <c r="L3" i="39"/>
  <c r="K3" i="39"/>
  <c r="J3" i="39"/>
  <c r="I3" i="39"/>
  <c r="H3" i="39"/>
  <c r="G3" i="39"/>
  <c r="F3" i="39"/>
  <c r="E3" i="39"/>
  <c r="D3" i="39"/>
  <c r="C3" i="39"/>
  <c r="B3" i="39"/>
  <c r="Y2" i="39"/>
  <c r="X2" i="39"/>
  <c r="W2" i="39"/>
  <c r="V2" i="39"/>
  <c r="U2" i="39"/>
  <c r="T2" i="39"/>
  <c r="S2" i="39"/>
  <c r="R2" i="39"/>
  <c r="Q2" i="39"/>
  <c r="P2" i="39"/>
  <c r="O2" i="39"/>
  <c r="N2" i="39"/>
  <c r="M2" i="39"/>
  <c r="L2" i="39"/>
  <c r="K2" i="39"/>
  <c r="J2" i="39"/>
  <c r="I2" i="39"/>
  <c r="H2" i="39"/>
  <c r="G2" i="39"/>
  <c r="F2" i="39"/>
  <c r="E2" i="39"/>
  <c r="D2" i="39"/>
  <c r="C2" i="39"/>
  <c r="B2" i="39"/>
  <c r="Y9" i="37"/>
  <c r="X9" i="37"/>
  <c r="W9" i="37"/>
  <c r="V9" i="37"/>
  <c r="U9" i="37"/>
  <c r="T9" i="37"/>
  <c r="S9" i="37"/>
  <c r="R9" i="37"/>
  <c r="Q9" i="37"/>
  <c r="P9" i="37"/>
  <c r="O9" i="37"/>
  <c r="N9" i="37"/>
  <c r="M9" i="37"/>
  <c r="L9" i="37"/>
  <c r="K9" i="37"/>
  <c r="J9" i="37"/>
  <c r="I9" i="37"/>
  <c r="H9" i="37"/>
  <c r="G9" i="37"/>
  <c r="F9" i="37"/>
  <c r="E9" i="37"/>
  <c r="D9" i="37"/>
  <c r="C9" i="37"/>
  <c r="B9" i="37"/>
  <c r="Y8" i="37"/>
  <c r="X8" i="37"/>
  <c r="W8" i="37"/>
  <c r="V8" i="37"/>
  <c r="U8" i="37"/>
  <c r="T8" i="37"/>
  <c r="S8" i="37"/>
  <c r="R8" i="37"/>
  <c r="Q8" i="37"/>
  <c r="P8" i="37"/>
  <c r="O8" i="37"/>
  <c r="N8" i="37"/>
  <c r="M8" i="37"/>
  <c r="L8" i="37"/>
  <c r="K8" i="37"/>
  <c r="J8" i="37"/>
  <c r="I8" i="37"/>
  <c r="H8" i="37"/>
  <c r="G8" i="37"/>
  <c r="F8" i="37"/>
  <c r="E8" i="37"/>
  <c r="D8" i="37"/>
  <c r="C8" i="37"/>
  <c r="B8" i="37"/>
  <c r="Y7" i="37"/>
  <c r="X7" i="37"/>
  <c r="W7" i="37"/>
  <c r="V7" i="37"/>
  <c r="U7" i="37"/>
  <c r="T7" i="37"/>
  <c r="S7" i="37"/>
  <c r="R7" i="37"/>
  <c r="Q7" i="37"/>
  <c r="P7" i="37"/>
  <c r="O7" i="37"/>
  <c r="N7" i="37"/>
  <c r="M7" i="37"/>
  <c r="L7" i="37"/>
  <c r="K7" i="37"/>
  <c r="J7" i="37"/>
  <c r="I7" i="37"/>
  <c r="H7" i="37"/>
  <c r="G7" i="37"/>
  <c r="F7" i="37"/>
  <c r="E7" i="37"/>
  <c r="D7" i="37"/>
  <c r="C7" i="37"/>
  <c r="B7" i="37"/>
  <c r="Y6" i="37"/>
  <c r="X6" i="37"/>
  <c r="W6" i="37"/>
  <c r="V6" i="37"/>
  <c r="U6" i="37"/>
  <c r="T6" i="37"/>
  <c r="S6" i="37"/>
  <c r="R6" i="37"/>
  <c r="Q6" i="37"/>
  <c r="P6" i="37"/>
  <c r="O6" i="37"/>
  <c r="N6" i="37"/>
  <c r="M6" i="37"/>
  <c r="L6" i="37"/>
  <c r="K6" i="37"/>
  <c r="J6" i="37"/>
  <c r="I6" i="37"/>
  <c r="H6" i="37"/>
  <c r="G6" i="37"/>
  <c r="F6" i="37"/>
  <c r="E6" i="37"/>
  <c r="D6" i="37"/>
  <c r="C6" i="37"/>
  <c r="B6" i="37"/>
  <c r="Y5" i="37"/>
  <c r="X5" i="37"/>
  <c r="W5" i="37"/>
  <c r="V5" i="37"/>
  <c r="U5" i="37"/>
  <c r="T5" i="37"/>
  <c r="S5" i="37"/>
  <c r="R5" i="37"/>
  <c r="Q5" i="37"/>
  <c r="P5" i="37"/>
  <c r="O5" i="37"/>
  <c r="N5" i="37"/>
  <c r="M5" i="37"/>
  <c r="L5" i="37"/>
  <c r="K5" i="37"/>
  <c r="J5" i="37"/>
  <c r="I5" i="37"/>
  <c r="H5" i="37"/>
  <c r="G5" i="37"/>
  <c r="F5" i="37"/>
  <c r="E5" i="37"/>
  <c r="D5" i="37"/>
  <c r="C5" i="37"/>
  <c r="B5" i="37"/>
  <c r="Y4" i="37"/>
  <c r="X4" i="37"/>
  <c r="W4" i="37"/>
  <c r="V4" i="37"/>
  <c r="U4" i="37"/>
  <c r="T4" i="37"/>
  <c r="S4" i="37"/>
  <c r="R4" i="37"/>
  <c r="Q4" i="37"/>
  <c r="P4" i="37"/>
  <c r="O4" i="37"/>
  <c r="N4" i="37"/>
  <c r="M4" i="37"/>
  <c r="L4" i="37"/>
  <c r="K4" i="37"/>
  <c r="J4" i="37"/>
  <c r="I4" i="37"/>
  <c r="H4" i="37"/>
  <c r="G4" i="37"/>
  <c r="F4" i="37"/>
  <c r="E4" i="37"/>
  <c r="D4" i="37"/>
  <c r="C4" i="37"/>
  <c r="B4" i="37"/>
  <c r="Y3" i="37"/>
  <c r="X3" i="37"/>
  <c r="W3" i="37"/>
  <c r="V3" i="37"/>
  <c r="U3" i="37"/>
  <c r="T3" i="37"/>
  <c r="S3" i="37"/>
  <c r="R3" i="37"/>
  <c r="Q3" i="37"/>
  <c r="P3" i="37"/>
  <c r="O3" i="37"/>
  <c r="N3" i="37"/>
  <c r="M3" i="37"/>
  <c r="L3" i="37"/>
  <c r="K3" i="37"/>
  <c r="J3" i="37"/>
  <c r="I3" i="37"/>
  <c r="H3" i="37"/>
  <c r="G3" i="37"/>
  <c r="F3" i="37"/>
  <c r="E3" i="37"/>
  <c r="D3" i="37"/>
  <c r="C3" i="37"/>
  <c r="B3" i="37"/>
  <c r="Y2" i="37"/>
  <c r="X2" i="37"/>
  <c r="W2" i="37"/>
  <c r="V2" i="37"/>
  <c r="U2" i="37"/>
  <c r="T2" i="37"/>
  <c r="S2" i="37"/>
  <c r="R2" i="37"/>
  <c r="Q2" i="37"/>
  <c r="P2" i="37"/>
  <c r="O2" i="37"/>
  <c r="N2" i="37"/>
  <c r="M2" i="37"/>
  <c r="L2" i="37"/>
  <c r="K2" i="37"/>
  <c r="J2" i="37"/>
  <c r="I2" i="37"/>
  <c r="H2" i="37"/>
  <c r="G2" i="37"/>
  <c r="F2" i="37"/>
  <c r="E2" i="37"/>
  <c r="D2" i="37"/>
  <c r="C2" i="37"/>
  <c r="B2" i="37"/>
  <c r="Y9" i="38"/>
  <c r="X9" i="38"/>
  <c r="W9" i="38"/>
  <c r="V9" i="38"/>
  <c r="U9" i="38"/>
  <c r="T9" i="38"/>
  <c r="S9" i="38"/>
  <c r="R9" i="38"/>
  <c r="Q9" i="38"/>
  <c r="P9" i="38"/>
  <c r="O9" i="38"/>
  <c r="N9" i="38"/>
  <c r="M9" i="38"/>
  <c r="L9" i="38"/>
  <c r="K9" i="38"/>
  <c r="J9" i="38"/>
  <c r="I9" i="38"/>
  <c r="H9" i="38"/>
  <c r="G9" i="38"/>
  <c r="F9" i="38"/>
  <c r="E9" i="38"/>
  <c r="D9" i="38"/>
  <c r="C9" i="38"/>
  <c r="B9" i="38"/>
  <c r="Y8" i="38"/>
  <c r="X8" i="38"/>
  <c r="W8" i="38"/>
  <c r="V8" i="38"/>
  <c r="U8" i="38"/>
  <c r="T8" i="38"/>
  <c r="S8" i="38"/>
  <c r="R8" i="38"/>
  <c r="Q8" i="38"/>
  <c r="P8" i="38"/>
  <c r="O8" i="38"/>
  <c r="N8" i="38"/>
  <c r="M8" i="38"/>
  <c r="L8" i="38"/>
  <c r="K8" i="38"/>
  <c r="J8" i="38"/>
  <c r="I8" i="38"/>
  <c r="H8" i="38"/>
  <c r="G8" i="38"/>
  <c r="F8" i="38"/>
  <c r="E8" i="38"/>
  <c r="D8" i="38"/>
  <c r="C8" i="38"/>
  <c r="B8" i="38"/>
  <c r="Y7" i="38"/>
  <c r="X7" i="38"/>
  <c r="W7" i="38"/>
  <c r="V7" i="38"/>
  <c r="U7" i="38"/>
  <c r="T7" i="38"/>
  <c r="S7" i="38"/>
  <c r="R7" i="38"/>
  <c r="Q7" i="38"/>
  <c r="P7" i="38"/>
  <c r="O7" i="38"/>
  <c r="N7" i="38"/>
  <c r="M7" i="38"/>
  <c r="L7" i="38"/>
  <c r="K7" i="38"/>
  <c r="J7" i="38"/>
  <c r="I7" i="38"/>
  <c r="H7" i="38"/>
  <c r="G7" i="38"/>
  <c r="F7" i="38"/>
  <c r="E7" i="38"/>
  <c r="D7" i="38"/>
  <c r="C7" i="38"/>
  <c r="B7" i="38"/>
  <c r="Y6" i="38"/>
  <c r="X6" i="38"/>
  <c r="W6" i="38"/>
  <c r="V6" i="38"/>
  <c r="U6" i="38"/>
  <c r="T6" i="38"/>
  <c r="S6" i="38"/>
  <c r="R6" i="38"/>
  <c r="Q6" i="38"/>
  <c r="P6" i="38"/>
  <c r="O6" i="38"/>
  <c r="N6" i="38"/>
  <c r="M6" i="38"/>
  <c r="L6" i="38"/>
  <c r="K6" i="38"/>
  <c r="J6" i="38"/>
  <c r="I6" i="38"/>
  <c r="H6" i="38"/>
  <c r="G6" i="38"/>
  <c r="F6" i="38"/>
  <c r="E6" i="38"/>
  <c r="D6" i="38"/>
  <c r="C6" i="38"/>
  <c r="B6" i="38"/>
  <c r="Y5" i="38"/>
  <c r="X5" i="38"/>
  <c r="W5" i="38"/>
  <c r="V5" i="38"/>
  <c r="U5" i="38"/>
  <c r="T5" i="38"/>
  <c r="S5" i="38"/>
  <c r="R5" i="38"/>
  <c r="Q5" i="38"/>
  <c r="P5" i="38"/>
  <c r="O5" i="38"/>
  <c r="N5" i="38"/>
  <c r="M5" i="38"/>
  <c r="L5" i="38"/>
  <c r="K5" i="38"/>
  <c r="J5" i="38"/>
  <c r="I5" i="38"/>
  <c r="H5" i="38"/>
  <c r="G5" i="38"/>
  <c r="F5" i="38"/>
  <c r="E5" i="38"/>
  <c r="D5" i="38"/>
  <c r="C5" i="38"/>
  <c r="B5" i="38"/>
  <c r="Y4" i="38"/>
  <c r="X4" i="38"/>
  <c r="W4" i="38"/>
  <c r="V4" i="38"/>
  <c r="U4" i="38"/>
  <c r="T4" i="38"/>
  <c r="S4" i="38"/>
  <c r="R4" i="38"/>
  <c r="Q4" i="38"/>
  <c r="P4" i="38"/>
  <c r="O4" i="38"/>
  <c r="N4" i="38"/>
  <c r="M4" i="38"/>
  <c r="L4" i="38"/>
  <c r="K4" i="38"/>
  <c r="J4" i="38"/>
  <c r="I4" i="38"/>
  <c r="H4" i="38"/>
  <c r="G4" i="38"/>
  <c r="F4" i="38"/>
  <c r="E4" i="38"/>
  <c r="D4" i="38"/>
  <c r="C4" i="38"/>
  <c r="B4" i="38"/>
  <c r="Y3" i="38"/>
  <c r="X3" i="38"/>
  <c r="W3" i="38"/>
  <c r="V3" i="38"/>
  <c r="U3" i="38"/>
  <c r="T3" i="38"/>
  <c r="S3" i="38"/>
  <c r="R3" i="38"/>
  <c r="Q3" i="38"/>
  <c r="P3" i="38"/>
  <c r="O3" i="38"/>
  <c r="N3" i="38"/>
  <c r="M3" i="38"/>
  <c r="L3" i="38"/>
  <c r="K3" i="38"/>
  <c r="J3" i="38"/>
  <c r="I3" i="38"/>
  <c r="H3" i="38"/>
  <c r="G3" i="38"/>
  <c r="F3" i="38"/>
  <c r="E3" i="38"/>
  <c r="D3" i="38"/>
  <c r="C3" i="38"/>
  <c r="B3" i="38"/>
  <c r="Y2" i="38"/>
  <c r="X2" i="38"/>
  <c r="W2" i="38"/>
  <c r="V2" i="38"/>
  <c r="U2" i="38"/>
  <c r="T2" i="38"/>
  <c r="S2" i="38"/>
  <c r="R2" i="38"/>
  <c r="Q2" i="38"/>
  <c r="P2" i="38"/>
  <c r="O2" i="38"/>
  <c r="N2" i="38"/>
  <c r="M2" i="38"/>
  <c r="L2" i="38"/>
  <c r="K2" i="38"/>
  <c r="J2" i="38"/>
  <c r="I2" i="38"/>
  <c r="H2" i="38"/>
  <c r="G2" i="38"/>
  <c r="F2" i="38"/>
  <c r="E2" i="38"/>
  <c r="D2" i="38"/>
  <c r="C2" i="38"/>
  <c r="B2" i="38"/>
  <c r="Y9" i="36"/>
  <c r="X9" i="36"/>
  <c r="W9" i="36"/>
  <c r="V9" i="36"/>
  <c r="U9" i="36"/>
  <c r="T9" i="36"/>
  <c r="S9" i="36"/>
  <c r="R9" i="36"/>
  <c r="Q9" i="36"/>
  <c r="P9" i="36"/>
  <c r="O9" i="36"/>
  <c r="N9" i="36"/>
  <c r="M9" i="36"/>
  <c r="L9" i="36"/>
  <c r="K9" i="36"/>
  <c r="J9" i="36"/>
  <c r="I9" i="36"/>
  <c r="H9" i="36"/>
  <c r="G9" i="36"/>
  <c r="F9" i="36"/>
  <c r="E9" i="36"/>
  <c r="D9" i="36"/>
  <c r="C9" i="36"/>
  <c r="B9" i="36"/>
  <c r="Y8" i="36"/>
  <c r="X8" i="36"/>
  <c r="W8" i="36"/>
  <c r="V8" i="36"/>
  <c r="U8" i="36"/>
  <c r="T8" i="36"/>
  <c r="S8" i="36"/>
  <c r="R8" i="36"/>
  <c r="Q8" i="36"/>
  <c r="P8" i="36"/>
  <c r="O8" i="36"/>
  <c r="N8" i="36"/>
  <c r="M8" i="36"/>
  <c r="L8" i="36"/>
  <c r="K8" i="36"/>
  <c r="J8" i="36"/>
  <c r="I8" i="36"/>
  <c r="H8" i="36"/>
  <c r="G8" i="36"/>
  <c r="F8" i="36"/>
  <c r="E8" i="36"/>
  <c r="D8" i="36"/>
  <c r="C8" i="36"/>
  <c r="B8" i="36"/>
  <c r="Y7" i="36"/>
  <c r="X7" i="36"/>
  <c r="W7" i="36"/>
  <c r="V7" i="36"/>
  <c r="U7" i="36"/>
  <c r="T7" i="36"/>
  <c r="S7" i="36"/>
  <c r="R7" i="36"/>
  <c r="Q7" i="36"/>
  <c r="P7" i="36"/>
  <c r="O7" i="36"/>
  <c r="N7" i="36"/>
  <c r="M7" i="36"/>
  <c r="L7" i="36"/>
  <c r="K7" i="36"/>
  <c r="J7" i="36"/>
  <c r="I7" i="36"/>
  <c r="H7" i="36"/>
  <c r="G7" i="36"/>
  <c r="F7" i="36"/>
  <c r="E7" i="36"/>
  <c r="D7" i="36"/>
  <c r="C7" i="36"/>
  <c r="B7" i="36"/>
  <c r="Y6" i="36"/>
  <c r="X6" i="36"/>
  <c r="W6" i="36"/>
  <c r="V6" i="36"/>
  <c r="U6" i="36"/>
  <c r="T6" i="36"/>
  <c r="S6" i="36"/>
  <c r="R6" i="36"/>
  <c r="Q6" i="36"/>
  <c r="P6" i="36"/>
  <c r="O6" i="36"/>
  <c r="N6" i="36"/>
  <c r="M6" i="36"/>
  <c r="L6" i="36"/>
  <c r="K6" i="36"/>
  <c r="J6" i="36"/>
  <c r="I6" i="36"/>
  <c r="H6" i="36"/>
  <c r="G6" i="36"/>
  <c r="F6" i="36"/>
  <c r="E6" i="36"/>
  <c r="D6" i="36"/>
  <c r="C6" i="36"/>
  <c r="B6" i="36"/>
  <c r="Y5" i="36"/>
  <c r="X5" i="36"/>
  <c r="W5" i="36"/>
  <c r="V5" i="36"/>
  <c r="U5" i="36"/>
  <c r="T5" i="36"/>
  <c r="S5" i="36"/>
  <c r="R5" i="36"/>
  <c r="Q5" i="36"/>
  <c r="P5" i="36"/>
  <c r="O5" i="36"/>
  <c r="N5" i="36"/>
  <c r="M5" i="36"/>
  <c r="L5" i="36"/>
  <c r="K5" i="36"/>
  <c r="J5" i="36"/>
  <c r="I5" i="36"/>
  <c r="H5" i="36"/>
  <c r="G5" i="36"/>
  <c r="F5" i="36"/>
  <c r="E5" i="36"/>
  <c r="D5" i="36"/>
  <c r="C5" i="36"/>
  <c r="B5" i="36"/>
  <c r="Y4" i="36"/>
  <c r="X4" i="36"/>
  <c r="W4" i="36"/>
  <c r="V4" i="36"/>
  <c r="U4" i="36"/>
  <c r="T4" i="36"/>
  <c r="S4" i="36"/>
  <c r="R4" i="36"/>
  <c r="Q4" i="36"/>
  <c r="P4" i="36"/>
  <c r="O4" i="36"/>
  <c r="N4" i="36"/>
  <c r="M4" i="36"/>
  <c r="L4" i="36"/>
  <c r="K4" i="36"/>
  <c r="J4" i="36"/>
  <c r="I4" i="36"/>
  <c r="H4" i="36"/>
  <c r="G4" i="36"/>
  <c r="F4" i="36"/>
  <c r="E4" i="36"/>
  <c r="D4" i="36"/>
  <c r="C4" i="36"/>
  <c r="B4" i="36"/>
  <c r="Y3" i="36"/>
  <c r="X3" i="36"/>
  <c r="W3" i="36"/>
  <c r="V3" i="36"/>
  <c r="U3" i="36"/>
  <c r="T3" i="36"/>
  <c r="S3" i="36"/>
  <c r="R3" i="36"/>
  <c r="Q3" i="36"/>
  <c r="P3" i="36"/>
  <c r="O3" i="36"/>
  <c r="N3" i="36"/>
  <c r="M3" i="36"/>
  <c r="L3" i="36"/>
  <c r="K3" i="36"/>
  <c r="J3" i="36"/>
  <c r="I3" i="36"/>
  <c r="H3" i="36"/>
  <c r="G3" i="36"/>
  <c r="F3" i="36"/>
  <c r="E3" i="36"/>
  <c r="D3" i="36"/>
  <c r="C3" i="36"/>
  <c r="B3" i="36"/>
  <c r="Y2" i="36"/>
  <c r="X2" i="36"/>
  <c r="W2" i="36"/>
  <c r="V2" i="36"/>
  <c r="U2" i="36"/>
  <c r="T2" i="36"/>
  <c r="S2" i="36"/>
  <c r="R2" i="36"/>
  <c r="Q2" i="36"/>
  <c r="P2" i="36"/>
  <c r="O2" i="36"/>
  <c r="N2" i="36"/>
  <c r="M2" i="36"/>
  <c r="L2" i="36"/>
  <c r="K2" i="36"/>
  <c r="J2" i="36"/>
  <c r="I2" i="36"/>
  <c r="H2" i="36"/>
  <c r="G2" i="36"/>
  <c r="F2" i="36"/>
  <c r="E2" i="36"/>
  <c r="D2" i="36"/>
  <c r="C2" i="36"/>
  <c r="B2" i="36"/>
  <c r="Y9" i="7"/>
  <c r="X9" i="7"/>
  <c r="W9" i="7"/>
  <c r="V9" i="7"/>
  <c r="U9" i="7"/>
  <c r="T9" i="7"/>
  <c r="S9" i="7"/>
  <c r="R9" i="7"/>
  <c r="Q9" i="7"/>
  <c r="P9" i="7"/>
  <c r="O9" i="7"/>
  <c r="N9" i="7"/>
  <c r="M9" i="7"/>
  <c r="L9" i="7"/>
  <c r="K9" i="7"/>
  <c r="J9" i="7"/>
  <c r="I9" i="7"/>
  <c r="H9" i="7"/>
  <c r="G9" i="7"/>
  <c r="F9" i="7"/>
  <c r="E9" i="7"/>
  <c r="D9" i="7"/>
  <c r="C9" i="7"/>
  <c r="B9" i="7"/>
  <c r="Y8" i="7"/>
  <c r="X8" i="7"/>
  <c r="W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7"/>
  <c r="B8" i="7"/>
  <c r="Y7" i="7"/>
  <c r="X7" i="7"/>
  <c r="W7" i="7"/>
  <c r="V7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C7" i="7"/>
  <c r="B7" i="7"/>
  <c r="Y6" i="7"/>
  <c r="X6" i="7"/>
  <c r="W6" i="7"/>
  <c r="V6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7"/>
  <c r="B6" i="7"/>
  <c r="Y5" i="7"/>
  <c r="X5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B5" i="7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B4" i="7"/>
  <c r="Y3" i="7"/>
  <c r="X3" i="7"/>
  <c r="W3" i="7"/>
  <c r="V3" i="7"/>
  <c r="U3" i="7"/>
  <c r="T3" i="7"/>
  <c r="S3" i="7"/>
  <c r="R3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C3" i="7"/>
  <c r="B3" i="7"/>
  <c r="Y2" i="7"/>
  <c r="X2" i="7"/>
  <c r="W2" i="7"/>
  <c r="V2" i="7"/>
  <c r="U2" i="7"/>
  <c r="T2" i="7"/>
  <c r="S2" i="7"/>
  <c r="R2" i="7"/>
  <c r="Q2" i="7"/>
  <c r="P2" i="7"/>
  <c r="O2" i="7"/>
  <c r="N2" i="7"/>
  <c r="M2" i="7"/>
  <c r="L2" i="7"/>
  <c r="K2" i="7"/>
  <c r="J2" i="7"/>
  <c r="I2" i="7"/>
  <c r="H2" i="7"/>
  <c r="G2" i="7"/>
  <c r="F2" i="7"/>
  <c r="E2" i="7"/>
  <c r="D2" i="7"/>
  <c r="C2" i="7"/>
  <c r="B2" i="7"/>
  <c r="B3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B4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B5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B6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B7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B8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B9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C2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B2" i="6"/>
</calcChain>
</file>

<file path=xl/sharedStrings.xml><?xml version="1.0" encoding="utf-8"?>
<sst xmlns="http://schemas.openxmlformats.org/spreadsheetml/2006/main" count="49" uniqueCount="18">
  <si>
    <t>numScenarios</t>
  </si>
  <si>
    <t>Year</t>
  </si>
  <si>
    <t>Load Scale Factor</t>
  </si>
  <si>
    <t>Load Growth (cumul.)</t>
  </si>
  <si>
    <t>Flex. Load Growth</t>
  </si>
  <si>
    <t>RES Installed, [MW]</t>
  </si>
  <si>
    <t>ESS Installed, [MWh]</t>
  </si>
  <si>
    <t>GenID</t>
  </si>
  <si>
    <t>NodeID</t>
  </si>
  <si>
    <t>Pinst, [MW]</t>
  </si>
  <si>
    <t>ESSID</t>
  </si>
  <si>
    <t>P, [MW]</t>
  </si>
  <si>
    <t>LoadID</t>
  </si>
  <si>
    <t>Ratio, [%]</t>
  </si>
  <si>
    <t>Time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</si>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</sst>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0" fontId="0" fillId="2" borderId="0" xfId="0" applyFill="1"/>
    <xf numFmtId="10" fontId="0" fillId="2" borderId="0" xfId="0" applyNumberFormat="1" applyFill="1"/>
    <xf numFmtId="2" fontId="0" fillId="0" borderId="0" xfId="0" applyNumberFormat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9\ieee18_1\ieee18_1_base.xlsx" TargetMode="External"/><Relationship Id="rId1" Type="http://schemas.openxmlformats.org/officeDocument/2006/relationships/externalLinkPath" Target="ieee18_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FL Profiles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RES, Winter"/>
      <sheetName val="Profiles, RES, Summer"/>
    </sheetNames>
    <sheetDataSet>
      <sheetData sheetId="0">
        <row r="2">
          <cell r="B2">
            <v>0.01</v>
          </cell>
        </row>
        <row r="3">
          <cell r="B3">
            <v>0.1</v>
          </cell>
        </row>
      </sheetData>
      <sheetData sheetId="1">
        <row r="2">
          <cell r="A2">
            <v>1</v>
          </cell>
          <cell r="B2">
            <v>6</v>
          </cell>
          <cell r="C2">
            <v>1.8</v>
          </cell>
          <cell r="D2">
            <v>0.2</v>
          </cell>
        </row>
        <row r="3">
          <cell r="A3">
            <v>2</v>
          </cell>
          <cell r="B3">
            <v>5</v>
          </cell>
          <cell r="C3">
            <v>1.5</v>
          </cell>
          <cell r="D3">
            <v>0.16666666666666666</v>
          </cell>
        </row>
        <row r="4">
          <cell r="A4">
            <v>3</v>
          </cell>
          <cell r="B4">
            <v>4</v>
          </cell>
          <cell r="C4">
            <v>1.2</v>
          </cell>
          <cell r="D4">
            <v>0.13333333333333333</v>
          </cell>
        </row>
        <row r="5">
          <cell r="A5">
            <v>4</v>
          </cell>
          <cell r="B5">
            <v>3</v>
          </cell>
          <cell r="C5">
            <v>0.9</v>
          </cell>
          <cell r="D5">
            <v>0.1</v>
          </cell>
        </row>
        <row r="6">
          <cell r="A6">
            <v>5</v>
          </cell>
          <cell r="B6">
            <v>3</v>
          </cell>
          <cell r="C6">
            <v>0.9</v>
          </cell>
          <cell r="D6">
            <v>0.1</v>
          </cell>
        </row>
        <row r="7">
          <cell r="A7">
            <v>6</v>
          </cell>
          <cell r="B7">
            <v>3</v>
          </cell>
          <cell r="C7">
            <v>0.9</v>
          </cell>
          <cell r="D7">
            <v>0.1</v>
          </cell>
        </row>
        <row r="8">
          <cell r="A8">
            <v>7</v>
          </cell>
          <cell r="B8">
            <v>3</v>
          </cell>
          <cell r="C8">
            <v>0.9</v>
          </cell>
          <cell r="D8">
            <v>0.1</v>
          </cell>
        </row>
        <row r="9">
          <cell r="A9">
            <v>8</v>
          </cell>
          <cell r="B9">
            <v>3</v>
          </cell>
          <cell r="C9">
            <v>0.9</v>
          </cell>
          <cell r="D9">
            <v>0.1</v>
          </cell>
        </row>
      </sheetData>
      <sheetData sheetId="2">
        <row r="2">
          <cell r="B2">
            <v>0.98328000000000004</v>
          </cell>
          <cell r="C2">
            <v>1.0160800000000001</v>
          </cell>
          <cell r="D2">
            <v>0.90983999999999998</v>
          </cell>
          <cell r="E2">
            <v>0.86240000000000006</v>
          </cell>
          <cell r="F2">
            <v>0.70655999999999997</v>
          </cell>
          <cell r="G2">
            <v>0.59967999999999999</v>
          </cell>
          <cell r="H2">
            <v>0.73336000000000001</v>
          </cell>
          <cell r="I2">
            <v>0.12736</v>
          </cell>
          <cell r="J2">
            <v>0.11200000000000002</v>
          </cell>
          <cell r="K2">
            <v>0.16328000000000001</v>
          </cell>
          <cell r="L2">
            <v>9.6159999999999995E-2</v>
          </cell>
          <cell r="M2">
            <v>0.12016</v>
          </cell>
          <cell r="N2">
            <v>0.19144</v>
          </cell>
          <cell r="O2">
            <v>0.35272000000000003</v>
          </cell>
          <cell r="P2">
            <v>0.37631999999999999</v>
          </cell>
          <cell r="Q2">
            <v>0.37008000000000002</v>
          </cell>
          <cell r="R2">
            <v>0.20760000000000001</v>
          </cell>
          <cell r="S2">
            <v>0.42287999999999998</v>
          </cell>
          <cell r="T2">
            <v>0.24815999999999999</v>
          </cell>
          <cell r="U2">
            <v>0.17448</v>
          </cell>
          <cell r="V2">
            <v>0.26495999999999997</v>
          </cell>
          <cell r="W2">
            <v>0.16375999999999999</v>
          </cell>
          <cell r="X2">
            <v>0.74743999999999999</v>
          </cell>
          <cell r="Y2">
            <v>0.90104000000000006</v>
          </cell>
        </row>
        <row r="3">
          <cell r="B3">
            <v>-2.2199999999999998</v>
          </cell>
          <cell r="C3">
            <v>-2.37392</v>
          </cell>
          <cell r="D3">
            <v>-2.6699200000000003</v>
          </cell>
          <cell r="E3">
            <v>-2.88008</v>
          </cell>
          <cell r="F3">
            <v>-3.0783999999999998</v>
          </cell>
          <cell r="G3">
            <v>-3.3595999999999995</v>
          </cell>
          <cell r="H3">
            <v>-3.2056800000000001</v>
          </cell>
          <cell r="I3">
            <v>-3.5959519999999996</v>
          </cell>
          <cell r="J3">
            <v>-3.2614719999999999</v>
          </cell>
          <cell r="K3">
            <v>-4.7905679999999995</v>
          </cell>
          <cell r="L3">
            <v>-4.7414719999999999</v>
          </cell>
          <cell r="M3">
            <v>-4.3344320000000005</v>
          </cell>
          <cell r="N3">
            <v>-4.1549120000000004</v>
          </cell>
          <cell r="O3">
            <v>-4.0114960000000002</v>
          </cell>
          <cell r="P3">
            <v>-3.7811360000000001</v>
          </cell>
          <cell r="Q3">
            <v>-3.4408479999999999</v>
          </cell>
          <cell r="R3">
            <v>-3.2173920000000003</v>
          </cell>
          <cell r="S3">
            <v>-2.879248</v>
          </cell>
          <cell r="T3">
            <v>-1.8275440000000001</v>
          </cell>
          <cell r="U3">
            <v>-2.045296</v>
          </cell>
          <cell r="V3">
            <v>-2.1619679999999999</v>
          </cell>
          <cell r="W3">
            <v>-2.3210799999999998</v>
          </cell>
          <cell r="X3">
            <v>-1.8440799999999999</v>
          </cell>
          <cell r="Y3">
            <v>-1.9595199999999999</v>
          </cell>
        </row>
        <row r="4">
          <cell r="B4">
            <v>2.1387119999999999</v>
          </cell>
          <cell r="C4">
            <v>2.2880639999999999</v>
          </cell>
          <cell r="D4">
            <v>2.565448</v>
          </cell>
          <cell r="E4">
            <v>2.7604880000000001</v>
          </cell>
          <cell r="F4">
            <v>2.9382799999999998</v>
          </cell>
          <cell r="G4">
            <v>3.2084000000000001</v>
          </cell>
          <cell r="H4">
            <v>3.0588000000000002</v>
          </cell>
          <cell r="I4">
            <v>3.4518320000000005</v>
          </cell>
          <cell r="J4">
            <v>3.161832</v>
          </cell>
          <cell r="K4">
            <v>3.607888</v>
          </cell>
          <cell r="L4">
            <v>3.6362960000000002</v>
          </cell>
          <cell r="M4">
            <v>3.4039279999999996</v>
          </cell>
          <cell r="N4">
            <v>3.2892000000000001</v>
          </cell>
          <cell r="O4">
            <v>3.2046559999999999</v>
          </cell>
          <cell r="P4">
            <v>3.0032640000000002</v>
          </cell>
          <cell r="Q4">
            <v>2.7342960000000001</v>
          </cell>
          <cell r="R4">
            <v>2.5472079999999999</v>
          </cell>
          <cell r="S4">
            <v>2.2765759999999999</v>
          </cell>
          <cell r="T4">
            <v>1.7818719999999999</v>
          </cell>
          <cell r="U4">
            <v>1.9944320000000002</v>
          </cell>
          <cell r="V4">
            <v>2.1193119999999999</v>
          </cell>
          <cell r="W4">
            <v>2.2829120000000001</v>
          </cell>
          <cell r="X4">
            <v>1.7764</v>
          </cell>
          <cell r="Y4">
            <v>1.8889600000000002</v>
          </cell>
        </row>
      </sheetData>
      <sheetData sheetId="3">
        <row r="2">
          <cell r="B2">
            <v>4.6006372868994241</v>
          </cell>
          <cell r="C2">
            <v>4.428706488266597</v>
          </cell>
          <cell r="D2">
            <v>4.270959799360428</v>
          </cell>
          <cell r="E2">
            <v>4.3998663669713327</v>
          </cell>
          <cell r="F2">
            <v>4.2757119616784234</v>
          </cell>
          <cell r="G2">
            <v>4.2814066807969802</v>
          </cell>
          <cell r="H2">
            <v>4.3209240379734553</v>
          </cell>
          <cell r="I2">
            <v>5.6085444313243524</v>
          </cell>
          <cell r="J2">
            <v>5.7206750247414515</v>
          </cell>
          <cell r="K2">
            <v>5.6660968828728837</v>
          </cell>
          <cell r="L2">
            <v>5.6488943585933589</v>
          </cell>
          <cell r="M2">
            <v>5.767606002190881</v>
          </cell>
          <cell r="N2">
            <v>5.7055198248842256</v>
          </cell>
          <cell r="O2">
            <v>5.6045204778644573</v>
          </cell>
          <cell r="P2">
            <v>4.8754111960224682</v>
          </cell>
          <cell r="Q2">
            <v>5.2451783311860511</v>
          </cell>
          <cell r="R2">
            <v>5.7025567371541719</v>
          </cell>
          <cell r="S2">
            <v>5.6156954521699607</v>
          </cell>
          <cell r="T2">
            <v>5.3263271217150274</v>
          </cell>
          <cell r="U2">
            <v>5.0793539261494782</v>
          </cell>
          <cell r="V2">
            <v>5.0434700159744121</v>
          </cell>
          <cell r="W2">
            <v>4.8193270220803512</v>
          </cell>
          <cell r="X2">
            <v>4.3525737063662842</v>
          </cell>
          <cell r="Y2">
            <v>4.2582746173721038</v>
          </cell>
        </row>
        <row r="3">
          <cell r="B3">
            <v>2.7732815543599743</v>
          </cell>
          <cell r="C3">
            <v>2.6943533169689586</v>
          </cell>
          <cell r="D3">
            <v>2.5799077896922729</v>
          </cell>
          <cell r="E3">
            <v>2.5585456225120247</v>
          </cell>
          <cell r="F3">
            <v>2.5842544179095635</v>
          </cell>
          <cell r="G3">
            <v>2.7592403953326903</v>
          </cell>
          <cell r="H3">
            <v>3.3264080238171116</v>
          </cell>
          <cell r="I3">
            <v>3.8834522392122928</v>
          </cell>
          <cell r="J3">
            <v>4.221842570925042</v>
          </cell>
          <cell r="K3">
            <v>4.3493571686736141</v>
          </cell>
          <cell r="L3">
            <v>4.3399488339117038</v>
          </cell>
          <cell r="M3">
            <v>4.2365985509091084</v>
          </cell>
          <cell r="N3">
            <v>4.0829173985083953</v>
          </cell>
          <cell r="O3">
            <v>3.882880258909005</v>
          </cell>
          <cell r="P3">
            <v>3.616354578455252</v>
          </cell>
          <cell r="Q3">
            <v>3.7285986610225237</v>
          </cell>
          <cell r="R3">
            <v>4.1474899185897831</v>
          </cell>
          <cell r="S3">
            <v>4.9587055134495053</v>
          </cell>
          <cell r="T3">
            <v>4.7228931986765135</v>
          </cell>
          <cell r="U3">
            <v>4.3625690283248844</v>
          </cell>
          <cell r="V3">
            <v>4.2292204579688573</v>
          </cell>
          <cell r="W3">
            <v>3.9443356098753366</v>
          </cell>
          <cell r="X3">
            <v>3.6098630755747401</v>
          </cell>
          <cell r="Y3">
            <v>3.1930881245400018</v>
          </cell>
        </row>
        <row r="4">
          <cell r="B4">
            <v>1.8710665766466361</v>
          </cell>
          <cell r="C4">
            <v>1.7592445267295351</v>
          </cell>
          <cell r="D4">
            <v>1.7023786050785255</v>
          </cell>
          <cell r="E4">
            <v>1.7379889210497017</v>
          </cell>
          <cell r="F4">
            <v>1.754338748772734</v>
          </cell>
          <cell r="G4">
            <v>2.0058398540181286</v>
          </cell>
          <cell r="H4">
            <v>3.2394357087723629</v>
          </cell>
          <cell r="I4">
            <v>3.7980952597446125</v>
          </cell>
          <cell r="J4">
            <v>3.9681239757096494</v>
          </cell>
          <cell r="K4">
            <v>3.8427143934992145</v>
          </cell>
          <cell r="L4">
            <v>3.7014761364148057</v>
          </cell>
          <cell r="M4">
            <v>3.9376025231477496</v>
          </cell>
          <cell r="N4">
            <v>3.6503510766713227</v>
          </cell>
          <cell r="O4">
            <v>3.4757664649131099</v>
          </cell>
          <cell r="P4">
            <v>3.0061471537922144</v>
          </cell>
          <cell r="Q4">
            <v>2.9937307458028259</v>
          </cell>
          <cell r="R4">
            <v>3.1194701279686954</v>
          </cell>
          <cell r="S4">
            <v>3.3690956968620362</v>
          </cell>
          <cell r="T4">
            <v>3.0787700219398486</v>
          </cell>
          <cell r="U4">
            <v>3.1993920462582879</v>
          </cell>
          <cell r="V4">
            <v>3.1064342700059409</v>
          </cell>
          <cell r="W4">
            <v>2.9213314315805543</v>
          </cell>
          <cell r="X4">
            <v>2.4268261525080828</v>
          </cell>
          <cell r="Y4">
            <v>2.1404403838583064</v>
          </cell>
        </row>
        <row r="5">
          <cell r="B5">
            <v>0.57556997504912089</v>
          </cell>
          <cell r="C5">
            <v>0.37394862189067379</v>
          </cell>
          <cell r="D5">
            <v>0.37412526648773703</v>
          </cell>
          <cell r="E5">
            <v>0.33329140048158468</v>
          </cell>
          <cell r="F5">
            <v>0.3510222778300362</v>
          </cell>
          <cell r="G5">
            <v>0.71625665992351295</v>
          </cell>
          <cell r="H5">
            <v>1.4362585394111302</v>
          </cell>
          <cell r="I5">
            <v>1.7878480229969385</v>
          </cell>
          <cell r="J5">
            <v>1.9707554904645515</v>
          </cell>
          <cell r="K5">
            <v>1.8455802532132881</v>
          </cell>
          <cell r="L5">
            <v>1.8296404276878486</v>
          </cell>
          <cell r="M5">
            <v>1.7005305239684607</v>
          </cell>
          <cell r="N5">
            <v>1.6565946408271923</v>
          </cell>
          <cell r="O5">
            <v>1.5602229144951167</v>
          </cell>
          <cell r="P5">
            <v>1.4892996320925689</v>
          </cell>
          <cell r="Q5">
            <v>1.5232227946437327</v>
          </cell>
          <cell r="R5">
            <v>1.9224812596017302</v>
          </cell>
          <cell r="S5">
            <v>2.8996431697422471</v>
          </cell>
          <cell r="T5">
            <v>2.6067442734645407</v>
          </cell>
          <cell r="U5">
            <v>2.2060229860427611</v>
          </cell>
          <cell r="V5">
            <v>2.132854987088737</v>
          </cell>
          <cell r="W5">
            <v>1.8986718287505315</v>
          </cell>
          <cell r="X5">
            <v>1.4209490686094699</v>
          </cell>
          <cell r="Y5">
            <v>1.1046190905095865</v>
          </cell>
        </row>
        <row r="6">
          <cell r="B6">
            <v>1.6594074825475369</v>
          </cell>
          <cell r="C6">
            <v>1.509337780760287</v>
          </cell>
          <cell r="D6">
            <v>1.3831522081887599</v>
          </cell>
          <cell r="E6">
            <v>1.4012621701322394</v>
          </cell>
          <cell r="F6">
            <v>1.432508009195073</v>
          </cell>
          <cell r="G6">
            <v>1.61390148955793</v>
          </cell>
          <cell r="H6">
            <v>2.0862264963518391</v>
          </cell>
          <cell r="I6">
            <v>2.3105961907694246</v>
          </cell>
          <cell r="J6">
            <v>2.3890132657497345</v>
          </cell>
          <cell r="K6">
            <v>2.4841886247817002</v>
          </cell>
          <cell r="L6">
            <v>2.5540969929290198</v>
          </cell>
          <cell r="M6">
            <v>2.5967977879315369</v>
          </cell>
          <cell r="N6">
            <v>2.5464052957414327</v>
          </cell>
          <cell r="O6">
            <v>2.4231662380096806</v>
          </cell>
          <cell r="P6">
            <v>2.4155687431994477</v>
          </cell>
          <cell r="Q6">
            <v>2.3959978472077301</v>
          </cell>
          <cell r="R6">
            <v>2.5609244065560248</v>
          </cell>
          <cell r="S6">
            <v>2.9358977933879231</v>
          </cell>
          <cell r="T6">
            <v>2.897659706467695</v>
          </cell>
          <cell r="U6">
            <v>2.8343351677183199</v>
          </cell>
          <cell r="V6">
            <v>2.8087147651220725</v>
          </cell>
          <cell r="W6">
            <v>2.6224181506678228</v>
          </cell>
          <cell r="X6">
            <v>2.3333018070558156</v>
          </cell>
          <cell r="Y6">
            <v>2.1143218438616191</v>
          </cell>
        </row>
        <row r="7">
          <cell r="B7">
            <v>1.9677091797787329</v>
          </cell>
          <cell r="C7">
            <v>1.8502083112947652</v>
          </cell>
          <cell r="D7">
            <v>1.803176570363596</v>
          </cell>
          <cell r="E7">
            <v>1.8251342680376583</v>
          </cell>
          <cell r="F7">
            <v>1.8451154612294971</v>
          </cell>
          <cell r="G7">
            <v>1.9995337564762632</v>
          </cell>
          <cell r="H7">
            <v>2.2586534533814202</v>
          </cell>
          <cell r="I7">
            <v>2.7388987319283586</v>
          </cell>
          <cell r="J7">
            <v>2.8719072914037946</v>
          </cell>
          <cell r="K7">
            <v>2.9696380031430096</v>
          </cell>
          <cell r="L7">
            <v>2.9216802985203509</v>
          </cell>
          <cell r="M7">
            <v>2.9664702940482783</v>
          </cell>
          <cell r="N7">
            <v>2.9515808109177497</v>
          </cell>
          <cell r="O7">
            <v>2.9077429629817555</v>
          </cell>
          <cell r="P7">
            <v>2.7097521873871195</v>
          </cell>
          <cell r="Q7">
            <v>2.7161519072284324</v>
          </cell>
          <cell r="R7">
            <v>2.6349954868509951</v>
          </cell>
          <cell r="S7">
            <v>2.7615278647910428</v>
          </cell>
          <cell r="T7">
            <v>2.6755108837263641</v>
          </cell>
          <cell r="U7">
            <v>2.6334734639469044</v>
          </cell>
          <cell r="V7">
            <v>2.5752367055362178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1.5950456909876776</v>
          </cell>
          <cell r="C8">
            <v>1.4806488905512585</v>
          </cell>
          <cell r="D8">
            <v>1.420110428724094</v>
          </cell>
          <cell r="E8">
            <v>1.4330400144052731</v>
          </cell>
          <cell r="F8">
            <v>1.4388014069031843</v>
          </cell>
          <cell r="G8">
            <v>1.6050532290115678</v>
          </cell>
          <cell r="H8">
            <v>2.0611703506667758</v>
          </cell>
          <cell r="I8">
            <v>2.4700429916154554</v>
          </cell>
          <cell r="J8">
            <v>2.6002020140543451</v>
          </cell>
          <cell r="K8">
            <v>2.6040175698171697</v>
          </cell>
          <cell r="L8">
            <v>2.5849902168486709</v>
          </cell>
          <cell r="M8">
            <v>2.6071271049916658</v>
          </cell>
          <cell r="N8">
            <v>2.5324757344228361</v>
          </cell>
          <cell r="O8">
            <v>2.4383242264081693</v>
          </cell>
          <cell r="P8">
            <v>2.2461248788512806</v>
          </cell>
          <cell r="Q8">
            <v>2.2900698284397589</v>
          </cell>
          <cell r="R8">
            <v>2.4662960114527044</v>
          </cell>
          <cell r="S8">
            <v>2.8178269391204038</v>
          </cell>
          <cell r="T8">
            <v>2.6643153100294845</v>
          </cell>
          <cell r="U8">
            <v>2.5384323387452286</v>
          </cell>
          <cell r="V8">
            <v>2.4843165738366673</v>
          </cell>
          <cell r="W8">
            <v>2.3292029557428346</v>
          </cell>
          <cell r="X8">
            <v>2.0247741060521047</v>
          </cell>
          <cell r="Y8">
            <v>1.8238135553773001</v>
          </cell>
        </row>
        <row r="9">
          <cell r="B9">
            <v>1.1722233897300058</v>
          </cell>
          <cell r="C9">
            <v>1.1105027865551746</v>
          </cell>
          <cell r="D9">
            <v>1.0858822532718082</v>
          </cell>
          <cell r="E9">
            <v>1.0741921448926728</v>
          </cell>
          <cell r="F9">
            <v>1.1380740725910508</v>
          </cell>
          <cell r="G9">
            <v>1.3882455764238615</v>
          </cell>
          <cell r="H9">
            <v>2.2799767570400551</v>
          </cell>
          <cell r="I9">
            <v>2.7425109209193157</v>
          </cell>
          <cell r="J9">
            <v>2.8489626831442925</v>
          </cell>
          <cell r="K9">
            <v>2.8333827919191412</v>
          </cell>
          <cell r="L9">
            <v>2.9377498529175341</v>
          </cell>
          <cell r="M9">
            <v>2.9177504501828646</v>
          </cell>
          <cell r="N9">
            <v>2.742999533004352</v>
          </cell>
          <cell r="O9">
            <v>2.6763736783489032</v>
          </cell>
          <cell r="P9">
            <v>2.3665114336672355</v>
          </cell>
          <cell r="Q9">
            <v>2.1342554543459182</v>
          </cell>
          <cell r="R9">
            <v>2.1913394914591393</v>
          </cell>
          <cell r="S9">
            <v>2.3864522351999971</v>
          </cell>
          <cell r="T9">
            <v>2.3451422509324629</v>
          </cell>
          <cell r="U9">
            <v>2.2697017442364742</v>
          </cell>
          <cell r="V9">
            <v>2.2226572905639403</v>
          </cell>
          <cell r="W9">
            <v>2.0502975510038723</v>
          </cell>
          <cell r="X9">
            <v>1.6188522233218743</v>
          </cell>
          <cell r="Y9">
            <v>1.402867542069079</v>
          </cell>
        </row>
      </sheetData>
      <sheetData sheetId="4">
        <row r="2">
          <cell r="B2">
            <v>4.6006372868994241</v>
          </cell>
          <cell r="C2">
            <v>4.4729935531492622</v>
          </cell>
          <cell r="D2">
            <v>4.2282502013668246</v>
          </cell>
          <cell r="E2">
            <v>4.3118690396319055</v>
          </cell>
          <cell r="F2">
            <v>4.2757119616784234</v>
          </cell>
          <cell r="G2">
            <v>4.3670348144129196</v>
          </cell>
          <cell r="H2">
            <v>4.2345055572139856</v>
          </cell>
          <cell r="I2">
            <v>5.7207153199508403</v>
          </cell>
          <cell r="J2">
            <v>5.7778817749888667</v>
          </cell>
          <cell r="K2">
            <v>5.7794188205303412</v>
          </cell>
          <cell r="L2">
            <v>5.5924054150074252</v>
          </cell>
          <cell r="M2">
            <v>5.7099299421689711</v>
          </cell>
          <cell r="N2">
            <v>5.6484646266353842</v>
          </cell>
          <cell r="O2">
            <v>5.4924300683071685</v>
          </cell>
          <cell r="P2">
            <v>4.924165307982693</v>
          </cell>
          <cell r="Q2">
            <v>5.3500818978097726</v>
          </cell>
          <cell r="R2">
            <v>5.816607871897256</v>
          </cell>
          <cell r="S2">
            <v>5.7280093612133607</v>
          </cell>
          <cell r="T2">
            <v>5.3795903929321778</v>
          </cell>
          <cell r="U2">
            <v>5.1301474654109729</v>
          </cell>
          <cell r="V2">
            <v>4.9426006156549231</v>
          </cell>
          <cell r="W2">
            <v>4.7711337518595478</v>
          </cell>
          <cell r="X2">
            <v>4.4396251804936107</v>
          </cell>
          <cell r="Y2">
            <v>4.3008573635458252</v>
          </cell>
        </row>
        <row r="3">
          <cell r="B3">
            <v>2.7732815543599743</v>
          </cell>
          <cell r="C3">
            <v>2.6404662506295793</v>
          </cell>
          <cell r="D3">
            <v>2.5283096338984272</v>
          </cell>
          <cell r="E3">
            <v>2.5585456225120247</v>
          </cell>
          <cell r="F3">
            <v>2.5842544179095635</v>
          </cell>
          <cell r="G3">
            <v>2.7868327992860173</v>
          </cell>
          <cell r="H3">
            <v>3.2598798633407693</v>
          </cell>
          <cell r="I3">
            <v>3.8834522392122928</v>
          </cell>
          <cell r="J3">
            <v>4.221842570925042</v>
          </cell>
          <cell r="K3">
            <v>4.3928507403603509</v>
          </cell>
          <cell r="L3">
            <v>4.2531498572334696</v>
          </cell>
          <cell r="M3">
            <v>4.3213305219272904</v>
          </cell>
          <cell r="N3">
            <v>4.1645757464785635</v>
          </cell>
          <cell r="O3">
            <v>3.9605378640871844</v>
          </cell>
          <cell r="P3">
            <v>3.6886816700243568</v>
          </cell>
          <cell r="Q3">
            <v>3.765884647632749</v>
          </cell>
          <cell r="R3">
            <v>4.1474899185897831</v>
          </cell>
          <cell r="S3">
            <v>4.8595314031805152</v>
          </cell>
          <cell r="T3">
            <v>4.7701221306632791</v>
          </cell>
          <cell r="U3">
            <v>4.4061947186081323</v>
          </cell>
          <cell r="V3">
            <v>4.3138048671282343</v>
          </cell>
          <cell r="W3">
            <v>3.9443356098753366</v>
          </cell>
          <cell r="X3">
            <v>3.5376658140632449</v>
          </cell>
          <cell r="Y3">
            <v>3.225019005785402</v>
          </cell>
        </row>
        <row r="4">
          <cell r="B4">
            <v>1.9084879081795689</v>
          </cell>
          <cell r="C4">
            <v>1.7944294172641257</v>
          </cell>
          <cell r="D4">
            <v>1.6853548190277403</v>
          </cell>
          <cell r="E4">
            <v>1.7727486994706956</v>
          </cell>
          <cell r="F4">
            <v>1.7192519737972793</v>
          </cell>
          <cell r="G4">
            <v>1.9657230569377659</v>
          </cell>
          <cell r="H4">
            <v>3.2718300658600867</v>
          </cell>
          <cell r="I4">
            <v>3.798095259744612</v>
          </cell>
          <cell r="J4">
            <v>3.8887614961954564</v>
          </cell>
          <cell r="K4">
            <v>3.8042872495642222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3.4757664649131099</v>
          </cell>
          <cell r="P4">
            <v>3.0061471537922144</v>
          </cell>
          <cell r="Q4">
            <v>3.0236680532608542</v>
          </cell>
          <cell r="R4">
            <v>3.0570807254093215</v>
          </cell>
          <cell r="S4">
            <v>3.402786653830657</v>
          </cell>
          <cell r="T4">
            <v>3.0171946215010519</v>
          </cell>
          <cell r="U4">
            <v>3.1993920462582879</v>
          </cell>
          <cell r="V4">
            <v>3.0753699273058817</v>
          </cell>
          <cell r="W4">
            <v>2.8629048029489432</v>
          </cell>
          <cell r="X4">
            <v>2.378289629457921</v>
          </cell>
          <cell r="Y4">
            <v>2.1832491915354724</v>
          </cell>
        </row>
        <row r="5">
          <cell r="B5">
            <v>0.5698142752986296</v>
          </cell>
          <cell r="C5">
            <v>0.37394862189067385</v>
          </cell>
          <cell r="D5">
            <v>0.37038401382285963</v>
          </cell>
          <cell r="E5">
            <v>0.33329140048158468</v>
          </cell>
          <cell r="F5">
            <v>0.3580427233866369</v>
          </cell>
          <cell r="G5">
            <v>0.72341922652274804</v>
          </cell>
          <cell r="H5">
            <v>1.4075333686229077</v>
          </cell>
          <cell r="I5">
            <v>1.7520910625369996</v>
          </cell>
          <cell r="J5">
            <v>1.9904630453691969</v>
          </cell>
          <cell r="K5">
            <v>1.8824918582775538</v>
          </cell>
          <cell r="L5">
            <v>1.8662332362416056</v>
          </cell>
          <cell r="M5">
            <v>1.6665199134890913</v>
          </cell>
          <cell r="N5">
            <v>1.6897265336437359</v>
          </cell>
          <cell r="O5">
            <v>1.5602229144951167</v>
          </cell>
          <cell r="P5">
            <v>1.5190856247344202</v>
          </cell>
          <cell r="Q5">
            <v>1.5079905666972953</v>
          </cell>
          <cell r="R5">
            <v>1.8840316344096957</v>
          </cell>
          <cell r="S5">
            <v>2.8416503063474021</v>
          </cell>
          <cell r="T5">
            <v>2.5546093879952494</v>
          </cell>
          <cell r="U5">
            <v>2.2060229860427611</v>
          </cell>
          <cell r="V5">
            <v>2.175512086830512</v>
          </cell>
          <cell r="W5">
            <v>1.8986718287505315</v>
          </cell>
          <cell r="X5">
            <v>1.4351585592955645</v>
          </cell>
          <cell r="Y5">
            <v>1.126711472319778</v>
          </cell>
        </row>
        <row r="6">
          <cell r="B6">
            <v>1.6925956321984876</v>
          </cell>
          <cell r="C6">
            <v>1.479151025145081</v>
          </cell>
          <cell r="D6">
            <v>1.3554891640249846</v>
          </cell>
          <cell r="E6">
            <v>1.4292874135348841</v>
          </cell>
          <cell r="F6">
            <v>1.418182929103122</v>
          </cell>
          <cell r="G6">
            <v>1.5816234597667715</v>
          </cell>
          <cell r="H6">
            <v>2.1279510262788754</v>
          </cell>
          <cell r="I6">
            <v>2.2874902288617305</v>
          </cell>
          <cell r="J6">
            <v>2.4367935310647288</v>
          </cell>
          <cell r="K6">
            <v>2.4345048522860662</v>
          </cell>
          <cell r="L6">
            <v>2.5796379628583099</v>
          </cell>
          <cell r="M6">
            <v>2.5448618321729062</v>
          </cell>
          <cell r="N6">
            <v>2.5209412427840183</v>
          </cell>
          <cell r="O6">
            <v>2.4473979003897774</v>
          </cell>
          <cell r="P6">
            <v>2.4155687431994477</v>
          </cell>
          <cell r="Q6">
            <v>2.3959978472077301</v>
          </cell>
          <cell r="R6">
            <v>2.5353151624904648</v>
          </cell>
          <cell r="S6">
            <v>2.9065388154540441</v>
          </cell>
          <cell r="T6">
            <v>2.8686831094030185</v>
          </cell>
          <cell r="U6">
            <v>2.8343351677183199</v>
          </cell>
          <cell r="V6">
            <v>2.8087147651220725</v>
          </cell>
          <cell r="W6">
            <v>2.5961939691611442</v>
          </cell>
          <cell r="X6">
            <v>2.379967843196932</v>
          </cell>
          <cell r="Y6">
            <v>2.1354650623002351</v>
          </cell>
        </row>
        <row r="7">
          <cell r="B7">
            <v>1.9283549961831583</v>
          </cell>
          <cell r="C7">
            <v>1.8317062281818175</v>
          </cell>
          <cell r="D7">
            <v>1.7671130389563239</v>
          </cell>
          <cell r="E7">
            <v>1.7886315826769053</v>
          </cell>
          <cell r="F7">
            <v>1.8635666158417921</v>
          </cell>
          <cell r="G7">
            <v>1.9995337564762632</v>
          </cell>
          <cell r="H7">
            <v>2.2360669188476057</v>
          </cell>
          <cell r="I7">
            <v>2.7662877192476425</v>
          </cell>
          <cell r="J7">
            <v>2.9293454372318708</v>
          </cell>
          <cell r="K7">
            <v>2.9399416231115794</v>
          </cell>
          <cell r="L7">
            <v>2.9216802985203509</v>
          </cell>
          <cell r="M7">
            <v>2.9961349969887614</v>
          </cell>
          <cell r="N7">
            <v>2.8925491946993942</v>
          </cell>
          <cell r="O7">
            <v>2.9077429629817555</v>
          </cell>
          <cell r="P7">
            <v>2.6826546655132479</v>
          </cell>
          <cell r="Q7">
            <v>2.6889903881561481</v>
          </cell>
          <cell r="R7">
            <v>2.5822955771139751</v>
          </cell>
          <cell r="S7">
            <v>2.7062973074952219</v>
          </cell>
          <cell r="T7">
            <v>2.6220006660518367</v>
          </cell>
          <cell r="U7">
            <v>2.6334734639469044</v>
          </cell>
          <cell r="V7">
            <v>2.6009890725915801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1.6109961478975543</v>
          </cell>
          <cell r="C8">
            <v>1.4954553794567711</v>
          </cell>
          <cell r="D8">
            <v>1.391708220149612</v>
          </cell>
          <cell r="E8">
            <v>1.4187096142612203</v>
          </cell>
          <cell r="F8">
            <v>1.453189420972216</v>
          </cell>
          <cell r="G8">
            <v>1.6371542935917993</v>
          </cell>
          <cell r="H8">
            <v>2.0611703506667758</v>
          </cell>
          <cell r="I8">
            <v>2.4206421317831466</v>
          </cell>
          <cell r="J8">
            <v>2.6262040341948887</v>
          </cell>
          <cell r="K8">
            <v>2.5779773941189981</v>
          </cell>
          <cell r="L8">
            <v>2.5591403146801843</v>
          </cell>
          <cell r="M8">
            <v>2.5549845628918324</v>
          </cell>
          <cell r="N8">
            <v>2.507150977078608</v>
          </cell>
          <cell r="O8">
            <v>2.4870907109363327</v>
          </cell>
          <cell r="P8">
            <v>2.2685861276397934</v>
          </cell>
          <cell r="Q8">
            <v>2.335871225008554</v>
          </cell>
          <cell r="R8">
            <v>2.4662960114527044</v>
          </cell>
          <cell r="S8">
            <v>2.8460052085116079</v>
          </cell>
          <cell r="T8">
            <v>2.6110290038288952</v>
          </cell>
          <cell r="U8">
            <v>2.5892009855201334</v>
          </cell>
          <cell r="V8">
            <v>2.4594734080983005</v>
          </cell>
          <cell r="W8">
            <v>2.3059109261854065</v>
          </cell>
          <cell r="X8">
            <v>2.0045263649915839</v>
          </cell>
          <cell r="Y8">
            <v>1.8238135553773001</v>
          </cell>
        </row>
        <row r="9">
          <cell r="B9">
            <v>1.1605011558327059</v>
          </cell>
          <cell r="C9">
            <v>1.1216078144207264</v>
          </cell>
          <cell r="D9">
            <v>1.064164608206372</v>
          </cell>
          <cell r="E9">
            <v>1.0741921448926728</v>
          </cell>
          <cell r="F9">
            <v>1.1608355540428716</v>
          </cell>
          <cell r="G9">
            <v>1.4160104879523385</v>
          </cell>
          <cell r="H9">
            <v>2.2571769894696549</v>
          </cell>
          <cell r="I9">
            <v>2.7973611393377018</v>
          </cell>
          <cell r="J9">
            <v>2.8489626831442925</v>
          </cell>
          <cell r="K9">
            <v>2.7767151360807585</v>
          </cell>
          <cell r="L9">
            <v>2.9671273514467091</v>
          </cell>
          <cell r="M9">
            <v>2.9761054591865217</v>
          </cell>
          <cell r="N9">
            <v>2.742999533004352</v>
          </cell>
          <cell r="O9">
            <v>2.7031374151323924</v>
          </cell>
          <cell r="P9">
            <v>2.3901765480039079</v>
          </cell>
          <cell r="Q9">
            <v>2.1129128998024589</v>
          </cell>
          <cell r="R9">
            <v>2.1694260965445475</v>
          </cell>
          <cell r="S9">
            <v>2.3387231904959971</v>
          </cell>
          <cell r="T9">
            <v>2.3451422509324629</v>
          </cell>
          <cell r="U9">
            <v>2.2923987616788386</v>
          </cell>
          <cell r="V9">
            <v>2.1782041447526614</v>
          </cell>
          <cell r="W9">
            <v>2.0297945754938338</v>
          </cell>
          <cell r="X9">
            <v>1.635040745555093</v>
          </cell>
          <cell r="Y9">
            <v>1.4168962174897697</v>
          </cell>
        </row>
      </sheetData>
      <sheetData sheetId="5">
        <row r="2">
          <cell r="B2">
            <v>4.508624541161435</v>
          </cell>
          <cell r="C2">
            <v>4.3844194233839309</v>
          </cell>
          <cell r="D2">
            <v>4.3563789953476366</v>
          </cell>
          <cell r="E2">
            <v>4.487863694310759</v>
          </cell>
          <cell r="F2">
            <v>4.1901977224448554</v>
          </cell>
          <cell r="G2">
            <v>4.1957785471810407</v>
          </cell>
          <cell r="H2">
            <v>4.3209240379734553</v>
          </cell>
          <cell r="I2">
            <v>5.6085444313243524</v>
          </cell>
          <cell r="J2">
            <v>5.835088525236281</v>
          </cell>
          <cell r="K2">
            <v>5.722757851701612</v>
          </cell>
          <cell r="L2">
            <v>5.7618722457652254</v>
          </cell>
          <cell r="M2">
            <v>5.8252820622127892</v>
          </cell>
          <cell r="N2">
            <v>5.5914094283865419</v>
          </cell>
          <cell r="O2">
            <v>5.7166108874217461</v>
          </cell>
          <cell r="P2">
            <v>4.9729194199429179</v>
          </cell>
          <cell r="Q2">
            <v>5.3500818978097726</v>
          </cell>
          <cell r="R2">
            <v>5.7025567371541719</v>
          </cell>
          <cell r="S2">
            <v>5.6156954521699607</v>
          </cell>
          <cell r="T2">
            <v>5.2730638504978771</v>
          </cell>
          <cell r="U2">
            <v>4.9777668476264889</v>
          </cell>
          <cell r="V2">
            <v>4.9930353158146676</v>
          </cell>
          <cell r="W2">
            <v>4.9157135625219581</v>
          </cell>
          <cell r="X2">
            <v>4.2655222322389585</v>
          </cell>
          <cell r="Y2">
            <v>4.2156918711983824</v>
          </cell>
        </row>
        <row r="3">
          <cell r="B3">
            <v>2.7455487388163746</v>
          </cell>
          <cell r="C3">
            <v>2.748240383308338</v>
          </cell>
          <cell r="D3">
            <v>2.5283096338984272</v>
          </cell>
          <cell r="E3">
            <v>2.5585456225120247</v>
          </cell>
          <cell r="F3">
            <v>2.558411873730468</v>
          </cell>
          <cell r="G3">
            <v>2.7868327992860173</v>
          </cell>
          <cell r="H3">
            <v>3.392936184293454</v>
          </cell>
          <cell r="I3">
            <v>3.8834522392122928</v>
          </cell>
          <cell r="J3">
            <v>4.1374057195065408</v>
          </cell>
          <cell r="K3">
            <v>4.4363443120470869</v>
          </cell>
          <cell r="L3">
            <v>4.2965493455725863</v>
          </cell>
          <cell r="M3">
            <v>4.3213305219272904</v>
          </cell>
          <cell r="N3">
            <v>4.0012590505382271</v>
          </cell>
          <cell r="O3">
            <v>3.882880258909005</v>
          </cell>
          <cell r="P3">
            <v>3.5440274868861472</v>
          </cell>
          <cell r="Q3">
            <v>3.6540266878020731</v>
          </cell>
          <cell r="R3">
            <v>4.0645401202179876</v>
          </cell>
          <cell r="S3">
            <v>5.0082925685840003</v>
          </cell>
          <cell r="T3">
            <v>4.7228931986765135</v>
          </cell>
          <cell r="U3">
            <v>4.449820408891382</v>
          </cell>
          <cell r="V3">
            <v>4.1869282533891683</v>
          </cell>
          <cell r="W3">
            <v>3.9048922537765836</v>
          </cell>
          <cell r="X3">
            <v>3.6459617063304877</v>
          </cell>
          <cell r="Y3">
            <v>3.225019005785402</v>
          </cell>
        </row>
        <row r="4">
          <cell r="B4">
            <v>1.8710665766466361</v>
          </cell>
          <cell r="C4">
            <v>1.7240596361949443</v>
          </cell>
          <cell r="D4">
            <v>1.6853548190277403</v>
          </cell>
          <cell r="E4">
            <v>1.7553688102601988</v>
          </cell>
          <cell r="F4">
            <v>1.7718821362604613</v>
          </cell>
          <cell r="G4">
            <v>1.9657230569377659</v>
          </cell>
          <cell r="H4">
            <v>3.174646994596916</v>
          </cell>
          <cell r="I4">
            <v>3.798095259744612</v>
          </cell>
          <cell r="J4">
            <v>3.9284427359525527</v>
          </cell>
          <cell r="K4">
            <v>3.7658601056292302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3.5105241295622407</v>
          </cell>
          <cell r="P4">
            <v>3.0362086253301368</v>
          </cell>
          <cell r="Q4">
            <v>3.0536053607188824</v>
          </cell>
          <cell r="R4">
            <v>3.0570807254093215</v>
          </cell>
          <cell r="S4">
            <v>3.3017137829247956</v>
          </cell>
          <cell r="T4">
            <v>3.1403454223786458</v>
          </cell>
          <cell r="U4">
            <v>3.2633798871834534</v>
          </cell>
          <cell r="V4">
            <v>3.1064342700059409</v>
          </cell>
          <cell r="W4">
            <v>2.9505447458963596</v>
          </cell>
          <cell r="X4">
            <v>2.378289629457921</v>
          </cell>
          <cell r="Y4">
            <v>2.1404403838583064</v>
          </cell>
        </row>
        <row r="5">
          <cell r="B5">
            <v>0.5698142752986296</v>
          </cell>
          <cell r="C5">
            <v>0.38142759432848727</v>
          </cell>
          <cell r="D5">
            <v>0.37038401382285963</v>
          </cell>
          <cell r="E5">
            <v>0.32662557247195295</v>
          </cell>
          <cell r="F5">
            <v>0.3580427233866369</v>
          </cell>
          <cell r="G5">
            <v>0.70193152672504278</v>
          </cell>
          <cell r="H5">
            <v>1.464983710199353</v>
          </cell>
          <cell r="I5">
            <v>1.8236049834568773</v>
          </cell>
          <cell r="J5">
            <v>1.9904630453691969</v>
          </cell>
          <cell r="K5">
            <v>1.8455802532132881</v>
          </cell>
          <cell r="L5">
            <v>1.8296404276878486</v>
          </cell>
          <cell r="M5">
            <v>1.6665199134890913</v>
          </cell>
          <cell r="N5">
            <v>1.6897265336437359</v>
          </cell>
          <cell r="O5">
            <v>1.5290184562052143</v>
          </cell>
          <cell r="P5">
            <v>1.5190856247344202</v>
          </cell>
          <cell r="Q5">
            <v>1.5232227946437327</v>
          </cell>
          <cell r="R5">
            <v>1.9032564470057127</v>
          </cell>
          <cell r="S5">
            <v>2.9286396014396696</v>
          </cell>
          <cell r="T5">
            <v>2.632811716199186</v>
          </cell>
          <cell r="U5">
            <v>2.161902526321906</v>
          </cell>
          <cell r="V5">
            <v>2.132854987088737</v>
          </cell>
          <cell r="W5">
            <v>1.8796851104630261</v>
          </cell>
          <cell r="X5">
            <v>1.4493680499816592</v>
          </cell>
          <cell r="Y5">
            <v>1.126711472319778</v>
          </cell>
        </row>
        <row r="6">
          <cell r="B6">
            <v>1.6428134077220617</v>
          </cell>
          <cell r="C6">
            <v>1.494244402952684</v>
          </cell>
          <cell r="D6">
            <v>1.3831522081887599</v>
          </cell>
          <cell r="E6">
            <v>1.3732369267295945</v>
          </cell>
          <cell r="F6">
            <v>1.418182929103122</v>
          </cell>
          <cell r="G6">
            <v>1.6300405044535096</v>
          </cell>
          <cell r="H6">
            <v>2.0862264963518395</v>
          </cell>
          <cell r="I6">
            <v>2.2874902288617305</v>
          </cell>
          <cell r="J6">
            <v>2.3412330004347393</v>
          </cell>
          <cell r="K6">
            <v>2.4841886247817002</v>
          </cell>
          <cell r="L6">
            <v>2.5540969929290198</v>
          </cell>
          <cell r="M6">
            <v>2.5708298100522216</v>
          </cell>
          <cell r="N6">
            <v>2.5209412427840183</v>
          </cell>
          <cell r="O6">
            <v>2.3989345756295832</v>
          </cell>
          <cell r="P6">
            <v>2.4155687431994477</v>
          </cell>
          <cell r="Q6">
            <v>2.4199578256798073</v>
          </cell>
          <cell r="R6">
            <v>2.5865336506215852</v>
          </cell>
          <cell r="S6">
            <v>2.9065388154540441</v>
          </cell>
          <cell r="T6">
            <v>2.8397065123383411</v>
          </cell>
          <cell r="U6">
            <v>2.8059918160411366</v>
          </cell>
          <cell r="V6">
            <v>2.8368019127732933</v>
          </cell>
          <cell r="W6">
            <v>2.648642332174501</v>
          </cell>
          <cell r="X6">
            <v>2.379967843196932</v>
          </cell>
          <cell r="Y6">
            <v>2.0720354069843867</v>
          </cell>
        </row>
        <row r="7">
          <cell r="B7">
            <v>2.0070633633743076</v>
          </cell>
          <cell r="C7">
            <v>1.8132041450688701</v>
          </cell>
          <cell r="D7">
            <v>1.7671130389563239</v>
          </cell>
          <cell r="E7">
            <v>1.8433856107180349</v>
          </cell>
          <cell r="F7">
            <v>1.8266643066172019</v>
          </cell>
          <cell r="G7">
            <v>1.9995337564762632</v>
          </cell>
          <cell r="H7">
            <v>2.2812399879152347</v>
          </cell>
          <cell r="I7">
            <v>2.7936767065669255</v>
          </cell>
          <cell r="J7">
            <v>2.8719072914037946</v>
          </cell>
          <cell r="K7">
            <v>3.0290307632058702</v>
          </cell>
          <cell r="L7">
            <v>2.9508971015055545</v>
          </cell>
          <cell r="M7">
            <v>2.9664702940482783</v>
          </cell>
          <cell r="N7">
            <v>2.981096619026927</v>
          </cell>
          <cell r="O7">
            <v>2.878665533351938</v>
          </cell>
          <cell r="P7">
            <v>2.7368497092609907</v>
          </cell>
          <cell r="Q7">
            <v>2.6889903881561481</v>
          </cell>
          <cell r="R7">
            <v>2.687695396588015</v>
          </cell>
          <cell r="S7">
            <v>2.7339125861431328</v>
          </cell>
          <cell r="T7">
            <v>2.7022659925636274</v>
          </cell>
          <cell r="U7">
            <v>2.6334734639469044</v>
          </cell>
          <cell r="V7">
            <v>2.5494843384808554</v>
          </cell>
          <cell r="W7">
            <v>2.4619956613439826</v>
          </cell>
          <cell r="X7">
            <v>2.276710836693058</v>
          </cell>
          <cell r="Y7">
            <v>2.0736199265888122</v>
          </cell>
        </row>
        <row r="8">
          <cell r="B8">
            <v>1.6269466048074313</v>
          </cell>
          <cell r="C8">
            <v>1.4954553794567711</v>
          </cell>
          <cell r="D8">
            <v>1.4343115330113347</v>
          </cell>
          <cell r="E8">
            <v>1.4473704145493258</v>
          </cell>
          <cell r="F8">
            <v>1.453189420972216</v>
          </cell>
          <cell r="G8">
            <v>1.6211037613016837</v>
          </cell>
          <cell r="H8">
            <v>2.081782054173444</v>
          </cell>
          <cell r="I8">
            <v>2.4453425616993005</v>
          </cell>
          <cell r="J8">
            <v>2.6262040341948887</v>
          </cell>
          <cell r="K8">
            <v>2.5519372184208269</v>
          </cell>
          <cell r="L8">
            <v>2.6108401190171575</v>
          </cell>
          <cell r="M8">
            <v>2.5810558339417486</v>
          </cell>
          <cell r="N8">
            <v>2.5324757344228361</v>
          </cell>
          <cell r="O8">
            <v>2.4627074686722508</v>
          </cell>
          <cell r="P8">
            <v>2.2910473764283061</v>
          </cell>
          <cell r="Q8">
            <v>2.2900698284397589</v>
          </cell>
          <cell r="R8">
            <v>2.4909589715672316</v>
          </cell>
          <cell r="S8">
            <v>2.8178269391204038</v>
          </cell>
          <cell r="T8">
            <v>2.6909584631297792</v>
          </cell>
          <cell r="U8">
            <v>2.4876636919703241</v>
          </cell>
          <cell r="V8">
            <v>2.4346302423599337</v>
          </cell>
          <cell r="W8">
            <v>2.3524949853002632</v>
          </cell>
          <cell r="X8">
            <v>2.0247741060521047</v>
          </cell>
          <cell r="Y8">
            <v>1.7873372842697539</v>
          </cell>
        </row>
        <row r="9">
          <cell r="B9">
            <v>1.1487789219354059</v>
          </cell>
          <cell r="C9">
            <v>1.1216078144207264</v>
          </cell>
          <cell r="D9">
            <v>1.0858822532718082</v>
          </cell>
          <cell r="E9">
            <v>1.0849340663415996</v>
          </cell>
          <cell r="F9">
            <v>1.1266933318651404</v>
          </cell>
          <cell r="G9">
            <v>1.374363120659623</v>
          </cell>
          <cell r="H9">
            <v>2.3027765246104561</v>
          </cell>
          <cell r="I9">
            <v>2.6876607025009291</v>
          </cell>
          <cell r="J9">
            <v>2.7919834294814065</v>
          </cell>
          <cell r="K9">
            <v>2.7767151360807585</v>
          </cell>
          <cell r="L9">
            <v>2.9965048499758846</v>
          </cell>
          <cell r="M9">
            <v>2.8593954411792071</v>
          </cell>
          <cell r="N9">
            <v>2.7704295283343958</v>
          </cell>
          <cell r="O9">
            <v>2.7299011519158811</v>
          </cell>
          <cell r="P9">
            <v>2.3191812049938907</v>
          </cell>
          <cell r="Q9">
            <v>2.1769405634328365</v>
          </cell>
          <cell r="R9">
            <v>2.235166281288322</v>
          </cell>
          <cell r="S9">
            <v>2.434181279903997</v>
          </cell>
          <cell r="T9">
            <v>2.3920450959511119</v>
          </cell>
          <cell r="U9">
            <v>2.2697017442364742</v>
          </cell>
          <cell r="V9">
            <v>2.2004307176583007</v>
          </cell>
          <cell r="W9">
            <v>2.0708005265139109</v>
          </cell>
          <cell r="X9">
            <v>1.5864751788554368</v>
          </cell>
          <cell r="Y9">
            <v>1.4168962174897697</v>
          </cell>
        </row>
      </sheetData>
      <sheetData sheetId="6">
        <row r="2">
          <cell r="B2">
            <v>0.86202403154099871</v>
          </cell>
          <cell r="C2">
            <v>0.60903454289035963</v>
          </cell>
          <cell r="D2">
            <v>0.52796736899953545</v>
          </cell>
          <cell r="E2">
            <v>0.67676256729472994</v>
          </cell>
          <cell r="F2">
            <v>0.58271255688581736</v>
          </cell>
          <cell r="G2">
            <v>0.47908916717647732</v>
          </cell>
          <cell r="H2">
            <v>0.39639769018997323</v>
          </cell>
          <cell r="I2">
            <v>1.3852253492512019</v>
          </cell>
          <cell r="J2">
            <v>1.4486561336296977</v>
          </cell>
          <cell r="K2">
            <v>1.2425195185624467</v>
          </cell>
          <cell r="L2">
            <v>1.4476254461959499</v>
          </cell>
          <cell r="M2">
            <v>1.3451318593280206</v>
          </cell>
          <cell r="N2">
            <v>1.3510582223400669</v>
          </cell>
          <cell r="O2">
            <v>1.206443509914902</v>
          </cell>
          <cell r="P2">
            <v>0.71590894873630551</v>
          </cell>
          <cell r="Q2">
            <v>1.1208935302142755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0.90949159498836207</v>
          </cell>
          <cell r="V2">
            <v>0.84711195694048846</v>
          </cell>
          <cell r="W2">
            <v>0.52547035807228537</v>
          </cell>
          <cell r="X2">
            <v>0.41917095490690487</v>
          </cell>
          <cell r="Y2">
            <v>0.43445262281234803</v>
          </cell>
        </row>
        <row r="3">
          <cell r="B3">
            <v>-1.3605949412106804</v>
          </cell>
          <cell r="C3">
            <v>-1.3602949681271843</v>
          </cell>
          <cell r="D3">
            <v>-1.3978295731301946</v>
          </cell>
          <cell r="E3">
            <v>-1.4618642327229014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-0.16196073757706064</v>
          </cell>
          <cell r="J3">
            <v>-0.17404735575078126</v>
          </cell>
          <cell r="K3">
            <v>-0.11534235306453583</v>
          </cell>
          <cell r="L3">
            <v>-0.10160480194750093</v>
          </cell>
          <cell r="M3">
            <v>-0.45345566289727512</v>
          </cell>
          <cell r="N3">
            <v>-0.66245001799838499</v>
          </cell>
          <cell r="O3">
            <v>-0.85875686289770747</v>
          </cell>
          <cell r="P3">
            <v>-0.8523006854520081</v>
          </cell>
          <cell r="Q3">
            <v>-0.86671412186798369</v>
          </cell>
          <cell r="R3">
            <v>-0.68144277324304958</v>
          </cell>
          <cell r="S3">
            <v>0.22397084910218862</v>
          </cell>
          <cell r="T3">
            <v>-3.1565275764444921E-2</v>
          </cell>
          <cell r="U3">
            <v>-0.37260602562148482</v>
          </cell>
          <cell r="V3">
            <v>-0.69067653929431194</v>
          </cell>
          <cell r="W3">
            <v>-0.90852753212414439</v>
          </cell>
          <cell r="X3">
            <v>-0.99643315788961651</v>
          </cell>
          <cell r="Y3">
            <v>-1.1408683058709326</v>
          </cell>
        </row>
        <row r="4">
          <cell r="B4">
            <v>-1.0409722952558269</v>
          </cell>
          <cell r="C4">
            <v>-1.1232121277260474</v>
          </cell>
          <cell r="D4">
            <v>-1.1438143072927922</v>
          </cell>
          <cell r="E4">
            <v>-1.1285176611628542</v>
          </cell>
          <cell r="F4">
            <v>-1.1294562794197014</v>
          </cell>
          <cell r="G4">
            <v>-0.94314434997266783</v>
          </cell>
          <cell r="H4">
            <v>-3.5119886186998649E-2</v>
          </cell>
          <cell r="I4">
            <v>0.48625356676863757</v>
          </cell>
          <cell r="J4">
            <v>0.619739259437322</v>
          </cell>
          <cell r="K4">
            <v>0.43172498889568178</v>
          </cell>
          <cell r="L4">
            <v>0.25490036546978867</v>
          </cell>
          <cell r="M4">
            <v>0.50560570636754165</v>
          </cell>
          <cell r="N4">
            <v>0.31880965561396957</v>
          </cell>
          <cell r="O4">
            <v>9.6724678783760273E-2</v>
          </cell>
          <cell r="P4">
            <v>-0.38266547552870228</v>
          </cell>
          <cell r="Q4">
            <v>-0.38282831317991073</v>
          </cell>
          <cell r="R4">
            <v>-0.3153581291891594</v>
          </cell>
          <cell r="S4">
            <v>-0.15909180738235873</v>
          </cell>
          <cell r="T4">
            <v>-0.38774815213744157</v>
          </cell>
          <cell r="U4">
            <v>-0.22092808600848204</v>
          </cell>
          <cell r="V4">
            <v>-0.30332247363759746</v>
          </cell>
          <cell r="W4">
            <v>-0.50309541777854305</v>
          </cell>
          <cell r="X4">
            <v>-0.79482136205008247</v>
          </cell>
          <cell r="Y4">
            <v>-0.89722463313374456</v>
          </cell>
        </row>
        <row r="5">
          <cell r="B5">
            <v>-0.85350010435000256</v>
          </cell>
          <cell r="C5">
            <v>-0.86196510723365305</v>
          </cell>
          <cell r="D5">
            <v>-0.87076014917628186</v>
          </cell>
          <cell r="E5">
            <v>-0.87838357028022174</v>
          </cell>
          <cell r="F5">
            <v>-0.8822943489820495</v>
          </cell>
          <cell r="G5">
            <v>-0.8066374686867489</v>
          </cell>
          <cell r="H5">
            <v>-0.69984387431164319</v>
          </cell>
          <cell r="I5">
            <v>-0.63895558848055167</v>
          </cell>
          <cell r="J5">
            <v>-0.65766772200314527</v>
          </cell>
          <cell r="K5">
            <v>-0.72857170719640119</v>
          </cell>
          <cell r="L5">
            <v>-0.77710090348225391</v>
          </cell>
          <cell r="M5">
            <v>-0.8228248271690709</v>
          </cell>
          <cell r="N5">
            <v>-0.82379825230576531</v>
          </cell>
          <cell r="O5">
            <v>-0.83894627882347039</v>
          </cell>
          <cell r="P5">
            <v>-0.8463221112308984</v>
          </cell>
          <cell r="Q5">
            <v>-0.8210756379771702</v>
          </cell>
          <cell r="R5">
            <v>-0.69509154353124381</v>
          </cell>
          <cell r="S5">
            <v>-0.41427962790940814</v>
          </cell>
          <cell r="T5">
            <v>-0.53435658158104327</v>
          </cell>
          <cell r="U5">
            <v>-0.64817972278144698</v>
          </cell>
          <cell r="V5">
            <v>-0.69778142720442182</v>
          </cell>
          <cell r="W5">
            <v>-0.73822481505100612</v>
          </cell>
          <cell r="X5">
            <v>-0.78036788029041648</v>
          </cell>
          <cell r="Y5">
            <v>-0.78414657802614673</v>
          </cell>
        </row>
        <row r="6">
          <cell r="B6">
            <v>-0.80311644203288435</v>
          </cell>
          <cell r="C6">
            <v>-0.843472177660189</v>
          </cell>
          <cell r="D6">
            <v>-0.87931300872702867</v>
          </cell>
          <cell r="E6">
            <v>-0.88244890825760536</v>
          </cell>
          <cell r="F6">
            <v>-0.88049523912946903</v>
          </cell>
          <cell r="G6">
            <v>-0.74218794270666233</v>
          </cell>
          <cell r="H6">
            <v>-0.56562568179911044</v>
          </cell>
          <cell r="I6">
            <v>-0.45774093114631104</v>
          </cell>
          <cell r="J6">
            <v>-0.44963063456061292</v>
          </cell>
          <cell r="K6">
            <v>-0.37663485554497039</v>
          </cell>
          <cell r="L6">
            <v>-0.37272743399197389</v>
          </cell>
          <cell r="M6">
            <v>-0.36487941102429061</v>
          </cell>
          <cell r="N6">
            <v>-0.4391393288875507</v>
          </cell>
          <cell r="O6">
            <v>-0.47256691503487352</v>
          </cell>
          <cell r="P6">
            <v>-0.45985919460089147</v>
          </cell>
          <cell r="Q6">
            <v>-0.57004218516306415</v>
          </cell>
          <cell r="R6">
            <v>-0.50502576028313484</v>
          </cell>
          <cell r="S6">
            <v>-0.25318597320190139</v>
          </cell>
          <cell r="T6">
            <v>-0.29981400767070282</v>
          </cell>
          <cell r="U6">
            <v>-0.37277674565252805</v>
          </cell>
          <cell r="V6">
            <v>-0.4025263094244998</v>
          </cell>
          <cell r="W6">
            <v>-0.52252748483382616</v>
          </cell>
          <cell r="X6">
            <v>-0.57787368761383884</v>
          </cell>
          <cell r="Y6">
            <v>-0.6045365802190642</v>
          </cell>
        </row>
        <row r="7">
          <cell r="B7">
            <v>0.25988579715878823</v>
          </cell>
          <cell r="C7">
            <v>0.20329267600031009</v>
          </cell>
          <cell r="D7">
            <v>0.15414090714825154</v>
          </cell>
          <cell r="E7">
            <v>0.22963488305446789</v>
          </cell>
          <cell r="F7">
            <v>0.18856769770968035</v>
          </cell>
          <cell r="G7">
            <v>0.27166966059092246</v>
          </cell>
          <cell r="H7">
            <v>0.36232766668919852</v>
          </cell>
          <cell r="I7">
            <v>0.70573957739668547</v>
          </cell>
          <cell r="J7">
            <v>0.81277737621231805</v>
          </cell>
          <cell r="K7">
            <v>0.83746646952406112</v>
          </cell>
          <cell r="L7">
            <v>0.79489191098391543</v>
          </cell>
          <cell r="M7">
            <v>0.84792124006773362</v>
          </cell>
          <cell r="N7">
            <v>0.84162082017687545</v>
          </cell>
          <cell r="O7">
            <v>0.83186229359361397</v>
          </cell>
          <cell r="P7">
            <v>0.69964335300224245</v>
          </cell>
          <cell r="Q7">
            <v>0.66551555893988734</v>
          </cell>
          <cell r="R7">
            <v>0.57842037309666439</v>
          </cell>
          <cell r="S7">
            <v>0.63277244584751191</v>
          </cell>
          <cell r="T7">
            <v>0.53637965126361375</v>
          </cell>
          <cell r="U7">
            <v>0.55972779548769047</v>
          </cell>
          <cell r="V7">
            <v>0.47323852297241187</v>
          </cell>
          <cell r="W7">
            <v>0.49815761359113475</v>
          </cell>
          <cell r="X7">
            <v>0.30925873595639686</v>
          </cell>
          <cell r="Y7">
            <v>0.31759335245154457</v>
          </cell>
        </row>
        <row r="8">
          <cell r="B8">
            <v>-0.77379035126499274</v>
          </cell>
          <cell r="C8">
            <v>-0.76532953345113197</v>
          </cell>
          <cell r="D8">
            <v>-0.78937541901535058</v>
          </cell>
          <cell r="E8">
            <v>-0.80365909275455683</v>
          </cell>
          <cell r="F8">
            <v>-0.85125753186598729</v>
          </cell>
          <cell r="G8">
            <v>-0.76218082828664202</v>
          </cell>
          <cell r="H8">
            <v>-0.64751113557150575</v>
          </cell>
          <cell r="I8">
            <v>-0.33634222935598995</v>
          </cell>
          <cell r="J8">
            <v>-0.1666492886628847</v>
          </cell>
          <cell r="K8">
            <v>-0.15468740240325693</v>
          </cell>
          <cell r="L8">
            <v>-0.11757225889353577</v>
          </cell>
          <cell r="M8">
            <v>-3.9511807210603538E-2</v>
          </cell>
          <cell r="N8">
            <v>-0.16042277260809037</v>
          </cell>
          <cell r="O8">
            <v>-0.16740468745445486</v>
          </cell>
          <cell r="P8">
            <v>-0.30511763487262639</v>
          </cell>
          <cell r="Q8">
            <v>-0.43602469293028284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-0.47391288072272603</v>
          </cell>
          <cell r="V8">
            <v>-0.53961305624070888</v>
          </cell>
          <cell r="W8">
            <v>-0.63613030128157977</v>
          </cell>
          <cell r="X8">
            <v>-0.71771344884854926</v>
          </cell>
          <cell r="Y8">
            <v>-0.71389659638081793</v>
          </cell>
        </row>
        <row r="9">
          <cell r="B9">
            <v>-0.8808386927951305</v>
          </cell>
          <cell r="C9">
            <v>-0.89946109032518995</v>
          </cell>
          <cell r="D9">
            <v>-0.89589829041066693</v>
          </cell>
          <cell r="E9">
            <v>-0.89461087649571525</v>
          </cell>
          <cell r="F9">
            <v>-0.87616810660519795</v>
          </cell>
          <cell r="G9">
            <v>-0.84076456508536812</v>
          </cell>
          <cell r="H9">
            <v>-0.64271554722163193</v>
          </cell>
          <cell r="I9">
            <v>-0.51130811606618465</v>
          </cell>
          <cell r="J9">
            <v>-0.47214713677321135</v>
          </cell>
          <cell r="K9">
            <v>-0.53922676234360856</v>
          </cell>
          <cell r="L9">
            <v>-0.50918240415845795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-0.64721882699463484</v>
          </cell>
          <cell r="Q9">
            <v>-0.71777263599900631</v>
          </cell>
          <cell r="R9">
            <v>-0.71587116766720915</v>
          </cell>
          <cell r="S9">
            <v>-0.70594347298356785</v>
          </cell>
          <cell r="T9">
            <v>-0.74410464058061632</v>
          </cell>
          <cell r="U9">
            <v>-0.76938860544510934</v>
          </cell>
          <cell r="V9">
            <v>-0.78256202588785628</v>
          </cell>
          <cell r="W9">
            <v>-0.80551072441356686</v>
          </cell>
          <cell r="X9">
            <v>-0.84067474457655111</v>
          </cell>
          <cell r="Y9">
            <v>-0.85678226150637793</v>
          </cell>
        </row>
      </sheetData>
      <sheetData sheetId="7">
        <row r="2">
          <cell r="B2">
            <v>0.87064427185640869</v>
          </cell>
          <cell r="C2">
            <v>0.59685385203255237</v>
          </cell>
          <cell r="D2">
            <v>0.53324704268953083</v>
          </cell>
          <cell r="E2">
            <v>0.67676256729472994</v>
          </cell>
          <cell r="F2">
            <v>0.58853968245467547</v>
          </cell>
          <cell r="G2">
            <v>0.47908916717647732</v>
          </cell>
          <cell r="H2">
            <v>0.39639769018997323</v>
          </cell>
          <cell r="I2">
            <v>1.3990776027437142</v>
          </cell>
          <cell r="J2">
            <v>1.4486561336296977</v>
          </cell>
          <cell r="K2">
            <v>1.2176691281911978</v>
          </cell>
          <cell r="L2">
            <v>1.4476254461959499</v>
          </cell>
          <cell r="M2">
            <v>1.372034496514581</v>
          </cell>
          <cell r="N2">
            <v>1.3645688045634676</v>
          </cell>
          <cell r="O2">
            <v>1.218507945014051</v>
          </cell>
          <cell r="P2">
            <v>0.70159076976157941</v>
          </cell>
          <cell r="Q2">
            <v>1.109684594912133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0.91858651093824562</v>
          </cell>
          <cell r="V2">
            <v>0.8301697178016787</v>
          </cell>
          <cell r="W2">
            <v>0.52547035807228537</v>
          </cell>
          <cell r="X2">
            <v>0.42755437400504293</v>
          </cell>
          <cell r="Y2">
            <v>0.44314167526859499</v>
          </cell>
        </row>
        <row r="3">
          <cell r="B3">
            <v>-1.387806840034894</v>
          </cell>
          <cell r="C3">
            <v>-1.3330890687646404</v>
          </cell>
          <cell r="D3">
            <v>-1.3978295731301944</v>
          </cell>
          <cell r="E3">
            <v>-1.4326269480684435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-0.15872152282551943</v>
          </cell>
          <cell r="J3">
            <v>-0.17230688219327342</v>
          </cell>
          <cell r="K3">
            <v>-0.11764920012582655</v>
          </cell>
          <cell r="L3">
            <v>-9.9572705908550926E-2</v>
          </cell>
          <cell r="M3">
            <v>-0.45799021952624785</v>
          </cell>
          <cell r="N3">
            <v>-0.66907451817836883</v>
          </cell>
          <cell r="O3">
            <v>-0.84158172563975331</v>
          </cell>
          <cell r="P3">
            <v>-0.8523006854520081</v>
          </cell>
          <cell r="Q3">
            <v>-0.88404840430534337</v>
          </cell>
          <cell r="R3">
            <v>-0.66781391777818866</v>
          </cell>
          <cell r="S3">
            <v>0.22621055759321052</v>
          </cell>
          <cell r="T3">
            <v>-3.1249623006800471E-2</v>
          </cell>
          <cell r="U3">
            <v>-0.37260602562148482</v>
          </cell>
          <cell r="V3">
            <v>-0.69758330468725505</v>
          </cell>
          <cell r="W3">
            <v>-0.8994422568029028</v>
          </cell>
          <cell r="X3">
            <v>-0.97650449473182421</v>
          </cell>
          <cell r="Y3">
            <v>-1.152276988929642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-1.1398028377744829</v>
          </cell>
          <cell r="F4">
            <v>-1.1407508422138983</v>
          </cell>
          <cell r="G4">
            <v>-0.9620072369721212</v>
          </cell>
          <cell r="H4">
            <v>-3.5471085048868631E-2</v>
          </cell>
          <cell r="I4">
            <v>0.49597863810401027</v>
          </cell>
          <cell r="J4">
            <v>0.62593665203169524</v>
          </cell>
          <cell r="K4">
            <v>0.4230904891177682</v>
          </cell>
          <cell r="L4">
            <v>0.25999837277918447</v>
          </cell>
          <cell r="M4">
            <v>0.50054964930386614</v>
          </cell>
          <cell r="N4">
            <v>0.32518584872624895</v>
          </cell>
          <cell r="O4">
            <v>9.8659172359435471E-2</v>
          </cell>
          <cell r="P4">
            <v>-0.38649213028398927</v>
          </cell>
          <cell r="Q4">
            <v>-0.39048487944350885</v>
          </cell>
          <cell r="R4">
            <v>-0.32166529177294256</v>
          </cell>
          <cell r="S4">
            <v>-0.15590997123471156</v>
          </cell>
          <cell r="T4">
            <v>-0.38774815213744157</v>
          </cell>
          <cell r="U4">
            <v>-0.21650952428831238</v>
          </cell>
          <cell r="V4">
            <v>-0.30332247363759746</v>
          </cell>
          <cell r="W4">
            <v>-0.49303350942297214</v>
          </cell>
          <cell r="X4">
            <v>-0.79482136205008247</v>
          </cell>
          <cell r="Y4">
            <v>-0.87928014047106962</v>
          </cell>
        </row>
        <row r="5">
          <cell r="B5">
            <v>-0.84496510330650265</v>
          </cell>
          <cell r="C5">
            <v>-0.8447258050889801</v>
          </cell>
          <cell r="D5">
            <v>-0.862052547684519</v>
          </cell>
          <cell r="E5">
            <v>-0.86081589887461729</v>
          </cell>
          <cell r="F5">
            <v>-0.8822943489820495</v>
          </cell>
          <cell r="G5">
            <v>-0.82277021806048378</v>
          </cell>
          <cell r="H5">
            <v>-0.69984387431164319</v>
          </cell>
          <cell r="I5">
            <v>-0.64534514436535717</v>
          </cell>
          <cell r="J5">
            <v>-0.67082107644320821</v>
          </cell>
          <cell r="K5">
            <v>-0.74314314134032922</v>
          </cell>
          <cell r="L5">
            <v>-0.76932989444743138</v>
          </cell>
          <cell r="M5">
            <v>-0.83928132371245223</v>
          </cell>
          <cell r="N5">
            <v>-0.83203623482882294</v>
          </cell>
          <cell r="O5">
            <v>-0.83055681603523568</v>
          </cell>
          <cell r="P5">
            <v>-0.82939566900628037</v>
          </cell>
          <cell r="Q5">
            <v>-0.8210756379771702</v>
          </cell>
          <cell r="R5">
            <v>-0.68118971266061878</v>
          </cell>
          <cell r="S5">
            <v>-0.40599403535121997</v>
          </cell>
          <cell r="T5">
            <v>-0.52901301576523274</v>
          </cell>
          <cell r="U5">
            <v>-0.65466152000926148</v>
          </cell>
          <cell r="V5">
            <v>-0.69778142720442182</v>
          </cell>
          <cell r="W5">
            <v>-0.72346031874998606</v>
          </cell>
          <cell r="X5">
            <v>-0.79597523789622482</v>
          </cell>
          <cell r="Y5">
            <v>-0.78414657802614685</v>
          </cell>
        </row>
        <row r="6">
          <cell r="B6">
            <v>-0.80311644203288435</v>
          </cell>
          <cell r="C6">
            <v>-0.83503745588358713</v>
          </cell>
          <cell r="D6">
            <v>-0.87931300872702856</v>
          </cell>
          <cell r="E6">
            <v>-0.88244890825760536</v>
          </cell>
          <cell r="F6">
            <v>-0.89810514391205842</v>
          </cell>
          <cell r="G6">
            <v>-0.74218794270666233</v>
          </cell>
          <cell r="H6">
            <v>-0.57693819543509284</v>
          </cell>
          <cell r="I6">
            <v>-0.45316352183484787</v>
          </cell>
          <cell r="J6">
            <v>-0.4451343282150067</v>
          </cell>
          <cell r="K6">
            <v>-0.36910215843407096</v>
          </cell>
          <cell r="L6">
            <v>-0.37645470833189365</v>
          </cell>
          <cell r="M6">
            <v>-0.35758182280380479</v>
          </cell>
          <cell r="N6">
            <v>-0.43035654230979969</v>
          </cell>
          <cell r="O6">
            <v>-0.47729258418522225</v>
          </cell>
          <cell r="P6">
            <v>-0.45985919460089147</v>
          </cell>
          <cell r="Q6">
            <v>-0.55864134145980282</v>
          </cell>
          <cell r="R6">
            <v>-0.4949252450774721</v>
          </cell>
          <cell r="S6">
            <v>-0.25824969266593945</v>
          </cell>
          <cell r="T6">
            <v>-0.29981400767070282</v>
          </cell>
          <cell r="U6">
            <v>-0.37650451310905331</v>
          </cell>
          <cell r="V6">
            <v>-0.39850104633025485</v>
          </cell>
          <cell r="W6">
            <v>-0.53297803453050263</v>
          </cell>
          <cell r="X6">
            <v>-0.57209495073770045</v>
          </cell>
          <cell r="Y6">
            <v>-0.6045365802190642</v>
          </cell>
        </row>
        <row r="7">
          <cell r="B7">
            <v>0.26248465513037611</v>
          </cell>
          <cell r="C7">
            <v>0.20329267600031009</v>
          </cell>
          <cell r="D7">
            <v>0.15568231621973402</v>
          </cell>
          <cell r="E7">
            <v>0.22733853422392322</v>
          </cell>
          <cell r="F7">
            <v>0.19045337468677712</v>
          </cell>
          <cell r="G7">
            <v>0.27438635719683174</v>
          </cell>
          <cell r="H7">
            <v>0.35508111335541459</v>
          </cell>
          <cell r="I7">
            <v>0.69868218162271856</v>
          </cell>
          <cell r="J7">
            <v>0.82903292373656434</v>
          </cell>
          <cell r="K7">
            <v>0.85421579891454236</v>
          </cell>
          <cell r="L7">
            <v>0.78694299187407635</v>
          </cell>
          <cell r="M7">
            <v>0.86487966486908829</v>
          </cell>
          <cell r="N7">
            <v>0.83320461197510676</v>
          </cell>
          <cell r="O7">
            <v>0.81522504772174176</v>
          </cell>
          <cell r="P7">
            <v>0.70663978653226489</v>
          </cell>
          <cell r="Q7">
            <v>0.67882587011868512</v>
          </cell>
          <cell r="R7">
            <v>0.5784203730966645</v>
          </cell>
          <cell r="S7">
            <v>0.63277244584751191</v>
          </cell>
          <cell r="T7">
            <v>0.5256520582383416</v>
          </cell>
          <cell r="U7">
            <v>0.57092235139744429</v>
          </cell>
          <cell r="V7">
            <v>0.47323852297241187</v>
          </cell>
          <cell r="W7">
            <v>0.5081207658629574</v>
          </cell>
          <cell r="X7">
            <v>0.30925873595639686</v>
          </cell>
          <cell r="Y7">
            <v>0.31441741892702912</v>
          </cell>
        </row>
        <row r="8">
          <cell r="B8">
            <v>-0.76605244775234282</v>
          </cell>
          <cell r="C8">
            <v>-0.76532953345113197</v>
          </cell>
          <cell r="D8">
            <v>-0.79726917320550406</v>
          </cell>
          <cell r="E8">
            <v>-0.81973227460964793</v>
          </cell>
          <cell r="F8">
            <v>-0.8342323812286675</v>
          </cell>
          <cell r="G8">
            <v>-0.75455902000377562</v>
          </cell>
          <cell r="H8">
            <v>-0.63456091286007565</v>
          </cell>
          <cell r="I8">
            <v>-0.33970565164954986</v>
          </cell>
          <cell r="J8">
            <v>-0.16331630288962701</v>
          </cell>
          <cell r="K8">
            <v>-0.15778115045132207</v>
          </cell>
          <cell r="L8">
            <v>-0.1163965363046004</v>
          </cell>
          <cell r="M8">
            <v>-3.8721571066391465E-2</v>
          </cell>
          <cell r="N8">
            <v>-0.16202700033417128</v>
          </cell>
          <cell r="O8">
            <v>-0.16907873432899942</v>
          </cell>
          <cell r="P8">
            <v>-0.30511763487262639</v>
          </cell>
          <cell r="Q8">
            <v>-0.42730419907167716</v>
          </cell>
          <cell r="R8">
            <v>-0.385656891579301</v>
          </cell>
          <cell r="S8">
            <v>-0.43894451421286179</v>
          </cell>
          <cell r="T8">
            <v>-0.5034865123036093</v>
          </cell>
          <cell r="U8">
            <v>-0.46917375191549876</v>
          </cell>
          <cell r="V8">
            <v>-0.53421692567830181</v>
          </cell>
          <cell r="W8">
            <v>-0.63613030128157977</v>
          </cell>
          <cell r="X8">
            <v>-0.70335917987157837</v>
          </cell>
          <cell r="Y8">
            <v>-0.72103556234462607</v>
          </cell>
        </row>
        <row r="9">
          <cell r="B9">
            <v>-0.8808386927951305</v>
          </cell>
          <cell r="C9">
            <v>-0.90845570122844177</v>
          </cell>
          <cell r="D9">
            <v>-0.87798032460245357</v>
          </cell>
          <cell r="E9">
            <v>-0.89461087649571525</v>
          </cell>
          <cell r="F9">
            <v>-0.86740642553914593</v>
          </cell>
          <cell r="G9">
            <v>-0.8323569194345144</v>
          </cell>
          <cell r="H9">
            <v>-0.62986123627719937</v>
          </cell>
          <cell r="I9">
            <v>-0.51642119722684643</v>
          </cell>
          <cell r="J9">
            <v>-0.48159007950867555</v>
          </cell>
          <cell r="K9">
            <v>-0.52844222709673638</v>
          </cell>
          <cell r="L9">
            <v>-0.50409058011687335</v>
          </cell>
          <cell r="M9">
            <v>-0.46415327202560125</v>
          </cell>
          <cell r="N9">
            <v>-0.50185229236874396</v>
          </cell>
          <cell r="O9">
            <v>-0.52735809288641067</v>
          </cell>
          <cell r="P9">
            <v>-0.63427445045474207</v>
          </cell>
          <cell r="Q9">
            <v>-0.72495036235899646</v>
          </cell>
          <cell r="R9">
            <v>-0.70155374431386497</v>
          </cell>
          <cell r="S9">
            <v>-0.70594347298356785</v>
          </cell>
          <cell r="T9">
            <v>-0.75154568698642255</v>
          </cell>
          <cell r="U9">
            <v>-0.77708249149956032</v>
          </cell>
          <cell r="V9">
            <v>-0.76691078537009916</v>
          </cell>
          <cell r="W9">
            <v>-0.82162093890183818</v>
          </cell>
          <cell r="X9">
            <v>-0.82386124968502006</v>
          </cell>
          <cell r="Y9">
            <v>-0.86535008412144165</v>
          </cell>
        </row>
      </sheetData>
      <sheetData sheetId="8">
        <row r="2">
          <cell r="B2">
            <v>0.87064427185640869</v>
          </cell>
          <cell r="C2">
            <v>0.62121523374816667</v>
          </cell>
          <cell r="D2">
            <v>0.51740802161954469</v>
          </cell>
          <cell r="E2">
            <v>0.66322731594883533</v>
          </cell>
          <cell r="F2">
            <v>0.59436680802353381</v>
          </cell>
          <cell r="G2">
            <v>0.46950738383294771</v>
          </cell>
          <cell r="H2">
            <v>0.40432564399377269</v>
          </cell>
          <cell r="I2">
            <v>1.357520842266178</v>
          </cell>
          <cell r="J2">
            <v>1.4631426949659947</v>
          </cell>
          <cell r="K2">
            <v>1.2549447137480712</v>
          </cell>
          <cell r="L2">
            <v>1.4621017006579096</v>
          </cell>
          <cell r="M2">
            <v>1.3585831779213009</v>
          </cell>
          <cell r="N2">
            <v>1.3240370578932656</v>
          </cell>
          <cell r="O2">
            <v>1.194379074815753</v>
          </cell>
          <cell r="P2">
            <v>0.72306803822366861</v>
          </cell>
          <cell r="Q2">
            <v>1.1208935302142755</v>
          </cell>
          <cell r="R2">
            <v>1.3577823254273833</v>
          </cell>
          <cell r="S2">
            <v>1.2668959767929677</v>
          </cell>
          <cell r="T2">
            <v>0.86790191619703105</v>
          </cell>
          <cell r="U2">
            <v>0.92768142688812938</v>
          </cell>
          <cell r="V2">
            <v>0.84711195694048846</v>
          </cell>
          <cell r="W2">
            <v>0.52021565449156248</v>
          </cell>
          <cell r="X2">
            <v>0.41078753580876676</v>
          </cell>
          <cell r="Y2">
            <v>0.43879714904047151</v>
          </cell>
        </row>
        <row r="3">
          <cell r="B3">
            <v>-1.3742008906227872</v>
          </cell>
          <cell r="C3">
            <v>-1.3602949681271841</v>
          </cell>
          <cell r="D3">
            <v>-1.3978295731301944</v>
          </cell>
          <cell r="E3">
            <v>-1.4764828750501304</v>
          </cell>
          <cell r="F3">
            <v>-1.4767822779145221</v>
          </cell>
          <cell r="G3">
            <v>-1.3420532914343901</v>
          </cell>
          <cell r="H3">
            <v>-0.85939280583471955</v>
          </cell>
          <cell r="I3">
            <v>-0.16034113020129004</v>
          </cell>
          <cell r="J3">
            <v>-0.17404735575078126</v>
          </cell>
          <cell r="K3">
            <v>-0.11303550600324512</v>
          </cell>
          <cell r="L3">
            <v>-9.9572705908550926E-2</v>
          </cell>
          <cell r="M3">
            <v>-0.45345566289727512</v>
          </cell>
          <cell r="N3">
            <v>-0.65582551781840115</v>
          </cell>
          <cell r="O3">
            <v>-0.86734443152668461</v>
          </cell>
          <cell r="P3">
            <v>-0.86934669916104812</v>
          </cell>
          <cell r="Q3">
            <v>-0.88404840430534337</v>
          </cell>
          <cell r="R3">
            <v>-0.66781391777818866</v>
          </cell>
          <cell r="S3">
            <v>0.21949143212014482</v>
          </cell>
          <cell r="T3">
            <v>-3.1249623006800471E-2</v>
          </cell>
          <cell r="U3">
            <v>-0.38005814613391453</v>
          </cell>
          <cell r="V3">
            <v>-0.68376977390136873</v>
          </cell>
          <cell r="W3">
            <v>-0.91761280744538576</v>
          </cell>
          <cell r="X3">
            <v>-1.016361821047409</v>
          </cell>
          <cell r="Y3">
            <v>-1.1408683058709326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-1.1285176611628542</v>
          </cell>
          <cell r="F4">
            <v>-1.1068671538313073</v>
          </cell>
          <cell r="G4">
            <v>-0.94314434997266783</v>
          </cell>
          <cell r="H4">
            <v>-3.5471085048868631E-2</v>
          </cell>
          <cell r="I4">
            <v>0.48139103110095122</v>
          </cell>
          <cell r="J4">
            <v>0.619739259437322</v>
          </cell>
          <cell r="K4">
            <v>0.44035948867359542</v>
          </cell>
          <cell r="L4">
            <v>0.24980235816039292</v>
          </cell>
          <cell r="M4">
            <v>0.50054964930386614</v>
          </cell>
          <cell r="N4">
            <v>0.31562155905782985</v>
          </cell>
          <cell r="O4">
            <v>9.6724678783760273E-2</v>
          </cell>
          <cell r="P4">
            <v>-0.38649213028398927</v>
          </cell>
          <cell r="Q4">
            <v>-0.37900003004811161</v>
          </cell>
          <cell r="R4">
            <v>-0.31220454789726781</v>
          </cell>
          <cell r="S4">
            <v>-0.16227364353000592</v>
          </cell>
          <cell r="T4">
            <v>-0.39550311518019032</v>
          </cell>
          <cell r="U4">
            <v>-0.21650952428831238</v>
          </cell>
          <cell r="V4">
            <v>-0.29725602416484548</v>
          </cell>
          <cell r="W4">
            <v>-0.49806446360075762</v>
          </cell>
          <cell r="X4">
            <v>-0.79482136205008247</v>
          </cell>
          <cell r="Y4">
            <v>-0.89722463313374456</v>
          </cell>
        </row>
        <row r="5">
          <cell r="B5">
            <v>-0.83643010226300263</v>
          </cell>
          <cell r="C5">
            <v>-0.86196510723365316</v>
          </cell>
          <cell r="D5">
            <v>-0.85334494619275614</v>
          </cell>
          <cell r="E5">
            <v>-0.86959973457741957</v>
          </cell>
          <cell r="F5">
            <v>-0.87347140549222912</v>
          </cell>
          <cell r="G5">
            <v>-0.81470384337361634</v>
          </cell>
          <cell r="H5">
            <v>-0.70684231305475964</v>
          </cell>
          <cell r="I5">
            <v>-0.64534514436535717</v>
          </cell>
          <cell r="J5">
            <v>-0.65766772200314527</v>
          </cell>
          <cell r="K5">
            <v>-0.71400027305247316</v>
          </cell>
          <cell r="L5">
            <v>-0.79264292155189908</v>
          </cell>
          <cell r="M5">
            <v>-0.80636833062568936</v>
          </cell>
          <cell r="N5">
            <v>-0.82379825230576531</v>
          </cell>
          <cell r="O5">
            <v>-0.84733574161170522</v>
          </cell>
          <cell r="P5">
            <v>-0.85478533234320742</v>
          </cell>
          <cell r="Q5">
            <v>-0.81286488159739856</v>
          </cell>
          <cell r="R5">
            <v>-0.70204245896655615</v>
          </cell>
          <cell r="S5">
            <v>-0.41427962790940814</v>
          </cell>
          <cell r="T5">
            <v>-0.52901301576523274</v>
          </cell>
          <cell r="U5">
            <v>-0.64169792555363248</v>
          </cell>
          <cell r="V5">
            <v>-0.69778142720442182</v>
          </cell>
          <cell r="W5">
            <v>-0.73822481505100612</v>
          </cell>
          <cell r="X5">
            <v>-0.77256420148751237</v>
          </cell>
          <cell r="Y5">
            <v>-0.79982950958666976</v>
          </cell>
        </row>
        <row r="6">
          <cell r="B6">
            <v>-0.80311644203288435</v>
          </cell>
          <cell r="C6">
            <v>-0.84347217766018912</v>
          </cell>
          <cell r="D6">
            <v>-0.88810613881429901</v>
          </cell>
          <cell r="E6">
            <v>-0.87362441917502931</v>
          </cell>
          <cell r="F6">
            <v>-0.87169028673817439</v>
          </cell>
          <cell r="G6">
            <v>-0.74218794270666233</v>
          </cell>
          <cell r="H6">
            <v>-0.55996942498111946</v>
          </cell>
          <cell r="I6">
            <v>-0.45774093114631104</v>
          </cell>
          <cell r="J6">
            <v>-0.45862324725182518</v>
          </cell>
          <cell r="K6">
            <v>-0.37663485554497039</v>
          </cell>
          <cell r="L6">
            <v>-0.38018198267181336</v>
          </cell>
          <cell r="M6">
            <v>-0.35758182280380479</v>
          </cell>
          <cell r="N6">
            <v>-0.4479221154653017</v>
          </cell>
          <cell r="O6">
            <v>-0.46311557673417603</v>
          </cell>
          <cell r="P6">
            <v>-0.4644577865469004</v>
          </cell>
          <cell r="Q6">
            <v>-0.55864134145980282</v>
          </cell>
          <cell r="R6">
            <v>-0.51512627548879752</v>
          </cell>
          <cell r="S6">
            <v>-0.24812225373786337</v>
          </cell>
          <cell r="T6">
            <v>-0.29381772751728874</v>
          </cell>
          <cell r="U6">
            <v>-0.38023228056557867</v>
          </cell>
          <cell r="V6">
            <v>-0.39447578323600979</v>
          </cell>
          <cell r="W6">
            <v>-0.5277527596821644</v>
          </cell>
          <cell r="X6">
            <v>-0.57209495073770045</v>
          </cell>
          <cell r="Y6">
            <v>-0.61058194602125493</v>
          </cell>
        </row>
        <row r="7">
          <cell r="B7">
            <v>0.26248465513037611</v>
          </cell>
          <cell r="C7">
            <v>0.2053256027603132</v>
          </cell>
          <cell r="D7">
            <v>0.15414090714825154</v>
          </cell>
          <cell r="E7">
            <v>0.22963488305446789</v>
          </cell>
          <cell r="F7">
            <v>0.19045337468677712</v>
          </cell>
          <cell r="G7">
            <v>0.27710305380274086</v>
          </cell>
          <cell r="H7">
            <v>0.36232766668919852</v>
          </cell>
          <cell r="I7">
            <v>0.71279697317065227</v>
          </cell>
          <cell r="J7">
            <v>0.81277737621231805</v>
          </cell>
          <cell r="K7">
            <v>0.85421579891454236</v>
          </cell>
          <cell r="L7">
            <v>0.80284083009375473</v>
          </cell>
          <cell r="M7">
            <v>0.83096281526637894</v>
          </cell>
          <cell r="N7">
            <v>0.84162082017687545</v>
          </cell>
          <cell r="O7">
            <v>0.82354367065767786</v>
          </cell>
          <cell r="P7">
            <v>0.69264691947222001</v>
          </cell>
          <cell r="Q7">
            <v>0.67882587011868512</v>
          </cell>
          <cell r="R7">
            <v>0.5899887805585976</v>
          </cell>
          <cell r="S7">
            <v>0.64542789476446227</v>
          </cell>
          <cell r="T7">
            <v>0.53101585475097768</v>
          </cell>
          <cell r="U7">
            <v>0.56532507344256733</v>
          </cell>
          <cell r="V7">
            <v>0.46850613774268779</v>
          </cell>
          <cell r="W7">
            <v>0.50313918972704608</v>
          </cell>
          <cell r="X7">
            <v>0.30925873595639686</v>
          </cell>
          <cell r="Y7">
            <v>0.31441741892702912</v>
          </cell>
        </row>
        <row r="8">
          <cell r="B8">
            <v>-0.77379035126499274</v>
          </cell>
          <cell r="C8">
            <v>-0.75767623811662055</v>
          </cell>
          <cell r="D8">
            <v>-0.77358791063504362</v>
          </cell>
          <cell r="E8">
            <v>-0.78758591089946561</v>
          </cell>
          <cell r="F8">
            <v>-0.86828268250330698</v>
          </cell>
          <cell r="G8">
            <v>-0.75455902000377562</v>
          </cell>
          <cell r="H8">
            <v>-0.65398624692722074</v>
          </cell>
          <cell r="I8">
            <v>-0.33970565164954986</v>
          </cell>
          <cell r="J8">
            <v>-0.16998227443614239</v>
          </cell>
          <cell r="K8">
            <v>-0.15623427642728951</v>
          </cell>
          <cell r="L8">
            <v>-0.11874798148247113</v>
          </cell>
          <cell r="M8">
            <v>-3.9906925282709574E-2</v>
          </cell>
          <cell r="N8">
            <v>-0.1604227726080904</v>
          </cell>
          <cell r="O8">
            <v>-0.16740468745445486</v>
          </cell>
          <cell r="P8">
            <v>-0.3112199875700789</v>
          </cell>
          <cell r="Q8">
            <v>-0.44038493985958566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-0.47865200952995329</v>
          </cell>
          <cell r="V8">
            <v>-0.52882079511589464</v>
          </cell>
          <cell r="W8">
            <v>-0.64885290730721124</v>
          </cell>
          <cell r="X8">
            <v>-0.73206771782552016</v>
          </cell>
          <cell r="Y8">
            <v>-0.72817452830843432</v>
          </cell>
        </row>
        <row r="9">
          <cell r="B9">
            <v>-0.87203030586717911</v>
          </cell>
          <cell r="C9">
            <v>-0.89946109032518995</v>
          </cell>
          <cell r="D9">
            <v>-0.89589829041066682</v>
          </cell>
          <cell r="E9">
            <v>-0.91250309402562968</v>
          </cell>
          <cell r="F9">
            <v>-0.87616810660519795</v>
          </cell>
          <cell r="G9">
            <v>-0.84917221073622184</v>
          </cell>
          <cell r="H9">
            <v>-0.64914270269384833</v>
          </cell>
          <cell r="I9">
            <v>-0.50108195374486086</v>
          </cell>
          <cell r="J9">
            <v>-0.47214713677321135</v>
          </cell>
          <cell r="K9">
            <v>-0.53383449472017253</v>
          </cell>
          <cell r="L9">
            <v>-0.51427422820004254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-0.63427445045474207</v>
          </cell>
          <cell r="Q9">
            <v>-0.71777263599900631</v>
          </cell>
          <cell r="R9">
            <v>-0.73018859102055333</v>
          </cell>
          <cell r="S9">
            <v>-0.69888403825373213</v>
          </cell>
          <cell r="T9">
            <v>-0.75154568698642255</v>
          </cell>
          <cell r="U9">
            <v>-0.76169471939065825</v>
          </cell>
          <cell r="V9">
            <v>-0.76691078537009916</v>
          </cell>
          <cell r="W9">
            <v>-0.78940050992529542</v>
          </cell>
          <cell r="X9">
            <v>-0.85748823946808217</v>
          </cell>
          <cell r="Y9">
            <v>-0.87391790673650549</v>
          </cell>
        </row>
      </sheetData>
      <sheetData sheetId="9">
        <row r="2">
          <cell r="B2">
            <v>4.6500000000000004</v>
          </cell>
          <cell r="C2">
            <v>4.6046511627906987</v>
          </cell>
          <cell r="D2">
            <v>4.4354651162790697</v>
          </cell>
          <cell r="E2">
            <v>4.3552325581395355</v>
          </cell>
          <cell r="F2">
            <v>4.3238372093023258</v>
          </cell>
          <cell r="G2">
            <v>4.3883720930232561</v>
          </cell>
          <cell r="H2">
            <v>4.3500000000000005</v>
          </cell>
          <cell r="I2">
            <v>5.3197674418604652</v>
          </cell>
          <cell r="J2">
            <v>5.7226744186046519</v>
          </cell>
          <cell r="K2">
            <v>5.6476744186046508</v>
          </cell>
          <cell r="L2">
            <v>5.5552325581395356</v>
          </cell>
          <cell r="M2">
            <v>5.6232558139534889</v>
          </cell>
          <cell r="N2">
            <v>5.8308139534883736</v>
          </cell>
          <cell r="O2">
            <v>5.720930232558139</v>
          </cell>
          <cell r="P2">
            <v>5.2761627906976747</v>
          </cell>
          <cell r="Q2">
            <v>5.438372093023256</v>
          </cell>
          <cell r="R2">
            <v>5.5011627906976743</v>
          </cell>
          <cell r="S2">
            <v>5.3197674418604652</v>
          </cell>
          <cell r="T2">
            <v>5.0511627906976742</v>
          </cell>
          <cell r="U2">
            <v>4.9866279069767447</v>
          </cell>
          <cell r="V2">
            <v>4.9709302325581399</v>
          </cell>
          <cell r="W2">
            <v>4.9151162790697676</v>
          </cell>
          <cell r="X2">
            <v>4.5418604651162795</v>
          </cell>
          <cell r="Y2">
            <v>4.39186046511628</v>
          </cell>
        </row>
        <row r="3">
          <cell r="B3">
            <v>3.4263392857142856</v>
          </cell>
          <cell r="C3">
            <v>3.2310267857142847</v>
          </cell>
          <cell r="D3">
            <v>3.1026785714285712</v>
          </cell>
          <cell r="E3">
            <v>2.8292410714285716</v>
          </cell>
          <cell r="F3">
            <v>2.7232142857142856</v>
          </cell>
          <cell r="G3">
            <v>2.862723214285714</v>
          </cell>
          <cell r="H3">
            <v>3.046875</v>
          </cell>
          <cell r="I3">
            <v>4.0904017857142847</v>
          </cell>
          <cell r="J3">
            <v>4.4642857142857135</v>
          </cell>
          <cell r="K3">
            <v>4.7600446428571432</v>
          </cell>
          <cell r="L3">
            <v>4.3415178571428568</v>
          </cell>
          <cell r="M3">
            <v>4.5591517857142856</v>
          </cell>
          <cell r="N3">
            <v>4.5647321428571423</v>
          </cell>
          <cell r="O3">
            <v>4.453125</v>
          </cell>
          <cell r="P3">
            <v>3.828125</v>
          </cell>
          <cell r="Q3">
            <v>3.9899553571428568</v>
          </cell>
          <cell r="R3">
            <v>4.2243303571428568</v>
          </cell>
          <cell r="S3">
            <v>4.2075892857142847</v>
          </cell>
          <cell r="T3">
            <v>4.3861607142857135</v>
          </cell>
          <cell r="U3">
            <v>4.6205357142857135</v>
          </cell>
          <cell r="V3">
            <v>4.8325892857142856</v>
          </cell>
          <cell r="W3">
            <v>4.4363839285714288</v>
          </cell>
          <cell r="X3">
            <v>3.8113839285714279</v>
          </cell>
          <cell r="Y3">
            <v>3.5212053571428568</v>
          </cell>
        </row>
        <row r="4">
          <cell r="B4">
            <v>2.242765273311897</v>
          </cell>
          <cell r="C4">
            <v>2.107717041800643</v>
          </cell>
          <cell r="D4">
            <v>1.9421221864951772</v>
          </cell>
          <cell r="E4">
            <v>2.0209003215434085</v>
          </cell>
          <cell r="F4">
            <v>1.9839228295819937</v>
          </cell>
          <cell r="G4">
            <v>2.0241157556270095</v>
          </cell>
          <cell r="H4">
            <v>2.8697749196141484</v>
          </cell>
          <cell r="I4">
            <v>3.6736334405144699</v>
          </cell>
          <cell r="J4">
            <v>3.85048231511254</v>
          </cell>
          <cell r="K4">
            <v>3.6109324758842445</v>
          </cell>
          <cell r="L4">
            <v>3.5337620578778135</v>
          </cell>
          <cell r="M4">
            <v>3.79903536977492</v>
          </cell>
          <cell r="N4">
            <v>3.9726688102893895</v>
          </cell>
          <cell r="O4">
            <v>3.6881028938906755</v>
          </cell>
          <cell r="P4">
            <v>3.3633440514469459</v>
          </cell>
          <cell r="Q4">
            <v>3.189710610932476</v>
          </cell>
          <cell r="R4">
            <v>3.260450160771704</v>
          </cell>
          <cell r="S4">
            <v>3.14951768488746</v>
          </cell>
          <cell r="T4">
            <v>3.077170418006431</v>
          </cell>
          <cell r="U4">
            <v>3.3536977491961415</v>
          </cell>
          <cell r="V4">
            <v>3.5128617363344055</v>
          </cell>
          <cell r="W4">
            <v>3.2781350482315115</v>
          </cell>
          <cell r="X4">
            <v>2.872990353697749</v>
          </cell>
          <cell r="Y4">
            <v>2.393890675241158</v>
          </cell>
        </row>
        <row r="5">
          <cell r="B5">
            <v>0.96621621621621623</v>
          </cell>
          <cell r="C5">
            <v>0.75675675675675669</v>
          </cell>
          <cell r="D5">
            <v>0.59459459459459441</v>
          </cell>
          <cell r="E5">
            <v>0.58783783783783772</v>
          </cell>
          <cell r="F5">
            <v>0.54054054054054057</v>
          </cell>
          <cell r="G5">
            <v>0.51351351351351349</v>
          </cell>
          <cell r="H5">
            <v>1.1554054054054053</v>
          </cell>
          <cell r="I5">
            <v>2.0878378378378377</v>
          </cell>
          <cell r="J5">
            <v>2.5337837837837833</v>
          </cell>
          <cell r="K5">
            <v>2.5945945945945943</v>
          </cell>
          <cell r="L5">
            <v>2.5472972972972969</v>
          </cell>
          <cell r="M5">
            <v>2.2837837837837833</v>
          </cell>
          <cell r="N5">
            <v>2.5878378378378373</v>
          </cell>
          <cell r="O5">
            <v>2.439189189189189</v>
          </cell>
          <cell r="P5">
            <v>2.2229729729729728</v>
          </cell>
          <cell r="Q5">
            <v>2.0540540540540539</v>
          </cell>
          <cell r="R5">
            <v>1.8648648648648649</v>
          </cell>
          <cell r="S5">
            <v>1.6554054054054053</v>
          </cell>
          <cell r="T5">
            <v>2.1081081081081079</v>
          </cell>
          <cell r="U5">
            <v>2.4729729729729728</v>
          </cell>
          <cell r="V5">
            <v>2.8378378378378377</v>
          </cell>
          <cell r="W5">
            <v>2.7027027027027026</v>
          </cell>
          <cell r="X5">
            <v>2.0202702702702702</v>
          </cell>
          <cell r="Y5">
            <v>1.4459459459459458</v>
          </cell>
        </row>
        <row r="6">
          <cell r="B6">
            <v>1.9427710843373489</v>
          </cell>
          <cell r="C6">
            <v>1.7454819277108431</v>
          </cell>
          <cell r="D6">
            <v>1.6159638554216866</v>
          </cell>
          <cell r="E6">
            <v>1.5768072289156625</v>
          </cell>
          <cell r="F6">
            <v>1.6506024096385541</v>
          </cell>
          <cell r="G6">
            <v>1.6566265060240963</v>
          </cell>
          <cell r="H6">
            <v>1.8343373493975905</v>
          </cell>
          <cell r="I6">
            <v>2.1355421686746987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2.754518072289156</v>
          </cell>
          <cell r="N6">
            <v>2.8268072289156625</v>
          </cell>
          <cell r="O6">
            <v>2.6927710843373491</v>
          </cell>
          <cell r="P6">
            <v>2.5948795180722892</v>
          </cell>
          <cell r="Q6">
            <v>2.5617469879518069</v>
          </cell>
          <cell r="R6">
            <v>2.5707831325301203</v>
          </cell>
          <cell r="S6">
            <v>2.5436746987951806</v>
          </cell>
          <cell r="T6">
            <v>2.5873493975903608</v>
          </cell>
          <cell r="U6">
            <v>2.6295180722891569</v>
          </cell>
          <cell r="V6">
            <v>2.8885542168674694</v>
          </cell>
          <cell r="W6">
            <v>2.7560240963855422</v>
          </cell>
          <cell r="X6">
            <v>2.6084337349397586</v>
          </cell>
          <cell r="Y6">
            <v>2.2921686746987948</v>
          </cell>
        </row>
        <row r="7">
          <cell r="B7">
            <v>2.034993270524899</v>
          </cell>
          <cell r="C7">
            <v>1.9532301480484524</v>
          </cell>
          <cell r="D7">
            <v>1.8159488559892327</v>
          </cell>
          <cell r="E7">
            <v>1.8936742934051143</v>
          </cell>
          <cell r="F7">
            <v>1.9451547779273222</v>
          </cell>
          <cell r="G7">
            <v>1.9491924629878867</v>
          </cell>
          <cell r="H7">
            <v>2.1228129205921933</v>
          </cell>
          <cell r="I7">
            <v>2.6689098250336469</v>
          </cell>
          <cell r="J7">
            <v>2.7870121130551819</v>
          </cell>
          <cell r="K7">
            <v>2.7718707940780623</v>
          </cell>
          <cell r="L7">
            <v>2.7779273216689098</v>
          </cell>
          <cell r="M7">
            <v>2.9313593539703908</v>
          </cell>
          <cell r="N7">
            <v>2.8940107671601614</v>
          </cell>
          <cell r="O7">
            <v>2.7678331090174968</v>
          </cell>
          <cell r="P7">
            <v>2.6022880215343203</v>
          </cell>
          <cell r="Q7">
            <v>2.5114401076716018</v>
          </cell>
          <cell r="R7">
            <v>2.6376177658142668</v>
          </cell>
          <cell r="S7">
            <v>2.55585464333782</v>
          </cell>
          <cell r="T7">
            <v>2.4084791386271869</v>
          </cell>
          <cell r="U7">
            <v>2.4357335127860029</v>
          </cell>
          <cell r="V7">
            <v>2.5386944818304178</v>
          </cell>
          <cell r="W7">
            <v>2.3206594885598926</v>
          </cell>
          <cell r="X7">
            <v>2.1298788694481834</v>
          </cell>
          <cell r="Y7">
            <v>2.1167563930013458</v>
          </cell>
        </row>
        <row r="8">
          <cell r="B8">
            <v>1.63953488372093</v>
          </cell>
          <cell r="C8">
            <v>1.4714587737843552</v>
          </cell>
          <cell r="D8">
            <v>1.4413319238900633</v>
          </cell>
          <cell r="E8">
            <v>1.4746300211416492</v>
          </cell>
          <cell r="F8">
            <v>1.4318181818181817</v>
          </cell>
          <cell r="G8">
            <v>1.5618393234672303</v>
          </cell>
          <cell r="H8">
            <v>2.0153276955602539</v>
          </cell>
          <cell r="I8">
            <v>2.2991543340380547</v>
          </cell>
          <cell r="J8">
            <v>2.6511627906976742</v>
          </cell>
          <cell r="K8">
            <v>2.7938689217758981</v>
          </cell>
          <cell r="L8">
            <v>2.7827695560253698</v>
          </cell>
          <cell r="M8">
            <v>2.9001057082452428</v>
          </cell>
          <cell r="N8">
            <v>2.8208245243128958</v>
          </cell>
          <cell r="O8">
            <v>2.8810782241014801</v>
          </cell>
          <cell r="P8">
            <v>2.8335095137420714</v>
          </cell>
          <cell r="Q8">
            <v>2.6384778012684986</v>
          </cell>
          <cell r="R8">
            <v>2.6797040169133188</v>
          </cell>
          <cell r="S8">
            <v>2.5782241014799152</v>
          </cell>
          <cell r="T8">
            <v>2.5655391120507396</v>
          </cell>
          <cell r="U8">
            <v>2.5861522198731497</v>
          </cell>
          <cell r="V8">
            <v>2.6131078224101478</v>
          </cell>
          <cell r="W8">
            <v>2.2056025369978856</v>
          </cell>
          <cell r="X8">
            <v>2.0977801268498943</v>
          </cell>
          <cell r="Y8">
            <v>1.7996828752642708</v>
          </cell>
        </row>
        <row r="9">
          <cell r="B9">
            <v>1.2247536945812809</v>
          </cell>
          <cell r="C9">
            <v>1.1434729064039411</v>
          </cell>
          <cell r="D9">
            <v>1.1065270935960592</v>
          </cell>
          <cell r="E9">
            <v>1.0972906403940887</v>
          </cell>
          <cell r="F9">
            <v>1.1416256157635469</v>
          </cell>
          <cell r="G9">
            <v>1.2395320197044337</v>
          </cell>
          <cell r="H9">
            <v>2.0634236453201971</v>
          </cell>
          <cell r="I9">
            <v>2.5197044334975374</v>
          </cell>
          <cell r="J9">
            <v>2.7099753694581281</v>
          </cell>
          <cell r="K9">
            <v>2.6711822660098523</v>
          </cell>
          <cell r="L9">
            <v>2.791256157635468</v>
          </cell>
          <cell r="M9">
            <v>2.9612068965517242</v>
          </cell>
          <cell r="N9">
            <v>2.9371921182266014</v>
          </cell>
          <cell r="O9">
            <v>2.7302955665024635</v>
          </cell>
          <cell r="P9">
            <v>2.3756157635467985</v>
          </cell>
          <cell r="Q9">
            <v>2.2684729064039408</v>
          </cell>
          <cell r="R9">
            <v>2.1576354679802954</v>
          </cell>
          <cell r="S9">
            <v>2.1003694581280792</v>
          </cell>
          <cell r="T9">
            <v>2.0745073891625618</v>
          </cell>
          <cell r="U9">
            <v>2.1410098522167491</v>
          </cell>
          <cell r="V9">
            <v>2.0615763546798034</v>
          </cell>
          <cell r="W9">
            <v>1.8140394088669956</v>
          </cell>
          <cell r="X9">
            <v>1.4833743842364535</v>
          </cell>
          <cell r="Y9">
            <v>1.3282019704433501</v>
          </cell>
        </row>
      </sheetData>
      <sheetData sheetId="10">
        <row r="2">
          <cell r="B2">
            <v>4.6965000000000012</v>
          </cell>
          <cell r="C2">
            <v>4.6046511627906987</v>
          </cell>
          <cell r="D2">
            <v>4.3467558139534885</v>
          </cell>
          <cell r="E2">
            <v>4.3552325581395355</v>
          </cell>
          <cell r="F2">
            <v>4.2373604651162786</v>
          </cell>
          <cell r="G2">
            <v>4.3883720930232561</v>
          </cell>
          <cell r="H2">
            <v>4.4370000000000003</v>
          </cell>
          <cell r="I2">
            <v>5.3197674418604652</v>
          </cell>
          <cell r="J2">
            <v>5.779901162790698</v>
          </cell>
          <cell r="K2">
            <v>5.6476744186046508</v>
          </cell>
          <cell r="L2">
            <v>5.4996802325581395</v>
          </cell>
          <cell r="M2">
            <v>5.5107906976744196</v>
          </cell>
          <cell r="N2">
            <v>5.7141976744186058</v>
          </cell>
          <cell r="O2">
            <v>5.8353488372093025</v>
          </cell>
          <cell r="P2">
            <v>5.3816860465116285</v>
          </cell>
          <cell r="Q2">
            <v>5.4927558139534884</v>
          </cell>
          <cell r="R2">
            <v>5.5561744186046509</v>
          </cell>
          <cell r="S2">
            <v>5.2133720930232563</v>
          </cell>
          <cell r="T2">
            <v>5.1521860465116287</v>
          </cell>
          <cell r="U2">
            <v>4.9367616279069768</v>
          </cell>
          <cell r="V2">
            <v>5.0206395348837214</v>
          </cell>
          <cell r="W2">
            <v>4.9151162790697676</v>
          </cell>
          <cell r="X2">
            <v>4.6326976744186048</v>
          </cell>
          <cell r="Y2">
            <v>4.4796976744186052</v>
          </cell>
        </row>
        <row r="3">
          <cell r="B3">
            <v>3.4263392857142856</v>
          </cell>
          <cell r="C3">
            <v>3.2310267857142847</v>
          </cell>
          <cell r="D3">
            <v>3.0716517857142858</v>
          </cell>
          <cell r="E3">
            <v>2.8575334821428573</v>
          </cell>
          <cell r="F3">
            <v>2.7232142857142856</v>
          </cell>
          <cell r="G3">
            <v>2.9199776785714282</v>
          </cell>
          <cell r="H3">
            <v>3.0164062500000002</v>
          </cell>
          <cell r="I3">
            <v>4.0494977678571429</v>
          </cell>
          <cell r="J3">
            <v>4.5089285714285712</v>
          </cell>
          <cell r="K3">
            <v>4.7124441964285708</v>
          </cell>
          <cell r="L3">
            <v>4.3849330357142851</v>
          </cell>
          <cell r="M3">
            <v>4.5591517857142856</v>
          </cell>
          <cell r="N3">
            <v>4.6560267857142854</v>
          </cell>
          <cell r="O3">
            <v>4.453125</v>
          </cell>
          <cell r="P3">
            <v>3.7515625000000004</v>
          </cell>
          <cell r="Q3">
            <v>3.9899553571428568</v>
          </cell>
          <cell r="R3">
            <v>4.2665736607142861</v>
          </cell>
          <cell r="S3">
            <v>4.2496651785714281</v>
          </cell>
          <cell r="T3">
            <v>4.4738839285714276</v>
          </cell>
          <cell r="U3">
            <v>4.5281249999999993</v>
          </cell>
          <cell r="V3">
            <v>4.7842633928571416</v>
          </cell>
          <cell r="W3">
            <v>4.5251116071428568</v>
          </cell>
          <cell r="X3">
            <v>3.7732700892857141</v>
          </cell>
          <cell r="Y3">
            <v>3.4507812500000004</v>
          </cell>
        </row>
        <row r="4">
          <cell r="B4">
            <v>2.1979099678456593</v>
          </cell>
          <cell r="C4">
            <v>2.1498713826366558</v>
          </cell>
          <cell r="D4">
            <v>1.9227009646302256</v>
          </cell>
          <cell r="E4">
            <v>2.0006913183279744</v>
          </cell>
          <cell r="F4">
            <v>2.0236012861736334</v>
          </cell>
          <cell r="G4">
            <v>1.9836334405144695</v>
          </cell>
          <cell r="H4">
            <v>2.8123794212218653</v>
          </cell>
          <cell r="I4">
            <v>3.7471061093247595</v>
          </cell>
          <cell r="J4">
            <v>3.8119774919614144</v>
          </cell>
          <cell r="K4">
            <v>3.6470418006430867</v>
          </cell>
          <cell r="L4">
            <v>3.5337620578778139</v>
          </cell>
          <cell r="M4">
            <v>3.7230546623794214</v>
          </cell>
          <cell r="N4">
            <v>3.9726688102893895</v>
          </cell>
          <cell r="O4">
            <v>3.6143408360128619</v>
          </cell>
          <cell r="P4">
            <v>3.3633440514469459</v>
          </cell>
          <cell r="Q4">
            <v>3.2216077170418007</v>
          </cell>
          <cell r="R4">
            <v>3.2278456591639872</v>
          </cell>
          <cell r="S4">
            <v>3.0865273311897106</v>
          </cell>
          <cell r="T4">
            <v>3.0463987138263668</v>
          </cell>
          <cell r="U4">
            <v>3.4207717041800647</v>
          </cell>
          <cell r="V4">
            <v>3.4777331189710616</v>
          </cell>
          <cell r="W4">
            <v>3.3436977491961413</v>
          </cell>
          <cell r="X4">
            <v>2.872990353697749</v>
          </cell>
          <cell r="Y4">
            <v>2.4178295819935696</v>
          </cell>
        </row>
        <row r="5">
          <cell r="B5">
            <v>0.96621621621621623</v>
          </cell>
          <cell r="C5">
            <v>0.76432432432432418</v>
          </cell>
          <cell r="D5">
            <v>0.58270270270270252</v>
          </cell>
          <cell r="E5">
            <v>0.58783783783783783</v>
          </cell>
          <cell r="F5">
            <v>0.54054054054054057</v>
          </cell>
          <cell r="G5">
            <v>0.5083783783783784</v>
          </cell>
          <cell r="H5">
            <v>1.1669594594594594</v>
          </cell>
          <cell r="I5">
            <v>2.0878378378378377</v>
          </cell>
          <cell r="J5">
            <v>2.5337837837837833</v>
          </cell>
          <cell r="K5">
            <v>2.5427027027027025</v>
          </cell>
          <cell r="L5">
            <v>2.5218243243243239</v>
          </cell>
          <cell r="M5">
            <v>2.3066216216216211</v>
          </cell>
          <cell r="N5">
            <v>2.6137162162162157</v>
          </cell>
          <cell r="O5">
            <v>2.463581081081081</v>
          </cell>
          <cell r="P5">
            <v>2.2007432432432434</v>
          </cell>
          <cell r="Q5">
            <v>2.0745945945945947</v>
          </cell>
          <cell r="R5">
            <v>1.8835135135135137</v>
          </cell>
          <cell r="S5">
            <v>1.6388513513513512</v>
          </cell>
          <cell r="T5">
            <v>2.1081081081081079</v>
          </cell>
          <cell r="U5">
            <v>2.4482432432432431</v>
          </cell>
          <cell r="V5">
            <v>2.8094594594594593</v>
          </cell>
          <cell r="W5">
            <v>2.7297297297297294</v>
          </cell>
          <cell r="X5">
            <v>2.0202702702702706</v>
          </cell>
          <cell r="Y5">
            <v>1.4604054054054052</v>
          </cell>
        </row>
        <row r="6">
          <cell r="B6">
            <v>1.9233433734939753</v>
          </cell>
          <cell r="C6">
            <v>1.7105722891566262</v>
          </cell>
          <cell r="D6">
            <v>1.6482831325301204</v>
          </cell>
          <cell r="E6">
            <v>1.5610391566265061</v>
          </cell>
          <cell r="F6">
            <v>1.6671084337349398</v>
          </cell>
          <cell r="G6">
            <v>1.6234939759036142</v>
          </cell>
          <cell r="H6">
            <v>1.8710240963855425</v>
          </cell>
          <cell r="I6">
            <v>2.1141867469879516</v>
          </cell>
          <cell r="J6">
            <v>2.3599397590361444</v>
          </cell>
          <cell r="K6">
            <v>2.4550301204819278</v>
          </cell>
          <cell r="L6">
            <v>2.6299548192771081</v>
          </cell>
          <cell r="M6">
            <v>2.6994277108433731</v>
          </cell>
          <cell r="N6">
            <v>2.7985391566265063</v>
          </cell>
          <cell r="O6">
            <v>2.6927710843373491</v>
          </cell>
          <cell r="P6">
            <v>2.5429819277108434</v>
          </cell>
          <cell r="Q6">
            <v>2.5873644578313248</v>
          </cell>
          <cell r="R6">
            <v>2.5964909638554214</v>
          </cell>
          <cell r="S6">
            <v>2.5691114457831326</v>
          </cell>
          <cell r="T6">
            <v>2.5873493975903608</v>
          </cell>
          <cell r="U6">
            <v>2.6295180722891569</v>
          </cell>
          <cell r="V6">
            <v>2.9463253012048187</v>
          </cell>
          <cell r="W6">
            <v>2.8111445783132529</v>
          </cell>
          <cell r="X6">
            <v>2.6345180722891559</v>
          </cell>
          <cell r="Y6">
            <v>2.246325301204819</v>
          </cell>
        </row>
        <row r="7">
          <cell r="B7">
            <v>2.01464333781965</v>
          </cell>
          <cell r="C7">
            <v>1.9532301480484524</v>
          </cell>
          <cell r="D7">
            <v>1.8159488559892327</v>
          </cell>
          <cell r="E7">
            <v>1.855800807537012</v>
          </cell>
          <cell r="F7">
            <v>1.9840578734858685</v>
          </cell>
          <cell r="G7">
            <v>1.9686843876177653</v>
          </cell>
          <cell r="H7">
            <v>2.1440410497981155</v>
          </cell>
          <cell r="I7">
            <v>2.6955989232839839</v>
          </cell>
          <cell r="J7">
            <v>2.8148822341857338</v>
          </cell>
          <cell r="K7">
            <v>2.7164333781965011</v>
          </cell>
          <cell r="L7">
            <v>2.8334858681022879</v>
          </cell>
          <cell r="M7">
            <v>2.9899865410497988</v>
          </cell>
          <cell r="N7">
            <v>2.8361305518169582</v>
          </cell>
          <cell r="O7">
            <v>2.7955114401076715</v>
          </cell>
          <cell r="P7">
            <v>2.5762651413189772</v>
          </cell>
          <cell r="Q7">
            <v>2.4863257065948856</v>
          </cell>
          <cell r="R7">
            <v>2.6376177658142668</v>
          </cell>
          <cell r="S7">
            <v>2.5814131897711983</v>
          </cell>
          <cell r="T7">
            <v>2.4325639300134587</v>
          </cell>
          <cell r="U7">
            <v>2.4113761776581435</v>
          </cell>
          <cell r="V7">
            <v>2.5640814266487215</v>
          </cell>
          <cell r="W7">
            <v>2.3438660834454916</v>
          </cell>
          <cell r="X7">
            <v>2.1511776581426649</v>
          </cell>
          <cell r="Y7">
            <v>2.1167563930013458</v>
          </cell>
        </row>
        <row r="8">
          <cell r="B8">
            <v>1.63953488372093</v>
          </cell>
          <cell r="C8">
            <v>1.4861733615221988</v>
          </cell>
          <cell r="D8">
            <v>1.4413319238900633</v>
          </cell>
          <cell r="E8">
            <v>1.5041226215644818</v>
          </cell>
          <cell r="F8">
            <v>1.4461363636363633</v>
          </cell>
          <cell r="G8">
            <v>1.5930761099365749</v>
          </cell>
          <cell r="H8">
            <v>2.055634249471459</v>
          </cell>
          <cell r="I8">
            <v>2.3221458773784351</v>
          </cell>
          <cell r="J8">
            <v>2.6246511627906974</v>
          </cell>
          <cell r="K8">
            <v>2.8497463002114163</v>
          </cell>
          <cell r="L8">
            <v>2.7827695560253698</v>
          </cell>
          <cell r="M8">
            <v>2.9291067653276954</v>
          </cell>
          <cell r="N8">
            <v>2.7926162790697666</v>
          </cell>
          <cell r="O8">
            <v>2.8810782241014801</v>
          </cell>
          <cell r="P8">
            <v>2.8335095137420714</v>
          </cell>
          <cell r="Q8">
            <v>2.6648625792811838</v>
          </cell>
          <cell r="R8">
            <v>2.6529069767441853</v>
          </cell>
          <cell r="S8">
            <v>2.6297885835095141</v>
          </cell>
          <cell r="T8">
            <v>2.5142283298097245</v>
          </cell>
          <cell r="U8">
            <v>2.5861522198731497</v>
          </cell>
          <cell r="V8">
            <v>2.6653699788583509</v>
          </cell>
          <cell r="W8">
            <v>2.1614904862579278</v>
          </cell>
          <cell r="X8">
            <v>2.0768023255813954</v>
          </cell>
          <cell r="Y8">
            <v>1.7636892177589856</v>
          </cell>
        </row>
        <row r="9">
          <cell r="B9">
            <v>1.2125061576354681</v>
          </cell>
          <cell r="C9">
            <v>1.1549076354679804</v>
          </cell>
          <cell r="D9">
            <v>1.1065270935960592</v>
          </cell>
          <cell r="E9">
            <v>1.0972906403940887</v>
          </cell>
          <cell r="F9">
            <v>1.1302093596059115</v>
          </cell>
          <cell r="G9">
            <v>1.2643226600985225</v>
          </cell>
          <cell r="H9">
            <v>2.0427894088669953</v>
          </cell>
          <cell r="I9">
            <v>2.4693103448275866</v>
          </cell>
          <cell r="J9">
            <v>2.7370751231527093</v>
          </cell>
          <cell r="K9">
            <v>2.72460591133005</v>
          </cell>
          <cell r="L9">
            <v>2.791256157635468</v>
          </cell>
          <cell r="M9">
            <v>2.9908189655172412</v>
          </cell>
          <cell r="N9">
            <v>2.937192118226601</v>
          </cell>
          <cell r="O9">
            <v>2.7302955665024635</v>
          </cell>
          <cell r="P9">
            <v>2.3281034482758622</v>
          </cell>
          <cell r="Q9">
            <v>2.2457881773399015</v>
          </cell>
          <cell r="R9">
            <v>2.1792118226600983</v>
          </cell>
          <cell r="S9">
            <v>2.0793657635467979</v>
          </cell>
          <cell r="T9">
            <v>2.0330172413793104</v>
          </cell>
          <cell r="U9">
            <v>2.183830049261084</v>
          </cell>
          <cell r="V9">
            <v>2.0203448275862073</v>
          </cell>
          <cell r="W9">
            <v>1.7958990147783256</v>
          </cell>
          <cell r="X9">
            <v>1.4982081280788182</v>
          </cell>
          <cell r="Y9">
            <v>1.354766009852217</v>
          </cell>
        </row>
      </sheetData>
      <sheetData sheetId="11">
        <row r="2">
          <cell r="B2">
            <v>4.6965000000000012</v>
          </cell>
          <cell r="C2">
            <v>4.6967441860465122</v>
          </cell>
          <cell r="D2">
            <v>4.3467558139534885</v>
          </cell>
          <cell r="E2">
            <v>4.4423372093023259</v>
          </cell>
          <cell r="F2">
            <v>4.2373604651162786</v>
          </cell>
          <cell r="G2">
            <v>4.3444883720930241</v>
          </cell>
          <cell r="H2">
            <v>4.3500000000000005</v>
          </cell>
          <cell r="I2">
            <v>5.4261627906976742</v>
          </cell>
          <cell r="J2">
            <v>5.6082209302325587</v>
          </cell>
          <cell r="K2">
            <v>5.5911976744186038</v>
          </cell>
          <cell r="L2">
            <v>5.6107848837209309</v>
          </cell>
          <cell r="M2">
            <v>5.6232558139534889</v>
          </cell>
          <cell r="N2">
            <v>5.7725058139534902</v>
          </cell>
          <cell r="O2">
            <v>5.6065116279069755</v>
          </cell>
          <cell r="P2">
            <v>5.2234011627906982</v>
          </cell>
          <cell r="Q2">
            <v>5.5471395348837209</v>
          </cell>
          <cell r="R2">
            <v>5.5561744186046509</v>
          </cell>
          <cell r="S2">
            <v>5.2133720930232563</v>
          </cell>
          <cell r="T2">
            <v>5.0511627906976742</v>
          </cell>
          <cell r="U2">
            <v>4.9367616279069768</v>
          </cell>
          <cell r="V2">
            <v>4.9212209302325576</v>
          </cell>
          <cell r="W2">
            <v>5.0134186046511626</v>
          </cell>
          <cell r="X2">
            <v>4.6326976744186057</v>
          </cell>
          <cell r="Y2">
            <v>4.3479418604651165</v>
          </cell>
        </row>
        <row r="3">
          <cell r="B3">
            <v>3.4606026785714281</v>
          </cell>
          <cell r="C3">
            <v>3.2633370535714281</v>
          </cell>
          <cell r="D3">
            <v>3.1026785714285712</v>
          </cell>
          <cell r="E3">
            <v>2.885825892857143</v>
          </cell>
          <cell r="F3">
            <v>2.6959821428571424</v>
          </cell>
          <cell r="G3">
            <v>2.8340959821428569</v>
          </cell>
          <cell r="H3">
            <v>3.0773437499999998</v>
          </cell>
          <cell r="I3">
            <v>4.0085937499999993</v>
          </cell>
          <cell r="J3">
            <v>4.3749999999999991</v>
          </cell>
          <cell r="K3">
            <v>4.8076450892857139</v>
          </cell>
          <cell r="L3">
            <v>4.2546874999999993</v>
          </cell>
          <cell r="M3">
            <v>4.5591517857142856</v>
          </cell>
          <cell r="N3">
            <v>4.5190848214285708</v>
          </cell>
          <cell r="O3">
            <v>4.453125</v>
          </cell>
          <cell r="P3">
            <v>3.7898437499999997</v>
          </cell>
          <cell r="Q3">
            <v>4.0298549107142856</v>
          </cell>
          <cell r="R3">
            <v>4.3088169642857146</v>
          </cell>
          <cell r="S3">
            <v>4.2496651785714281</v>
          </cell>
          <cell r="T3">
            <v>4.2984374999999995</v>
          </cell>
          <cell r="U3">
            <v>4.6205357142857135</v>
          </cell>
          <cell r="V3">
            <v>4.7359374999999995</v>
          </cell>
          <cell r="W3">
            <v>4.4363839285714288</v>
          </cell>
          <cell r="X3">
            <v>3.8113839285714279</v>
          </cell>
          <cell r="Y3">
            <v>3.5564174107142854</v>
          </cell>
        </row>
        <row r="4">
          <cell r="B4">
            <v>2.2651929260450161</v>
          </cell>
          <cell r="C4">
            <v>2.0655627009646302</v>
          </cell>
          <cell r="D4">
            <v>1.9809646302250807</v>
          </cell>
          <cell r="E4">
            <v>2.0411093247588425</v>
          </cell>
          <cell r="F4">
            <v>1.9640836012861738</v>
          </cell>
          <cell r="G4">
            <v>1.9836334405144693</v>
          </cell>
          <cell r="H4">
            <v>2.9271704180064315</v>
          </cell>
          <cell r="I4">
            <v>3.7103697749196147</v>
          </cell>
          <cell r="J4">
            <v>3.8119774919614144</v>
          </cell>
          <cell r="K4">
            <v>3.6831511254019293</v>
          </cell>
          <cell r="L4">
            <v>3.4630868167202573</v>
          </cell>
          <cell r="M4">
            <v>3.8750160771704185</v>
          </cell>
          <cell r="N4">
            <v>4.0521221864951773</v>
          </cell>
          <cell r="O4">
            <v>3.6143408360128619</v>
          </cell>
          <cell r="P4">
            <v>3.3297106109324766</v>
          </cell>
          <cell r="Q4">
            <v>3.2535048231511254</v>
          </cell>
          <cell r="R4">
            <v>3.325659163987138</v>
          </cell>
          <cell r="S4">
            <v>3.0865273311897106</v>
          </cell>
          <cell r="T4">
            <v>3.1387138263665597</v>
          </cell>
          <cell r="U4">
            <v>3.3201607717041801</v>
          </cell>
          <cell r="V4">
            <v>3.5831189710610936</v>
          </cell>
          <cell r="W4">
            <v>3.2125723472668812</v>
          </cell>
          <cell r="X4">
            <v>2.9017202572347265</v>
          </cell>
          <cell r="Y4">
            <v>2.3460128617363347</v>
          </cell>
        </row>
        <row r="5">
          <cell r="B5">
            <v>0.96621621621621623</v>
          </cell>
          <cell r="C5">
            <v>0.76432432432432429</v>
          </cell>
          <cell r="D5">
            <v>0.58270270270270252</v>
          </cell>
          <cell r="E5">
            <v>0.59959459459459452</v>
          </cell>
          <cell r="F5">
            <v>0.53513513513513511</v>
          </cell>
          <cell r="G5">
            <v>0.51351351351351349</v>
          </cell>
          <cell r="H5">
            <v>1.1554054054054053</v>
          </cell>
          <cell r="I5">
            <v>2.0669594594594591</v>
          </cell>
          <cell r="J5">
            <v>2.5591216216216215</v>
          </cell>
          <cell r="K5">
            <v>2.5945945945945943</v>
          </cell>
          <cell r="L5">
            <v>2.5472972972972969</v>
          </cell>
          <cell r="M5">
            <v>2.3294594594594593</v>
          </cell>
          <cell r="N5">
            <v>2.5619594594594588</v>
          </cell>
          <cell r="O5">
            <v>2.439189189189189</v>
          </cell>
          <cell r="P5">
            <v>2.2452027027027026</v>
          </cell>
          <cell r="Q5">
            <v>2.0335135135135136</v>
          </cell>
          <cell r="R5">
            <v>1.8462162162162161</v>
          </cell>
          <cell r="S5">
            <v>1.6388513513513512</v>
          </cell>
          <cell r="T5">
            <v>2.0659459459459457</v>
          </cell>
          <cell r="U5">
            <v>2.4729729729729728</v>
          </cell>
          <cell r="V5">
            <v>2.8662162162162161</v>
          </cell>
          <cell r="W5">
            <v>2.7567567567567566</v>
          </cell>
          <cell r="X5">
            <v>2.0202702702702702</v>
          </cell>
          <cell r="Y5">
            <v>1.4314864864864862</v>
          </cell>
        </row>
        <row r="6">
          <cell r="B6">
            <v>1.9621987951807225</v>
          </cell>
          <cell r="C6">
            <v>1.7629367469879516</v>
          </cell>
          <cell r="D6">
            <v>1.6321234939759035</v>
          </cell>
          <cell r="E6">
            <v>1.5452710843373494</v>
          </cell>
          <cell r="F6">
            <v>1.6340963855421684</v>
          </cell>
          <cell r="G6">
            <v>1.6400602409638556</v>
          </cell>
          <cell r="H6">
            <v>1.8159939759036146</v>
          </cell>
          <cell r="I6">
            <v>2.1782530120481929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2.6994277108433731</v>
          </cell>
          <cell r="N6">
            <v>2.8833433734939762</v>
          </cell>
          <cell r="O6">
            <v>2.746626506024096</v>
          </cell>
          <cell r="P6">
            <v>2.646777108433735</v>
          </cell>
          <cell r="Q6">
            <v>2.6129819277108428</v>
          </cell>
          <cell r="R6">
            <v>2.5450753012048191</v>
          </cell>
          <cell r="S6">
            <v>2.5945481927710845</v>
          </cell>
          <cell r="T6">
            <v>2.5356024096385537</v>
          </cell>
          <cell r="U6">
            <v>2.6558132530120484</v>
          </cell>
          <cell r="V6">
            <v>2.8596686746987947</v>
          </cell>
          <cell r="W6">
            <v>2.8111445783132529</v>
          </cell>
          <cell r="X6">
            <v>2.6606024096385541</v>
          </cell>
          <cell r="Y6">
            <v>2.2692469879518065</v>
          </cell>
        </row>
        <row r="7">
          <cell r="B7">
            <v>2.01464333781965</v>
          </cell>
          <cell r="C7">
            <v>1.9532301480484524</v>
          </cell>
          <cell r="D7">
            <v>1.8522678331090172</v>
          </cell>
          <cell r="E7">
            <v>1.8747375504710631</v>
          </cell>
          <cell r="F7">
            <v>1.9062516823687754</v>
          </cell>
          <cell r="G7">
            <v>1.9686843876177655</v>
          </cell>
          <cell r="H7">
            <v>2.1228129205921933</v>
          </cell>
          <cell r="I7">
            <v>2.6955989232839834</v>
          </cell>
          <cell r="J7">
            <v>2.7870121130551819</v>
          </cell>
          <cell r="K7">
            <v>2.7164333781965011</v>
          </cell>
          <cell r="L7">
            <v>2.7223687752355317</v>
          </cell>
          <cell r="M7">
            <v>2.9313593539703908</v>
          </cell>
          <cell r="N7">
            <v>2.8940107671601614</v>
          </cell>
          <cell r="O7">
            <v>2.7401547779273216</v>
          </cell>
          <cell r="P7">
            <v>2.5502422611036337</v>
          </cell>
          <cell r="Q7">
            <v>2.4863257065948856</v>
          </cell>
          <cell r="R7">
            <v>2.6903701211305524</v>
          </cell>
          <cell r="S7">
            <v>2.5047375504710634</v>
          </cell>
          <cell r="T7">
            <v>2.4325639300134592</v>
          </cell>
          <cell r="U7">
            <v>2.4357335127860029</v>
          </cell>
          <cell r="V7">
            <v>2.5386944818304178</v>
          </cell>
          <cell r="W7">
            <v>2.3670726783310903</v>
          </cell>
          <cell r="X7">
            <v>2.1724764468371474</v>
          </cell>
          <cell r="Y7">
            <v>2.1590915208613728</v>
          </cell>
        </row>
        <row r="8">
          <cell r="B8">
            <v>1.63953488372093</v>
          </cell>
          <cell r="C8">
            <v>1.4861733615221988</v>
          </cell>
          <cell r="D8">
            <v>1.4701585623678646</v>
          </cell>
          <cell r="E8">
            <v>1.4746300211416492</v>
          </cell>
          <cell r="F8">
            <v>1.4031818181818179</v>
          </cell>
          <cell r="G8">
            <v>1.5930761099365749</v>
          </cell>
          <cell r="H8">
            <v>2.0153276955602539</v>
          </cell>
          <cell r="I8">
            <v>2.3451374207188156</v>
          </cell>
          <cell r="J8">
            <v>2.5981395348837206</v>
          </cell>
          <cell r="K8">
            <v>2.7379915433403799</v>
          </cell>
          <cell r="L8">
            <v>2.7549418604651157</v>
          </cell>
          <cell r="M8">
            <v>2.9581078224101476</v>
          </cell>
          <cell r="N8">
            <v>2.8208245243128958</v>
          </cell>
          <cell r="O8">
            <v>2.852267441860465</v>
          </cell>
          <cell r="P8">
            <v>2.8901797040169126</v>
          </cell>
          <cell r="Q8">
            <v>2.5857082452431288</v>
          </cell>
          <cell r="R8">
            <v>2.733298097251585</v>
          </cell>
          <cell r="S8">
            <v>2.6040063424947144</v>
          </cell>
          <cell r="T8">
            <v>2.5911945031712471</v>
          </cell>
          <cell r="U8">
            <v>2.5861522198731497</v>
          </cell>
          <cell r="V8">
            <v>2.6392389006342496</v>
          </cell>
          <cell r="W8">
            <v>2.1614904862579278</v>
          </cell>
          <cell r="X8">
            <v>2.1187579281183933</v>
          </cell>
          <cell r="Y8">
            <v>1.7636892177589854</v>
          </cell>
        </row>
        <row r="9">
          <cell r="B9">
            <v>1.2492487684729066</v>
          </cell>
          <cell r="C9">
            <v>1.1320381773399015</v>
          </cell>
          <cell r="D9">
            <v>1.1286576354679805</v>
          </cell>
          <cell r="E9">
            <v>1.1082635467980297</v>
          </cell>
          <cell r="F9">
            <v>1.1530418719211823</v>
          </cell>
          <cell r="G9">
            <v>1.2643226600985225</v>
          </cell>
          <cell r="H9">
            <v>2.0840578817733988</v>
          </cell>
          <cell r="I9">
            <v>2.5197044334975374</v>
          </cell>
          <cell r="J9">
            <v>2.7641748768472905</v>
          </cell>
          <cell r="K9">
            <v>2.6444704433497539</v>
          </cell>
          <cell r="L9">
            <v>2.8191687192118229</v>
          </cell>
          <cell r="M9">
            <v>2.9019827586206897</v>
          </cell>
          <cell r="N9">
            <v>2.9959359605911331</v>
          </cell>
          <cell r="O9">
            <v>2.6756896551724139</v>
          </cell>
          <cell r="P9">
            <v>2.3518596059113306</v>
          </cell>
          <cell r="Q9">
            <v>2.2457881773399015</v>
          </cell>
          <cell r="R9">
            <v>2.2007881773399016</v>
          </cell>
          <cell r="S9">
            <v>2.0583620689655175</v>
          </cell>
          <cell r="T9">
            <v>2.1159975369458133</v>
          </cell>
          <cell r="U9">
            <v>2.1624199507389168</v>
          </cell>
          <cell r="V9">
            <v>2.0409605911330053</v>
          </cell>
          <cell r="W9">
            <v>1.8140394088669956</v>
          </cell>
          <cell r="X9">
            <v>1.468540640394089</v>
          </cell>
          <cell r="Y9">
            <v>1.3149199507389167</v>
          </cell>
        </row>
      </sheetData>
      <sheetData sheetId="12">
        <row r="2">
          <cell r="B2">
            <v>0.66442953020134232</v>
          </cell>
          <cell r="C2">
            <v>0.7338926174496645</v>
          </cell>
          <cell r="D2">
            <v>0.69161073825503361</v>
          </cell>
          <cell r="E2">
            <v>0.69161073825503361</v>
          </cell>
          <cell r="F2">
            <v>0.676510067114094</v>
          </cell>
          <cell r="G2">
            <v>0.71577181208053686</v>
          </cell>
          <cell r="H2">
            <v>0.73691275167785242</v>
          </cell>
          <cell r="I2">
            <v>1.3802013422818793</v>
          </cell>
          <cell r="J2">
            <v>1.6067114093959733</v>
          </cell>
          <cell r="K2">
            <v>1.5463087248322145</v>
          </cell>
          <cell r="L2">
            <v>1.5100671140939599</v>
          </cell>
          <cell r="M2">
            <v>1.507046979865772</v>
          </cell>
          <cell r="N2">
            <v>1.6036912751677852</v>
          </cell>
          <cell r="O2">
            <v>1.5553691275167787</v>
          </cell>
          <cell r="P2">
            <v>1.0902684563758389</v>
          </cell>
          <cell r="Q2">
            <v>1.4255033557046979</v>
          </cell>
          <cell r="R2">
            <v>1.4436241610738256</v>
          </cell>
          <cell r="S2">
            <v>1.353020134228188</v>
          </cell>
          <cell r="T2">
            <v>1.0721476510067114</v>
          </cell>
          <cell r="U2">
            <v>0.97248322147651023</v>
          </cell>
          <cell r="V2">
            <v>1.0208053691275167</v>
          </cell>
          <cell r="W2">
            <v>1.0238255033557047</v>
          </cell>
          <cell r="X2">
            <v>0.7067114093959731</v>
          </cell>
          <cell r="Y2">
            <v>0.70067114093959737</v>
          </cell>
        </row>
        <row r="3">
          <cell r="B3">
            <v>2.7777777777777776E-2</v>
          </cell>
          <cell r="C3">
            <v>-0.16666666666666669</v>
          </cell>
          <cell r="D3">
            <v>-0.18055555555555555</v>
          </cell>
          <cell r="E3">
            <v>-0.2638888888888889</v>
          </cell>
          <cell r="F3">
            <v>-0.31944444444444442</v>
          </cell>
          <cell r="G3">
            <v>-0.25</v>
          </cell>
          <cell r="H3">
            <v>-0.31944444444444442</v>
          </cell>
          <cell r="I3">
            <v>0.80555555555555558</v>
          </cell>
          <cell r="J3">
            <v>1.0277777777777777</v>
          </cell>
          <cell r="K3">
            <v>1.3194444444444442</v>
          </cell>
          <cell r="L3">
            <v>0.75</v>
          </cell>
          <cell r="M3">
            <v>0.68055555555555547</v>
          </cell>
          <cell r="N3">
            <v>0.47222222222222221</v>
          </cell>
          <cell r="O3">
            <v>0.63888888888888884</v>
          </cell>
          <cell r="P3">
            <v>0.27777777777777779</v>
          </cell>
          <cell r="Q3">
            <v>0.23611111111111108</v>
          </cell>
          <cell r="R3">
            <v>0.27777777777777779</v>
          </cell>
          <cell r="S3">
            <v>0.5</v>
          </cell>
          <cell r="T3">
            <v>0.95833333333333348</v>
          </cell>
          <cell r="U3">
            <v>0.9722222222222221</v>
          </cell>
          <cell r="V3">
            <v>0.77777777777777757</v>
          </cell>
          <cell r="W3">
            <v>0.59722222222222221</v>
          </cell>
          <cell r="X3">
            <v>0.27777777777777773</v>
          </cell>
          <cell r="Y3">
            <v>5.5555555555555552E-2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-0.63970588235294112</v>
          </cell>
          <cell r="F4">
            <v>-0.65294117647058814</v>
          </cell>
          <cell r="G4">
            <v>-0.62205882352941178</v>
          </cell>
          <cell r="H4">
            <v>-3.5294117647058823E-2</v>
          </cell>
          <cell r="I4">
            <v>0.74558823529411755</v>
          </cell>
          <cell r="J4">
            <v>0.9794117647058822</v>
          </cell>
          <cell r="K4">
            <v>0.9882352941176471</v>
          </cell>
          <cell r="L4">
            <v>0.82499999999999996</v>
          </cell>
          <cell r="M4">
            <v>1.0323529411764705</v>
          </cell>
          <cell r="N4">
            <v>0.93529411764705883</v>
          </cell>
          <cell r="O4">
            <v>0.81617647058823517</v>
          </cell>
          <cell r="P4">
            <v>0.58676470588235285</v>
          </cell>
          <cell r="Q4">
            <v>0.36617647058823533</v>
          </cell>
          <cell r="R4">
            <v>0.45441176470588229</v>
          </cell>
          <cell r="S4">
            <v>0.40588235294117642</v>
          </cell>
          <cell r="T4">
            <v>7.4999999999999983E-2</v>
          </cell>
          <cell r="U4">
            <v>0.32647058823529407</v>
          </cell>
          <cell r="V4">
            <v>0.45882352941176463</v>
          </cell>
          <cell r="W4">
            <v>0.3</v>
          </cell>
          <cell r="X4">
            <v>-0.27794117647058819</v>
          </cell>
          <cell r="Y4">
            <v>-0.56911764705882351</v>
          </cell>
        </row>
        <row r="5">
          <cell r="B5">
            <v>-0.793220338983051</v>
          </cell>
          <cell r="C5">
            <v>-0.80084745762711873</v>
          </cell>
          <cell r="D5">
            <v>-0.82372881355932215</v>
          </cell>
          <cell r="E5">
            <v>-0.82372881355932215</v>
          </cell>
          <cell r="F5">
            <v>-0.84279661016949159</v>
          </cell>
          <cell r="G5">
            <v>-0.86567796610169501</v>
          </cell>
          <cell r="H5">
            <v>-0.78559322033898316</v>
          </cell>
          <cell r="I5">
            <v>-0.53008474576271192</v>
          </cell>
          <cell r="J5">
            <v>-0.3966101694915255</v>
          </cell>
          <cell r="K5">
            <v>-0.41949152542372886</v>
          </cell>
          <cell r="L5">
            <v>-0.53008474576271192</v>
          </cell>
          <cell r="M5">
            <v>-0.57584745762711886</v>
          </cell>
          <cell r="N5">
            <v>-0.53389830508474578</v>
          </cell>
          <cell r="O5">
            <v>-0.57966101694915262</v>
          </cell>
          <cell r="P5">
            <v>-0.54533898305084749</v>
          </cell>
          <cell r="Q5">
            <v>-0.64449152542372878</v>
          </cell>
          <cell r="R5">
            <v>-0.72457627118644075</v>
          </cell>
          <cell r="S5">
            <v>-0.64449152542372878</v>
          </cell>
          <cell r="T5">
            <v>-0.45381355932203388</v>
          </cell>
          <cell r="U5">
            <v>-0.40805084745762721</v>
          </cell>
          <cell r="V5">
            <v>-0.40805084745762721</v>
          </cell>
          <cell r="W5">
            <v>-0.53771186440677976</v>
          </cell>
          <cell r="X5">
            <v>-0.6673728813559322</v>
          </cell>
          <cell r="Y5">
            <v>-0.6940677966101696</v>
          </cell>
        </row>
        <row r="6">
          <cell r="B6">
            <v>-0.49390243902439029</v>
          </cell>
          <cell r="C6">
            <v>-0.64756097560975634</v>
          </cell>
          <cell r="D6">
            <v>-0.76280487804878061</v>
          </cell>
          <cell r="E6">
            <v>-0.75731707317073182</v>
          </cell>
          <cell r="F6">
            <v>-0.75731707317073171</v>
          </cell>
          <cell r="G6">
            <v>-0.82865853658536581</v>
          </cell>
          <cell r="H6">
            <v>-0.74634146341463425</v>
          </cell>
          <cell r="I6">
            <v>-0.29634146341463419</v>
          </cell>
          <cell r="J6">
            <v>9.8780487804878053E-2</v>
          </cell>
          <cell r="K6">
            <v>0.32926829268292696</v>
          </cell>
          <cell r="L6">
            <v>0.54329268292682931</v>
          </cell>
          <cell r="M6">
            <v>0.57621951219512202</v>
          </cell>
          <cell r="N6">
            <v>0.50487804878048792</v>
          </cell>
          <cell r="O6">
            <v>0.41707317073170735</v>
          </cell>
          <cell r="P6">
            <v>0.27439024390243905</v>
          </cell>
          <cell r="Q6">
            <v>0.17560975609756099</v>
          </cell>
          <cell r="R6">
            <v>0.14817073170731709</v>
          </cell>
          <cell r="S6">
            <v>0.13719512195121952</v>
          </cell>
          <cell r="T6">
            <v>0.13719512195121952</v>
          </cell>
          <cell r="U6">
            <v>3.2926829268292684E-2</v>
          </cell>
          <cell r="V6">
            <v>0.2908536585365854</v>
          </cell>
          <cell r="W6">
            <v>0.13719512195121952</v>
          </cell>
          <cell r="X6">
            <v>7.682926829268294E-2</v>
          </cell>
          <cell r="Y6">
            <v>-0.12073170731707321</v>
          </cell>
        </row>
        <row r="7">
          <cell r="B7">
            <v>0.36</v>
          </cell>
          <cell r="C7">
            <v>0.39937499999999998</v>
          </cell>
          <cell r="D7">
            <v>0.30375000000000002</v>
          </cell>
          <cell r="E7">
            <v>0.35718749999999999</v>
          </cell>
          <cell r="F7">
            <v>0.36562500000000003</v>
          </cell>
          <cell r="G7">
            <v>0.37546875000000002</v>
          </cell>
          <cell r="H7">
            <v>0.36281250000000004</v>
          </cell>
          <cell r="I7">
            <v>0.67218749999999994</v>
          </cell>
          <cell r="J7">
            <v>0.77062500000000012</v>
          </cell>
          <cell r="K7">
            <v>0.76921875000000006</v>
          </cell>
          <cell r="L7">
            <v>0.67218749999999983</v>
          </cell>
          <cell r="M7">
            <v>0.80296875000000012</v>
          </cell>
          <cell r="N7">
            <v>0.83671875000000007</v>
          </cell>
          <cell r="O7">
            <v>0.77062500000000012</v>
          </cell>
          <cell r="P7">
            <v>0.67078125</v>
          </cell>
          <cell r="Q7">
            <v>0.59062500000000007</v>
          </cell>
          <cell r="R7">
            <v>0.72</v>
          </cell>
          <cell r="S7">
            <v>0.6974999999999999</v>
          </cell>
          <cell r="T7">
            <v>0.54703124999999997</v>
          </cell>
          <cell r="U7">
            <v>0.50765624999999992</v>
          </cell>
          <cell r="V7">
            <v>0.59765625</v>
          </cell>
          <cell r="W7">
            <v>0.47109375000000003</v>
          </cell>
          <cell r="X7">
            <v>0.35859374999999999</v>
          </cell>
          <cell r="Y7">
            <v>0.40078124999999998</v>
          </cell>
        </row>
        <row r="8">
          <cell r="B8">
            <v>-0.69456521739130428</v>
          </cell>
          <cell r="C8">
            <v>-0.71413043478260874</v>
          </cell>
          <cell r="D8">
            <v>-0.75815217391304335</v>
          </cell>
          <cell r="E8">
            <v>-0.77771739130434803</v>
          </cell>
          <cell r="F8">
            <v>-0.72880434782608705</v>
          </cell>
          <cell r="G8">
            <v>-0.78750000000000009</v>
          </cell>
          <cell r="H8">
            <v>-0.67500000000000004</v>
          </cell>
          <cell r="I8">
            <v>-0.30815217391304345</v>
          </cell>
          <cell r="J8">
            <v>-5.3804347826086951E-2</v>
          </cell>
          <cell r="K8">
            <v>-4.4021739130434778E-2</v>
          </cell>
          <cell r="L8">
            <v>9.2934782608695643E-2</v>
          </cell>
          <cell r="M8">
            <v>2.9347826086956522E-2</v>
          </cell>
          <cell r="N8">
            <v>9.7826086956521747E-3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-0.26413043478260873</v>
          </cell>
          <cell r="T8">
            <v>-0.22989130434782612</v>
          </cell>
          <cell r="U8">
            <v>-0.27880434782608698</v>
          </cell>
          <cell r="V8">
            <v>-0.19565217391304349</v>
          </cell>
          <cell r="W8">
            <v>-0.36684782608695649</v>
          </cell>
          <cell r="X8">
            <v>-0.46467391304347822</v>
          </cell>
          <cell r="Y8">
            <v>-0.49891304347826088</v>
          </cell>
        </row>
        <row r="9">
          <cell r="B9">
            <v>-0.86951612903225795</v>
          </cell>
          <cell r="C9">
            <v>-0.87532258064516122</v>
          </cell>
          <cell r="D9">
            <v>-0.88403225806451613</v>
          </cell>
          <cell r="E9">
            <v>-0.88838709677419359</v>
          </cell>
          <cell r="F9">
            <v>-0.87677419354838726</v>
          </cell>
          <cell r="G9">
            <v>-0.85645161290322591</v>
          </cell>
          <cell r="H9">
            <v>-0.72725806451612895</v>
          </cell>
          <cell r="I9">
            <v>-0.60096774193548397</v>
          </cell>
          <cell r="J9">
            <v>-0.5879032258064516</v>
          </cell>
          <cell r="K9">
            <v>-0.57919354838709669</v>
          </cell>
          <cell r="L9">
            <v>-0.56903225806451607</v>
          </cell>
          <cell r="M9">
            <v>-0.56467741935483873</v>
          </cell>
          <cell r="N9">
            <v>-0.57774193548387098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-0.71274193548387099</v>
          </cell>
          <cell r="S9">
            <v>-0.71564516129032252</v>
          </cell>
          <cell r="T9">
            <v>-0.72870967741935488</v>
          </cell>
          <cell r="U9">
            <v>-0.75338709677419358</v>
          </cell>
          <cell r="V9">
            <v>-0.80129032258064514</v>
          </cell>
          <cell r="W9">
            <v>-0.83322580645161293</v>
          </cell>
          <cell r="X9">
            <v>-0.84629032258064518</v>
          </cell>
          <cell r="Y9">
            <v>-0.86225806451612885</v>
          </cell>
        </row>
      </sheetData>
      <sheetData sheetId="13">
        <row r="2">
          <cell r="B2">
            <v>0.65114093959731545</v>
          </cell>
          <cell r="C2">
            <v>0.74123154362416122</v>
          </cell>
          <cell r="D2">
            <v>0.70544295302013427</v>
          </cell>
          <cell r="E2">
            <v>0.69852684563758394</v>
          </cell>
          <cell r="F2">
            <v>0.683275167785235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1.577234899328859</v>
          </cell>
          <cell r="L2">
            <v>1.4798657718120805</v>
          </cell>
          <cell r="M2">
            <v>1.5221174496644299</v>
          </cell>
          <cell r="N2">
            <v>1.6036912751677852</v>
          </cell>
          <cell r="O2">
            <v>1.5709228187919464</v>
          </cell>
          <cell r="P2">
            <v>1.0902684563758389</v>
          </cell>
          <cell r="Q2">
            <v>1.396993288590604</v>
          </cell>
          <cell r="R2">
            <v>1.472496644295302</v>
          </cell>
          <cell r="S2">
            <v>1.3259597315436242</v>
          </cell>
          <cell r="T2">
            <v>1.0935906040268457</v>
          </cell>
          <cell r="U2">
            <v>0.99193288590604045</v>
          </cell>
          <cell r="V2">
            <v>1.0412214765100671</v>
          </cell>
          <cell r="W2">
            <v>1.0238255033557047</v>
          </cell>
          <cell r="X2">
            <v>0.72084563758389253</v>
          </cell>
          <cell r="Y2">
            <v>0.70767785234899339</v>
          </cell>
        </row>
        <row r="3">
          <cell r="B3">
            <v>2.7222222222222217E-2</v>
          </cell>
          <cell r="C3">
            <v>-0.16333333333333333</v>
          </cell>
          <cell r="D3">
            <v>-0.18416666666666665</v>
          </cell>
          <cell r="E3">
            <v>-0.26916666666666667</v>
          </cell>
          <cell r="F3">
            <v>-0.31944444444444442</v>
          </cell>
          <cell r="G3">
            <v>-0.25</v>
          </cell>
          <cell r="H3">
            <v>-0.31305555555555553</v>
          </cell>
          <cell r="I3">
            <v>0.80555555555555558</v>
          </cell>
          <cell r="J3">
            <v>1.0277777777777775</v>
          </cell>
          <cell r="K3">
            <v>1.2930555555555554</v>
          </cell>
          <cell r="L3">
            <v>0.75</v>
          </cell>
          <cell r="M3">
            <v>0.66694444444444434</v>
          </cell>
          <cell r="N3">
            <v>0.46750000000000003</v>
          </cell>
          <cell r="O3">
            <v>0.62611111111111106</v>
          </cell>
          <cell r="P3">
            <v>0.28333333333333333</v>
          </cell>
          <cell r="Q3">
            <v>0.23374999999999996</v>
          </cell>
          <cell r="R3">
            <v>0.27222222222222225</v>
          </cell>
          <cell r="S3">
            <v>0.495</v>
          </cell>
          <cell r="T3">
            <v>0.97750000000000004</v>
          </cell>
          <cell r="U3">
            <v>0.98194444444444418</v>
          </cell>
          <cell r="V3">
            <v>0.76222222222222202</v>
          </cell>
          <cell r="W3">
            <v>0.59722222222222221</v>
          </cell>
          <cell r="X3">
            <v>0.2805555555555555</v>
          </cell>
          <cell r="Y3">
            <v>5.6111111111111105E-2</v>
          </cell>
        </row>
        <row r="4">
          <cell r="B4">
            <v>-0.17099999999999999</v>
          </cell>
          <cell r="C4">
            <v>-0.40499999999999986</v>
          </cell>
          <cell r="D4">
            <v>-0.70649999999999979</v>
          </cell>
          <cell r="E4">
            <v>-0.6461029411764706</v>
          </cell>
          <cell r="F4">
            <v>-0.66599999999999993</v>
          </cell>
          <cell r="G4">
            <v>-0.62827941176470581</v>
          </cell>
          <cell r="H4">
            <v>-3.4588235294117649E-2</v>
          </cell>
          <cell r="I4">
            <v>0.7381323529411763</v>
          </cell>
          <cell r="J4">
            <v>0.99899999999999989</v>
          </cell>
          <cell r="K4">
            <v>0.99811764705882366</v>
          </cell>
          <cell r="L4">
            <v>0.81674999999999998</v>
          </cell>
          <cell r="M4">
            <v>1.0220294117647057</v>
          </cell>
          <cell r="N4">
            <v>0.9165882352941177</v>
          </cell>
          <cell r="O4">
            <v>0.79985294117647043</v>
          </cell>
          <cell r="P4">
            <v>0.58089705882352927</v>
          </cell>
          <cell r="Q4">
            <v>0.36983823529411769</v>
          </cell>
          <cell r="R4">
            <v>0.45441176470588229</v>
          </cell>
          <cell r="S4">
            <v>0.40588235294117642</v>
          </cell>
          <cell r="T4">
            <v>7.6499999999999985E-2</v>
          </cell>
          <cell r="U4">
            <v>0.32320588235294112</v>
          </cell>
          <cell r="V4">
            <v>0.45882352941176463</v>
          </cell>
          <cell r="W4">
            <v>0.30299999999999999</v>
          </cell>
          <cell r="X4">
            <v>-0.28072058823529411</v>
          </cell>
          <cell r="Y4">
            <v>-0.58050000000000002</v>
          </cell>
        </row>
        <row r="5">
          <cell r="B5">
            <v>-0.80908474576271194</v>
          </cell>
          <cell r="C5">
            <v>-0.80885593220338992</v>
          </cell>
          <cell r="D5">
            <v>-0.81549152542372894</v>
          </cell>
          <cell r="E5">
            <v>-0.84020338983050868</v>
          </cell>
          <cell r="F5">
            <v>-0.82594067796610171</v>
          </cell>
          <cell r="G5">
            <v>-0.85702118644067804</v>
          </cell>
          <cell r="H5">
            <v>-0.79344915254237292</v>
          </cell>
          <cell r="I5">
            <v>-0.51948305084745772</v>
          </cell>
          <cell r="J5">
            <v>-0.38867796610169492</v>
          </cell>
          <cell r="K5">
            <v>-0.42788135593220344</v>
          </cell>
          <cell r="L5">
            <v>-0.54068644067796623</v>
          </cell>
          <cell r="M5">
            <v>-0.57008898305084754</v>
          </cell>
          <cell r="N5">
            <v>-0.52322033898305087</v>
          </cell>
          <cell r="O5">
            <v>-0.57386440677966111</v>
          </cell>
          <cell r="P5">
            <v>-0.54533898305084749</v>
          </cell>
          <cell r="Q5">
            <v>-0.65738135593220337</v>
          </cell>
          <cell r="R5">
            <v>-0.71008474576271197</v>
          </cell>
          <cell r="S5">
            <v>-0.65738135593220337</v>
          </cell>
          <cell r="T5">
            <v>-0.46288983050847449</v>
          </cell>
          <cell r="U5">
            <v>-0.4039703389830509</v>
          </cell>
          <cell r="V5">
            <v>-0.41213135593220346</v>
          </cell>
          <cell r="W5">
            <v>-0.54846610169491528</v>
          </cell>
          <cell r="X5">
            <v>-0.66069915254237288</v>
          </cell>
          <cell r="Y5">
            <v>-0.70794915254237301</v>
          </cell>
        </row>
        <row r="6">
          <cell r="B6">
            <v>-0.50378048780487816</v>
          </cell>
          <cell r="C6">
            <v>-0.64108536585365872</v>
          </cell>
          <cell r="D6">
            <v>-0.74754878048780482</v>
          </cell>
          <cell r="E6">
            <v>-0.77246341463414647</v>
          </cell>
          <cell r="F6">
            <v>-0.75731707317073171</v>
          </cell>
          <cell r="G6">
            <v>-0.82865853658536581</v>
          </cell>
          <cell r="H6">
            <v>-0.7538048780487806</v>
          </cell>
          <cell r="I6">
            <v>-0.29634146341463419</v>
          </cell>
          <cell r="J6">
            <v>0.10075609756097562</v>
          </cell>
          <cell r="K6">
            <v>0.32597560975609768</v>
          </cell>
          <cell r="L6">
            <v>0.55415853658536585</v>
          </cell>
          <cell r="M6">
            <v>0.58198170731707322</v>
          </cell>
          <cell r="N6">
            <v>0.50487804878048792</v>
          </cell>
          <cell r="O6">
            <v>0.42541463414634151</v>
          </cell>
          <cell r="P6">
            <v>0.27164634146341465</v>
          </cell>
          <cell r="Q6">
            <v>0.17560975609756099</v>
          </cell>
          <cell r="R6">
            <v>0.14817073170731709</v>
          </cell>
          <cell r="S6">
            <v>0.13445121951219513</v>
          </cell>
          <cell r="T6">
            <v>0.13719512195121952</v>
          </cell>
          <cell r="U6">
            <v>3.2597560975609757E-2</v>
          </cell>
          <cell r="V6">
            <v>0.2908536585365854</v>
          </cell>
          <cell r="W6">
            <v>0.13993902439024392</v>
          </cell>
          <cell r="X6">
            <v>7.5292682926829294E-2</v>
          </cell>
          <cell r="Y6">
            <v>-0.12073170731707321</v>
          </cell>
        </row>
        <row r="7">
          <cell r="B7">
            <v>0.36000000000000004</v>
          </cell>
          <cell r="C7">
            <v>0.40736249999999996</v>
          </cell>
          <cell r="D7">
            <v>0.30071249999999999</v>
          </cell>
          <cell r="E7">
            <v>0.35361562500000004</v>
          </cell>
          <cell r="F7">
            <v>0.37293749999999998</v>
          </cell>
          <cell r="G7">
            <v>0.37546875000000002</v>
          </cell>
          <cell r="H7">
            <v>0.37006875</v>
          </cell>
          <cell r="I7">
            <v>0.66546562499999995</v>
          </cell>
          <cell r="J7">
            <v>0.77833125000000003</v>
          </cell>
          <cell r="K7">
            <v>0.76152656249999995</v>
          </cell>
          <cell r="L7">
            <v>0.67890937499999993</v>
          </cell>
          <cell r="M7">
            <v>0.81902812500000011</v>
          </cell>
          <cell r="N7">
            <v>0.85345312500000003</v>
          </cell>
          <cell r="O7">
            <v>0.7629187500000002</v>
          </cell>
          <cell r="P7">
            <v>0.67078125000000011</v>
          </cell>
          <cell r="Q7">
            <v>0.59653125000000007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0.51273281249999991</v>
          </cell>
          <cell r="V7">
            <v>0.59167968750000011</v>
          </cell>
          <cell r="W7">
            <v>0.46638281250000002</v>
          </cell>
          <cell r="X7">
            <v>0.35142187499999999</v>
          </cell>
          <cell r="Y7">
            <v>0.40879687499999995</v>
          </cell>
        </row>
        <row r="8">
          <cell r="B8">
            <v>-0.70845652173913032</v>
          </cell>
          <cell r="C8">
            <v>-0.71413043478260874</v>
          </cell>
          <cell r="D8">
            <v>-0.74298913043478243</v>
          </cell>
          <cell r="E8">
            <v>-0.76994021739130458</v>
          </cell>
          <cell r="F8">
            <v>-0.71422826086956526</v>
          </cell>
          <cell r="G8">
            <v>-0.77962500000000023</v>
          </cell>
          <cell r="H8">
            <v>-0.68174999999999997</v>
          </cell>
          <cell r="I8">
            <v>-0.30198913043478259</v>
          </cell>
          <cell r="J8">
            <v>-5.2728260869565211E-2</v>
          </cell>
          <cell r="K8">
            <v>-4.4902173913043478E-2</v>
          </cell>
          <cell r="L8">
            <v>9.2934782608695643E-2</v>
          </cell>
          <cell r="M8">
            <v>2.9934782608695653E-2</v>
          </cell>
          <cell r="N8">
            <v>9.6847826086956506E-3</v>
          </cell>
          <cell r="O8">
            <v>0</v>
          </cell>
          <cell r="P8">
            <v>-7.6695652173913054E-2</v>
          </cell>
          <cell r="Q8">
            <v>-0.13832608695652174</v>
          </cell>
          <cell r="R8">
            <v>-0.19853804347826087</v>
          </cell>
          <cell r="S8">
            <v>-0.26148913043478267</v>
          </cell>
          <cell r="T8">
            <v>-0.2252934782608696</v>
          </cell>
          <cell r="U8">
            <v>-0.28438043478260877</v>
          </cell>
          <cell r="V8">
            <v>-0.1976086956521739</v>
          </cell>
          <cell r="W8">
            <v>-0.37418478260869564</v>
          </cell>
          <cell r="X8">
            <v>-0.4553804347826087</v>
          </cell>
          <cell r="Y8">
            <v>-0.50390217391304348</v>
          </cell>
        </row>
        <row r="9">
          <cell r="B9">
            <v>-0.85212580645161273</v>
          </cell>
          <cell r="C9">
            <v>-0.87532258064516111</v>
          </cell>
          <cell r="D9">
            <v>-0.87519193548387098</v>
          </cell>
          <cell r="E9">
            <v>-0.89727096774193538</v>
          </cell>
          <cell r="F9">
            <v>-0.88554193548387106</v>
          </cell>
          <cell r="G9">
            <v>-0.86501612903225822</v>
          </cell>
          <cell r="H9">
            <v>-0.74180322580645164</v>
          </cell>
          <cell r="I9">
            <v>-0.60697741935483873</v>
          </cell>
          <cell r="J9">
            <v>-0.58790322580645149</v>
          </cell>
          <cell r="K9">
            <v>-0.59077741935483852</v>
          </cell>
          <cell r="L9">
            <v>-0.58041290322580641</v>
          </cell>
          <cell r="M9">
            <v>-0.55903064516129031</v>
          </cell>
          <cell r="N9">
            <v>-0.57196451612903232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-0.69848709677419352</v>
          </cell>
          <cell r="S9">
            <v>-0.72995806451612899</v>
          </cell>
          <cell r="T9">
            <v>-0.7141354838709677</v>
          </cell>
          <cell r="U9">
            <v>-0.75338709677419358</v>
          </cell>
          <cell r="V9">
            <v>-0.78526451612903225</v>
          </cell>
          <cell r="W9">
            <v>-0.82489354838709683</v>
          </cell>
          <cell r="X9">
            <v>-0.85475322580645163</v>
          </cell>
          <cell r="Y9">
            <v>-0.87088064516129016</v>
          </cell>
        </row>
      </sheetData>
      <sheetData sheetId="14">
        <row r="2">
          <cell r="B2">
            <v>0.65114093959731545</v>
          </cell>
          <cell r="C2">
            <v>0.7338926174496645</v>
          </cell>
          <cell r="D2">
            <v>0.68469463087248328</v>
          </cell>
          <cell r="E2">
            <v>0.67777852348993295</v>
          </cell>
          <cell r="F2">
            <v>0.669744966442953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1.5463087248322145</v>
          </cell>
          <cell r="L2">
            <v>1.4949664429530203</v>
          </cell>
          <cell r="M2">
            <v>1.5371879194630875</v>
          </cell>
          <cell r="N2">
            <v>1.6357651006711407</v>
          </cell>
          <cell r="O2">
            <v>1.5242617449664431</v>
          </cell>
          <cell r="P2">
            <v>1.0902684563758389</v>
          </cell>
          <cell r="Q2">
            <v>1.4112483221476511</v>
          </cell>
          <cell r="R2">
            <v>1.472496644295302</v>
          </cell>
          <cell r="S2">
            <v>1.339489932885906</v>
          </cell>
          <cell r="T2">
            <v>1.0507046979865773</v>
          </cell>
          <cell r="U2">
            <v>0.98220805369127528</v>
          </cell>
          <cell r="V2">
            <v>1.0412214765100671</v>
          </cell>
          <cell r="W2">
            <v>1.0033489932885906</v>
          </cell>
          <cell r="X2">
            <v>0.69257718120805367</v>
          </cell>
          <cell r="Y2">
            <v>0.68665771812080545</v>
          </cell>
        </row>
        <row r="3">
          <cell r="B3">
            <v>2.75E-2</v>
          </cell>
          <cell r="C3">
            <v>-0.16666666666666669</v>
          </cell>
          <cell r="D3">
            <v>-0.18236111111111111</v>
          </cell>
          <cell r="E3">
            <v>-0.26125000000000004</v>
          </cell>
          <cell r="F3">
            <v>-0.32263888888888881</v>
          </cell>
          <cell r="G3">
            <v>-0.24500000000000005</v>
          </cell>
          <cell r="H3">
            <v>-0.31944444444444442</v>
          </cell>
          <cell r="I3">
            <v>0.81361111111111117</v>
          </cell>
          <cell r="J3">
            <v>1.0483333333333333</v>
          </cell>
          <cell r="K3">
            <v>1.3194444444444442</v>
          </cell>
          <cell r="L3">
            <v>0.75750000000000006</v>
          </cell>
          <cell r="M3">
            <v>0.66694444444444434</v>
          </cell>
          <cell r="N3">
            <v>0.46277777777777779</v>
          </cell>
          <cell r="O3">
            <v>0.64527777777777762</v>
          </cell>
          <cell r="P3">
            <v>0.27222222222222225</v>
          </cell>
          <cell r="Q3">
            <v>0.23374999999999996</v>
          </cell>
          <cell r="R3">
            <v>0.27499999999999997</v>
          </cell>
          <cell r="S3">
            <v>0.49999999999999989</v>
          </cell>
          <cell r="T3">
            <v>0.93916666666666671</v>
          </cell>
          <cell r="U3">
            <v>0.98194444444444418</v>
          </cell>
          <cell r="V3">
            <v>0.7699999999999998</v>
          </cell>
          <cell r="W3">
            <v>0.59722222222222221</v>
          </cell>
          <cell r="X3">
            <v>0.2722222222222222</v>
          </cell>
          <cell r="Y3">
            <v>5.5E-2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-0.6461029411764706</v>
          </cell>
          <cell r="F4">
            <v>-0.64641176470588224</v>
          </cell>
          <cell r="G4">
            <v>-0.62827941176470581</v>
          </cell>
          <cell r="H4">
            <v>-3.4588235294117649E-2</v>
          </cell>
          <cell r="I4">
            <v>0.76049999999999984</v>
          </cell>
          <cell r="J4">
            <v>0.99899999999999989</v>
          </cell>
          <cell r="K4">
            <v>0.9882352941176471</v>
          </cell>
          <cell r="L4">
            <v>0.81674999999999998</v>
          </cell>
          <cell r="M4">
            <v>1.0426764705882352</v>
          </cell>
          <cell r="N4">
            <v>0.9446470588235294</v>
          </cell>
          <cell r="O4">
            <v>0.81617647058823517</v>
          </cell>
          <cell r="P4">
            <v>0.59263235294117633</v>
          </cell>
          <cell r="Q4">
            <v>0.36617647058823533</v>
          </cell>
          <cell r="R4">
            <v>0.45895588235294116</v>
          </cell>
          <cell r="S4">
            <v>0.40994117647058814</v>
          </cell>
          <cell r="T4">
            <v>7.6499999999999985E-2</v>
          </cell>
          <cell r="U4">
            <v>0.31994117647058823</v>
          </cell>
          <cell r="V4">
            <v>0.45423529411764707</v>
          </cell>
          <cell r="W4">
            <v>0.29699999999999999</v>
          </cell>
          <cell r="X4">
            <v>-0.28349999999999992</v>
          </cell>
          <cell r="Y4">
            <v>-0.57480882352941176</v>
          </cell>
        </row>
        <row r="5">
          <cell r="B5">
            <v>-0.80908474576271194</v>
          </cell>
          <cell r="C5">
            <v>-0.79283898305084755</v>
          </cell>
          <cell r="D5">
            <v>-0.80725423728813572</v>
          </cell>
          <cell r="E5">
            <v>-0.84020338983050868</v>
          </cell>
          <cell r="F5">
            <v>-0.85965254237288147</v>
          </cell>
          <cell r="G5">
            <v>-0.84836440677966118</v>
          </cell>
          <cell r="H5">
            <v>-0.7777372881355934</v>
          </cell>
          <cell r="I5">
            <v>-0.54068644067796623</v>
          </cell>
          <cell r="J5">
            <v>-0.39264406779661021</v>
          </cell>
          <cell r="K5">
            <v>-0.42368644067796613</v>
          </cell>
          <cell r="L5">
            <v>-0.53008474576271192</v>
          </cell>
          <cell r="M5">
            <v>-0.57584745762711886</v>
          </cell>
          <cell r="N5">
            <v>-0.5445762711864407</v>
          </cell>
          <cell r="O5">
            <v>-0.57966101694915262</v>
          </cell>
          <cell r="P5">
            <v>-0.55079237288135596</v>
          </cell>
          <cell r="Q5">
            <v>-0.6316016949152542</v>
          </cell>
          <cell r="R5">
            <v>-0.73906779661016964</v>
          </cell>
          <cell r="S5">
            <v>-0.64449152542372878</v>
          </cell>
          <cell r="T5">
            <v>-0.44473728813559321</v>
          </cell>
          <cell r="U5">
            <v>-0.41213135593220346</v>
          </cell>
          <cell r="V5">
            <v>-0.4039703389830509</v>
          </cell>
          <cell r="W5">
            <v>-0.53233474576271189</v>
          </cell>
          <cell r="X5">
            <v>-0.67404661016949163</v>
          </cell>
          <cell r="Y5">
            <v>-0.68712711864406784</v>
          </cell>
        </row>
        <row r="6">
          <cell r="B6">
            <v>-0.48896341463414639</v>
          </cell>
          <cell r="C6">
            <v>-0.64108536585365872</v>
          </cell>
          <cell r="D6">
            <v>-0.76280487804878061</v>
          </cell>
          <cell r="E6">
            <v>-0.77246341463414647</v>
          </cell>
          <cell r="F6">
            <v>-0.77246341463414636</v>
          </cell>
          <cell r="G6">
            <v>-0.8369451219512194</v>
          </cell>
          <cell r="H6">
            <v>-0.73887804878048791</v>
          </cell>
          <cell r="I6">
            <v>-0.29930487804878053</v>
          </cell>
          <cell r="J6">
            <v>9.9768292682926835E-2</v>
          </cell>
          <cell r="K6">
            <v>0.32926829268292696</v>
          </cell>
          <cell r="L6">
            <v>0.55415853658536585</v>
          </cell>
          <cell r="M6">
            <v>0.58774390243902441</v>
          </cell>
          <cell r="N6">
            <v>0.5099268292682928</v>
          </cell>
          <cell r="O6">
            <v>0.41707317073170735</v>
          </cell>
          <cell r="P6">
            <v>0.27164634146341465</v>
          </cell>
          <cell r="Q6">
            <v>0.1773658536585366</v>
          </cell>
          <cell r="R6">
            <v>0.15113414634146344</v>
          </cell>
          <cell r="S6">
            <v>0.13445121951219513</v>
          </cell>
          <cell r="T6">
            <v>0.13856707317073172</v>
          </cell>
          <cell r="U6">
            <v>3.3256097560975612E-2</v>
          </cell>
          <cell r="V6">
            <v>0.2908536585365854</v>
          </cell>
          <cell r="W6">
            <v>0.13719512195121952</v>
          </cell>
          <cell r="X6">
            <v>7.5292682926829294E-2</v>
          </cell>
          <cell r="Y6">
            <v>-0.12193902439024394</v>
          </cell>
        </row>
        <row r="7">
          <cell r="B7">
            <v>0.36000000000000004</v>
          </cell>
          <cell r="C7">
            <v>0.39937499999999998</v>
          </cell>
          <cell r="D7">
            <v>0.30071249999999999</v>
          </cell>
          <cell r="E7">
            <v>0.36075937499999994</v>
          </cell>
          <cell r="F7">
            <v>0.36928125000000001</v>
          </cell>
          <cell r="G7">
            <v>0.37546875000000002</v>
          </cell>
          <cell r="H7">
            <v>0.35555625000000002</v>
          </cell>
          <cell r="I7">
            <v>0.68563124999999991</v>
          </cell>
          <cell r="J7">
            <v>0.770625</v>
          </cell>
          <cell r="K7">
            <v>0.76152656249999995</v>
          </cell>
          <cell r="L7">
            <v>0.67890937499999993</v>
          </cell>
          <cell r="M7">
            <v>0.79493906250000002</v>
          </cell>
          <cell r="N7">
            <v>0.82835156250000008</v>
          </cell>
          <cell r="O7">
            <v>0.77833125000000003</v>
          </cell>
          <cell r="P7">
            <v>0.67748906249999996</v>
          </cell>
          <cell r="Q7">
            <v>0.59062500000000007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0.49750312499999993</v>
          </cell>
          <cell r="V7">
            <v>0.60960937500000001</v>
          </cell>
          <cell r="W7">
            <v>0.47580468750000005</v>
          </cell>
          <cell r="X7">
            <v>0.35142187499999999</v>
          </cell>
          <cell r="Y7">
            <v>0.39677343749999994</v>
          </cell>
        </row>
        <row r="8">
          <cell r="B8">
            <v>-0.70151086956521724</v>
          </cell>
          <cell r="C8">
            <v>-0.71413043478260874</v>
          </cell>
          <cell r="D8">
            <v>-0.77331521739130427</v>
          </cell>
          <cell r="E8">
            <v>-0.79327173913043503</v>
          </cell>
          <cell r="F8">
            <v>-0.74338043478260873</v>
          </cell>
          <cell r="G8">
            <v>-0.79537500000000017</v>
          </cell>
          <cell r="H8">
            <v>-0.66149999999999998</v>
          </cell>
          <cell r="I8">
            <v>-0.30507065217391305</v>
          </cell>
          <cell r="J8">
            <v>-5.2728260869565211E-2</v>
          </cell>
          <cell r="K8">
            <v>-4.3141304347826079E-2</v>
          </cell>
          <cell r="L8">
            <v>9.3864130434782603E-2</v>
          </cell>
          <cell r="M8">
            <v>2.9641304347826088E-2</v>
          </cell>
          <cell r="N8">
            <v>9.8804347826086953E-3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-0.26677173913043484</v>
          </cell>
          <cell r="T8">
            <v>-0.23219021739130435</v>
          </cell>
          <cell r="U8">
            <v>-0.27322826086956525</v>
          </cell>
          <cell r="V8">
            <v>-0.19565217391304349</v>
          </cell>
          <cell r="W8">
            <v>-0.36684782608695649</v>
          </cell>
          <cell r="X8">
            <v>-0.46002717391304343</v>
          </cell>
          <cell r="Y8">
            <v>-0.50889130434782615</v>
          </cell>
        </row>
        <row r="9">
          <cell r="B9">
            <v>-0.86951612903225795</v>
          </cell>
          <cell r="C9">
            <v>-0.87532258064516111</v>
          </cell>
          <cell r="D9">
            <v>-0.86635161290322582</v>
          </cell>
          <cell r="E9">
            <v>-0.87950322580645157</v>
          </cell>
          <cell r="F9">
            <v>-0.88554193548387106</v>
          </cell>
          <cell r="G9">
            <v>-0.85645161290322591</v>
          </cell>
          <cell r="H9">
            <v>-0.71998548387096761</v>
          </cell>
          <cell r="I9">
            <v>-0.59495806451612909</v>
          </cell>
          <cell r="J9">
            <v>-0.58790322580645149</v>
          </cell>
          <cell r="K9">
            <v>-0.57919354838709669</v>
          </cell>
          <cell r="L9">
            <v>-0.57472258064516135</v>
          </cell>
          <cell r="M9">
            <v>-0.56467741935483873</v>
          </cell>
          <cell r="N9">
            <v>-0.57774193548387109</v>
          </cell>
          <cell r="O9">
            <v>-0.60551129032258066</v>
          </cell>
          <cell r="P9">
            <v>-0.67369354838709672</v>
          </cell>
          <cell r="Q9">
            <v>-0.68951612903225812</v>
          </cell>
          <cell r="R9">
            <v>-0.72699677419354836</v>
          </cell>
          <cell r="S9">
            <v>-0.70848870967741917</v>
          </cell>
          <cell r="T9">
            <v>-0.72142258064516129</v>
          </cell>
          <cell r="U9">
            <v>-0.76092096774193552</v>
          </cell>
          <cell r="V9">
            <v>-0.80129032258064514</v>
          </cell>
          <cell r="W9">
            <v>-0.81656129032258051</v>
          </cell>
          <cell r="X9">
            <v>-0.82936451612903228</v>
          </cell>
          <cell r="Y9">
            <v>-0.87950322580645146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28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4" sqref="B4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1</v>
      </c>
      <c r="B3" s="2">
        <v>2035</v>
      </c>
    </row>
    <row r="4" spans="1:5" x14ac:dyDescent="0.25">
      <c r="A4" t="s">
        <v>2</v>
      </c>
      <c r="B4" s="3">
        <v>1</v>
      </c>
    </row>
    <row r="5" spans="1:5" x14ac:dyDescent="0.25">
      <c r="A5" t="s">
        <v>3</v>
      </c>
      <c r="B5" s="3">
        <f>((1+[1]Main!$B$2)^($B$3-2020))*$B$4</f>
        <v>1.1609689553699984</v>
      </c>
    </row>
    <row r="6" spans="1:5" x14ac:dyDescent="0.25">
      <c r="A6" t="s">
        <v>4</v>
      </c>
      <c r="B6" s="3">
        <f>((1+[1]Main!$B$3)^($B$3-2020))*$B$4</f>
        <v>4.1772481694156554</v>
      </c>
    </row>
    <row r="7" spans="1:5" x14ac:dyDescent="0.25">
      <c r="A7" t="s">
        <v>5</v>
      </c>
      <c r="B7" s="4">
        <f>SUM('RES installed'!$C$2:$C$7)</f>
        <v>14.5</v>
      </c>
    </row>
    <row r="8" spans="1:5" x14ac:dyDescent="0.25">
      <c r="A8" t="s">
        <v>6</v>
      </c>
      <c r="B8" s="4">
        <f>SUM('ES installed'!$C$2:$C$7)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B905E-8343-44A6-A222-12303D29130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S2'!B2*Main!$B$5)</f>
        <v>1.0107909707960077</v>
      </c>
      <c r="C2" s="4">
        <f>('[1]Qc, Winter, S2'!C2*Main!$B$5)</f>
        <v>0.69292879310279198</v>
      </c>
      <c r="D2" s="4">
        <f>('[1]Qc, Winter, S2'!D2*Main!$B$5)</f>
        <v>0.61908326210540554</v>
      </c>
      <c r="E2" s="4">
        <f>('[1]Qc, Winter, S2'!E2*Main!$B$5)</f>
        <v>0.78570033078568091</v>
      </c>
      <c r="F2" s="4">
        <f>('[1]Qc, Winter, S2'!F2*Main!$B$5)</f>
        <v>0.6832763003331952</v>
      </c>
      <c r="G2" s="4">
        <f>('[1]Qc, Winter, S2'!G2*Main!$B$5)</f>
        <v>0.55620764994595739</v>
      </c>
      <c r="H2" s="4">
        <f>('[1]Qc, Winter, S2'!H2*Main!$B$5)</f>
        <v>0.46020541229093348</v>
      </c>
      <c r="I2" s="4">
        <f>('[1]Qc, Winter, S2'!I2*Main!$B$5)</f>
        <v>1.6242856629389315</v>
      </c>
      <c r="J2" s="4">
        <f>('[1]Qc, Winter, S2'!J2*Main!$B$5)</f>
        <v>1.681844798150411</v>
      </c>
      <c r="K2" s="4">
        <f>('[1]Qc, Winter, S2'!K2*Main!$B$5)</f>
        <v>1.4136760557424315</v>
      </c>
      <c r="L2" s="4">
        <f>('[1]Qc, Winter, S2'!L2*Main!$B$5)</f>
        <v>1.6806482020371398</v>
      </c>
      <c r="M2" s="4">
        <f>('[1]Qc, Winter, S2'!M2*Main!$B$5)</f>
        <v>1.5928894561501348</v>
      </c>
      <c r="N2" s="4">
        <f>('[1]Qc, Winter, S2'!N2*Main!$B$5)</f>
        <v>1.5842220195645367</v>
      </c>
      <c r="O2" s="4">
        <f>('[1]Qc, Winter, S2'!O2*Main!$B$5)</f>
        <v>1.4146498960330063</v>
      </c>
      <c r="P2" s="4">
        <f>('[1]Qc, Winter, S2'!P2*Main!$B$5)</f>
        <v>0.81452510306733394</v>
      </c>
      <c r="Q2" s="4">
        <f>('[1]Qc, Winter, S2'!Q2*Main!$B$5)</f>
        <v>1.288309364945319</v>
      </c>
      <c r="R2" s="4">
        <f>('[1]Qc, Winter, S2'!R2*Main!$B$5)</f>
        <v>1.5607357702685904</v>
      </c>
      <c r="S2" s="4">
        <f>('[1]Qc, Winter, S2'!S2*Main!$B$5)</f>
        <v>1.4562642561780055</v>
      </c>
      <c r="T2" s="4">
        <f>('[1]Qc, Winter, S2'!T2*Main!$B$5)</f>
        <v>1.0177850313241286</v>
      </c>
      <c r="U2" s="4">
        <f>('[1]Qc, Winter, S2'!U2*Main!$B$5)</f>
        <v>1.0664504220209468</v>
      </c>
      <c r="V2" s="4">
        <f>('[1]Qc, Winter, S2'!V2*Main!$B$5)</f>
        <v>0.96380127005602134</v>
      </c>
      <c r="W2" s="4">
        <f>('[1]Qc, Winter, S2'!W2*Main!$B$5)</f>
        <v>0.61005477268908015</v>
      </c>
      <c r="X2" s="4">
        <f>('[1]Qc, Winter, S2'!X2*Main!$B$5)</f>
        <v>0.49637735495250829</v>
      </c>
      <c r="Y2" s="4">
        <f>('[1]Qc, Winter, S2'!Y2*Main!$B$5)</f>
        <v>0.51447372781749179</v>
      </c>
    </row>
    <row r="3" spans="1:25" x14ac:dyDescent="0.25">
      <c r="A3">
        <v>2</v>
      </c>
      <c r="B3" s="4">
        <f>('[1]Qc, Winter, S2'!B3*Main!$B$5)</f>
        <v>-1.6112006573306494</v>
      </c>
      <c r="C3" s="4">
        <f>('[1]Qc, Winter, S2'!C3*Main!$B$5)</f>
        <v>-1.5476750235788486</v>
      </c>
      <c r="D3" s="4">
        <f>('[1]Qc, Winter, S2'!D3*Main!$B$5)</f>
        <v>-1.6228367393022527</v>
      </c>
      <c r="E3" s="4">
        <f>('[1]Qc, Winter, S2'!E3*Main!$B$5)</f>
        <v>-1.6632354113339298</v>
      </c>
      <c r="F3" s="4">
        <f>('[1]Qc, Winter, S2'!F3*Main!$B$5)</f>
        <v>-1.6808807632346565</v>
      </c>
      <c r="G3" s="4">
        <f>('[1]Qc, Winter, S2'!G3*Main!$B$5)</f>
        <v>-1.5426556512945069</v>
      </c>
      <c r="H3" s="4">
        <f>('[1]Qc, Winter, S2'!H3*Main!$B$5)</f>
        <v>-0.97816506670826098</v>
      </c>
      <c r="I3" s="4">
        <f>('[1]Qc, Winter, S2'!I3*Main!$B$5)</f>
        <v>-0.18427076054947866</v>
      </c>
      <c r="J3" s="4">
        <f>('[1]Qc, Winter, S2'!J3*Main!$B$5)</f>
        <v>-0.20004294102298603</v>
      </c>
      <c r="K3" s="4">
        <f>('[1]Qc, Winter, S2'!K3*Main!$B$5)</f>
        <v>-0.13658706897019673</v>
      </c>
      <c r="L3" s="4">
        <f>('[1]Qc, Winter, S2'!L3*Main!$B$5)</f>
        <v>-0.11560082036201444</v>
      </c>
      <c r="M3" s="4">
        <f>('[1]Qc, Winter, S2'!M3*Main!$B$5)</f>
        <v>-0.53171242673306429</v>
      </c>
      <c r="N3" s="4">
        <f>('[1]Qc, Winter, S2'!N3*Main!$B$5)</f>
        <v>-0.77677474443422589</v>
      </c>
      <c r="O3" s="4">
        <f>('[1]Qc, Winter, S2'!O3*Main!$B$5)</f>
        <v>-0.97705025687446501</v>
      </c>
      <c r="P3" s="4">
        <f>('[1]Qc, Winter, S2'!P3*Main!$B$5)</f>
        <v>-0.98949463645035152</v>
      </c>
      <c r="Q3" s="4">
        <f>('[1]Qc, Winter, S2'!Q3*Main!$B$5)</f>
        <v>-1.0263527524428886</v>
      </c>
      <c r="R3" s="4">
        <f>('[1]Qc, Winter, S2'!R3*Main!$B$5)</f>
        <v>-0.77531122650448969</v>
      </c>
      <c r="S3" s="4">
        <f>('[1]Qc, Winter, S2'!S3*Main!$B$5)</f>
        <v>0.26262343474265448</v>
      </c>
      <c r="T3" s="4">
        <f>('[1]Qc, Winter, S2'!T3*Main!$B$5)</f>
        <v>-3.6279842177911414E-2</v>
      </c>
      <c r="U3" s="4">
        <f>('[1]Qc, Winter, S2'!U3*Main!$B$5)</f>
        <v>-0.4325840283303421</v>
      </c>
      <c r="V3" s="4">
        <f>('[1]Qc, Winter, S2'!V3*Main!$B$5)</f>
        <v>-0.80987256052631384</v>
      </c>
      <c r="W3" s="4">
        <f>('[1]Qc, Winter, S2'!W3*Main!$B$5)</f>
        <v>-1.0442245372960999</v>
      </c>
      <c r="X3" s="4">
        <f>('[1]Qc, Winter, S2'!X3*Main!$B$5)</f>
        <v>-1.1336914031629142</v>
      </c>
      <c r="Y3" s="4">
        <f>('[1]Qc, Winter, S2'!Y3*Main!$B$5)</f>
        <v>-1.3377578121345337</v>
      </c>
    </row>
    <row r="4" spans="1:25" x14ac:dyDescent="0.25">
      <c r="A4">
        <v>3</v>
      </c>
      <c r="B4" s="4">
        <f>('[1]Qc, Winter, S2'!B4*Main!$B$5)</f>
        <v>-1.2206218833741895</v>
      </c>
      <c r="C4" s="4">
        <f>('[1]Qc, Winter, S2'!C4*Main!$B$5)</f>
        <v>-1.3040144105850224</v>
      </c>
      <c r="D4" s="4">
        <f>('[1]Qc, Winter, S2'!D4*Main!$B$5)</f>
        <v>-1.3412122304897212</v>
      </c>
      <c r="E4" s="4">
        <f>('[1]Qc, Winter, S2'!E4*Main!$B$5)</f>
        <v>-1.3232757098988013</v>
      </c>
      <c r="F4" s="4">
        <f>('[1]Qc, Winter, S2'!F4*Main!$B$5)</f>
        <v>-1.3243763136225155</v>
      </c>
      <c r="G4" s="4">
        <f>('[1]Qc, Winter, S2'!G4*Main!$B$5)</f>
        <v>-1.1168605369659022</v>
      </c>
      <c r="H4" s="4">
        <f>('[1]Qc, Winter, S2'!H4*Main!$B$5)</f>
        <v>-4.1180828555025382E-2</v>
      </c>
      <c r="I4" s="4">
        <f>('[1]Qc, Winter, S2'!I4*Main!$B$5)</f>
        <v>0.5758158013654473</v>
      </c>
      <c r="J4" s="4">
        <f>('[1]Qc, Winter, S2'!J4*Main!$B$5)</f>
        <v>0.72669302103703148</v>
      </c>
      <c r="K4" s="4">
        <f>('[1]Qc, Winter, S2'!K4*Main!$B$5)</f>
        <v>0.49119492317803704</v>
      </c>
      <c r="L4" s="4">
        <f>('[1]Qc, Winter, S2'!L4*Main!$B$5)</f>
        <v>0.30185003924334924</v>
      </c>
      <c r="M4" s="4">
        <f>('[1]Qc, Winter, S2'!M4*Main!$B$5)</f>
        <v>0.5811226034631285</v>
      </c>
      <c r="N4" s="4">
        <f>('[1]Qc, Winter, S2'!N4*Main!$B$5)</f>
        <v>0.37753067509681959</v>
      </c>
      <c r="O4" s="4">
        <f>('[1]Qc, Winter, S2'!O4*Main!$B$5)</f>
        <v>0.11454023627180242</v>
      </c>
      <c r="P4" s="4">
        <f>('[1]Qc, Winter, S2'!P4*Main!$B$5)</f>
        <v>-0.44870536475452838</v>
      </c>
      <c r="Q4" s="4">
        <f>('[1]Qc, Winter, S2'!Q4*Main!$B$5)</f>
        <v>-0.45334082257531022</v>
      </c>
      <c r="R4" s="4">
        <f>('[1]Qc, Winter, S2'!R4*Main!$B$5)</f>
        <v>-0.37344341776841888</v>
      </c>
      <c r="S4" s="4">
        <f>('[1]Qc, Winter, S2'!S4*Main!$B$5)</f>
        <v>-0.1810066364361296</v>
      </c>
      <c r="T4" s="4">
        <f>('[1]Qc, Winter, S2'!T4*Main!$B$5)</f>
        <v>-0.4501635671336528</v>
      </c>
      <c r="U4" s="4">
        <f>('[1]Qc, Winter, S2'!U4*Main!$B$5)</f>
        <v>-0.25136083624065736</v>
      </c>
      <c r="V4" s="4">
        <f>('[1]Qc, Winter, S2'!V4*Main!$B$5)</f>
        <v>-0.35214797535928544</v>
      </c>
      <c r="W4" s="4">
        <f>('[1]Qc, Winter, S2'!W4*Main!$B$5)</f>
        <v>-0.57239659839719226</v>
      </c>
      <c r="X4" s="4">
        <f>('[1]Qc, Winter, S2'!X4*Main!$B$5)</f>
        <v>-0.92276292640504354</v>
      </c>
      <c r="Y4" s="4">
        <f>('[1]Qc, Winter, S2'!Y4*Main!$B$5)</f>
        <v>-1.0208169461602832</v>
      </c>
    </row>
    <row r="5" spans="1:25" x14ac:dyDescent="0.25">
      <c r="A5">
        <v>4</v>
      </c>
      <c r="B5" s="4">
        <f>('[1]Qc, Winter, S2'!B5*Main!$B$5)</f>
        <v>-0.98097825330985322</v>
      </c>
      <c r="C5" s="4">
        <f>('[1]Qc, Winter, S2'!C5*Main!$B$5)</f>
        <v>-0.98070043550823416</v>
      </c>
      <c r="D5" s="4">
        <f>('[1]Qc, Winter, S2'!D5*Main!$B$5)</f>
        <v>-1.0008162457593417</v>
      </c>
      <c r="E5" s="4">
        <f>('[1]Qc, Winter, S2'!E5*Main!$B$5)</f>
        <v>-0.99938053488235068</v>
      </c>
      <c r="F5" s="4">
        <f>('[1]Qc, Winter, S2'!F5*Main!$B$5)</f>
        <v>-1.0243163486665428</v>
      </c>
      <c r="G5" s="4">
        <f>('[1]Qc, Winter, S2'!G5*Main!$B$5)</f>
        <v>-0.95521068057122571</v>
      </c>
      <c r="H5" s="4">
        <f>('[1]Qc, Winter, S2'!H5*Main!$B$5)</f>
        <v>-0.81249701168168087</v>
      </c>
      <c r="I5" s="4">
        <f>('[1]Qc, Winter, S2'!I5*Main!$B$5)</f>
        <v>-0.74922567810694951</v>
      </c>
      <c r="J5" s="4">
        <f>('[1]Qc, Winter, S2'!J5*Main!$B$5)</f>
        <v>-0.77880244435844925</v>
      </c>
      <c r="K5" s="4">
        <f>('[1]Qc, Winter, S2'!K5*Main!$B$5)</f>
        <v>-0.86276611649226109</v>
      </c>
      <c r="L5" s="4">
        <f>('[1]Qc, Winter, S2'!L5*Main!$B$5)</f>
        <v>-0.89316812389154554</v>
      </c>
      <c r="M5" s="4">
        <f>('[1]Qc, Winter, S2'!M5*Main!$B$5)</f>
        <v>-0.97437956165199513</v>
      </c>
      <c r="N5" s="4">
        <f>('[1]Qc, Winter, S2'!N5*Main!$B$5)</f>
        <v>-0.96596823837920531</v>
      </c>
      <c r="O5" s="4">
        <f>('[1]Qc, Winter, S2'!O5*Main!$B$5)</f>
        <v>-0.96425067908785955</v>
      </c>
      <c r="P5" s="4">
        <f>('[1]Qc, Winter, S2'!P5*Main!$B$5)</f>
        <v>-0.9629026234346223</v>
      </c>
      <c r="Q5" s="4">
        <f>('[1]Qc, Winter, S2'!Q5*Main!$B$5)</f>
        <v>-0.95324332570211034</v>
      </c>
      <c r="R5" s="4">
        <f>('[1]Qc, Winter, S2'!R5*Main!$B$5)</f>
        <v>-0.79084010911638802</v>
      </c>
      <c r="S5" s="4">
        <f>('[1]Qc, Winter, S2'!S5*Main!$B$5)</f>
        <v>-0.47134647110815608</v>
      </c>
      <c r="T5" s="4">
        <f>('[1]Qc, Winter, S2'!T5*Main!$B$5)</f>
        <v>-0.61416768829009483</v>
      </c>
      <c r="U5" s="4">
        <f>('[1]Qc, Winter, S2'!U5*Main!$B$5)</f>
        <v>-0.76004170100608759</v>
      </c>
      <c r="V5" s="4">
        <f>('[1]Qc, Winter, S2'!V5*Main!$B$5)</f>
        <v>-0.8101025746181042</v>
      </c>
      <c r="W5" s="4">
        <f>('[1]Qc, Winter, S2'!W5*Main!$B$5)</f>
        <v>-0.83991497051081743</v>
      </c>
      <c r="X5" s="4">
        <f>('[1]Qc, Winter, S2'!X5*Main!$B$5)</f>
        <v>-0.92410254044076612</v>
      </c>
      <c r="Y5" s="4">
        <f>('[1]Qc, Winter, S2'!Y5*Main!$B$5)</f>
        <v>-0.91036983354797463</v>
      </c>
    </row>
    <row r="6" spans="1:25" x14ac:dyDescent="0.25">
      <c r="A6">
        <v>5</v>
      </c>
      <c r="B6" s="4">
        <f>('[1]Qc, Winter, S2'!B6*Main!$B$5)</f>
        <v>-0.9323932567473876</v>
      </c>
      <c r="C6" s="4">
        <f>('[1]Qc, Winter, S2'!C6*Main!$B$5)</f>
        <v>-0.96945256285198933</v>
      </c>
      <c r="D6" s="4">
        <f>('[1]Qc, Winter, S2'!D6*Main!$B$5)</f>
        <v>-1.0208551051850687</v>
      </c>
      <c r="E6" s="4">
        <f>('[1]Qc, Winter, S2'!E6*Main!$B$5)</f>
        <v>-1.0244957871872278</v>
      </c>
      <c r="F6" s="4">
        <f>('[1]Qc, Winter, S2'!F6*Main!$B$5)</f>
        <v>-1.0426721907400045</v>
      </c>
      <c r="G6" s="4">
        <f>('[1]Qc, Winter, S2'!G6*Main!$B$5)</f>
        <v>-0.86165716053236197</v>
      </c>
      <c r="H6" s="4">
        <f>('[1]Qc, Winter, S2'!H6*Main!$B$5)</f>
        <v>-0.66980733406733173</v>
      </c>
      <c r="I6" s="4">
        <f>('[1]Qc, Winter, S2'!I6*Main!$B$5)</f>
        <v>-0.52610878055639276</v>
      </c>
      <c r="J6" s="4">
        <f>('[1]Qc, Winter, S2'!J6*Main!$B$5)</f>
        <v>-0.51678713602710236</v>
      </c>
      <c r="K6" s="4">
        <f>('[1]Qc, Winter, S2'!K6*Main!$B$5)</f>
        <v>-0.42851614730201504</v>
      </c>
      <c r="L6" s="4">
        <f>('[1]Qc, Winter, S2'!L6*Main!$B$5)</f>
        <v>-0.43705222947619604</v>
      </c>
      <c r="M6" s="4">
        <f>('[1]Qc, Winter, S2'!M6*Main!$B$5)</f>
        <v>-0.41514139527983313</v>
      </c>
      <c r="N6" s="4">
        <f>('[1]Qc, Winter, S2'!N6*Main!$B$5)</f>
        <v>-0.49963058536205268</v>
      </c>
      <c r="O6" s="4">
        <f>('[1]Qc, Winter, S2'!O6*Main!$B$5)</f>
        <v>-0.55412187286736447</v>
      </c>
      <c r="P6" s="4">
        <f>('[1]Qc, Winter, S2'!P6*Main!$B$5)</f>
        <v>-0.53388224877308577</v>
      </c>
      <c r="Q6" s="4">
        <f>('[1]Qc, Winter, S2'!Q6*Main!$B$5)</f>
        <v>-0.64856525462108183</v>
      </c>
      <c r="R6" s="4">
        <f>('[1]Qc, Winter, S2'!R6*Main!$B$5)</f>
        <v>-0.57459284476383321</v>
      </c>
      <c r="S6" s="4">
        <f>('[1]Qc, Winter, S2'!S6*Main!$B$5)</f>
        <v>-0.29981987591899889</v>
      </c>
      <c r="T6" s="4">
        <f>('[1]Qc, Winter, S2'!T6*Main!$B$5)</f>
        <v>-0.34807475529074855</v>
      </c>
      <c r="U6" s="4">
        <f>('[1]Qc, Winter, S2'!U6*Main!$B$5)</f>
        <v>-0.43711005127630748</v>
      </c>
      <c r="V6" s="4">
        <f>('[1]Qc, Winter, S2'!V6*Main!$B$5)</f>
        <v>-0.46264734347188735</v>
      </c>
      <c r="W6" s="4">
        <f>('[1]Qc, Winter, S2'!W6*Main!$B$5)</f>
        <v>-0.61877095198403265</v>
      </c>
      <c r="X6" s="4">
        <f>('[1]Qc, Winter, S2'!X6*Main!$B$5)</f>
        <v>-0.66418447733039876</v>
      </c>
      <c r="Y6" s="4">
        <f>('[1]Qc, Winter, S2'!Y6*Main!$B$5)</f>
        <v>-0.70184820201987819</v>
      </c>
    </row>
    <row r="7" spans="1:25" x14ac:dyDescent="0.25">
      <c r="A7">
        <v>6</v>
      </c>
      <c r="B7" s="4">
        <f>('[1]Qc, Winter, S2'!B7*Main!$B$5)</f>
        <v>0.30473653586736704</v>
      </c>
      <c r="C7" s="4">
        <f>('[1]Qc, Winter, S2'!C7*Main!$B$5)</f>
        <v>0.23601648569045156</v>
      </c>
      <c r="D7" s="4">
        <f>('[1]Qc, Winter, S2'!D7*Main!$B$5)</f>
        <v>0.18074233603120637</v>
      </c>
      <c r="E7" s="4">
        <f>('[1]Qc, Winter, S2'!E7*Main!$B$5)</f>
        <v>0.26393298059329479</v>
      </c>
      <c r="F7" s="4">
        <f>('[1]Qc, Winter, S2'!F7*Main!$B$5)</f>
        <v>0.22111045545679853</v>
      </c>
      <c r="G7" s="4">
        <f>('[1]Qc, Winter, S2'!G7*Main!$B$5)</f>
        <v>0.31855404248258501</v>
      </c>
      <c r="H7" s="4">
        <f>('[1]Qc, Winter, S2'!H7*Main!$B$5)</f>
        <v>0.41223814924385166</v>
      </c>
      <c r="I7" s="4">
        <f>('[1]Qc, Winter, S2'!I7*Main!$B$5)</f>
        <v>0.81114832253415914</v>
      </c>
      <c r="J7" s="4">
        <f>('[1]Qc, Winter, S2'!J7*Main!$B$5)</f>
        <v>0.96248148743777473</v>
      </c>
      <c r="K7" s="4">
        <f>('[1]Qc, Winter, S2'!K7*Main!$B$5)</f>
        <v>0.99171802372636486</v>
      </c>
      <c r="L7" s="4">
        <f>('[1]Qc, Winter, S2'!L7*Main!$B$5)</f>
        <v>0.91361638321178762</v>
      </c>
      <c r="M7" s="4">
        <f>('[1]Qc, Winter, S2'!M7*Main!$B$5)</f>
        <v>1.0040984410438198</v>
      </c>
      <c r="N7" s="4">
        <f>('[1]Qc, Winter, S2'!N7*Main!$B$5)</f>
        <v>0.96732468797420457</v>
      </c>
      <c r="O7" s="4">
        <f>('[1]Qc, Winter, S2'!O7*Main!$B$5)</f>
        <v>0.94645097204496764</v>
      </c>
      <c r="P7" s="4">
        <f>('[1]Qc, Winter, S2'!P7*Main!$B$5)</f>
        <v>0.82038685479324225</v>
      </c>
      <c r="Q7" s="4">
        <f>('[1]Qc, Winter, S2'!Q7*Main!$B$5)</f>
        <v>0.78809576130982006</v>
      </c>
      <c r="R7" s="4">
        <f>('[1]Qc, Winter, S2'!R7*Main!$B$5)</f>
        <v>0.67152809631875932</v>
      </c>
      <c r="S7" s="4">
        <f>('[1]Qc, Winter, S2'!S7*Main!$B$5)</f>
        <v>0.73462916544250478</v>
      </c>
      <c r="T7" s="4">
        <f>('[1]Qc, Winter, S2'!T7*Main!$B$5)</f>
        <v>0.61026572094105702</v>
      </c>
      <c r="U7" s="4">
        <f>('[1]Qc, Winter, S2'!U7*Main!$B$5)</f>
        <v>0.66282312589927406</v>
      </c>
      <c r="V7" s="4">
        <f>('[1]Qc, Winter, S2'!V7*Main!$B$5)</f>
        <v>0.54941523365612199</v>
      </c>
      <c r="W7" s="4">
        <f>('[1]Qc, Winter, S2'!W7*Main!$B$5)</f>
        <v>0.58991243474572119</v>
      </c>
      <c r="X7" s="4">
        <f>('[1]Qc, Winter, S2'!X7*Main!$B$5)</f>
        <v>0.35903979162234423</v>
      </c>
      <c r="Y7" s="4">
        <f>('[1]Qc, Winter, S2'!Y7*Main!$B$5)</f>
        <v>0.36502886240184418</v>
      </c>
    </row>
    <row r="8" spans="1:25" x14ac:dyDescent="0.25">
      <c r="A8">
        <v>7</v>
      </c>
      <c r="B8" s="4">
        <f>('[1]Qc, Winter, S2'!B8*Main!$B$5)</f>
        <v>-0.88936311002566781</v>
      </c>
      <c r="C8" s="4">
        <f>('[1]Qc, Winter, S2'!C8*Main!$B$5)</f>
        <v>-0.88852382896456894</v>
      </c>
      <c r="D8" s="4">
        <f>('[1]Qc, Winter, S2'!D8*Main!$B$5)</f>
        <v>-0.92560475916509644</v>
      </c>
      <c r="E8" s="4">
        <f>('[1]Qc, Winter, S2'!E8*Main!$B$5)</f>
        <v>-0.95168372253663569</v>
      </c>
      <c r="F8" s="4">
        <f>('[1]Qc, Winter, S2'!F8*Main!$B$5)</f>
        <v>-0.96851789617087236</v>
      </c>
      <c r="G8" s="4">
        <f>('[1]Qc, Winter, S2'!G8*Main!$B$5)</f>
        <v>-0.87601959721879319</v>
      </c>
      <c r="H8" s="4">
        <f>('[1]Qc, Winter, S2'!H8*Main!$B$5)</f>
        <v>-0.73670552012179469</v>
      </c>
      <c r="I8" s="4">
        <f>('[1]Qc, Winter, S2'!I8*Main!$B$5)</f>
        <v>-0.39438771552886248</v>
      </c>
      <c r="J8" s="4">
        <f>('[1]Qc, Winter, S2'!J8*Main!$B$5)</f>
        <v>-0.18960515756066051</v>
      </c>
      <c r="K8" s="4">
        <f>('[1]Qc, Winter, S2'!K8*Main!$B$5)</f>
        <v>-0.18317901741654793</v>
      </c>
      <c r="L8" s="4">
        <f>('[1]Qc, Winter, S2'!L8*Main!$B$5)</f>
        <v>-0.13513276516223802</v>
      </c>
      <c r="M8" s="4">
        <f>('[1]Qc, Winter, S2'!M8*Main!$B$5)</f>
        <v>-4.4954541911233659E-2</v>
      </c>
      <c r="N8" s="4">
        <f>('[1]Qc, Winter, S2'!N8*Main!$B$5)</f>
        <v>-0.18810831731969721</v>
      </c>
      <c r="O8" s="4">
        <f>('[1]Qc, Winter, S2'!O8*Main!$B$5)</f>
        <v>-0.19629516156921994</v>
      </c>
      <c r="P8" s="4">
        <f>('[1]Qc, Winter, S2'!P8*Main!$B$5)</f>
        <v>-0.35423210182303766</v>
      </c>
      <c r="Q8" s="4">
        <f>('[1]Qc, Winter, S2'!Q8*Main!$B$5)</f>
        <v>-0.4960869096214589</v>
      </c>
      <c r="R8" s="4">
        <f>('[1]Qc, Winter, S2'!R8*Main!$B$5)</f>
        <v>-0.44773567854806184</v>
      </c>
      <c r="S8" s="4">
        <f>('[1]Qc, Winter, S2'!S8*Main!$B$5)</f>
        <v>-0.50960095413109763</v>
      </c>
      <c r="T8" s="4">
        <f>('[1]Qc, Winter, S2'!T8*Main!$B$5)</f>
        <v>-0.58453221023200519</v>
      </c>
      <c r="U8" s="4">
        <f>('[1]Qc, Winter, S2'!U8*Main!$B$5)</f>
        <v>-0.54469616064835935</v>
      </c>
      <c r="V8" s="4">
        <f>('[1]Qc, Winter, S2'!V8*Main!$B$5)</f>
        <v>-0.62020926614571015</v>
      </c>
      <c r="W8" s="4">
        <f>('[1]Qc, Winter, S2'!W8*Main!$B$5)</f>
        <v>-0.73852753135807803</v>
      </c>
      <c r="X8" s="4">
        <f>('[1]Qc, Winter, S2'!X8*Main!$B$5)</f>
        <v>-0.81657817230540519</v>
      </c>
      <c r="Y8" s="4">
        <f>('[1]Qc, Winter, S2'!Y8*Main!$B$5)</f>
        <v>-0.83709990359985986</v>
      </c>
    </row>
    <row r="9" spans="1:25" x14ac:dyDescent="0.25">
      <c r="A9">
        <v>8</v>
      </c>
      <c r="B9" s="4">
        <f>('[1]Qc, Winter, S2'!B9*Main!$B$5)</f>
        <v>-1.0226263770238375</v>
      </c>
      <c r="C9" s="4">
        <f>('[1]Qc, Winter, S2'!C9*Main!$B$5)</f>
        <v>-1.0546888664551035</v>
      </c>
      <c r="D9" s="4">
        <f>('[1]Qc, Winter, S2'!D9*Main!$B$5)</f>
        <v>-1.0193079002891228</v>
      </c>
      <c r="E9" s="4">
        <f>('[1]Qc, Winter, S2'!E9*Main!$B$5)</f>
        <v>-1.0386154547478692</v>
      </c>
      <c r="F9" s="4">
        <f>('[1]Qc, Winter, S2'!F9*Main!$B$5)</f>
        <v>-1.0070319317394065</v>
      </c>
      <c r="G9" s="4">
        <f>('[1]Qc, Winter, S2'!G9*Main!$B$5)</f>
        <v>-0.96634054325087815</v>
      </c>
      <c r="H9" s="4">
        <f>('[1]Qc, Winter, S2'!H9*Main!$B$5)</f>
        <v>-0.73124934150879595</v>
      </c>
      <c r="I9" s="4">
        <f>('[1]Qc, Winter, S2'!I9*Main!$B$5)</f>
        <v>-0.59954897787537587</v>
      </c>
      <c r="J9" s="4">
        <f>('[1]Qc, Winter, S2'!J9*Main!$B$5)</f>
        <v>-0.55911113152374159</v>
      </c>
      <c r="K9" s="4">
        <f>('[1]Qc, Winter, S2'!K9*Main!$B$5)</f>
        <v>-0.61350502036589349</v>
      </c>
      <c r="L9" s="4">
        <f>('[1]Qc, Winter, S2'!L9*Main!$B$5)</f>
        <v>-0.58523351421014291</v>
      </c>
      <c r="M9" s="4">
        <f>('[1]Qc, Winter, S2'!M9*Main!$B$5)</f>
        <v>-0.53886753935512899</v>
      </c>
      <c r="N9" s="4">
        <f>('[1]Qc, Winter, S2'!N9*Main!$B$5)</f>
        <v>-0.58263493162137969</v>
      </c>
      <c r="O9" s="4">
        <f>('[1]Qc, Winter, S2'!O9*Main!$B$5)</f>
        <v>-0.61224637420425077</v>
      </c>
      <c r="P9" s="4">
        <f>('[1]Qc, Winter, S2'!P9*Main!$B$5)</f>
        <v>-0.73637294616232174</v>
      </c>
      <c r="Q9" s="4">
        <f>('[1]Qc, Winter, S2'!Q9*Main!$B$5)</f>
        <v>-0.84164486488302592</v>
      </c>
      <c r="R9" s="4">
        <f>('[1]Qc, Winter, S2'!R9*Main!$B$5)</f>
        <v>-0.81448211767197876</v>
      </c>
      <c r="S9" s="4">
        <f>('[1]Qc, Winter, S2'!S9*Main!$B$5)</f>
        <v>-0.81957845638000149</v>
      </c>
      <c r="T9" s="4">
        <f>('[1]Qc, Winter, S2'!T9*Main!$B$5)</f>
        <v>-0.87252121113345482</v>
      </c>
      <c r="U9" s="4">
        <f>('[1]Qc, Winter, S2'!U9*Main!$B$5)</f>
        <v>-0.90216864839256028</v>
      </c>
      <c r="V9" s="4">
        <f>('[1]Qc, Winter, S2'!V9*Main!$B$5)</f>
        <v>-0.89035961335310909</v>
      </c>
      <c r="W9" s="4">
        <f>('[1]Qc, Winter, S2'!W9*Main!$B$5)</f>
        <v>-0.95387640314698441</v>
      </c>
      <c r="X9" s="4">
        <f>('[1]Qc, Winter, S2'!X9*Main!$B$5)</f>
        <v>-0.95647733441663918</v>
      </c>
      <c r="Y9" s="4">
        <f>('[1]Qc, Winter, S2'!Y9*Main!$B$5)</f>
        <v>-1.0046445831918105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69073-91AE-4519-94F5-9B4E79C7321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S3'!B2*Main!$B$5)</f>
        <v>1.0107909707960077</v>
      </c>
      <c r="C2" s="4">
        <f>('[1]Qc, Winter, S3'!C2*Main!$B$5)</f>
        <v>0.72121160098453851</v>
      </c>
      <c r="D2" s="4">
        <f>('[1]Qc, Winter, S3'!D2*Main!$B$5)</f>
        <v>0.60069465035970038</v>
      </c>
      <c r="E2" s="4">
        <f>('[1]Qc, Winter, S3'!E2*Main!$B$5)</f>
        <v>0.76998632416996726</v>
      </c>
      <c r="F2" s="4">
        <f>('[1]Qc, Winter, S3'!F2*Main!$B$5)</f>
        <v>0.69004141221768245</v>
      </c>
      <c r="G2" s="4">
        <f>('[1]Qc, Winter, S3'!G2*Main!$B$5)</f>
        <v>0.54508349694703817</v>
      </c>
      <c r="H2" s="4">
        <f>('[1]Qc, Winter, S3'!H2*Main!$B$5)</f>
        <v>0.46940952053675217</v>
      </c>
      <c r="I2" s="4">
        <f>('[1]Qc, Winter, S3'!I2*Main!$B$5)</f>
        <v>1.5760395541387651</v>
      </c>
      <c r="J2" s="4">
        <f>('[1]Qc, Winter, S3'!J2*Main!$B$5)</f>
        <v>1.6986632461319151</v>
      </c>
      <c r="K2" s="4">
        <f>('[1]Qc, Winter, S3'!K2*Main!$B$5)</f>
        <v>1.4569518533671999</v>
      </c>
      <c r="L2" s="4">
        <f>('[1]Qc, Winter, S3'!L2*Main!$B$5)</f>
        <v>1.6974546840575115</v>
      </c>
      <c r="M2" s="4">
        <f>('[1]Qc, Winter, S3'!M2*Main!$B$5)</f>
        <v>1.5772728928545454</v>
      </c>
      <c r="N2" s="4">
        <f>('[1]Qc, Winter, S3'!N2*Main!$B$5)</f>
        <v>1.5371659199735108</v>
      </c>
      <c r="O2" s="4">
        <f>('[1]Qc, Winter, S3'!O2*Main!$B$5)</f>
        <v>1.38663702680463</v>
      </c>
      <c r="P2" s="4">
        <f>('[1]Qc, Winter, S3'!P2*Main!$B$5)</f>
        <v>0.8394595449979666</v>
      </c>
      <c r="Q2" s="4">
        <f>('[1]Qc, Winter, S3'!Q2*Main!$B$5)</f>
        <v>1.3013225908538573</v>
      </c>
      <c r="R2" s="4">
        <f>('[1]Qc, Winter, S3'!R2*Main!$B$5)</f>
        <v>1.5763431279712765</v>
      </c>
      <c r="S2" s="4">
        <f>('[1]Qc, Winter, S3'!S2*Main!$B$5)</f>
        <v>1.4708268987397854</v>
      </c>
      <c r="T2" s="4">
        <f>('[1]Qc, Winter, S3'!T2*Main!$B$5)</f>
        <v>1.0076071810108871</v>
      </c>
      <c r="U2" s="4">
        <f>('[1]Qc, Winter, S3'!U2*Main!$B$5)</f>
        <v>1.0770093370904612</v>
      </c>
      <c r="V2" s="4">
        <f>('[1]Qc, Winter, S3'!V2*Main!$B$5)</f>
        <v>0.98347068373063395</v>
      </c>
      <c r="W2" s="4">
        <f>('[1]Qc, Winter, S3'!W2*Main!$B$5)</f>
        <v>0.60395422496218931</v>
      </c>
      <c r="X2" s="4">
        <f>('[1]Qc, Winter, S3'!X2*Main!$B$5)</f>
        <v>0.47691157632691977</v>
      </c>
      <c r="Y2" s="4">
        <f>('[1]Qc, Winter, S3'!Y2*Main!$B$5)</f>
        <v>0.50942986774084975</v>
      </c>
    </row>
    <row r="3" spans="1:25" x14ac:dyDescent="0.25">
      <c r="A3">
        <v>2</v>
      </c>
      <c r="B3" s="4">
        <f>('[1]Qc, Winter, S3'!B3*Main!$B$5)</f>
        <v>-1.5954045724548587</v>
      </c>
      <c r="C3" s="4">
        <f>('[1]Qc, Winter, S3'!C3*Main!$B$5)</f>
        <v>-1.5792602281416823</v>
      </c>
      <c r="D3" s="4">
        <f>('[1]Qc, Winter, S3'!D3*Main!$B$5)</f>
        <v>-1.6228367393022527</v>
      </c>
      <c r="E3" s="4">
        <f>('[1]Qc, Winter, S3'!E3*Main!$B$5)</f>
        <v>-1.7141507810686418</v>
      </c>
      <c r="F3" s="4">
        <f>('[1]Qc, Winter, S3'!F3*Main!$B$5)</f>
        <v>-1.7144983784993495</v>
      </c>
      <c r="G3" s="4">
        <f>('[1]Qc, Winter, S3'!G3*Main!$B$5)</f>
        <v>-1.5580822078074519</v>
      </c>
      <c r="H3" s="4">
        <f>('[1]Qc, Winter, S3'!H3*Main!$B$5)</f>
        <v>-0.99772836804242626</v>
      </c>
      <c r="I3" s="4">
        <f>('[1]Qc, Winter, S3'!I3*Main!$B$5)</f>
        <v>-0.18615107443263659</v>
      </c>
      <c r="J3" s="4">
        <f>('[1]Qc, Winter, S3'!J3*Main!$B$5)</f>
        <v>-0.20206357679089501</v>
      </c>
      <c r="K3" s="4">
        <f>('[1]Qc, Winter, S3'!K3*Main!$B$5)</f>
        <v>-0.13123071332430666</v>
      </c>
      <c r="L3" s="4">
        <f>('[1]Qc, Winter, S3'!L3*Main!$B$5)</f>
        <v>-0.11560082036201444</v>
      </c>
      <c r="M3" s="4">
        <f>('[1]Qc, Winter, S3'!M3*Main!$B$5)</f>
        <v>-0.52644794726045963</v>
      </c>
      <c r="N3" s="4">
        <f>('[1]Qc, Winter, S3'!N3*Main!$B$5)</f>
        <v>-0.76139306632661752</v>
      </c>
      <c r="O3" s="4">
        <f>('[1]Qc, Winter, S3'!O3*Main!$B$5)</f>
        <v>-1.0069599586155202</v>
      </c>
      <c r="P3" s="4">
        <f>('[1]Qc, Winter, S3'!P3*Main!$B$5)</f>
        <v>-1.0092845291793584</v>
      </c>
      <c r="Q3" s="4">
        <f>('[1]Qc, Winter, S3'!Q3*Main!$B$5)</f>
        <v>-1.0263527524428886</v>
      </c>
      <c r="R3" s="4">
        <f>('[1]Qc, Winter, S3'!R3*Main!$B$5)</f>
        <v>-0.77531122650448969</v>
      </c>
      <c r="S3" s="4">
        <f>('[1]Qc, Winter, S3'!S3*Main!$B$5)</f>
        <v>0.25482273866118949</v>
      </c>
      <c r="T3" s="4">
        <f>('[1]Qc, Winter, S3'!T3*Main!$B$5)</f>
        <v>-3.6279842177911414E-2</v>
      </c>
      <c r="U3" s="4">
        <f>('[1]Qc, Winter, S3'!U3*Main!$B$5)</f>
        <v>-0.44123570889694896</v>
      </c>
      <c r="V3" s="4">
        <f>('[1]Qc, Winter, S3'!V3*Main!$B$5)</f>
        <v>-0.79383548011985205</v>
      </c>
      <c r="W3" s="4">
        <f>('[1]Qc, Winter, S3'!W3*Main!$B$5)</f>
        <v>-1.0653199824940009</v>
      </c>
      <c r="X3" s="4">
        <f>('[1]Qc, Winter, S3'!X3*Main!$B$5)</f>
        <v>-1.1799645216593597</v>
      </c>
      <c r="Y3" s="4">
        <f>('[1]Qc, Winter, S3'!Y3*Main!$B$5)</f>
        <v>-1.3245126852817164</v>
      </c>
    </row>
    <row r="4" spans="1:25" x14ac:dyDescent="0.25">
      <c r="A4">
        <v>3</v>
      </c>
      <c r="B4" s="4">
        <f>('[1]Qc, Winter, S3'!B4*Main!$B$5)</f>
        <v>-1.2206218833741895</v>
      </c>
      <c r="C4" s="4">
        <f>('[1]Qc, Winter, S3'!C4*Main!$B$5)</f>
        <v>-1.3040144105850224</v>
      </c>
      <c r="D4" s="4">
        <f>('[1]Qc, Winter, S3'!D4*Main!$B$5)</f>
        <v>-1.3412122304897212</v>
      </c>
      <c r="E4" s="4">
        <f>('[1]Qc, Winter, S3'!E4*Main!$B$5)</f>
        <v>-1.3101739701968327</v>
      </c>
      <c r="F4" s="4">
        <f>('[1]Qc, Winter, S3'!F4*Main!$B$5)</f>
        <v>-1.2850384033168962</v>
      </c>
      <c r="G4" s="4">
        <f>('[1]Qc, Winter, S3'!G4*Main!$B$5)</f>
        <v>-1.0949613107508844</v>
      </c>
      <c r="H4" s="4">
        <f>('[1]Qc, Winter, S3'!H4*Main!$B$5)</f>
        <v>-4.1180828555025382E-2</v>
      </c>
      <c r="I4" s="4">
        <f>('[1]Qc, Winter, S3'!I4*Main!$B$5)</f>
        <v>0.55888004250175771</v>
      </c>
      <c r="J4" s="4">
        <f>('[1]Qc, Winter, S3'!J4*Main!$B$5)</f>
        <v>0.7194980406307242</v>
      </c>
      <c r="K4" s="4">
        <f>('[1]Qc, Winter, S3'!K4*Main!$B$5)</f>
        <v>0.5112436955526507</v>
      </c>
      <c r="L4" s="4">
        <f>('[1]Qc, Winter, S3'!L4*Main!$B$5)</f>
        <v>0.29001278280243359</v>
      </c>
      <c r="M4" s="4">
        <f>('[1]Qc, Winter, S3'!M4*Main!$B$5)</f>
        <v>0.5811226034631285</v>
      </c>
      <c r="N4" s="4">
        <f>('[1]Qc, Winter, S3'!N4*Main!$B$5)</f>
        <v>0.36642683171161899</v>
      </c>
      <c r="O4" s="4">
        <f>('[1]Qc, Winter, S3'!O4*Main!$B$5)</f>
        <v>0.11229434928608081</v>
      </c>
      <c r="P4" s="4">
        <f>('[1]Qc, Winter, S3'!P4*Main!$B$5)</f>
        <v>-0.44870536475452838</v>
      </c>
      <c r="Q4" s="4">
        <f>('[1]Qc, Winter, S3'!Q4*Main!$B$5)</f>
        <v>-0.44000726897015419</v>
      </c>
      <c r="R4" s="4">
        <f>('[1]Qc, Winter, S3'!R4*Main!$B$5)</f>
        <v>-0.36245978783405364</v>
      </c>
      <c r="S4" s="4">
        <f>('[1]Qc, Winter, S3'!S4*Main!$B$5)</f>
        <v>-0.18839466241311448</v>
      </c>
      <c r="T4" s="4">
        <f>('[1]Qc, Winter, S3'!T4*Main!$B$5)</f>
        <v>-0.45916683847632572</v>
      </c>
      <c r="U4" s="4">
        <f>('[1]Qc, Winter, S3'!U4*Main!$B$5)</f>
        <v>-0.25136083624065736</v>
      </c>
      <c r="V4" s="4">
        <f>('[1]Qc, Winter, S3'!V4*Main!$B$5)</f>
        <v>-0.34510501585209968</v>
      </c>
      <c r="W4" s="4">
        <f>('[1]Qc, Winter, S3'!W4*Main!$B$5)</f>
        <v>-0.57823738001349023</v>
      </c>
      <c r="X4" s="4">
        <f>('[1]Qc, Winter, S3'!X4*Main!$B$5)</f>
        <v>-0.92276292640504354</v>
      </c>
      <c r="Y4" s="4">
        <f>('[1]Qc, Winter, S3'!Y4*Main!$B$5)</f>
        <v>-1.0416499450615135</v>
      </c>
    </row>
    <row r="5" spans="1:25" x14ac:dyDescent="0.25">
      <c r="A5">
        <v>4</v>
      </c>
      <c r="B5" s="4">
        <f>('[1]Qc, Winter, S3'!B5*Main!$B$5)</f>
        <v>-0.97106938206429916</v>
      </c>
      <c r="C5" s="4">
        <f>('[1]Qc, Winter, S3'!C5*Main!$B$5)</f>
        <v>-1.0007147301104431</v>
      </c>
      <c r="D5" s="4">
        <f>('[1]Qc, Winter, S3'!D5*Main!$B$5)</f>
        <v>-0.99070699075167168</v>
      </c>
      <c r="E5" s="4">
        <f>('[1]Qc, Winter, S3'!E5*Main!$B$5)</f>
        <v>-1.0095782954423747</v>
      </c>
      <c r="F5" s="4">
        <f>('[1]Qc, Winter, S3'!F5*Main!$B$5)</f>
        <v>-1.0140731851798777</v>
      </c>
      <c r="G5" s="4">
        <f>('[1]Qc, Winter, S3'!G5*Main!$B$5)</f>
        <v>-0.94584586997739017</v>
      </c>
      <c r="H5" s="4">
        <f>('[1]Qc, Winter, S3'!H5*Main!$B$5)</f>
        <v>-0.82062198179849777</v>
      </c>
      <c r="I5" s="4">
        <f>('[1]Qc, Winter, S3'!I5*Main!$B$5)</f>
        <v>-0.74922567810694951</v>
      </c>
      <c r="J5" s="4">
        <f>('[1]Qc, Winter, S3'!J5*Main!$B$5)</f>
        <v>-0.76353180819455813</v>
      </c>
      <c r="K5" s="4">
        <f>('[1]Qc, Winter, S3'!K5*Main!$B$5)</f>
        <v>-0.82893215113962337</v>
      </c>
      <c r="L5" s="4">
        <f>('[1]Qc, Winter, S3'!L5*Main!$B$5)</f>
        <v>-0.92023382461553194</v>
      </c>
      <c r="M5" s="4">
        <f>('[1]Qc, Winter, S3'!M5*Main!$B$5)</f>
        <v>-0.93616859844995615</v>
      </c>
      <c r="N5" s="4">
        <f>('[1]Qc, Winter, S3'!N5*Main!$B$5)</f>
        <v>-0.95640419641505481</v>
      </c>
      <c r="O5" s="4">
        <f>('[1]Qc, Winter, S3'!O5*Main!$B$5)</f>
        <v>-0.98373049078660435</v>
      </c>
      <c r="P5" s="4">
        <f>('[1]Qc, Winter, S3'!P5*Main!$B$5)</f>
        <v>-0.99237923435609043</v>
      </c>
      <c r="Q5" s="4">
        <f>('[1]Qc, Winter, S3'!Q5*Main!$B$5)</f>
        <v>-0.94371089244508932</v>
      </c>
      <c r="R5" s="4">
        <f>('[1]Qc, Winter, S3'!R5*Main!$B$5)</f>
        <v>-0.81504950021178768</v>
      </c>
      <c r="S5" s="4">
        <f>('[1]Qc, Winter, S3'!S5*Main!$B$5)</f>
        <v>-0.48096578684505725</v>
      </c>
      <c r="T5" s="4">
        <f>('[1]Qc, Winter, S3'!T5*Main!$B$5)</f>
        <v>-0.61416768829009483</v>
      </c>
      <c r="U5" s="4">
        <f>('[1]Qc, Winter, S3'!U5*Main!$B$5)</f>
        <v>-0.7449913702930957</v>
      </c>
      <c r="V5" s="4">
        <f>('[1]Qc, Winter, S3'!V5*Main!$B$5)</f>
        <v>-0.8101025746181042</v>
      </c>
      <c r="W5" s="4">
        <f>('[1]Qc, Winter, S3'!W5*Main!$B$5)</f>
        <v>-0.85705609235797686</v>
      </c>
      <c r="X5" s="4">
        <f>('[1]Qc, Winter, S3'!X5*Main!$B$5)</f>
        <v>-0.89692305395721428</v>
      </c>
      <c r="Y5" s="4">
        <f>('[1]Qc, Winter, S3'!Y5*Main!$B$5)</f>
        <v>-0.92857723021893412</v>
      </c>
    </row>
    <row r="6" spans="1:25" x14ac:dyDescent="0.25">
      <c r="A6">
        <v>5</v>
      </c>
      <c r="B6" s="4">
        <f>('[1]Qc, Winter, S3'!B6*Main!$B$5)</f>
        <v>-0.9323932567473876</v>
      </c>
      <c r="C6" s="4">
        <f>('[1]Qc, Winter, S3'!C6*Main!$B$5)</f>
        <v>-0.97924501298180755</v>
      </c>
      <c r="D6" s="4">
        <f>('[1]Qc, Winter, S3'!D6*Main!$B$5)</f>
        <v>-1.0310636562369195</v>
      </c>
      <c r="E6" s="4">
        <f>('[1]Qc, Winter, S3'!E6*Main!$B$5)</f>
        <v>-1.0142508293153554</v>
      </c>
      <c r="F6" s="4">
        <f>('[1]Qc, Winter, S3'!F6*Main!$B$5)</f>
        <v>-1.0120053616005926</v>
      </c>
      <c r="G6" s="4">
        <f>('[1]Qc, Winter, S3'!G6*Main!$B$5)</f>
        <v>-0.86165716053236197</v>
      </c>
      <c r="H6" s="4">
        <f>('[1]Qc, Winter, S3'!H6*Main!$B$5)</f>
        <v>-0.65010711835946899</v>
      </c>
      <c r="I6" s="4">
        <f>('[1]Qc, Winter, S3'!I6*Main!$B$5)</f>
        <v>-0.53142301066302311</v>
      </c>
      <c r="J6" s="4">
        <f>('[1]Qc, Winter, S3'!J6*Main!$B$5)</f>
        <v>-0.53244735227034801</v>
      </c>
      <c r="K6" s="4">
        <f>('[1]Qc, Winter, S3'!K6*Main!$B$5)</f>
        <v>-0.43726137479797456</v>
      </c>
      <c r="L6" s="4">
        <f>('[1]Qc, Winter, S3'!L6*Main!$B$5)</f>
        <v>-0.44137947927298998</v>
      </c>
      <c r="M6" s="4">
        <f>('[1]Qc, Winter, S3'!M6*Main!$B$5)</f>
        <v>-0.41514139527983313</v>
      </c>
      <c r="N6" s="4">
        <f>('[1]Qc, Winter, S3'!N6*Main!$B$5)</f>
        <v>-0.5200236704788711</v>
      </c>
      <c r="O6" s="4">
        <f>('[1]Qc, Winter, S3'!O6*Main!$B$5)</f>
        <v>-0.53766280733665073</v>
      </c>
      <c r="P6" s="4">
        <f>('[1]Qc, Winter, S3'!P6*Main!$B$5)</f>
        <v>-0.53922107126081664</v>
      </c>
      <c r="Q6" s="4">
        <f>('[1]Qc, Winter, S3'!Q6*Main!$B$5)</f>
        <v>-0.64856525462108183</v>
      </c>
      <c r="R6" s="4">
        <f>('[1]Qc, Winter, S3'!R6*Main!$B$5)</f>
        <v>-0.59804561393786726</v>
      </c>
      <c r="S6" s="4">
        <f>('[1]Qc, Winter, S3'!S6*Main!$B$5)</f>
        <v>-0.28806223372609691</v>
      </c>
      <c r="T6" s="4">
        <f>('[1]Qc, Winter, S3'!T6*Main!$B$5)</f>
        <v>-0.34111326018493354</v>
      </c>
      <c r="U6" s="4">
        <f>('[1]Qc, Winter, S3'!U6*Main!$B$5)</f>
        <v>-0.44143787356617203</v>
      </c>
      <c r="V6" s="4">
        <f>('[1]Qc, Winter, S3'!V6*Main!$B$5)</f>
        <v>-0.45797413798227221</v>
      </c>
      <c r="W6" s="4">
        <f>('[1]Qc, Winter, S3'!W6*Main!$B$5)</f>
        <v>-0.61270457010183621</v>
      </c>
      <c r="X6" s="4">
        <f>('[1]Qc, Winter, S3'!X6*Main!$B$5)</f>
        <v>-0.66418447733039876</v>
      </c>
      <c r="Y6" s="4">
        <f>('[1]Qc, Winter, S3'!Y6*Main!$B$5)</f>
        <v>-0.70886668404007713</v>
      </c>
    </row>
    <row r="7" spans="1:25" x14ac:dyDescent="0.25">
      <c r="A7">
        <v>6</v>
      </c>
      <c r="B7" s="4">
        <f>('[1]Qc, Winter, S3'!B7*Main!$B$5)</f>
        <v>0.30473653586736704</v>
      </c>
      <c r="C7" s="4">
        <f>('[1]Qc, Winter, S3'!C7*Main!$B$5)</f>
        <v>0.23837665054735607</v>
      </c>
      <c r="D7" s="4">
        <f>('[1]Qc, Winter, S3'!D7*Main!$B$5)</f>
        <v>0.17895280795168952</v>
      </c>
      <c r="E7" s="4">
        <f>('[1]Qc, Winter, S3'!E7*Main!$B$5)</f>
        <v>0.26659897029625734</v>
      </c>
      <c r="F7" s="4">
        <f>('[1]Qc, Winter, S3'!F7*Main!$B$5)</f>
        <v>0.22111045545679853</v>
      </c>
      <c r="G7" s="4">
        <f>('[1]Qc, Winter, S3'!G7*Main!$B$5)</f>
        <v>0.32170804290320454</v>
      </c>
      <c r="H7" s="4">
        <f>('[1]Qc, Winter, S3'!H7*Main!$B$5)</f>
        <v>0.42065117269780777</v>
      </c>
      <c r="I7" s="4">
        <f>('[1]Qc, Winter, S3'!I7*Main!$B$5)</f>
        <v>0.82753515733282901</v>
      </c>
      <c r="J7" s="4">
        <f>('[1]Qc, Winter, S3'!J7*Main!$B$5)</f>
        <v>0.9436093014095831</v>
      </c>
      <c r="K7" s="4">
        <f>('[1]Qc, Winter, S3'!K7*Main!$B$5)</f>
        <v>0.99171802372636486</v>
      </c>
      <c r="L7" s="4">
        <f>('[1]Qc, Winter, S3'!L7*Main!$B$5)</f>
        <v>0.93207327984232879</v>
      </c>
      <c r="M7" s="4">
        <f>('[1]Qc, Winter, S3'!M7*Main!$B$5)</f>
        <v>0.96472203159112091</v>
      </c>
      <c r="N7" s="4">
        <f>('[1]Qc, Winter, S3'!N7*Main!$B$5)</f>
        <v>0.97709564441838836</v>
      </c>
      <c r="O7" s="4">
        <f>('[1]Qc, Winter, S3'!O7*Main!$B$5)</f>
        <v>0.95610863502501831</v>
      </c>
      <c r="P7" s="4">
        <f>('[1]Qc, Winter, S3'!P7*Main!$B$5)</f>
        <v>0.80414157053991075</v>
      </c>
      <c r="Q7" s="4">
        <f>('[1]Qc, Winter, S3'!Q7*Main!$B$5)</f>
        <v>0.78809576130982006</v>
      </c>
      <c r="R7" s="4">
        <f>('[1]Qc, Winter, S3'!R7*Main!$B$5)</f>
        <v>0.68495865824513436</v>
      </c>
      <c r="S7" s="4">
        <f>('[1]Qc, Winter, S3'!S7*Main!$B$5)</f>
        <v>0.74932174875135504</v>
      </c>
      <c r="T7" s="4">
        <f>('[1]Qc, Winter, S3'!T7*Main!$B$5)</f>
        <v>0.61649292217514939</v>
      </c>
      <c r="U7" s="4">
        <f>('[1]Qc, Winter, S3'!U7*Main!$B$5)</f>
        <v>0.65632485995908507</v>
      </c>
      <c r="V7" s="4">
        <f>('[1]Qc, Winter, S3'!V7*Main!$B$5)</f>
        <v>0.54392108131956085</v>
      </c>
      <c r="W7" s="4">
        <f>('[1]Qc, Winter, S3'!W7*Main!$B$5)</f>
        <v>0.58412897950311615</v>
      </c>
      <c r="X7" s="4">
        <f>('[1]Qc, Winter, S3'!X7*Main!$B$5)</f>
        <v>0.35903979162234423</v>
      </c>
      <c r="Y7" s="4">
        <f>('[1]Qc, Winter, S3'!Y7*Main!$B$5)</f>
        <v>0.36502886240184418</v>
      </c>
    </row>
    <row r="8" spans="1:25" x14ac:dyDescent="0.25">
      <c r="A8">
        <v>7</v>
      </c>
      <c r="B8" s="4">
        <f>('[1]Qc, Winter, S3'!B8*Main!$B$5)</f>
        <v>-0.89834657578350274</v>
      </c>
      <c r="C8" s="4">
        <f>('[1]Qc, Winter, S3'!C8*Main!$B$5)</f>
        <v>-0.87963859067492312</v>
      </c>
      <c r="D8" s="4">
        <f>('[1]Qc, Winter, S3'!D8*Main!$B$5)</f>
        <v>-0.89811154849682628</v>
      </c>
      <c r="E8" s="4">
        <f>('[1]Qc, Winter, S3'!E8*Main!$B$5)</f>
        <v>-0.9143627922410813</v>
      </c>
      <c r="F8" s="4">
        <f>('[1]Qc, Winter, S3'!F8*Main!$B$5)</f>
        <v>-1.0080492388717244</v>
      </c>
      <c r="G8" s="4">
        <f>('[1]Qc, Winter, S3'!G8*Main!$B$5)</f>
        <v>-0.87601959721879319</v>
      </c>
      <c r="H8" s="4">
        <f>('[1]Qc, Winter, S3'!H8*Main!$B$5)</f>
        <v>-0.75925772992144136</v>
      </c>
      <c r="I8" s="4">
        <f>('[1]Qc, Winter, S3'!I8*Main!$B$5)</f>
        <v>-0.39438771552886248</v>
      </c>
      <c r="J8" s="4">
        <f>('[1]Qc, Winter, S3'!J8*Main!$B$5)</f>
        <v>-0.19734414358354463</v>
      </c>
      <c r="K8" s="4">
        <f>('[1]Qc, Winter, S3'!K8*Main!$B$5)</f>
        <v>-0.18138314469677788</v>
      </c>
      <c r="L8" s="4">
        <f>('[1]Qc, Winter, S3'!L8*Main!$B$5)</f>
        <v>-0.13786272001400043</v>
      </c>
      <c r="M8" s="4">
        <f>('[1]Qc, Winter, S3'!M8*Main!$B$5)</f>
        <v>-4.6330701357495917E-2</v>
      </c>
      <c r="N8" s="4">
        <f>('[1]Qc, Winter, S3'!N8*Main!$B$5)</f>
        <v>-0.18624585873237351</v>
      </c>
      <c r="O8" s="4">
        <f>('[1]Qc, Winter, S3'!O8*Main!$B$5)</f>
        <v>-0.19435164511803954</v>
      </c>
      <c r="P8" s="4">
        <f>('[1]Qc, Winter, S3'!P8*Main!$B$5)</f>
        <v>-0.36131674385949841</v>
      </c>
      <c r="Q8" s="4">
        <f>('[1]Qc, Winter, S3'!Q8*Main!$B$5)</f>
        <v>-0.5112732435894628</v>
      </c>
      <c r="R8" s="4">
        <f>('[1]Qc, Winter, S3'!R8*Main!$B$5)</f>
        <v>-0.45687314137557333</v>
      </c>
      <c r="S8" s="4">
        <f>('[1]Qc, Winter, S3'!S8*Main!$B$5)</f>
        <v>-0.50960095413109763</v>
      </c>
      <c r="T8" s="4">
        <f>('[1]Qc, Winter, S3'!T8*Main!$B$5)</f>
        <v>-0.57307079434510311</v>
      </c>
      <c r="U8" s="4">
        <f>('[1]Qc, Winter, S3'!U8*Main!$B$5)</f>
        <v>-0.55570012348974041</v>
      </c>
      <c r="V8" s="4">
        <f>('[1]Qc, Winter, S3'!V8*Main!$B$5)</f>
        <v>-0.61394452608363215</v>
      </c>
      <c r="W8" s="4">
        <f>('[1]Qc, Winter, S3'!W8*Main!$B$5)</f>
        <v>-0.75329808198523951</v>
      </c>
      <c r="X8" s="4">
        <f>('[1]Qc, Winter, S3'!X8*Main!$B$5)</f>
        <v>-0.84990789362399288</v>
      </c>
      <c r="Y8" s="4">
        <f>('[1]Qc, Winter, S3'!Y8*Main!$B$5)</f>
        <v>-0.84538802145728431</v>
      </c>
    </row>
    <row r="9" spans="1:25" x14ac:dyDescent="0.25">
      <c r="A9">
        <v>8</v>
      </c>
      <c r="B9" s="4">
        <f>('[1]Qc, Winter, S3'!B9*Main!$B$5)</f>
        <v>-1.0124001132535991</v>
      </c>
      <c r="C9" s="4">
        <f>('[1]Qc, Winter, S3'!C9*Main!$B$5)</f>
        <v>-1.0442464024307956</v>
      </c>
      <c r="D9" s="4">
        <f>('[1]Qc, Winter, S3'!D9*Main!$B$5)</f>
        <v>-1.0401101023358394</v>
      </c>
      <c r="E9" s="4">
        <f>('[1]Qc, Winter, S3'!E9*Main!$B$5)</f>
        <v>-1.0593877638428268</v>
      </c>
      <c r="F9" s="4">
        <f>('[1]Qc, Winter, S3'!F9*Main!$B$5)</f>
        <v>-1.017203971453946</v>
      </c>
      <c r="G9" s="4">
        <f>('[1]Qc, Winter, S3'!G9*Main!$B$5)</f>
        <v>-0.98586257442766367</v>
      </c>
      <c r="H9" s="4">
        <f>('[1]Qc, Winter, S3'!H9*Main!$B$5)</f>
        <v>-0.75363452543253462</v>
      </c>
      <c r="I9" s="4">
        <f>('[1]Qc, Winter, S3'!I9*Main!$B$5)</f>
        <v>-0.58174059239392895</v>
      </c>
      <c r="J9" s="4">
        <f>('[1]Qc, Winter, S3'!J9*Main!$B$5)</f>
        <v>-0.54814816816053091</v>
      </c>
      <c r="K9" s="4">
        <f>('[1]Qc, Winter, S3'!K9*Main!$B$5)</f>
        <v>-0.61976527567574968</v>
      </c>
      <c r="L9" s="4">
        <f>('[1]Qc, Winter, S3'!L9*Main!$B$5)</f>
        <v>-0.59705641348711558</v>
      </c>
      <c r="M9" s="4">
        <f>('[1]Qc, Winter, S3'!M9*Main!$B$5)</f>
        <v>-0.53886753935512899</v>
      </c>
      <c r="N9" s="4">
        <f>('[1]Qc, Winter, S3'!N9*Main!$B$5)</f>
        <v>-0.57121071727586248</v>
      </c>
      <c r="O9" s="4">
        <f>('[1]Qc, Winter, S3'!O9*Main!$B$5)</f>
        <v>-0.6184306810143948</v>
      </c>
      <c r="P9" s="4">
        <f>('[1]Qc, Winter, S3'!P9*Main!$B$5)</f>
        <v>-0.73637294616232174</v>
      </c>
      <c r="Q9" s="4">
        <f>('[1]Qc, Winter, S3'!Q9*Main!$B$5)</f>
        <v>-0.83331174740893654</v>
      </c>
      <c r="R9" s="4">
        <f>('[1]Qc, Winter, S3'!R9*Main!$B$5)</f>
        <v>-0.8477262857402228</v>
      </c>
      <c r="S9" s="4">
        <f>('[1]Qc, Winter, S3'!S9*Main!$B$5)</f>
        <v>-0.81138267181620138</v>
      </c>
      <c r="T9" s="4">
        <f>('[1]Qc, Winter, S3'!T9*Main!$B$5)</f>
        <v>-0.87252121113345482</v>
      </c>
      <c r="U9" s="4">
        <f>('[1]Qc, Winter, S3'!U9*Main!$B$5)</f>
        <v>-0.88430392268181657</v>
      </c>
      <c r="V9" s="4">
        <f>('[1]Qc, Winter, S3'!V9*Main!$B$5)</f>
        <v>-0.89035961335310909</v>
      </c>
      <c r="W9" s="4">
        <f>('[1]Qc, Winter, S3'!W9*Main!$B$5)</f>
        <v>-0.91646948537651429</v>
      </c>
      <c r="X9" s="4">
        <f>('[1]Qc, Winter, S3'!X9*Main!$B$5)</f>
        <v>-0.99551722561731848</v>
      </c>
      <c r="Y9" s="4">
        <f>('[1]Qc, Winter, S3'!Y9*Main!$B$5)</f>
        <v>-1.0145915592630166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421A4-1A51-420B-8412-8BBB54A0339C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0.96530524137685392</v>
      </c>
      <c r="C2" s="4">
        <f>('FL Characterization'!C$4-'FL Characterization'!C$2)*VLOOKUP($A2,'FL Ratio'!$A$2:$B$9,2,FALSE)</f>
        <v>1.0626785671052006</v>
      </c>
      <c r="D2" s="4">
        <f>('FL Characterization'!D$4-'FL Characterization'!D$2)*VLOOKUP($A2,'FL Ratio'!$A$2:$B$9,2,FALSE)</f>
        <v>1.383177097453983</v>
      </c>
      <c r="E2" s="4">
        <f>('FL Characterization'!E$4-'FL Characterization'!E$2)*VLOOKUP($A2,'FL Ratio'!$A$2:$B$9,2,FALSE)</f>
        <v>1.5857569246779644</v>
      </c>
      <c r="F2" s="4">
        <f>('FL Characterization'!F$4-'FL Characterization'!F$2)*VLOOKUP($A2,'FL Ratio'!$A$2:$B$9,2,FALSE)</f>
        <v>1.8644896569296614</v>
      </c>
      <c r="G2" s="4">
        <f>('FL Characterization'!G$4-'FL Characterization'!G$2)*VLOOKUP($A2,'FL Ratio'!$A$2:$B$9,2,FALSE)</f>
        <v>2.1794541689036016</v>
      </c>
      <c r="H2" s="4">
        <f>('FL Characterization'!H$4-'FL Characterization'!H$2)*VLOOKUP($A2,'FL Ratio'!$A$2:$B$9,2,FALSE)</f>
        <v>1.9427879966171888</v>
      </c>
      <c r="I2" s="4">
        <f>('FL Characterization'!I$4-'FL Characterization'!I$2)*VLOOKUP($A2,'FL Ratio'!$A$2:$B$9,2,FALSE)</f>
        <v>2.7774289152547209</v>
      </c>
      <c r="J2" s="4">
        <f>('FL Characterization'!J$4-'FL Characterization'!J$2)*VLOOKUP($A2,'FL Ratio'!$A$2:$B$9,2,FALSE)</f>
        <v>2.5479810278050579</v>
      </c>
      <c r="K2" s="4">
        <f>('FL Characterization'!K$4-'FL Characterization'!K$2)*VLOOKUP($A2,'FL Ratio'!$A$2:$B$9,2,FALSE)</f>
        <v>2.8777964924709045</v>
      </c>
      <c r="L2" s="4">
        <f>('FL Characterization'!L$4-'FL Characterization'!L$2)*VLOOKUP($A2,'FL Ratio'!$A$2:$B$9,2,FALSE)</f>
        <v>2.9576053250964929</v>
      </c>
      <c r="M2" s="4">
        <f>('FL Characterization'!M$4-'FL Characterization'!M$2)*VLOOKUP($A2,'FL Ratio'!$A$2:$B$9,2,FALSE)</f>
        <v>2.7434227733571412</v>
      </c>
      <c r="N2" s="4">
        <f>('FL Characterization'!N$4-'FL Characterization'!N$2)*VLOOKUP($A2,'FL Ratio'!$A$2:$B$9,2,FALSE)</f>
        <v>2.5880224578578086</v>
      </c>
      <c r="O2" s="4">
        <f>('FL Characterization'!O$4-'FL Characterization'!O$2)*VLOOKUP($A2,'FL Ratio'!$A$2:$B$9,2,FALSE)</f>
        <v>2.3826488870581213</v>
      </c>
      <c r="P2" s="4">
        <f>('FL Characterization'!P$4-'FL Characterization'!P$2)*VLOOKUP($A2,'FL Ratio'!$A$2:$B$9,2,FALSE)</f>
        <v>2.194679403031488</v>
      </c>
      <c r="Q2" s="4">
        <f>('FL Characterization'!Q$4-'FL Characterization'!Q$2)*VLOOKUP($A2,'FL Ratio'!$A$2:$B$9,2,FALSE)</f>
        <v>1.9751833916206405</v>
      </c>
      <c r="R2" s="4">
        <f>('FL Characterization'!R$4-'FL Characterization'!R$2)*VLOOKUP($A2,'FL Ratio'!$A$2:$B$9,2,FALSE)</f>
        <v>1.9546246470300446</v>
      </c>
      <c r="S2" s="4">
        <f>('FL Characterization'!S$4-'FL Characterization'!S$2)*VLOOKUP($A2,'FL Ratio'!$A$2:$B$9,2,FALSE)</f>
        <v>1.5486696445306245</v>
      </c>
      <c r="T2" s="4">
        <f>('FL Characterization'!T$4-'FL Characterization'!T$2)*VLOOKUP($A2,'FL Ratio'!$A$2:$B$9,2,FALSE)</f>
        <v>1.2813391288821647</v>
      </c>
      <c r="U2" s="4">
        <f>('FL Characterization'!U$4-'FL Characterization'!U$2)*VLOOKUP($A2,'FL Ratio'!$A$2:$B$9,2,FALSE)</f>
        <v>1.5204782320848722</v>
      </c>
      <c r="V2" s="4">
        <f>('FL Characterization'!V$4-'FL Characterization'!V$2)*VLOOKUP($A2,'FL Ratio'!$A$2:$B$9,2,FALSE)</f>
        <v>1.5492176994904518</v>
      </c>
      <c r="W2" s="4">
        <f>('FL Characterization'!W$4-'FL Characterization'!W$2)*VLOOKUP($A2,'FL Ratio'!$A$2:$B$9,2,FALSE)</f>
        <v>1.7704447625427051</v>
      </c>
      <c r="X2" s="4">
        <f>('FL Characterization'!X$4-'FL Characterization'!X$2)*VLOOKUP($A2,'FL Ratio'!$A$2:$B$9,2,FALSE)</f>
        <v>0.85964425528038646</v>
      </c>
      <c r="Y2" s="4">
        <f>('FL Characterization'!Y$4-'FL Characterization'!Y$2)*VLOOKUP($A2,'FL Ratio'!$A$2:$B$9,2,FALSE)</f>
        <v>0.825357402305823</v>
      </c>
    </row>
    <row r="3" spans="1:25" x14ac:dyDescent="0.25">
      <c r="A3">
        <v>2</v>
      </c>
      <c r="B3" s="4">
        <f>('FL Characterization'!B$4-'FL Characterization'!B$2)*VLOOKUP($A3,'FL Ratio'!$A$2:$B$9,2,FALSE)</f>
        <v>0.80442103448071145</v>
      </c>
      <c r="C3" s="4">
        <f>('FL Characterization'!C$4-'FL Characterization'!C$2)*VLOOKUP($A3,'FL Ratio'!$A$2:$B$9,2,FALSE)</f>
        <v>0.88556547258766705</v>
      </c>
      <c r="D3" s="4">
        <f>('FL Characterization'!D$4-'FL Characterization'!D$2)*VLOOKUP($A3,'FL Ratio'!$A$2:$B$9,2,FALSE)</f>
        <v>1.1526475812116523</v>
      </c>
      <c r="E3" s="4">
        <f>('FL Characterization'!E$4-'FL Characterization'!E$2)*VLOOKUP($A3,'FL Ratio'!$A$2:$B$9,2,FALSE)</f>
        <v>1.3214641038983035</v>
      </c>
      <c r="F3" s="4">
        <f>('FL Characterization'!F$4-'FL Characterization'!F$2)*VLOOKUP($A3,'FL Ratio'!$A$2:$B$9,2,FALSE)</f>
        <v>1.5537413807747176</v>
      </c>
      <c r="G3" s="4">
        <f>('FL Characterization'!G$4-'FL Characterization'!G$2)*VLOOKUP($A3,'FL Ratio'!$A$2:$B$9,2,FALSE)</f>
        <v>1.816211807419668</v>
      </c>
      <c r="H3" s="4">
        <f>('FL Characterization'!H$4-'FL Characterization'!H$2)*VLOOKUP($A3,'FL Ratio'!$A$2:$B$9,2,FALSE)</f>
        <v>1.6189899971809905</v>
      </c>
      <c r="I3" s="4">
        <f>('FL Characterization'!I$4-'FL Characterization'!I$2)*VLOOKUP($A3,'FL Ratio'!$A$2:$B$9,2,FALSE)</f>
        <v>2.3145240960456004</v>
      </c>
      <c r="J3" s="4">
        <f>('FL Characterization'!J$4-'FL Characterization'!J$2)*VLOOKUP($A3,'FL Ratio'!$A$2:$B$9,2,FALSE)</f>
        <v>2.123317523170881</v>
      </c>
      <c r="K3" s="4">
        <f>('FL Characterization'!K$4-'FL Characterization'!K$2)*VLOOKUP($A3,'FL Ratio'!$A$2:$B$9,2,FALSE)</f>
        <v>2.3981637437257532</v>
      </c>
      <c r="L3" s="4">
        <f>('FL Characterization'!L$4-'FL Characterization'!L$2)*VLOOKUP($A3,'FL Ratio'!$A$2:$B$9,2,FALSE)</f>
        <v>2.4646711042470768</v>
      </c>
      <c r="M3" s="4">
        <f>('FL Characterization'!M$4-'FL Characterization'!M$2)*VLOOKUP($A3,'FL Ratio'!$A$2:$B$9,2,FALSE)</f>
        <v>2.2861856444642843</v>
      </c>
      <c r="N3" s="4">
        <f>('FL Characterization'!N$4-'FL Characterization'!N$2)*VLOOKUP($A3,'FL Ratio'!$A$2:$B$9,2,FALSE)</f>
        <v>2.1566853815481735</v>
      </c>
      <c r="O3" s="4">
        <f>('FL Characterization'!O$4-'FL Characterization'!O$2)*VLOOKUP($A3,'FL Ratio'!$A$2:$B$9,2,FALSE)</f>
        <v>1.985540739215101</v>
      </c>
      <c r="P3" s="4">
        <f>('FL Characterization'!P$4-'FL Characterization'!P$2)*VLOOKUP($A3,'FL Ratio'!$A$2:$B$9,2,FALSE)</f>
        <v>1.82889950252624</v>
      </c>
      <c r="Q3" s="4">
        <f>('FL Characterization'!Q$4-'FL Characterization'!Q$2)*VLOOKUP($A3,'FL Ratio'!$A$2:$B$9,2,FALSE)</f>
        <v>1.645986159683867</v>
      </c>
      <c r="R3" s="4">
        <f>('FL Characterization'!R$4-'FL Characterization'!R$2)*VLOOKUP($A3,'FL Ratio'!$A$2:$B$9,2,FALSE)</f>
        <v>1.628853872525037</v>
      </c>
      <c r="S3" s="4">
        <f>('FL Characterization'!S$4-'FL Characterization'!S$2)*VLOOKUP($A3,'FL Ratio'!$A$2:$B$9,2,FALSE)</f>
        <v>1.2905580371088536</v>
      </c>
      <c r="T3" s="4">
        <f>('FL Characterization'!T$4-'FL Characterization'!T$2)*VLOOKUP($A3,'FL Ratio'!$A$2:$B$9,2,FALSE)</f>
        <v>1.0677826074018038</v>
      </c>
      <c r="U3" s="4">
        <f>('FL Characterization'!U$4-'FL Characterization'!U$2)*VLOOKUP($A3,'FL Ratio'!$A$2:$B$9,2,FALSE)</f>
        <v>1.26706519340406</v>
      </c>
      <c r="V3" s="4">
        <f>('FL Characterization'!V$4-'FL Characterization'!V$2)*VLOOKUP($A3,'FL Ratio'!$A$2:$B$9,2,FALSE)</f>
        <v>1.2910147495753765</v>
      </c>
      <c r="W3" s="4">
        <f>('FL Characterization'!W$4-'FL Characterization'!W$2)*VLOOKUP($A3,'FL Ratio'!$A$2:$B$9,2,FALSE)</f>
        <v>1.4753706354522542</v>
      </c>
      <c r="X3" s="4">
        <f>('FL Characterization'!X$4-'FL Characterization'!X$2)*VLOOKUP($A3,'FL Ratio'!$A$2:$B$9,2,FALSE)</f>
        <v>0.71637021273365531</v>
      </c>
      <c r="Y3" s="4">
        <f>('FL Characterization'!Y$4-'FL Characterization'!Y$2)*VLOOKUP($A3,'FL Ratio'!$A$2:$B$9,2,FALSE)</f>
        <v>0.68779783525485239</v>
      </c>
    </row>
    <row r="4" spans="1:25" x14ac:dyDescent="0.25">
      <c r="A4">
        <v>3</v>
      </c>
      <c r="B4" s="4">
        <f>('FL Characterization'!B$4-'FL Characterization'!B$2)*VLOOKUP($A4,'FL Ratio'!$A$2:$B$9,2,FALSE)</f>
        <v>0.6435368275845692</v>
      </c>
      <c r="C4" s="4">
        <f>('FL Characterization'!C$4-'FL Characterization'!C$2)*VLOOKUP($A4,'FL Ratio'!$A$2:$B$9,2,FALSE)</f>
        <v>0.70845237807013361</v>
      </c>
      <c r="D4" s="4">
        <f>('FL Characterization'!D$4-'FL Characterization'!D$2)*VLOOKUP($A4,'FL Ratio'!$A$2:$B$9,2,FALSE)</f>
        <v>0.92211806496932192</v>
      </c>
      <c r="E4" s="4">
        <f>('FL Characterization'!E$4-'FL Characterization'!E$2)*VLOOKUP($A4,'FL Ratio'!$A$2:$B$9,2,FALSE)</f>
        <v>1.0571712831186428</v>
      </c>
      <c r="F4" s="4">
        <f>('FL Characterization'!F$4-'FL Characterization'!F$2)*VLOOKUP($A4,'FL Ratio'!$A$2:$B$9,2,FALSE)</f>
        <v>1.2429931046197742</v>
      </c>
      <c r="G4" s="4">
        <f>('FL Characterization'!G$4-'FL Characterization'!G$2)*VLOOKUP($A4,'FL Ratio'!$A$2:$B$9,2,FALSE)</f>
        <v>1.4529694459357345</v>
      </c>
      <c r="H4" s="4">
        <f>('FL Characterization'!H$4-'FL Characterization'!H$2)*VLOOKUP($A4,'FL Ratio'!$A$2:$B$9,2,FALSE)</f>
        <v>1.2951919977447923</v>
      </c>
      <c r="I4" s="4">
        <f>('FL Characterization'!I$4-'FL Characterization'!I$2)*VLOOKUP($A4,'FL Ratio'!$A$2:$B$9,2,FALSE)</f>
        <v>1.8516192768364805</v>
      </c>
      <c r="J4" s="4">
        <f>('FL Characterization'!J$4-'FL Characterization'!J$2)*VLOOKUP($A4,'FL Ratio'!$A$2:$B$9,2,FALSE)</f>
        <v>1.6986540185367049</v>
      </c>
      <c r="K4" s="4">
        <f>('FL Characterization'!K$4-'FL Characterization'!K$2)*VLOOKUP($A4,'FL Ratio'!$A$2:$B$9,2,FALSE)</f>
        <v>1.9185309949806029</v>
      </c>
      <c r="L4" s="4">
        <f>('FL Characterization'!L$4-'FL Characterization'!L$2)*VLOOKUP($A4,'FL Ratio'!$A$2:$B$9,2,FALSE)</f>
        <v>1.9717368833976616</v>
      </c>
      <c r="M4" s="4">
        <f>('FL Characterization'!M$4-'FL Characterization'!M$2)*VLOOKUP($A4,'FL Ratio'!$A$2:$B$9,2,FALSE)</f>
        <v>1.8289485155714273</v>
      </c>
      <c r="N4" s="4">
        <f>('FL Characterization'!N$4-'FL Characterization'!N$2)*VLOOKUP($A4,'FL Ratio'!$A$2:$B$9,2,FALSE)</f>
        <v>1.7253483052385388</v>
      </c>
      <c r="O4" s="4">
        <f>('FL Characterization'!O$4-'FL Characterization'!O$2)*VLOOKUP($A4,'FL Ratio'!$A$2:$B$9,2,FALSE)</f>
        <v>1.5884325913720807</v>
      </c>
      <c r="P4" s="4">
        <f>('FL Characterization'!P$4-'FL Characterization'!P$2)*VLOOKUP($A4,'FL Ratio'!$A$2:$B$9,2,FALSE)</f>
        <v>1.463119602020992</v>
      </c>
      <c r="Q4" s="4">
        <f>('FL Characterization'!Q$4-'FL Characterization'!Q$2)*VLOOKUP($A4,'FL Ratio'!$A$2:$B$9,2,FALSE)</f>
        <v>1.3167889277470937</v>
      </c>
      <c r="R4" s="4">
        <f>('FL Characterization'!R$4-'FL Characterization'!R$2)*VLOOKUP($A4,'FL Ratio'!$A$2:$B$9,2,FALSE)</f>
        <v>1.3030830980200296</v>
      </c>
      <c r="S4" s="4">
        <f>('FL Characterization'!S$4-'FL Characterization'!S$2)*VLOOKUP($A4,'FL Ratio'!$A$2:$B$9,2,FALSE)</f>
        <v>1.032446429687083</v>
      </c>
      <c r="T4" s="4">
        <f>('FL Characterization'!T$4-'FL Characterization'!T$2)*VLOOKUP($A4,'FL Ratio'!$A$2:$B$9,2,FALSE)</f>
        <v>0.85422608592144311</v>
      </c>
      <c r="U4" s="4">
        <f>('FL Characterization'!U$4-'FL Characterization'!U$2)*VLOOKUP($A4,'FL Ratio'!$A$2:$B$9,2,FALSE)</f>
        <v>1.013652154723248</v>
      </c>
      <c r="V4" s="4">
        <f>('FL Characterization'!V$4-'FL Characterization'!V$2)*VLOOKUP($A4,'FL Ratio'!$A$2:$B$9,2,FALSE)</f>
        <v>1.0328117996603012</v>
      </c>
      <c r="W4" s="4">
        <f>('FL Characterization'!W$4-'FL Characterization'!W$2)*VLOOKUP($A4,'FL Ratio'!$A$2:$B$9,2,FALSE)</f>
        <v>1.1802965083618033</v>
      </c>
      <c r="X4" s="4">
        <f>('FL Characterization'!X$4-'FL Characterization'!X$2)*VLOOKUP($A4,'FL Ratio'!$A$2:$B$9,2,FALSE)</f>
        <v>0.57309617018692427</v>
      </c>
      <c r="Y4" s="4">
        <f>('FL Characterization'!Y$4-'FL Characterization'!Y$2)*VLOOKUP($A4,'FL Ratio'!$A$2:$B$9,2,FALSE)</f>
        <v>0.550238268203882</v>
      </c>
    </row>
    <row r="5" spans="1:25" x14ac:dyDescent="0.25">
      <c r="A5">
        <v>4</v>
      </c>
      <c r="B5" s="4">
        <f>('FL Characterization'!B$4-'FL Characterization'!B$2)*VLOOKUP($A5,'FL Ratio'!$A$2:$B$9,2,FALSE)</f>
        <v>0.48265262068842696</v>
      </c>
      <c r="C5" s="4">
        <f>('FL Characterization'!C$4-'FL Characterization'!C$2)*VLOOKUP($A5,'FL Ratio'!$A$2:$B$9,2,FALSE)</f>
        <v>0.53133928355260029</v>
      </c>
      <c r="D5" s="4">
        <f>('FL Characterization'!D$4-'FL Characterization'!D$2)*VLOOKUP($A5,'FL Ratio'!$A$2:$B$9,2,FALSE)</f>
        <v>0.69158854872699149</v>
      </c>
      <c r="E5" s="4">
        <f>('FL Characterization'!E$4-'FL Characterization'!E$2)*VLOOKUP($A5,'FL Ratio'!$A$2:$B$9,2,FALSE)</f>
        <v>0.79287846233898218</v>
      </c>
      <c r="F5" s="4">
        <f>('FL Characterization'!F$4-'FL Characterization'!F$2)*VLOOKUP($A5,'FL Ratio'!$A$2:$B$9,2,FALSE)</f>
        <v>0.9322448284648307</v>
      </c>
      <c r="G5" s="4">
        <f>('FL Characterization'!G$4-'FL Characterization'!G$2)*VLOOKUP($A5,'FL Ratio'!$A$2:$B$9,2,FALSE)</f>
        <v>1.0897270844518008</v>
      </c>
      <c r="H5" s="4">
        <f>('FL Characterization'!H$4-'FL Characterization'!H$2)*VLOOKUP($A5,'FL Ratio'!$A$2:$B$9,2,FALSE)</f>
        <v>0.97139399830859441</v>
      </c>
      <c r="I5" s="4">
        <f>('FL Characterization'!I$4-'FL Characterization'!I$2)*VLOOKUP($A5,'FL Ratio'!$A$2:$B$9,2,FALSE)</f>
        <v>1.3887144576273605</v>
      </c>
      <c r="J5" s="4">
        <f>('FL Characterization'!J$4-'FL Characterization'!J$2)*VLOOKUP($A5,'FL Ratio'!$A$2:$B$9,2,FALSE)</f>
        <v>1.2739905139025289</v>
      </c>
      <c r="K5" s="4">
        <f>('FL Characterization'!K$4-'FL Characterization'!K$2)*VLOOKUP($A5,'FL Ratio'!$A$2:$B$9,2,FALSE)</f>
        <v>1.4388982462354523</v>
      </c>
      <c r="L5" s="4">
        <f>('FL Characterization'!L$4-'FL Characterization'!L$2)*VLOOKUP($A5,'FL Ratio'!$A$2:$B$9,2,FALSE)</f>
        <v>1.4788026625482464</v>
      </c>
      <c r="M5" s="4">
        <f>('FL Characterization'!M$4-'FL Characterization'!M$2)*VLOOKUP($A5,'FL Ratio'!$A$2:$B$9,2,FALSE)</f>
        <v>1.3717113866785706</v>
      </c>
      <c r="N5" s="4">
        <f>('FL Characterization'!N$4-'FL Characterization'!N$2)*VLOOKUP($A5,'FL Ratio'!$A$2:$B$9,2,FALSE)</f>
        <v>1.2940112289289043</v>
      </c>
      <c r="O5" s="4">
        <f>('FL Characterization'!O$4-'FL Characterization'!O$2)*VLOOKUP($A5,'FL Ratio'!$A$2:$B$9,2,FALSE)</f>
        <v>1.1913244435290606</v>
      </c>
      <c r="P5" s="4">
        <f>('FL Characterization'!P$4-'FL Characterization'!P$2)*VLOOKUP($A5,'FL Ratio'!$A$2:$B$9,2,FALSE)</f>
        <v>1.097339701515744</v>
      </c>
      <c r="Q5" s="4">
        <f>('FL Characterization'!Q$4-'FL Characterization'!Q$2)*VLOOKUP($A5,'FL Ratio'!$A$2:$B$9,2,FALSE)</f>
        <v>0.98759169581032025</v>
      </c>
      <c r="R5" s="4">
        <f>('FL Characterization'!R$4-'FL Characterization'!R$2)*VLOOKUP($A5,'FL Ratio'!$A$2:$B$9,2,FALSE)</f>
        <v>0.97731232351502229</v>
      </c>
      <c r="S5" s="4">
        <f>('FL Characterization'!S$4-'FL Characterization'!S$2)*VLOOKUP($A5,'FL Ratio'!$A$2:$B$9,2,FALSE)</f>
        <v>0.77433482226531225</v>
      </c>
      <c r="T5" s="4">
        <f>('FL Characterization'!T$4-'FL Characterization'!T$2)*VLOOKUP($A5,'FL Ratio'!$A$2:$B$9,2,FALSE)</f>
        <v>0.64066956444108236</v>
      </c>
      <c r="U5" s="4">
        <f>('FL Characterization'!U$4-'FL Characterization'!U$2)*VLOOKUP($A5,'FL Ratio'!$A$2:$B$9,2,FALSE)</f>
        <v>0.7602391160424361</v>
      </c>
      <c r="V5" s="4">
        <f>('FL Characterization'!V$4-'FL Characterization'!V$2)*VLOOKUP($A5,'FL Ratio'!$A$2:$B$9,2,FALSE)</f>
        <v>0.77460884974522592</v>
      </c>
      <c r="W5" s="4">
        <f>('FL Characterization'!W$4-'FL Characterization'!W$2)*VLOOKUP($A5,'FL Ratio'!$A$2:$B$9,2,FALSE)</f>
        <v>0.88522238127135255</v>
      </c>
      <c r="X5" s="4">
        <f>('FL Characterization'!X$4-'FL Characterization'!X$2)*VLOOKUP($A5,'FL Ratio'!$A$2:$B$9,2,FALSE)</f>
        <v>0.42982212764019323</v>
      </c>
      <c r="Y5" s="4">
        <f>('FL Characterization'!Y$4-'FL Characterization'!Y$2)*VLOOKUP($A5,'FL Ratio'!$A$2:$B$9,2,FALSE)</f>
        <v>0.4126787011529115</v>
      </c>
    </row>
    <row r="6" spans="1:25" x14ac:dyDescent="0.25">
      <c r="A6">
        <v>5</v>
      </c>
      <c r="B6" s="4">
        <f>('FL Characterization'!B$4-'FL Characterization'!B$2)*VLOOKUP($A6,'FL Ratio'!$A$2:$B$9,2,FALSE)</f>
        <v>0.48265262068842696</v>
      </c>
      <c r="C6" s="4">
        <f>('FL Characterization'!C$4-'FL Characterization'!C$2)*VLOOKUP($A6,'FL Ratio'!$A$2:$B$9,2,FALSE)</f>
        <v>0.53133928355260029</v>
      </c>
      <c r="D6" s="4">
        <f>('FL Characterization'!D$4-'FL Characterization'!D$2)*VLOOKUP($A6,'FL Ratio'!$A$2:$B$9,2,FALSE)</f>
        <v>0.69158854872699149</v>
      </c>
      <c r="E6" s="4">
        <f>('FL Characterization'!E$4-'FL Characterization'!E$2)*VLOOKUP($A6,'FL Ratio'!$A$2:$B$9,2,FALSE)</f>
        <v>0.79287846233898218</v>
      </c>
      <c r="F6" s="4">
        <f>('FL Characterization'!F$4-'FL Characterization'!F$2)*VLOOKUP($A6,'FL Ratio'!$A$2:$B$9,2,FALSE)</f>
        <v>0.9322448284648307</v>
      </c>
      <c r="G6" s="4">
        <f>('FL Characterization'!G$4-'FL Characterization'!G$2)*VLOOKUP($A6,'FL Ratio'!$A$2:$B$9,2,FALSE)</f>
        <v>1.0897270844518008</v>
      </c>
      <c r="H6" s="4">
        <f>('FL Characterization'!H$4-'FL Characterization'!H$2)*VLOOKUP($A6,'FL Ratio'!$A$2:$B$9,2,FALSE)</f>
        <v>0.97139399830859441</v>
      </c>
      <c r="I6" s="4">
        <f>('FL Characterization'!I$4-'FL Characterization'!I$2)*VLOOKUP($A6,'FL Ratio'!$A$2:$B$9,2,FALSE)</f>
        <v>1.3887144576273605</v>
      </c>
      <c r="J6" s="4">
        <f>('FL Characterization'!J$4-'FL Characterization'!J$2)*VLOOKUP($A6,'FL Ratio'!$A$2:$B$9,2,FALSE)</f>
        <v>1.2739905139025289</v>
      </c>
      <c r="K6" s="4">
        <f>('FL Characterization'!K$4-'FL Characterization'!K$2)*VLOOKUP($A6,'FL Ratio'!$A$2:$B$9,2,FALSE)</f>
        <v>1.4388982462354523</v>
      </c>
      <c r="L6" s="4">
        <f>('FL Characterization'!L$4-'FL Characterization'!L$2)*VLOOKUP($A6,'FL Ratio'!$A$2:$B$9,2,FALSE)</f>
        <v>1.4788026625482464</v>
      </c>
      <c r="M6" s="4">
        <f>('FL Characterization'!M$4-'FL Characterization'!M$2)*VLOOKUP($A6,'FL Ratio'!$A$2:$B$9,2,FALSE)</f>
        <v>1.3717113866785706</v>
      </c>
      <c r="N6" s="4">
        <f>('FL Characterization'!N$4-'FL Characterization'!N$2)*VLOOKUP($A6,'FL Ratio'!$A$2:$B$9,2,FALSE)</f>
        <v>1.2940112289289043</v>
      </c>
      <c r="O6" s="4">
        <f>('FL Characterization'!O$4-'FL Characterization'!O$2)*VLOOKUP($A6,'FL Ratio'!$A$2:$B$9,2,FALSE)</f>
        <v>1.1913244435290606</v>
      </c>
      <c r="P6" s="4">
        <f>('FL Characterization'!P$4-'FL Characterization'!P$2)*VLOOKUP($A6,'FL Ratio'!$A$2:$B$9,2,FALSE)</f>
        <v>1.097339701515744</v>
      </c>
      <c r="Q6" s="4">
        <f>('FL Characterization'!Q$4-'FL Characterization'!Q$2)*VLOOKUP($A6,'FL Ratio'!$A$2:$B$9,2,FALSE)</f>
        <v>0.98759169581032025</v>
      </c>
      <c r="R6" s="4">
        <f>('FL Characterization'!R$4-'FL Characterization'!R$2)*VLOOKUP($A6,'FL Ratio'!$A$2:$B$9,2,FALSE)</f>
        <v>0.97731232351502229</v>
      </c>
      <c r="S6" s="4">
        <f>('FL Characterization'!S$4-'FL Characterization'!S$2)*VLOOKUP($A6,'FL Ratio'!$A$2:$B$9,2,FALSE)</f>
        <v>0.77433482226531225</v>
      </c>
      <c r="T6" s="4">
        <f>('FL Characterization'!T$4-'FL Characterization'!T$2)*VLOOKUP($A6,'FL Ratio'!$A$2:$B$9,2,FALSE)</f>
        <v>0.64066956444108236</v>
      </c>
      <c r="U6" s="4">
        <f>('FL Characterization'!U$4-'FL Characterization'!U$2)*VLOOKUP($A6,'FL Ratio'!$A$2:$B$9,2,FALSE)</f>
        <v>0.7602391160424361</v>
      </c>
      <c r="V6" s="4">
        <f>('FL Characterization'!V$4-'FL Characterization'!V$2)*VLOOKUP($A6,'FL Ratio'!$A$2:$B$9,2,FALSE)</f>
        <v>0.77460884974522592</v>
      </c>
      <c r="W6" s="4">
        <f>('FL Characterization'!W$4-'FL Characterization'!W$2)*VLOOKUP($A6,'FL Ratio'!$A$2:$B$9,2,FALSE)</f>
        <v>0.88522238127135255</v>
      </c>
      <c r="X6" s="4">
        <f>('FL Characterization'!X$4-'FL Characterization'!X$2)*VLOOKUP($A6,'FL Ratio'!$A$2:$B$9,2,FALSE)</f>
        <v>0.42982212764019323</v>
      </c>
      <c r="Y6" s="4">
        <f>('FL Characterization'!Y$4-'FL Characterization'!Y$2)*VLOOKUP($A6,'FL Ratio'!$A$2:$B$9,2,FALSE)</f>
        <v>0.4126787011529115</v>
      </c>
    </row>
    <row r="7" spans="1:25" x14ac:dyDescent="0.25">
      <c r="A7">
        <v>6</v>
      </c>
      <c r="B7" s="4">
        <f>('FL Characterization'!B$4-'FL Characterization'!B$2)*VLOOKUP($A7,'FL Ratio'!$A$2:$B$9,2,FALSE)</f>
        <v>0.48265262068842696</v>
      </c>
      <c r="C7" s="4">
        <f>('FL Characterization'!C$4-'FL Characterization'!C$2)*VLOOKUP($A7,'FL Ratio'!$A$2:$B$9,2,FALSE)</f>
        <v>0.53133928355260029</v>
      </c>
      <c r="D7" s="4">
        <f>('FL Characterization'!D$4-'FL Characterization'!D$2)*VLOOKUP($A7,'FL Ratio'!$A$2:$B$9,2,FALSE)</f>
        <v>0.69158854872699149</v>
      </c>
      <c r="E7" s="4">
        <f>('FL Characterization'!E$4-'FL Characterization'!E$2)*VLOOKUP($A7,'FL Ratio'!$A$2:$B$9,2,FALSE)</f>
        <v>0.79287846233898218</v>
      </c>
      <c r="F7" s="4">
        <f>('FL Characterization'!F$4-'FL Characterization'!F$2)*VLOOKUP($A7,'FL Ratio'!$A$2:$B$9,2,FALSE)</f>
        <v>0.9322448284648307</v>
      </c>
      <c r="G7" s="4">
        <f>('FL Characterization'!G$4-'FL Characterization'!G$2)*VLOOKUP($A7,'FL Ratio'!$A$2:$B$9,2,FALSE)</f>
        <v>1.0897270844518008</v>
      </c>
      <c r="H7" s="4">
        <f>('FL Characterization'!H$4-'FL Characterization'!H$2)*VLOOKUP($A7,'FL Ratio'!$A$2:$B$9,2,FALSE)</f>
        <v>0.97139399830859441</v>
      </c>
      <c r="I7" s="4">
        <f>('FL Characterization'!I$4-'FL Characterization'!I$2)*VLOOKUP($A7,'FL Ratio'!$A$2:$B$9,2,FALSE)</f>
        <v>1.3887144576273605</v>
      </c>
      <c r="J7" s="4">
        <f>('FL Characterization'!J$4-'FL Characterization'!J$2)*VLOOKUP($A7,'FL Ratio'!$A$2:$B$9,2,FALSE)</f>
        <v>1.2739905139025289</v>
      </c>
      <c r="K7" s="4">
        <f>('FL Characterization'!K$4-'FL Characterization'!K$2)*VLOOKUP($A7,'FL Ratio'!$A$2:$B$9,2,FALSE)</f>
        <v>1.4388982462354523</v>
      </c>
      <c r="L7" s="4">
        <f>('FL Characterization'!L$4-'FL Characterization'!L$2)*VLOOKUP($A7,'FL Ratio'!$A$2:$B$9,2,FALSE)</f>
        <v>1.4788026625482464</v>
      </c>
      <c r="M7" s="4">
        <f>('FL Characterization'!M$4-'FL Characterization'!M$2)*VLOOKUP($A7,'FL Ratio'!$A$2:$B$9,2,FALSE)</f>
        <v>1.3717113866785706</v>
      </c>
      <c r="N7" s="4">
        <f>('FL Characterization'!N$4-'FL Characterization'!N$2)*VLOOKUP($A7,'FL Ratio'!$A$2:$B$9,2,FALSE)</f>
        <v>1.2940112289289043</v>
      </c>
      <c r="O7" s="4">
        <f>('FL Characterization'!O$4-'FL Characterization'!O$2)*VLOOKUP($A7,'FL Ratio'!$A$2:$B$9,2,FALSE)</f>
        <v>1.1913244435290606</v>
      </c>
      <c r="P7" s="4">
        <f>('FL Characterization'!P$4-'FL Characterization'!P$2)*VLOOKUP($A7,'FL Ratio'!$A$2:$B$9,2,FALSE)</f>
        <v>1.097339701515744</v>
      </c>
      <c r="Q7" s="4">
        <f>('FL Characterization'!Q$4-'FL Characterization'!Q$2)*VLOOKUP($A7,'FL Ratio'!$A$2:$B$9,2,FALSE)</f>
        <v>0.98759169581032025</v>
      </c>
      <c r="R7" s="4">
        <f>('FL Characterization'!R$4-'FL Characterization'!R$2)*VLOOKUP($A7,'FL Ratio'!$A$2:$B$9,2,FALSE)</f>
        <v>0.97731232351502229</v>
      </c>
      <c r="S7" s="4">
        <f>('FL Characterization'!S$4-'FL Characterization'!S$2)*VLOOKUP($A7,'FL Ratio'!$A$2:$B$9,2,FALSE)</f>
        <v>0.77433482226531225</v>
      </c>
      <c r="T7" s="4">
        <f>('FL Characterization'!T$4-'FL Characterization'!T$2)*VLOOKUP($A7,'FL Ratio'!$A$2:$B$9,2,FALSE)</f>
        <v>0.64066956444108236</v>
      </c>
      <c r="U7" s="4">
        <f>('FL Characterization'!U$4-'FL Characterization'!U$2)*VLOOKUP($A7,'FL Ratio'!$A$2:$B$9,2,FALSE)</f>
        <v>0.7602391160424361</v>
      </c>
      <c r="V7" s="4">
        <f>('FL Characterization'!V$4-'FL Characterization'!V$2)*VLOOKUP($A7,'FL Ratio'!$A$2:$B$9,2,FALSE)</f>
        <v>0.77460884974522592</v>
      </c>
      <c r="W7" s="4">
        <f>('FL Characterization'!W$4-'FL Characterization'!W$2)*VLOOKUP($A7,'FL Ratio'!$A$2:$B$9,2,FALSE)</f>
        <v>0.88522238127135255</v>
      </c>
      <c r="X7" s="4">
        <f>('FL Characterization'!X$4-'FL Characterization'!X$2)*VLOOKUP($A7,'FL Ratio'!$A$2:$B$9,2,FALSE)</f>
        <v>0.42982212764019323</v>
      </c>
      <c r="Y7" s="4">
        <f>('FL Characterization'!Y$4-'FL Characterization'!Y$2)*VLOOKUP($A7,'FL Ratio'!$A$2:$B$9,2,FALSE)</f>
        <v>0.4126787011529115</v>
      </c>
    </row>
    <row r="8" spans="1:25" x14ac:dyDescent="0.25">
      <c r="A8">
        <v>7</v>
      </c>
      <c r="B8" s="4">
        <f>('FL Characterization'!B$4-'FL Characterization'!B$2)*VLOOKUP($A8,'FL Ratio'!$A$2:$B$9,2,FALSE)</f>
        <v>0.48265262068842696</v>
      </c>
      <c r="C8" s="4">
        <f>('FL Characterization'!C$4-'FL Characterization'!C$2)*VLOOKUP($A8,'FL Ratio'!$A$2:$B$9,2,FALSE)</f>
        <v>0.53133928355260029</v>
      </c>
      <c r="D8" s="4">
        <f>('FL Characterization'!D$4-'FL Characterization'!D$2)*VLOOKUP($A8,'FL Ratio'!$A$2:$B$9,2,FALSE)</f>
        <v>0.69158854872699149</v>
      </c>
      <c r="E8" s="4">
        <f>('FL Characterization'!E$4-'FL Characterization'!E$2)*VLOOKUP($A8,'FL Ratio'!$A$2:$B$9,2,FALSE)</f>
        <v>0.79287846233898218</v>
      </c>
      <c r="F8" s="4">
        <f>('FL Characterization'!F$4-'FL Characterization'!F$2)*VLOOKUP($A8,'FL Ratio'!$A$2:$B$9,2,FALSE)</f>
        <v>0.9322448284648307</v>
      </c>
      <c r="G8" s="4">
        <f>('FL Characterization'!G$4-'FL Characterization'!G$2)*VLOOKUP($A8,'FL Ratio'!$A$2:$B$9,2,FALSE)</f>
        <v>1.0897270844518008</v>
      </c>
      <c r="H8" s="4">
        <f>('FL Characterization'!H$4-'FL Characterization'!H$2)*VLOOKUP($A8,'FL Ratio'!$A$2:$B$9,2,FALSE)</f>
        <v>0.97139399830859441</v>
      </c>
      <c r="I8" s="4">
        <f>('FL Characterization'!I$4-'FL Characterization'!I$2)*VLOOKUP($A8,'FL Ratio'!$A$2:$B$9,2,FALSE)</f>
        <v>1.3887144576273605</v>
      </c>
      <c r="J8" s="4">
        <f>('FL Characterization'!J$4-'FL Characterization'!J$2)*VLOOKUP($A8,'FL Ratio'!$A$2:$B$9,2,FALSE)</f>
        <v>1.2739905139025289</v>
      </c>
      <c r="K8" s="4">
        <f>('FL Characterization'!K$4-'FL Characterization'!K$2)*VLOOKUP($A8,'FL Ratio'!$A$2:$B$9,2,FALSE)</f>
        <v>1.4388982462354523</v>
      </c>
      <c r="L8" s="4">
        <f>('FL Characterization'!L$4-'FL Characterization'!L$2)*VLOOKUP($A8,'FL Ratio'!$A$2:$B$9,2,FALSE)</f>
        <v>1.4788026625482464</v>
      </c>
      <c r="M8" s="4">
        <f>('FL Characterization'!M$4-'FL Characterization'!M$2)*VLOOKUP($A8,'FL Ratio'!$A$2:$B$9,2,FALSE)</f>
        <v>1.3717113866785706</v>
      </c>
      <c r="N8" s="4">
        <f>('FL Characterization'!N$4-'FL Characterization'!N$2)*VLOOKUP($A8,'FL Ratio'!$A$2:$B$9,2,FALSE)</f>
        <v>1.2940112289289043</v>
      </c>
      <c r="O8" s="4">
        <f>('FL Characterization'!O$4-'FL Characterization'!O$2)*VLOOKUP($A8,'FL Ratio'!$A$2:$B$9,2,FALSE)</f>
        <v>1.1913244435290606</v>
      </c>
      <c r="P8" s="4">
        <f>('FL Characterization'!P$4-'FL Characterization'!P$2)*VLOOKUP($A8,'FL Ratio'!$A$2:$B$9,2,FALSE)</f>
        <v>1.097339701515744</v>
      </c>
      <c r="Q8" s="4">
        <f>('FL Characterization'!Q$4-'FL Characterization'!Q$2)*VLOOKUP($A8,'FL Ratio'!$A$2:$B$9,2,FALSE)</f>
        <v>0.98759169581032025</v>
      </c>
      <c r="R8" s="4">
        <f>('FL Characterization'!R$4-'FL Characterization'!R$2)*VLOOKUP($A8,'FL Ratio'!$A$2:$B$9,2,FALSE)</f>
        <v>0.97731232351502229</v>
      </c>
      <c r="S8" s="4">
        <f>('FL Characterization'!S$4-'FL Characterization'!S$2)*VLOOKUP($A8,'FL Ratio'!$A$2:$B$9,2,FALSE)</f>
        <v>0.77433482226531225</v>
      </c>
      <c r="T8" s="4">
        <f>('FL Characterization'!T$4-'FL Characterization'!T$2)*VLOOKUP($A8,'FL Ratio'!$A$2:$B$9,2,FALSE)</f>
        <v>0.64066956444108236</v>
      </c>
      <c r="U8" s="4">
        <f>('FL Characterization'!U$4-'FL Characterization'!U$2)*VLOOKUP($A8,'FL Ratio'!$A$2:$B$9,2,FALSE)</f>
        <v>0.7602391160424361</v>
      </c>
      <c r="V8" s="4">
        <f>('FL Characterization'!V$4-'FL Characterization'!V$2)*VLOOKUP($A8,'FL Ratio'!$A$2:$B$9,2,FALSE)</f>
        <v>0.77460884974522592</v>
      </c>
      <c r="W8" s="4">
        <f>('FL Characterization'!W$4-'FL Characterization'!W$2)*VLOOKUP($A8,'FL Ratio'!$A$2:$B$9,2,FALSE)</f>
        <v>0.88522238127135255</v>
      </c>
      <c r="X8" s="4">
        <f>('FL Characterization'!X$4-'FL Characterization'!X$2)*VLOOKUP($A8,'FL Ratio'!$A$2:$B$9,2,FALSE)</f>
        <v>0.42982212764019323</v>
      </c>
      <c r="Y8" s="4">
        <f>('FL Characterization'!Y$4-'FL Characterization'!Y$2)*VLOOKUP($A8,'FL Ratio'!$A$2:$B$9,2,FALSE)</f>
        <v>0.4126787011529115</v>
      </c>
    </row>
    <row r="9" spans="1:25" x14ac:dyDescent="0.25">
      <c r="A9">
        <v>8</v>
      </c>
      <c r="B9" s="4">
        <f>('FL Characterization'!B$4-'FL Characterization'!B$2)*VLOOKUP($A9,'FL Ratio'!$A$2:$B$9,2,FALSE)</f>
        <v>0.48265262068842696</v>
      </c>
      <c r="C9" s="4">
        <f>('FL Characterization'!C$4-'FL Characterization'!C$2)*VLOOKUP($A9,'FL Ratio'!$A$2:$B$9,2,FALSE)</f>
        <v>0.53133928355260029</v>
      </c>
      <c r="D9" s="4">
        <f>('FL Characterization'!D$4-'FL Characterization'!D$2)*VLOOKUP($A9,'FL Ratio'!$A$2:$B$9,2,FALSE)</f>
        <v>0.69158854872699149</v>
      </c>
      <c r="E9" s="4">
        <f>('FL Characterization'!E$4-'FL Characterization'!E$2)*VLOOKUP($A9,'FL Ratio'!$A$2:$B$9,2,FALSE)</f>
        <v>0.79287846233898218</v>
      </c>
      <c r="F9" s="4">
        <f>('FL Characterization'!F$4-'FL Characterization'!F$2)*VLOOKUP($A9,'FL Ratio'!$A$2:$B$9,2,FALSE)</f>
        <v>0.9322448284648307</v>
      </c>
      <c r="G9" s="4">
        <f>('FL Characterization'!G$4-'FL Characterization'!G$2)*VLOOKUP($A9,'FL Ratio'!$A$2:$B$9,2,FALSE)</f>
        <v>1.0897270844518008</v>
      </c>
      <c r="H9" s="4">
        <f>('FL Characterization'!H$4-'FL Characterization'!H$2)*VLOOKUP($A9,'FL Ratio'!$A$2:$B$9,2,FALSE)</f>
        <v>0.97139399830859441</v>
      </c>
      <c r="I9" s="4">
        <f>('FL Characterization'!I$4-'FL Characterization'!I$2)*VLOOKUP($A9,'FL Ratio'!$A$2:$B$9,2,FALSE)</f>
        <v>1.3887144576273605</v>
      </c>
      <c r="J9" s="4">
        <f>('FL Characterization'!J$4-'FL Characterization'!J$2)*VLOOKUP($A9,'FL Ratio'!$A$2:$B$9,2,FALSE)</f>
        <v>1.2739905139025289</v>
      </c>
      <c r="K9" s="4">
        <f>('FL Characterization'!K$4-'FL Characterization'!K$2)*VLOOKUP($A9,'FL Ratio'!$A$2:$B$9,2,FALSE)</f>
        <v>1.4388982462354523</v>
      </c>
      <c r="L9" s="4">
        <f>('FL Characterization'!L$4-'FL Characterization'!L$2)*VLOOKUP($A9,'FL Ratio'!$A$2:$B$9,2,FALSE)</f>
        <v>1.4788026625482464</v>
      </c>
      <c r="M9" s="4">
        <f>('FL Characterization'!M$4-'FL Characterization'!M$2)*VLOOKUP($A9,'FL Ratio'!$A$2:$B$9,2,FALSE)</f>
        <v>1.3717113866785706</v>
      </c>
      <c r="N9" s="4">
        <f>('FL Characterization'!N$4-'FL Characterization'!N$2)*VLOOKUP($A9,'FL Ratio'!$A$2:$B$9,2,FALSE)</f>
        <v>1.2940112289289043</v>
      </c>
      <c r="O9" s="4">
        <f>('FL Characterization'!O$4-'FL Characterization'!O$2)*VLOOKUP($A9,'FL Ratio'!$A$2:$B$9,2,FALSE)</f>
        <v>1.1913244435290606</v>
      </c>
      <c r="P9" s="4">
        <f>('FL Characterization'!P$4-'FL Characterization'!P$2)*VLOOKUP($A9,'FL Ratio'!$A$2:$B$9,2,FALSE)</f>
        <v>1.097339701515744</v>
      </c>
      <c r="Q9" s="4">
        <f>('FL Characterization'!Q$4-'FL Characterization'!Q$2)*VLOOKUP($A9,'FL Ratio'!$A$2:$B$9,2,FALSE)</f>
        <v>0.98759169581032025</v>
      </c>
      <c r="R9" s="4">
        <f>('FL Characterization'!R$4-'FL Characterization'!R$2)*VLOOKUP($A9,'FL Ratio'!$A$2:$B$9,2,FALSE)</f>
        <v>0.97731232351502229</v>
      </c>
      <c r="S9" s="4">
        <f>('FL Characterization'!S$4-'FL Characterization'!S$2)*VLOOKUP($A9,'FL Ratio'!$A$2:$B$9,2,FALSE)</f>
        <v>0.77433482226531225</v>
      </c>
      <c r="T9" s="4">
        <f>('FL Characterization'!T$4-'FL Characterization'!T$2)*VLOOKUP($A9,'FL Ratio'!$A$2:$B$9,2,FALSE)</f>
        <v>0.64066956444108236</v>
      </c>
      <c r="U9" s="4">
        <f>('FL Characterization'!U$4-'FL Characterization'!U$2)*VLOOKUP($A9,'FL Ratio'!$A$2:$B$9,2,FALSE)</f>
        <v>0.7602391160424361</v>
      </c>
      <c r="V9" s="4">
        <f>('FL Characterization'!V$4-'FL Characterization'!V$2)*VLOOKUP($A9,'FL Ratio'!$A$2:$B$9,2,FALSE)</f>
        <v>0.77460884974522592</v>
      </c>
      <c r="W9" s="4">
        <f>('FL Characterization'!W$4-'FL Characterization'!W$2)*VLOOKUP($A9,'FL Ratio'!$A$2:$B$9,2,FALSE)</f>
        <v>0.88522238127135255</v>
      </c>
      <c r="X9" s="4">
        <f>('FL Characterization'!X$4-'FL Characterization'!X$2)*VLOOKUP($A9,'FL Ratio'!$A$2:$B$9,2,FALSE)</f>
        <v>0.42982212764019323</v>
      </c>
      <c r="Y9" s="4">
        <f>('FL Characterization'!Y$4-'FL Characterization'!Y$2)*VLOOKUP($A9,'FL Ratio'!$A$2:$B$9,2,FALSE)</f>
        <v>0.4126787011529115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220EB-F5E8-4605-AC22-85FDC4BBE72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2.6761791032251558</v>
      </c>
      <c r="C2" s="4">
        <f>('FL Characterization'!C$2-'FL Characterization'!C$3)*VLOOKUP($A2,'FL Ratio'!$A$2:$B$9,2,FALSE)</f>
        <v>2.8321742588638146</v>
      </c>
      <c r="D2" s="4">
        <f>('FL Characterization'!D$2-'FL Characterization'!D$3)*VLOOKUP($A2,'FL Ratio'!$A$2:$B$9,2,FALSE)</f>
        <v>2.9907091813894775</v>
      </c>
      <c r="E2" s="4">
        <f>('FL Characterization'!E$2-'FL Characterization'!E$3)*VLOOKUP($A2,'FL Ratio'!$A$2:$B$9,2,FALSE)</f>
        <v>3.1266535458149409</v>
      </c>
      <c r="F2" s="4">
        <f>('FL Characterization'!F$2-'FL Characterization'!F$3)*VLOOKUP($A2,'FL Ratio'!$A$2:$B$9,2,FALSE)</f>
        <v>3.1621434462622959</v>
      </c>
      <c r="G2" s="4">
        <f>('FL Characterization'!G$2-'FL Characterization'!G$3)*VLOOKUP($A2,'FL Ratio'!$A$2:$B$9,2,FALSE)</f>
        <v>3.3077790264408025</v>
      </c>
      <c r="H2" s="4">
        <f>('FL Characterization'!H$2-'FL Characterization'!H$3)*VLOOKUP($A2,'FL Ratio'!$A$2:$B$9,2,FALSE)</f>
        <v>3.2908695258510088</v>
      </c>
      <c r="I2" s="4">
        <f>('FL Characterization'!I$2-'FL Characterization'!I$3)*VLOOKUP($A2,'FL Ratio'!$A$2:$B$9,2,FALSE)</f>
        <v>3.1106396472326683</v>
      </c>
      <c r="J2" s="4">
        <f>('FL Characterization'!J$2-'FL Characterization'!J$3)*VLOOKUP($A2,'FL Ratio'!$A$2:$B$9,2,FALSE)</f>
        <v>2.818365947314994</v>
      </c>
      <c r="K2" s="4">
        <f>('FL Characterization'!K$2-'FL Characterization'!K$3)*VLOOKUP($A2,'FL Ratio'!$A$2:$B$9,2,FALSE)</f>
        <v>4.1386904979126804</v>
      </c>
      <c r="L2" s="4">
        <f>('FL Characterization'!L$2-'FL Characterization'!L$3)*VLOOKUP($A2,'FL Ratio'!$A$2:$B$9,2,FALSE)</f>
        <v>4.0415978832613195</v>
      </c>
      <c r="M2" s="4">
        <f>('FL Characterization'!M$2-'FL Characterization'!M$3)*VLOOKUP($A2,'FL Ratio'!$A$2:$B$9,2,FALSE)</f>
        <v>3.7215872554987253</v>
      </c>
      <c r="N2" s="4">
        <f>('FL Characterization'!N$2-'FL Characterization'!N$3)*VLOOKUP($A2,'FL Ratio'!$A$2:$B$9,2,FALSE)</f>
        <v>3.6311581871272156</v>
      </c>
      <c r="O2" s="4">
        <f>('FL Characterization'!O$2-'FL Characterization'!O$3)*VLOOKUP($A2,'FL Ratio'!$A$2:$B$9,2,FALSE)</f>
        <v>3.6460826593869031</v>
      </c>
      <c r="P2" s="4">
        <f>('FL Characterization'!P$2-'FL Characterization'!P$3)*VLOOKUP($A2,'FL Ratio'!$A$2:$B$9,2,FALSE)</f>
        <v>3.4733450930852268</v>
      </c>
      <c r="Q2" s="4">
        <f>('FL Characterization'!Q$2-'FL Characterization'!Q$3)*VLOOKUP($A2,'FL Ratio'!$A$2:$B$9,2,FALSE)</f>
        <v>3.1838384023549731</v>
      </c>
      <c r="R2" s="4">
        <f>('FL Characterization'!R$2-'FL Characterization'!R$3)*VLOOKUP($A2,'FL Ratio'!$A$2:$B$9,2,FALSE)</f>
        <v>2.861408312452653</v>
      </c>
      <c r="S2" s="4">
        <f>('FL Characterization'!S$2-'FL Characterization'!S$3)*VLOOKUP($A2,'FL Ratio'!$A$2:$B$9,2,FALSE)</f>
        <v>2.7587616286352361</v>
      </c>
      <c r="T2" s="4">
        <f>('FL Characterization'!T$2-'FL Characterization'!T$3)*VLOOKUP($A2,'FL Ratio'!$A$2:$B$9,2,FALSE)</f>
        <v>1.7341461468497508</v>
      </c>
      <c r="U2" s="4">
        <f>('FL Characterization'!U$2-'FL Characterization'!U$3)*VLOOKUP($A2,'FL Ratio'!$A$2:$B$9,2,FALSE)</f>
        <v>1.8545110465025614</v>
      </c>
      <c r="V2" s="4">
        <f>('FL Characterization'!V$2-'FL Characterization'!V$3)*VLOOKUP($A2,'FL Ratio'!$A$2:$B$9,2,FALSE)</f>
        <v>2.0275761090607194</v>
      </c>
      <c r="W2" s="4">
        <f>('FL Characterization'!W$2-'FL Characterization'!W$3)*VLOOKUP($A2,'FL Ratio'!$A$2:$B$9,2,FALSE)</f>
        <v>2.0759586682581594</v>
      </c>
      <c r="X2" s="4">
        <f>('FL Characterization'!X$2-'FL Characterization'!X$3)*VLOOKUP($A2,'FL Ratio'!$A$2:$B$9,2,FALSE)</f>
        <v>2.1650844352008121</v>
      </c>
      <c r="Y2" s="4">
        <f>('FL Characterization'!Y$2-'FL Characterization'!Y$3)*VLOOKUP($A2,'FL Ratio'!$A$2:$B$9,2,FALSE)</f>
        <v>2.3898538047007292</v>
      </c>
    </row>
    <row r="3" spans="1:25" x14ac:dyDescent="0.25">
      <c r="A3">
        <v>2</v>
      </c>
      <c r="B3" s="4">
        <f>('FL Characterization'!B$2-'FL Characterization'!B$3)*VLOOKUP($A3,'FL Ratio'!$A$2:$B$9,2,FALSE)</f>
        <v>2.2301492526876299</v>
      </c>
      <c r="C3" s="4">
        <f>('FL Characterization'!C$2-'FL Characterization'!C$3)*VLOOKUP($A3,'FL Ratio'!$A$2:$B$9,2,FALSE)</f>
        <v>2.3601452157198453</v>
      </c>
      <c r="D3" s="4">
        <f>('FL Characterization'!D$2-'FL Characterization'!D$3)*VLOOKUP($A3,'FL Ratio'!$A$2:$B$9,2,FALSE)</f>
        <v>2.4922576511578978</v>
      </c>
      <c r="E3" s="4">
        <f>('FL Characterization'!E$2-'FL Characterization'!E$3)*VLOOKUP($A3,'FL Ratio'!$A$2:$B$9,2,FALSE)</f>
        <v>2.6055446215124505</v>
      </c>
      <c r="F3" s="4">
        <f>('FL Characterization'!F$2-'FL Characterization'!F$3)*VLOOKUP($A3,'FL Ratio'!$A$2:$B$9,2,FALSE)</f>
        <v>2.6351195385519128</v>
      </c>
      <c r="G3" s="4">
        <f>('FL Characterization'!G$2-'FL Characterization'!G$3)*VLOOKUP($A3,'FL Ratio'!$A$2:$B$9,2,FALSE)</f>
        <v>2.7564825220340019</v>
      </c>
      <c r="H3" s="4">
        <f>('FL Characterization'!H$2-'FL Characterization'!H$3)*VLOOKUP($A3,'FL Ratio'!$A$2:$B$9,2,FALSE)</f>
        <v>2.7423912715425072</v>
      </c>
      <c r="I3" s="4">
        <f>('FL Characterization'!I$2-'FL Characterization'!I$3)*VLOOKUP($A3,'FL Ratio'!$A$2:$B$9,2,FALSE)</f>
        <v>2.5921997060272233</v>
      </c>
      <c r="J3" s="4">
        <f>('FL Characterization'!J$2-'FL Characterization'!J$3)*VLOOKUP($A3,'FL Ratio'!$A$2:$B$9,2,FALSE)</f>
        <v>2.3486382894291613</v>
      </c>
      <c r="K3" s="4">
        <f>('FL Characterization'!K$2-'FL Characterization'!K$3)*VLOOKUP($A3,'FL Ratio'!$A$2:$B$9,2,FALSE)</f>
        <v>3.4489087482605667</v>
      </c>
      <c r="L3" s="4">
        <f>('FL Characterization'!L$2-'FL Characterization'!L$3)*VLOOKUP($A3,'FL Ratio'!$A$2:$B$9,2,FALSE)</f>
        <v>3.3679982360510992</v>
      </c>
      <c r="M3" s="4">
        <f>('FL Characterization'!M$2-'FL Characterization'!M$3)*VLOOKUP($A3,'FL Ratio'!$A$2:$B$9,2,FALSE)</f>
        <v>3.101322712915604</v>
      </c>
      <c r="N3" s="4">
        <f>('FL Characterization'!N$2-'FL Characterization'!N$3)*VLOOKUP($A3,'FL Ratio'!$A$2:$B$9,2,FALSE)</f>
        <v>3.0259651559393461</v>
      </c>
      <c r="O3" s="4">
        <f>('FL Characterization'!O$2-'FL Characterization'!O$3)*VLOOKUP($A3,'FL Ratio'!$A$2:$B$9,2,FALSE)</f>
        <v>3.0384022161557525</v>
      </c>
      <c r="P3" s="4">
        <f>('FL Characterization'!P$2-'FL Characterization'!P$3)*VLOOKUP($A3,'FL Ratio'!$A$2:$B$9,2,FALSE)</f>
        <v>2.8944542442376884</v>
      </c>
      <c r="Q3" s="4">
        <f>('FL Characterization'!Q$2-'FL Characterization'!Q$3)*VLOOKUP($A3,'FL Ratio'!$A$2:$B$9,2,FALSE)</f>
        <v>2.6531986686291438</v>
      </c>
      <c r="R3" s="4">
        <f>('FL Characterization'!R$2-'FL Characterization'!R$3)*VLOOKUP($A3,'FL Ratio'!$A$2:$B$9,2,FALSE)</f>
        <v>2.3845069270438772</v>
      </c>
      <c r="S3" s="4">
        <f>('FL Characterization'!S$2-'FL Characterization'!S$3)*VLOOKUP($A3,'FL Ratio'!$A$2:$B$9,2,FALSE)</f>
        <v>2.2989680238626962</v>
      </c>
      <c r="T3" s="4">
        <f>('FL Characterization'!T$2-'FL Characterization'!T$3)*VLOOKUP($A3,'FL Ratio'!$A$2:$B$9,2,FALSE)</f>
        <v>1.4451217890414587</v>
      </c>
      <c r="U3" s="4">
        <f>('FL Characterization'!U$2-'FL Characterization'!U$3)*VLOOKUP($A3,'FL Ratio'!$A$2:$B$9,2,FALSE)</f>
        <v>1.5454258720854677</v>
      </c>
      <c r="V3" s="4">
        <f>('FL Characterization'!V$2-'FL Characterization'!V$3)*VLOOKUP($A3,'FL Ratio'!$A$2:$B$9,2,FALSE)</f>
        <v>1.6896467575505993</v>
      </c>
      <c r="W3" s="4">
        <f>('FL Characterization'!W$2-'FL Characterization'!W$3)*VLOOKUP($A3,'FL Ratio'!$A$2:$B$9,2,FALSE)</f>
        <v>1.7299655568817993</v>
      </c>
      <c r="X3" s="4">
        <f>('FL Characterization'!X$2-'FL Characterization'!X$3)*VLOOKUP($A3,'FL Ratio'!$A$2:$B$9,2,FALSE)</f>
        <v>1.8042370293340098</v>
      </c>
      <c r="Y3" s="4">
        <f>('FL Characterization'!Y$2-'FL Characterization'!Y$3)*VLOOKUP($A3,'FL Ratio'!$A$2:$B$9,2,FALSE)</f>
        <v>1.9915448372506077</v>
      </c>
    </row>
    <row r="4" spans="1:25" x14ac:dyDescent="0.25">
      <c r="A4">
        <v>3</v>
      </c>
      <c r="B4" s="4">
        <f>('FL Characterization'!B$2-'FL Characterization'!B$3)*VLOOKUP($A4,'FL Ratio'!$A$2:$B$9,2,FALSE)</f>
        <v>1.7841194021501039</v>
      </c>
      <c r="C4" s="4">
        <f>('FL Characterization'!C$2-'FL Characterization'!C$3)*VLOOKUP($A4,'FL Ratio'!$A$2:$B$9,2,FALSE)</f>
        <v>1.8881161725758764</v>
      </c>
      <c r="D4" s="4">
        <f>('FL Characterization'!D$2-'FL Characterization'!D$3)*VLOOKUP($A4,'FL Ratio'!$A$2:$B$9,2,FALSE)</f>
        <v>1.9938061209263183</v>
      </c>
      <c r="E4" s="4">
        <f>('FL Characterization'!E$2-'FL Characterization'!E$3)*VLOOKUP($A4,'FL Ratio'!$A$2:$B$9,2,FALSE)</f>
        <v>2.0844356972099605</v>
      </c>
      <c r="F4" s="4">
        <f>('FL Characterization'!F$2-'FL Characterization'!F$3)*VLOOKUP($A4,'FL Ratio'!$A$2:$B$9,2,FALSE)</f>
        <v>2.1080956308415306</v>
      </c>
      <c r="G4" s="4">
        <f>('FL Characterization'!G$2-'FL Characterization'!G$3)*VLOOKUP($A4,'FL Ratio'!$A$2:$B$9,2,FALSE)</f>
        <v>2.2051860176272013</v>
      </c>
      <c r="H4" s="4">
        <f>('FL Characterization'!H$2-'FL Characterization'!H$3)*VLOOKUP($A4,'FL Ratio'!$A$2:$B$9,2,FALSE)</f>
        <v>2.1939130172340056</v>
      </c>
      <c r="I4" s="4">
        <f>('FL Characterization'!I$2-'FL Characterization'!I$3)*VLOOKUP($A4,'FL Ratio'!$A$2:$B$9,2,FALSE)</f>
        <v>2.0737597648217787</v>
      </c>
      <c r="J4" s="4">
        <f>('FL Characterization'!J$2-'FL Characterization'!J$3)*VLOOKUP($A4,'FL Ratio'!$A$2:$B$9,2,FALSE)</f>
        <v>1.878910631543329</v>
      </c>
      <c r="K4" s="4">
        <f>('FL Characterization'!K$2-'FL Characterization'!K$3)*VLOOKUP($A4,'FL Ratio'!$A$2:$B$9,2,FALSE)</f>
        <v>2.7591269986084535</v>
      </c>
      <c r="L4" s="4">
        <f>('FL Characterization'!L$2-'FL Characterization'!L$3)*VLOOKUP($A4,'FL Ratio'!$A$2:$B$9,2,FALSE)</f>
        <v>2.6943985888408792</v>
      </c>
      <c r="M4" s="4">
        <f>('FL Characterization'!M$2-'FL Characterization'!M$3)*VLOOKUP($A4,'FL Ratio'!$A$2:$B$9,2,FALSE)</f>
        <v>2.4810581703324832</v>
      </c>
      <c r="N4" s="4">
        <f>('FL Characterization'!N$2-'FL Characterization'!N$3)*VLOOKUP($A4,'FL Ratio'!$A$2:$B$9,2,FALSE)</f>
        <v>2.4207721247514771</v>
      </c>
      <c r="O4" s="4">
        <f>('FL Characterization'!O$2-'FL Characterization'!O$3)*VLOOKUP($A4,'FL Ratio'!$A$2:$B$9,2,FALSE)</f>
        <v>2.4307217729246018</v>
      </c>
      <c r="P4" s="4">
        <f>('FL Characterization'!P$2-'FL Characterization'!P$3)*VLOOKUP($A4,'FL Ratio'!$A$2:$B$9,2,FALSE)</f>
        <v>2.3155633953901509</v>
      </c>
      <c r="Q4" s="4">
        <f>('FL Characterization'!Q$2-'FL Characterization'!Q$3)*VLOOKUP($A4,'FL Ratio'!$A$2:$B$9,2,FALSE)</f>
        <v>2.1225589349033154</v>
      </c>
      <c r="R4" s="4">
        <f>('FL Characterization'!R$2-'FL Characterization'!R$3)*VLOOKUP($A4,'FL Ratio'!$A$2:$B$9,2,FALSE)</f>
        <v>1.9076055416351021</v>
      </c>
      <c r="S4" s="4">
        <f>('FL Characterization'!S$2-'FL Characterization'!S$3)*VLOOKUP($A4,'FL Ratio'!$A$2:$B$9,2,FALSE)</f>
        <v>1.8391744190901571</v>
      </c>
      <c r="T4" s="4">
        <f>('FL Characterization'!T$2-'FL Characterization'!T$3)*VLOOKUP($A4,'FL Ratio'!$A$2:$B$9,2,FALSE)</f>
        <v>1.1560974312331671</v>
      </c>
      <c r="U4" s="4">
        <f>('FL Characterization'!U$2-'FL Characterization'!U$3)*VLOOKUP($A4,'FL Ratio'!$A$2:$B$9,2,FALSE)</f>
        <v>1.2363406976683742</v>
      </c>
      <c r="V4" s="4">
        <f>('FL Characterization'!V$2-'FL Characterization'!V$3)*VLOOKUP($A4,'FL Ratio'!$A$2:$B$9,2,FALSE)</f>
        <v>1.3517174060404795</v>
      </c>
      <c r="W4" s="4">
        <f>('FL Characterization'!W$2-'FL Characterization'!W$3)*VLOOKUP($A4,'FL Ratio'!$A$2:$B$9,2,FALSE)</f>
        <v>1.3839724455054394</v>
      </c>
      <c r="X4" s="4">
        <f>('FL Characterization'!X$2-'FL Characterization'!X$3)*VLOOKUP($A4,'FL Ratio'!$A$2:$B$9,2,FALSE)</f>
        <v>1.4433896234672079</v>
      </c>
      <c r="Y4" s="4">
        <f>('FL Characterization'!Y$2-'FL Characterization'!Y$3)*VLOOKUP($A4,'FL Ratio'!$A$2:$B$9,2,FALSE)</f>
        <v>1.5932358698004863</v>
      </c>
    </row>
    <row r="5" spans="1:25" x14ac:dyDescent="0.25">
      <c r="A5">
        <v>4</v>
      </c>
      <c r="B5" s="4">
        <f>('FL Characterization'!B$2-'FL Characterization'!B$3)*VLOOKUP($A5,'FL Ratio'!$A$2:$B$9,2,FALSE)</f>
        <v>1.3380895516125779</v>
      </c>
      <c r="C5" s="4">
        <f>('FL Characterization'!C$2-'FL Characterization'!C$3)*VLOOKUP($A5,'FL Ratio'!$A$2:$B$9,2,FALSE)</f>
        <v>1.4160871294319073</v>
      </c>
      <c r="D5" s="4">
        <f>('FL Characterization'!D$2-'FL Characterization'!D$3)*VLOOKUP($A5,'FL Ratio'!$A$2:$B$9,2,FALSE)</f>
        <v>1.4953545906947388</v>
      </c>
      <c r="E5" s="4">
        <f>('FL Characterization'!E$2-'FL Characterization'!E$3)*VLOOKUP($A5,'FL Ratio'!$A$2:$B$9,2,FALSE)</f>
        <v>1.5633267729074705</v>
      </c>
      <c r="F5" s="4">
        <f>('FL Characterization'!F$2-'FL Characterization'!F$3)*VLOOKUP($A5,'FL Ratio'!$A$2:$B$9,2,FALSE)</f>
        <v>1.581071723131148</v>
      </c>
      <c r="G5" s="4">
        <f>('FL Characterization'!G$2-'FL Characterization'!G$3)*VLOOKUP($A5,'FL Ratio'!$A$2:$B$9,2,FALSE)</f>
        <v>1.6538895132204012</v>
      </c>
      <c r="H5" s="4">
        <f>('FL Characterization'!H$2-'FL Characterization'!H$3)*VLOOKUP($A5,'FL Ratio'!$A$2:$B$9,2,FALSE)</f>
        <v>1.6454347629255044</v>
      </c>
      <c r="I5" s="4">
        <f>('FL Characterization'!I$2-'FL Characterization'!I$3)*VLOOKUP($A5,'FL Ratio'!$A$2:$B$9,2,FALSE)</f>
        <v>1.5553198236163341</v>
      </c>
      <c r="J5" s="4">
        <f>('FL Characterization'!J$2-'FL Characterization'!J$3)*VLOOKUP($A5,'FL Ratio'!$A$2:$B$9,2,FALSE)</f>
        <v>1.409182973657497</v>
      </c>
      <c r="K5" s="4">
        <f>('FL Characterization'!K$2-'FL Characterization'!K$3)*VLOOKUP($A5,'FL Ratio'!$A$2:$B$9,2,FALSE)</f>
        <v>2.0693452489563402</v>
      </c>
      <c r="L5" s="4">
        <f>('FL Characterization'!L$2-'FL Characterization'!L$3)*VLOOKUP($A5,'FL Ratio'!$A$2:$B$9,2,FALSE)</f>
        <v>2.0207989416306598</v>
      </c>
      <c r="M5" s="4">
        <f>('FL Characterization'!M$2-'FL Characterization'!M$3)*VLOOKUP($A5,'FL Ratio'!$A$2:$B$9,2,FALSE)</f>
        <v>1.8607936277493626</v>
      </c>
      <c r="N5" s="4">
        <f>('FL Characterization'!N$2-'FL Characterization'!N$3)*VLOOKUP($A5,'FL Ratio'!$A$2:$B$9,2,FALSE)</f>
        <v>1.8155790935636078</v>
      </c>
      <c r="O5" s="4">
        <f>('FL Characterization'!O$2-'FL Characterization'!O$3)*VLOOKUP($A5,'FL Ratio'!$A$2:$B$9,2,FALSE)</f>
        <v>1.8230413296934516</v>
      </c>
      <c r="P5" s="4">
        <f>('FL Characterization'!P$2-'FL Characterization'!P$3)*VLOOKUP($A5,'FL Ratio'!$A$2:$B$9,2,FALSE)</f>
        <v>1.7366725465426134</v>
      </c>
      <c r="Q5" s="4">
        <f>('FL Characterization'!Q$2-'FL Characterization'!Q$3)*VLOOKUP($A5,'FL Ratio'!$A$2:$B$9,2,FALSE)</f>
        <v>1.5919192011774865</v>
      </c>
      <c r="R5" s="4">
        <f>('FL Characterization'!R$2-'FL Characterization'!R$3)*VLOOKUP($A5,'FL Ratio'!$A$2:$B$9,2,FALSE)</f>
        <v>1.4307041562263265</v>
      </c>
      <c r="S5" s="4">
        <f>('FL Characterization'!S$2-'FL Characterization'!S$3)*VLOOKUP($A5,'FL Ratio'!$A$2:$B$9,2,FALSE)</f>
        <v>1.3793808143176181</v>
      </c>
      <c r="T5" s="4">
        <f>('FL Characterization'!T$2-'FL Characterization'!T$3)*VLOOKUP($A5,'FL Ratio'!$A$2:$B$9,2,FALSE)</f>
        <v>0.86707307342487538</v>
      </c>
      <c r="U5" s="4">
        <f>('FL Characterization'!U$2-'FL Characterization'!U$3)*VLOOKUP($A5,'FL Ratio'!$A$2:$B$9,2,FALSE)</f>
        <v>0.92725552325128069</v>
      </c>
      <c r="V5" s="4">
        <f>('FL Characterization'!V$2-'FL Characterization'!V$3)*VLOOKUP($A5,'FL Ratio'!$A$2:$B$9,2,FALSE)</f>
        <v>1.0137880545303597</v>
      </c>
      <c r="W5" s="4">
        <f>('FL Characterization'!W$2-'FL Characterization'!W$3)*VLOOKUP($A5,'FL Ratio'!$A$2:$B$9,2,FALSE)</f>
        <v>1.0379793341290797</v>
      </c>
      <c r="X5" s="4">
        <f>('FL Characterization'!X$2-'FL Characterization'!X$3)*VLOOKUP($A5,'FL Ratio'!$A$2:$B$9,2,FALSE)</f>
        <v>1.082542217600406</v>
      </c>
      <c r="Y5" s="4">
        <f>('FL Characterization'!Y$2-'FL Characterization'!Y$3)*VLOOKUP($A5,'FL Ratio'!$A$2:$B$9,2,FALSE)</f>
        <v>1.1949269023503646</v>
      </c>
    </row>
    <row r="6" spans="1:25" x14ac:dyDescent="0.25">
      <c r="A6">
        <v>5</v>
      </c>
      <c r="B6" s="4">
        <f>('FL Characterization'!B$2-'FL Characterization'!B$3)*VLOOKUP($A6,'FL Ratio'!$A$2:$B$9,2,FALSE)</f>
        <v>1.3380895516125779</v>
      </c>
      <c r="C6" s="4">
        <f>('FL Characterization'!C$2-'FL Characterization'!C$3)*VLOOKUP($A6,'FL Ratio'!$A$2:$B$9,2,FALSE)</f>
        <v>1.4160871294319073</v>
      </c>
      <c r="D6" s="4">
        <f>('FL Characterization'!D$2-'FL Characterization'!D$3)*VLOOKUP($A6,'FL Ratio'!$A$2:$B$9,2,FALSE)</f>
        <v>1.4953545906947388</v>
      </c>
      <c r="E6" s="4">
        <f>('FL Characterization'!E$2-'FL Characterization'!E$3)*VLOOKUP($A6,'FL Ratio'!$A$2:$B$9,2,FALSE)</f>
        <v>1.5633267729074705</v>
      </c>
      <c r="F6" s="4">
        <f>('FL Characterization'!F$2-'FL Characterization'!F$3)*VLOOKUP($A6,'FL Ratio'!$A$2:$B$9,2,FALSE)</f>
        <v>1.581071723131148</v>
      </c>
      <c r="G6" s="4">
        <f>('FL Characterization'!G$2-'FL Characterization'!G$3)*VLOOKUP($A6,'FL Ratio'!$A$2:$B$9,2,FALSE)</f>
        <v>1.6538895132204012</v>
      </c>
      <c r="H6" s="4">
        <f>('FL Characterization'!H$2-'FL Characterization'!H$3)*VLOOKUP($A6,'FL Ratio'!$A$2:$B$9,2,FALSE)</f>
        <v>1.6454347629255044</v>
      </c>
      <c r="I6" s="4">
        <f>('FL Characterization'!I$2-'FL Characterization'!I$3)*VLOOKUP($A6,'FL Ratio'!$A$2:$B$9,2,FALSE)</f>
        <v>1.5553198236163341</v>
      </c>
      <c r="J6" s="4">
        <f>('FL Characterization'!J$2-'FL Characterization'!J$3)*VLOOKUP($A6,'FL Ratio'!$A$2:$B$9,2,FALSE)</f>
        <v>1.409182973657497</v>
      </c>
      <c r="K6" s="4">
        <f>('FL Characterization'!K$2-'FL Characterization'!K$3)*VLOOKUP($A6,'FL Ratio'!$A$2:$B$9,2,FALSE)</f>
        <v>2.0693452489563402</v>
      </c>
      <c r="L6" s="4">
        <f>('FL Characterization'!L$2-'FL Characterization'!L$3)*VLOOKUP($A6,'FL Ratio'!$A$2:$B$9,2,FALSE)</f>
        <v>2.0207989416306598</v>
      </c>
      <c r="M6" s="4">
        <f>('FL Characterization'!M$2-'FL Characterization'!M$3)*VLOOKUP($A6,'FL Ratio'!$A$2:$B$9,2,FALSE)</f>
        <v>1.8607936277493626</v>
      </c>
      <c r="N6" s="4">
        <f>('FL Characterization'!N$2-'FL Characterization'!N$3)*VLOOKUP($A6,'FL Ratio'!$A$2:$B$9,2,FALSE)</f>
        <v>1.8155790935636078</v>
      </c>
      <c r="O6" s="4">
        <f>('FL Characterization'!O$2-'FL Characterization'!O$3)*VLOOKUP($A6,'FL Ratio'!$A$2:$B$9,2,FALSE)</f>
        <v>1.8230413296934516</v>
      </c>
      <c r="P6" s="4">
        <f>('FL Characterization'!P$2-'FL Characterization'!P$3)*VLOOKUP($A6,'FL Ratio'!$A$2:$B$9,2,FALSE)</f>
        <v>1.7366725465426134</v>
      </c>
      <c r="Q6" s="4">
        <f>('FL Characterization'!Q$2-'FL Characterization'!Q$3)*VLOOKUP($A6,'FL Ratio'!$A$2:$B$9,2,FALSE)</f>
        <v>1.5919192011774865</v>
      </c>
      <c r="R6" s="4">
        <f>('FL Characterization'!R$2-'FL Characterization'!R$3)*VLOOKUP($A6,'FL Ratio'!$A$2:$B$9,2,FALSE)</f>
        <v>1.4307041562263265</v>
      </c>
      <c r="S6" s="4">
        <f>('FL Characterization'!S$2-'FL Characterization'!S$3)*VLOOKUP($A6,'FL Ratio'!$A$2:$B$9,2,FALSE)</f>
        <v>1.3793808143176181</v>
      </c>
      <c r="T6" s="4">
        <f>('FL Characterization'!T$2-'FL Characterization'!T$3)*VLOOKUP($A6,'FL Ratio'!$A$2:$B$9,2,FALSE)</f>
        <v>0.86707307342487538</v>
      </c>
      <c r="U6" s="4">
        <f>('FL Characterization'!U$2-'FL Characterization'!U$3)*VLOOKUP($A6,'FL Ratio'!$A$2:$B$9,2,FALSE)</f>
        <v>0.92725552325128069</v>
      </c>
      <c r="V6" s="4">
        <f>('FL Characterization'!V$2-'FL Characterization'!V$3)*VLOOKUP($A6,'FL Ratio'!$A$2:$B$9,2,FALSE)</f>
        <v>1.0137880545303597</v>
      </c>
      <c r="W6" s="4">
        <f>('FL Characterization'!W$2-'FL Characterization'!W$3)*VLOOKUP($A6,'FL Ratio'!$A$2:$B$9,2,FALSE)</f>
        <v>1.0379793341290797</v>
      </c>
      <c r="X6" s="4">
        <f>('FL Characterization'!X$2-'FL Characterization'!X$3)*VLOOKUP($A6,'FL Ratio'!$A$2:$B$9,2,FALSE)</f>
        <v>1.082542217600406</v>
      </c>
      <c r="Y6" s="4">
        <f>('FL Characterization'!Y$2-'FL Characterization'!Y$3)*VLOOKUP($A6,'FL Ratio'!$A$2:$B$9,2,FALSE)</f>
        <v>1.1949269023503646</v>
      </c>
    </row>
    <row r="7" spans="1:25" x14ac:dyDescent="0.25">
      <c r="A7">
        <v>6</v>
      </c>
      <c r="B7" s="4">
        <f>('FL Characterization'!B$2-'FL Characterization'!B$3)*VLOOKUP($A7,'FL Ratio'!$A$2:$B$9,2,FALSE)</f>
        <v>1.3380895516125779</v>
      </c>
      <c r="C7" s="4">
        <f>('FL Characterization'!C$2-'FL Characterization'!C$3)*VLOOKUP($A7,'FL Ratio'!$A$2:$B$9,2,FALSE)</f>
        <v>1.4160871294319073</v>
      </c>
      <c r="D7" s="4">
        <f>('FL Characterization'!D$2-'FL Characterization'!D$3)*VLOOKUP($A7,'FL Ratio'!$A$2:$B$9,2,FALSE)</f>
        <v>1.4953545906947388</v>
      </c>
      <c r="E7" s="4">
        <f>('FL Characterization'!E$2-'FL Characterization'!E$3)*VLOOKUP($A7,'FL Ratio'!$A$2:$B$9,2,FALSE)</f>
        <v>1.5633267729074705</v>
      </c>
      <c r="F7" s="4">
        <f>('FL Characterization'!F$2-'FL Characterization'!F$3)*VLOOKUP($A7,'FL Ratio'!$A$2:$B$9,2,FALSE)</f>
        <v>1.581071723131148</v>
      </c>
      <c r="G7" s="4">
        <f>('FL Characterization'!G$2-'FL Characterization'!G$3)*VLOOKUP($A7,'FL Ratio'!$A$2:$B$9,2,FALSE)</f>
        <v>1.6538895132204012</v>
      </c>
      <c r="H7" s="4">
        <f>('FL Characterization'!H$2-'FL Characterization'!H$3)*VLOOKUP($A7,'FL Ratio'!$A$2:$B$9,2,FALSE)</f>
        <v>1.6454347629255044</v>
      </c>
      <c r="I7" s="4">
        <f>('FL Characterization'!I$2-'FL Characterization'!I$3)*VLOOKUP($A7,'FL Ratio'!$A$2:$B$9,2,FALSE)</f>
        <v>1.5553198236163341</v>
      </c>
      <c r="J7" s="4">
        <f>('FL Characterization'!J$2-'FL Characterization'!J$3)*VLOOKUP($A7,'FL Ratio'!$A$2:$B$9,2,FALSE)</f>
        <v>1.409182973657497</v>
      </c>
      <c r="K7" s="4">
        <f>('FL Characterization'!K$2-'FL Characterization'!K$3)*VLOOKUP($A7,'FL Ratio'!$A$2:$B$9,2,FALSE)</f>
        <v>2.0693452489563402</v>
      </c>
      <c r="L7" s="4">
        <f>('FL Characterization'!L$2-'FL Characterization'!L$3)*VLOOKUP($A7,'FL Ratio'!$A$2:$B$9,2,FALSE)</f>
        <v>2.0207989416306598</v>
      </c>
      <c r="M7" s="4">
        <f>('FL Characterization'!M$2-'FL Characterization'!M$3)*VLOOKUP($A7,'FL Ratio'!$A$2:$B$9,2,FALSE)</f>
        <v>1.8607936277493626</v>
      </c>
      <c r="N7" s="4">
        <f>('FL Characterization'!N$2-'FL Characterization'!N$3)*VLOOKUP($A7,'FL Ratio'!$A$2:$B$9,2,FALSE)</f>
        <v>1.8155790935636078</v>
      </c>
      <c r="O7" s="4">
        <f>('FL Characterization'!O$2-'FL Characterization'!O$3)*VLOOKUP($A7,'FL Ratio'!$A$2:$B$9,2,FALSE)</f>
        <v>1.8230413296934516</v>
      </c>
      <c r="P7" s="4">
        <f>('FL Characterization'!P$2-'FL Characterization'!P$3)*VLOOKUP($A7,'FL Ratio'!$A$2:$B$9,2,FALSE)</f>
        <v>1.7366725465426134</v>
      </c>
      <c r="Q7" s="4">
        <f>('FL Characterization'!Q$2-'FL Characterization'!Q$3)*VLOOKUP($A7,'FL Ratio'!$A$2:$B$9,2,FALSE)</f>
        <v>1.5919192011774865</v>
      </c>
      <c r="R7" s="4">
        <f>('FL Characterization'!R$2-'FL Characterization'!R$3)*VLOOKUP($A7,'FL Ratio'!$A$2:$B$9,2,FALSE)</f>
        <v>1.4307041562263265</v>
      </c>
      <c r="S7" s="4">
        <f>('FL Characterization'!S$2-'FL Characterization'!S$3)*VLOOKUP($A7,'FL Ratio'!$A$2:$B$9,2,FALSE)</f>
        <v>1.3793808143176181</v>
      </c>
      <c r="T7" s="4">
        <f>('FL Characterization'!T$2-'FL Characterization'!T$3)*VLOOKUP($A7,'FL Ratio'!$A$2:$B$9,2,FALSE)</f>
        <v>0.86707307342487538</v>
      </c>
      <c r="U7" s="4">
        <f>('FL Characterization'!U$2-'FL Characterization'!U$3)*VLOOKUP($A7,'FL Ratio'!$A$2:$B$9,2,FALSE)</f>
        <v>0.92725552325128069</v>
      </c>
      <c r="V7" s="4">
        <f>('FL Characterization'!V$2-'FL Characterization'!V$3)*VLOOKUP($A7,'FL Ratio'!$A$2:$B$9,2,FALSE)</f>
        <v>1.0137880545303597</v>
      </c>
      <c r="W7" s="4">
        <f>('FL Characterization'!W$2-'FL Characterization'!W$3)*VLOOKUP($A7,'FL Ratio'!$A$2:$B$9,2,FALSE)</f>
        <v>1.0379793341290797</v>
      </c>
      <c r="X7" s="4">
        <f>('FL Characterization'!X$2-'FL Characterization'!X$3)*VLOOKUP($A7,'FL Ratio'!$A$2:$B$9,2,FALSE)</f>
        <v>1.082542217600406</v>
      </c>
      <c r="Y7" s="4">
        <f>('FL Characterization'!Y$2-'FL Characterization'!Y$3)*VLOOKUP($A7,'FL Ratio'!$A$2:$B$9,2,FALSE)</f>
        <v>1.1949269023503646</v>
      </c>
    </row>
    <row r="8" spans="1:25" x14ac:dyDescent="0.25">
      <c r="A8">
        <v>7</v>
      </c>
      <c r="B8" s="4">
        <f>('FL Characterization'!B$2-'FL Characterization'!B$3)*VLOOKUP($A8,'FL Ratio'!$A$2:$B$9,2,FALSE)</f>
        <v>1.3380895516125779</v>
      </c>
      <c r="C8" s="4">
        <f>('FL Characterization'!C$2-'FL Characterization'!C$3)*VLOOKUP($A8,'FL Ratio'!$A$2:$B$9,2,FALSE)</f>
        <v>1.4160871294319073</v>
      </c>
      <c r="D8" s="4">
        <f>('FL Characterization'!D$2-'FL Characterization'!D$3)*VLOOKUP($A8,'FL Ratio'!$A$2:$B$9,2,FALSE)</f>
        <v>1.4953545906947388</v>
      </c>
      <c r="E8" s="4">
        <f>('FL Characterization'!E$2-'FL Characterization'!E$3)*VLOOKUP($A8,'FL Ratio'!$A$2:$B$9,2,FALSE)</f>
        <v>1.5633267729074705</v>
      </c>
      <c r="F8" s="4">
        <f>('FL Characterization'!F$2-'FL Characterization'!F$3)*VLOOKUP($A8,'FL Ratio'!$A$2:$B$9,2,FALSE)</f>
        <v>1.581071723131148</v>
      </c>
      <c r="G8" s="4">
        <f>('FL Characterization'!G$2-'FL Characterization'!G$3)*VLOOKUP($A8,'FL Ratio'!$A$2:$B$9,2,FALSE)</f>
        <v>1.6538895132204012</v>
      </c>
      <c r="H8" s="4">
        <f>('FL Characterization'!H$2-'FL Characterization'!H$3)*VLOOKUP($A8,'FL Ratio'!$A$2:$B$9,2,FALSE)</f>
        <v>1.6454347629255044</v>
      </c>
      <c r="I8" s="4">
        <f>('FL Characterization'!I$2-'FL Characterization'!I$3)*VLOOKUP($A8,'FL Ratio'!$A$2:$B$9,2,FALSE)</f>
        <v>1.5553198236163341</v>
      </c>
      <c r="J8" s="4">
        <f>('FL Characterization'!J$2-'FL Characterization'!J$3)*VLOOKUP($A8,'FL Ratio'!$A$2:$B$9,2,FALSE)</f>
        <v>1.409182973657497</v>
      </c>
      <c r="K8" s="4">
        <f>('FL Characterization'!K$2-'FL Characterization'!K$3)*VLOOKUP($A8,'FL Ratio'!$A$2:$B$9,2,FALSE)</f>
        <v>2.0693452489563402</v>
      </c>
      <c r="L8" s="4">
        <f>('FL Characterization'!L$2-'FL Characterization'!L$3)*VLOOKUP($A8,'FL Ratio'!$A$2:$B$9,2,FALSE)</f>
        <v>2.0207989416306598</v>
      </c>
      <c r="M8" s="4">
        <f>('FL Characterization'!M$2-'FL Characterization'!M$3)*VLOOKUP($A8,'FL Ratio'!$A$2:$B$9,2,FALSE)</f>
        <v>1.8607936277493626</v>
      </c>
      <c r="N8" s="4">
        <f>('FL Characterization'!N$2-'FL Characterization'!N$3)*VLOOKUP($A8,'FL Ratio'!$A$2:$B$9,2,FALSE)</f>
        <v>1.8155790935636078</v>
      </c>
      <c r="O8" s="4">
        <f>('FL Characterization'!O$2-'FL Characterization'!O$3)*VLOOKUP($A8,'FL Ratio'!$A$2:$B$9,2,FALSE)</f>
        <v>1.8230413296934516</v>
      </c>
      <c r="P8" s="4">
        <f>('FL Characterization'!P$2-'FL Characterization'!P$3)*VLOOKUP($A8,'FL Ratio'!$A$2:$B$9,2,FALSE)</f>
        <v>1.7366725465426134</v>
      </c>
      <c r="Q8" s="4">
        <f>('FL Characterization'!Q$2-'FL Characterization'!Q$3)*VLOOKUP($A8,'FL Ratio'!$A$2:$B$9,2,FALSE)</f>
        <v>1.5919192011774865</v>
      </c>
      <c r="R8" s="4">
        <f>('FL Characterization'!R$2-'FL Characterization'!R$3)*VLOOKUP($A8,'FL Ratio'!$A$2:$B$9,2,FALSE)</f>
        <v>1.4307041562263265</v>
      </c>
      <c r="S8" s="4">
        <f>('FL Characterization'!S$2-'FL Characterization'!S$3)*VLOOKUP($A8,'FL Ratio'!$A$2:$B$9,2,FALSE)</f>
        <v>1.3793808143176181</v>
      </c>
      <c r="T8" s="4">
        <f>('FL Characterization'!T$2-'FL Characterization'!T$3)*VLOOKUP($A8,'FL Ratio'!$A$2:$B$9,2,FALSE)</f>
        <v>0.86707307342487538</v>
      </c>
      <c r="U8" s="4">
        <f>('FL Characterization'!U$2-'FL Characterization'!U$3)*VLOOKUP($A8,'FL Ratio'!$A$2:$B$9,2,FALSE)</f>
        <v>0.92725552325128069</v>
      </c>
      <c r="V8" s="4">
        <f>('FL Characterization'!V$2-'FL Characterization'!V$3)*VLOOKUP($A8,'FL Ratio'!$A$2:$B$9,2,FALSE)</f>
        <v>1.0137880545303597</v>
      </c>
      <c r="W8" s="4">
        <f>('FL Characterization'!W$2-'FL Characterization'!W$3)*VLOOKUP($A8,'FL Ratio'!$A$2:$B$9,2,FALSE)</f>
        <v>1.0379793341290797</v>
      </c>
      <c r="X8" s="4">
        <f>('FL Characterization'!X$2-'FL Characterization'!X$3)*VLOOKUP($A8,'FL Ratio'!$A$2:$B$9,2,FALSE)</f>
        <v>1.082542217600406</v>
      </c>
      <c r="Y8" s="4">
        <f>('FL Characterization'!Y$2-'FL Characterization'!Y$3)*VLOOKUP($A8,'FL Ratio'!$A$2:$B$9,2,FALSE)</f>
        <v>1.1949269023503646</v>
      </c>
    </row>
    <row r="9" spans="1:25" x14ac:dyDescent="0.25">
      <c r="A9">
        <v>8</v>
      </c>
      <c r="B9" s="4">
        <f>('FL Characterization'!B$2-'FL Characterization'!B$3)*VLOOKUP($A9,'FL Ratio'!$A$2:$B$9,2,FALSE)</f>
        <v>1.3380895516125779</v>
      </c>
      <c r="C9" s="4">
        <f>('FL Characterization'!C$2-'FL Characterization'!C$3)*VLOOKUP($A9,'FL Ratio'!$A$2:$B$9,2,FALSE)</f>
        <v>1.4160871294319073</v>
      </c>
      <c r="D9" s="4">
        <f>('FL Characterization'!D$2-'FL Characterization'!D$3)*VLOOKUP($A9,'FL Ratio'!$A$2:$B$9,2,FALSE)</f>
        <v>1.4953545906947388</v>
      </c>
      <c r="E9" s="4">
        <f>('FL Characterization'!E$2-'FL Characterization'!E$3)*VLOOKUP($A9,'FL Ratio'!$A$2:$B$9,2,FALSE)</f>
        <v>1.5633267729074705</v>
      </c>
      <c r="F9" s="4">
        <f>('FL Characterization'!F$2-'FL Characterization'!F$3)*VLOOKUP($A9,'FL Ratio'!$A$2:$B$9,2,FALSE)</f>
        <v>1.581071723131148</v>
      </c>
      <c r="G9" s="4">
        <f>('FL Characterization'!G$2-'FL Characterization'!G$3)*VLOOKUP($A9,'FL Ratio'!$A$2:$B$9,2,FALSE)</f>
        <v>1.6538895132204012</v>
      </c>
      <c r="H9" s="4">
        <f>('FL Characterization'!H$2-'FL Characterization'!H$3)*VLOOKUP($A9,'FL Ratio'!$A$2:$B$9,2,FALSE)</f>
        <v>1.6454347629255044</v>
      </c>
      <c r="I9" s="4">
        <f>('FL Characterization'!I$2-'FL Characterization'!I$3)*VLOOKUP($A9,'FL Ratio'!$A$2:$B$9,2,FALSE)</f>
        <v>1.5553198236163341</v>
      </c>
      <c r="J9" s="4">
        <f>('FL Characterization'!J$2-'FL Characterization'!J$3)*VLOOKUP($A9,'FL Ratio'!$A$2:$B$9,2,FALSE)</f>
        <v>1.409182973657497</v>
      </c>
      <c r="K9" s="4">
        <f>('FL Characterization'!K$2-'FL Characterization'!K$3)*VLOOKUP($A9,'FL Ratio'!$A$2:$B$9,2,FALSE)</f>
        <v>2.0693452489563402</v>
      </c>
      <c r="L9" s="4">
        <f>('FL Characterization'!L$2-'FL Characterization'!L$3)*VLOOKUP($A9,'FL Ratio'!$A$2:$B$9,2,FALSE)</f>
        <v>2.0207989416306598</v>
      </c>
      <c r="M9" s="4">
        <f>('FL Characterization'!M$2-'FL Characterization'!M$3)*VLOOKUP($A9,'FL Ratio'!$A$2:$B$9,2,FALSE)</f>
        <v>1.8607936277493626</v>
      </c>
      <c r="N9" s="4">
        <f>('FL Characterization'!N$2-'FL Characterization'!N$3)*VLOOKUP($A9,'FL Ratio'!$A$2:$B$9,2,FALSE)</f>
        <v>1.8155790935636078</v>
      </c>
      <c r="O9" s="4">
        <f>('FL Characterization'!O$2-'FL Characterization'!O$3)*VLOOKUP($A9,'FL Ratio'!$A$2:$B$9,2,FALSE)</f>
        <v>1.8230413296934516</v>
      </c>
      <c r="P9" s="4">
        <f>('FL Characterization'!P$2-'FL Characterization'!P$3)*VLOOKUP($A9,'FL Ratio'!$A$2:$B$9,2,FALSE)</f>
        <v>1.7366725465426134</v>
      </c>
      <c r="Q9" s="4">
        <f>('FL Characterization'!Q$2-'FL Characterization'!Q$3)*VLOOKUP($A9,'FL Ratio'!$A$2:$B$9,2,FALSE)</f>
        <v>1.5919192011774865</v>
      </c>
      <c r="R9" s="4">
        <f>('FL Characterization'!R$2-'FL Characterization'!R$3)*VLOOKUP($A9,'FL Ratio'!$A$2:$B$9,2,FALSE)</f>
        <v>1.4307041562263265</v>
      </c>
      <c r="S9" s="4">
        <f>('FL Characterization'!S$2-'FL Characterization'!S$3)*VLOOKUP($A9,'FL Ratio'!$A$2:$B$9,2,FALSE)</f>
        <v>1.3793808143176181</v>
      </c>
      <c r="T9" s="4">
        <f>('FL Characterization'!T$2-'FL Characterization'!T$3)*VLOOKUP($A9,'FL Ratio'!$A$2:$B$9,2,FALSE)</f>
        <v>0.86707307342487538</v>
      </c>
      <c r="U9" s="4">
        <f>('FL Characterization'!U$2-'FL Characterization'!U$3)*VLOOKUP($A9,'FL Ratio'!$A$2:$B$9,2,FALSE)</f>
        <v>0.92725552325128069</v>
      </c>
      <c r="V9" s="4">
        <f>('FL Characterization'!V$2-'FL Characterization'!V$3)*VLOOKUP($A9,'FL Ratio'!$A$2:$B$9,2,FALSE)</f>
        <v>1.0137880545303597</v>
      </c>
      <c r="W9" s="4">
        <f>('FL Characterization'!W$2-'FL Characterization'!W$3)*VLOOKUP($A9,'FL Ratio'!$A$2:$B$9,2,FALSE)</f>
        <v>1.0379793341290797</v>
      </c>
      <c r="X9" s="4">
        <f>('FL Characterization'!X$2-'FL Characterization'!X$3)*VLOOKUP($A9,'FL Ratio'!$A$2:$B$9,2,FALSE)</f>
        <v>1.082542217600406</v>
      </c>
      <c r="Y9" s="4">
        <f>('FL Characterization'!Y$2-'FL Characterization'!Y$3)*VLOOKUP($A9,'FL Ratio'!$A$2:$B$9,2,FALSE)</f>
        <v>1.1949269023503646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C716A-7F12-486C-8241-7FB09312A13F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4.7240437158469941E-5</v>
      </c>
      <c r="D3" s="7">
        <f ca="1">VLOOKUP($A3,'RES installed'!$A$2:$C$6,3,FALSE)*(AVERAGE('[1]Profiles, RES, Winter'!D$2:D$4)*(RANDBETWEEN(95,105)/100))</f>
        <v>2.7441254457346622E-5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4.1969010305515531E-2</v>
      </c>
      <c r="J3" s="7">
        <f ca="1">VLOOKUP($A3,'RES installed'!$A$2:$C$6,3,FALSE)*(AVERAGE('[1]Profiles, RES, Winter'!J$2:J$4)*(RANDBETWEEN(95,105)/100))</f>
        <v>0.84876884199965996</v>
      </c>
      <c r="K3" s="7">
        <f ca="1">VLOOKUP($A3,'RES installed'!$A$2:$C$6,3,FALSE)*(AVERAGE('[1]Profiles, RES, Winter'!K$2:K$4)*(RANDBETWEEN(95,105)/100))</f>
        <v>2.1387974554805953</v>
      </c>
      <c r="L3" s="7">
        <f ca="1">VLOOKUP($A3,'RES installed'!$A$2:$C$6,3,FALSE)*(AVERAGE('[1]Profiles, RES, Winter'!L$2:L$4)*(RANDBETWEEN(95,105)/100))</f>
        <v>2.7801193237576243</v>
      </c>
      <c r="M3" s="7">
        <f ca="1">VLOOKUP($A3,'RES installed'!$A$2:$C$6,3,FALSE)*(AVERAGE('[1]Profiles, RES, Winter'!M$2:M$4)*(RANDBETWEEN(95,105)/100))</f>
        <v>3.0036711728402379</v>
      </c>
      <c r="N3" s="7">
        <f ca="1">VLOOKUP($A3,'RES installed'!$A$2:$C$6,3,FALSE)*(AVERAGE('[1]Profiles, RES, Winter'!N$2:N$4)*(RANDBETWEEN(95,105)/100))</f>
        <v>3.2486949761735935</v>
      </c>
      <c r="O3" s="7">
        <f ca="1">VLOOKUP($A3,'RES installed'!$A$2:$C$6,3,FALSE)*(AVERAGE('[1]Profiles, RES, Winter'!O$2:O$4)*(RANDBETWEEN(95,105)/100))</f>
        <v>2.8861614187654476</v>
      </c>
      <c r="P3" s="7">
        <f ca="1">VLOOKUP($A3,'RES installed'!$A$2:$C$6,3,FALSE)*(AVERAGE('[1]Profiles, RES, Winter'!P$2:P$4)*(RANDBETWEEN(95,105)/100))</f>
        <v>2.3065698610497574</v>
      </c>
      <c r="Q3" s="7">
        <f ca="1">VLOOKUP($A3,'RES installed'!$A$2:$C$6,3,FALSE)*(AVERAGE('[1]Profiles, RES, Winter'!Q$2:Q$4)*(RANDBETWEEN(95,105)/100))</f>
        <v>1.189092084251383</v>
      </c>
      <c r="R3" s="7">
        <f ca="1">VLOOKUP($A3,'RES installed'!$A$2:$C$6,3,FALSE)*(AVERAGE('[1]Profiles, RES, Winter'!R$2:R$4)*(RANDBETWEEN(95,105)/100))</f>
        <v>0.26786993982245483</v>
      </c>
      <c r="S3" s="7">
        <f ca="1">VLOOKUP($A3,'RES installed'!$A$2:$C$6,3,FALSE)*(AVERAGE('[1]Profiles, RES, Winter'!S$2:S$4)*(RANDBETWEEN(95,105)/100))</f>
        <v>1.7405028560548391E-3</v>
      </c>
      <c r="T3" s="7">
        <f ca="1">VLOOKUP($A3,'RES installed'!$A$2:$C$6,3,FALSE)*(AVERAGE('[1]Profiles, RES, Winter'!T$2:T$4)*(RANDBETWEEN(95,105)/100))</f>
        <v>2.9723176478699915E-4</v>
      </c>
      <c r="U3" s="7">
        <f ca="1">VLOOKUP($A3,'RES installed'!$A$2:$C$6,3,FALSE)*(AVERAGE('[1]Profiles, RES, Winter'!U$2:U$4)*(RANDBETWEEN(95,105)/100))</f>
        <v>8.2419767760811915E-5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2.9663386793384232</v>
      </c>
      <c r="C4" s="9">
        <f ca="1">VLOOKUP($A4,'RES installed'!$A$2:$C$6,3,FALSE)*(AVERAGE('[1]Profiles, RES, Winter'!C$5:C$7)*(RANDBETWEEN(95,105)/100))</f>
        <v>2.7799547602634105</v>
      </c>
      <c r="D4" s="9">
        <f ca="1">VLOOKUP($A4,'RES installed'!$A$2:$C$6,3,FALSE)*(AVERAGE('[1]Profiles, RES, Winter'!D$5:D$7)*(RANDBETWEEN(95,105)/100))</f>
        <v>2.7558311504481714</v>
      </c>
      <c r="E4" s="9">
        <f ca="1">VLOOKUP($A4,'RES installed'!$A$2:$C$6,3,FALSE)*(AVERAGE('[1]Profiles, RES, Winter'!E$5:E$7)*(RANDBETWEEN(95,105)/100))</f>
        <v>2.8168325671109375</v>
      </c>
      <c r="F4" s="9">
        <f ca="1">VLOOKUP($A4,'RES installed'!$A$2:$C$6,3,FALSE)*(AVERAGE('[1]Profiles, RES, Winter'!F$5:F$7)*(RANDBETWEEN(95,105)/100))</f>
        <v>2.3920064893931934</v>
      </c>
      <c r="G4" s="9">
        <f ca="1">VLOOKUP($A4,'RES installed'!$A$2:$C$6,3,FALSE)*(AVERAGE('[1]Profiles, RES, Winter'!G$5:G$7)*(RANDBETWEEN(95,105)/100))</f>
        <v>2.0066948688995097</v>
      </c>
      <c r="H4" s="9">
        <f ca="1">VLOOKUP($A4,'RES installed'!$A$2:$C$6,3,FALSE)*(AVERAGE('[1]Profiles, RES, Winter'!H$5:H$7)*(RANDBETWEEN(95,105)/100))</f>
        <v>1.8186056900489413</v>
      </c>
      <c r="I4" s="9">
        <f ca="1">VLOOKUP($A4,'RES installed'!$A$2:$C$6,3,FALSE)*(AVERAGE('[1]Profiles, RES, Winter'!I$5:I$7)*(RANDBETWEEN(95,105)/100))</f>
        <v>1.6493212176519663</v>
      </c>
      <c r="J4" s="9">
        <f ca="1">VLOOKUP($A4,'RES installed'!$A$2:$C$6,3,FALSE)*(AVERAGE('[1]Profiles, RES, Winter'!J$5:J$7)*(RANDBETWEEN(95,105)/100))</f>
        <v>1.5824703422091801</v>
      </c>
      <c r="K4" s="9">
        <f ca="1">VLOOKUP($A4,'RES installed'!$A$2:$C$6,3,FALSE)*(AVERAGE('[1]Profiles, RES, Winter'!K$5:K$7)*(RANDBETWEEN(95,105)/100))</f>
        <v>1.5188478698763828</v>
      </c>
      <c r="L4" s="9">
        <f ca="1">VLOOKUP($A4,'RES installed'!$A$2:$C$6,3,FALSE)*(AVERAGE('[1]Profiles, RES, Winter'!L$5:L$7)*(RANDBETWEEN(95,105)/100))</f>
        <v>1.4933851210653668</v>
      </c>
      <c r="M4" s="9">
        <f ca="1">VLOOKUP($A4,'RES installed'!$A$2:$C$6,3,FALSE)*(AVERAGE('[1]Profiles, RES, Winter'!M$5:M$7)*(RANDBETWEEN(95,105)/100))</f>
        <v>1.4592211184207329</v>
      </c>
      <c r="N4" s="9">
        <f ca="1">VLOOKUP($A4,'RES installed'!$A$2:$C$6,3,FALSE)*(AVERAGE('[1]Profiles, RES, Winter'!N$5:N$7)*(RANDBETWEEN(95,105)/100))</f>
        <v>1.2851471260987561</v>
      </c>
      <c r="O4" s="9">
        <f ca="1">VLOOKUP($A4,'RES installed'!$A$2:$C$6,3,FALSE)*(AVERAGE('[1]Profiles, RES, Winter'!O$5:O$7)*(RANDBETWEEN(95,105)/100))</f>
        <v>1.2929603098220055</v>
      </c>
      <c r="P4" s="9">
        <f ca="1">VLOOKUP($A4,'RES installed'!$A$2:$C$6,3,FALSE)*(AVERAGE('[1]Profiles, RES, Winter'!P$5:P$7)*(RANDBETWEEN(95,105)/100))</f>
        <v>1.6117382592434768</v>
      </c>
      <c r="Q4" s="9">
        <f ca="1">VLOOKUP($A4,'RES installed'!$A$2:$C$6,3,FALSE)*(AVERAGE('[1]Profiles, RES, Winter'!Q$5:Q$7)*(RANDBETWEEN(95,105)/100))</f>
        <v>1.8127469159083374</v>
      </c>
      <c r="R4" s="9">
        <f ca="1">VLOOKUP($A4,'RES installed'!$A$2:$C$6,3,FALSE)*(AVERAGE('[1]Profiles, RES, Winter'!R$5:R$7)*(RANDBETWEEN(95,105)/100))</f>
        <v>1.8554043686626251</v>
      </c>
      <c r="S4" s="9">
        <f ca="1">VLOOKUP($A4,'RES installed'!$A$2:$C$6,3,FALSE)*(AVERAGE('[1]Profiles, RES, Winter'!S$5:S$7)*(RANDBETWEEN(95,105)/100))</f>
        <v>2.205121327278559</v>
      </c>
      <c r="T4" s="9">
        <f ca="1">VLOOKUP($A4,'RES installed'!$A$2:$C$6,3,FALSE)*(AVERAGE('[1]Profiles, RES, Winter'!T$5:T$7)*(RANDBETWEEN(95,105)/100))</f>
        <v>2.0966879569176409</v>
      </c>
      <c r="U4" s="9">
        <f ca="1">VLOOKUP($A4,'RES installed'!$A$2:$C$6,3,FALSE)*(AVERAGE('[1]Profiles, RES, Winter'!U$5:U$7)*(RANDBETWEEN(95,105)/100))</f>
        <v>2.0401501673978011</v>
      </c>
      <c r="V4" s="9">
        <f ca="1">VLOOKUP($A4,'RES installed'!$A$2:$C$6,3,FALSE)*(AVERAGE('[1]Profiles, RES, Winter'!V$5:V$7)*(RANDBETWEEN(95,105)/100))</f>
        <v>2.1240776036134101</v>
      </c>
      <c r="W4" s="9">
        <f ca="1">VLOOKUP($A4,'RES installed'!$A$2:$C$6,3,FALSE)*(AVERAGE('[1]Profiles, RES, Winter'!W$5:W$7)*(RANDBETWEEN(95,105)/100))</f>
        <v>2.1568850287215184</v>
      </c>
      <c r="X4" s="9">
        <f ca="1">VLOOKUP($A4,'RES installed'!$A$2:$C$6,3,FALSE)*(AVERAGE('[1]Profiles, RES, Winter'!X$5:X$7)*(RANDBETWEEN(95,105)/100))</f>
        <v>2.1751272001303561</v>
      </c>
      <c r="Y4" s="9">
        <f ca="1">VLOOKUP($A4,'RES installed'!$A$2:$C$6,3,FALSE)*(AVERAGE('[1]Profiles, RES, Winter'!Y$5:Y$7)*(RANDBETWEEN(95,105)/100))</f>
        <v>2.6070225736813764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1.3899590163934424E-5</v>
      </c>
      <c r="D5" s="7">
        <f ca="1">VLOOKUP($A5,'RES installed'!$A$2:$C$6,3,FALSE)*(AVERAGE('[1]Profiles, RES, Winter'!D$2:D$4)*(RANDBETWEEN(95,105)/100))</f>
        <v>7.8403584163847481E-6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1.2081987815224168E-2</v>
      </c>
      <c r="J5" s="7">
        <f ca="1">VLOOKUP($A5,'RES installed'!$A$2:$C$6,3,FALSE)*(AVERAGE('[1]Profiles, RES, Winter'!J$2:J$4)*(RANDBETWEEN(95,105)/100))</f>
        <v>0.25722892456520308</v>
      </c>
      <c r="K5" s="7">
        <f ca="1">VLOOKUP($A5,'RES installed'!$A$2:$C$6,3,FALSE)*(AVERAGE('[1]Profiles, RES, Winter'!K$2:K$4)*(RANDBETWEEN(95,105)/100))</f>
        <v>0.60352205426927685</v>
      </c>
      <c r="L5" s="7">
        <f ca="1">VLOOKUP($A5,'RES installed'!$A$2:$C$6,3,FALSE)*(AVERAGE('[1]Profiles, RES, Winter'!L$2:L$4)*(RANDBETWEEN(95,105)/100))</f>
        <v>0.85956750520261238</v>
      </c>
      <c r="M5" s="7">
        <f ca="1">VLOOKUP($A5,'RES installed'!$A$2:$C$6,3,FALSE)*(AVERAGE('[1]Profiles, RES, Winter'!M$2:M$4)*(RANDBETWEEN(95,105)/100))</f>
        <v>0.99595412573123687</v>
      </c>
      <c r="N5" s="7">
        <f ca="1">VLOOKUP($A5,'RES installed'!$A$2:$C$6,3,FALSE)*(AVERAGE('[1]Profiles, RES, Winter'!N$2:N$4)*(RANDBETWEEN(95,105)/100))</f>
        <v>0.97460849285207796</v>
      </c>
      <c r="O5" s="7">
        <f ca="1">VLOOKUP($A5,'RES installed'!$A$2:$C$6,3,FALSE)*(AVERAGE('[1]Profiles, RES, Winter'!O$2:O$4)*(RANDBETWEEN(95,105)/100))</f>
        <v>0.88316539414222694</v>
      </c>
      <c r="P5" s="7">
        <f ca="1">VLOOKUP($A5,'RES installed'!$A$2:$C$6,3,FALSE)*(AVERAGE('[1]Profiles, RES, Winter'!P$2:P$4)*(RANDBETWEEN(95,105)/100))</f>
        <v>0.66456616788661327</v>
      </c>
      <c r="Q5" s="7">
        <f ca="1">VLOOKUP($A5,'RES installed'!$A$2:$C$6,3,FALSE)*(AVERAGE('[1]Profiles, RES, Winter'!Q$2:Q$4)*(RANDBETWEEN(95,105)/100))</f>
        <v>0.37902310185512833</v>
      </c>
      <c r="R5" s="7">
        <f ca="1">VLOOKUP($A5,'RES installed'!$A$2:$C$6,3,FALSE)*(AVERAGE('[1]Profiles, RES, Winter'!R$2:R$4)*(RANDBETWEEN(95,105)/100))</f>
        <v>7.8720961907007142E-2</v>
      </c>
      <c r="S5" s="7">
        <f ca="1">VLOOKUP($A5,'RES installed'!$A$2:$C$6,3,FALSE)*(AVERAGE('[1]Profiles, RES, Winter'!S$2:S$4)*(RANDBETWEEN(95,105)/100))</f>
        <v>5.274251078954057E-4</v>
      </c>
      <c r="T5" s="7">
        <f ca="1">VLOOKUP($A5,'RES installed'!$A$2:$C$6,3,FALSE)*(AVERAGE('[1]Profiles, RES, Winter'!T$2:T$4)*(RANDBETWEEN(95,105)/100))</f>
        <v>8.8250255936758525E-5</v>
      </c>
      <c r="U5" s="7">
        <f ca="1">VLOOKUP($A5,'RES installed'!$A$2:$C$6,3,FALSE)*(AVERAGE('[1]Profiles, RES, Winter'!U$2:U$4)*(RANDBETWEEN(95,105)/100))</f>
        <v>2.3513874919996339E-5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1.3490778688524588E-5</v>
      </c>
      <c r="D6" s="7">
        <f ca="1">VLOOKUP($A6,'RES installed'!$A$2:$C$6,3,FALSE)*(AVERAGE('[1]Profiles, RES, Winter'!D$2:D$4)*(RANDBETWEEN(95,105)/100))</f>
        <v>7.918762000548595E-6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1.2717881910762282E-2</v>
      </c>
      <c r="J6" s="7">
        <f ca="1">VLOOKUP($A6,'RES installed'!$A$2:$C$6,3,FALSE)*(AVERAGE('[1]Profiles, RES, Winter'!J$2:J$4)*(RANDBETWEEN(95,105)/100))</f>
        <v>0.26762201242642342</v>
      </c>
      <c r="K6" s="7">
        <f ca="1">VLOOKUP($A6,'RES installed'!$A$2:$C$6,3,FALSE)*(AVERAGE('[1]Profiles, RES, Winter'!K$2:K$4)*(RANDBETWEEN(95,105)/100))</f>
        <v>0.63528637291502832</v>
      </c>
      <c r="L6" s="7">
        <f ca="1">VLOOKUP($A6,'RES installed'!$A$2:$C$6,3,FALSE)*(AVERAGE('[1]Profiles, RES, Winter'!L$2:L$4)*(RANDBETWEEN(95,105)/100))</f>
        <v>0.86807807456105412</v>
      </c>
      <c r="M6" s="7">
        <f ca="1">VLOOKUP($A6,'RES installed'!$A$2:$C$6,3,FALSE)*(AVERAGE('[1]Profiles, RES, Winter'!M$2:M$4)*(RANDBETWEEN(95,105)/100))</f>
        <v>0.95801301617957058</v>
      </c>
      <c r="N6" s="7">
        <f ca="1">VLOOKUP($A6,'RES installed'!$A$2:$C$6,3,FALSE)*(AVERAGE('[1]Profiles, RES, Winter'!N$2:N$4)*(RANDBETWEEN(95,105)/100))</f>
        <v>0.94477353898925931</v>
      </c>
      <c r="O6" s="7">
        <f ca="1">VLOOKUP($A6,'RES installed'!$A$2:$C$6,3,FALSE)*(AVERAGE('[1]Profiles, RES, Winter'!O$2:O$4)*(RANDBETWEEN(95,105)/100))</f>
        <v>0.90048236265481973</v>
      </c>
      <c r="P6" s="7">
        <f ca="1">VLOOKUP($A6,'RES installed'!$A$2:$C$6,3,FALSE)*(AVERAGE('[1]Profiles, RES, Winter'!P$2:P$4)*(RANDBETWEEN(95,105)/100))</f>
        <v>0.66456616788661327</v>
      </c>
      <c r="Q6" s="7">
        <f ca="1">VLOOKUP($A6,'RES installed'!$A$2:$C$6,3,FALSE)*(AVERAGE('[1]Profiles, RES, Winter'!Q$2:Q$4)*(RANDBETWEEN(95,105)/100))</f>
        <v>0.36787536356527162</v>
      </c>
      <c r="R6" s="7">
        <f ca="1">VLOOKUP($A6,'RES installed'!$A$2:$C$6,3,FALSE)*(AVERAGE('[1]Profiles, RES, Winter'!R$2:R$4)*(RANDBETWEEN(95,105)/100))</f>
        <v>8.0360981946736451E-2</v>
      </c>
      <c r="S6" s="7">
        <f ca="1">VLOOKUP($A6,'RES installed'!$A$2:$C$6,3,FALSE)*(AVERAGE('[1]Profiles, RES, Winter'!S$2:S$4)*(RANDBETWEEN(95,105)/100))</f>
        <v>5.4852211221122194E-4</v>
      </c>
      <c r="T6" s="7">
        <f ca="1">VLOOKUP($A6,'RES installed'!$A$2:$C$6,3,FALSE)*(AVERAGE('[1]Profiles, RES, Winter'!T$2:T$4)*(RANDBETWEEN(95,105)/100))</f>
        <v>9.2846623433464695E-5</v>
      </c>
      <c r="U6" s="7">
        <f ca="1">VLOOKUP($A6,'RES installed'!$A$2:$C$6,3,FALSE)*(AVERAGE('[1]Profiles, RES, Winter'!U$2:U$4)*(RANDBETWEEN(95,105)/100))</f>
        <v>2.5453163573191916E-5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1.3081967213114751E-5</v>
      </c>
      <c r="D7" s="7">
        <f ca="1">VLOOKUP($A7,'RES installed'!$A$2:$C$6,3,FALSE)*(AVERAGE('[1]Profiles, RES, Winter'!D$2:D$4)*(RANDBETWEEN(95,105)/100))</f>
        <v>7.918762000548595E-6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1.2081987815224168E-2</v>
      </c>
      <c r="J7" s="7">
        <f ca="1">VLOOKUP($A7,'RES installed'!$A$2:$C$6,3,FALSE)*(AVERAGE('[1]Profiles, RES, Winter'!J$2:J$4)*(RANDBETWEEN(95,105)/100))</f>
        <v>0.24943410866928784</v>
      </c>
      <c r="K7" s="7">
        <f ca="1">VLOOKUP($A7,'RES installed'!$A$2:$C$6,3,FALSE)*(AVERAGE('[1]Profiles, RES, Winter'!K$2:K$4)*(RANDBETWEEN(95,105)/100))</f>
        <v>0.60352205426927685</v>
      </c>
      <c r="L7" s="7">
        <f ca="1">VLOOKUP($A7,'RES installed'!$A$2:$C$6,3,FALSE)*(AVERAGE('[1]Profiles, RES, Winter'!L$2:L$4)*(RANDBETWEEN(95,105)/100))</f>
        <v>0.83403579712728737</v>
      </c>
      <c r="M7" s="7">
        <f ca="1">VLOOKUP($A7,'RES installed'!$A$2:$C$6,3,FALSE)*(AVERAGE('[1]Profiles, RES, Winter'!M$2:M$4)*(RANDBETWEEN(95,105)/100))</f>
        <v>0.99595412573123687</v>
      </c>
      <c r="N7" s="7">
        <f ca="1">VLOOKUP($A7,'RES installed'!$A$2:$C$6,3,FALSE)*(AVERAGE('[1]Profiles, RES, Winter'!N$2:N$4)*(RANDBETWEEN(95,105)/100))</f>
        <v>1.0243334159567759</v>
      </c>
      <c r="O7" s="7">
        <f ca="1">VLOOKUP($A7,'RES installed'!$A$2:$C$6,3,FALSE)*(AVERAGE('[1]Profiles, RES, Winter'!O$2:O$4)*(RANDBETWEEN(95,105)/100))</f>
        <v>0.83987297286074525</v>
      </c>
      <c r="P7" s="7">
        <f ca="1">VLOOKUP($A7,'RES installed'!$A$2:$C$6,3,FALSE)*(AVERAGE('[1]Profiles, RES, Winter'!P$2:P$4)*(RANDBETWEEN(95,105)/100))</f>
        <v>0.71252455113616275</v>
      </c>
      <c r="Q7" s="7">
        <f ca="1">VLOOKUP($A7,'RES installed'!$A$2:$C$6,3,FALSE)*(AVERAGE('[1]Profiles, RES, Winter'!Q$2:Q$4)*(RANDBETWEEN(95,105)/100))</f>
        <v>0.36415945080198603</v>
      </c>
      <c r="R7" s="7">
        <f ca="1">VLOOKUP($A7,'RES installed'!$A$2:$C$6,3,FALSE)*(AVERAGE('[1]Profiles, RES, Winter'!R$2:R$4)*(RANDBETWEEN(95,105)/100))</f>
        <v>7.954097192687179E-2</v>
      </c>
      <c r="S7" s="7">
        <f ca="1">VLOOKUP($A7,'RES installed'!$A$2:$C$6,3,FALSE)*(AVERAGE('[1]Profiles, RES, Winter'!S$2:S$4)*(RANDBETWEEN(95,105)/100))</f>
        <v>5.2215085681645164E-4</v>
      </c>
      <c r="T7" s="7">
        <f ca="1">VLOOKUP($A7,'RES installed'!$A$2:$C$6,3,FALSE)*(AVERAGE('[1]Profiles, RES, Winter'!T$2:T$4)*(RANDBETWEEN(95,105)/100))</f>
        <v>8.8250255936758525E-5</v>
      </c>
      <c r="U7" s="7">
        <f ca="1">VLOOKUP($A7,'RES installed'!$A$2:$C$6,3,FALSE)*(AVERAGE('[1]Profiles, RES, Winter'!U$2:U$4)*(RANDBETWEEN(95,105)/100))</f>
        <v>2.424110816494468E-5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5AA9C-D40E-48EB-AB22-07A01AB31B02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4.6786202185792349E-5</v>
      </c>
      <c r="D3" s="7">
        <f ca="1">VLOOKUP($A3,'RES installed'!$A$2:$C$6,3,FALSE)*(AVERAGE('[1]Profiles, RES, Winter'!D$2:D$4)*(RANDBETWEEN(95,105)/100))</f>
        <v>2.587318277406967E-5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4.4512586687667985E-2</v>
      </c>
      <c r="J3" s="7">
        <f ca="1">VLOOKUP($A3,'RES installed'!$A$2:$C$6,3,FALSE)*(AVERAGE('[1]Profiles, RES, Winter'!J$2:J$4)*(RANDBETWEEN(95,105)/100))</f>
        <v>0.88341246820372787</v>
      </c>
      <c r="K3" s="7">
        <f ca="1">VLOOKUP($A3,'RES installed'!$A$2:$C$6,3,FALSE)*(AVERAGE('[1]Profiles, RES, Winter'!K$2:K$4)*(RANDBETWEEN(95,105)/100))</f>
        <v>2.0964450306195932</v>
      </c>
      <c r="L3" s="7">
        <f ca="1">VLOOKUP($A3,'RES installed'!$A$2:$C$6,3,FALSE)*(AVERAGE('[1]Profiles, RES, Winter'!L$2:L$4)*(RANDBETWEEN(95,105)/100))</f>
        <v>2.9786992754545976</v>
      </c>
      <c r="M3" s="7">
        <f ca="1">VLOOKUP($A3,'RES installed'!$A$2:$C$6,3,FALSE)*(AVERAGE('[1]Profiles, RES, Winter'!M$2:M$4)*(RANDBETWEEN(95,105)/100))</f>
        <v>3.256611903184679</v>
      </c>
      <c r="N3" s="7">
        <f ca="1">VLOOKUP($A3,'RES installed'!$A$2:$C$6,3,FALSE)*(AVERAGE('[1]Profiles, RES, Winter'!N$2:N$4)*(RANDBETWEEN(95,105)/100))</f>
        <v>3.1823950787006625</v>
      </c>
      <c r="O3" s="7">
        <f ca="1">VLOOKUP($A3,'RES installed'!$A$2:$C$6,3,FALSE)*(AVERAGE('[1]Profiles, RES, Winter'!O$2:O$4)*(RANDBETWEEN(95,105)/100))</f>
        <v>3.0016078755160658</v>
      </c>
      <c r="P3" s="7">
        <f ca="1">VLOOKUP($A3,'RES installed'!$A$2:$C$6,3,FALSE)*(AVERAGE('[1]Profiles, RES, Winter'!P$2:P$4)*(RANDBETWEEN(95,105)/100))</f>
        <v>2.3522445117636144</v>
      </c>
      <c r="Q3" s="7">
        <f ca="1">VLOOKUP($A3,'RES installed'!$A$2:$C$6,3,FALSE)*(AVERAGE('[1]Profiles, RES, Winter'!Q$2:Q$4)*(RANDBETWEEN(95,105)/100))</f>
        <v>1.2014784601290016</v>
      </c>
      <c r="R3" s="7">
        <f ca="1">VLOOKUP($A3,'RES installed'!$A$2:$C$6,3,FALSE)*(AVERAGE('[1]Profiles, RES, Winter'!R$2:R$4)*(RANDBETWEEN(95,105)/100))</f>
        <v>0.27880340675398363</v>
      </c>
      <c r="S3" s="7">
        <f ca="1">VLOOKUP($A3,'RES installed'!$A$2:$C$6,3,FALSE)*(AVERAGE('[1]Profiles, RES, Winter'!S$2:S$4)*(RANDBETWEEN(95,105)/100))</f>
        <v>1.6877603452652985E-3</v>
      </c>
      <c r="T3" s="7">
        <f ca="1">VLOOKUP($A3,'RES installed'!$A$2:$C$6,3,FALSE)*(AVERAGE('[1]Profiles, RES, Winter'!T$2:T$4)*(RANDBETWEEN(95,105)/100))</f>
        <v>3.0642449978041152E-4</v>
      </c>
      <c r="U3" s="7">
        <f ca="1">VLOOKUP($A3,'RES installed'!$A$2:$C$6,3,FALSE)*(AVERAGE('[1]Profiles, RES, Winter'!U$2:U$4)*(RANDBETWEEN(95,105)/100))</f>
        <v>7.8379583066654464E-5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2.905177057084023</v>
      </c>
      <c r="C4" s="9">
        <f ca="1">VLOOKUP($A4,'RES installed'!$A$2:$C$6,3,FALSE)*(AVERAGE('[1]Profiles, RES, Winter'!C$5:C$7)*(RANDBETWEEN(95,105)/100))</f>
        <v>2.6965561174555082</v>
      </c>
      <c r="D4" s="9">
        <f ca="1">VLOOKUP($A4,'RES installed'!$A$2:$C$6,3,FALSE)*(AVERAGE('[1]Profiles, RES, Winter'!D$5:D$7)*(RANDBETWEEN(95,105)/100))</f>
        <v>2.783116607383302</v>
      </c>
      <c r="E4" s="9">
        <f ca="1">VLOOKUP($A4,'RES installed'!$A$2:$C$6,3,FALSE)*(AVERAGE('[1]Profiles, RES, Winter'!E$5:E$7)*(RANDBETWEEN(95,105)/100))</f>
        <v>2.5980494551023203</v>
      </c>
      <c r="F4" s="9">
        <f ca="1">VLOOKUP($A4,'RES installed'!$A$2:$C$6,3,FALSE)*(AVERAGE('[1]Profiles, RES, Winter'!F$5:F$7)*(RANDBETWEEN(95,105)/100))</f>
        <v>2.4630561870979415</v>
      </c>
      <c r="G4" s="9">
        <f ca="1">VLOOKUP($A4,'RES installed'!$A$2:$C$6,3,FALSE)*(AVERAGE('[1]Profiles, RES, Winter'!G$5:G$7)*(RANDBETWEEN(95,105)/100))</f>
        <v>2.1321132982057289</v>
      </c>
      <c r="H4" s="9">
        <f ca="1">VLOOKUP($A4,'RES installed'!$A$2:$C$6,3,FALSE)*(AVERAGE('[1]Profiles, RES, Winter'!H$5:H$7)*(RANDBETWEEN(95,105)/100))</f>
        <v>1.8002359356040025</v>
      </c>
      <c r="I4" s="9">
        <f ca="1">VLOOKUP($A4,'RES installed'!$A$2:$C$6,3,FALSE)*(AVERAGE('[1]Profiles, RES, Winter'!I$5:I$7)*(RANDBETWEEN(95,105)/100))</f>
        <v>1.5833483689458874</v>
      </c>
      <c r="J4" s="9">
        <f ca="1">VLOOKUP($A4,'RES installed'!$A$2:$C$6,3,FALSE)*(AVERAGE('[1]Profiles, RES, Winter'!J$5:J$7)*(RANDBETWEEN(95,105)/100))</f>
        <v>1.5663226856560251</v>
      </c>
      <c r="K4" s="9">
        <f ca="1">VLOOKUP($A4,'RES installed'!$A$2:$C$6,3,FALSE)*(AVERAGE('[1]Profiles, RES, Winter'!K$5:K$7)*(RANDBETWEEN(95,105)/100))</f>
        <v>1.5041017740523399</v>
      </c>
      <c r="L4" s="9">
        <f ca="1">VLOOKUP($A4,'RES installed'!$A$2:$C$6,3,FALSE)*(AVERAGE('[1]Profiles, RES, Winter'!L$5:L$7)*(RANDBETWEEN(95,105)/100))</f>
        <v>1.3918929283716039</v>
      </c>
      <c r="M4" s="9">
        <f ca="1">VLOOKUP($A4,'RES installed'!$A$2:$C$6,3,FALSE)*(AVERAGE('[1]Profiles, RES, Winter'!M$5:M$7)*(RANDBETWEEN(95,105)/100))</f>
        <v>1.4592211184207329</v>
      </c>
      <c r="N4" s="9">
        <f ca="1">VLOOKUP($A4,'RES installed'!$A$2:$C$6,3,FALSE)*(AVERAGE('[1]Profiles, RES, Winter'!N$5:N$7)*(RANDBETWEEN(95,105)/100))</f>
        <v>1.3392585840397564</v>
      </c>
      <c r="O4" s="9">
        <f ca="1">VLOOKUP($A4,'RES installed'!$A$2:$C$6,3,FALSE)*(AVERAGE('[1]Profiles, RES, Winter'!O$5:O$7)*(RANDBETWEEN(95,105)/100))</f>
        <v>1.2796308220918817</v>
      </c>
      <c r="P4" s="9">
        <f ca="1">VLOOKUP($A4,'RES installed'!$A$2:$C$6,3,FALSE)*(AVERAGE('[1]Profiles, RES, Winter'!P$5:P$7)*(RANDBETWEEN(95,105)/100))</f>
        <v>1.6956829602457413</v>
      </c>
      <c r="Q4" s="9">
        <f ca="1">VLOOKUP($A4,'RES installed'!$A$2:$C$6,3,FALSE)*(AVERAGE('[1]Profiles, RES, Winter'!Q$5:Q$7)*(RANDBETWEEN(95,105)/100))</f>
        <v>1.8874993660488877</v>
      </c>
      <c r="R4" s="9">
        <f ca="1">VLOOKUP($A4,'RES installed'!$A$2:$C$6,3,FALSE)*(AVERAGE('[1]Profiles, RES, Winter'!R$5:R$7)*(RANDBETWEEN(95,105)/100))</f>
        <v>1.9725878024728962</v>
      </c>
      <c r="S4" s="9">
        <f ca="1">VLOOKUP($A4,'RES installed'!$A$2:$C$6,3,FALSE)*(AVERAGE('[1]Profiles, RES, Winter'!S$5:S$7)*(RANDBETWEEN(95,105)/100))</f>
        <v>2.0754083080268786</v>
      </c>
      <c r="T4" s="9">
        <f ca="1">VLOOKUP($A4,'RES installed'!$A$2:$C$6,3,FALSE)*(AVERAGE('[1]Profiles, RES, Winter'!T$5:T$7)*(RANDBETWEEN(95,105)/100))</f>
        <v>2.0350206640671216</v>
      </c>
      <c r="U4" s="9">
        <f ca="1">VLOOKUP($A4,'RES installed'!$A$2:$C$6,3,FALSE)*(AVERAGE('[1]Profiles, RES, Winter'!U$5:U$7)*(RANDBETWEEN(95,105)/100))</f>
        <v>2.1453125471605743</v>
      </c>
      <c r="V4" s="9">
        <f ca="1">VLOOKUP($A4,'RES installed'!$A$2:$C$6,3,FALSE)*(AVERAGE('[1]Profiles, RES, Winter'!V$5:V$7)*(RANDBETWEEN(95,105)/100))</f>
        <v>2.1240776036134101</v>
      </c>
      <c r="W4" s="9">
        <f ca="1">VLOOKUP($A4,'RES installed'!$A$2:$C$6,3,FALSE)*(AVERAGE('[1]Profiles, RES, Winter'!W$5:W$7)*(RANDBETWEEN(95,105)/100))</f>
        <v>2.1795890816554291</v>
      </c>
      <c r="X4" s="9">
        <f ca="1">VLOOKUP($A4,'RES installed'!$A$2:$C$6,3,FALSE)*(AVERAGE('[1]Profiles, RES, Winter'!X$5:X$7)*(RANDBETWEEN(95,105)/100))</f>
        <v>2.1970981819498543</v>
      </c>
      <c r="Y4" s="9">
        <f ca="1">VLOOKUP($A4,'RES installed'!$A$2:$C$6,3,FALSE)*(AVERAGE('[1]Profiles, RES, Winter'!Y$5:Y$7)*(RANDBETWEEN(95,105)/100))</f>
        <v>2.4332210687692846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1.3490778688524588E-5</v>
      </c>
      <c r="D5" s="7">
        <f ca="1">VLOOKUP($A5,'RES installed'!$A$2:$C$6,3,FALSE)*(AVERAGE('[1]Profiles, RES, Winter'!D$2:D$4)*(RANDBETWEEN(95,105)/100))</f>
        <v>7.6835512480570542E-6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1.2717881910762282E-2</v>
      </c>
      <c r="J5" s="7">
        <f ca="1">VLOOKUP($A5,'RES installed'!$A$2:$C$6,3,FALSE)*(AVERAGE('[1]Profiles, RES, Winter'!J$2:J$4)*(RANDBETWEEN(95,105)/100))</f>
        <v>0.26502374046111832</v>
      </c>
      <c r="K5" s="7">
        <f ca="1">VLOOKUP($A5,'RES installed'!$A$2:$C$6,3,FALSE)*(AVERAGE('[1]Profiles, RES, Winter'!K$2:K$4)*(RANDBETWEEN(95,105)/100))</f>
        <v>0.66705069156077967</v>
      </c>
      <c r="L5" s="7">
        <f ca="1">VLOOKUP($A5,'RES installed'!$A$2:$C$6,3,FALSE)*(AVERAGE('[1]Profiles, RES, Winter'!L$2:L$4)*(RANDBETWEEN(95,105)/100))</f>
        <v>0.88509921327793761</v>
      </c>
      <c r="M5" s="7">
        <f ca="1">VLOOKUP($A5,'RES installed'!$A$2:$C$6,3,FALSE)*(AVERAGE('[1]Profiles, RES, Winter'!M$2:M$4)*(RANDBETWEEN(95,105)/100))</f>
        <v>0.9011013518520713</v>
      </c>
      <c r="N5" s="7">
        <f ca="1">VLOOKUP($A5,'RES installed'!$A$2:$C$6,3,FALSE)*(AVERAGE('[1]Profiles, RES, Winter'!N$2:N$4)*(RANDBETWEEN(95,105)/100))</f>
        <v>0.9944984620939572</v>
      </c>
      <c r="O5" s="7">
        <f ca="1">VLOOKUP($A5,'RES installed'!$A$2:$C$6,3,FALSE)*(AVERAGE('[1]Profiles, RES, Winter'!O$2:O$4)*(RANDBETWEEN(95,105)/100))</f>
        <v>0.90914084691111618</v>
      </c>
      <c r="P5" s="7">
        <f ca="1">VLOOKUP($A5,'RES installed'!$A$2:$C$6,3,FALSE)*(AVERAGE('[1]Profiles, RES, Winter'!P$2:P$4)*(RANDBETWEEN(95,105)/100))</f>
        <v>0.65086377267245621</v>
      </c>
      <c r="Q5" s="7">
        <f ca="1">VLOOKUP($A5,'RES installed'!$A$2:$C$6,3,FALSE)*(AVERAGE('[1]Profiles, RES, Winter'!Q$2:Q$4)*(RANDBETWEEN(95,105)/100))</f>
        <v>0.36787536356527162</v>
      </c>
      <c r="R5" s="7">
        <f ca="1">VLOOKUP($A5,'RES installed'!$A$2:$C$6,3,FALSE)*(AVERAGE('[1]Profiles, RES, Winter'!R$2:R$4)*(RANDBETWEEN(95,105)/100))</f>
        <v>7.8720961907007142E-2</v>
      </c>
      <c r="S5" s="7">
        <f ca="1">VLOOKUP($A5,'RES installed'!$A$2:$C$6,3,FALSE)*(AVERAGE('[1]Profiles, RES, Winter'!S$2:S$4)*(RANDBETWEEN(95,105)/100))</f>
        <v>5.3797361005331382E-4</v>
      </c>
      <c r="T5" s="7">
        <f ca="1">VLOOKUP($A5,'RES installed'!$A$2:$C$6,3,FALSE)*(AVERAGE('[1]Profiles, RES, Winter'!T$2:T$4)*(RANDBETWEEN(95,105)/100))</f>
        <v>9.4685170432147161E-5</v>
      </c>
      <c r="U5" s="7">
        <f ca="1">VLOOKUP($A5,'RES installed'!$A$2:$C$6,3,FALSE)*(AVERAGE('[1]Profiles, RES, Winter'!U$2:U$4)*(RANDBETWEEN(95,105)/100))</f>
        <v>2.4725930328243572E-5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1.2945696721311473E-5</v>
      </c>
      <c r="D6" s="7">
        <f ca="1">VLOOKUP($A6,'RES installed'!$A$2:$C$6,3,FALSE)*(AVERAGE('[1]Profiles, RES, Winter'!D$2:D$4)*(RANDBETWEEN(95,105)/100))</f>
        <v>7.918762000548595E-6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1.3099418368085151E-2</v>
      </c>
      <c r="J6" s="7">
        <f ca="1">VLOOKUP($A6,'RES installed'!$A$2:$C$6,3,FALSE)*(AVERAGE('[1]Profiles, RES, Winter'!J$2:J$4)*(RANDBETWEEN(95,105)/100))</f>
        <v>0.25203238063459293</v>
      </c>
      <c r="K6" s="7">
        <f ca="1">VLOOKUP($A6,'RES installed'!$A$2:$C$6,3,FALSE)*(AVERAGE('[1]Profiles, RES, Winter'!K$2:K$4)*(RANDBETWEEN(95,105)/100))</f>
        <v>0.60987491799842719</v>
      </c>
      <c r="L6" s="7">
        <f ca="1">VLOOKUP($A6,'RES installed'!$A$2:$C$6,3,FALSE)*(AVERAGE('[1]Profiles, RES, Winter'!L$2:L$4)*(RANDBETWEEN(95,105)/100))</f>
        <v>0.85105693584417064</v>
      </c>
      <c r="M6" s="7">
        <f ca="1">VLOOKUP($A6,'RES installed'!$A$2:$C$6,3,FALSE)*(AVERAGE('[1]Profiles, RES, Winter'!M$2:M$4)*(RANDBETWEEN(95,105)/100))</f>
        <v>0.94852773879165408</v>
      </c>
      <c r="N6" s="7">
        <f ca="1">VLOOKUP($A6,'RES installed'!$A$2:$C$6,3,FALSE)*(AVERAGE('[1]Profiles, RES, Winter'!N$2:N$4)*(RANDBETWEEN(95,105)/100))</f>
        <v>0.98455347747301769</v>
      </c>
      <c r="O6" s="7">
        <f ca="1">VLOOKUP($A6,'RES installed'!$A$2:$C$6,3,FALSE)*(AVERAGE('[1]Profiles, RES, Winter'!O$2:O$4)*(RANDBETWEEN(95,105)/100))</f>
        <v>0.83987297286074525</v>
      </c>
      <c r="P6" s="7">
        <f ca="1">VLOOKUP($A6,'RES installed'!$A$2:$C$6,3,FALSE)*(AVERAGE('[1]Profiles, RES, Winter'!P$2:P$4)*(RANDBETWEEN(95,105)/100))</f>
        <v>0.71252455113616275</v>
      </c>
      <c r="Q6" s="7">
        <f ca="1">VLOOKUP($A6,'RES installed'!$A$2:$C$6,3,FALSE)*(AVERAGE('[1]Profiles, RES, Winter'!Q$2:Q$4)*(RANDBETWEEN(95,105)/100))</f>
        <v>0.36415945080198603</v>
      </c>
      <c r="R6" s="7">
        <f ca="1">VLOOKUP($A6,'RES installed'!$A$2:$C$6,3,FALSE)*(AVERAGE('[1]Profiles, RES, Winter'!R$2:R$4)*(RANDBETWEEN(95,105)/100))</f>
        <v>8.2821012006330436E-2</v>
      </c>
      <c r="S6" s="7">
        <f ca="1">VLOOKUP($A6,'RES installed'!$A$2:$C$6,3,FALSE)*(AVERAGE('[1]Profiles, RES, Winter'!S$2:S$4)*(RANDBETWEEN(95,105)/100))</f>
        <v>5.3269935897435976E-4</v>
      </c>
      <c r="T6" s="7">
        <f ca="1">VLOOKUP($A6,'RES installed'!$A$2:$C$6,3,FALSE)*(AVERAGE('[1]Profiles, RES, Winter'!T$2:T$4)*(RANDBETWEEN(95,105)/100))</f>
        <v>8.9169529436099751E-5</v>
      </c>
      <c r="U6" s="7">
        <f ca="1">VLOOKUP($A6,'RES installed'!$A$2:$C$6,3,FALSE)*(AVERAGE('[1]Profiles, RES, Winter'!U$2:U$4)*(RANDBETWEEN(95,105)/100))</f>
        <v>2.3513874919996339E-5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1.4308401639344261E-5</v>
      </c>
      <c r="D7" s="7">
        <f ca="1">VLOOKUP($A7,'RES installed'!$A$2:$C$6,3,FALSE)*(AVERAGE('[1]Profiles, RES, Winter'!D$2:D$4)*(RANDBETWEEN(95,105)/100))</f>
        <v>7.9971655847124436E-6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1.3226597187192775E-2</v>
      </c>
      <c r="J7" s="7">
        <f ca="1">VLOOKUP($A7,'RES installed'!$A$2:$C$6,3,FALSE)*(AVERAGE('[1]Profiles, RES, Winter'!J$2:J$4)*(RANDBETWEEN(95,105)/100))</f>
        <v>0.27022028439172852</v>
      </c>
      <c r="K7" s="7">
        <f ca="1">VLOOKUP($A7,'RES installed'!$A$2:$C$6,3,FALSE)*(AVERAGE('[1]Profiles, RES, Winter'!K$2:K$4)*(RANDBETWEEN(95,105)/100))</f>
        <v>0.66705069156077967</v>
      </c>
      <c r="L7" s="7">
        <f ca="1">VLOOKUP($A7,'RES installed'!$A$2:$C$6,3,FALSE)*(AVERAGE('[1]Profiles, RES, Winter'!L$2:L$4)*(RANDBETWEEN(95,105)/100))</f>
        <v>0.83403579712728737</v>
      </c>
      <c r="M7" s="7">
        <f ca="1">VLOOKUP($A7,'RES installed'!$A$2:$C$6,3,FALSE)*(AVERAGE('[1]Profiles, RES, Winter'!M$2:M$4)*(RANDBETWEEN(95,105)/100))</f>
        <v>0.92007190662790439</v>
      </c>
      <c r="N7" s="7">
        <f ca="1">VLOOKUP($A7,'RES installed'!$A$2:$C$6,3,FALSE)*(AVERAGE('[1]Profiles, RES, Winter'!N$2:N$4)*(RANDBETWEEN(95,105)/100))</f>
        <v>1.0143884313358364</v>
      </c>
      <c r="O7" s="7">
        <f ca="1">VLOOKUP($A7,'RES installed'!$A$2:$C$6,3,FALSE)*(AVERAGE('[1]Profiles, RES, Winter'!O$2:O$4)*(RANDBETWEEN(95,105)/100))</f>
        <v>0.83987297286074525</v>
      </c>
      <c r="P7" s="7">
        <f ca="1">VLOOKUP($A7,'RES installed'!$A$2:$C$6,3,FALSE)*(AVERAGE('[1]Profiles, RES, Winter'!P$2:P$4)*(RANDBETWEEN(95,105)/100))</f>
        <v>0.71252455113616275</v>
      </c>
      <c r="Q7" s="7">
        <f ca="1">VLOOKUP($A7,'RES installed'!$A$2:$C$6,3,FALSE)*(AVERAGE('[1]Profiles, RES, Winter'!Q$2:Q$4)*(RANDBETWEEN(95,105)/100))</f>
        <v>0.37902310185512833</v>
      </c>
      <c r="R7" s="7">
        <f ca="1">VLOOKUP($A7,'RES installed'!$A$2:$C$6,3,FALSE)*(AVERAGE('[1]Profiles, RES, Winter'!R$2:R$4)*(RANDBETWEEN(95,105)/100))</f>
        <v>7.7900951887142481E-2</v>
      </c>
      <c r="S7" s="7">
        <f ca="1">VLOOKUP($A7,'RES installed'!$A$2:$C$6,3,FALSE)*(AVERAGE('[1]Profiles, RES, Winter'!S$2:S$4)*(RANDBETWEEN(95,105)/100))</f>
        <v>5.1160235465854353E-4</v>
      </c>
      <c r="T7" s="7">
        <f ca="1">VLOOKUP($A7,'RES installed'!$A$2:$C$6,3,FALSE)*(AVERAGE('[1]Profiles, RES, Winter'!T$2:T$4)*(RANDBETWEEN(95,105)/100))</f>
        <v>9.3765896932805935E-5</v>
      </c>
      <c r="U7" s="7">
        <f ca="1">VLOOKUP($A7,'RES installed'!$A$2:$C$6,3,FALSE)*(AVERAGE('[1]Profiles, RES, Winter'!U$2:U$4)*(RANDBETWEEN(95,105)/100))</f>
        <v>2.424110816494468E-5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9D0BE-7B19-4108-9A07-EE0E47EE2D01}">
  <dimension ref="A1:Y7"/>
  <sheetViews>
    <sheetView workbookViewId="0">
      <selection activeCell="B4" sqref="B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4.5423497267759557E-5</v>
      </c>
      <c r="D3" s="7">
        <f ca="1">VLOOKUP($A3,'RES installed'!$A$2:$C$6,3,FALSE)*(AVERAGE('[1]Profiles, RES, Winter'!D$2:D$4)*(RANDBETWEEN(95,105)/100))</f>
        <v>2.5611837493523512E-5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4.1545080908490115E-2</v>
      </c>
      <c r="J3" s="7">
        <f ca="1">VLOOKUP($A3,'RES installed'!$A$2:$C$6,3,FALSE)*(AVERAGE('[1]Profiles, RES, Winter'!J$2:J$4)*(RANDBETWEEN(95,105)/100))</f>
        <v>0.84876884199965996</v>
      </c>
      <c r="K3" s="7">
        <f ca="1">VLOOKUP($A3,'RES installed'!$A$2:$C$6,3,FALSE)*(AVERAGE('[1]Profiles, RES, Winter'!K$2:K$4)*(RANDBETWEEN(95,105)/100))</f>
        <v>2.1599736679110961</v>
      </c>
      <c r="L3" s="7">
        <f ca="1">VLOOKUP($A3,'RES installed'!$A$2:$C$6,3,FALSE)*(AVERAGE('[1]Profiles, RES, Winter'!L$2:L$4)*(RANDBETWEEN(95,105)/100))</f>
        <v>2.7801193237576243</v>
      </c>
      <c r="M3" s="7">
        <f ca="1">VLOOKUP($A3,'RES installed'!$A$2:$C$6,3,FALSE)*(AVERAGE('[1]Profiles, RES, Winter'!M$2:M$4)*(RANDBETWEEN(95,105)/100))</f>
        <v>3.0352887641332931</v>
      </c>
      <c r="N3" s="7">
        <f ca="1">VLOOKUP($A3,'RES installed'!$A$2:$C$6,3,FALSE)*(AVERAGE('[1]Profiles, RES, Winter'!N$2:N$4)*(RANDBETWEEN(95,105)/100))</f>
        <v>3.2486949761735935</v>
      </c>
      <c r="O3" s="7">
        <f ca="1">VLOOKUP($A3,'RES installed'!$A$2:$C$6,3,FALSE)*(AVERAGE('[1]Profiles, RES, Winter'!O$2:O$4)*(RANDBETWEEN(95,105)/100))</f>
        <v>2.8572998045777931</v>
      </c>
      <c r="P3" s="7">
        <f ca="1">VLOOKUP($A3,'RES installed'!$A$2:$C$6,3,FALSE)*(AVERAGE('[1]Profiles, RES, Winter'!P$2:P$4)*(RANDBETWEEN(95,105)/100))</f>
        <v>2.2837325356928293</v>
      </c>
      <c r="Q3" s="7">
        <f ca="1">VLOOKUP($A3,'RES installed'!$A$2:$C$6,3,FALSE)*(AVERAGE('[1]Profiles, RES, Winter'!Q$2:Q$4)*(RANDBETWEEN(95,105)/100))</f>
        <v>1.2386375877618574</v>
      </c>
      <c r="R3" s="7">
        <f ca="1">VLOOKUP($A3,'RES installed'!$A$2:$C$6,3,FALSE)*(AVERAGE('[1]Profiles, RES, Winter'!R$2:R$4)*(RANDBETWEEN(95,105)/100))</f>
        <v>0.28700350695263022</v>
      </c>
      <c r="S3" s="7">
        <f ca="1">VLOOKUP($A3,'RES installed'!$A$2:$C$6,3,FALSE)*(AVERAGE('[1]Profiles, RES, Winter'!S$2:S$4)*(RANDBETWEEN(95,105)/100))</f>
        <v>1.8108262037742264E-3</v>
      </c>
      <c r="T3" s="7">
        <f ca="1">VLOOKUP($A3,'RES installed'!$A$2:$C$6,3,FALSE)*(AVERAGE('[1]Profiles, RES, Winter'!T$2:T$4)*(RANDBETWEEN(95,105)/100))</f>
        <v>3.0642449978041152E-4</v>
      </c>
      <c r="U3" s="7">
        <f ca="1">VLOOKUP($A3,'RES installed'!$A$2:$C$6,3,FALSE)*(AVERAGE('[1]Profiles, RES, Winter'!U$2:U$4)*(RANDBETWEEN(95,105)/100))</f>
        <v>7.918762000548597E-5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3.2109851683560251</v>
      </c>
      <c r="C4" s="9">
        <f ca="1">VLOOKUP($A4,'RES installed'!$A$2:$C$6,3,FALSE)*(AVERAGE('[1]Profiles, RES, Winter'!C$5:C$7)*(RANDBETWEEN(95,105)/100))</f>
        <v>2.7799547602634105</v>
      </c>
      <c r="D4" s="9">
        <f ca="1">VLOOKUP($A4,'RES installed'!$A$2:$C$6,3,FALSE)*(AVERAGE('[1]Profiles, RES, Winter'!D$5:D$7)*(RANDBETWEEN(95,105)/100))</f>
        <v>2.7558311504481714</v>
      </c>
      <c r="E4" s="9">
        <f ca="1">VLOOKUP($A4,'RES installed'!$A$2:$C$6,3,FALSE)*(AVERAGE('[1]Profiles, RES, Winter'!E$5:E$7)*(RANDBETWEEN(95,105)/100))</f>
        <v>2.7074410111066287</v>
      </c>
      <c r="F4" s="9">
        <f ca="1">VLOOKUP($A4,'RES installed'!$A$2:$C$6,3,FALSE)*(AVERAGE('[1]Profiles, RES, Winter'!F$5:F$7)*(RANDBETWEEN(95,105)/100))</f>
        <v>2.2972735591201952</v>
      </c>
      <c r="G4" s="9">
        <f ca="1">VLOOKUP($A4,'RES installed'!$A$2:$C$6,3,FALSE)*(AVERAGE('[1]Profiles, RES, Winter'!G$5:G$7)*(RANDBETWEEN(95,105)/100))</f>
        <v>2.1739194413078025</v>
      </c>
      <c r="H4" s="9">
        <f ca="1">VLOOKUP($A4,'RES installed'!$A$2:$C$6,3,FALSE)*(AVERAGE('[1]Profiles, RES, Winter'!H$5:H$7)*(RANDBETWEEN(95,105)/100))</f>
        <v>1.8369754444938802</v>
      </c>
      <c r="I4" s="9">
        <f ca="1">VLOOKUP($A4,'RES installed'!$A$2:$C$6,3,FALSE)*(AVERAGE('[1]Profiles, RES, Winter'!I$5:I$7)*(RANDBETWEEN(95,105)/100))</f>
        <v>1.7152940663580449</v>
      </c>
      <c r="J4" s="9">
        <f ca="1">VLOOKUP($A4,'RES installed'!$A$2:$C$6,3,FALSE)*(AVERAGE('[1]Profiles, RES, Winter'!J$5:J$7)*(RANDBETWEEN(95,105)/100))</f>
        <v>1.5340273725497153</v>
      </c>
      <c r="K4" s="9">
        <f ca="1">VLOOKUP($A4,'RES installed'!$A$2:$C$6,3,FALSE)*(AVERAGE('[1]Profiles, RES, Winter'!K$5:K$7)*(RANDBETWEEN(95,105)/100))</f>
        <v>1.4746095824042549</v>
      </c>
      <c r="L4" s="9">
        <f ca="1">VLOOKUP($A4,'RES installed'!$A$2:$C$6,3,FALSE)*(AVERAGE('[1]Profiles, RES, Winter'!L$5:L$7)*(RANDBETWEEN(95,105)/100))</f>
        <v>1.4933851210653668</v>
      </c>
      <c r="M4" s="9">
        <f ca="1">VLOOKUP($A4,'RES installed'!$A$2:$C$6,3,FALSE)*(AVERAGE('[1]Profiles, RES, Winter'!M$5:M$7)*(RANDBETWEEN(95,105)/100))</f>
        <v>1.3725347153462339</v>
      </c>
      <c r="N4" s="9">
        <f ca="1">VLOOKUP($A4,'RES installed'!$A$2:$C$6,3,FALSE)*(AVERAGE('[1]Profiles, RES, Winter'!N$5:N$7)*(RANDBETWEEN(95,105)/100))</f>
        <v>1.3663143130102569</v>
      </c>
      <c r="O4" s="9">
        <f ca="1">VLOOKUP($A4,'RES installed'!$A$2:$C$6,3,FALSE)*(AVERAGE('[1]Profiles, RES, Winter'!O$5:O$7)*(RANDBETWEEN(95,105)/100))</f>
        <v>1.3329487730123768</v>
      </c>
      <c r="P4" s="9">
        <f ca="1">VLOOKUP($A4,'RES installed'!$A$2:$C$6,3,FALSE)*(AVERAGE('[1]Profiles, RES, Winter'!P$5:P$7)*(RANDBETWEEN(95,105)/100))</f>
        <v>1.6285271994439297</v>
      </c>
      <c r="Q4" s="9">
        <f ca="1">VLOOKUP($A4,'RES installed'!$A$2:$C$6,3,FALSE)*(AVERAGE('[1]Profiles, RES, Winter'!Q$5:Q$7)*(RANDBETWEEN(95,105)/100))</f>
        <v>1.9622518161894376</v>
      </c>
      <c r="R4" s="9">
        <f ca="1">VLOOKUP($A4,'RES installed'!$A$2:$C$6,3,FALSE)*(AVERAGE('[1]Profiles, RES, Winter'!R$5:R$7)*(RANDBETWEEN(95,105)/100))</f>
        <v>1.9139960855677607</v>
      </c>
      <c r="S4" s="9">
        <f ca="1">VLOOKUP($A4,'RES installed'!$A$2:$C$6,3,FALSE)*(AVERAGE('[1]Profiles, RES, Winter'!S$5:S$7)*(RANDBETWEEN(95,105)/100))</f>
        <v>2.1186459811107721</v>
      </c>
      <c r="T4" s="9">
        <f ca="1">VLOOKUP($A4,'RES installed'!$A$2:$C$6,3,FALSE)*(AVERAGE('[1]Profiles, RES, Winter'!T$5:T$7)*(RANDBETWEEN(95,105)/100))</f>
        <v>1.9733533712166029</v>
      </c>
      <c r="U4" s="9">
        <f ca="1">VLOOKUP($A4,'RES installed'!$A$2:$C$6,3,FALSE)*(AVERAGE('[1]Profiles, RES, Winter'!U$5:U$7)*(RANDBETWEEN(95,105)/100))</f>
        <v>2.1873774990656836</v>
      </c>
      <c r="V4" s="9">
        <f ca="1">VLOOKUP($A4,'RES installed'!$A$2:$C$6,3,FALSE)*(AVERAGE('[1]Profiles, RES, Winter'!V$5:V$7)*(RANDBETWEEN(95,105)/100))</f>
        <v>2.2789582622102214</v>
      </c>
      <c r="W4" s="9">
        <f ca="1">VLOOKUP($A4,'RES installed'!$A$2:$C$6,3,FALSE)*(AVERAGE('[1]Profiles, RES, Winter'!W$5:W$7)*(RANDBETWEEN(95,105)/100))</f>
        <v>2.2477012404571615</v>
      </c>
      <c r="X4" s="9">
        <f ca="1">VLOOKUP($A4,'RES installed'!$A$2:$C$6,3,FALSE)*(AVERAGE('[1]Profiles, RES, Winter'!X$5:X$7)*(RANDBETWEEN(95,105)/100))</f>
        <v>2.1531562183108575</v>
      </c>
      <c r="Y4" s="9">
        <f ca="1">VLOOKUP($A4,'RES installed'!$A$2:$C$6,3,FALSE)*(AVERAGE('[1]Profiles, RES, Winter'!Y$5:Y$7)*(RANDBETWEEN(95,105)/100))</f>
        <v>2.5573650008493503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1.3490778688524588E-5</v>
      </c>
      <c r="D5" s="7">
        <f ca="1">VLOOKUP($A5,'RES installed'!$A$2:$C$6,3,FALSE)*(AVERAGE('[1]Profiles, RES, Winter'!D$2:D$4)*(RANDBETWEEN(95,105)/100))</f>
        <v>7.5267440797293578E-6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1.3353776006300395E-2</v>
      </c>
      <c r="J5" s="7">
        <f ca="1">VLOOKUP($A5,'RES installed'!$A$2:$C$6,3,FALSE)*(AVERAGE('[1]Profiles, RES, Winter'!J$2:J$4)*(RANDBETWEEN(95,105)/100))</f>
        <v>0.25463065259989803</v>
      </c>
      <c r="K5" s="7">
        <f ca="1">VLOOKUP($A5,'RES installed'!$A$2:$C$6,3,FALSE)*(AVERAGE('[1]Profiles, RES, Winter'!K$2:K$4)*(RANDBETWEEN(95,105)/100))</f>
        <v>0.64163923664417855</v>
      </c>
      <c r="L5" s="7">
        <f ca="1">VLOOKUP($A5,'RES installed'!$A$2:$C$6,3,FALSE)*(AVERAGE('[1]Profiles, RES, Winter'!L$2:L$4)*(RANDBETWEEN(95,105)/100))</f>
        <v>0.842546366485729</v>
      </c>
      <c r="M5" s="7">
        <f ca="1">VLOOKUP($A5,'RES installed'!$A$2:$C$6,3,FALSE)*(AVERAGE('[1]Profiles, RES, Winter'!M$2:M$4)*(RANDBETWEEN(95,105)/100))</f>
        <v>0.92007190662790439</v>
      </c>
      <c r="N5" s="7">
        <f ca="1">VLOOKUP($A5,'RES installed'!$A$2:$C$6,3,FALSE)*(AVERAGE('[1]Profiles, RES, Winter'!N$2:N$4)*(RANDBETWEEN(95,105)/100))</f>
        <v>1.0342784005777155</v>
      </c>
      <c r="O5" s="7">
        <f ca="1">VLOOKUP($A5,'RES installed'!$A$2:$C$6,3,FALSE)*(AVERAGE('[1]Profiles, RES, Winter'!O$2:O$4)*(RANDBETWEEN(95,105)/100))</f>
        <v>0.90048236265481973</v>
      </c>
      <c r="P5" s="7">
        <f ca="1">VLOOKUP($A5,'RES installed'!$A$2:$C$6,3,FALSE)*(AVERAGE('[1]Profiles, RES, Winter'!P$2:P$4)*(RANDBETWEEN(95,105)/100))</f>
        <v>0.66456616788661327</v>
      </c>
      <c r="Q5" s="7">
        <f ca="1">VLOOKUP($A5,'RES installed'!$A$2:$C$6,3,FALSE)*(AVERAGE('[1]Profiles, RES, Winter'!Q$2:Q$4)*(RANDBETWEEN(95,105)/100))</f>
        <v>0.38273901461841392</v>
      </c>
      <c r="R5" s="7">
        <f ca="1">VLOOKUP($A5,'RES installed'!$A$2:$C$6,3,FALSE)*(AVERAGE('[1]Profiles, RES, Winter'!R$2:R$4)*(RANDBETWEEN(95,105)/100))</f>
        <v>8.5281042065924406E-2</v>
      </c>
      <c r="S5" s="7">
        <f ca="1">VLOOKUP($A5,'RES installed'!$A$2:$C$6,3,FALSE)*(AVERAGE('[1]Profiles, RES, Winter'!S$2:S$4)*(RANDBETWEEN(95,105)/100))</f>
        <v>5.2215085681645164E-4</v>
      </c>
      <c r="T5" s="7">
        <f ca="1">VLOOKUP($A5,'RES installed'!$A$2:$C$6,3,FALSE)*(AVERAGE('[1]Profiles, RES, Winter'!T$2:T$4)*(RANDBETWEEN(95,105)/100))</f>
        <v>9.2846623433464695E-5</v>
      </c>
      <c r="U5" s="7">
        <f ca="1">VLOOKUP($A5,'RES installed'!$A$2:$C$6,3,FALSE)*(AVERAGE('[1]Profiles, RES, Winter'!U$2:U$4)*(RANDBETWEEN(95,105)/100))</f>
        <v>2.3271463838346893E-5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1.3490778688524588E-5</v>
      </c>
      <c r="D6" s="7">
        <f ca="1">VLOOKUP($A6,'RES installed'!$A$2:$C$6,3,FALSE)*(AVERAGE('[1]Profiles, RES, Winter'!D$2:D$4)*(RANDBETWEEN(95,105)/100))</f>
        <v>8.1539727530401391E-6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1.3099418368085151E-2</v>
      </c>
      <c r="J6" s="7">
        <f ca="1">VLOOKUP($A6,'RES installed'!$A$2:$C$6,3,FALSE)*(AVERAGE('[1]Profiles, RES, Winter'!J$2:J$4)*(RANDBETWEEN(95,105)/100))</f>
        <v>0.26502374046111832</v>
      </c>
      <c r="K6" s="7">
        <f ca="1">VLOOKUP($A6,'RES installed'!$A$2:$C$6,3,FALSE)*(AVERAGE('[1]Profiles, RES, Winter'!K$2:K$4)*(RANDBETWEEN(95,105)/100))</f>
        <v>0.62893350918587798</v>
      </c>
      <c r="L6" s="7">
        <f ca="1">VLOOKUP($A6,'RES installed'!$A$2:$C$6,3,FALSE)*(AVERAGE('[1]Profiles, RES, Winter'!L$2:L$4)*(RANDBETWEEN(95,105)/100))</f>
        <v>0.87658864391949576</v>
      </c>
      <c r="M6" s="7">
        <f ca="1">VLOOKUP($A6,'RES installed'!$A$2:$C$6,3,FALSE)*(AVERAGE('[1]Profiles, RES, Winter'!M$2:M$4)*(RANDBETWEEN(95,105)/100))</f>
        <v>0.95801301617957058</v>
      </c>
      <c r="N6" s="7">
        <f ca="1">VLOOKUP($A6,'RES installed'!$A$2:$C$6,3,FALSE)*(AVERAGE('[1]Profiles, RES, Winter'!N$2:N$4)*(RANDBETWEEN(95,105)/100))</f>
        <v>0.96466350823113856</v>
      </c>
      <c r="O6" s="7">
        <f ca="1">VLOOKUP($A6,'RES installed'!$A$2:$C$6,3,FALSE)*(AVERAGE('[1]Profiles, RES, Winter'!O$2:O$4)*(RANDBETWEEN(95,105)/100))</f>
        <v>0.89182387839852328</v>
      </c>
      <c r="P6" s="7">
        <f ca="1">VLOOKUP($A6,'RES installed'!$A$2:$C$6,3,FALSE)*(AVERAGE('[1]Profiles, RES, Winter'!P$2:P$4)*(RANDBETWEEN(95,105)/100))</f>
        <v>0.66456616788661327</v>
      </c>
      <c r="Q6" s="7">
        <f ca="1">VLOOKUP($A6,'RES installed'!$A$2:$C$6,3,FALSE)*(AVERAGE('[1]Profiles, RES, Winter'!Q$2:Q$4)*(RANDBETWEEN(95,105)/100))</f>
        <v>0.36787536356527162</v>
      </c>
      <c r="R6" s="7">
        <f ca="1">VLOOKUP($A6,'RES installed'!$A$2:$C$6,3,FALSE)*(AVERAGE('[1]Profiles, RES, Winter'!R$2:R$4)*(RANDBETWEEN(95,105)/100))</f>
        <v>7.7900951887142481E-2</v>
      </c>
      <c r="S6" s="7">
        <f ca="1">VLOOKUP($A6,'RES installed'!$A$2:$C$6,3,FALSE)*(AVERAGE('[1]Profiles, RES, Winter'!S$2:S$4)*(RANDBETWEEN(95,105)/100))</f>
        <v>5.274251078954057E-4</v>
      </c>
      <c r="T6" s="7">
        <f ca="1">VLOOKUP($A6,'RES installed'!$A$2:$C$6,3,FALSE)*(AVERAGE('[1]Profiles, RES, Winter'!T$2:T$4)*(RANDBETWEEN(95,105)/100))</f>
        <v>9.2846623433464695E-5</v>
      </c>
      <c r="U6" s="7">
        <f ca="1">VLOOKUP($A6,'RES installed'!$A$2:$C$6,3,FALSE)*(AVERAGE('[1]Profiles, RES, Winter'!U$2:U$4)*(RANDBETWEEN(95,105)/100))</f>
        <v>2.3513874919996339E-5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1.3081967213114751E-5</v>
      </c>
      <c r="D7" s="7">
        <f ca="1">VLOOKUP($A7,'RES installed'!$A$2:$C$6,3,FALSE)*(AVERAGE('[1]Profiles, RES, Winter'!D$2:D$4)*(RANDBETWEEN(95,105)/100))</f>
        <v>7.9971655847124436E-6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1.2972239548977528E-2</v>
      </c>
      <c r="J7" s="7">
        <f ca="1">VLOOKUP($A7,'RES installed'!$A$2:$C$6,3,FALSE)*(AVERAGE('[1]Profiles, RES, Winter'!J$2:J$4)*(RANDBETWEEN(95,105)/100))</f>
        <v>0.24683583670398274</v>
      </c>
      <c r="K7" s="7">
        <f ca="1">VLOOKUP($A7,'RES installed'!$A$2:$C$6,3,FALSE)*(AVERAGE('[1]Profiles, RES, Winter'!K$2:K$4)*(RANDBETWEEN(95,105)/100))</f>
        <v>0.63528637291502832</v>
      </c>
      <c r="L7" s="7">
        <f ca="1">VLOOKUP($A7,'RES installed'!$A$2:$C$6,3,FALSE)*(AVERAGE('[1]Profiles, RES, Winter'!L$2:L$4)*(RANDBETWEEN(95,105)/100))</f>
        <v>0.80850408905196214</v>
      </c>
      <c r="M7" s="7">
        <f ca="1">VLOOKUP($A7,'RES installed'!$A$2:$C$6,3,FALSE)*(AVERAGE('[1]Profiles, RES, Winter'!M$2:M$4)*(RANDBETWEEN(95,105)/100))</f>
        <v>0.95801301617957058</v>
      </c>
      <c r="N7" s="7">
        <f ca="1">VLOOKUP($A7,'RES installed'!$A$2:$C$6,3,FALSE)*(AVERAGE('[1]Profiles, RES, Winter'!N$2:N$4)*(RANDBETWEEN(95,105)/100))</f>
        <v>0.94477353898925931</v>
      </c>
      <c r="O7" s="7">
        <f ca="1">VLOOKUP($A7,'RES installed'!$A$2:$C$6,3,FALSE)*(AVERAGE('[1]Profiles, RES, Winter'!O$2:O$4)*(RANDBETWEEN(95,105)/100))</f>
        <v>0.82255600434815257</v>
      </c>
      <c r="P7" s="7">
        <f ca="1">VLOOKUP($A7,'RES installed'!$A$2:$C$6,3,FALSE)*(AVERAGE('[1]Profiles, RES, Winter'!P$2:P$4)*(RANDBETWEEN(95,105)/100))</f>
        <v>0.71937574874324128</v>
      </c>
      <c r="Q7" s="7">
        <f ca="1">VLOOKUP($A7,'RES installed'!$A$2:$C$6,3,FALSE)*(AVERAGE('[1]Profiles, RES, Winter'!Q$2:Q$4)*(RANDBETWEEN(95,105)/100))</f>
        <v>0.39017084014498504</v>
      </c>
      <c r="R7" s="7">
        <f ca="1">VLOOKUP($A7,'RES installed'!$A$2:$C$6,3,FALSE)*(AVERAGE('[1]Profiles, RES, Winter'!R$2:R$4)*(RANDBETWEEN(95,105)/100))</f>
        <v>8.6101052085789054E-2</v>
      </c>
      <c r="S7" s="7">
        <f ca="1">VLOOKUP($A7,'RES installed'!$A$2:$C$6,3,FALSE)*(AVERAGE('[1]Profiles, RES, Winter'!S$2:S$4)*(RANDBETWEEN(95,105)/100))</f>
        <v>5.0105385250063541E-4</v>
      </c>
      <c r="T7" s="7">
        <f ca="1">VLOOKUP($A7,'RES installed'!$A$2:$C$6,3,FALSE)*(AVERAGE('[1]Profiles, RES, Winter'!T$2:T$4)*(RANDBETWEEN(95,105)/100))</f>
        <v>8.7330982437417272E-5</v>
      </c>
      <c r="U7" s="7">
        <f ca="1">VLOOKUP($A7,'RES installed'!$A$2:$C$6,3,FALSE)*(AVERAGE('[1]Profiles, RES, Winter'!U$2:U$4)*(RANDBETWEEN(95,105)/100))</f>
        <v>2.424110816494468E-5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FEE8D-B4EC-4F10-B5F4-ECE5DBE5E2EB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1DA9D-F930-4C77-AF42-CA959B912E84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6BEC0-5402-4DE4-B1E7-71137B324A6F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073B7-556E-4714-A27A-3E87EB1A31BB}">
  <dimension ref="A1:C6"/>
  <sheetViews>
    <sheetView workbookViewId="0">
      <selection activeCell="C7" sqref="C7"/>
    </sheetView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>
        <v>2</v>
      </c>
      <c r="B2">
        <v>8</v>
      </c>
      <c r="C2" s="5">
        <v>5</v>
      </c>
    </row>
    <row r="3" spans="1:3" x14ac:dyDescent="0.25">
      <c r="A3">
        <v>3</v>
      </c>
      <c r="B3">
        <v>9</v>
      </c>
      <c r="C3" s="5">
        <v>5</v>
      </c>
    </row>
    <row r="4" spans="1:3" x14ac:dyDescent="0.25">
      <c r="A4">
        <v>4</v>
      </c>
      <c r="B4">
        <v>22</v>
      </c>
      <c r="C4" s="5">
        <v>1.5</v>
      </c>
    </row>
    <row r="5" spans="1:3" x14ac:dyDescent="0.25">
      <c r="A5">
        <v>5</v>
      </c>
      <c r="B5">
        <v>24</v>
      </c>
      <c r="C5" s="5">
        <v>1.5</v>
      </c>
    </row>
    <row r="6" spans="1:3" x14ac:dyDescent="0.25">
      <c r="A6">
        <v>6</v>
      </c>
      <c r="B6">
        <v>26</v>
      </c>
      <c r="C6" s="5">
        <v>1.5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F03E3-EEE6-4E30-8C8E-0A0BBA95C8D4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527B0-DA92-4625-BC9E-0C9924683FD5}">
  <dimension ref="A1:Y16"/>
  <sheetViews>
    <sheetView workbookViewId="0">
      <selection activeCell="B2" sqref="B2:Y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S1'!B2*Main!$B$5)+(VLOOKUP($A2,'FL Ratio'!$A$2:$B$9,2,FALSE)*'FL Characterization'!B$2)</f>
        <v>6.2199865584750977</v>
      </c>
      <c r="C2" s="4">
        <f>('[1]Pc, Summer, S1'!C2*Main!$B$5)+(VLOOKUP($A2,'FL Ratio'!$A$2:$B$9,2,FALSE)*'FL Characterization'!C$2)</f>
        <v>6.1947407143043378</v>
      </c>
      <c r="D2" s="4">
        <f>('[1]Pc, Summer, S1'!D2*Main!$B$5)+(VLOOKUP($A2,'FL Ratio'!$A$2:$B$9,2,FALSE)*'FL Characterization'!D$2)</f>
        <v>5.9095627975188085</v>
      </c>
      <c r="E2" s="4">
        <f>('[1]Pc, Summer, S1'!E2*Main!$B$5)+(VLOOKUP($A2,'FL Ratio'!$A$2:$B$9,2,FALSE)*'FL Characterization'!E$2)</f>
        <v>5.7767815576774755</v>
      </c>
      <c r="F2" s="4">
        <f>('[1]Pc, Summer, S1'!F2*Main!$B$5)+(VLOOKUP($A2,'FL Ratio'!$A$2:$B$9,2,FALSE)*'FL Characterization'!F$2)</f>
        <v>5.610136061390115</v>
      </c>
      <c r="G2" s="4">
        <f>('[1]Pc, Summer, S1'!G2*Main!$B$5)+(VLOOKUP($A2,'FL Ratio'!$A$2:$B$9,2,FALSE)*'FL Characterization'!G$2)</f>
        <v>5.5957662010590994</v>
      </c>
      <c r="H2" s="4">
        <f>('[1]Pc, Summer, S1'!H2*Main!$B$5)+(VLOOKUP($A2,'FL Ratio'!$A$2:$B$9,2,FALSE)*'FL Characterization'!H$2)</f>
        <v>5.6629002993640274</v>
      </c>
      <c r="I2" s="4">
        <f>('[1]Pc, Summer, S1'!I2*Main!$B$5)+(VLOOKUP($A2,'FL Ratio'!$A$2:$B$9,2,FALSE)*'FL Characterization'!I$2)</f>
        <v>6.2824877151594283</v>
      </c>
      <c r="J2" s="4">
        <f>('[1]Pc, Summer, S1'!J2*Main!$B$5)+(VLOOKUP($A2,'FL Ratio'!$A$2:$B$9,2,FALSE)*'FL Characterization'!J$2)</f>
        <v>6.7374177006849667</v>
      </c>
      <c r="K2" s="4">
        <f>('[1]Pc, Summer, S1'!K2*Main!$B$5)+(VLOOKUP($A2,'FL Ratio'!$A$2:$B$9,2,FALSE)*'FL Characterization'!K$2)</f>
        <v>6.6931868862577426</v>
      </c>
      <c r="L2" s="4">
        <f>('[1]Pc, Summer, S1'!L2*Main!$B$5)+(VLOOKUP($A2,'FL Ratio'!$A$2:$B$9,2,FALSE)*'FL Characterization'!L$2)</f>
        <v>6.5297893766548629</v>
      </c>
      <c r="M2" s="4">
        <f>('[1]Pc, Summer, S1'!M2*Main!$B$5)+(VLOOKUP($A2,'FL Ratio'!$A$2:$B$9,2,FALSE)*'FL Characterization'!M$2)</f>
        <v>6.628813056111249</v>
      </c>
      <c r="N2" s="4">
        <f>('[1]Pc, Summer, S1'!N2*Main!$B$5)+(VLOOKUP($A2,'FL Ratio'!$A$2:$B$9,2,FALSE)*'FL Characterization'!N$2)</f>
        <v>6.9293324624487944</v>
      </c>
      <c r="O2" s="4">
        <f>('[1]Pc, Summer, S1'!O2*Main!$B$5)+(VLOOKUP($A2,'FL Ratio'!$A$2:$B$9,2,FALSE)*'FL Characterization'!O$2)</f>
        <v>6.9365021907009234</v>
      </c>
      <c r="P2" s="4">
        <f>('[1]Pc, Summer, S1'!P2*Main!$B$5)+(VLOOKUP($A2,'FL Ratio'!$A$2:$B$9,2,FALSE)*'FL Characterization'!P$2)</f>
        <v>6.4398576097012352</v>
      </c>
      <c r="Q2" s="4">
        <f>('[1]Pc, Summer, S1'!Q2*Main!$B$5)+(VLOOKUP($A2,'FL Ratio'!$A$2:$B$9,2,FALSE)*'FL Characterization'!Q$2)</f>
        <v>6.6229643682580308</v>
      </c>
      <c r="R2" s="4">
        <f>('[1]Pc, Summer, S1'!R2*Main!$B$5)+(VLOOKUP($A2,'FL Ratio'!$A$2:$B$9,2,FALSE)*'FL Characterization'!R$2)</f>
        <v>6.5601185624307226</v>
      </c>
      <c r="S2" s="4">
        <f>('[1]Pc, Summer, S1'!S2*Main!$B$5)+(VLOOKUP($A2,'FL Ratio'!$A$2:$B$9,2,FALSE)*'FL Characterization'!S$2)</f>
        <v>6.5293797909645717</v>
      </c>
      <c r="T2" s="4">
        <f>('[1]Pc, Summer, S1'!T2*Main!$B$5)+(VLOOKUP($A2,'FL Ratio'!$A$2:$B$9,2,FALSE)*'FL Characterization'!T$2)</f>
        <v>6.0715683696645231</v>
      </c>
      <c r="U2" s="4">
        <f>('[1]Pc, Summer, S1'!U2*Main!$B$5)+(VLOOKUP($A2,'FL Ratio'!$A$2:$B$9,2,FALSE)*'FL Characterization'!U$2)</f>
        <v>5.9350894441016022</v>
      </c>
      <c r="V2" s="4">
        <f>('[1]Pc, Summer, S1'!V2*Main!$B$5)+(VLOOKUP($A2,'FL Ratio'!$A$2:$B$9,2,FALSE)*'FL Characterization'!V$2)</f>
        <v>5.9924564143038417</v>
      </c>
      <c r="W2" s="4">
        <f>('[1]Pc, Summer, S1'!W2*Main!$B$5)+(VLOOKUP($A2,'FL Ratio'!$A$2:$B$9,2,FALSE)*'FL Characterization'!W$2)</f>
        <v>5.8431106440784033</v>
      </c>
      <c r="X2" s="4">
        <f>('[1]Pc, Summer, S1'!X2*Main!$B$5)+(VLOOKUP($A2,'FL Ratio'!$A$2:$B$9,2,FALSE)*'FL Characterization'!X$2)</f>
        <v>5.89740747397195</v>
      </c>
      <c r="Y2" s="4">
        <f>('[1]Pc, Summer, S1'!Y2*Main!$B$5)+(VLOOKUP($A2,'FL Ratio'!$A$2:$B$9,2,FALSE)*'FL Characterization'!Y$2)</f>
        <v>5.8515871944309001</v>
      </c>
    </row>
    <row r="3" spans="1:25" x14ac:dyDescent="0.25">
      <c r="A3">
        <v>2</v>
      </c>
      <c r="B3" s="4">
        <f>('[1]Pc, Summer, S1'!B3*Main!$B$5)+(VLOOKUP($A3,'FL Ratio'!$A$2:$B$9,2,FALSE)*'FL Characterization'!B$2)</f>
        <v>4.6624409712827379</v>
      </c>
      <c r="C3" s="4">
        <f>('[1]Pc, Summer, S1'!C3*Main!$B$5)+(VLOOKUP($A3,'FL Ratio'!$A$2:$B$9,2,FALSE)*'FL Characterization'!C$2)</f>
        <v>4.458524845513173</v>
      </c>
      <c r="D3" s="4">
        <f>('[1]Pc, Summer, S1'!D3*Main!$B$5)+(VLOOKUP($A3,'FL Ratio'!$A$2:$B$9,2,FALSE)*'FL Characterization'!D$2)</f>
        <v>4.2355514123304978</v>
      </c>
      <c r="E3" s="4">
        <f>('[1]Pc, Summer, S1'!E3*Main!$B$5)+(VLOOKUP($A3,'FL Ratio'!$A$2:$B$9,2,FALSE)*'FL Characterization'!E$2)</f>
        <v>3.885070854737001</v>
      </c>
      <c r="F3" s="4">
        <f>('[1]Pc, Summer, S1'!F3*Main!$B$5)+(VLOOKUP($A3,'FL Ratio'!$A$2:$B$9,2,FALSE)*'FL Characterization'!F$2)</f>
        <v>3.6534799889647585</v>
      </c>
      <c r="G3" s="4">
        <f>('[1]Pc, Summer, S1'!G3*Main!$B$5)+(VLOOKUP($A3,'FL Ratio'!$A$2:$B$9,2,FALSE)*'FL Characterization'!G$2)</f>
        <v>3.7410348099752597</v>
      </c>
      <c r="H3" s="4">
        <f>('[1]Pc, Summer, S1'!H3*Main!$B$5)+(VLOOKUP($A3,'FL Ratio'!$A$2:$B$9,2,FALSE)*'FL Characterization'!H$2)</f>
        <v>4.0478984054800744</v>
      </c>
      <c r="I3" s="4">
        <f>('[1]Pc, Summer, S1'!I3*Main!$B$5)+(VLOOKUP($A3,'FL Ratio'!$A$2:$B$9,2,FALSE)*'FL Characterization'!I$2)</f>
        <v>4.8374985426804189</v>
      </c>
      <c r="J3" s="4">
        <f>('[1]Pc, Summer, S1'!J3*Main!$B$5)+(VLOOKUP($A3,'FL Ratio'!$A$2:$B$9,2,FALSE)*'FL Characterization'!J$2)</f>
        <v>5.2608724213499176</v>
      </c>
      <c r="K3" s="4">
        <f>('[1]Pc, Summer, S1'!K3*Main!$B$5)+(VLOOKUP($A3,'FL Ratio'!$A$2:$B$9,2,FALSE)*'FL Characterization'!K$2)</f>
        <v>5.6399409033827794</v>
      </c>
      <c r="L3" s="4">
        <f>('[1]Pc, Summer, S1'!L3*Main!$B$5)+(VLOOKUP($A3,'FL Ratio'!$A$2:$B$9,2,FALSE)*'FL Characterization'!L$2)</f>
        <v>5.1073148153225043</v>
      </c>
      <c r="M3" s="4">
        <f>('[1]Pc, Summer, S1'!M3*Main!$B$5)+(VLOOKUP($A3,'FL Ratio'!$A$2:$B$9,2,FALSE)*'FL Characterization'!M$2)</f>
        <v>5.3766900427068087</v>
      </c>
      <c r="N3" s="4">
        <f>('[1]Pc, Summer, S1'!N3*Main!$B$5)+(VLOOKUP($A3,'FL Ratio'!$A$2:$B$9,2,FALSE)*'FL Characterization'!N$2)</f>
        <v>5.4327943723621992</v>
      </c>
      <c r="O3" s="4">
        <f>('[1]Pc, Summer, S1'!O3*Main!$B$5)+(VLOOKUP($A3,'FL Ratio'!$A$2:$B$9,2,FALSE)*'FL Characterization'!O$2)</f>
        <v>5.4155063751014056</v>
      </c>
      <c r="P3" s="4">
        <f>('[1]Pc, Summer, S1'!P3*Main!$B$5)+(VLOOKUP($A3,'FL Ratio'!$A$2:$B$9,2,FALSE)*'FL Characterization'!P$2)</f>
        <v>4.7063312874615253</v>
      </c>
      <c r="Q3" s="4">
        <f>('[1]Pc, Summer, S1'!Q3*Main!$B$5)+(VLOOKUP($A3,'FL Ratio'!$A$2:$B$9,2,FALSE)*'FL Characterization'!Q$2)</f>
        <v>4.8898669700446291</v>
      </c>
      <c r="R3" s="4">
        <f>('[1]Pc, Summer, S1'!R3*Main!$B$5)+(VLOOKUP($A3,'FL Ratio'!$A$2:$B$9,2,FALSE)*'FL Characterization'!R$2)</f>
        <v>5.0488491885316966</v>
      </c>
      <c r="S3" s="4">
        <f>('[1]Pc, Summer, S1'!S3*Main!$B$5)+(VLOOKUP($A3,'FL Ratio'!$A$2:$B$9,2,FALSE)*'FL Characterization'!S$2)</f>
        <v>5.1792929886421257</v>
      </c>
      <c r="T3" s="4">
        <f>('[1]Pc, Summer, S1'!T3*Main!$B$5)+(VLOOKUP($A3,'FL Ratio'!$A$2:$B$9,2,FALSE)*'FL Characterization'!T$2)</f>
        <v>5.2649674068362424</v>
      </c>
      <c r="U3" s="4">
        <f>('[1]Pc, Summer, S1'!U3*Main!$B$5)+(VLOOKUP($A3,'FL Ratio'!$A$2:$B$9,2,FALSE)*'FL Characterization'!U$2)</f>
        <v>5.4857728982306622</v>
      </c>
      <c r="V3" s="4">
        <f>('[1]Pc, Summer, S1'!V3*Main!$B$5)+(VLOOKUP($A3,'FL Ratio'!$A$2:$B$9,2,FALSE)*'FL Characterization'!V$2)</f>
        <v>5.7949534139293561</v>
      </c>
      <c r="W3" s="4">
        <f>('[1]Pc, Summer, S1'!W3*Main!$B$5)+(VLOOKUP($A3,'FL Ratio'!$A$2:$B$9,2,FALSE)*'FL Characterization'!W$2)</f>
        <v>5.2645150418777398</v>
      </c>
      <c r="X3" s="4">
        <f>('[1]Pc, Summer, S1'!X3*Main!$B$5)+(VLOOKUP($A3,'FL Ratio'!$A$2:$B$9,2,FALSE)*'FL Characterization'!X$2)</f>
        <v>4.9452721466922442</v>
      </c>
      <c r="Y3" s="4">
        <f>('[1]Pc, Summer, S1'!Y3*Main!$B$5)+(VLOOKUP($A3,'FL Ratio'!$A$2:$B$9,2,FALSE)*'FL Characterization'!Y$2)</f>
        <v>4.7153213868870978</v>
      </c>
    </row>
    <row r="4" spans="1:25" x14ac:dyDescent="0.25">
      <c r="A4">
        <v>3</v>
      </c>
      <c r="B4" s="4">
        <f>('[1]Pc, Summer, S1'!B4*Main!$B$5)+(VLOOKUP($A4,'FL Ratio'!$A$2:$B$9,2,FALSE)*'FL Characterization'!B$2)</f>
        <v>3.1514348005000921</v>
      </c>
      <c r="C4" s="4">
        <f>('[1]Pc, Summer, S1'!C4*Main!$B$5)+(VLOOKUP($A4,'FL Ratio'!$A$2:$B$9,2,FALSE)*'FL Characterization'!C$2)</f>
        <v>3.0129164948988167</v>
      </c>
      <c r="D4" s="4">
        <f>('[1]Pc, Summer, S1'!D4*Main!$B$5)+(VLOOKUP($A4,'FL Ratio'!$A$2:$B$9,2,FALSE)*'FL Characterization'!D$2)</f>
        <v>2.7614938959843549</v>
      </c>
      <c r="E4" s="4">
        <f>('[1]Pc, Summer, S1'!E4*Main!$B$5)+(VLOOKUP($A4,'FL Ratio'!$A$2:$B$9,2,FALSE)*'FL Characterization'!E$2)</f>
        <v>2.8265303780496867</v>
      </c>
      <c r="F4" s="4">
        <f>('[1]Pc, Summer, S1'!F4*Main!$B$5)+(VLOOKUP($A4,'FL Ratio'!$A$2:$B$9,2,FALSE)*'FL Characterization'!F$2)</f>
        <v>2.696803010538809</v>
      </c>
      <c r="G4" s="4">
        <f>('[1]Pc, Summer, S1'!G4*Main!$B$5)+(VLOOKUP($A4,'FL Ratio'!$A$2:$B$9,2,FALSE)*'FL Characterization'!G$2)</f>
        <v>2.6839371786562682</v>
      </c>
      <c r="H4" s="4">
        <f>('[1]Pc, Summer, S1'!H4*Main!$B$5)+(VLOOKUP($A4,'FL Ratio'!$A$2:$B$9,2,FALSE)*'FL Characterization'!H$2)</f>
        <v>3.7401764862411482</v>
      </c>
      <c r="I4" s="4">
        <f>('[1]Pc, Summer, S1'!I4*Main!$B$5)+(VLOOKUP($A4,'FL Ratio'!$A$2:$B$9,2,FALSE)*'FL Characterization'!I$2)</f>
        <v>4.3359096214272812</v>
      </c>
      <c r="J4" s="4">
        <f>('[1]Pc, Summer, S1'!J4*Main!$B$5)+(VLOOKUP($A4,'FL Ratio'!$A$2:$B$9,2,FALSE)*'FL Characterization'!J$2)</f>
        <v>4.5326706703767998</v>
      </c>
      <c r="K4" s="4">
        <f>('[1]Pc, Summer, S1'!K4*Main!$B$5)+(VLOOKUP($A4,'FL Ratio'!$A$2:$B$9,2,FALSE)*'FL Characterization'!K$2)</f>
        <v>4.2831219819192254</v>
      </c>
      <c r="L4" s="4">
        <f>('[1]Pc, Summer, S1'!L4*Main!$B$5)+(VLOOKUP($A4,'FL Ratio'!$A$2:$B$9,2,FALSE)*'FL Characterization'!L$2)</f>
        <v>4.1561459360566753</v>
      </c>
      <c r="M4" s="4">
        <f>('[1]Pc, Summer, S1'!M4*Main!$B$5)+(VLOOKUP($A4,'FL Ratio'!$A$2:$B$9,2,FALSE)*'FL Characterization'!M$2)</f>
        <v>4.4774872099995298</v>
      </c>
      <c r="N4" s="4">
        <f>('[1]Pc, Summer, S1'!N4*Main!$B$5)+(VLOOKUP($A4,'FL Ratio'!$A$2:$B$9,2,FALSE)*'FL Characterization'!N$2)</f>
        <v>4.7187708106530382</v>
      </c>
      <c r="O4" s="4">
        <f>('[1]Pc, Summer, S1'!O4*Main!$B$5)+(VLOOKUP($A4,'FL Ratio'!$A$2:$B$9,2,FALSE)*'FL Characterization'!O$2)</f>
        <v>4.4782261605928309</v>
      </c>
      <c r="P4" s="4">
        <f>('[1]Pc, Summer, S1'!P4*Main!$B$5)+(VLOOKUP($A4,'FL Ratio'!$A$2:$B$9,2,FALSE)*'FL Characterization'!P$2)</f>
        <v>4.1143356341068591</v>
      </c>
      <c r="Q4" s="4">
        <f>('[1]Pc, Summer, S1'!Q4*Main!$B$5)+(VLOOKUP($A4,'FL Ratio'!$A$2:$B$9,2,FALSE)*'FL Characterization'!Q$2)</f>
        <v>3.909277129578522</v>
      </c>
      <c r="R4" s="4">
        <f>('[1]Pc, Summer, S1'!R4*Main!$B$5)+(VLOOKUP($A4,'FL Ratio'!$A$2:$B$9,2,FALSE)*'FL Characterization'!R$2)</f>
        <v>3.9009076465164942</v>
      </c>
      <c r="S4" s="4">
        <f>('[1]Pc, Summer, S1'!S4*Main!$B$5)+(VLOOKUP($A4,'FL Ratio'!$A$2:$B$9,2,FALSE)*'FL Characterization'!S$2)</f>
        <v>3.8920222173274626</v>
      </c>
      <c r="T4" s="4">
        <f>('[1]Pc, Summer, S1'!T4*Main!$B$5)+(VLOOKUP($A4,'FL Ratio'!$A$2:$B$9,2,FALSE)*'FL Characterization'!T$2)</f>
        <v>3.7107161131180124</v>
      </c>
      <c r="U4" s="4">
        <f>('[1]Pc, Summer, S1'!U4*Main!$B$5)+(VLOOKUP($A4,'FL Ratio'!$A$2:$B$9,2,FALSE)*'FL Characterization'!U$2)</f>
        <v>3.9907184739242449</v>
      </c>
      <c r="V4" s="4">
        <f>('[1]Pc, Summer, S1'!V4*Main!$B$5)+(VLOOKUP($A4,'FL Ratio'!$A$2:$B$9,2,FALSE)*'FL Characterization'!V$2)</f>
        <v>4.2258972437205102</v>
      </c>
      <c r="W4" s="4">
        <f>('[1]Pc, Summer, S1'!W4*Main!$B$5)+(VLOOKUP($A4,'FL Ratio'!$A$2:$B$9,2,FALSE)*'FL Characterization'!W$2)</f>
        <v>3.8970218438702515</v>
      </c>
      <c r="X4" s="4">
        <f>('[1]Pc, Summer, S1'!X4*Main!$B$5)+(VLOOKUP($A4,'FL Ratio'!$A$2:$B$9,2,FALSE)*'FL Characterization'!X$2)</f>
        <v>3.7517515926202964</v>
      </c>
      <c r="Y4" s="4">
        <f>('[1]Pc, Summer, S1'!Y4*Main!$B$5)+(VLOOKUP($A4,'FL Ratio'!$A$2:$B$9,2,FALSE)*'FL Characterization'!Y$2)</f>
        <v>3.2810817819140783</v>
      </c>
    </row>
    <row r="5" spans="1:25" x14ac:dyDescent="0.25">
      <c r="A5">
        <v>4</v>
      </c>
      <c r="B5" s="4">
        <f>('[1]Pc, Summer, S1'!B5*Main!$B$5)+(VLOOKUP($A5,'FL Ratio'!$A$2:$B$9,2,FALSE)*'FL Characterization'!B$2)</f>
        <v>1.5324874892043958</v>
      </c>
      <c r="C5" s="4">
        <f>('[1]Pc, Summer, S1'!C5*Main!$B$5)+(VLOOKUP($A5,'FL Ratio'!$A$2:$B$9,2,FALSE)*'FL Characterization'!C$2)</f>
        <v>1.3030129333590659</v>
      </c>
      <c r="D5" s="4">
        <f>('[1]Pc, Summer, S1'!D5*Main!$B$5)+(VLOOKUP($A5,'FL Ratio'!$A$2:$B$9,2,FALSE)*'FL Characterization'!D$2)</f>
        <v>1.070368612801248</v>
      </c>
      <c r="E5" s="4">
        <f>('[1]Pc, Summer, S1'!E5*Main!$B$5)+(VLOOKUP($A5,'FL Ratio'!$A$2:$B$9,2,FALSE)*'FL Characterization'!E$2)</f>
        <v>1.0427073626519592</v>
      </c>
      <c r="F5" s="4">
        <f>('[1]Pc, Summer, S1'!F5*Main!$B$5)+(VLOOKUP($A5,'FL Ratio'!$A$2:$B$9,2,FALSE)*'FL Characterization'!F$2)</f>
        <v>0.92269843334471813</v>
      </c>
      <c r="G5" s="4">
        <f>('[1]Pc, Summer, S1'!G5*Main!$B$5)+(VLOOKUP($A5,'FL Ratio'!$A$2:$B$9,2,FALSE)*'FL Characterization'!G$2)</f>
        <v>0.84667446557567938</v>
      </c>
      <c r="H5" s="4">
        <f>('[1]Pc, Summer, S1'!H5*Main!$B$5)+(VLOOKUP($A5,'FL Ratio'!$A$2:$B$9,2,FALSE)*'FL Characterization'!H$2)</f>
        <v>1.6477324782946294</v>
      </c>
      <c r="I5" s="4">
        <f>('[1]Pc, Summer, S1'!I5*Main!$B$5)+(VLOOKUP($A5,'FL Ratio'!$A$2:$B$9,2,FALSE)*'FL Characterization'!I$2)</f>
        <v>2.4771163462622283</v>
      </c>
      <c r="J5" s="4">
        <f>('[1]Pc, Summer, S1'!J5*Main!$B$5)+(VLOOKUP($A5,'FL Ratio'!$A$2:$B$9,2,FALSE)*'FL Characterization'!J$2)</f>
        <v>2.9884294920903565</v>
      </c>
      <c r="K5" s="4">
        <f>('[1]Pc, Summer, S1'!K5*Main!$B$5)+(VLOOKUP($A5,'FL Ratio'!$A$2:$B$9,2,FALSE)*'FL Characterization'!K$2)</f>
        <v>3.0804498842053496</v>
      </c>
      <c r="L5" s="4">
        <f>('[1]Pc, Summer, S1'!L5*Main!$B$5)+(VLOOKUP($A5,'FL Ratio'!$A$2:$B$9,2,FALSE)*'FL Characterization'!L$2)</f>
        <v>2.9975015006571639</v>
      </c>
      <c r="M5" s="4">
        <f>('[1]Pc, Summer, S1'!M5*Main!$B$5)+(VLOOKUP($A5,'FL Ratio'!$A$2:$B$9,2,FALSE)*'FL Characterization'!M$2)</f>
        <v>2.7015958877540998</v>
      </c>
      <c r="N5" s="4">
        <f>('[1]Pc, Summer, S1'!N5*Main!$B$5)+(VLOOKUP($A5,'FL Ratio'!$A$2:$B$9,2,FALSE)*'FL Characterization'!N$2)</f>
        <v>3.0843686302168427</v>
      </c>
      <c r="O5" s="4">
        <f>('[1]Pc, Summer, S1'!O5*Main!$B$5)+(VLOOKUP($A5,'FL Ratio'!$A$2:$B$9,2,FALSE)*'FL Characterization'!O$2)</f>
        <v>2.9791628223543953</v>
      </c>
      <c r="P5" s="4">
        <f>('[1]Pc, Summer, S1'!P5*Main!$B$5)+(VLOOKUP($A5,'FL Ratio'!$A$2:$B$9,2,FALSE)*'FL Characterization'!P$2)</f>
        <v>2.7380008133596219</v>
      </c>
      <c r="Q5" s="4">
        <f>('[1]Pc, Summer, S1'!Q5*Main!$B$5)+(VLOOKUP($A5,'FL Ratio'!$A$2:$B$9,2,FALSE)*'FL Characterization'!Q$2)</f>
        <v>2.5392845896623801</v>
      </c>
      <c r="R5" s="4">
        <f>('[1]Pc, Summer, S1'!R5*Main!$B$5)+(VLOOKUP($A5,'FL Ratio'!$A$2:$B$9,2,FALSE)*'FL Characterization'!R$2)</f>
        <v>2.2517698860654445</v>
      </c>
      <c r="S5" s="4">
        <f>('[1]Pc, Summer, S1'!S5*Main!$B$5)+(VLOOKUP($A5,'FL Ratio'!$A$2:$B$9,2,FALSE)*'FL Characterization'!S$2)</f>
        <v>2.0985217548156117</v>
      </c>
      <c r="T5" s="4">
        <f>('[1]Pc, Summer, S1'!T5*Main!$B$5)+(VLOOKUP($A5,'FL Ratio'!$A$2:$B$9,2,FALSE)*'FL Characterization'!T$2)</f>
        <v>2.5511106586495127</v>
      </c>
      <c r="U5" s="4">
        <f>('[1]Pc, Summer, S1'!U5*Main!$B$5)+(VLOOKUP($A5,'FL Ratio'!$A$2:$B$9,2,FALSE)*'FL Characterization'!U$2)</f>
        <v>2.943929475150636</v>
      </c>
      <c r="V5" s="4">
        <f>('[1]Pc, Summer, S1'!V5*Main!$B$5)+(VLOOKUP($A5,'FL Ratio'!$A$2:$B$9,2,FALSE)*'FL Characterization'!V$2)</f>
        <v>3.4053219976008866</v>
      </c>
      <c r="W5" s="4">
        <f>('[1]Pc, Summer, S1'!W5*Main!$B$5)+(VLOOKUP($A5,'FL Ratio'!$A$2:$B$9,2,FALSE)*'FL Characterization'!W$2)</f>
        <v>3.2061605494547791</v>
      </c>
      <c r="X5" s="4">
        <f>('[1]Pc, Summer, S1'!X5*Main!$B$5)+(VLOOKUP($A5,'FL Ratio'!$A$2:$B$9,2,FALSE)*'FL Characterization'!X$2)</f>
        <v>2.6576953024155436</v>
      </c>
      <c r="Y5" s="4">
        <f>('[1]Pc, Summer, S1'!Y5*Main!$B$5)+(VLOOKUP($A5,'FL Ratio'!$A$2:$B$9,2,FALSE)*'FL Characterization'!Y$2)</f>
        <v>2.0550851234433773</v>
      </c>
    </row>
    <row r="6" spans="1:25" x14ac:dyDescent="0.25">
      <c r="A6">
        <v>5</v>
      </c>
      <c r="B6" s="4">
        <f>('[1]Pc, Summer, S1'!B6*Main!$B$5)+(VLOOKUP($A6,'FL Ratio'!$A$2:$B$9,2,FALSE)*'FL Characterization'!B$2)</f>
        <v>2.6662373743084737</v>
      </c>
      <c r="C6" s="4">
        <f>('[1]Pc, Summer, S1'!C6*Main!$B$5)+(VLOOKUP($A6,'FL Ratio'!$A$2:$B$9,2,FALSE)*'FL Characterization'!C$2)</f>
        <v>2.4508921622296547</v>
      </c>
      <c r="D6" s="4">
        <f>('[1]Pc, Summer, S1'!D6*Main!$B$5)+(VLOOKUP($A6,'FL Ratio'!$A$2:$B$9,2,FALSE)*'FL Characterization'!D$2)</f>
        <v>2.2561466165907049</v>
      </c>
      <c r="E6" s="4">
        <f>('[1]Pc, Summer, S1'!E6*Main!$B$5)+(VLOOKUP($A6,'FL Ratio'!$A$2:$B$9,2,FALSE)*'FL Characterization'!E$2)</f>
        <v>2.1908701235044852</v>
      </c>
      <c r="F6" s="4">
        <f>('[1]Pc, Summer, S1'!F6*Main!$B$5)+(VLOOKUP($A6,'FL Ratio'!$A$2:$B$9,2,FALSE)*'FL Characterization'!F$2)</f>
        <v>2.2114458019075069</v>
      </c>
      <c r="G6" s="4">
        <f>('[1]Pc, Summer, S1'!G6*Main!$B$5)+(VLOOKUP($A6,'FL Ratio'!$A$2:$B$9,2,FALSE)*'FL Characterization'!G$2)</f>
        <v>2.1737931623605635</v>
      </c>
      <c r="H6" s="4">
        <f>('[1]Pc, Summer, S1'!H6*Main!$B$5)+(VLOOKUP($A6,'FL Ratio'!$A$2:$B$9,2,FALSE)*'FL Characterization'!H$2)</f>
        <v>2.4359513880785593</v>
      </c>
      <c r="I6" s="4">
        <f>('[1]Pc, Summer, S1'!I6*Main!$B$5)+(VLOOKUP($A6,'FL Ratio'!$A$2:$B$9,2,FALSE)*'FL Characterization'!I$2)</f>
        <v>2.5324995934005239</v>
      </c>
      <c r="J6" s="4">
        <f>('[1]Pc, Summer, S1'!J6*Main!$B$5)+(VLOOKUP($A6,'FL Ratio'!$A$2:$B$9,2,FALSE)*'FL Characterization'!J$2)</f>
        <v>2.7866019762817738</v>
      </c>
      <c r="K6" s="4">
        <f>('[1]Pc, Summer, S1'!K6*Main!$B$5)+(VLOOKUP($A6,'FL Ratio'!$A$2:$B$9,2,FALSE)*'FL Characterization'!K$2)</f>
        <v>2.8901999243258478</v>
      </c>
      <c r="L6" s="4">
        <f>('[1]Pc, Summer, S1'!L6*Main!$B$5)+(VLOOKUP($A6,'FL Ratio'!$A$2:$B$9,2,FALSE)*'FL Characterization'!L$2)</f>
        <v>3.0632336651361478</v>
      </c>
      <c r="M6" s="4">
        <f>('[1]Pc, Summer, S1'!M6*Main!$B$5)+(VLOOKUP($A6,'FL Ratio'!$A$2:$B$9,2,FALSE)*'FL Characterization'!M$2)</f>
        <v>3.2481037829370218</v>
      </c>
      <c r="N6" s="4">
        <f>('[1]Pc, Summer, S1'!N6*Main!$B$5)+(VLOOKUP($A6,'FL Ratio'!$A$2:$B$9,2,FALSE)*'FL Characterization'!N$2)</f>
        <v>3.3618046745418702</v>
      </c>
      <c r="O6" s="4">
        <f>('[1]Pc, Summer, S1'!O6*Main!$B$5)+(VLOOKUP($A6,'FL Ratio'!$A$2:$B$9,2,FALSE)*'FL Characterization'!O$2)</f>
        <v>3.2735635302652994</v>
      </c>
      <c r="P6" s="4">
        <f>('[1]Pc, Summer, S1'!P6*Main!$B$5)+(VLOOKUP($A6,'FL Ratio'!$A$2:$B$9,2,FALSE)*'FL Characterization'!P$2)</f>
        <v>3.1697727665188409</v>
      </c>
      <c r="Q6" s="4">
        <f>('[1]Pc, Summer, S1'!Q6*Main!$B$5)+(VLOOKUP($A6,'FL Ratio'!$A$2:$B$9,2,FALSE)*'FL Characterization'!Q$2)</f>
        <v>3.128700324778384</v>
      </c>
      <c r="R6" s="4">
        <f>('[1]Pc, Summer, S1'!R6*Main!$B$5)+(VLOOKUP($A6,'FL Ratio'!$A$2:$B$9,2,FALSE)*'FL Characterization'!R$2)</f>
        <v>3.0713190798533749</v>
      </c>
      <c r="S6" s="4">
        <f>('[1]Pc, Summer, S1'!S6*Main!$B$5)+(VLOOKUP($A6,'FL Ratio'!$A$2:$B$9,2,FALSE)*'FL Characterization'!S$2)</f>
        <v>3.1297748284495857</v>
      </c>
      <c r="T6" s="4">
        <f>('[1]Pc, Summer, S1'!T6*Main!$B$5)+(VLOOKUP($A6,'FL Ratio'!$A$2:$B$9,2,FALSE)*'FL Characterization'!T$2)</f>
        <v>3.1074949178698947</v>
      </c>
      <c r="U6" s="4">
        <f>('[1]Pc, Summer, S1'!U6*Main!$B$5)+(VLOOKUP($A6,'FL Ratio'!$A$2:$B$9,2,FALSE)*'FL Characterization'!U$2)</f>
        <v>3.125673475572039</v>
      </c>
      <c r="V6" s="4">
        <f>('[1]Pc, Summer, S1'!V6*Main!$B$5)+(VLOOKUP($A6,'FL Ratio'!$A$2:$B$9,2,FALSE)*'FL Characterization'!V$2)</f>
        <v>3.4642021391830671</v>
      </c>
      <c r="W6" s="4">
        <f>('[1]Pc, Summer, S1'!W6*Main!$B$5)+(VLOOKUP($A6,'FL Ratio'!$A$2:$B$9,2,FALSE)*'FL Characterization'!W$2)</f>
        <v>3.2680650321776179</v>
      </c>
      <c r="X6" s="4">
        <f>('[1]Pc, Summer, S1'!X6*Main!$B$5)+(VLOOKUP($A6,'FL Ratio'!$A$2:$B$9,2,FALSE)*'FL Characterization'!X$2)</f>
        <v>3.3405348255796787</v>
      </c>
      <c r="Y6" s="4">
        <f>('[1]Pc, Summer, S1'!Y6*Main!$B$5)+(VLOOKUP($A6,'FL Ratio'!$A$2:$B$9,2,FALSE)*'FL Characterization'!Y$2)</f>
        <v>3.037523440853922</v>
      </c>
    </row>
    <row r="7" spans="1:25" x14ac:dyDescent="0.25">
      <c r="A7">
        <v>6</v>
      </c>
      <c r="B7" s="4">
        <f>('[1]Pc, Summer, S1'!B7*Main!$B$5)+(VLOOKUP($A7,'FL Ratio'!$A$2:$B$9,2,FALSE)*'FL Characterization'!B$2)</f>
        <v>2.7733044694685711</v>
      </c>
      <c r="C7" s="4">
        <f>('[1]Pc, Summer, S1'!C7*Main!$B$5)+(VLOOKUP($A7,'FL Ratio'!$A$2:$B$9,2,FALSE)*'FL Characterization'!C$2)</f>
        <v>2.6920813965749852</v>
      </c>
      <c r="D7" s="4">
        <f>('[1]Pc, Summer, S1'!D7*Main!$B$5)+(VLOOKUP($A7,'FL Ratio'!$A$2:$B$9,2,FALSE)*'FL Characterization'!D$2)</f>
        <v>2.4883229937892772</v>
      </c>
      <c r="E7" s="4">
        <f>('[1]Pc, Summer, S1'!E7*Main!$B$5)+(VLOOKUP($A7,'FL Ratio'!$A$2:$B$9,2,FALSE)*'FL Characterization'!E$2)</f>
        <v>2.5587429483559614</v>
      </c>
      <c r="F7" s="4">
        <f>('[1]Pc, Summer, S1'!F7*Main!$B$5)+(VLOOKUP($A7,'FL Ratio'!$A$2:$B$9,2,FALSE)*'FL Characterization'!F$2)</f>
        <v>2.5534119572214768</v>
      </c>
      <c r="G7" s="4">
        <f>('[1]Pc, Summer, S1'!G7*Main!$B$5)+(VLOOKUP($A7,'FL Ratio'!$A$2:$B$9,2,FALSE)*'FL Characterization'!G$2)</f>
        <v>2.5134531557936395</v>
      </c>
      <c r="H7" s="4">
        <f>('[1]Pc, Summer, S1'!H7*Main!$B$5)+(VLOOKUP($A7,'FL Ratio'!$A$2:$B$9,2,FALSE)*'FL Characterization'!H$2)</f>
        <v>2.7708625706181209</v>
      </c>
      <c r="I7" s="4">
        <f>('[1]Pc, Summer, S1'!I7*Main!$B$5)+(VLOOKUP($A7,'FL Ratio'!$A$2:$B$9,2,FALSE)*'FL Characterization'!I$2)</f>
        <v>3.1517228842317158</v>
      </c>
      <c r="J7" s="4">
        <f>('[1]Pc, Summer, S1'!J7*Main!$B$5)+(VLOOKUP($A7,'FL Ratio'!$A$2:$B$9,2,FALSE)*'FL Characterization'!J$2)</f>
        <v>3.2824197209946622</v>
      </c>
      <c r="K7" s="4">
        <f>('[1]Pc, Summer, S1'!K7*Main!$B$5)+(VLOOKUP($A7,'FL Ratio'!$A$2:$B$9,2,FALSE)*'FL Characterization'!K$2)</f>
        <v>3.2862620483316349</v>
      </c>
      <c r="L7" s="4">
        <f>('[1]Pc, Summer, S1'!L7*Main!$B$5)+(VLOOKUP($A7,'FL Ratio'!$A$2:$B$9,2,FALSE)*'FL Characterization'!L$2)</f>
        <v>3.2652557991288327</v>
      </c>
      <c r="M7" s="4">
        <f>('[1]Pc, Summer, S1'!M7*Main!$B$5)+(VLOOKUP($A7,'FL Ratio'!$A$2:$B$9,2,FALSE)*'FL Characterization'!M$2)</f>
        <v>3.4534110209967763</v>
      </c>
      <c r="N7" s="4">
        <f>('[1]Pc, Summer, S1'!N7*Main!$B$5)+(VLOOKUP($A7,'FL Ratio'!$A$2:$B$9,2,FALSE)*'FL Characterization'!N$2)</f>
        <v>3.4398258961347539</v>
      </c>
      <c r="O7" s="4">
        <f>('[1]Pc, Summer, S1'!O7*Main!$B$5)+(VLOOKUP($A7,'FL Ratio'!$A$2:$B$9,2,FALSE)*'FL Characterization'!O$2)</f>
        <v>3.3607082106461674</v>
      </c>
      <c r="P7" s="4">
        <f>('[1]Pc, Summer, S1'!P7*Main!$B$5)+(VLOOKUP($A7,'FL Ratio'!$A$2:$B$9,2,FALSE)*'FL Characterization'!P$2)</f>
        <v>3.1783738090440097</v>
      </c>
      <c r="Q7" s="4">
        <f>('[1]Pc, Summer, S1'!Q7*Main!$B$5)+(VLOOKUP($A7,'FL Ratio'!$A$2:$B$9,2,FALSE)*'FL Characterization'!Q$2)</f>
        <v>3.0702955985315508</v>
      </c>
      <c r="R7" s="4">
        <f>('[1]Pc, Summer, S1'!R7*Main!$B$5)+(VLOOKUP($A7,'FL Ratio'!$A$2:$B$9,2,FALSE)*'FL Characterization'!R$2)</f>
        <v>3.1489120142398077</v>
      </c>
      <c r="S7" s="4">
        <f>('[1]Pc, Summer, S1'!S7*Main!$B$5)+(VLOOKUP($A7,'FL Ratio'!$A$2:$B$9,2,FALSE)*'FL Characterization'!S$2)</f>
        <v>3.1439153659417181</v>
      </c>
      <c r="T7" s="4">
        <f>('[1]Pc, Summer, S1'!T7*Main!$B$5)+(VLOOKUP($A7,'FL Ratio'!$A$2:$B$9,2,FALSE)*'FL Characterization'!T$2)</f>
        <v>2.8998321001746579</v>
      </c>
      <c r="U7" s="4">
        <f>('[1]Pc, Summer, S1'!U7*Main!$B$5)+(VLOOKUP($A7,'FL Ratio'!$A$2:$B$9,2,FALSE)*'FL Characterization'!U$2)</f>
        <v>2.900695617958827</v>
      </c>
      <c r="V7" s="4">
        <f>('[1]Pc, Summer, S1'!V7*Main!$B$5)+(VLOOKUP($A7,'FL Ratio'!$A$2:$B$9,2,FALSE)*'FL Characterization'!V$2)</f>
        <v>3.0580258480710771</v>
      </c>
      <c r="W7" s="4">
        <f>('[1]Pc, Summer, S1'!W7*Main!$B$5)+(VLOOKUP($A7,'FL Ratio'!$A$2:$B$9,2,FALSE)*'FL Characterization'!W$2)</f>
        <v>2.7626202382252041</v>
      </c>
      <c r="X7" s="4">
        <f>('[1]Pc, Summer, S1'!X7*Main!$B$5)+(VLOOKUP($A7,'FL Ratio'!$A$2:$B$9,2,FALSE)*'FL Characterization'!X$2)</f>
        <v>2.7849474833026946</v>
      </c>
      <c r="Y7" s="4">
        <f>('[1]Pc, Summer, S1'!Y7*Main!$B$5)+(VLOOKUP($A7,'FL Ratio'!$A$2:$B$9,2,FALSE)*'FL Characterization'!Y$2)</f>
        <v>2.8338752274125665</v>
      </c>
    </row>
    <row r="8" spans="1:25" x14ac:dyDescent="0.25">
      <c r="A8">
        <v>7</v>
      </c>
      <c r="B8" s="4">
        <f>('[1]Pc, Summer, S1'!B8*Main!$B$5)+(VLOOKUP($A8,'FL Ratio'!$A$2:$B$9,2,FALSE)*'FL Characterization'!B$2)</f>
        <v>2.3141895592484625</v>
      </c>
      <c r="C8" s="4">
        <f>('[1]Pc, Summer, S1'!C8*Main!$B$5)+(VLOOKUP($A8,'FL Ratio'!$A$2:$B$9,2,FALSE)*'FL Characterization'!C$2)</f>
        <v>2.1327597874684274</v>
      </c>
      <c r="D8" s="4">
        <f>('[1]Pc, Summer, S1'!D8*Main!$B$5)+(VLOOKUP($A8,'FL Ratio'!$A$2:$B$9,2,FALSE)*'FL Characterization'!D$2)</f>
        <v>2.0534043654661911</v>
      </c>
      <c r="E8" s="4">
        <f>('[1]Pc, Summer, S1'!E8*Main!$B$5)+(VLOOKUP($A8,'FL Ratio'!$A$2:$B$9,2,FALSE)*'FL Characterization'!E$2)</f>
        <v>2.0722455573324652</v>
      </c>
      <c r="F8" s="4">
        <f>('[1]Pc, Summer, S1'!F8*Main!$B$5)+(VLOOKUP($A8,'FL Ratio'!$A$2:$B$9,2,FALSE)*'FL Characterization'!F$2)</f>
        <v>1.9574441054834575</v>
      </c>
      <c r="G8" s="4">
        <f>('[1]Pc, Summer, S1'!G8*Main!$B$5)+(VLOOKUP($A8,'FL Ratio'!$A$2:$B$9,2,FALSE)*'FL Characterization'!G$2)</f>
        <v>2.0637481860450535</v>
      </c>
      <c r="H8" s="4">
        <f>('[1]Pc, Summer, S1'!H8*Main!$B$5)+(VLOOKUP($A8,'FL Ratio'!$A$2:$B$9,2,FALSE)*'FL Characterization'!H$2)</f>
        <v>2.6460755611950808</v>
      </c>
      <c r="I8" s="4">
        <f>('[1]Pc, Summer, S1'!I8*Main!$B$5)+(VLOOKUP($A8,'FL Ratio'!$A$2:$B$9,2,FALSE)*'FL Characterization'!I$2)</f>
        <v>2.7224482381082424</v>
      </c>
      <c r="J8" s="4">
        <f>('[1]Pc, Summer, S1'!J8*Main!$B$5)+(VLOOKUP($A8,'FL Ratio'!$A$2:$B$9,2,FALSE)*'FL Characterization'!J$2)</f>
        <v>3.124702875129544</v>
      </c>
      <c r="K8" s="4">
        <f>('[1]Pc, Summer, S1'!K8*Main!$B$5)+(VLOOKUP($A8,'FL Ratio'!$A$2:$B$9,2,FALSE)*'FL Characterization'!K$2)</f>
        <v>3.3118011916650874</v>
      </c>
      <c r="L8" s="4">
        <f>('[1]Pc, Summer, S1'!L8*Main!$B$5)+(VLOOKUP($A8,'FL Ratio'!$A$2:$B$9,2,FALSE)*'FL Characterization'!L$2)</f>
        <v>3.2708774828913088</v>
      </c>
      <c r="M8" s="4">
        <f>('[1]Pc, Summer, S1'!M8*Main!$B$5)+(VLOOKUP($A8,'FL Ratio'!$A$2:$B$9,2,FALSE)*'FL Characterization'!M$2)</f>
        <v>3.4171265085677476</v>
      </c>
      <c r="N8" s="4">
        <f>('[1]Pc, Summer, S1'!N8*Main!$B$5)+(VLOOKUP($A8,'FL Ratio'!$A$2:$B$9,2,FALSE)*'FL Characterization'!N$2)</f>
        <v>3.3548589402289091</v>
      </c>
      <c r="O8" s="4">
        <f>('[1]Pc, Summer, S1'!O8*Main!$B$5)+(VLOOKUP($A8,'FL Ratio'!$A$2:$B$9,2,FALSE)*'FL Characterization'!O$2)</f>
        <v>3.4921822736059749</v>
      </c>
      <c r="P8" s="4">
        <f>('[1]Pc, Summer, S1'!P8*Main!$B$5)+(VLOOKUP($A8,'FL Ratio'!$A$2:$B$9,2,FALSE)*'FL Characterization'!P$2)</f>
        <v>3.446814783311535</v>
      </c>
      <c r="Q8" s="4">
        <f>('[1]Pc, Summer, S1'!Q8*Main!$B$5)+(VLOOKUP($A8,'FL Ratio'!$A$2:$B$9,2,FALSE)*'FL Characterization'!Q$2)</f>
        <v>3.2177824169593539</v>
      </c>
      <c r="R8" s="4">
        <f>('[1]Pc, Summer, S1'!R8*Main!$B$5)+(VLOOKUP($A8,'FL Ratio'!$A$2:$B$9,2,FALSE)*'FL Characterization'!R$2)</f>
        <v>3.1977728452137133</v>
      </c>
      <c r="S8" s="4">
        <f>('[1]Pc, Summer, S1'!S8*Main!$B$5)+(VLOOKUP($A8,'FL Ratio'!$A$2:$B$9,2,FALSE)*'FL Characterization'!S$2)</f>
        <v>3.1698856123931392</v>
      </c>
      <c r="T8" s="4">
        <f>('[1]Pc, Summer, S1'!T8*Main!$B$5)+(VLOOKUP($A8,'FL Ratio'!$A$2:$B$9,2,FALSE)*'FL Characterization'!T$2)</f>
        <v>3.0821738534506395</v>
      </c>
      <c r="U8" s="4">
        <f>('[1]Pc, Summer, S1'!U8*Main!$B$5)+(VLOOKUP($A8,'FL Ratio'!$A$2:$B$9,2,FALSE)*'FL Characterization'!U$2)</f>
        <v>3.0753270671938977</v>
      </c>
      <c r="V8" s="4">
        <f>('[1]Pc, Summer, S1'!V8*Main!$B$5)+(VLOOKUP($A8,'FL Ratio'!$A$2:$B$9,2,FALSE)*'FL Characterization'!V$2)</f>
        <v>3.1444174263495182</v>
      </c>
      <c r="W8" s="4">
        <f>('[1]Pc, Summer, S1'!W8*Main!$B$5)+(VLOOKUP($A8,'FL Ratio'!$A$2:$B$9,2,FALSE)*'FL Characterization'!W$2)</f>
        <v>2.6290426893622043</v>
      </c>
      <c r="X8" s="4">
        <f>('[1]Pc, Summer, S1'!X8*Main!$B$5)+(VLOOKUP($A8,'FL Ratio'!$A$2:$B$9,2,FALSE)*'FL Characterization'!X$2)</f>
        <v>2.7476818396396685</v>
      </c>
      <c r="Y8" s="4">
        <f>('[1]Pc, Summer, S1'!Y8*Main!$B$5)+(VLOOKUP($A8,'FL Ratio'!$A$2:$B$9,2,FALSE)*'FL Characterization'!Y$2)</f>
        <v>2.4657627167498641</v>
      </c>
    </row>
    <row r="9" spans="1:25" x14ac:dyDescent="0.25">
      <c r="A9">
        <v>8</v>
      </c>
      <c r="B9" s="4">
        <f>('[1]Pc, Summer, S1'!B9*Main!$B$5)+(VLOOKUP($A9,'FL Ratio'!$A$2:$B$9,2,FALSE)*'FL Characterization'!B$2)</f>
        <v>1.8326414753858784</v>
      </c>
      <c r="C9" s="4">
        <f>('[1]Pc, Summer, S1'!C9*Main!$B$5)+(VLOOKUP($A9,'FL Ratio'!$A$2:$B$9,2,FALSE)*'FL Characterization'!C$2)</f>
        <v>1.7519783776396654</v>
      </c>
      <c r="D9" s="4">
        <f>('[1]Pc, Summer, S1'!D9*Main!$B$5)+(VLOOKUP($A9,'FL Ratio'!$A$2:$B$9,2,FALSE)*'FL Characterization'!D$2)</f>
        <v>1.6647063513869313</v>
      </c>
      <c r="E9" s="4">
        <f>('[1]Pc, Summer, S1'!E9*Main!$B$5)+(VLOOKUP($A9,'FL Ratio'!$A$2:$B$9,2,FALSE)*'FL Characterization'!E$2)</f>
        <v>1.634166250646008</v>
      </c>
      <c r="F9" s="4">
        <f>('[1]Pc, Summer, S1'!F9*Main!$B$5)+(VLOOKUP($A9,'FL Ratio'!$A$2:$B$9,2,FALSE)*'FL Characterization'!F$2)</f>
        <v>1.620539545214869</v>
      </c>
      <c r="G9" s="4">
        <f>('[1]Pc, Summer, S1'!G9*Main!$B$5)+(VLOOKUP($A9,'FL Ratio'!$A$2:$B$9,2,FALSE)*'FL Characterization'!G$2)</f>
        <v>1.6895594122874387</v>
      </c>
      <c r="H9" s="4">
        <f>('[1]Pc, Summer, S1'!H9*Main!$B$5)+(VLOOKUP($A9,'FL Ratio'!$A$2:$B$9,2,FALSE)*'FL Characterization'!H$2)</f>
        <v>2.70191346574541</v>
      </c>
      <c r="I9" s="4">
        <f>('[1]Pc, Summer, S1'!I9*Main!$B$5)+(VLOOKUP($A9,'FL Ratio'!$A$2:$B$9,2,FALSE)*'FL Characterization'!I$2)</f>
        <v>2.9785000566844673</v>
      </c>
      <c r="J9" s="4">
        <f>('[1]Pc, Summer, S1'!J9*Main!$B$5)+(VLOOKUP($A9,'FL Ratio'!$A$2:$B$9,2,FALSE)*'FL Characterization'!J$2)</f>
        <v>3.1929824532556839</v>
      </c>
      <c r="K9" s="4">
        <f>('[1]Pc, Summer, S1'!K9*Main!$B$5)+(VLOOKUP($A9,'FL Ratio'!$A$2:$B$9,2,FALSE)*'FL Characterization'!K$2)</f>
        <v>3.1693657930825427</v>
      </c>
      <c r="L9" s="4">
        <f>('[1]Pc, Summer, S1'!L9*Main!$B$5)+(VLOOKUP($A9,'FL Ratio'!$A$2:$B$9,2,FALSE)*'FL Characterization'!L$2)</f>
        <v>3.2807301638972257</v>
      </c>
      <c r="M9" s="4">
        <f>('[1]Pc, Summer, S1'!M9*Main!$B$5)+(VLOOKUP($A9,'FL Ratio'!$A$2:$B$9,2,FALSE)*'FL Characterization'!M$2)</f>
        <v>3.4880630913277888</v>
      </c>
      <c r="N9" s="4">
        <f>('[1]Pc, Summer, S1'!N9*Main!$B$5)+(VLOOKUP($A9,'FL Ratio'!$A$2:$B$9,2,FALSE)*'FL Characterization'!N$2)</f>
        <v>3.4899581041738239</v>
      </c>
      <c r="O9" s="4">
        <f>('[1]Pc, Summer, S1'!O9*Main!$B$5)+(VLOOKUP($A9,'FL Ratio'!$A$2:$B$9,2,FALSE)*'FL Characterization'!O$2)</f>
        <v>3.3171282891253324</v>
      </c>
      <c r="P9" s="4">
        <f>('[1]Pc, Summer, S1'!P9*Main!$B$5)+(VLOOKUP($A9,'FL Ratio'!$A$2:$B$9,2,FALSE)*'FL Characterization'!P$2)</f>
        <v>2.9152143544768778</v>
      </c>
      <c r="Q9" s="4">
        <f>('[1]Pc, Summer, S1'!Q9*Main!$B$5)+(VLOOKUP($A9,'FL Ratio'!$A$2:$B$9,2,FALSE)*'FL Characterization'!Q$2)</f>
        <v>2.7882182206866619</v>
      </c>
      <c r="R9" s="4">
        <f>('[1]Pc, Summer, S1'!R9*Main!$B$5)+(VLOOKUP($A9,'FL Ratio'!$A$2:$B$9,2,FALSE)*'FL Characterization'!R$2)</f>
        <v>2.5916674673274103</v>
      </c>
      <c r="S9" s="4">
        <f>('[1]Pc, Summer, S1'!S9*Main!$B$5)+(VLOOKUP($A9,'FL Ratio'!$A$2:$B$9,2,FALSE)*'FL Characterization'!S$2)</f>
        <v>2.615111206282255</v>
      </c>
      <c r="T9" s="4">
        <f>('[1]Pc, Summer, S1'!T9*Main!$B$5)+(VLOOKUP($A9,'FL Ratio'!$A$2:$B$9,2,FALSE)*'FL Characterization'!T$2)</f>
        <v>2.5121012670756211</v>
      </c>
      <c r="U9" s="4">
        <f>('[1]Pc, Summer, S1'!U9*Main!$B$5)+(VLOOKUP($A9,'FL Ratio'!$A$2:$B$9,2,FALSE)*'FL Characterization'!U$2)</f>
        <v>2.5585305976249186</v>
      </c>
      <c r="V9" s="4">
        <f>('[1]Pc, Summer, S1'!V9*Main!$B$5)+(VLOOKUP($A9,'FL Ratio'!$A$2:$B$9,2,FALSE)*'FL Characterization'!V$2)</f>
        <v>2.5041065144049379</v>
      </c>
      <c r="W9" s="4">
        <f>('[1]Pc, Summer, S1'!W9*Main!$B$5)+(VLOOKUP($A9,'FL Ratio'!$A$2:$B$9,2,FALSE)*'FL Characterization'!W$2)</f>
        <v>2.174450053534676</v>
      </c>
      <c r="X9" s="4">
        <f>('[1]Pc, Summer, S1'!X9*Main!$B$5)+(VLOOKUP($A9,'FL Ratio'!$A$2:$B$9,2,FALSE)*'FL Characterization'!X$2)</f>
        <v>2.0343758464644139</v>
      </c>
      <c r="Y9" s="4">
        <f>('[1]Pc, Summer, S1'!Y9*Main!$B$5)+(VLOOKUP($A9,'FL Ratio'!$A$2:$B$9,2,FALSE)*'FL Characterization'!Y$2)</f>
        <v>1.9183880232030179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8EFF8-A9DA-46EF-A53A-C8D9BCE42AD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S2'!B2*Main!$B$5)+(VLOOKUP($A2,'FL Ratio'!$A$2:$B$9,2,FALSE)*'FL Characterization'!B$2)</f>
        <v>6.2739716148998053</v>
      </c>
      <c r="C2" s="4">
        <f>('[1]Pc, Summer, S2'!C2*Main!$B$5)+(VLOOKUP($A2,'FL Ratio'!$A$2:$B$9,2,FALSE)*'FL Characterization'!C$2)</f>
        <v>6.1947407143043378</v>
      </c>
      <c r="D2" s="4">
        <f>('[1]Pc, Summer, S2'!D2*Main!$B$5)+(VLOOKUP($A2,'FL Ratio'!$A$2:$B$9,2,FALSE)*'FL Characterization'!D$2)</f>
        <v>5.8065740514662769</v>
      </c>
      <c r="E2" s="4">
        <f>('[1]Pc, Summer, S2'!E2*Main!$B$5)+(VLOOKUP($A2,'FL Ratio'!$A$2:$B$9,2,FALSE)*'FL Characterization'!E$2)</f>
        <v>5.7767815576774755</v>
      </c>
      <c r="F2" s="4">
        <f>('[1]Pc, Summer, S2'!F2*Main!$B$5)+(VLOOKUP($A2,'FL Ratio'!$A$2:$B$9,2,FALSE)*'FL Characterization'!F$2)</f>
        <v>5.5097392460286416</v>
      </c>
      <c r="G2" s="4">
        <f>('[1]Pc, Summer, S2'!G2*Main!$B$5)+(VLOOKUP($A2,'FL Ratio'!$A$2:$B$9,2,FALSE)*'FL Characterization'!G$2)</f>
        <v>5.5957662010590994</v>
      </c>
      <c r="H2" s="4">
        <f>('[1]Pc, Summer, S2'!H2*Main!$B$5)+(VLOOKUP($A2,'FL Ratio'!$A$2:$B$9,2,FALSE)*'FL Characterization'!H$2)</f>
        <v>5.7639045984812167</v>
      </c>
      <c r="I2" s="4">
        <f>('[1]Pc, Summer, S2'!I2*Main!$B$5)+(VLOOKUP($A2,'FL Ratio'!$A$2:$B$9,2,FALSE)*'FL Characterization'!I$2)</f>
        <v>6.2824877151594283</v>
      </c>
      <c r="J2" s="4">
        <f>('[1]Pc, Summer, S2'!J2*Main!$B$5)+(VLOOKUP($A2,'FL Ratio'!$A$2:$B$9,2,FALSE)*'FL Characterization'!J$2)</f>
        <v>6.8038561741018668</v>
      </c>
      <c r="K2" s="4">
        <f>('[1]Pc, Summer, S2'!K2*Main!$B$5)+(VLOOKUP($A2,'FL Ratio'!$A$2:$B$9,2,FALSE)*'FL Characterization'!K$2)</f>
        <v>6.6931868862577426</v>
      </c>
      <c r="L2" s="4">
        <f>('[1]Pc, Summer, S2'!L2*Main!$B$5)+(VLOOKUP($A2,'FL Ratio'!$A$2:$B$9,2,FALSE)*'FL Characterization'!L$2)</f>
        <v>6.4652948512562549</v>
      </c>
      <c r="M2" s="4">
        <f>('[1]Pc, Summer, S2'!M2*Main!$B$5)+(VLOOKUP($A2,'FL Ratio'!$A$2:$B$9,2,FALSE)*'FL Characterization'!M$2)</f>
        <v>6.4982445475491728</v>
      </c>
      <c r="N2" s="4">
        <f>('[1]Pc, Summer, S2'!N2*Main!$B$5)+(VLOOKUP($A2,'FL Ratio'!$A$2:$B$9,2,FALSE)*'FL Characterization'!N$2)</f>
        <v>6.79394458275803</v>
      </c>
      <c r="O2" s="4">
        <f>('[1]Pc, Summer, S2'!O2*Main!$B$5)+(VLOOKUP($A2,'FL Ratio'!$A$2:$B$9,2,FALSE)*'FL Characterization'!O$2)</f>
        <v>7.0693386386176771</v>
      </c>
      <c r="P2" s="4">
        <f>('[1]Pc, Summer, S2'!P2*Main!$B$5)+(VLOOKUP($A2,'FL Ratio'!$A$2:$B$9,2,FALSE)*'FL Characterization'!P$2)</f>
        <v>6.5623668337708025</v>
      </c>
      <c r="Q2" s="4">
        <f>('[1]Pc, Summer, S2'!Q2*Main!$B$5)+(VLOOKUP($A2,'FL Ratio'!$A$2:$B$9,2,FALSE)*'FL Characterization'!Q$2)</f>
        <v>6.6861021799355367</v>
      </c>
      <c r="R2" s="4">
        <f>('[1]Pc, Summer, S2'!R2*Main!$B$5)+(VLOOKUP($A2,'FL Ratio'!$A$2:$B$9,2,FALSE)*'FL Characterization'!R$2)</f>
        <v>6.6239853546150878</v>
      </c>
      <c r="S2" s="4">
        <f>('[1]Pc, Summer, S2'!S2*Main!$B$5)+(VLOOKUP($A2,'FL Ratio'!$A$2:$B$9,2,FALSE)*'FL Characterization'!S$2)</f>
        <v>6.4058580939688108</v>
      </c>
      <c r="T2" s="4">
        <f>('[1]Pc, Summer, S2'!T2*Main!$B$5)+(VLOOKUP($A2,'FL Ratio'!$A$2:$B$9,2,FALSE)*'FL Characterization'!T$2)</f>
        <v>6.1888532334349255</v>
      </c>
      <c r="U2" s="4">
        <f>('[1]Pc, Summer, S2'!U2*Main!$B$5)+(VLOOKUP($A2,'FL Ratio'!$A$2:$B$9,2,FALSE)*'FL Characterization'!U$2)</f>
        <v>5.8771962421817845</v>
      </c>
      <c r="V2" s="4">
        <f>('[1]Pc, Summer, S2'!V2*Main!$B$5)+(VLOOKUP($A2,'FL Ratio'!$A$2:$B$9,2,FALSE)*'FL Characterization'!V$2)</f>
        <v>6.0501673710969435</v>
      </c>
      <c r="W2" s="4">
        <f>('[1]Pc, Summer, S2'!W2*Main!$B$5)+(VLOOKUP($A2,'FL Ratio'!$A$2:$B$9,2,FALSE)*'FL Characterization'!W$2)</f>
        <v>5.8431106440784033</v>
      </c>
      <c r="X2" s="4">
        <f>('[1]Pc, Summer, S2'!X2*Main!$B$5)+(VLOOKUP($A2,'FL Ratio'!$A$2:$B$9,2,FALSE)*'FL Characterization'!X$2)</f>
        <v>6.0028666539643964</v>
      </c>
      <c r="Y2" s="4">
        <f>('[1]Pc, Summer, S2'!Y2*Main!$B$5)+(VLOOKUP($A2,'FL Ratio'!$A$2:$B$9,2,FALSE)*'FL Characterization'!Y$2)</f>
        <v>5.9535634675572364</v>
      </c>
    </row>
    <row r="3" spans="1:25" x14ac:dyDescent="0.25">
      <c r="A3">
        <v>2</v>
      </c>
      <c r="B3" s="4">
        <f>('[1]Pc, Summer, S2'!B3*Main!$B$5)+(VLOOKUP($A3,'FL Ratio'!$A$2:$B$9,2,FALSE)*'FL Characterization'!B$2)</f>
        <v>4.6624409712827379</v>
      </c>
      <c r="C3" s="4">
        <f>('[1]Pc, Summer, S2'!C3*Main!$B$5)+(VLOOKUP($A3,'FL Ratio'!$A$2:$B$9,2,FALSE)*'FL Characterization'!C$2)</f>
        <v>4.458524845513173</v>
      </c>
      <c r="D3" s="4">
        <f>('[1]Pc, Summer, S2'!D3*Main!$B$5)+(VLOOKUP($A3,'FL Ratio'!$A$2:$B$9,2,FALSE)*'FL Characterization'!D$2)</f>
        <v>4.199530277331295</v>
      </c>
      <c r="E3" s="4">
        <f>('[1]Pc, Summer, S2'!E3*Main!$B$5)+(VLOOKUP($A3,'FL Ratio'!$A$2:$B$9,2,FALSE)*'FL Characterization'!E$2)</f>
        <v>3.9179174652488644</v>
      </c>
      <c r="F3" s="4">
        <f>('[1]Pc, Summer, S2'!F3*Main!$B$5)+(VLOOKUP($A3,'FL Ratio'!$A$2:$B$9,2,FALSE)*'FL Characterization'!F$2)</f>
        <v>3.6534799889647585</v>
      </c>
      <c r="G3" s="4">
        <f>('[1]Pc, Summer, S2'!G3*Main!$B$5)+(VLOOKUP($A3,'FL Ratio'!$A$2:$B$9,2,FALSE)*'FL Characterization'!G$2)</f>
        <v>3.8075054655673144</v>
      </c>
      <c r="H3" s="4">
        <f>('[1]Pc, Summer, S2'!H3*Main!$B$5)+(VLOOKUP($A3,'FL Ratio'!$A$2:$B$9,2,FALSE)*'FL Characterization'!H$2)</f>
        <v>4.0125251326211453</v>
      </c>
      <c r="I3" s="4">
        <f>('[1]Pc, Summer, S2'!I3*Main!$B$5)+(VLOOKUP($A3,'FL Ratio'!$A$2:$B$9,2,FALSE)*'FL Characterization'!I$2)</f>
        <v>4.790010247798377</v>
      </c>
      <c r="J3" s="4">
        <f>('[1]Pc, Summer, S2'!J3*Main!$B$5)+(VLOOKUP($A3,'FL Ratio'!$A$2:$B$9,2,FALSE)*'FL Characterization'!J$2)</f>
        <v>5.3127013925717934</v>
      </c>
      <c r="K3" s="4">
        <f>('[1]Pc, Summer, S2'!K3*Main!$B$5)+(VLOOKUP($A3,'FL Ratio'!$A$2:$B$9,2,FALSE)*'FL Characterization'!K$2)</f>
        <v>5.5846782628174543</v>
      </c>
      <c r="L3" s="4">
        <f>('[1]Pc, Summer, S2'!L3*Main!$B$5)+(VLOOKUP($A3,'FL Ratio'!$A$2:$B$9,2,FALSE)*'FL Characterization'!L$2)</f>
        <v>5.1577184898357773</v>
      </c>
      <c r="M3" s="4">
        <f>('[1]Pc, Summer, S2'!M3*Main!$B$5)+(VLOOKUP($A3,'FL Ratio'!$A$2:$B$9,2,FALSE)*'FL Characterization'!M$2)</f>
        <v>5.3766900427068087</v>
      </c>
      <c r="N3" s="4">
        <f>('[1]Pc, Summer, S2'!N3*Main!$B$5)+(VLOOKUP($A3,'FL Ratio'!$A$2:$B$9,2,FALSE)*'FL Characterization'!N$2)</f>
        <v>5.5387846185109337</v>
      </c>
      <c r="O3" s="4">
        <f>('[1]Pc, Summer, S2'!O3*Main!$B$5)+(VLOOKUP($A3,'FL Ratio'!$A$2:$B$9,2,FALSE)*'FL Characterization'!O$2)</f>
        <v>5.4155063751014056</v>
      </c>
      <c r="P3" s="4">
        <f>('[1]Pc, Summer, S2'!P3*Main!$B$5)+(VLOOKUP($A3,'FL Ratio'!$A$2:$B$9,2,FALSE)*'FL Characterization'!P$2)</f>
        <v>4.6174446018160102</v>
      </c>
      <c r="Q3" s="4">
        <f>('[1]Pc, Summer, S2'!Q3*Main!$B$5)+(VLOOKUP($A3,'FL Ratio'!$A$2:$B$9,2,FALSE)*'FL Characterization'!Q$2)</f>
        <v>4.8898669700446291</v>
      </c>
      <c r="R3" s="4">
        <f>('[1]Pc, Summer, S2'!R3*Main!$B$5)+(VLOOKUP($A3,'FL Ratio'!$A$2:$B$9,2,FALSE)*'FL Characterization'!R$2)</f>
        <v>5.0978923525503967</v>
      </c>
      <c r="S3" s="4">
        <f>('[1]Pc, Summer, S2'!S3*Main!$B$5)+(VLOOKUP($A3,'FL Ratio'!$A$2:$B$9,2,FALSE)*'FL Characterization'!S$2)</f>
        <v>5.228141794018744</v>
      </c>
      <c r="T3" s="4">
        <f>('[1]Pc, Summer, S2'!T3*Main!$B$5)+(VLOOKUP($A3,'FL Ratio'!$A$2:$B$9,2,FALSE)*'FL Characterization'!T$2)</f>
        <v>5.3668113352872266</v>
      </c>
      <c r="U3" s="4">
        <f>('[1]Pc, Summer, S2'!U3*Main!$B$5)+(VLOOKUP($A3,'FL Ratio'!$A$2:$B$9,2,FALSE)*'FL Characterization'!U$2)</f>
        <v>5.3784869278013812</v>
      </c>
      <c r="V3" s="4">
        <f>('[1]Pc, Summer, S2'!V3*Main!$B$5)+(VLOOKUP($A3,'FL Ratio'!$A$2:$B$9,2,FALSE)*'FL Characterization'!V$2)</f>
        <v>5.7388485525816755</v>
      </c>
      <c r="W3" s="4">
        <f>('[1]Pc, Summer, S2'!W3*Main!$B$5)+(VLOOKUP($A3,'FL Ratio'!$A$2:$B$9,2,FALSE)*'FL Characterization'!W$2)</f>
        <v>5.367525122181215</v>
      </c>
      <c r="X3" s="4">
        <f>('[1]Pc, Summer, S2'!X3*Main!$B$5)+(VLOOKUP($A3,'FL Ratio'!$A$2:$B$9,2,FALSE)*'FL Characterization'!X$2)</f>
        <v>4.901023162511569</v>
      </c>
      <c r="Y3" s="4">
        <f>('[1]Pc, Summer, S2'!Y3*Main!$B$5)+(VLOOKUP($A3,'FL Ratio'!$A$2:$B$9,2,FALSE)*'FL Characterization'!Y$2)</f>
        <v>4.6335611847845914</v>
      </c>
    </row>
    <row r="4" spans="1:25" x14ac:dyDescent="0.25">
      <c r="A4">
        <v>3</v>
      </c>
      <c r="B4" s="4">
        <f>('[1]Pc, Summer, S2'!B4*Main!$B$5)+(VLOOKUP($A4,'FL Ratio'!$A$2:$B$9,2,FALSE)*'FL Characterization'!B$2)</f>
        <v>3.0993591833701517</v>
      </c>
      <c r="C4" s="4">
        <f>('[1]Pc, Summer, S2'!C4*Main!$B$5)+(VLOOKUP($A4,'FL Ratio'!$A$2:$B$9,2,FALSE)*'FL Characterization'!C$2)</f>
        <v>3.0618563759435133</v>
      </c>
      <c r="D4" s="4">
        <f>('[1]Pc, Summer, S2'!D4*Main!$B$5)+(VLOOKUP($A4,'FL Ratio'!$A$2:$B$9,2,FALSE)*'FL Characterization'!D$2)</f>
        <v>2.7389464603237936</v>
      </c>
      <c r="E4" s="4">
        <f>('[1]Pc, Summer, S2'!E4*Main!$B$5)+(VLOOKUP($A4,'FL Ratio'!$A$2:$B$9,2,FALSE)*'FL Characterization'!E$2)</f>
        <v>2.8030683526975952</v>
      </c>
      <c r="F4" s="4">
        <f>('[1]Pc, Summer, S2'!F4*Main!$B$5)+(VLOOKUP($A4,'FL Ratio'!$A$2:$B$9,2,FALSE)*'FL Characterization'!F$2)</f>
        <v>2.7428684668386989</v>
      </c>
      <c r="G4" s="4">
        <f>('[1]Pc, Summer, S2'!G4*Main!$B$5)+(VLOOKUP($A4,'FL Ratio'!$A$2:$B$9,2,FALSE)*'FL Characterization'!G$2)</f>
        <v>2.6369384675691037</v>
      </c>
      <c r="H4" s="4">
        <f>('[1]Pc, Summer, S2'!H4*Main!$B$5)+(VLOOKUP($A4,'FL Ratio'!$A$2:$B$9,2,FALSE)*'FL Characterization'!H$2)</f>
        <v>3.6735420944297186</v>
      </c>
      <c r="I4" s="4">
        <f>('[1]Pc, Summer, S2'!I4*Main!$B$5)+(VLOOKUP($A4,'FL Ratio'!$A$2:$B$9,2,FALSE)*'FL Characterization'!I$2)</f>
        <v>4.4212091089842085</v>
      </c>
      <c r="J4" s="4">
        <f>('[1]Pc, Summer, S2'!J4*Main!$B$5)+(VLOOKUP($A4,'FL Ratio'!$A$2:$B$9,2,FALSE)*'FL Characterization'!J$2)</f>
        <v>4.4879677660663306</v>
      </c>
      <c r="K4" s="4">
        <f>('[1]Pc, Summer, S2'!K4*Main!$B$5)+(VLOOKUP($A4,'FL Ratio'!$A$2:$B$9,2,FALSE)*'FL Characterization'!K$2)</f>
        <v>4.3250437869636142</v>
      </c>
      <c r="L4" s="4">
        <f>('[1]Pc, Summer, S2'!L4*Main!$B$5)+(VLOOKUP($A4,'FL Ratio'!$A$2:$B$9,2,FALSE)*'FL Characterization'!L$2)</f>
        <v>4.1561459360566761</v>
      </c>
      <c r="M4" s="4">
        <f>('[1]Pc, Summer, S2'!M4*Main!$B$5)+(VLOOKUP($A4,'FL Ratio'!$A$2:$B$9,2,FALSE)*'FL Characterization'!M$2)</f>
        <v>4.389275967506304</v>
      </c>
      <c r="N4" s="4">
        <f>('[1]Pc, Summer, S2'!N4*Main!$B$5)+(VLOOKUP($A4,'FL Ratio'!$A$2:$B$9,2,FALSE)*'FL Characterization'!N$2)</f>
        <v>4.7187708106530382</v>
      </c>
      <c r="O4" s="4">
        <f>('[1]Pc, Summer, S2'!O4*Main!$B$5)+(VLOOKUP($A4,'FL Ratio'!$A$2:$B$9,2,FALSE)*'FL Characterization'!O$2)</f>
        <v>4.3925907013124847</v>
      </c>
      <c r="P4" s="4">
        <f>('[1]Pc, Summer, S2'!P4*Main!$B$5)+(VLOOKUP($A4,'FL Ratio'!$A$2:$B$9,2,FALSE)*'FL Characterization'!P$2)</f>
        <v>4.1143356341068591</v>
      </c>
      <c r="Q4" s="4">
        <f>('[1]Pc, Summer, S2'!Q4*Main!$B$5)+(VLOOKUP($A4,'FL Ratio'!$A$2:$B$9,2,FALSE)*'FL Characterization'!Q$2)</f>
        <v>3.9463086795375908</v>
      </c>
      <c r="R4" s="4">
        <f>('[1]Pc, Summer, S2'!R4*Main!$B$5)+(VLOOKUP($A4,'FL Ratio'!$A$2:$B$9,2,FALSE)*'FL Characterization'!R$2)</f>
        <v>3.8630548323446239</v>
      </c>
      <c r="S4" s="4">
        <f>('[1]Pc, Summer, S2'!S4*Main!$B$5)+(VLOOKUP($A4,'FL Ratio'!$A$2:$B$9,2,FALSE)*'FL Characterization'!S$2)</f>
        <v>3.8188923721965997</v>
      </c>
      <c r="T4" s="4">
        <f>('[1]Pc, Summer, S2'!T4*Main!$B$5)+(VLOOKUP($A4,'FL Ratio'!$A$2:$B$9,2,FALSE)*'FL Characterization'!T$2)</f>
        <v>3.6749911198611294</v>
      </c>
      <c r="U4" s="4">
        <f>('[1]Pc, Summer, S2'!U4*Main!$B$5)+(VLOOKUP($A4,'FL Ratio'!$A$2:$B$9,2,FALSE)*'FL Characterization'!U$2)</f>
        <v>4.0685892533744648</v>
      </c>
      <c r="V4" s="4">
        <f>('[1]Pc, Summer, S2'!V4*Main!$B$5)+(VLOOKUP($A4,'FL Ratio'!$A$2:$B$9,2,FALSE)*'FL Characterization'!V$2)</f>
        <v>4.185114009516596</v>
      </c>
      <c r="W4" s="4">
        <f>('[1]Pc, Summer, S2'!W4*Main!$B$5)+(VLOOKUP($A4,'FL Ratio'!$A$2:$B$9,2,FALSE)*'FL Characterization'!W$2)</f>
        <v>3.9731381043203937</v>
      </c>
      <c r="X4" s="4">
        <f>('[1]Pc, Summer, S2'!X4*Main!$B$5)+(VLOOKUP($A4,'FL Ratio'!$A$2:$B$9,2,FALSE)*'FL Characterization'!X$2)</f>
        <v>3.7517515926202964</v>
      </c>
      <c r="Y4" s="4">
        <f>('[1]Pc, Summer, S2'!Y4*Main!$B$5)+(VLOOKUP($A4,'FL Ratio'!$A$2:$B$9,2,FALSE)*'FL Characterization'!Y$2)</f>
        <v>3.3088741094791256</v>
      </c>
    </row>
    <row r="5" spans="1:25" x14ac:dyDescent="0.25">
      <c r="A5">
        <v>4</v>
      </c>
      <c r="B5" s="4">
        <f>('[1]Pc, Summer, S2'!B5*Main!$B$5)+(VLOOKUP($A5,'FL Ratio'!$A$2:$B$9,2,FALSE)*'FL Characterization'!B$2)</f>
        <v>1.5324874892043958</v>
      </c>
      <c r="C5" s="4">
        <f>('[1]Pc, Summer, S2'!C5*Main!$B$5)+(VLOOKUP($A5,'FL Ratio'!$A$2:$B$9,2,FALSE)*'FL Characterization'!C$2)</f>
        <v>1.3117986443726766</v>
      </c>
      <c r="D5" s="4">
        <f>('[1]Pc, Summer, S2'!D5*Main!$B$5)+(VLOOKUP($A5,'FL Ratio'!$A$2:$B$9,2,FALSE)*'FL Characterization'!D$2)</f>
        <v>1.0565624954941453</v>
      </c>
      <c r="E5" s="4">
        <f>('[1]Pc, Summer, S2'!E5*Main!$B$5)+(VLOOKUP($A5,'FL Ratio'!$A$2:$B$9,2,FALSE)*'FL Characterization'!E$2)</f>
        <v>1.0427073626519592</v>
      </c>
      <c r="F5" s="4">
        <f>('[1]Pc, Summer, S2'!F5*Main!$B$5)+(VLOOKUP($A5,'FL Ratio'!$A$2:$B$9,2,FALSE)*'FL Characterization'!F$2)</f>
        <v>0.92269843334471813</v>
      </c>
      <c r="G5" s="4">
        <f>('[1]Pc, Summer, S2'!G5*Main!$B$5)+(VLOOKUP($A5,'FL Ratio'!$A$2:$B$9,2,FALSE)*'FL Characterization'!G$2)</f>
        <v>0.84071273310215777</v>
      </c>
      <c r="H5" s="4">
        <f>('[1]Pc, Summer, S2'!H5*Main!$B$5)+(VLOOKUP($A5,'FL Ratio'!$A$2:$B$9,2,FALSE)*'FL Characterization'!H$2)</f>
        <v>1.6611463763600534</v>
      </c>
      <c r="I5" s="4">
        <f>('[1]Pc, Summer, S2'!I5*Main!$B$5)+(VLOOKUP($A5,'FL Ratio'!$A$2:$B$9,2,FALSE)*'FL Characterization'!I$2)</f>
        <v>2.4771163462622283</v>
      </c>
      <c r="J5" s="4">
        <f>('[1]Pc, Summer, S2'!J5*Main!$B$5)+(VLOOKUP($A5,'FL Ratio'!$A$2:$B$9,2,FALSE)*'FL Characterization'!J$2)</f>
        <v>2.9884294920903565</v>
      </c>
      <c r="K5" s="4">
        <f>('[1]Pc, Summer, S2'!K5*Main!$B$5)+(VLOOKUP($A5,'FL Ratio'!$A$2:$B$9,2,FALSE)*'FL Characterization'!K$2)</f>
        <v>3.0202050086834471</v>
      </c>
      <c r="L5" s="4">
        <f>('[1]Pc, Summer, S2'!L5*Main!$B$5)+(VLOOKUP($A5,'FL Ratio'!$A$2:$B$9,2,FALSE)*'FL Characterization'!L$2)</f>
        <v>2.9679281698345634</v>
      </c>
      <c r="M5" s="4">
        <f>('[1]Pc, Summer, S2'!M5*Main!$B$5)+(VLOOKUP($A5,'FL Ratio'!$A$2:$B$9,2,FALSE)*'FL Characterization'!M$2)</f>
        <v>2.7281099084916036</v>
      </c>
      <c r="N5" s="4">
        <f>('[1]Pc, Summer, S2'!N5*Main!$B$5)+(VLOOKUP($A5,'FL Ratio'!$A$2:$B$9,2,FALSE)*'FL Characterization'!N$2)</f>
        <v>3.1144126241294585</v>
      </c>
      <c r="O5" s="4">
        <f>('[1]Pc, Summer, S2'!O5*Main!$B$5)+(VLOOKUP($A5,'FL Ratio'!$A$2:$B$9,2,FALSE)*'FL Characterization'!O$2)</f>
        <v>3.007481051603623</v>
      </c>
      <c r="P5" s="4">
        <f>('[1]Pc, Summer, S2'!P5*Main!$B$5)+(VLOOKUP($A5,'FL Ratio'!$A$2:$B$9,2,FALSE)*'FL Characterization'!P$2)</f>
        <v>2.7121927872571407</v>
      </c>
      <c r="Q5" s="4">
        <f>('[1]Pc, Summer, S2'!Q5*Main!$B$5)+(VLOOKUP($A5,'FL Ratio'!$A$2:$B$9,2,FALSE)*'FL Characterization'!Q$2)</f>
        <v>2.5631315195564666</v>
      </c>
      <c r="R5" s="4">
        <f>('[1]Pc, Summer, S2'!R5*Main!$B$5)+(VLOOKUP($A5,'FL Ratio'!$A$2:$B$9,2,FALSE)*'FL Characterization'!R$2)</f>
        <v>2.2734203882061284</v>
      </c>
      <c r="S5" s="4">
        <f>('[1]Pc, Summer, S2'!S5*Main!$B$5)+(VLOOKUP($A5,'FL Ratio'!$A$2:$B$9,2,FALSE)*'FL Characterization'!S$2)</f>
        <v>2.0793030119733378</v>
      </c>
      <c r="T5" s="4">
        <f>('[1]Pc, Summer, S2'!T5*Main!$B$5)+(VLOOKUP($A5,'FL Ratio'!$A$2:$B$9,2,FALSE)*'FL Characterization'!T$2)</f>
        <v>2.5511106586495127</v>
      </c>
      <c r="U5" s="4">
        <f>('[1]Pc, Summer, S2'!U5*Main!$B$5)+(VLOOKUP($A5,'FL Ratio'!$A$2:$B$9,2,FALSE)*'FL Characterization'!U$2)</f>
        <v>2.9152190266597295</v>
      </c>
      <c r="V5" s="4">
        <f>('[1]Pc, Summer, S2'!V5*Main!$B$5)+(VLOOKUP($A5,'FL Ratio'!$A$2:$B$9,2,FALSE)*'FL Characterization'!V$2)</f>
        <v>3.3723755812998464</v>
      </c>
      <c r="W5" s="4">
        <f>('[1]Pc, Summer, S2'!W5*Main!$B$5)+(VLOOKUP($A5,'FL Ratio'!$A$2:$B$9,2,FALSE)*'FL Characterization'!W$2)</f>
        <v>3.237538088789103</v>
      </c>
      <c r="X5" s="4">
        <f>('[1]Pc, Summer, S2'!X5*Main!$B$5)+(VLOOKUP($A5,'FL Ratio'!$A$2:$B$9,2,FALSE)*'FL Characterization'!X$2)</f>
        <v>2.6576953024155445</v>
      </c>
      <c r="Y5" s="4">
        <f>('[1]Pc, Summer, S2'!Y5*Main!$B$5)+(VLOOKUP($A5,'FL Ratio'!$A$2:$B$9,2,FALSE)*'FL Characterization'!Y$2)</f>
        <v>2.0718721069872408</v>
      </c>
    </row>
    <row r="6" spans="1:25" x14ac:dyDescent="0.25">
      <c r="A6">
        <v>5</v>
      </c>
      <c r="B6" s="4">
        <f>('[1]Pc, Summer, S2'!B6*Main!$B$5)+(VLOOKUP($A6,'FL Ratio'!$A$2:$B$9,2,FALSE)*'FL Characterization'!B$2)</f>
        <v>2.6436824051454115</v>
      </c>
      <c r="C6" s="4">
        <f>('[1]Pc, Summer, S2'!C6*Main!$B$5)+(VLOOKUP($A6,'FL Ratio'!$A$2:$B$9,2,FALSE)*'FL Characterization'!C$2)</f>
        <v>2.4103631556250211</v>
      </c>
      <c r="D6" s="4">
        <f>('[1]Pc, Summer, S2'!D6*Main!$B$5)+(VLOOKUP($A6,'FL Ratio'!$A$2:$B$9,2,FALSE)*'FL Characterization'!D$2)</f>
        <v>2.2936682939735968</v>
      </c>
      <c r="E6" s="4">
        <f>('[1]Pc, Summer, S2'!E6*Main!$B$5)+(VLOOKUP($A6,'FL Ratio'!$A$2:$B$9,2,FALSE)*'FL Characterization'!E$2)</f>
        <v>2.1725638810907446</v>
      </c>
      <c r="F6" s="4">
        <f>('[1]Pc, Summer, S2'!F6*Main!$B$5)+(VLOOKUP($A6,'FL Ratio'!$A$2:$B$9,2,FALSE)*'FL Characterization'!F$2)</f>
        <v>2.2306087834599997</v>
      </c>
      <c r="G6" s="4">
        <f>('[1]Pc, Summer, S2'!G6*Main!$B$5)+(VLOOKUP($A6,'FL Ratio'!$A$2:$B$9,2,FALSE)*'FL Characterization'!G$2)</f>
        <v>2.1353273234778225</v>
      </c>
      <c r="H6" s="4">
        <f>('[1]Pc, Summer, S2'!H6*Main!$B$5)+(VLOOKUP($A6,'FL Ratio'!$A$2:$B$9,2,FALSE)*'FL Characterization'!H$2)</f>
        <v>2.4785435624050849</v>
      </c>
      <c r="I6" s="4">
        <f>('[1]Pc, Summer, S2'!I6*Main!$B$5)+(VLOOKUP($A6,'FL Ratio'!$A$2:$B$9,2,FALSE)*'FL Characterization'!I$2)</f>
        <v>2.5077066117933748</v>
      </c>
      <c r="J6" s="4">
        <f>('[1]Pc, Summer, S2'!J6*Main!$B$5)+(VLOOKUP($A6,'FL Ratio'!$A$2:$B$9,2,FALSE)*'FL Characterization'!J$2)</f>
        <v>2.7866019762817738</v>
      </c>
      <c r="K6" s="4">
        <f>('[1]Pc, Summer, S2'!K6*Main!$B$5)+(VLOOKUP($A6,'FL Ratio'!$A$2:$B$9,2,FALSE)*'FL Characterization'!K$2)</f>
        <v>2.9184198624880042</v>
      </c>
      <c r="L6" s="4">
        <f>('[1]Pc, Summer, S2'!L6*Main!$B$5)+(VLOOKUP($A6,'FL Ratio'!$A$2:$B$9,2,FALSE)*'FL Characterization'!L$2)</f>
        <v>3.0934643176035381</v>
      </c>
      <c r="M6" s="4">
        <f>('[1]Pc, Summer, S2'!M6*Main!$B$5)+(VLOOKUP($A6,'FL Ratio'!$A$2:$B$9,2,FALSE)*'FL Characterization'!M$2)</f>
        <v>3.1841455835583554</v>
      </c>
      <c r="N6" s="4">
        <f>('[1]Pc, Summer, S2'!N6*Main!$B$5)+(VLOOKUP($A6,'FL Ratio'!$A$2:$B$9,2,FALSE)*'FL Characterization'!N$2)</f>
        <v>3.3289863201860048</v>
      </c>
      <c r="O6" s="4">
        <f>('[1]Pc, Summer, S2'!O6*Main!$B$5)+(VLOOKUP($A6,'FL Ratio'!$A$2:$B$9,2,FALSE)*'FL Characterization'!O$2)</f>
        <v>3.2735635302652994</v>
      </c>
      <c r="P6" s="4">
        <f>('[1]Pc, Summer, S2'!P6*Main!$B$5)+(VLOOKUP($A6,'FL Ratio'!$A$2:$B$9,2,FALSE)*'FL Characterization'!P$2)</f>
        <v>3.1095212752506929</v>
      </c>
      <c r="Q6" s="4">
        <f>('[1]Pc, Summer, S2'!Q6*Main!$B$5)+(VLOOKUP($A6,'FL Ratio'!$A$2:$B$9,2,FALSE)*'FL Characterization'!Q$2)</f>
        <v>3.1584414120236302</v>
      </c>
      <c r="R6" s="4">
        <f>('[1]Pc, Summer, S2'!R6*Main!$B$5)+(VLOOKUP($A6,'FL Ratio'!$A$2:$B$9,2,FALSE)*'FL Characterization'!R$2)</f>
        <v>3.1011650739319383</v>
      </c>
      <c r="S6" s="4">
        <f>('[1]Pc, Summer, S2'!S6*Main!$B$5)+(VLOOKUP($A6,'FL Ratio'!$A$2:$B$9,2,FALSE)*'FL Characterization'!S$2)</f>
        <v>3.1593061020281992</v>
      </c>
      <c r="T6" s="4">
        <f>('[1]Pc, Summer, S2'!T6*Main!$B$5)+(VLOOKUP($A6,'FL Ratio'!$A$2:$B$9,2,FALSE)*'FL Characterization'!T$2)</f>
        <v>3.1074949178698947</v>
      </c>
      <c r="U6" s="4">
        <f>('[1]Pc, Summer, S2'!U6*Main!$B$5)+(VLOOKUP($A6,'FL Ratio'!$A$2:$B$9,2,FALSE)*'FL Characterization'!U$2)</f>
        <v>3.125673475572039</v>
      </c>
      <c r="V6" s="4">
        <f>('[1]Pc, Summer, S2'!V6*Main!$B$5)+(VLOOKUP($A6,'FL Ratio'!$A$2:$B$9,2,FALSE)*'FL Characterization'!V$2)</f>
        <v>3.5312725746167919</v>
      </c>
      <c r="W6" s="4">
        <f>('[1]Pc, Summer, S2'!W6*Main!$B$5)+(VLOOKUP($A6,'FL Ratio'!$A$2:$B$9,2,FALSE)*'FL Characterization'!W$2)</f>
        <v>3.3320582005007231</v>
      </c>
      <c r="X6" s="4">
        <f>('[1]Pc, Summer, S2'!X6*Main!$B$5)+(VLOOKUP($A6,'FL Ratio'!$A$2:$B$9,2,FALSE)*'FL Characterization'!X$2)</f>
        <v>3.3708179314637272</v>
      </c>
      <c r="Y6" s="4">
        <f>('[1]Pc, Summer, S2'!Y6*Main!$B$5)+(VLOOKUP($A6,'FL Ratio'!$A$2:$B$9,2,FALSE)*'FL Characterization'!Y$2)</f>
        <v>2.9843007074179844</v>
      </c>
    </row>
    <row r="7" spans="1:25" x14ac:dyDescent="0.25">
      <c r="A7">
        <v>6</v>
      </c>
      <c r="B7" s="4">
        <f>('[1]Pc, Summer, S2'!B7*Main!$B$5)+(VLOOKUP($A7,'FL Ratio'!$A$2:$B$9,2,FALSE)*'FL Characterization'!B$2)</f>
        <v>2.7496788293539085</v>
      </c>
      <c r="C7" s="4">
        <f>('[1]Pc, Summer, S2'!C7*Main!$B$5)+(VLOOKUP($A7,'FL Ratio'!$A$2:$B$9,2,FALSE)*'FL Characterization'!C$2)</f>
        <v>2.6920813965749852</v>
      </c>
      <c r="D7" s="4">
        <f>('[1]Pc, Summer, S2'!D7*Main!$B$5)+(VLOOKUP($A7,'FL Ratio'!$A$2:$B$9,2,FALSE)*'FL Characterization'!D$2)</f>
        <v>2.4883229937892772</v>
      </c>
      <c r="E7" s="4">
        <f>('[1]Pc, Summer, S2'!E7*Main!$B$5)+(VLOOKUP($A7,'FL Ratio'!$A$2:$B$9,2,FALSE)*'FL Characterization'!E$2)</f>
        <v>2.5147730070314509</v>
      </c>
      <c r="F7" s="4">
        <f>('[1]Pc, Summer, S2'!F7*Main!$B$5)+(VLOOKUP($A7,'FL Ratio'!$A$2:$B$9,2,FALSE)*'FL Characterization'!F$2)</f>
        <v>2.5985772434327417</v>
      </c>
      <c r="G7" s="4">
        <f>('[1]Pc, Summer, S2'!G7*Main!$B$5)+(VLOOKUP($A7,'FL Ratio'!$A$2:$B$9,2,FALSE)*'FL Characterization'!G$2)</f>
        <v>2.5360826751693404</v>
      </c>
      <c r="H7" s="4">
        <f>('[1]Pc, Summer, S2'!H7*Main!$B$5)+(VLOOKUP($A7,'FL Ratio'!$A$2:$B$9,2,FALSE)*'FL Characterization'!H$2)</f>
        <v>2.7955077696067794</v>
      </c>
      <c r="I7" s="4">
        <f>('[1]Pc, Summer, S2'!I7*Main!$B$5)+(VLOOKUP($A7,'FL Ratio'!$A$2:$B$9,2,FALSE)*'FL Characterization'!I$2)</f>
        <v>3.1827080987471774</v>
      </c>
      <c r="J7" s="4">
        <f>('[1]Pc, Summer, S2'!J7*Main!$B$5)+(VLOOKUP($A7,'FL Ratio'!$A$2:$B$9,2,FALSE)*'FL Characterization'!J$2)</f>
        <v>3.314776066409634</v>
      </c>
      <c r="K7" s="4">
        <f>('[1]Pc, Summer, S2'!K7*Main!$B$5)+(VLOOKUP($A7,'FL Ratio'!$A$2:$B$9,2,FALSE)*'FL Characterization'!K$2)</f>
        <v>3.221900929527207</v>
      </c>
      <c r="L7" s="4">
        <f>('[1]Pc, Summer, S2'!L7*Main!$B$5)+(VLOOKUP($A7,'FL Ratio'!$A$2:$B$9,2,FALSE)*'FL Characterization'!L$2)</f>
        <v>3.3297575467434672</v>
      </c>
      <c r="M7" s="4">
        <f>('[1]Pc, Summer, S2'!M7*Main!$B$5)+(VLOOKUP($A7,'FL Ratio'!$A$2:$B$9,2,FALSE)*'FL Characterization'!M$2)</f>
        <v>3.5214753651366384</v>
      </c>
      <c r="N7" s="4">
        <f>('[1]Pc, Summer, S2'!N7*Main!$B$5)+(VLOOKUP($A7,'FL Ratio'!$A$2:$B$9,2,FALSE)*'FL Characterization'!N$2)</f>
        <v>3.3726287629911647</v>
      </c>
      <c r="O7" s="4">
        <f>('[1]Pc, Summer, S2'!O7*Main!$B$5)+(VLOOKUP($A7,'FL Ratio'!$A$2:$B$9,2,FALSE)*'FL Characterization'!O$2)</f>
        <v>3.3928418937783125</v>
      </c>
      <c r="P7" s="4">
        <f>('[1]Pc, Summer, S2'!P7*Main!$B$5)+(VLOOKUP($A7,'FL Ratio'!$A$2:$B$9,2,FALSE)*'FL Characterization'!P$2)</f>
        <v>3.1481620529846843</v>
      </c>
      <c r="Q7" s="4">
        <f>('[1]Pc, Summer, S2'!Q7*Main!$B$5)+(VLOOKUP($A7,'FL Ratio'!$A$2:$B$9,2,FALSE)*'FL Characterization'!Q$2)</f>
        <v>3.0411385585487722</v>
      </c>
      <c r="R7" s="4">
        <f>('[1]Pc, Summer, S2'!R7*Main!$B$5)+(VLOOKUP($A7,'FL Ratio'!$A$2:$B$9,2,FALSE)*'FL Characterization'!R$2)</f>
        <v>3.1489120142398077</v>
      </c>
      <c r="S7" s="4">
        <f>('[1]Pc, Summer, S2'!S7*Main!$B$5)+(VLOOKUP($A7,'FL Ratio'!$A$2:$B$9,2,FALSE)*'FL Characterization'!S$2)</f>
        <v>3.1735880448952529</v>
      </c>
      <c r="T7" s="4">
        <f>('[1]Pc, Summer, S2'!T7*Main!$B$5)+(VLOOKUP($A7,'FL Ratio'!$A$2:$B$9,2,FALSE)*'FL Characterization'!T$2)</f>
        <v>2.9277937952706821</v>
      </c>
      <c r="U7" s="4">
        <f>('[1]Pc, Summer, S2'!U7*Main!$B$5)+(VLOOKUP($A7,'FL Ratio'!$A$2:$B$9,2,FALSE)*'FL Characterization'!U$2)</f>
        <v>2.8724175080398391</v>
      </c>
      <c r="V7" s="4">
        <f>('[1]Pc, Summer, S2'!V7*Main!$B$5)+(VLOOKUP($A7,'FL Ratio'!$A$2:$B$9,2,FALSE)*'FL Characterization'!V$2)</f>
        <v>3.087499302876819</v>
      </c>
      <c r="W7" s="4">
        <f>('[1]Pc, Summer, S2'!W7*Main!$B$5)+(VLOOKUP($A7,'FL Ratio'!$A$2:$B$9,2,FALSE)*'FL Characterization'!W$2)</f>
        <v>2.7895623744472329</v>
      </c>
      <c r="X7" s="4">
        <f>('[1]Pc, Summer, S2'!X7*Main!$B$5)+(VLOOKUP($A7,'FL Ratio'!$A$2:$B$9,2,FALSE)*'FL Characterization'!X$2)</f>
        <v>2.8096747157639732</v>
      </c>
      <c r="Y7" s="4">
        <f>('[1]Pc, Summer, S2'!Y7*Main!$B$5)+(VLOOKUP($A7,'FL Ratio'!$A$2:$B$9,2,FALSE)*'FL Characterization'!Y$2)</f>
        <v>2.8338752274125665</v>
      </c>
    </row>
    <row r="8" spans="1:25" x14ac:dyDescent="0.25">
      <c r="A8">
        <v>7</v>
      </c>
      <c r="B8" s="4">
        <f>('[1]Pc, Summer, S2'!B8*Main!$B$5)+(VLOOKUP($A8,'FL Ratio'!$A$2:$B$9,2,FALSE)*'FL Characterization'!B$2)</f>
        <v>2.3141895592484625</v>
      </c>
      <c r="C8" s="4">
        <f>('[1]Pc, Summer, S2'!C8*Main!$B$5)+(VLOOKUP($A8,'FL Ratio'!$A$2:$B$9,2,FALSE)*'FL Characterization'!C$2)</f>
        <v>2.1498429670231323</v>
      </c>
      <c r="D8" s="4">
        <f>('[1]Pc, Summer, S2'!D8*Main!$B$5)+(VLOOKUP($A8,'FL Ratio'!$A$2:$B$9,2,FALSE)*'FL Characterization'!D$2)</f>
        <v>2.0534043654661911</v>
      </c>
      <c r="E8" s="4">
        <f>('[1]Pc, Summer, S2'!E8*Main!$B$5)+(VLOOKUP($A8,'FL Ratio'!$A$2:$B$9,2,FALSE)*'FL Characterization'!E$2)</f>
        <v>2.1064855508365063</v>
      </c>
      <c r="F8" s="4">
        <f>('[1]Pc, Summer, S2'!F8*Main!$B$5)+(VLOOKUP($A8,'FL Ratio'!$A$2:$B$9,2,FALSE)*'FL Characterization'!F$2)</f>
        <v>1.9740670700717096</v>
      </c>
      <c r="G8" s="4">
        <f>('[1]Pc, Summer, S2'!G8*Main!$B$5)+(VLOOKUP($A8,'FL Ratio'!$A$2:$B$9,2,FALSE)*'FL Characterization'!G$2)</f>
        <v>2.1000131254014844</v>
      </c>
      <c r="H8" s="4">
        <f>('[1]Pc, Summer, S2'!H8*Main!$B$5)+(VLOOKUP($A8,'FL Ratio'!$A$2:$B$9,2,FALSE)*'FL Characterization'!H$2)</f>
        <v>2.6928702189839373</v>
      </c>
      <c r="I8" s="4">
        <f>('[1]Pc, Summer, S2'!I8*Main!$B$5)+(VLOOKUP($A8,'FL Ratio'!$A$2:$B$9,2,FALSE)*'FL Characterization'!I$2)</f>
        <v>2.7491407061624678</v>
      </c>
      <c r="J8" s="4">
        <f>('[1]Pc, Summer, S2'!J8*Main!$B$5)+(VLOOKUP($A8,'FL Ratio'!$A$2:$B$9,2,FALSE)*'FL Characterization'!J$2)</f>
        <v>3.093923698173223</v>
      </c>
      <c r="K8" s="4">
        <f>('[1]Pc, Summer, S2'!K8*Main!$B$5)+(VLOOKUP($A8,'FL Ratio'!$A$2:$B$9,2,FALSE)*'FL Characterization'!K$2)</f>
        <v>3.3766730933361848</v>
      </c>
      <c r="L8" s="4">
        <f>('[1]Pc, Summer, S2'!L8*Main!$B$5)+(VLOOKUP($A8,'FL Ratio'!$A$2:$B$9,2,FALSE)*'FL Characterization'!L$2)</f>
        <v>3.2708774828913088</v>
      </c>
      <c r="M8" s="4">
        <f>('[1]Pc, Summer, S2'!M8*Main!$B$5)+(VLOOKUP($A8,'FL Ratio'!$A$2:$B$9,2,FALSE)*'FL Characterization'!M$2)</f>
        <v>3.4507958355133881</v>
      </c>
      <c r="N8" s="4">
        <f>('[1]Pc, Summer, S2'!N8*Main!$B$5)+(VLOOKUP($A8,'FL Ratio'!$A$2:$B$9,2,FALSE)*'FL Characterization'!N$2)</f>
        <v>3.3221100432161723</v>
      </c>
      <c r="O8" s="4">
        <f>('[1]Pc, Summer, S2'!O8*Main!$B$5)+(VLOOKUP($A8,'FL Ratio'!$A$2:$B$9,2,FALSE)*'FL Characterization'!O$2)</f>
        <v>3.4921822736059749</v>
      </c>
      <c r="P8" s="4">
        <f>('[1]Pc, Summer, S2'!P8*Main!$B$5)+(VLOOKUP($A8,'FL Ratio'!$A$2:$B$9,2,FALSE)*'FL Characterization'!P$2)</f>
        <v>3.446814783311535</v>
      </c>
      <c r="Q8" s="4">
        <f>('[1]Pc, Summer, S2'!Q8*Main!$B$5)+(VLOOKUP($A8,'FL Ratio'!$A$2:$B$9,2,FALSE)*'FL Characterization'!Q$2)</f>
        <v>3.2484143251264102</v>
      </c>
      <c r="R8" s="4">
        <f>('[1]Pc, Summer, S2'!R8*Main!$B$5)+(VLOOKUP($A8,'FL Ratio'!$A$2:$B$9,2,FALSE)*'FL Characterization'!R$2)</f>
        <v>3.1666623134815466</v>
      </c>
      <c r="S8" s="4">
        <f>('[1]Pc, Summer, S2'!S8*Main!$B$5)+(VLOOKUP($A8,'FL Ratio'!$A$2:$B$9,2,FALSE)*'FL Characterization'!S$2)</f>
        <v>3.2297503752292376</v>
      </c>
      <c r="T8" s="4">
        <f>('[1]Pc, Summer, S2'!T8*Main!$B$5)+(VLOOKUP($A8,'FL Ratio'!$A$2:$B$9,2,FALSE)*'FL Characterization'!T$2)</f>
        <v>3.022603628193071</v>
      </c>
      <c r="U8" s="4">
        <f>('[1]Pc, Summer, S2'!U8*Main!$B$5)+(VLOOKUP($A8,'FL Ratio'!$A$2:$B$9,2,FALSE)*'FL Characterization'!U$2)</f>
        <v>3.0753270671938977</v>
      </c>
      <c r="V8" s="4">
        <f>('[1]Pc, Summer, S2'!V8*Main!$B$5)+(VLOOKUP($A8,'FL Ratio'!$A$2:$B$9,2,FALSE)*'FL Characterization'!V$2)</f>
        <v>3.2050921675265718</v>
      </c>
      <c r="W8" s="4">
        <f>('[1]Pc, Summer, S2'!W8*Main!$B$5)+(VLOOKUP($A8,'FL Ratio'!$A$2:$B$9,2,FALSE)*'FL Characterization'!W$2)</f>
        <v>2.5778299678954073</v>
      </c>
      <c r="X8" s="4">
        <f>('[1]Pc, Summer, S2'!X8*Main!$B$5)+(VLOOKUP($A8,'FL Ratio'!$A$2:$B$9,2,FALSE)*'FL Characterization'!X$2)</f>
        <v>2.7233272636150199</v>
      </c>
      <c r="Y8" s="4">
        <f>('[1]Pc, Summer, S2'!Y8*Main!$B$5)+(VLOOKUP($A8,'FL Ratio'!$A$2:$B$9,2,FALSE)*'FL Characterization'!Y$2)</f>
        <v>2.4239751977960076</v>
      </c>
    </row>
    <row r="9" spans="1:25" x14ac:dyDescent="0.25">
      <c r="A9">
        <v>8</v>
      </c>
      <c r="B9" s="4">
        <f>('[1]Pc, Summer, S2'!B9*Main!$B$5)+(VLOOKUP($A9,'FL Ratio'!$A$2:$B$9,2,FALSE)*'FL Characterization'!B$2)</f>
        <v>1.8184224652120426</v>
      </c>
      <c r="C9" s="4">
        <f>('[1]Pc, Summer, S2'!C9*Main!$B$5)+(VLOOKUP($A9,'FL Ratio'!$A$2:$B$9,2,FALSE)*'FL Characterization'!C$2)</f>
        <v>1.765253743096082</v>
      </c>
      <c r="D9" s="4">
        <f>('[1]Pc, Summer, S2'!D9*Main!$B$5)+(VLOOKUP($A9,'FL Ratio'!$A$2:$B$9,2,FALSE)*'FL Characterization'!D$2)</f>
        <v>1.6647063513869313</v>
      </c>
      <c r="E9" s="4">
        <f>('[1]Pc, Summer, S2'!E9*Main!$B$5)+(VLOOKUP($A9,'FL Ratio'!$A$2:$B$9,2,FALSE)*'FL Characterization'!E$2)</f>
        <v>1.634166250646008</v>
      </c>
      <c r="F9" s="4">
        <f>('[1]Pc, Summer, S2'!F9*Main!$B$5)+(VLOOKUP($A9,'FL Ratio'!$A$2:$B$9,2,FALSE)*'FL Characterization'!F$2)</f>
        <v>1.6072856262293025</v>
      </c>
      <c r="G9" s="4">
        <f>('[1]Pc, Summer, S2'!G9*Main!$B$5)+(VLOOKUP($A9,'FL Ratio'!$A$2:$B$9,2,FALSE)*'FL Characterization'!G$2)</f>
        <v>1.7183405761687172</v>
      </c>
      <c r="H9" s="4">
        <f>('[1]Pc, Summer, S2'!H9*Main!$B$5)+(VLOOKUP($A9,'FL Ratio'!$A$2:$B$9,2,FALSE)*'FL Characterization'!H$2)</f>
        <v>2.677957757805479</v>
      </c>
      <c r="I9" s="4">
        <f>('[1]Pc, Summer, S2'!I9*Main!$B$5)+(VLOOKUP($A9,'FL Ratio'!$A$2:$B$9,2,FALSE)*'FL Characterization'!I$2)</f>
        <v>2.9199940842044914</v>
      </c>
      <c r="J9" s="4">
        <f>('[1]Pc, Summer, S2'!J9*Main!$B$5)+(VLOOKUP($A9,'FL Ratio'!$A$2:$B$9,2,FALSE)*'FL Characterization'!J$2)</f>
        <v>3.2244444259932661</v>
      </c>
      <c r="K9" s="4">
        <f>('[1]Pc, Summer, S2'!K9*Main!$B$5)+(VLOOKUP($A9,'FL Ratio'!$A$2:$B$9,2,FALSE)*'FL Characterization'!K$2)</f>
        <v>3.2313889867819898</v>
      </c>
      <c r="L9" s="4">
        <f>('[1]Pc, Summer, S2'!L9*Main!$B$5)+(VLOOKUP($A9,'FL Ratio'!$A$2:$B$9,2,FALSE)*'FL Characterization'!L$2)</f>
        <v>3.2807301638972257</v>
      </c>
      <c r="M9" s="4">
        <f>('[1]Pc, Summer, S2'!M9*Main!$B$5)+(VLOOKUP($A9,'FL Ratio'!$A$2:$B$9,2,FALSE)*'FL Characterization'!M$2)</f>
        <v>3.5224417841010291</v>
      </c>
      <c r="N9" s="4">
        <f>('[1]Pc, Summer, S2'!N9*Main!$B$5)+(VLOOKUP($A9,'FL Ratio'!$A$2:$B$9,2,FALSE)*'FL Characterization'!N$2)</f>
        <v>3.4899581041738235</v>
      </c>
      <c r="O9" s="4">
        <f>('[1]Pc, Summer, S2'!O9*Main!$B$5)+(VLOOKUP($A9,'FL Ratio'!$A$2:$B$9,2,FALSE)*'FL Characterization'!O$2)</f>
        <v>3.3171282891253324</v>
      </c>
      <c r="P9" s="4">
        <f>('[1]Pc, Summer, S2'!P9*Main!$B$5)+(VLOOKUP($A9,'FL Ratio'!$A$2:$B$9,2,FALSE)*'FL Characterization'!P$2)</f>
        <v>2.860054031449569</v>
      </c>
      <c r="Q9" s="4">
        <f>('[1]Pc, Summer, S2'!Q9*Main!$B$5)+(VLOOKUP($A9,'FL Ratio'!$A$2:$B$9,2,FALSE)*'FL Characterization'!Q$2)</f>
        <v>2.761881954482333</v>
      </c>
      <c r="R9" s="4">
        <f>('[1]Pc, Summer, S2'!R9*Main!$B$5)+(VLOOKUP($A9,'FL Ratio'!$A$2:$B$9,2,FALSE)*'FL Characterization'!R$2)</f>
        <v>2.6167169452807135</v>
      </c>
      <c r="S9" s="4">
        <f>('[1]Pc, Summer, S2'!S9*Main!$B$5)+(VLOOKUP($A9,'FL Ratio'!$A$2:$B$9,2,FALSE)*'FL Characterization'!S$2)</f>
        <v>2.5907265689253145</v>
      </c>
      <c r="T9" s="4">
        <f>('[1]Pc, Summer, S2'!T9*Main!$B$5)+(VLOOKUP($A9,'FL Ratio'!$A$2:$B$9,2,FALSE)*'FL Characterization'!T$2)</f>
        <v>2.4639324935455531</v>
      </c>
      <c r="U9" s="4">
        <f>('[1]Pc, Summer, S2'!U9*Main!$B$5)+(VLOOKUP($A9,'FL Ratio'!$A$2:$B$9,2,FALSE)*'FL Characterization'!U$2)</f>
        <v>2.6082435170562173</v>
      </c>
      <c r="V9" s="4">
        <f>('[1]Pc, Summer, S2'!V9*Main!$B$5)+(VLOOKUP($A9,'FL Ratio'!$A$2:$B$9,2,FALSE)*'FL Characterization'!V$2)</f>
        <v>2.456237991466776</v>
      </c>
      <c r="W9" s="4">
        <f>('[1]Pc, Summer, S2'!W9*Main!$B$5)+(VLOOKUP($A9,'FL Ratio'!$A$2:$B$9,2,FALSE)*'FL Characterization'!W$2)</f>
        <v>2.1533896191595527</v>
      </c>
      <c r="X9" s="4">
        <f>('[1]Pc, Summer, S2'!X9*Main!$B$5)+(VLOOKUP($A9,'FL Ratio'!$A$2:$B$9,2,FALSE)*'FL Characterization'!X$2)</f>
        <v>2.0515973625573101</v>
      </c>
      <c r="Y9" s="4">
        <f>('[1]Pc, Summer, S2'!Y9*Main!$B$5)+(VLOOKUP($A9,'FL Ratio'!$A$2:$B$9,2,FALSE)*'FL Characterization'!Y$2)</f>
        <v>1.9492280482859374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2AED5-0530-4410-AAB9-2F9F9DFAA028}">
  <dimension ref="A1:Y16"/>
  <sheetViews>
    <sheetView workbookViewId="0">
      <selection activeCell="E3" sqref="E3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S3'!B2*Main!$B$5)+(VLOOKUP($A2,'FL Ratio'!$A$2:$B$9,2,FALSE)*'FL Characterization'!B$2)</f>
        <v>6.2739716148998053</v>
      </c>
      <c r="C2" s="4">
        <f>('[1]Pc, Summer, S3'!C2*Main!$B$5)+(VLOOKUP($A2,'FL Ratio'!$A$2:$B$9,2,FALSE)*'FL Characterization'!C$2)</f>
        <v>6.3016578553105047</v>
      </c>
      <c r="D2" s="4">
        <f>('[1]Pc, Summer, S3'!D2*Main!$B$5)+(VLOOKUP($A2,'FL Ratio'!$A$2:$B$9,2,FALSE)*'FL Characterization'!D$2)</f>
        <v>5.8065740514662769</v>
      </c>
      <c r="E2" s="4">
        <f>('[1]Pc, Summer, S3'!E2*Main!$B$5)+(VLOOKUP($A2,'FL Ratio'!$A$2:$B$9,2,FALSE)*'FL Characterization'!E$2)</f>
        <v>5.8779073535458082</v>
      </c>
      <c r="F2" s="4">
        <f>('[1]Pc, Summer, S3'!F2*Main!$B$5)+(VLOOKUP($A2,'FL Ratio'!$A$2:$B$9,2,FALSE)*'FL Characterization'!F$2)</f>
        <v>5.5097392460286416</v>
      </c>
      <c r="G2" s="4">
        <f>('[1]Pc, Summer, S3'!G2*Main!$B$5)+(VLOOKUP($A2,'FL Ratio'!$A$2:$B$9,2,FALSE)*'FL Characterization'!G$2)</f>
        <v>5.5448185634129796</v>
      </c>
      <c r="H2" s="4">
        <f>('[1]Pc, Summer, S3'!H2*Main!$B$5)+(VLOOKUP($A2,'FL Ratio'!$A$2:$B$9,2,FALSE)*'FL Characterization'!H$2)</f>
        <v>5.6629002993640274</v>
      </c>
      <c r="I2" s="4">
        <f>('[1]Pc, Summer, S3'!I2*Main!$B$5)+(VLOOKUP($A2,'FL Ratio'!$A$2:$B$9,2,FALSE)*'FL Characterization'!I$2)</f>
        <v>6.4060094121551892</v>
      </c>
      <c r="J2" s="4">
        <f>('[1]Pc, Summer, S3'!J2*Main!$B$5)+(VLOOKUP($A2,'FL Ratio'!$A$2:$B$9,2,FALSE)*'FL Characterization'!J$2)</f>
        <v>6.6045407538511656</v>
      </c>
      <c r="K2" s="4">
        <f>('[1]Pc, Summer, S3'!K2*Main!$B$5)+(VLOOKUP($A2,'FL Ratio'!$A$2:$B$9,2,FALSE)*'FL Characterization'!K$2)</f>
        <v>6.6276191395573694</v>
      </c>
      <c r="L2" s="4">
        <f>('[1]Pc, Summer, S3'!L2*Main!$B$5)+(VLOOKUP($A2,'FL Ratio'!$A$2:$B$9,2,FALSE)*'FL Characterization'!L$2)</f>
        <v>6.5942839020534691</v>
      </c>
      <c r="M2" s="4">
        <f>('[1]Pc, Summer, S3'!M2*Main!$B$5)+(VLOOKUP($A2,'FL Ratio'!$A$2:$B$9,2,FALSE)*'FL Characterization'!M$2)</f>
        <v>6.628813056111249</v>
      </c>
      <c r="N2" s="4">
        <f>('[1]Pc, Summer, S3'!N2*Main!$B$5)+(VLOOKUP($A2,'FL Ratio'!$A$2:$B$9,2,FALSE)*'FL Characterization'!N$2)</f>
        <v>6.8616385226034131</v>
      </c>
      <c r="O2" s="4">
        <f>('[1]Pc, Summer, S3'!O2*Main!$B$5)+(VLOOKUP($A2,'FL Ratio'!$A$2:$B$9,2,FALSE)*'FL Characterization'!O$2)</f>
        <v>6.8036657427841689</v>
      </c>
      <c r="P2" s="4">
        <f>('[1]Pc, Summer, S3'!P2*Main!$B$5)+(VLOOKUP($A2,'FL Ratio'!$A$2:$B$9,2,FALSE)*'FL Characterization'!P$2)</f>
        <v>6.3786029976664524</v>
      </c>
      <c r="Q2" s="4">
        <f>('[1]Pc, Summer, S3'!Q2*Main!$B$5)+(VLOOKUP($A2,'FL Ratio'!$A$2:$B$9,2,FALSE)*'FL Characterization'!Q$2)</f>
        <v>6.7492399916130417</v>
      </c>
      <c r="R2" s="4">
        <f>('[1]Pc, Summer, S3'!R2*Main!$B$5)+(VLOOKUP($A2,'FL Ratio'!$A$2:$B$9,2,FALSE)*'FL Characterization'!R$2)</f>
        <v>6.6239853546150878</v>
      </c>
      <c r="S2" s="4">
        <f>('[1]Pc, Summer, S3'!S2*Main!$B$5)+(VLOOKUP($A2,'FL Ratio'!$A$2:$B$9,2,FALSE)*'FL Characterization'!S$2)</f>
        <v>6.4058580939688108</v>
      </c>
      <c r="T2" s="4">
        <f>('[1]Pc, Summer, S3'!T2*Main!$B$5)+(VLOOKUP($A2,'FL Ratio'!$A$2:$B$9,2,FALSE)*'FL Characterization'!T$2)</f>
        <v>6.0715683696645231</v>
      </c>
      <c r="U2" s="4">
        <f>('[1]Pc, Summer, S3'!U2*Main!$B$5)+(VLOOKUP($A2,'FL Ratio'!$A$2:$B$9,2,FALSE)*'FL Characterization'!U$2)</f>
        <v>5.8771962421817845</v>
      </c>
      <c r="V2" s="4">
        <f>('[1]Pc, Summer, S3'!V2*Main!$B$5)+(VLOOKUP($A2,'FL Ratio'!$A$2:$B$9,2,FALSE)*'FL Characterization'!V$2)</f>
        <v>5.934745457510739</v>
      </c>
      <c r="W2" s="4">
        <f>('[1]Pc, Summer, S3'!W2*Main!$B$5)+(VLOOKUP($A2,'FL Ratio'!$A$2:$B$9,2,FALSE)*'FL Characterization'!W$2)</f>
        <v>5.9572365923190773</v>
      </c>
      <c r="X2" s="4">
        <f>('[1]Pc, Summer, S3'!X2*Main!$B$5)+(VLOOKUP($A2,'FL Ratio'!$A$2:$B$9,2,FALSE)*'FL Characterization'!X$2)</f>
        <v>6.0028666539643973</v>
      </c>
      <c r="Y2" s="4">
        <f>('[1]Pc, Summer, S3'!Y2*Main!$B$5)+(VLOOKUP($A2,'FL Ratio'!$A$2:$B$9,2,FALSE)*'FL Characterization'!Y$2)</f>
        <v>5.8005990578677311</v>
      </c>
    </row>
    <row r="3" spans="1:25" x14ac:dyDescent="0.25">
      <c r="A3">
        <v>2</v>
      </c>
      <c r="B3" s="4">
        <f>('[1]Pc, Summer, S3'!B3*Main!$B$5)+(VLOOKUP($A3,'FL Ratio'!$A$2:$B$9,2,FALSE)*'FL Characterization'!B$2)</f>
        <v>4.7022197066955265</v>
      </c>
      <c r="C3" s="4">
        <f>('[1]Pc, Summer, S3'!C3*Main!$B$5)+(VLOOKUP($A3,'FL Ratio'!$A$2:$B$9,2,FALSE)*'FL Characterization'!C$2)</f>
        <v>4.4960360634350058</v>
      </c>
      <c r="D3" s="4">
        <f>('[1]Pc, Summer, S3'!D3*Main!$B$5)+(VLOOKUP($A3,'FL Ratio'!$A$2:$B$9,2,FALSE)*'FL Characterization'!D$2)</f>
        <v>4.2355514123304978</v>
      </c>
      <c r="E3" s="4">
        <f>('[1]Pc, Summer, S3'!E3*Main!$B$5)+(VLOOKUP($A3,'FL Ratio'!$A$2:$B$9,2,FALSE)*'FL Characterization'!E$2)</f>
        <v>3.950764075760727</v>
      </c>
      <c r="F3" s="4">
        <f>('[1]Pc, Summer, S3'!F3*Main!$B$5)+(VLOOKUP($A3,'FL Ratio'!$A$2:$B$9,2,FALSE)*'FL Characterization'!F$2)</f>
        <v>3.6218643165194142</v>
      </c>
      <c r="G3" s="4">
        <f>('[1]Pc, Summer, S3'!G3*Main!$B$5)+(VLOOKUP($A3,'FL Ratio'!$A$2:$B$9,2,FALSE)*'FL Characterization'!G$2)</f>
        <v>3.7077994821792322</v>
      </c>
      <c r="H3" s="4">
        <f>('[1]Pc, Summer, S3'!H3*Main!$B$5)+(VLOOKUP($A3,'FL Ratio'!$A$2:$B$9,2,FALSE)*'FL Characterization'!H$2)</f>
        <v>4.0832716783390044</v>
      </c>
      <c r="I3" s="4">
        <f>('[1]Pc, Summer, S3'!I3*Main!$B$5)+(VLOOKUP($A3,'FL Ratio'!$A$2:$B$9,2,FALSE)*'FL Characterization'!I$2)</f>
        <v>4.7425219529163334</v>
      </c>
      <c r="J3" s="4">
        <f>('[1]Pc, Summer, S3'!J3*Main!$B$5)+(VLOOKUP($A3,'FL Ratio'!$A$2:$B$9,2,FALSE)*'FL Characterization'!J$2)</f>
        <v>5.1572144789061678</v>
      </c>
      <c r="K3" s="4">
        <f>('[1]Pc, Summer, S3'!K3*Main!$B$5)+(VLOOKUP($A3,'FL Ratio'!$A$2:$B$9,2,FALSE)*'FL Characterization'!K$2)</f>
        <v>5.6952035439481028</v>
      </c>
      <c r="L3" s="4">
        <f>('[1]Pc, Summer, S3'!L3*Main!$B$5)+(VLOOKUP($A3,'FL Ratio'!$A$2:$B$9,2,FALSE)*'FL Characterization'!L$2)</f>
        <v>5.0065074662959574</v>
      </c>
      <c r="M3" s="4">
        <f>('[1]Pc, Summer, S3'!M3*Main!$B$5)+(VLOOKUP($A3,'FL Ratio'!$A$2:$B$9,2,FALSE)*'FL Characterization'!M$2)</f>
        <v>5.3766900427068087</v>
      </c>
      <c r="N3" s="4">
        <f>('[1]Pc, Summer, S3'!N3*Main!$B$5)+(VLOOKUP($A3,'FL Ratio'!$A$2:$B$9,2,FALSE)*'FL Characterization'!N$2)</f>
        <v>5.3797992492878324</v>
      </c>
      <c r="O3" s="4">
        <f>('[1]Pc, Summer, S3'!O3*Main!$B$5)+(VLOOKUP($A3,'FL Ratio'!$A$2:$B$9,2,FALSE)*'FL Characterization'!O$2)</f>
        <v>5.4155063751014056</v>
      </c>
      <c r="P3" s="4">
        <f>('[1]Pc, Summer, S3'!P3*Main!$B$5)+(VLOOKUP($A3,'FL Ratio'!$A$2:$B$9,2,FALSE)*'FL Characterization'!P$2)</f>
        <v>4.6618879446387673</v>
      </c>
      <c r="Q3" s="4">
        <f>('[1]Pc, Summer, S3'!Q3*Main!$B$5)+(VLOOKUP($A3,'FL Ratio'!$A$2:$B$9,2,FALSE)*'FL Characterization'!Q$2)</f>
        <v>4.93618911307418</v>
      </c>
      <c r="R3" s="4">
        <f>('[1]Pc, Summer, S3'!R3*Main!$B$5)+(VLOOKUP($A3,'FL Ratio'!$A$2:$B$9,2,FALSE)*'FL Characterization'!R$2)</f>
        <v>5.146935516569096</v>
      </c>
      <c r="S3" s="4">
        <f>('[1]Pc, Summer, S3'!S3*Main!$B$5)+(VLOOKUP($A3,'FL Ratio'!$A$2:$B$9,2,FALSE)*'FL Characterization'!S$2)</f>
        <v>5.228141794018744</v>
      </c>
      <c r="T3" s="4">
        <f>('[1]Pc, Summer, S3'!T3*Main!$B$5)+(VLOOKUP($A3,'FL Ratio'!$A$2:$B$9,2,FALSE)*'FL Characterization'!T$2)</f>
        <v>5.1631234783852582</v>
      </c>
      <c r="U3" s="4">
        <f>('[1]Pc, Summer, S3'!U3*Main!$B$5)+(VLOOKUP($A3,'FL Ratio'!$A$2:$B$9,2,FALSE)*'FL Characterization'!U$2)</f>
        <v>5.4857728982306622</v>
      </c>
      <c r="V3" s="4">
        <f>('[1]Pc, Summer, S3'!V3*Main!$B$5)+(VLOOKUP($A3,'FL Ratio'!$A$2:$B$9,2,FALSE)*'FL Characterization'!V$2)</f>
        <v>5.6827436912339966</v>
      </c>
      <c r="W3" s="4">
        <f>('[1]Pc, Summer, S3'!W3*Main!$B$5)+(VLOOKUP($A3,'FL Ratio'!$A$2:$B$9,2,FALSE)*'FL Characterization'!W$2)</f>
        <v>5.2645150418777398</v>
      </c>
      <c r="X3" s="4">
        <f>('[1]Pc, Summer, S3'!X3*Main!$B$5)+(VLOOKUP($A3,'FL Ratio'!$A$2:$B$9,2,FALSE)*'FL Characterization'!X$2)</f>
        <v>4.9452721466922442</v>
      </c>
      <c r="Y3" s="4">
        <f>('[1]Pc, Summer, S3'!Y3*Main!$B$5)+(VLOOKUP($A3,'FL Ratio'!$A$2:$B$9,2,FALSE)*'FL Characterization'!Y$2)</f>
        <v>4.7562014879383518</v>
      </c>
    </row>
    <row r="4" spans="1:25" x14ac:dyDescent="0.25">
      <c r="A4">
        <v>3</v>
      </c>
      <c r="B4" s="4">
        <f>('[1]Pc, Summer, S3'!B4*Main!$B$5)+(VLOOKUP($A4,'FL Ratio'!$A$2:$B$9,2,FALSE)*'FL Characterization'!B$2)</f>
        <v>3.1774726090650622</v>
      </c>
      <c r="C4" s="4">
        <f>('[1]Pc, Summer, S3'!C4*Main!$B$5)+(VLOOKUP($A4,'FL Ratio'!$A$2:$B$9,2,FALSE)*'FL Characterization'!C$2)</f>
        <v>2.9639766138541201</v>
      </c>
      <c r="D4" s="4">
        <f>('[1]Pc, Summer, S3'!D4*Main!$B$5)+(VLOOKUP($A4,'FL Ratio'!$A$2:$B$9,2,FALSE)*'FL Characterization'!D$2)</f>
        <v>2.8065887673054792</v>
      </c>
      <c r="E4" s="4">
        <f>('[1]Pc, Summer, S3'!E4*Main!$B$5)+(VLOOKUP($A4,'FL Ratio'!$A$2:$B$9,2,FALSE)*'FL Characterization'!E$2)</f>
        <v>2.8499924034017781</v>
      </c>
      <c r="F4" s="4">
        <f>('[1]Pc, Summer, S3'!F4*Main!$B$5)+(VLOOKUP($A4,'FL Ratio'!$A$2:$B$9,2,FALSE)*'FL Characterization'!F$2)</f>
        <v>2.6737702823888636</v>
      </c>
      <c r="G4" s="4">
        <f>('[1]Pc, Summer, S3'!G4*Main!$B$5)+(VLOOKUP($A4,'FL Ratio'!$A$2:$B$9,2,FALSE)*'FL Characterization'!G$2)</f>
        <v>2.6369384675691037</v>
      </c>
      <c r="H4" s="4">
        <f>('[1]Pc, Summer, S3'!H4*Main!$B$5)+(VLOOKUP($A4,'FL Ratio'!$A$2:$B$9,2,FALSE)*'FL Characterization'!H$2)</f>
        <v>3.8068108780525773</v>
      </c>
      <c r="I4" s="4">
        <f>('[1]Pc, Summer, S3'!I4*Main!$B$5)+(VLOOKUP($A4,'FL Ratio'!$A$2:$B$9,2,FALSE)*'FL Characterization'!I$2)</f>
        <v>4.3785593652057448</v>
      </c>
      <c r="J4" s="4">
        <f>('[1]Pc, Summer, S3'!J4*Main!$B$5)+(VLOOKUP($A4,'FL Ratio'!$A$2:$B$9,2,FALSE)*'FL Characterization'!J$2)</f>
        <v>4.4879677660663306</v>
      </c>
      <c r="K4" s="4">
        <f>('[1]Pc, Summer, S3'!K4*Main!$B$5)+(VLOOKUP($A4,'FL Ratio'!$A$2:$B$9,2,FALSE)*'FL Characterization'!K$2)</f>
        <v>4.3669655920080039</v>
      </c>
      <c r="L4" s="4">
        <f>('[1]Pc, Summer, S3'!L4*Main!$B$5)+(VLOOKUP($A4,'FL Ratio'!$A$2:$B$9,2,FALSE)*'FL Characterization'!L$2)</f>
        <v>4.0740941751594644</v>
      </c>
      <c r="M4" s="4">
        <f>('[1]Pc, Summer, S3'!M4*Main!$B$5)+(VLOOKUP($A4,'FL Ratio'!$A$2:$B$9,2,FALSE)*'FL Characterization'!M$2)</f>
        <v>4.5656984524927546</v>
      </c>
      <c r="N4" s="4">
        <f>('[1]Pc, Summer, S3'!N4*Main!$B$5)+(VLOOKUP($A4,'FL Ratio'!$A$2:$B$9,2,FALSE)*'FL Characterization'!N$2)</f>
        <v>4.8110137138272906</v>
      </c>
      <c r="O4" s="4">
        <f>('[1]Pc, Summer, S3'!O4*Main!$B$5)+(VLOOKUP($A4,'FL Ratio'!$A$2:$B$9,2,FALSE)*'FL Characterization'!O$2)</f>
        <v>4.3925907013124847</v>
      </c>
      <c r="P4" s="4">
        <f>('[1]Pc, Summer, S3'!P4*Main!$B$5)+(VLOOKUP($A4,'FL Ratio'!$A$2:$B$9,2,FALSE)*'FL Characterization'!P$2)</f>
        <v>4.0752882538072761</v>
      </c>
      <c r="Q4" s="4">
        <f>('[1]Pc, Summer, S3'!Q4*Main!$B$5)+(VLOOKUP($A4,'FL Ratio'!$A$2:$B$9,2,FALSE)*'FL Characterization'!Q$2)</f>
        <v>3.9833402294966596</v>
      </c>
      <c r="R4" s="4">
        <f>('[1]Pc, Summer, S3'!R4*Main!$B$5)+(VLOOKUP($A4,'FL Ratio'!$A$2:$B$9,2,FALSE)*'FL Characterization'!R$2)</f>
        <v>3.9766132748602354</v>
      </c>
      <c r="S4" s="4">
        <f>('[1]Pc, Summer, S3'!S4*Main!$B$5)+(VLOOKUP($A4,'FL Ratio'!$A$2:$B$9,2,FALSE)*'FL Characterization'!S$2)</f>
        <v>3.8188923721965997</v>
      </c>
      <c r="T4" s="4">
        <f>('[1]Pc, Summer, S3'!T4*Main!$B$5)+(VLOOKUP($A4,'FL Ratio'!$A$2:$B$9,2,FALSE)*'FL Characterization'!T$2)</f>
        <v>3.7821660996317803</v>
      </c>
      <c r="U4" s="4">
        <f>('[1]Pc, Summer, S3'!U4*Main!$B$5)+(VLOOKUP($A4,'FL Ratio'!$A$2:$B$9,2,FALSE)*'FL Characterization'!U$2)</f>
        <v>3.9517830841991355</v>
      </c>
      <c r="V4" s="4">
        <f>('[1]Pc, Summer, S3'!V4*Main!$B$5)+(VLOOKUP($A4,'FL Ratio'!$A$2:$B$9,2,FALSE)*'FL Characterization'!V$2)</f>
        <v>4.3074637121283379</v>
      </c>
      <c r="W4" s="4">
        <f>('[1]Pc, Summer, S3'!W4*Main!$B$5)+(VLOOKUP($A4,'FL Ratio'!$A$2:$B$9,2,FALSE)*'FL Characterization'!W$2)</f>
        <v>3.8209055834201093</v>
      </c>
      <c r="X4" s="4">
        <f>('[1]Pc, Summer, S3'!X4*Main!$B$5)+(VLOOKUP($A4,'FL Ratio'!$A$2:$B$9,2,FALSE)*'FL Characterization'!X$2)</f>
        <v>3.7851061187175019</v>
      </c>
      <c r="Y4" s="4">
        <f>('[1]Pc, Summer, S3'!Y4*Main!$B$5)+(VLOOKUP($A4,'FL Ratio'!$A$2:$B$9,2,FALSE)*'FL Characterization'!Y$2)</f>
        <v>3.225497126783984</v>
      </c>
    </row>
    <row r="5" spans="1:25" x14ac:dyDescent="0.25">
      <c r="A5">
        <v>4</v>
      </c>
      <c r="B5" s="4">
        <f>('[1]Pc, Summer, S3'!B5*Main!$B$5)+(VLOOKUP($A5,'FL Ratio'!$A$2:$B$9,2,FALSE)*'FL Characterization'!B$2)</f>
        <v>1.5324874892043958</v>
      </c>
      <c r="C5" s="4">
        <f>('[1]Pc, Summer, S3'!C5*Main!$B$5)+(VLOOKUP($A5,'FL Ratio'!$A$2:$B$9,2,FALSE)*'FL Characterization'!C$2)</f>
        <v>1.3117986443726766</v>
      </c>
      <c r="D5" s="4">
        <f>('[1]Pc, Summer, S3'!D5*Main!$B$5)+(VLOOKUP($A5,'FL Ratio'!$A$2:$B$9,2,FALSE)*'FL Characterization'!D$2)</f>
        <v>1.0565624954941453</v>
      </c>
      <c r="E5" s="4">
        <f>('[1]Pc, Summer, S3'!E5*Main!$B$5)+(VLOOKUP($A5,'FL Ratio'!$A$2:$B$9,2,FALSE)*'FL Characterization'!E$2)</f>
        <v>1.0563565922623903</v>
      </c>
      <c r="F5" s="4">
        <f>('[1]Pc, Summer, S3'!F5*Main!$B$5)+(VLOOKUP($A5,'FL Ratio'!$A$2:$B$9,2,FALSE)*'FL Characterization'!F$2)</f>
        <v>0.91642292547785331</v>
      </c>
      <c r="G5" s="4">
        <f>('[1]Pc, Summer, S3'!G5*Main!$B$5)+(VLOOKUP($A5,'FL Ratio'!$A$2:$B$9,2,FALSE)*'FL Characterization'!G$2)</f>
        <v>0.84667446557567938</v>
      </c>
      <c r="H5" s="4">
        <f>('[1]Pc, Summer, S3'!H5*Main!$B$5)+(VLOOKUP($A5,'FL Ratio'!$A$2:$B$9,2,FALSE)*'FL Characterization'!H$2)</f>
        <v>1.6477324782946294</v>
      </c>
      <c r="I5" s="4">
        <f>('[1]Pc, Summer, S3'!I5*Main!$B$5)+(VLOOKUP($A5,'FL Ratio'!$A$2:$B$9,2,FALSE)*'FL Characterization'!I$2)</f>
        <v>2.4528771971264627</v>
      </c>
      <c r="J5" s="4">
        <f>('[1]Pc, Summer, S3'!J5*Main!$B$5)+(VLOOKUP($A5,'FL Ratio'!$A$2:$B$9,2,FALSE)*'FL Characterization'!J$2)</f>
        <v>3.0178459352162856</v>
      </c>
      <c r="K5" s="4">
        <f>('[1]Pc, Summer, S3'!K5*Main!$B$5)+(VLOOKUP($A5,'FL Ratio'!$A$2:$B$9,2,FALSE)*'FL Characterization'!K$2)</f>
        <v>3.0804498842053496</v>
      </c>
      <c r="L5" s="4">
        <f>('[1]Pc, Summer, S3'!L5*Main!$B$5)+(VLOOKUP($A5,'FL Ratio'!$A$2:$B$9,2,FALSE)*'FL Characterization'!L$2)</f>
        <v>2.9975015006571639</v>
      </c>
      <c r="M5" s="4">
        <f>('[1]Pc, Summer, S3'!M5*Main!$B$5)+(VLOOKUP($A5,'FL Ratio'!$A$2:$B$9,2,FALSE)*'FL Characterization'!M$2)</f>
        <v>2.7546239292291079</v>
      </c>
      <c r="N5" s="4">
        <f>('[1]Pc, Summer, S3'!N5*Main!$B$5)+(VLOOKUP($A5,'FL Ratio'!$A$2:$B$9,2,FALSE)*'FL Characterization'!N$2)</f>
        <v>3.0543246363042273</v>
      </c>
      <c r="O5" s="4">
        <f>('[1]Pc, Summer, S3'!O5*Main!$B$5)+(VLOOKUP($A5,'FL Ratio'!$A$2:$B$9,2,FALSE)*'FL Characterization'!O$2)</f>
        <v>2.9791628223543953</v>
      </c>
      <c r="P5" s="4">
        <f>('[1]Pc, Summer, S3'!P5*Main!$B$5)+(VLOOKUP($A5,'FL Ratio'!$A$2:$B$9,2,FALSE)*'FL Characterization'!P$2)</f>
        <v>2.7638088394621039</v>
      </c>
      <c r="Q5" s="4">
        <f>('[1]Pc, Summer, S3'!Q5*Main!$B$5)+(VLOOKUP($A5,'FL Ratio'!$A$2:$B$9,2,FALSE)*'FL Characterization'!Q$2)</f>
        <v>2.5154376597682937</v>
      </c>
      <c r="R5" s="4">
        <f>('[1]Pc, Summer, S3'!R5*Main!$B$5)+(VLOOKUP($A5,'FL Ratio'!$A$2:$B$9,2,FALSE)*'FL Characterization'!R$2)</f>
        <v>2.2301193839247606</v>
      </c>
      <c r="S5" s="4">
        <f>('[1]Pc, Summer, S3'!S5*Main!$B$5)+(VLOOKUP($A5,'FL Ratio'!$A$2:$B$9,2,FALSE)*'FL Characterization'!S$2)</f>
        <v>2.0793030119733378</v>
      </c>
      <c r="T5" s="4">
        <f>('[1]Pc, Summer, S3'!T5*Main!$B$5)+(VLOOKUP($A5,'FL Ratio'!$A$2:$B$9,2,FALSE)*'FL Characterization'!T$2)</f>
        <v>2.502161697287967</v>
      </c>
      <c r="U5" s="4">
        <f>('[1]Pc, Summer, S3'!U5*Main!$B$5)+(VLOOKUP($A5,'FL Ratio'!$A$2:$B$9,2,FALSE)*'FL Characterization'!U$2)</f>
        <v>2.943929475150636</v>
      </c>
      <c r="V5" s="4">
        <f>('[1]Pc, Summer, S3'!V5*Main!$B$5)+(VLOOKUP($A5,'FL Ratio'!$A$2:$B$9,2,FALSE)*'FL Characterization'!V$2)</f>
        <v>3.4382684139019273</v>
      </c>
      <c r="W5" s="4">
        <f>('[1]Pc, Summer, S3'!W5*Main!$B$5)+(VLOOKUP($A5,'FL Ratio'!$A$2:$B$9,2,FALSE)*'FL Characterization'!W$2)</f>
        <v>3.2689156281234273</v>
      </c>
      <c r="X5" s="4">
        <f>('[1]Pc, Summer, S3'!X5*Main!$B$5)+(VLOOKUP($A5,'FL Ratio'!$A$2:$B$9,2,FALSE)*'FL Characterization'!X$2)</f>
        <v>2.6576953024155436</v>
      </c>
      <c r="Y5" s="4">
        <f>('[1]Pc, Summer, S3'!Y5*Main!$B$5)+(VLOOKUP($A5,'FL Ratio'!$A$2:$B$9,2,FALSE)*'FL Characterization'!Y$2)</f>
        <v>2.0382981398995135</v>
      </c>
    </row>
    <row r="6" spans="1:25" x14ac:dyDescent="0.25">
      <c r="A6">
        <v>5</v>
      </c>
      <c r="B6" s="4">
        <f>('[1]Pc, Summer, S3'!B6*Main!$B$5)+(VLOOKUP($A6,'FL Ratio'!$A$2:$B$9,2,FALSE)*'FL Characterization'!B$2)</f>
        <v>2.688792343471536</v>
      </c>
      <c r="C6" s="4">
        <f>('[1]Pc, Summer, S3'!C6*Main!$B$5)+(VLOOKUP($A6,'FL Ratio'!$A$2:$B$9,2,FALSE)*'FL Characterization'!C$2)</f>
        <v>2.4711566655319714</v>
      </c>
      <c r="D6" s="4">
        <f>('[1]Pc, Summer, S3'!D6*Main!$B$5)+(VLOOKUP($A6,'FL Ratio'!$A$2:$B$9,2,FALSE)*'FL Characterization'!D$2)</f>
        <v>2.2749074552821504</v>
      </c>
      <c r="E6" s="4">
        <f>('[1]Pc, Summer, S3'!E6*Main!$B$5)+(VLOOKUP($A6,'FL Ratio'!$A$2:$B$9,2,FALSE)*'FL Characterization'!E$2)</f>
        <v>2.1542576386770036</v>
      </c>
      <c r="F6" s="4">
        <f>('[1]Pc, Summer, S3'!F6*Main!$B$5)+(VLOOKUP($A6,'FL Ratio'!$A$2:$B$9,2,FALSE)*'FL Characterization'!F$2)</f>
        <v>2.1922828203550138</v>
      </c>
      <c r="G6" s="4">
        <f>('[1]Pc, Summer, S3'!G6*Main!$B$5)+(VLOOKUP($A6,'FL Ratio'!$A$2:$B$9,2,FALSE)*'FL Characterization'!G$2)</f>
        <v>2.1545602429191932</v>
      </c>
      <c r="H6" s="4">
        <f>('[1]Pc, Summer, S3'!H6*Main!$B$5)+(VLOOKUP($A6,'FL Ratio'!$A$2:$B$9,2,FALSE)*'FL Characterization'!H$2)</f>
        <v>2.414655300915296</v>
      </c>
      <c r="I6" s="4">
        <f>('[1]Pc, Summer, S3'!I6*Main!$B$5)+(VLOOKUP($A6,'FL Ratio'!$A$2:$B$9,2,FALSE)*'FL Characterization'!I$2)</f>
        <v>2.5820855566148211</v>
      </c>
      <c r="J6" s="4">
        <f>('[1]Pc, Summer, S3'!J6*Main!$B$5)+(VLOOKUP($A6,'FL Ratio'!$A$2:$B$9,2,FALSE)*'FL Characterization'!J$2)</f>
        <v>2.7866019762817738</v>
      </c>
      <c r="K6" s="4">
        <f>('[1]Pc, Summer, S3'!K6*Main!$B$5)+(VLOOKUP($A6,'FL Ratio'!$A$2:$B$9,2,FALSE)*'FL Characterization'!K$2)</f>
        <v>2.8901999243258478</v>
      </c>
      <c r="L6" s="4">
        <f>('[1]Pc, Summer, S3'!L6*Main!$B$5)+(VLOOKUP($A6,'FL Ratio'!$A$2:$B$9,2,FALSE)*'FL Characterization'!L$2)</f>
        <v>3.0632336651361478</v>
      </c>
      <c r="M6" s="4">
        <f>('[1]Pc, Summer, S3'!M6*Main!$B$5)+(VLOOKUP($A6,'FL Ratio'!$A$2:$B$9,2,FALSE)*'FL Characterization'!M$2)</f>
        <v>3.1841455835583554</v>
      </c>
      <c r="N6" s="4">
        <f>('[1]Pc, Summer, S3'!N6*Main!$B$5)+(VLOOKUP($A6,'FL Ratio'!$A$2:$B$9,2,FALSE)*'FL Characterization'!N$2)</f>
        <v>3.4274413832536021</v>
      </c>
      <c r="O6" s="4">
        <f>('[1]Pc, Summer, S3'!O6*Main!$B$5)+(VLOOKUP($A6,'FL Ratio'!$A$2:$B$9,2,FALSE)*'FL Characterization'!O$2)</f>
        <v>3.3360880029219726</v>
      </c>
      <c r="P6" s="4">
        <f>('[1]Pc, Summer, S3'!P6*Main!$B$5)+(VLOOKUP($A6,'FL Ratio'!$A$2:$B$9,2,FALSE)*'FL Characterization'!P$2)</f>
        <v>3.2300242577869884</v>
      </c>
      <c r="Q6" s="4">
        <f>('[1]Pc, Summer, S3'!Q6*Main!$B$5)+(VLOOKUP($A6,'FL Ratio'!$A$2:$B$9,2,FALSE)*'FL Characterization'!Q$2)</f>
        <v>3.1881824992688768</v>
      </c>
      <c r="R6" s="4">
        <f>('[1]Pc, Summer, S3'!R6*Main!$B$5)+(VLOOKUP($A6,'FL Ratio'!$A$2:$B$9,2,FALSE)*'FL Characterization'!R$2)</f>
        <v>3.041473085774812</v>
      </c>
      <c r="S6" s="4">
        <f>('[1]Pc, Summer, S3'!S6*Main!$B$5)+(VLOOKUP($A6,'FL Ratio'!$A$2:$B$9,2,FALSE)*'FL Characterization'!S$2)</f>
        <v>3.1888373756068127</v>
      </c>
      <c r="T6" s="4">
        <f>('[1]Pc, Summer, S3'!T6*Main!$B$5)+(VLOOKUP($A6,'FL Ratio'!$A$2:$B$9,2,FALSE)*'FL Characterization'!T$2)</f>
        <v>3.0474182713239415</v>
      </c>
      <c r="U6" s="4">
        <f>('[1]Pc, Summer, S3'!U6*Main!$B$5)+(VLOOKUP($A6,'FL Ratio'!$A$2:$B$9,2,FALSE)*'FL Characterization'!U$2)</f>
        <v>3.1562013640671598</v>
      </c>
      <c r="V6" s="4">
        <f>('[1]Pc, Summer, S3'!V6*Main!$B$5)+(VLOOKUP($A6,'FL Ratio'!$A$2:$B$9,2,FALSE)*'FL Characterization'!V$2)</f>
        <v>3.4306669214662051</v>
      </c>
      <c r="W6" s="4">
        <f>('[1]Pc, Summer, S3'!W6*Main!$B$5)+(VLOOKUP($A6,'FL Ratio'!$A$2:$B$9,2,FALSE)*'FL Characterization'!W$2)</f>
        <v>3.3320582005007231</v>
      </c>
      <c r="X6" s="4">
        <f>('[1]Pc, Summer, S3'!X6*Main!$B$5)+(VLOOKUP($A6,'FL Ratio'!$A$2:$B$9,2,FALSE)*'FL Characterization'!X$2)</f>
        <v>3.4011010373477766</v>
      </c>
      <c r="Y6" s="4">
        <f>('[1]Pc, Summer, S3'!Y6*Main!$B$5)+(VLOOKUP($A6,'FL Ratio'!$A$2:$B$9,2,FALSE)*'FL Characterization'!Y$2)</f>
        <v>3.0109120741359527</v>
      </c>
    </row>
    <row r="7" spans="1:25" x14ac:dyDescent="0.25">
      <c r="A7">
        <v>6</v>
      </c>
      <c r="B7" s="4">
        <f>('[1]Pc, Summer, S3'!B7*Main!$B$5)+(VLOOKUP($A7,'FL Ratio'!$A$2:$B$9,2,FALSE)*'FL Characterization'!B$2)</f>
        <v>2.7496788293539085</v>
      </c>
      <c r="C7" s="4">
        <f>('[1]Pc, Summer, S3'!C7*Main!$B$5)+(VLOOKUP($A7,'FL Ratio'!$A$2:$B$9,2,FALSE)*'FL Characterization'!C$2)</f>
        <v>2.6920813965749852</v>
      </c>
      <c r="D7" s="4">
        <f>('[1]Pc, Summer, S3'!D7*Main!$B$5)+(VLOOKUP($A7,'FL Ratio'!$A$2:$B$9,2,FALSE)*'FL Characterization'!D$2)</f>
        <v>2.5304881987161405</v>
      </c>
      <c r="E7" s="4">
        <f>('[1]Pc, Summer, S3'!E7*Main!$B$5)+(VLOOKUP($A7,'FL Ratio'!$A$2:$B$9,2,FALSE)*'FL Characterization'!E$2)</f>
        <v>2.5367579776937061</v>
      </c>
      <c r="F7" s="4">
        <f>('[1]Pc, Summer, S3'!F7*Main!$B$5)+(VLOOKUP($A7,'FL Ratio'!$A$2:$B$9,2,FALSE)*'FL Characterization'!F$2)</f>
        <v>2.5082466710102116</v>
      </c>
      <c r="G7" s="4">
        <f>('[1]Pc, Summer, S3'!G7*Main!$B$5)+(VLOOKUP($A7,'FL Ratio'!$A$2:$B$9,2,FALSE)*'FL Characterization'!G$2)</f>
        <v>2.5360826751693404</v>
      </c>
      <c r="H7" s="4">
        <f>('[1]Pc, Summer, S3'!H7*Main!$B$5)+(VLOOKUP($A7,'FL Ratio'!$A$2:$B$9,2,FALSE)*'FL Characterization'!H$2)</f>
        <v>2.7708625706181209</v>
      </c>
      <c r="I7" s="4">
        <f>('[1]Pc, Summer, S3'!I7*Main!$B$5)+(VLOOKUP($A7,'FL Ratio'!$A$2:$B$9,2,FALSE)*'FL Characterization'!I$2)</f>
        <v>3.1827080987471765</v>
      </c>
      <c r="J7" s="4">
        <f>('[1]Pc, Summer, S3'!J7*Main!$B$5)+(VLOOKUP($A7,'FL Ratio'!$A$2:$B$9,2,FALSE)*'FL Characterization'!J$2)</f>
        <v>3.2824197209946622</v>
      </c>
      <c r="K7" s="4">
        <f>('[1]Pc, Summer, S3'!K7*Main!$B$5)+(VLOOKUP($A7,'FL Ratio'!$A$2:$B$9,2,FALSE)*'FL Characterization'!K$2)</f>
        <v>3.221900929527207</v>
      </c>
      <c r="L7" s="4">
        <f>('[1]Pc, Summer, S3'!L7*Main!$B$5)+(VLOOKUP($A7,'FL Ratio'!$A$2:$B$9,2,FALSE)*'FL Characterization'!L$2)</f>
        <v>3.2007540515141981</v>
      </c>
      <c r="M7" s="4">
        <f>('[1]Pc, Summer, S3'!M7*Main!$B$5)+(VLOOKUP($A7,'FL Ratio'!$A$2:$B$9,2,FALSE)*'FL Characterization'!M$2)</f>
        <v>3.4534110209967763</v>
      </c>
      <c r="N7" s="4">
        <f>('[1]Pc, Summer, S3'!N7*Main!$B$5)+(VLOOKUP($A7,'FL Ratio'!$A$2:$B$9,2,FALSE)*'FL Characterization'!N$2)</f>
        <v>3.4398258961347539</v>
      </c>
      <c r="O7" s="4">
        <f>('[1]Pc, Summer, S3'!O7*Main!$B$5)+(VLOOKUP($A7,'FL Ratio'!$A$2:$B$9,2,FALSE)*'FL Characterization'!O$2)</f>
        <v>3.3285745275140219</v>
      </c>
      <c r="P7" s="4">
        <f>('[1]Pc, Summer, S3'!P7*Main!$B$5)+(VLOOKUP($A7,'FL Ratio'!$A$2:$B$9,2,FALSE)*'FL Characterization'!P$2)</f>
        <v>3.1179502969253585</v>
      </c>
      <c r="Q7" s="4">
        <f>('[1]Pc, Summer, S3'!Q7*Main!$B$5)+(VLOOKUP($A7,'FL Ratio'!$A$2:$B$9,2,FALSE)*'FL Characterization'!Q$2)</f>
        <v>3.0411385585487722</v>
      </c>
      <c r="R7" s="4">
        <f>('[1]Pc, Summer, S3'!R7*Main!$B$5)+(VLOOKUP($A7,'FL Ratio'!$A$2:$B$9,2,FALSE)*'FL Characterization'!R$2)</f>
        <v>3.2101558610846626</v>
      </c>
      <c r="S7" s="4">
        <f>('[1]Pc, Summer, S3'!S7*Main!$B$5)+(VLOOKUP($A7,'FL Ratio'!$A$2:$B$9,2,FALSE)*'FL Characterization'!S$2)</f>
        <v>3.0845700080346483</v>
      </c>
      <c r="T7" s="4">
        <f>('[1]Pc, Summer, S3'!T7*Main!$B$5)+(VLOOKUP($A7,'FL Ratio'!$A$2:$B$9,2,FALSE)*'FL Characterization'!T$2)</f>
        <v>2.927793795270683</v>
      </c>
      <c r="U7" s="4">
        <f>('[1]Pc, Summer, S3'!U7*Main!$B$5)+(VLOOKUP($A7,'FL Ratio'!$A$2:$B$9,2,FALSE)*'FL Characterization'!U$2)</f>
        <v>2.900695617958827</v>
      </c>
      <c r="V7" s="4">
        <f>('[1]Pc, Summer, S3'!V7*Main!$B$5)+(VLOOKUP($A7,'FL Ratio'!$A$2:$B$9,2,FALSE)*'FL Characterization'!V$2)</f>
        <v>3.0580258480710771</v>
      </c>
      <c r="W7" s="4">
        <f>('[1]Pc, Summer, S3'!W7*Main!$B$5)+(VLOOKUP($A7,'FL Ratio'!$A$2:$B$9,2,FALSE)*'FL Characterization'!W$2)</f>
        <v>2.8165045106692612</v>
      </c>
      <c r="X7" s="4">
        <f>('[1]Pc, Summer, S3'!X7*Main!$B$5)+(VLOOKUP($A7,'FL Ratio'!$A$2:$B$9,2,FALSE)*'FL Characterization'!X$2)</f>
        <v>2.8344019482252527</v>
      </c>
      <c r="Y7" s="4">
        <f>('[1]Pc, Summer, S3'!Y7*Main!$B$5)+(VLOOKUP($A7,'FL Ratio'!$A$2:$B$9,2,FALSE)*'FL Characterization'!Y$2)</f>
        <v>2.8830249965796777</v>
      </c>
    </row>
    <row r="8" spans="1:25" x14ac:dyDescent="0.25">
      <c r="A8">
        <v>7</v>
      </c>
      <c r="B8" s="4">
        <f>('[1]Pc, Summer, S3'!B8*Main!$B$5)+(VLOOKUP($A8,'FL Ratio'!$A$2:$B$9,2,FALSE)*'FL Characterization'!B$2)</f>
        <v>2.3141895592484625</v>
      </c>
      <c r="C8" s="4">
        <f>('[1]Pc, Summer, S3'!C8*Main!$B$5)+(VLOOKUP($A8,'FL Ratio'!$A$2:$B$9,2,FALSE)*'FL Characterization'!C$2)</f>
        <v>2.1498429670231323</v>
      </c>
      <c r="D8" s="4">
        <f>('[1]Pc, Summer, S3'!D8*Main!$B$5)+(VLOOKUP($A8,'FL Ratio'!$A$2:$B$9,2,FALSE)*'FL Characterization'!D$2)</f>
        <v>2.0868711978265924</v>
      </c>
      <c r="E8" s="4">
        <f>('[1]Pc, Summer, S3'!E8*Main!$B$5)+(VLOOKUP($A8,'FL Ratio'!$A$2:$B$9,2,FALSE)*'FL Characterization'!E$2)</f>
        <v>2.0722455573324652</v>
      </c>
      <c r="F8" s="4">
        <f>('[1]Pc, Summer, S3'!F8*Main!$B$5)+(VLOOKUP($A8,'FL Ratio'!$A$2:$B$9,2,FALSE)*'FL Characterization'!F$2)</f>
        <v>1.9241981763069527</v>
      </c>
      <c r="G8" s="4">
        <f>('[1]Pc, Summer, S3'!G8*Main!$B$5)+(VLOOKUP($A8,'FL Ratio'!$A$2:$B$9,2,FALSE)*'FL Characterization'!G$2)</f>
        <v>2.1000131254014844</v>
      </c>
      <c r="H8" s="4">
        <f>('[1]Pc, Summer, S3'!H8*Main!$B$5)+(VLOOKUP($A8,'FL Ratio'!$A$2:$B$9,2,FALSE)*'FL Characterization'!H$2)</f>
        <v>2.6460755611950808</v>
      </c>
      <c r="I8" s="4">
        <f>('[1]Pc, Summer, S3'!I8*Main!$B$5)+(VLOOKUP($A8,'FL Ratio'!$A$2:$B$9,2,FALSE)*'FL Characterization'!I$2)</f>
        <v>2.775833174216694</v>
      </c>
      <c r="J8" s="4">
        <f>('[1]Pc, Summer, S3'!J8*Main!$B$5)+(VLOOKUP($A8,'FL Ratio'!$A$2:$B$9,2,FALSE)*'FL Characterization'!J$2)</f>
        <v>3.0631445212169024</v>
      </c>
      <c r="K8" s="4">
        <f>('[1]Pc, Summer, S3'!K8*Main!$B$5)+(VLOOKUP($A8,'FL Ratio'!$A$2:$B$9,2,FALSE)*'FL Characterization'!K$2)</f>
        <v>3.2469292899939894</v>
      </c>
      <c r="L8" s="4">
        <f>('[1]Pc, Summer, S3'!L8*Main!$B$5)+(VLOOKUP($A8,'FL Ratio'!$A$2:$B$9,2,FALSE)*'FL Characterization'!L$2)</f>
        <v>3.2385703922463662</v>
      </c>
      <c r="M8" s="4">
        <f>('[1]Pc, Summer, S3'!M8*Main!$B$5)+(VLOOKUP($A8,'FL Ratio'!$A$2:$B$9,2,FALSE)*'FL Characterization'!M$2)</f>
        <v>3.4844651624590282</v>
      </c>
      <c r="N8" s="4">
        <f>('[1]Pc, Summer, S3'!N8*Main!$B$5)+(VLOOKUP($A8,'FL Ratio'!$A$2:$B$9,2,FALSE)*'FL Characterization'!N$2)</f>
        <v>3.3548589402289091</v>
      </c>
      <c r="O8" s="4">
        <f>('[1]Pc, Summer, S3'!O8*Main!$B$5)+(VLOOKUP($A8,'FL Ratio'!$A$2:$B$9,2,FALSE)*'FL Characterization'!O$2)</f>
        <v>3.458733849844231</v>
      </c>
      <c r="P8" s="4">
        <f>('[1]Pc, Summer, S3'!P8*Main!$B$5)+(VLOOKUP($A8,'FL Ratio'!$A$2:$B$9,2,FALSE)*'FL Characterization'!P$2)</f>
        <v>3.5126071149155362</v>
      </c>
      <c r="Q8" s="4">
        <f>('[1]Pc, Summer, S3'!Q8*Main!$B$5)+(VLOOKUP($A8,'FL Ratio'!$A$2:$B$9,2,FALSE)*'FL Characterization'!Q$2)</f>
        <v>3.1565186006252417</v>
      </c>
      <c r="R8" s="4">
        <f>('[1]Pc, Summer, S3'!R8*Main!$B$5)+(VLOOKUP($A8,'FL Ratio'!$A$2:$B$9,2,FALSE)*'FL Characterization'!R$2)</f>
        <v>3.2599939086780463</v>
      </c>
      <c r="S8" s="4">
        <f>('[1]Pc, Summer, S3'!S8*Main!$B$5)+(VLOOKUP($A8,'FL Ratio'!$A$2:$B$9,2,FALSE)*'FL Characterization'!S$2)</f>
        <v>3.1998179938111884</v>
      </c>
      <c r="T8" s="4">
        <f>('[1]Pc, Summer, S3'!T8*Main!$B$5)+(VLOOKUP($A8,'FL Ratio'!$A$2:$B$9,2,FALSE)*'FL Characterization'!T$2)</f>
        <v>3.111958966079424</v>
      </c>
      <c r="U8" s="4">
        <f>('[1]Pc, Summer, S3'!U8*Main!$B$5)+(VLOOKUP($A8,'FL Ratio'!$A$2:$B$9,2,FALSE)*'FL Characterization'!U$2)</f>
        <v>3.0753270671938977</v>
      </c>
      <c r="V8" s="4">
        <f>('[1]Pc, Summer, S3'!V8*Main!$B$5)+(VLOOKUP($A8,'FL Ratio'!$A$2:$B$9,2,FALSE)*'FL Characterization'!V$2)</f>
        <v>3.174754796938045</v>
      </c>
      <c r="W8" s="4">
        <f>('[1]Pc, Summer, S3'!W8*Main!$B$5)+(VLOOKUP($A8,'FL Ratio'!$A$2:$B$9,2,FALSE)*'FL Characterization'!W$2)</f>
        <v>2.5778299678954073</v>
      </c>
      <c r="X8" s="4">
        <f>('[1]Pc, Summer, S3'!X8*Main!$B$5)+(VLOOKUP($A8,'FL Ratio'!$A$2:$B$9,2,FALSE)*'FL Characterization'!X$2)</f>
        <v>2.7720364156643171</v>
      </c>
      <c r="Y8" s="4">
        <f>('[1]Pc, Summer, S3'!Y8*Main!$B$5)+(VLOOKUP($A8,'FL Ratio'!$A$2:$B$9,2,FALSE)*'FL Characterization'!Y$2)</f>
        <v>2.4239751977960071</v>
      </c>
    </row>
    <row r="9" spans="1:25" x14ac:dyDescent="0.25">
      <c r="A9">
        <v>8</v>
      </c>
      <c r="B9" s="4">
        <f>('[1]Pc, Summer, S3'!B9*Main!$B$5)+(VLOOKUP($A9,'FL Ratio'!$A$2:$B$9,2,FALSE)*'FL Characterization'!B$2)</f>
        <v>1.8610794957335499</v>
      </c>
      <c r="C9" s="4">
        <f>('[1]Pc, Summer, S3'!C9*Main!$B$5)+(VLOOKUP($A9,'FL Ratio'!$A$2:$B$9,2,FALSE)*'FL Characterization'!C$2)</f>
        <v>1.7387030121832485</v>
      </c>
      <c r="D9" s="4">
        <f>('[1]Pc, Summer, S3'!D9*Main!$B$5)+(VLOOKUP($A9,'FL Ratio'!$A$2:$B$9,2,FALSE)*'FL Characterization'!D$2)</f>
        <v>1.6903992234657479</v>
      </c>
      <c r="E9" s="4">
        <f>('[1]Pc, Summer, S3'!E9*Main!$B$5)+(VLOOKUP($A9,'FL Ratio'!$A$2:$B$9,2,FALSE)*'FL Characterization'!E$2)</f>
        <v>1.6469054543311641</v>
      </c>
      <c r="F9" s="4">
        <f>('[1]Pc, Summer, S3'!F9*Main!$B$5)+(VLOOKUP($A9,'FL Ratio'!$A$2:$B$9,2,FALSE)*'FL Characterization'!F$2)</f>
        <v>1.6337934642004353</v>
      </c>
      <c r="G9" s="4">
        <f>('[1]Pc, Summer, S3'!G9*Main!$B$5)+(VLOOKUP($A9,'FL Ratio'!$A$2:$B$9,2,FALSE)*'FL Characterization'!G$2)</f>
        <v>1.7183405761687172</v>
      </c>
      <c r="H9" s="4">
        <f>('[1]Pc, Summer, S3'!H9*Main!$B$5)+(VLOOKUP($A9,'FL Ratio'!$A$2:$B$9,2,FALSE)*'FL Characterization'!H$2)</f>
        <v>2.7258691736853411</v>
      </c>
      <c r="I9" s="4">
        <f>('[1]Pc, Summer, S3'!I9*Main!$B$5)+(VLOOKUP($A9,'FL Ratio'!$A$2:$B$9,2,FALSE)*'FL Characterization'!I$2)</f>
        <v>2.9785000566844673</v>
      </c>
      <c r="J9" s="4">
        <f>('[1]Pc, Summer, S3'!J9*Main!$B$5)+(VLOOKUP($A9,'FL Ratio'!$A$2:$B$9,2,FALSE)*'FL Characterization'!J$2)</f>
        <v>3.2559063987308483</v>
      </c>
      <c r="K9" s="4">
        <f>('[1]Pc, Summer, S3'!K9*Main!$B$5)+(VLOOKUP($A9,'FL Ratio'!$A$2:$B$9,2,FALSE)*'FL Characterization'!K$2)</f>
        <v>3.1383541962328194</v>
      </c>
      <c r="L9" s="4">
        <f>('[1]Pc, Summer, S3'!L9*Main!$B$5)+(VLOOKUP($A9,'FL Ratio'!$A$2:$B$9,2,FALSE)*'FL Characterization'!L$2)</f>
        <v>3.3131357813522273</v>
      </c>
      <c r="M9" s="4">
        <f>('[1]Pc, Summer, S3'!M9*Main!$B$5)+(VLOOKUP($A9,'FL Ratio'!$A$2:$B$9,2,FALSE)*'FL Characterization'!M$2)</f>
        <v>3.4193057057813068</v>
      </c>
      <c r="N9" s="4">
        <f>('[1]Pc, Summer, S3'!N9*Main!$B$5)+(VLOOKUP($A9,'FL Ratio'!$A$2:$B$9,2,FALSE)*'FL Characterization'!N$2)</f>
        <v>3.558157881478194</v>
      </c>
      <c r="O9" s="4">
        <f>('[1]Pc, Summer, S3'!O9*Main!$B$5)+(VLOOKUP($A9,'FL Ratio'!$A$2:$B$9,2,FALSE)*'FL Characterization'!O$2)</f>
        <v>3.2537325212914578</v>
      </c>
      <c r="P9" s="4">
        <f>('[1]Pc, Summer, S3'!P9*Main!$B$5)+(VLOOKUP($A9,'FL Ratio'!$A$2:$B$9,2,FALSE)*'FL Characterization'!P$2)</f>
        <v>2.8876341929632239</v>
      </c>
      <c r="Q9" s="4">
        <f>('[1]Pc, Summer, S3'!Q9*Main!$B$5)+(VLOOKUP($A9,'FL Ratio'!$A$2:$B$9,2,FALSE)*'FL Characterization'!Q$2)</f>
        <v>2.761881954482333</v>
      </c>
      <c r="R9" s="4">
        <f>('[1]Pc, Summer, S3'!R9*Main!$B$5)+(VLOOKUP($A9,'FL Ratio'!$A$2:$B$9,2,FALSE)*'FL Characterization'!R$2)</f>
        <v>2.6417664232340177</v>
      </c>
      <c r="S9" s="4">
        <f>('[1]Pc, Summer, S3'!S9*Main!$B$5)+(VLOOKUP($A9,'FL Ratio'!$A$2:$B$9,2,FALSE)*'FL Characterization'!S$2)</f>
        <v>2.5663419315683749</v>
      </c>
      <c r="T9" s="4">
        <f>('[1]Pc, Summer, S3'!T9*Main!$B$5)+(VLOOKUP($A9,'FL Ratio'!$A$2:$B$9,2,FALSE)*'FL Characterization'!T$2)</f>
        <v>2.5602700406056895</v>
      </c>
      <c r="U9" s="4">
        <f>('[1]Pc, Summer, S3'!U9*Main!$B$5)+(VLOOKUP($A9,'FL Ratio'!$A$2:$B$9,2,FALSE)*'FL Characterization'!U$2)</f>
        <v>2.5833870573405684</v>
      </c>
      <c r="V9" s="4">
        <f>('[1]Pc, Summer, S3'!V9*Main!$B$5)+(VLOOKUP($A9,'FL Ratio'!$A$2:$B$9,2,FALSE)*'FL Characterization'!V$2)</f>
        <v>2.4801722529358572</v>
      </c>
      <c r="W9" s="4">
        <f>('[1]Pc, Summer, S3'!W9*Main!$B$5)+(VLOOKUP($A9,'FL Ratio'!$A$2:$B$9,2,FALSE)*'FL Characterization'!W$2)</f>
        <v>2.174450053534676</v>
      </c>
      <c r="X9" s="4">
        <f>('[1]Pc, Summer, S3'!X9*Main!$B$5)+(VLOOKUP($A9,'FL Ratio'!$A$2:$B$9,2,FALSE)*'FL Characterization'!X$2)</f>
        <v>2.0171543303715178</v>
      </c>
      <c r="Y9" s="4">
        <f>('[1]Pc, Summer, S3'!Y9*Main!$B$5)+(VLOOKUP($A9,'FL Ratio'!$A$2:$B$9,2,FALSE)*'FL Characterization'!Y$2)</f>
        <v>1.9029680106615581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D1318-35F3-4351-86DE-84E870C235B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S1'!B2*Main!$B$5)</f>
        <v>0.77138205759483125</v>
      </c>
      <c r="C2" s="4">
        <f>('[1]Qc, Summer, S1'!C2*Main!$B$5)</f>
        <v>0.85202654543429091</v>
      </c>
      <c r="D2" s="4">
        <f>('[1]Qc, Summer, S1'!D2*Main!$B$5)</f>
        <v>0.80293859631461983</v>
      </c>
      <c r="E2" s="4">
        <f>('[1]Qc, Summer, S1'!E2*Main!$B$5)</f>
        <v>0.80293859631461983</v>
      </c>
      <c r="F2" s="4">
        <f>('[1]Qc, Summer, S1'!F2*Main!$B$5)</f>
        <v>0.78540718591473724</v>
      </c>
      <c r="G2" s="4">
        <f>('[1]Qc, Summer, S1'!G2*Main!$B$5)</f>
        <v>0.8309888529544317</v>
      </c>
      <c r="H2" s="4">
        <f>('[1]Qc, Summer, S1'!H2*Main!$B$5)</f>
        <v>0.8555328275142674</v>
      </c>
      <c r="I2" s="4">
        <f>('[1]Qc, Summer, S1'!I2*Main!$B$5)</f>
        <v>1.6023709105492632</v>
      </c>
      <c r="J2" s="4">
        <f>('[1]Qc, Summer, S1'!J2*Main!$B$5)</f>
        <v>1.8653420665475011</v>
      </c>
      <c r="K2" s="4">
        <f>('[1]Qc, Summer, S1'!K2*Main!$B$5)</f>
        <v>1.7952164249479705</v>
      </c>
      <c r="L2" s="4">
        <f>('[1]Qc, Summer, S1'!L2*Main!$B$5)</f>
        <v>1.7531410399882528</v>
      </c>
      <c r="M2" s="4">
        <f>('[1]Qc, Summer, S1'!M2*Main!$B$5)</f>
        <v>1.7496347579082763</v>
      </c>
      <c r="N2" s="4">
        <f>('[1]Qc, Summer, S1'!N2*Main!$B$5)</f>
        <v>1.8618357844675244</v>
      </c>
      <c r="O2" s="4">
        <f>('[1]Qc, Summer, S1'!O2*Main!$B$5)</f>
        <v>1.8057352711879004</v>
      </c>
      <c r="P2" s="4">
        <f>('[1]Qc, Summer, S1'!P2*Main!$B$5)</f>
        <v>1.2657678308715183</v>
      </c>
      <c r="Q2" s="4">
        <f>('[1]Qc, Summer, S1'!Q2*Main!$B$5)</f>
        <v>1.6549651417489104</v>
      </c>
      <c r="R2" s="4">
        <f>('[1]Qc, Summer, S1'!R2*Main!$B$5)</f>
        <v>1.6760028342287696</v>
      </c>
      <c r="S2" s="4">
        <f>('[1]Qc, Summer, S1'!S2*Main!$B$5)</f>
        <v>1.5708143718294745</v>
      </c>
      <c r="T2" s="4">
        <f>('[1]Qc, Summer, S1'!T2*Main!$B$5)</f>
        <v>1.2447301383916594</v>
      </c>
      <c r="U2" s="4">
        <f>('[1]Qc, Summer, S1'!U2*Main!$B$5)</f>
        <v>1.129022829752435</v>
      </c>
      <c r="V2" s="4">
        <f>('[1]Qc, Summer, S1'!V2*Main!$B$5)</f>
        <v>1.1851233430320587</v>
      </c>
      <c r="W2" s="4">
        <f>('[1]Qc, Summer, S1'!W2*Main!$B$5)</f>
        <v>1.1886296251120352</v>
      </c>
      <c r="X2" s="4">
        <f>('[1]Qc, Summer, S1'!X2*Main!$B$5)</f>
        <v>0.82047000671450221</v>
      </c>
      <c r="Y2" s="4">
        <f>('[1]Qc, Summer, S1'!Y2*Main!$B$5)</f>
        <v>0.81345744255454933</v>
      </c>
    </row>
    <row r="3" spans="1:25" x14ac:dyDescent="0.25">
      <c r="A3">
        <v>2</v>
      </c>
      <c r="B3" s="4">
        <f>('[1]Qc, Summer, S1'!B3*Main!$B$5)</f>
        <v>3.224913764916662E-2</v>
      </c>
      <c r="C3" s="4">
        <f>('[1]Qc, Summer, S1'!C3*Main!$B$5)</f>
        <v>-0.19349482589499975</v>
      </c>
      <c r="D3" s="4">
        <f>('[1]Qc, Summer, S1'!D3*Main!$B$5)</f>
        <v>-0.20961939471958305</v>
      </c>
      <c r="E3" s="4">
        <f>('[1]Qc, Summer, S1'!E3*Main!$B$5)</f>
        <v>-0.30636680766708291</v>
      </c>
      <c r="F3" s="4">
        <f>('[1]Qc, Summer, S1'!F3*Main!$B$5)</f>
        <v>-0.37086508296541615</v>
      </c>
      <c r="G3" s="4">
        <f>('[1]Qc, Summer, S1'!G3*Main!$B$5)</f>
        <v>-0.29024223884249961</v>
      </c>
      <c r="H3" s="4">
        <f>('[1]Qc, Summer, S1'!H3*Main!$B$5)</f>
        <v>-0.37086508296541615</v>
      </c>
      <c r="I3" s="4">
        <f>('[1]Qc, Summer, S1'!I3*Main!$B$5)</f>
        <v>0.93522499182583207</v>
      </c>
      <c r="J3" s="4">
        <f>('[1]Qc, Summer, S1'!J3*Main!$B$5)</f>
        <v>1.1932180930191649</v>
      </c>
      <c r="K3" s="4">
        <f>('[1]Qc, Summer, S1'!K3*Main!$B$5)</f>
        <v>1.5318340383354143</v>
      </c>
      <c r="L3" s="4">
        <f>('[1]Qc, Summer, S1'!L3*Main!$B$5)</f>
        <v>0.87072671652749878</v>
      </c>
      <c r="M3" s="4">
        <f>('[1]Qc, Summer, S1'!M3*Main!$B$5)</f>
        <v>0.79010387240458213</v>
      </c>
      <c r="N3" s="4">
        <f>('[1]Qc, Summer, S1'!N3*Main!$B$5)</f>
        <v>0.54823534003583263</v>
      </c>
      <c r="O3" s="4">
        <f>('[1]Qc, Summer, S1'!O3*Main!$B$5)</f>
        <v>0.7417301659308323</v>
      </c>
      <c r="P3" s="4">
        <f>('[1]Qc, Summer, S1'!P3*Main!$B$5)</f>
        <v>0.32249137649166626</v>
      </c>
      <c r="Q3" s="4">
        <f>('[1]Qc, Summer, S1'!Q3*Main!$B$5)</f>
        <v>0.27411767001791626</v>
      </c>
      <c r="R3" s="4">
        <f>('[1]Qc, Summer, S1'!R3*Main!$B$5)</f>
        <v>0.32249137649166626</v>
      </c>
      <c r="S3" s="4">
        <f>('[1]Qc, Summer, S1'!S3*Main!$B$5)</f>
        <v>0.58048447768499922</v>
      </c>
      <c r="T3" s="4">
        <f>('[1]Qc, Summer, S1'!T3*Main!$B$5)</f>
        <v>1.1125952488962487</v>
      </c>
      <c r="U3" s="4">
        <f>('[1]Qc, Summer, S1'!U3*Main!$B$5)</f>
        <v>1.1287198177208317</v>
      </c>
      <c r="V3" s="4">
        <f>('[1]Qc, Summer, S1'!V3*Main!$B$5)</f>
        <v>0.90297585417666526</v>
      </c>
      <c r="W3" s="4">
        <f>('[1]Qc, Summer, S1'!W3*Main!$B$5)</f>
        <v>0.69335645945708235</v>
      </c>
      <c r="X3" s="4">
        <f>('[1]Qc, Summer, S1'!X3*Main!$B$5)</f>
        <v>0.3224913764916662</v>
      </c>
      <c r="Y3" s="4">
        <f>('[1]Qc, Summer, S1'!Y3*Main!$B$5)</f>
        <v>6.4498275298333241E-2</v>
      </c>
    </row>
    <row r="4" spans="1:25" x14ac:dyDescent="0.25">
      <c r="A4">
        <v>3</v>
      </c>
      <c r="B4" s="4">
        <f>('[1]Qc, Summer, S1'!B4*Main!$B$5)</f>
        <v>-0.19463303075320559</v>
      </c>
      <c r="C4" s="4">
        <f>('[1]Qc, Summer, S1'!C4*Main!$B$5)</f>
        <v>-0.46097296757338163</v>
      </c>
      <c r="D4" s="4">
        <f>('[1]Qc, Summer, S1'!D4*Main!$B$5)</f>
        <v>-0.80414173232245467</v>
      </c>
      <c r="E4" s="4">
        <f>('[1]Qc, Summer, S1'!E4*Main!$B$5)</f>
        <v>-0.74267866997933718</v>
      </c>
      <c r="F4" s="4">
        <f>('[1]Qc, Summer, S1'!F4*Main!$B$5)</f>
        <v>-0.75804443556511647</v>
      </c>
      <c r="G4" s="4">
        <f>('[1]Qc, Summer, S1'!G4*Main!$B$5)</f>
        <v>-0.72219098253163139</v>
      </c>
      <c r="H4" s="4">
        <f>('[1]Qc, Summer, S1'!H4*Main!$B$5)</f>
        <v>-4.0975374895411712E-2</v>
      </c>
      <c r="I4" s="4">
        <f>('[1]Qc, Summer, S1'!I4*Main!$B$5)</f>
        <v>0.86560479466557227</v>
      </c>
      <c r="J4" s="4">
        <f>('[1]Qc, Summer, S1'!J4*Main!$B$5)</f>
        <v>1.1370666533476748</v>
      </c>
      <c r="K4" s="4">
        <f>('[1]Qc, Summer, S1'!K4*Main!$B$5)</f>
        <v>1.147310497071528</v>
      </c>
      <c r="L4" s="4">
        <f>('[1]Qc, Summer, S1'!L4*Main!$B$5)</f>
        <v>0.95779938818024868</v>
      </c>
      <c r="M4" s="4">
        <f>('[1]Qc, Summer, S1'!M4*Main!$B$5)</f>
        <v>1.1985297156907924</v>
      </c>
      <c r="N4" s="4">
        <f>('[1]Qc, Summer, S1'!N4*Main!$B$5)</f>
        <v>1.0858474347284104</v>
      </c>
      <c r="O4" s="4">
        <f>('[1]Qc, Summer, S1'!O4*Main!$B$5)</f>
        <v>0.94755554445639567</v>
      </c>
      <c r="P4" s="4">
        <f>('[1]Qc, Summer, S1'!P4*Main!$B$5)</f>
        <v>0.68121560763621958</v>
      </c>
      <c r="Q4" s="4">
        <f>('[1]Qc, Summer, S1'!Q4*Main!$B$5)</f>
        <v>0.42511951453989655</v>
      </c>
      <c r="R4" s="4">
        <f>('[1]Qc, Summer, S1'!R4*Main!$B$5)</f>
        <v>0.52755795177842568</v>
      </c>
      <c r="S4" s="4">
        <f>('[1]Qc, Summer, S1'!S4*Main!$B$5)</f>
        <v>0.47121681129723458</v>
      </c>
      <c r="T4" s="4">
        <f>('[1]Qc, Summer, S1'!T4*Main!$B$5)</f>
        <v>8.7072671652749858E-2</v>
      </c>
      <c r="U4" s="4">
        <f>('[1]Qc, Summer, S1'!U4*Main!$B$5)</f>
        <v>0.37902221778255824</v>
      </c>
      <c r="V4" s="4">
        <f>('[1]Qc, Summer, S1'!V4*Main!$B$5)</f>
        <v>0.53267987364035219</v>
      </c>
      <c r="W4" s="4">
        <f>('[1]Qc, Summer, S1'!W4*Main!$B$5)</f>
        <v>0.34829068661099954</v>
      </c>
      <c r="X4" s="4">
        <f>('[1]Qc, Summer, S1'!X4*Main!$B$5)</f>
        <v>-0.32268107730136719</v>
      </c>
      <c r="Y4" s="4">
        <f>('[1]Qc, Summer, S1'!Y4*Main!$B$5)</f>
        <v>-0.66072792018851378</v>
      </c>
    </row>
    <row r="5" spans="1:25" x14ac:dyDescent="0.25">
      <c r="A5">
        <v>4</v>
      </c>
      <c r="B5" s="4">
        <f>('[1]Qc, Summer, S1'!B5*Main!$B$5)</f>
        <v>-0.92090418832738874</v>
      </c>
      <c r="C5" s="4">
        <f>('[1]Qc, Summer, S1'!C5*Main!$B$5)</f>
        <v>-0.92975903629207513</v>
      </c>
      <c r="D5" s="4">
        <f>('[1]Qc, Summer, S1'!D5*Main!$B$5)</f>
        <v>-0.95632358018613439</v>
      </c>
      <c r="E5" s="4">
        <f>('[1]Qc, Summer, S1'!E5*Main!$B$5)</f>
        <v>-0.95632358018613439</v>
      </c>
      <c r="F5" s="4">
        <f>('[1]Qc, Summer, S1'!F5*Main!$B$5)</f>
        <v>-0.97846070009785047</v>
      </c>
      <c r="G5" s="4">
        <f>('[1]Qc, Summer, S1'!G5*Main!$B$5)</f>
        <v>-1.0050252439919098</v>
      </c>
      <c r="H5" s="4">
        <f>('[1]Qc, Summer, S1'!H5*Main!$B$5)</f>
        <v>-0.91204934036270224</v>
      </c>
      <c r="I5" s="4">
        <f>('[1]Qc, Summer, S1'!I5*Main!$B$5)</f>
        <v>-0.61541193354570689</v>
      </c>
      <c r="J5" s="4">
        <f>('[1]Qc, Summer, S1'!J5*Main!$B$5)</f>
        <v>-0.46045209416369437</v>
      </c>
      <c r="K5" s="4">
        <f>('[1]Qc, Summer, S1'!K5*Main!$B$5)</f>
        <v>-0.48701663805775364</v>
      </c>
      <c r="L5" s="4">
        <f>('[1]Qc, Summer, S1'!L5*Main!$B$5)</f>
        <v>-0.61541193354570689</v>
      </c>
      <c r="M5" s="4">
        <f>('[1]Qc, Summer, S1'!M5*Main!$B$5)</f>
        <v>-0.66854102133382565</v>
      </c>
      <c r="N5" s="4">
        <f>('[1]Qc, Summer, S1'!N5*Main!$B$5)</f>
        <v>-0.61983935752805008</v>
      </c>
      <c r="O5" s="4">
        <f>('[1]Qc, Summer, S1'!O5*Main!$B$5)</f>
        <v>-0.67296844531616873</v>
      </c>
      <c r="P5" s="4">
        <f>('[1]Qc, Summer, S1'!P5*Main!$B$5)</f>
        <v>-0.63312162947507966</v>
      </c>
      <c r="Q5" s="4">
        <f>('[1]Qc, Summer, S1'!Q5*Main!$B$5)</f>
        <v>-0.74823465301600323</v>
      </c>
      <c r="R5" s="4">
        <f>('[1]Qc, Summer, S1'!R5*Main!$B$5)</f>
        <v>-0.84121055664521083</v>
      </c>
      <c r="S5" s="4">
        <f>('[1]Qc, Summer, S1'!S5*Main!$B$5)</f>
        <v>-0.74823465301600323</v>
      </c>
      <c r="T5" s="4">
        <f>('[1]Qc, Summer, S1'!T5*Main!$B$5)</f>
        <v>-0.52686345389884248</v>
      </c>
      <c r="U5" s="4">
        <f>('[1]Qc, Summer, S1'!U5*Main!$B$5)</f>
        <v>-0.47373436611072406</v>
      </c>
      <c r="V5" s="4">
        <f>('[1]Qc, Summer, S1'!V5*Main!$B$5)</f>
        <v>-0.47373436611072406</v>
      </c>
      <c r="W5" s="4">
        <f>('[1]Qc, Summer, S1'!W5*Main!$B$5)</f>
        <v>-0.62426678151039339</v>
      </c>
      <c r="X5" s="4">
        <f>('[1]Qc, Summer, S1'!X5*Main!$B$5)</f>
        <v>-0.77479919691006249</v>
      </c>
      <c r="Y5" s="4">
        <f>('[1]Qc, Summer, S1'!Y5*Main!$B$5)</f>
        <v>-0.80579116478646517</v>
      </c>
    </row>
    <row r="6" spans="1:25" x14ac:dyDescent="0.25">
      <c r="A6">
        <v>5</v>
      </c>
      <c r="B6" s="4">
        <f>('[1]Qc, Summer, S1'!B6*Main!$B$5)</f>
        <v>-0.57340539868884077</v>
      </c>
      <c r="C6" s="4">
        <f>('[1]Qc, Summer, S1'!C6*Main!$B$5)</f>
        <v>-0.75179818939203591</v>
      </c>
      <c r="D6" s="4">
        <f>('[1]Qc, Summer, S1'!D6*Main!$B$5)</f>
        <v>-0.88559278241943185</v>
      </c>
      <c r="E6" s="4">
        <f>('[1]Qc, Summer, S1'!E6*Main!$B$5)</f>
        <v>-0.87922161132288923</v>
      </c>
      <c r="F6" s="4">
        <f>('[1]Qc, Summer, S1'!F6*Main!$B$5)</f>
        <v>-0.87922161132288912</v>
      </c>
      <c r="G6" s="4">
        <f>('[1]Qc, Summer, S1'!G6*Main!$B$5)</f>
        <v>-0.96204683557794379</v>
      </c>
      <c r="H6" s="4">
        <f>('[1]Qc, Summer, S1'!H6*Main!$B$5)</f>
        <v>-0.86647926912980389</v>
      </c>
      <c r="I6" s="4">
        <f>('[1]Qc, Summer, S1'!I6*Main!$B$5)</f>
        <v>-0.34404323921330449</v>
      </c>
      <c r="J6" s="4">
        <f>('[1]Qc, Summer, S1'!J6*Main!$B$5)</f>
        <v>0.11468107973776814</v>
      </c>
      <c r="K6" s="4">
        <f>('[1]Qc, Summer, S1'!K6*Main!$B$5)</f>
        <v>0.38227026579256063</v>
      </c>
      <c r="L6" s="4">
        <f>('[1]Qc, Summer, S1'!L6*Main!$B$5)</f>
        <v>0.63074593855772476</v>
      </c>
      <c r="M6" s="4">
        <f>('[1]Qc, Summer, S1'!M6*Main!$B$5)</f>
        <v>0.6689729651369809</v>
      </c>
      <c r="N6" s="4">
        <f>('[1]Qc, Summer, S1'!N6*Main!$B$5)</f>
        <v>0.58614774088192623</v>
      </c>
      <c r="O6" s="4">
        <f>('[1]Qc, Summer, S1'!O6*Main!$B$5)</f>
        <v>0.48420900333724332</v>
      </c>
      <c r="P6" s="4">
        <f>('[1]Qc, Summer, S1'!P6*Main!$B$5)</f>
        <v>0.31855855482713374</v>
      </c>
      <c r="Q6" s="4">
        <f>('[1]Qc, Summer, S1'!Q6*Main!$B$5)</f>
        <v>0.2038774750893656</v>
      </c>
      <c r="R6" s="4">
        <f>('[1]Qc, Summer, S1'!R6*Main!$B$5)</f>
        <v>0.17202161960665224</v>
      </c>
      <c r="S6" s="4">
        <f>('[1]Qc, Summer, S1'!S6*Main!$B$5)</f>
        <v>0.15927927741356687</v>
      </c>
      <c r="T6" s="4">
        <f>('[1]Qc, Summer, S1'!T6*Main!$B$5)</f>
        <v>0.15927927741356687</v>
      </c>
      <c r="U6" s="4">
        <f>('[1]Qc, Summer, S1'!U6*Main!$B$5)</f>
        <v>3.822702657925605E-2</v>
      </c>
      <c r="V6" s="4">
        <f>('[1]Qc, Summer, S1'!V6*Main!$B$5)</f>
        <v>0.33767206811676176</v>
      </c>
      <c r="W6" s="4">
        <f>('[1]Qc, Summer, S1'!W6*Main!$B$5)</f>
        <v>0.15927927741356687</v>
      </c>
      <c r="X6" s="4">
        <f>('[1]Qc, Summer, S1'!X6*Main!$B$5)</f>
        <v>8.9196395351597457E-2</v>
      </c>
      <c r="Y6" s="4">
        <f>('[1]Qc, Summer, S1'!Y6*Main!$B$5)</f>
        <v>-0.14016576412393889</v>
      </c>
    </row>
    <row r="7" spans="1:25" x14ac:dyDescent="0.25">
      <c r="A7">
        <v>6</v>
      </c>
      <c r="B7" s="4">
        <f>('[1]Qc, Summer, S1'!B7*Main!$B$5)</f>
        <v>0.41794882393319943</v>
      </c>
      <c r="C7" s="4">
        <f>('[1]Qc, Summer, S1'!C7*Main!$B$5)</f>
        <v>0.46366197655089308</v>
      </c>
      <c r="D7" s="4">
        <f>('[1]Qc, Summer, S1'!D7*Main!$B$5)</f>
        <v>0.35264432019363706</v>
      </c>
      <c r="E7" s="4">
        <f>('[1]Qc, Summer, S1'!E7*Main!$B$5)</f>
        <v>0.41468359874622129</v>
      </c>
      <c r="F7" s="4">
        <f>('[1]Qc, Summer, S1'!F7*Main!$B$5)</f>
        <v>0.42447927430715571</v>
      </c>
      <c r="G7" s="4">
        <f>('[1]Qc, Summer, S1'!G7*Main!$B$5)</f>
        <v>0.43590756246157913</v>
      </c>
      <c r="H7" s="4">
        <f>('[1]Qc, Summer, S1'!H7*Main!$B$5)</f>
        <v>0.42121404912017762</v>
      </c>
      <c r="I7" s="4">
        <f>('[1]Qc, Summer, S1'!I7*Main!$B$5)</f>
        <v>0.78038881968777074</v>
      </c>
      <c r="J7" s="4">
        <f>('[1]Qc, Summer, S1'!J7*Main!$B$5)</f>
        <v>0.89467170123200523</v>
      </c>
      <c r="K7" s="4">
        <f>('[1]Qc, Summer, S1'!K7*Main!$B$5)</f>
        <v>0.89303908863851611</v>
      </c>
      <c r="L7" s="4">
        <f>('[1]Qc, Summer, S1'!L7*Main!$B$5)</f>
        <v>0.78038881968777063</v>
      </c>
      <c r="M7" s="4">
        <f>('[1]Qc, Summer, S1'!M7*Main!$B$5)</f>
        <v>0.93222179088225354</v>
      </c>
      <c r="N7" s="4">
        <f>('[1]Qc, Summer, S1'!N7*Main!$B$5)</f>
        <v>0.97140449312599098</v>
      </c>
      <c r="O7" s="4">
        <f>('[1]Qc, Summer, S1'!O7*Main!$B$5)</f>
        <v>0.89467170123200523</v>
      </c>
      <c r="P7" s="4">
        <f>('[1]Qc, Summer, S1'!P7*Main!$B$5)</f>
        <v>0.77875620709428173</v>
      </c>
      <c r="Q7" s="4">
        <f>('[1]Qc, Summer, S1'!Q7*Main!$B$5)</f>
        <v>0.68569728926540541</v>
      </c>
      <c r="R7" s="4">
        <f>('[1]Qc, Summer, S1'!R7*Main!$B$5)</f>
        <v>0.83589764786639886</v>
      </c>
      <c r="S7" s="4">
        <f>('[1]Qc, Summer, S1'!S7*Main!$B$5)</f>
        <v>0.80977584637057376</v>
      </c>
      <c r="T7" s="4">
        <f>('[1]Qc, Summer, S1'!T7*Main!$B$5)</f>
        <v>0.63508629886724444</v>
      </c>
      <c r="U7" s="4">
        <f>('[1]Qc, Summer, S1'!U7*Main!$B$5)</f>
        <v>0.58937314624955073</v>
      </c>
      <c r="V7" s="4">
        <f>('[1]Qc, Summer, S1'!V7*Main!$B$5)</f>
        <v>0.69386035223285059</v>
      </c>
      <c r="W7" s="4">
        <f>('[1]Qc, Summer, S1'!W7*Main!$B$5)</f>
        <v>0.54692521881883527</v>
      </c>
      <c r="X7" s="4">
        <f>('[1]Qc, Summer, S1'!X7*Main!$B$5)</f>
        <v>0.41631621133971036</v>
      </c>
      <c r="Y7" s="4">
        <f>('[1]Qc, Summer, S1'!Y7*Main!$B$5)</f>
        <v>0.46529458914438215</v>
      </c>
    </row>
    <row r="8" spans="1:25" x14ac:dyDescent="0.25">
      <c r="A8">
        <v>7</v>
      </c>
      <c r="B8" s="4">
        <f>('[1]Qc, Summer, S1'!B8*Main!$B$5)</f>
        <v>-0.80636865487111842</v>
      </c>
      <c r="C8" s="4">
        <f>('[1]Qc, Summer, S1'!C8*Main!$B$5)</f>
        <v>-0.82908326486748807</v>
      </c>
      <c r="D8" s="4">
        <f>('[1]Qc, Summer, S1'!D8*Main!$B$5)</f>
        <v>-0.88019113735931931</v>
      </c>
      <c r="E8" s="4">
        <f>('[1]Qc, Summer, S1'!E8*Main!$B$5)</f>
        <v>-0.90290574735568929</v>
      </c>
      <c r="F8" s="4">
        <f>('[1]Qc, Summer, S1'!F8*Main!$B$5)</f>
        <v>-0.84611922236476533</v>
      </c>
      <c r="G8" s="4">
        <f>('[1]Qc, Summer, S1'!G8*Main!$B$5)</f>
        <v>-0.91426305235387384</v>
      </c>
      <c r="H8" s="4">
        <f>('[1]Qc, Summer, S1'!H8*Main!$B$5)</f>
        <v>-0.78365404487474899</v>
      </c>
      <c r="I8" s="4">
        <f>('[1]Qc, Summer, S1'!I8*Main!$B$5)</f>
        <v>-0.35775510744282013</v>
      </c>
      <c r="J8" s="4">
        <f>('[1]Qc, Summer, S1'!J8*Main!$B$5)</f>
        <v>-6.2465177490016212E-2</v>
      </c>
      <c r="K8" s="4">
        <f>('[1]Qc, Summer, S1'!K8*Main!$B$5)</f>
        <v>-5.1107872491831449E-2</v>
      </c>
      <c r="L8" s="4">
        <f>('[1]Qc, Summer, S1'!L8*Main!$B$5)</f>
        <v>0.10789439748275528</v>
      </c>
      <c r="M8" s="4">
        <f>('[1]Qc, Summer, S1'!M8*Main!$B$5)</f>
        <v>3.4071914994554302E-2</v>
      </c>
      <c r="N8" s="4">
        <f>('[1]Qc, Summer, S1'!N8*Main!$B$5)</f>
        <v>1.1357304998184768E-2</v>
      </c>
      <c r="O8" s="4">
        <f>('[1]Qc, Summer, S1'!O8*Main!$B$5)</f>
        <v>0</v>
      </c>
      <c r="P8" s="4">
        <f>('[1]Qc, Summer, S1'!P8*Main!$B$5)</f>
        <v>-9.0858439985478143E-2</v>
      </c>
      <c r="Q8" s="4">
        <f>('[1]Qc, Summer, S1'!Q8*Main!$B$5)</f>
        <v>-0.15900226997458677</v>
      </c>
      <c r="R8" s="4">
        <f>('[1]Qc, Summer, S1'!R8*Main!$B$5)</f>
        <v>-0.23282475246278775</v>
      </c>
      <c r="S8" s="4">
        <f>('[1]Qc, Summer, S1'!S8*Main!$B$5)</f>
        <v>-0.30664723495098878</v>
      </c>
      <c r="T8" s="4">
        <f>('[1]Qc, Summer, S1'!T8*Main!$B$5)</f>
        <v>-0.26689666745734208</v>
      </c>
      <c r="U8" s="4">
        <f>('[1]Qc, Summer, S1'!U8*Main!$B$5)</f>
        <v>-0.32368319244826588</v>
      </c>
      <c r="V8" s="4">
        <f>('[1]Qc, Summer, S1'!V8*Main!$B$5)</f>
        <v>-0.22714609996369536</v>
      </c>
      <c r="W8" s="4">
        <f>('[1]Qc, Summer, S1'!W8*Main!$B$5)</f>
        <v>-0.42589893743192875</v>
      </c>
      <c r="X8" s="4">
        <f>('[1]Qc, Summer, S1'!X8*Main!$B$5)</f>
        <v>-0.53947198741377644</v>
      </c>
      <c r="Y8" s="4">
        <f>('[1]Qc, Summer, S1'!Y8*Main!$B$5)</f>
        <v>-0.57922255490742314</v>
      </c>
    </row>
    <row r="9" spans="1:25" x14ac:dyDescent="0.25">
      <c r="A9">
        <v>8</v>
      </c>
      <c r="B9" s="4">
        <f>('[1]Qc, Summer, S1'!B9*Main!$B$5)</f>
        <v>-1.0094812319999453</v>
      </c>
      <c r="C9" s="4">
        <f>('[1]Qc, Summer, S1'!C9*Main!$B$5)</f>
        <v>-1.016222342063384</v>
      </c>
      <c r="D9" s="4">
        <f>('[1]Qc, Summer, S1'!D9*Main!$B$5)</f>
        <v>-1.0263340071585423</v>
      </c>
      <c r="E9" s="4">
        <f>('[1]Qc, Summer, S1'!E9*Main!$B$5)</f>
        <v>-1.0313898397061212</v>
      </c>
      <c r="F9" s="4">
        <f>('[1]Qc, Summer, S1'!F9*Main!$B$5)</f>
        <v>-1.017907619579244</v>
      </c>
      <c r="G9" s="4">
        <f>('[1]Qc, Summer, S1'!G9*Main!$B$5)</f>
        <v>-0.99431373435720849</v>
      </c>
      <c r="H9" s="4">
        <f>('[1]Qc, Summer, S1'!H9*Main!$B$5)</f>
        <v>-0.84432403544569712</v>
      </c>
      <c r="I9" s="4">
        <f>('[1]Qc, Summer, S1'!I9*Main!$B$5)</f>
        <v>-0.69770489156590565</v>
      </c>
      <c r="J9" s="4">
        <f>('[1]Qc, Summer, S1'!J9*Main!$B$5)</f>
        <v>-0.68253739392316848</v>
      </c>
      <c r="K9" s="4">
        <f>('[1]Qc, Summer, S1'!K9*Main!$B$5)</f>
        <v>-0.67242572882801033</v>
      </c>
      <c r="L9" s="4">
        <f>('[1]Qc, Summer, S1'!L9*Main!$B$5)</f>
        <v>-0.66062878621699261</v>
      </c>
      <c r="M9" s="4">
        <f>('[1]Qc, Summer, S1'!M9*Main!$B$5)</f>
        <v>-0.6555729536694137</v>
      </c>
      <c r="N9" s="4">
        <f>('[1]Qc, Summer, S1'!N9*Main!$B$5)</f>
        <v>-0.67074045131215076</v>
      </c>
      <c r="O9" s="4">
        <f>('[1]Qc, Summer, S1'!O9*Main!$B$5)</f>
        <v>-0.69601961405004587</v>
      </c>
      <c r="P9" s="4">
        <f>('[1]Qc, Summer, S1'!P9*Main!$B$5)</f>
        <v>-0.76680126971615215</v>
      </c>
      <c r="Q9" s="4">
        <f>('[1]Qc, Summer, S1'!Q9*Main!$B$5)</f>
        <v>-0.80050682003334572</v>
      </c>
      <c r="R9" s="4">
        <f>('[1]Qc, Summer, S1'!R9*Main!$B$5)</f>
        <v>-0.8274712602871005</v>
      </c>
      <c r="S9" s="4">
        <f>('[1]Qc, Summer, S1'!S9*Main!$B$5)</f>
        <v>-0.83084181531881973</v>
      </c>
      <c r="T9" s="4">
        <f>('[1]Qc, Summer, S1'!T9*Main!$B$5)</f>
        <v>-0.84600931296155701</v>
      </c>
      <c r="U9" s="4">
        <f>('[1]Qc, Summer, S1'!U9*Main!$B$5)</f>
        <v>-0.87465903073117146</v>
      </c>
      <c r="V9" s="4">
        <f>('[1]Qc, Summer, S1'!V9*Main!$B$5)</f>
        <v>-0.93027318875454068</v>
      </c>
      <c r="W9" s="4">
        <f>('[1]Qc, Summer, S1'!W9*Main!$B$5)</f>
        <v>-0.96734929410345361</v>
      </c>
      <c r="X9" s="4">
        <f>('[1]Qc, Summer, S1'!X9*Main!$B$5)</f>
        <v>-0.98251679174619067</v>
      </c>
      <c r="Y9" s="4">
        <f>('[1]Qc, Summer, S1'!Y9*Main!$B$5)</f>
        <v>-1.0010548444206468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81B8A-998E-4DD5-97DB-02DF77492E61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S2'!B2*Main!$B$5)</f>
        <v>0.7559544164429346</v>
      </c>
      <c r="C2" s="4">
        <f>('[1]Qc, Summer, S2'!C2*Main!$B$5)</f>
        <v>0.86054681088863383</v>
      </c>
      <c r="D2" s="4">
        <f>('[1]Qc, Summer, S2'!D2*Main!$B$5)</f>
        <v>0.81899736824091218</v>
      </c>
      <c r="E2" s="4">
        <f>('[1]Qc, Summer, S2'!E2*Main!$B$5)</f>
        <v>0.81096798227776601</v>
      </c>
      <c r="F2" s="4">
        <f>('[1]Qc, Summer, S2'!F2*Main!$B$5)</f>
        <v>0.79326125777388468</v>
      </c>
      <c r="G2" s="4">
        <f>('[1]Qc, Summer, S2'!G2*Main!$B$5)</f>
        <v>0.81436907589534302</v>
      </c>
      <c r="H2" s="4">
        <f>('[1]Qc, Summer, S2'!H2*Main!$B$5)</f>
        <v>0.8555328275142674</v>
      </c>
      <c r="I2" s="4">
        <f>('[1]Qc, Summer, S2'!I2*Main!$B$5)</f>
        <v>1.6344183287602485</v>
      </c>
      <c r="J2" s="4">
        <f>('[1]Qc, Summer, S2'!J2*Main!$B$5)</f>
        <v>1.883995487212976</v>
      </c>
      <c r="K2" s="4">
        <f>('[1]Qc, Summer, S2'!K2*Main!$B$5)</f>
        <v>1.83112075344693</v>
      </c>
      <c r="L2" s="4">
        <f>('[1]Qc, Summer, S2'!L2*Main!$B$5)</f>
        <v>1.7180782191884876</v>
      </c>
      <c r="M2" s="4">
        <f>('[1]Qc, Summer, S2'!M2*Main!$B$5)</f>
        <v>1.7671311054873593</v>
      </c>
      <c r="N2" s="4">
        <f>('[1]Qc, Summer, S2'!N2*Main!$B$5)</f>
        <v>1.8618357844675244</v>
      </c>
      <c r="O2" s="4">
        <f>('[1]Qc, Summer, S2'!O2*Main!$B$5)</f>
        <v>1.8237926238997795</v>
      </c>
      <c r="P2" s="4">
        <f>('[1]Qc, Summer, S2'!P2*Main!$B$5)</f>
        <v>1.2657678308715183</v>
      </c>
      <c r="Q2" s="4">
        <f>('[1]Qc, Summer, S2'!Q2*Main!$B$5)</f>
        <v>1.6218658389139322</v>
      </c>
      <c r="R2" s="4">
        <f>('[1]Qc, Summer, S2'!R2*Main!$B$5)</f>
        <v>1.7095228909133451</v>
      </c>
      <c r="S2" s="4">
        <f>('[1]Qc, Summer, S2'!S2*Main!$B$5)</f>
        <v>1.5393980843928849</v>
      </c>
      <c r="T2" s="4">
        <f>('[1]Qc, Summer, S2'!T2*Main!$B$5)</f>
        <v>1.2696247411594928</v>
      </c>
      <c r="U2" s="4">
        <f>('[1]Qc, Summer, S2'!U2*Main!$B$5)</f>
        <v>1.1516032863474837</v>
      </c>
      <c r="V2" s="4">
        <f>('[1]Qc, Summer, S2'!V2*Main!$B$5)</f>
        <v>1.2088258098927001</v>
      </c>
      <c r="W2" s="4">
        <f>('[1]Qc, Summer, S2'!W2*Main!$B$5)</f>
        <v>1.1886296251120352</v>
      </c>
      <c r="X2" s="4">
        <f>('[1]Qc, Summer, S2'!X2*Main!$B$5)</f>
        <v>0.83687940684879225</v>
      </c>
      <c r="Y2" s="4">
        <f>('[1]Qc, Summer, S2'!Y2*Main!$B$5)</f>
        <v>0.82159201698009487</v>
      </c>
    </row>
    <row r="3" spans="1:25" x14ac:dyDescent="0.25">
      <c r="A3">
        <v>2</v>
      </c>
      <c r="B3" s="4">
        <f>('[1]Qc, Summer, S2'!B3*Main!$B$5)</f>
        <v>3.1604154896183283E-2</v>
      </c>
      <c r="C3" s="4">
        <f>('[1]Qc, Summer, S2'!C3*Main!$B$5)</f>
        <v>-0.18962492937709974</v>
      </c>
      <c r="D3" s="4">
        <f>('[1]Qc, Summer, S2'!D3*Main!$B$5)</f>
        <v>-0.21381178261397468</v>
      </c>
      <c r="E3" s="4">
        <f>('[1]Qc, Summer, S2'!E3*Main!$B$5)</f>
        <v>-0.31249414382042456</v>
      </c>
      <c r="F3" s="4">
        <f>('[1]Qc, Summer, S2'!F3*Main!$B$5)</f>
        <v>-0.37086508296541615</v>
      </c>
      <c r="G3" s="4">
        <f>('[1]Qc, Summer, S2'!G3*Main!$B$5)</f>
        <v>-0.29024223884249961</v>
      </c>
      <c r="H3" s="4">
        <f>('[1]Qc, Summer, S2'!H3*Main!$B$5)</f>
        <v>-0.36344778130610783</v>
      </c>
      <c r="I3" s="4">
        <f>('[1]Qc, Summer, S2'!I3*Main!$B$5)</f>
        <v>0.93522499182583207</v>
      </c>
      <c r="J3" s="4">
        <f>('[1]Qc, Summer, S2'!J3*Main!$B$5)</f>
        <v>1.1932180930191647</v>
      </c>
      <c r="K3" s="4">
        <f>('[1]Qc, Summer, S2'!K3*Main!$B$5)</f>
        <v>1.5011973575687061</v>
      </c>
      <c r="L3" s="4">
        <f>('[1]Qc, Summer, S2'!L3*Main!$B$5)</f>
        <v>0.87072671652749878</v>
      </c>
      <c r="M3" s="4">
        <f>('[1]Qc, Summer, S2'!M3*Main!$B$5)</f>
        <v>0.77430179495649054</v>
      </c>
      <c r="N3" s="4">
        <f>('[1]Qc, Summer, S2'!N3*Main!$B$5)</f>
        <v>0.54275298663547433</v>
      </c>
      <c r="O3" s="4">
        <f>('[1]Qc, Summer, S2'!O3*Main!$B$5)</f>
        <v>0.72689556261221566</v>
      </c>
      <c r="P3" s="4">
        <f>('[1]Qc, Summer, S2'!P3*Main!$B$5)</f>
        <v>0.32894120402149957</v>
      </c>
      <c r="Q3" s="4">
        <f>('[1]Qc, Summer, S2'!Q3*Main!$B$5)</f>
        <v>0.27137649331773711</v>
      </c>
      <c r="R3" s="4">
        <f>('[1]Qc, Summer, S2'!R3*Main!$B$5)</f>
        <v>0.31604154896183295</v>
      </c>
      <c r="S3" s="4">
        <f>('[1]Qc, Summer, S2'!S3*Main!$B$5)</f>
        <v>0.57467963290814927</v>
      </c>
      <c r="T3" s="4">
        <f>('[1]Qc, Summer, S2'!T3*Main!$B$5)</f>
        <v>1.1348471538741736</v>
      </c>
      <c r="U3" s="4">
        <f>('[1]Qc, Summer, S2'!U3*Main!$B$5)</f>
        <v>1.1400070158980398</v>
      </c>
      <c r="V3" s="4">
        <f>('[1]Qc, Summer, S2'!V3*Main!$B$5)</f>
        <v>0.88491633709313189</v>
      </c>
      <c r="W3" s="4">
        <f>('[1]Qc, Summer, S2'!W3*Main!$B$5)</f>
        <v>0.69335645945708235</v>
      </c>
      <c r="X3" s="4">
        <f>('[1]Qc, Summer, S2'!X3*Main!$B$5)</f>
        <v>0.32571629025658283</v>
      </c>
      <c r="Y3" s="4">
        <f>('[1]Qc, Summer, S2'!Y3*Main!$B$5)</f>
        <v>6.5143258051316572E-2</v>
      </c>
    </row>
    <row r="4" spans="1:25" x14ac:dyDescent="0.25">
      <c r="A4">
        <v>3</v>
      </c>
      <c r="B4" s="4">
        <f>('[1]Qc, Summer, S2'!B4*Main!$B$5)</f>
        <v>-0.19852569136826972</v>
      </c>
      <c r="C4" s="4">
        <f>('[1]Qc, Summer, S2'!C4*Main!$B$5)</f>
        <v>-0.47019242692484919</v>
      </c>
      <c r="D4" s="4">
        <f>('[1]Qc, Summer, S2'!D4*Main!$B$5)</f>
        <v>-0.82022456696890367</v>
      </c>
      <c r="E4" s="4">
        <f>('[1]Qc, Summer, S2'!E4*Main!$B$5)</f>
        <v>-0.75010545667913064</v>
      </c>
      <c r="F4" s="4">
        <f>('[1]Qc, Summer, S2'!F4*Main!$B$5)</f>
        <v>-0.77320532427641886</v>
      </c>
      <c r="G4" s="4">
        <f>('[1]Qc, Summer, S2'!G4*Main!$B$5)</f>
        <v>-0.72941289235694762</v>
      </c>
      <c r="H4" s="4">
        <f>('[1]Qc, Summer, S2'!H4*Main!$B$5)</f>
        <v>-4.0155867397503479E-2</v>
      </c>
      <c r="I4" s="4">
        <f>('[1]Qc, Summer, S2'!I4*Main!$B$5)</f>
        <v>0.85694874671891641</v>
      </c>
      <c r="J4" s="4">
        <f>('[1]Qc, Summer, S2'!J4*Main!$B$5)</f>
        <v>1.1598079864146282</v>
      </c>
      <c r="K4" s="4">
        <f>('[1]Qc, Summer, S2'!K4*Main!$B$5)</f>
        <v>1.1587836020422433</v>
      </c>
      <c r="L4" s="4">
        <f>('[1]Qc, Summer, S2'!L4*Main!$B$5)</f>
        <v>0.94822139429844621</v>
      </c>
      <c r="M4" s="4">
        <f>('[1]Qc, Summer, S2'!M4*Main!$B$5)</f>
        <v>1.1865444185338845</v>
      </c>
      <c r="N4" s="4">
        <f>('[1]Qc, Summer, S2'!N4*Main!$B$5)</f>
        <v>1.0641304860338421</v>
      </c>
      <c r="O4" s="4">
        <f>('[1]Qc, Summer, S2'!O4*Main!$B$5)</f>
        <v>0.92860443356726774</v>
      </c>
      <c r="P4" s="4">
        <f>('[1]Qc, Summer, S2'!P4*Main!$B$5)</f>
        <v>0.67440345155985726</v>
      </c>
      <c r="Q4" s="4">
        <f>('[1]Qc, Summer, S2'!Q4*Main!$B$5)</f>
        <v>0.4293707096852955</v>
      </c>
      <c r="R4" s="4">
        <f>('[1]Qc, Summer, S2'!R4*Main!$B$5)</f>
        <v>0.52755795177842568</v>
      </c>
      <c r="S4" s="4">
        <f>('[1]Qc, Summer, S2'!S4*Main!$B$5)</f>
        <v>0.47121681129723458</v>
      </c>
      <c r="T4" s="4">
        <f>('[1]Qc, Summer, S2'!T4*Main!$B$5)</f>
        <v>8.8814125085804857E-2</v>
      </c>
      <c r="U4" s="4">
        <f>('[1]Qc, Summer, S2'!U4*Main!$B$5)</f>
        <v>0.37523199560473269</v>
      </c>
      <c r="V4" s="4">
        <f>('[1]Qc, Summer, S2'!V4*Main!$B$5)</f>
        <v>0.53267987364035219</v>
      </c>
      <c r="W4" s="4">
        <f>('[1]Qc, Summer, S2'!W4*Main!$B$5)</f>
        <v>0.35177359347710951</v>
      </c>
      <c r="X4" s="4">
        <f>('[1]Qc, Summer, S2'!X4*Main!$B$5)</f>
        <v>-0.32590788807438087</v>
      </c>
      <c r="Y4" s="4">
        <f>('[1]Qc, Summer, S2'!Y4*Main!$B$5)</f>
        <v>-0.67394247859228407</v>
      </c>
    </row>
    <row r="5" spans="1:25" x14ac:dyDescent="0.25">
      <c r="A5">
        <v>4</v>
      </c>
      <c r="B5" s="4">
        <f>('[1]Qc, Summer, S2'!B5*Main!$B$5)</f>
        <v>-0.93932227209393648</v>
      </c>
      <c r="C5" s="4">
        <f>('[1]Qc, Summer, S2'!C5*Main!$B$5)</f>
        <v>-0.9390566266549959</v>
      </c>
      <c r="D5" s="4">
        <f>('[1]Qc, Summer, S2'!D5*Main!$B$5)</f>
        <v>-0.94676034438427314</v>
      </c>
      <c r="E5" s="4">
        <f>('[1]Qc, Summer, S2'!E5*Main!$B$5)</f>
        <v>-0.97545005178985722</v>
      </c>
      <c r="F5" s="4">
        <f>('[1]Qc, Summer, S2'!F5*Main!$B$5)</f>
        <v>-0.95889148609589336</v>
      </c>
      <c r="G5" s="4">
        <f>('[1]Qc, Summer, S2'!G5*Main!$B$5)</f>
        <v>-0.99497499155199065</v>
      </c>
      <c r="H5" s="4">
        <f>('[1]Qc, Summer, S2'!H5*Main!$B$5)</f>
        <v>-0.92116983376632922</v>
      </c>
      <c r="I5" s="4">
        <f>('[1]Qc, Summer, S2'!I5*Main!$B$5)</f>
        <v>-0.60310369487479276</v>
      </c>
      <c r="J5" s="4">
        <f>('[1]Qc, Summer, S2'!J5*Main!$B$5)</f>
        <v>-0.45124305228042039</v>
      </c>
      <c r="K5" s="4">
        <f>('[1]Qc, Summer, S2'!K5*Main!$B$5)</f>
        <v>-0.49675697081890874</v>
      </c>
      <c r="L5" s="4">
        <f>('[1]Qc, Summer, S2'!L5*Main!$B$5)</f>
        <v>-0.62772017221662113</v>
      </c>
      <c r="M5" s="4">
        <f>('[1]Qc, Summer, S2'!M5*Main!$B$5)</f>
        <v>-0.66185561112048719</v>
      </c>
      <c r="N5" s="4">
        <f>('[1]Qc, Summer, S2'!N5*Main!$B$5)</f>
        <v>-0.60744257037748906</v>
      </c>
      <c r="O5" s="4">
        <f>('[1]Qc, Summer, S2'!O5*Main!$B$5)</f>
        <v>-0.66623876086300704</v>
      </c>
      <c r="P5" s="4">
        <f>('[1]Qc, Summer, S2'!P5*Main!$B$5)</f>
        <v>-0.63312162947507966</v>
      </c>
      <c r="Q5" s="4">
        <f>('[1]Qc, Summer, S2'!Q5*Main!$B$5)</f>
        <v>-0.76319934607632323</v>
      </c>
      <c r="R5" s="4">
        <f>('[1]Qc, Summer, S2'!R5*Main!$B$5)</f>
        <v>-0.82438634551230661</v>
      </c>
      <c r="S5" s="4">
        <f>('[1]Qc, Summer, S2'!S5*Main!$B$5)</f>
        <v>-0.76319934607632323</v>
      </c>
      <c r="T5" s="4">
        <f>('[1]Qc, Summer, S2'!T5*Main!$B$5)</f>
        <v>-0.53740072297681929</v>
      </c>
      <c r="U5" s="4">
        <f>('[1]Qc, Summer, S2'!U5*Main!$B$5)</f>
        <v>-0.46899702244961677</v>
      </c>
      <c r="V5" s="4">
        <f>('[1]Qc, Summer, S2'!V5*Main!$B$5)</f>
        <v>-0.47847170977183129</v>
      </c>
      <c r="W5" s="4">
        <f>('[1]Qc, Summer, S2'!W5*Main!$B$5)</f>
        <v>-0.63675211714060109</v>
      </c>
      <c r="X5" s="4">
        <f>('[1]Qc, Summer, S2'!X5*Main!$B$5)</f>
        <v>-0.76705120494096191</v>
      </c>
      <c r="Y5" s="4">
        <f>('[1]Qc, Summer, S2'!Y5*Main!$B$5)</f>
        <v>-0.82190698808219442</v>
      </c>
    </row>
    <row r="6" spans="1:25" x14ac:dyDescent="0.25">
      <c r="A6">
        <v>5</v>
      </c>
      <c r="B6" s="4">
        <f>('[1]Qc, Summer, S2'!B6*Main!$B$5)</f>
        <v>-0.58487350666261761</v>
      </c>
      <c r="C6" s="4">
        <f>('[1]Qc, Summer, S2'!C6*Main!$B$5)</f>
        <v>-0.74428020749811541</v>
      </c>
      <c r="D6" s="4">
        <f>('[1]Qc, Summer, S2'!D6*Main!$B$5)</f>
        <v>-0.867880926771043</v>
      </c>
      <c r="E6" s="4">
        <f>('[1]Qc, Summer, S2'!E6*Main!$B$5)</f>
        <v>-0.89680604354934701</v>
      </c>
      <c r="F6" s="4">
        <f>('[1]Qc, Summer, S2'!F6*Main!$B$5)</f>
        <v>-0.87922161132288912</v>
      </c>
      <c r="G6" s="4">
        <f>('[1]Qc, Summer, S2'!G6*Main!$B$5)</f>
        <v>-0.96204683557794379</v>
      </c>
      <c r="H6" s="4">
        <f>('[1]Qc, Summer, S2'!H6*Main!$B$5)</f>
        <v>-0.87514406182110194</v>
      </c>
      <c r="I6" s="4">
        <f>('[1]Qc, Summer, S2'!I6*Main!$B$5)</f>
        <v>-0.34404323921330449</v>
      </c>
      <c r="J6" s="4">
        <f>('[1]Qc, Summer, S2'!J6*Main!$B$5)</f>
        <v>0.11697470133252351</v>
      </c>
      <c r="K6" s="4">
        <f>('[1]Qc, Summer, S2'!K6*Main!$B$5)</f>
        <v>0.37844756313463501</v>
      </c>
      <c r="L6" s="4">
        <f>('[1]Qc, Summer, S2'!L6*Main!$B$5)</f>
        <v>0.64336085732887927</v>
      </c>
      <c r="M6" s="4">
        <f>('[1]Qc, Summer, S2'!M6*Main!$B$5)</f>
        <v>0.67566269478835073</v>
      </c>
      <c r="N6" s="4">
        <f>('[1]Qc, Summer, S2'!N6*Main!$B$5)</f>
        <v>0.58614774088192623</v>
      </c>
      <c r="O6" s="4">
        <f>('[1]Qc, Summer, S2'!O6*Main!$B$5)</f>
        <v>0.49389318340398819</v>
      </c>
      <c r="P6" s="4">
        <f>('[1]Qc, Summer, S2'!P6*Main!$B$5)</f>
        <v>0.31537296927886238</v>
      </c>
      <c r="Q6" s="4">
        <f>('[1]Qc, Summer, S2'!Q6*Main!$B$5)</f>
        <v>0.2038774750893656</v>
      </c>
      <c r="R6" s="4">
        <f>('[1]Qc, Summer, S2'!R6*Main!$B$5)</f>
        <v>0.17202161960665224</v>
      </c>
      <c r="S6" s="4">
        <f>('[1]Qc, Summer, S2'!S6*Main!$B$5)</f>
        <v>0.15609369186529554</v>
      </c>
      <c r="T6" s="4">
        <f>('[1]Qc, Summer, S2'!T6*Main!$B$5)</f>
        <v>0.15927927741356687</v>
      </c>
      <c r="U6" s="4">
        <f>('[1]Qc, Summer, S2'!U6*Main!$B$5)</f>
        <v>3.7844756313463485E-2</v>
      </c>
      <c r="V6" s="4">
        <f>('[1]Qc, Summer, S2'!V6*Main!$B$5)</f>
        <v>0.33767206811676176</v>
      </c>
      <c r="W6" s="4">
        <f>('[1]Qc, Summer, S2'!W6*Main!$B$5)</f>
        <v>0.16246486296183821</v>
      </c>
      <c r="X6" s="4">
        <f>('[1]Qc, Summer, S2'!X6*Main!$B$5)</f>
        <v>8.7412467444565517E-2</v>
      </c>
      <c r="Y6" s="4">
        <f>('[1]Qc, Summer, S2'!Y6*Main!$B$5)</f>
        <v>-0.14016576412393889</v>
      </c>
    </row>
    <row r="7" spans="1:25" x14ac:dyDescent="0.25">
      <c r="A7">
        <v>6</v>
      </c>
      <c r="B7" s="4">
        <f>('[1]Qc, Summer, S2'!B7*Main!$B$5)</f>
        <v>0.41794882393319949</v>
      </c>
      <c r="C7" s="4">
        <f>('[1]Qc, Summer, S2'!C7*Main!$B$5)</f>
        <v>0.47293521608191097</v>
      </c>
      <c r="D7" s="4">
        <f>('[1]Qc, Summer, S2'!D7*Main!$B$5)</f>
        <v>0.34911787699170066</v>
      </c>
      <c r="E7" s="4">
        <f>('[1]Qc, Summer, S2'!E7*Main!$B$5)</f>
        <v>0.41053676275875917</v>
      </c>
      <c r="F7" s="4">
        <f>('[1]Qc, Summer, S2'!F7*Main!$B$5)</f>
        <v>0.43296885979329874</v>
      </c>
      <c r="G7" s="4">
        <f>('[1]Qc, Summer, S2'!G7*Main!$B$5)</f>
        <v>0.43590756246157913</v>
      </c>
      <c r="H7" s="4">
        <f>('[1]Qc, Summer, S2'!H7*Main!$B$5)</f>
        <v>0.42963833010258112</v>
      </c>
      <c r="I7" s="4">
        <f>('[1]Qc, Summer, S2'!I7*Main!$B$5)</f>
        <v>0.77258493149089302</v>
      </c>
      <c r="J7" s="4">
        <f>('[1]Qc, Summer, S2'!J7*Main!$B$5)</f>
        <v>0.90361841824432509</v>
      </c>
      <c r="K7" s="4">
        <f>('[1]Qc, Summer, S2'!K7*Main!$B$5)</f>
        <v>0.88410869775213075</v>
      </c>
      <c r="L7" s="4">
        <f>('[1]Qc, Summer, S2'!L7*Main!$B$5)</f>
        <v>0.78819270788464846</v>
      </c>
      <c r="M7" s="4">
        <f>('[1]Qc, Summer, S2'!M7*Main!$B$5)</f>
        <v>0.95086622669989862</v>
      </c>
      <c r="N7" s="4">
        <f>('[1]Qc, Summer, S2'!N7*Main!$B$5)</f>
        <v>0.99083258298851073</v>
      </c>
      <c r="O7" s="4">
        <f>('[1]Qc, Summer, S2'!O7*Main!$B$5)</f>
        <v>0.88572498421968526</v>
      </c>
      <c r="P7" s="4">
        <f>('[1]Qc, Summer, S2'!P7*Main!$B$5)</f>
        <v>0.77875620709428184</v>
      </c>
      <c r="Q7" s="4">
        <f>('[1]Qc, Summer, S2'!Q7*Main!$B$5)</f>
        <v>0.69255426215805949</v>
      </c>
      <c r="R7" s="4">
        <f>('[1]Qc, Summer, S2'!R7*Main!$B$5)</f>
        <v>0.85261560082372678</v>
      </c>
      <c r="S7" s="4">
        <f>('[1]Qc, Summer, S2'!S7*Main!$B$5)</f>
        <v>0.82597136329798537</v>
      </c>
      <c r="T7" s="4">
        <f>('[1]Qc, Summer, S2'!T7*Main!$B$5)</f>
        <v>0.63508629886724444</v>
      </c>
      <c r="U7" s="4">
        <f>('[1]Qc, Summer, S2'!U7*Main!$B$5)</f>
        <v>0.59526687771204623</v>
      </c>
      <c r="V7" s="4">
        <f>('[1]Qc, Summer, S2'!V7*Main!$B$5)</f>
        <v>0.68692174871052225</v>
      </c>
      <c r="W7" s="4">
        <f>('[1]Qc, Summer, S2'!W7*Main!$B$5)</f>
        <v>0.54145596663064688</v>
      </c>
      <c r="X7" s="4">
        <f>('[1]Qc, Summer, S2'!X7*Main!$B$5)</f>
        <v>0.40798988711291617</v>
      </c>
      <c r="Y7" s="4">
        <f>('[1]Qc, Summer, S2'!Y7*Main!$B$5)</f>
        <v>0.47460048092726975</v>
      </c>
    </row>
    <row r="8" spans="1:25" x14ac:dyDescent="0.25">
      <c r="A8">
        <v>7</v>
      </c>
      <c r="B8" s="4">
        <f>('[1]Qc, Summer, S2'!B8*Main!$B$5)</f>
        <v>-0.82249602796854071</v>
      </c>
      <c r="C8" s="4">
        <f>('[1]Qc, Summer, S2'!C8*Main!$B$5)</f>
        <v>-0.82908326486748807</v>
      </c>
      <c r="D8" s="4">
        <f>('[1]Qc, Summer, S2'!D8*Main!$B$5)</f>
        <v>-0.86258731461213289</v>
      </c>
      <c r="E8" s="4">
        <f>('[1]Qc, Summer, S2'!E8*Main!$B$5)</f>
        <v>-0.89387668988213242</v>
      </c>
      <c r="F8" s="4">
        <f>('[1]Qc, Summer, S2'!F8*Main!$B$5)</f>
        <v>-0.8291968379174699</v>
      </c>
      <c r="G8" s="4">
        <f>('[1]Qc, Summer, S2'!G8*Main!$B$5)</f>
        <v>-0.90512042183033536</v>
      </c>
      <c r="H8" s="4">
        <f>('[1]Qc, Summer, S2'!H8*Main!$B$5)</f>
        <v>-0.79149058532349637</v>
      </c>
      <c r="I8" s="4">
        <f>('[1]Qc, Summer, S2'!I8*Main!$B$5)</f>
        <v>-0.35060000529396373</v>
      </c>
      <c r="J8" s="4">
        <f>('[1]Qc, Summer, S2'!J8*Main!$B$5)</f>
        <v>-6.1215873940215888E-2</v>
      </c>
      <c r="K8" s="4">
        <f>('[1]Qc, Summer, S2'!K8*Main!$B$5)</f>
        <v>-5.2130029941668085E-2</v>
      </c>
      <c r="L8" s="4">
        <f>('[1]Qc, Summer, S2'!L8*Main!$B$5)</f>
        <v>0.10789439748275528</v>
      </c>
      <c r="M8" s="4">
        <f>('[1]Qc, Summer, S2'!M8*Main!$B$5)</f>
        <v>3.4753353294445392E-2</v>
      </c>
      <c r="N8" s="4">
        <f>('[1]Qc, Summer, S2'!N8*Main!$B$5)</f>
        <v>1.1243731948202917E-2</v>
      </c>
      <c r="O8" s="4">
        <f>('[1]Qc, Summer, S2'!O8*Main!$B$5)</f>
        <v>0</v>
      </c>
      <c r="P8" s="4">
        <f>('[1]Qc, Summer, S2'!P8*Main!$B$5)</f>
        <v>-8.9041271185768586E-2</v>
      </c>
      <c r="Q8" s="4">
        <f>('[1]Qc, Summer, S2'!Q8*Main!$B$5)</f>
        <v>-0.16059229267433262</v>
      </c>
      <c r="R8" s="4">
        <f>('[1]Qc, Summer, S2'!R8*Main!$B$5)</f>
        <v>-0.23049650493815985</v>
      </c>
      <c r="S8" s="4">
        <f>('[1]Qc, Summer, S2'!S8*Main!$B$5)</f>
        <v>-0.30358076260147893</v>
      </c>
      <c r="T8" s="4">
        <f>('[1]Qc, Summer, S2'!T8*Main!$B$5)</f>
        <v>-0.26155873410819525</v>
      </c>
      <c r="U8" s="4">
        <f>('[1]Qc, Summer, S2'!U8*Main!$B$5)</f>
        <v>-0.33015685629723129</v>
      </c>
      <c r="V8" s="4">
        <f>('[1]Qc, Summer, S2'!V8*Main!$B$5)</f>
        <v>-0.2294175609633323</v>
      </c>
      <c r="W8" s="4">
        <f>('[1]Qc, Summer, S2'!W8*Main!$B$5)</f>
        <v>-0.43441691618056733</v>
      </c>
      <c r="X8" s="4">
        <f>('[1]Qc, Summer, S2'!X8*Main!$B$5)</f>
        <v>-0.52868254766550093</v>
      </c>
      <c r="Y8" s="4">
        <f>('[1]Qc, Summer, S2'!Y8*Main!$B$5)</f>
        <v>-0.58501478045649735</v>
      </c>
    </row>
    <row r="9" spans="1:25" x14ac:dyDescent="0.25">
      <c r="A9">
        <v>8</v>
      </c>
      <c r="B9" s="4">
        <f>('[1]Qc, Summer, S2'!B9*Main!$B$5)</f>
        <v>-0.98929160735994637</v>
      </c>
      <c r="C9" s="4">
        <f>('[1]Qc, Summer, S2'!C9*Main!$B$5)</f>
        <v>-1.016222342063384</v>
      </c>
      <c r="D9" s="4">
        <f>('[1]Qc, Summer, S2'!D9*Main!$B$5)</f>
        <v>-1.0160706670869568</v>
      </c>
      <c r="E9" s="4">
        <f>('[1]Qc, Summer, S2'!E9*Main!$B$5)</f>
        <v>-1.0417037381031824</v>
      </c>
      <c r="F9" s="4">
        <f>('[1]Qc, Summer, S2'!F9*Main!$B$5)</f>
        <v>-1.0280866957750363</v>
      </c>
      <c r="G9" s="4">
        <f>('[1]Qc, Summer, S2'!G9*Main!$B$5)</f>
        <v>-1.0042568717007807</v>
      </c>
      <c r="H9" s="4">
        <f>('[1]Qc, Summer, S2'!H9*Main!$B$5)</f>
        <v>-0.86121051615461119</v>
      </c>
      <c r="I9" s="4">
        <f>('[1]Qc, Summer, S2'!I9*Main!$B$5)</f>
        <v>-0.70468194048156463</v>
      </c>
      <c r="J9" s="4">
        <f>('[1]Qc, Summer, S2'!J9*Main!$B$5)</f>
        <v>-0.68253739392316826</v>
      </c>
      <c r="K9" s="4">
        <f>('[1]Qc, Summer, S2'!K9*Main!$B$5)</f>
        <v>-0.68587424340457037</v>
      </c>
      <c r="L9" s="4">
        <f>('[1]Qc, Summer, S2'!L9*Main!$B$5)</f>
        <v>-0.67384136194133248</v>
      </c>
      <c r="M9" s="4">
        <f>('[1]Qc, Summer, S2'!M9*Main!$B$5)</f>
        <v>-0.64901722413271945</v>
      </c>
      <c r="N9" s="4">
        <f>('[1]Qc, Summer, S2'!N9*Main!$B$5)</f>
        <v>-0.6640330467990293</v>
      </c>
      <c r="O9" s="4">
        <f>('[1]Qc, Summer, S2'!O9*Main!$B$5)</f>
        <v>-0.69601961405004587</v>
      </c>
      <c r="P9" s="4">
        <f>('[1]Qc, Summer, S2'!P9*Main!$B$5)</f>
        <v>-0.76680126971615215</v>
      </c>
      <c r="Q9" s="4">
        <f>('[1]Qc, Summer, S2'!Q9*Main!$B$5)</f>
        <v>-0.80050682003334572</v>
      </c>
      <c r="R9" s="4">
        <f>('[1]Qc, Summer, S2'!R9*Main!$B$5)</f>
        <v>-0.81092183508135851</v>
      </c>
      <c r="S9" s="4">
        <f>('[1]Qc, Summer, S2'!S9*Main!$B$5)</f>
        <v>-0.84745865162519618</v>
      </c>
      <c r="T9" s="4">
        <f>('[1]Qc, Summer, S2'!T9*Main!$B$5)</f>
        <v>-0.82908912670232571</v>
      </c>
      <c r="U9" s="4">
        <f>('[1]Qc, Summer, S2'!U9*Main!$B$5)</f>
        <v>-0.87465903073117146</v>
      </c>
      <c r="V9" s="4">
        <f>('[1]Qc, Summer, S2'!V9*Main!$B$5)</f>
        <v>-0.91166772497944992</v>
      </c>
      <c r="W9" s="4">
        <f>('[1]Qc, Summer, S2'!W9*Main!$B$5)</f>
        <v>-0.95767580116241913</v>
      </c>
      <c r="X9" s="4">
        <f>('[1]Qc, Summer, S2'!X9*Main!$B$5)</f>
        <v>-0.99234195966365257</v>
      </c>
      <c r="Y9" s="4">
        <f>('[1]Qc, Summer, S2'!Y9*Main!$B$5)</f>
        <v>-1.0110653928648534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F8A58-CFD8-48FA-826B-98F7C9537CD0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S3'!B2*Main!$B$5)</f>
        <v>0.7559544164429346</v>
      </c>
      <c r="C2" s="4">
        <f>('[1]Qc, Summer, S3'!C2*Main!$B$5)</f>
        <v>0.85202654543429091</v>
      </c>
      <c r="D2" s="4">
        <f>('[1]Qc, Summer, S3'!D2*Main!$B$5)</f>
        <v>0.79490921035147355</v>
      </c>
      <c r="E2" s="4">
        <f>('[1]Qc, Summer, S3'!E2*Main!$B$5)</f>
        <v>0.78687982438832738</v>
      </c>
      <c r="F2" s="4">
        <f>('[1]Qc, Summer, S3'!F2*Main!$B$5)</f>
        <v>0.7775531140555898</v>
      </c>
      <c r="G2" s="4">
        <f>('[1]Qc, Summer, S3'!G2*Main!$B$5)</f>
        <v>0.81436907589534302</v>
      </c>
      <c r="H2" s="4">
        <f>('[1]Qc, Summer, S3'!H2*Main!$B$5)</f>
        <v>0.8555328275142674</v>
      </c>
      <c r="I2" s="4">
        <f>('[1]Qc, Summer, S3'!I2*Main!$B$5)</f>
        <v>1.6344183287602485</v>
      </c>
      <c r="J2" s="4">
        <f>('[1]Qc, Summer, S3'!J2*Main!$B$5)</f>
        <v>1.883995487212976</v>
      </c>
      <c r="K2" s="4">
        <f>('[1]Qc, Summer, S3'!K2*Main!$B$5)</f>
        <v>1.7952164249479705</v>
      </c>
      <c r="L2" s="4">
        <f>('[1]Qc, Summer, S3'!L2*Main!$B$5)</f>
        <v>1.7356096295883703</v>
      </c>
      <c r="M2" s="4">
        <f>('[1]Qc, Summer, S3'!M2*Main!$B$5)</f>
        <v>1.7846274530664421</v>
      </c>
      <c r="N2" s="4">
        <f>('[1]Qc, Summer, S3'!N2*Main!$B$5)</f>
        <v>1.8990725001568745</v>
      </c>
      <c r="O2" s="4">
        <f>('[1]Qc, Summer, S3'!O2*Main!$B$5)</f>
        <v>1.7696205657641424</v>
      </c>
      <c r="P2" s="4">
        <f>('[1]Qc, Summer, S3'!P2*Main!$B$5)</f>
        <v>1.2657678308715183</v>
      </c>
      <c r="Q2" s="4">
        <f>('[1]Qc, Summer, S3'!Q2*Main!$B$5)</f>
        <v>1.6384154903314214</v>
      </c>
      <c r="R2" s="4">
        <f>('[1]Qc, Summer, S3'!R2*Main!$B$5)</f>
        <v>1.7095228909133451</v>
      </c>
      <c r="S2" s="4">
        <f>('[1]Qc, Summer, S3'!S2*Main!$B$5)</f>
        <v>1.5551062281111796</v>
      </c>
      <c r="T2" s="4">
        <f>('[1]Qc, Summer, S3'!T2*Main!$B$5)</f>
        <v>1.2198355356238264</v>
      </c>
      <c r="U2" s="4">
        <f>('[1]Qc, Summer, S3'!U2*Main!$B$5)</f>
        <v>1.1403130580499592</v>
      </c>
      <c r="V2" s="4">
        <f>('[1]Qc, Summer, S3'!V2*Main!$B$5)</f>
        <v>1.2088258098927001</v>
      </c>
      <c r="W2" s="4">
        <f>('[1]Qc, Summer, S3'!W2*Main!$B$5)</f>
        <v>1.1648570326097947</v>
      </c>
      <c r="X2" s="4">
        <f>('[1]Qc, Summer, S3'!X2*Main!$B$5)</f>
        <v>0.80406060658021217</v>
      </c>
      <c r="Y2" s="4">
        <f>('[1]Qc, Summer, S3'!Y2*Main!$B$5)</f>
        <v>0.79718829370345834</v>
      </c>
    </row>
    <row r="3" spans="1:25" x14ac:dyDescent="0.25">
      <c r="A3">
        <v>2</v>
      </c>
      <c r="B3" s="4">
        <f>('[1]Qc, Summer, S3'!B3*Main!$B$5)</f>
        <v>3.1926646272674955E-2</v>
      </c>
      <c r="C3" s="4">
        <f>('[1]Qc, Summer, S3'!C3*Main!$B$5)</f>
        <v>-0.19349482589499975</v>
      </c>
      <c r="D3" s="4">
        <f>('[1]Qc, Summer, S3'!D3*Main!$B$5)</f>
        <v>-0.21171558866677889</v>
      </c>
      <c r="E3" s="4">
        <f>('[1]Qc, Summer, S3'!E3*Main!$B$5)</f>
        <v>-0.30330313959041216</v>
      </c>
      <c r="F3" s="4">
        <f>('[1]Qc, Summer, S3'!F3*Main!$B$5)</f>
        <v>-0.37457373379507025</v>
      </c>
      <c r="G3" s="4">
        <f>('[1]Qc, Summer, S3'!G3*Main!$B$5)</f>
        <v>-0.28443739406564966</v>
      </c>
      <c r="H3" s="4">
        <f>('[1]Qc, Summer, S3'!H3*Main!$B$5)</f>
        <v>-0.37086508296541615</v>
      </c>
      <c r="I3" s="4">
        <f>('[1]Qc, Summer, S3'!I3*Main!$B$5)</f>
        <v>0.94457724174409052</v>
      </c>
      <c r="J3" s="4">
        <f>('[1]Qc, Summer, S3'!J3*Main!$B$5)</f>
        <v>1.2170824548795485</v>
      </c>
      <c r="K3" s="4">
        <f>('[1]Qc, Summer, S3'!K3*Main!$B$5)</f>
        <v>1.5318340383354143</v>
      </c>
      <c r="L3" s="4">
        <f>('[1]Qc, Summer, S3'!L3*Main!$B$5)</f>
        <v>0.87943398369277392</v>
      </c>
      <c r="M3" s="4">
        <f>('[1]Qc, Summer, S3'!M3*Main!$B$5)</f>
        <v>0.77430179495649054</v>
      </c>
      <c r="N3" s="4">
        <f>('[1]Qc, Summer, S3'!N3*Main!$B$5)</f>
        <v>0.53727063323511592</v>
      </c>
      <c r="O3" s="4">
        <f>('[1]Qc, Summer, S3'!O3*Main!$B$5)</f>
        <v>0.7491474675901405</v>
      </c>
      <c r="P3" s="4">
        <f>('[1]Qc, Summer, S3'!P3*Main!$B$5)</f>
        <v>0.31604154896183295</v>
      </c>
      <c r="Q3" s="4">
        <f>('[1]Qc, Summer, S3'!Q3*Main!$B$5)</f>
        <v>0.27137649331773711</v>
      </c>
      <c r="R3" s="4">
        <f>('[1]Qc, Summer, S3'!R3*Main!$B$5)</f>
        <v>0.31926646272674952</v>
      </c>
      <c r="S3" s="4">
        <f>('[1]Qc, Summer, S3'!S3*Main!$B$5)</f>
        <v>0.58048447768499911</v>
      </c>
      <c r="T3" s="4">
        <f>('[1]Qc, Summer, S3'!T3*Main!$B$5)</f>
        <v>1.0903433439183237</v>
      </c>
      <c r="U3" s="4">
        <f>('[1]Qc, Summer, S3'!U3*Main!$B$5)</f>
        <v>1.1400070158980398</v>
      </c>
      <c r="V3" s="4">
        <f>('[1]Qc, Summer, S3'!V3*Main!$B$5)</f>
        <v>0.89394609563489857</v>
      </c>
      <c r="W3" s="4">
        <f>('[1]Qc, Summer, S3'!W3*Main!$B$5)</f>
        <v>0.69335645945708235</v>
      </c>
      <c r="X3" s="4">
        <f>('[1]Qc, Summer, S3'!X3*Main!$B$5)</f>
        <v>0.3160415489618329</v>
      </c>
      <c r="Y3" s="4">
        <f>('[1]Qc, Summer, S3'!Y3*Main!$B$5)</f>
        <v>6.385329254534991E-2</v>
      </c>
    </row>
    <row r="4" spans="1:25" x14ac:dyDescent="0.25">
      <c r="A4">
        <v>3</v>
      </c>
      <c r="B4" s="4">
        <f>('[1]Qc, Summer, S3'!B4*Main!$B$5)</f>
        <v>-0.19463303075320559</v>
      </c>
      <c r="C4" s="4">
        <f>('[1]Qc, Summer, S3'!C4*Main!$B$5)</f>
        <v>-0.46097296757338163</v>
      </c>
      <c r="D4" s="4">
        <f>('[1]Qc, Summer, S3'!D4*Main!$B$5)</f>
        <v>-0.80414173232245467</v>
      </c>
      <c r="E4" s="4">
        <f>('[1]Qc, Summer, S3'!E4*Main!$B$5)</f>
        <v>-0.75010545667913064</v>
      </c>
      <c r="F4" s="4">
        <f>('[1]Qc, Summer, S3'!F4*Main!$B$5)</f>
        <v>-0.75046399120946539</v>
      </c>
      <c r="G4" s="4">
        <f>('[1]Qc, Summer, S3'!G4*Main!$B$5)</f>
        <v>-0.72941289235694762</v>
      </c>
      <c r="H4" s="4">
        <f>('[1]Qc, Summer, S3'!H4*Main!$B$5)</f>
        <v>-4.0155867397503479E-2</v>
      </c>
      <c r="I4" s="4">
        <f>('[1]Qc, Summer, S3'!I4*Main!$B$5)</f>
        <v>0.88291689055888367</v>
      </c>
      <c r="J4" s="4">
        <f>('[1]Qc, Summer, S3'!J4*Main!$B$5)</f>
        <v>1.1598079864146282</v>
      </c>
      <c r="K4" s="4">
        <f>('[1]Qc, Summer, S3'!K4*Main!$B$5)</f>
        <v>1.147310497071528</v>
      </c>
      <c r="L4" s="4">
        <f>('[1]Qc, Summer, S3'!L4*Main!$B$5)</f>
        <v>0.94822139429844621</v>
      </c>
      <c r="M4" s="4">
        <f>('[1]Qc, Summer, S3'!M4*Main!$B$5)</f>
        <v>1.2105150128477002</v>
      </c>
      <c r="N4" s="4">
        <f>('[1]Qc, Summer, S3'!N4*Main!$B$5)</f>
        <v>1.0967059090756943</v>
      </c>
      <c r="O4" s="4">
        <f>('[1]Qc, Summer, S3'!O4*Main!$B$5)</f>
        <v>0.94755554445639567</v>
      </c>
      <c r="P4" s="4">
        <f>('[1]Qc, Summer, S3'!P4*Main!$B$5)</f>
        <v>0.68802776371258167</v>
      </c>
      <c r="Q4" s="4">
        <f>('[1]Qc, Summer, S3'!Q4*Main!$B$5)</f>
        <v>0.42511951453989655</v>
      </c>
      <c r="R4" s="4">
        <f>('[1]Qc, Summer, S3'!R4*Main!$B$5)</f>
        <v>0.53283353129621003</v>
      </c>
      <c r="S4" s="4">
        <f>('[1]Qc, Summer, S3'!S4*Main!$B$5)</f>
        <v>0.4759289794102069</v>
      </c>
      <c r="T4" s="4">
        <f>('[1]Qc, Summer, S3'!T4*Main!$B$5)</f>
        <v>8.8814125085804857E-2</v>
      </c>
      <c r="U4" s="4">
        <f>('[1]Qc, Summer, S3'!U4*Main!$B$5)</f>
        <v>0.37144177342690715</v>
      </c>
      <c r="V4" s="4">
        <f>('[1]Qc, Summer, S3'!V4*Main!$B$5)</f>
        <v>0.52735307490394867</v>
      </c>
      <c r="W4" s="4">
        <f>('[1]Qc, Summer, S3'!W4*Main!$B$5)</f>
        <v>0.34480777974488952</v>
      </c>
      <c r="X4" s="4">
        <f>('[1]Qc, Summer, S3'!X4*Main!$B$5)</f>
        <v>-0.32913469884739449</v>
      </c>
      <c r="Y4" s="4">
        <f>('[1]Qc, Summer, S3'!Y4*Main!$B$5)</f>
        <v>-0.66733519939039898</v>
      </c>
    </row>
    <row r="5" spans="1:25" x14ac:dyDescent="0.25">
      <c r="A5">
        <v>4</v>
      </c>
      <c r="B5" s="4">
        <f>('[1]Qc, Summer, S3'!B5*Main!$B$5)</f>
        <v>-0.93932227209393648</v>
      </c>
      <c r="C5" s="4">
        <f>('[1]Qc, Summer, S3'!C5*Main!$B$5)</f>
        <v>-0.92046144592915435</v>
      </c>
      <c r="D5" s="4">
        <f>('[1]Qc, Summer, S3'!D5*Main!$B$5)</f>
        <v>-0.93719710858241179</v>
      </c>
      <c r="E5" s="4">
        <f>('[1]Qc, Summer, S3'!E5*Main!$B$5)</f>
        <v>-0.97545005178985722</v>
      </c>
      <c r="F5" s="4">
        <f>('[1]Qc, Summer, S3'!F5*Main!$B$5)</f>
        <v>-0.99802991409980757</v>
      </c>
      <c r="G5" s="4">
        <f>('[1]Qc, Summer, S3'!G5*Main!$B$5)</f>
        <v>-0.98492473911207168</v>
      </c>
      <c r="H5" s="4">
        <f>('[1]Qc, Summer, S3'!H5*Main!$B$5)</f>
        <v>-0.90292884695907538</v>
      </c>
      <c r="I5" s="4">
        <f>('[1]Qc, Summer, S3'!I5*Main!$B$5)</f>
        <v>-0.62772017221662113</v>
      </c>
      <c r="J5" s="4">
        <f>('[1]Qc, Summer, S3'!J5*Main!$B$5)</f>
        <v>-0.45584757322205738</v>
      </c>
      <c r="K5" s="4">
        <f>('[1]Qc, Summer, S3'!K5*Main!$B$5)</f>
        <v>-0.49188680443833116</v>
      </c>
      <c r="L5" s="4">
        <f>('[1]Qc, Summer, S3'!L5*Main!$B$5)</f>
        <v>-0.61541193354570689</v>
      </c>
      <c r="M5" s="4">
        <f>('[1]Qc, Summer, S3'!M5*Main!$B$5)</f>
        <v>-0.66854102133382565</v>
      </c>
      <c r="N5" s="4">
        <f>('[1]Qc, Summer, S3'!N5*Main!$B$5)</f>
        <v>-0.632236144678611</v>
      </c>
      <c r="O5" s="4">
        <f>('[1]Qc, Summer, S3'!O5*Main!$B$5)</f>
        <v>-0.67296844531616873</v>
      </c>
      <c r="P5" s="4">
        <f>('[1]Qc, Summer, S3'!P5*Main!$B$5)</f>
        <v>-0.63945284576983052</v>
      </c>
      <c r="Q5" s="4">
        <f>('[1]Qc, Summer, S3'!Q5*Main!$B$5)</f>
        <v>-0.73326995995568311</v>
      </c>
      <c r="R5" s="4">
        <f>('[1]Qc, Summer, S3'!R5*Main!$B$5)</f>
        <v>-0.85803476777811516</v>
      </c>
      <c r="S5" s="4">
        <f>('[1]Qc, Summer, S3'!S5*Main!$B$5)</f>
        <v>-0.74823465301600323</v>
      </c>
      <c r="T5" s="4">
        <f>('[1]Qc, Summer, S3'!T5*Main!$B$5)</f>
        <v>-0.51632618482086567</v>
      </c>
      <c r="U5" s="4">
        <f>('[1]Qc, Summer, S3'!U5*Main!$B$5)</f>
        <v>-0.47847170977183129</v>
      </c>
      <c r="V5" s="4">
        <f>('[1]Qc, Summer, S3'!V5*Main!$B$5)</f>
        <v>-0.46899702244961677</v>
      </c>
      <c r="W5" s="4">
        <f>('[1]Qc, Summer, S3'!W5*Main!$B$5)</f>
        <v>-0.61802411369528931</v>
      </c>
      <c r="X5" s="4">
        <f>('[1]Qc, Summer, S3'!X5*Main!$B$5)</f>
        <v>-0.7825471888791633</v>
      </c>
      <c r="Y5" s="4">
        <f>('[1]Qc, Summer, S3'!Y5*Main!$B$5)</f>
        <v>-0.79773325313860044</v>
      </c>
    </row>
    <row r="6" spans="1:25" x14ac:dyDescent="0.25">
      <c r="A6">
        <v>5</v>
      </c>
      <c r="B6" s="4">
        <f>('[1]Qc, Summer, S3'!B6*Main!$B$5)</f>
        <v>-0.56767134470195235</v>
      </c>
      <c r="C6" s="4">
        <f>('[1]Qc, Summer, S3'!C6*Main!$B$5)</f>
        <v>-0.74428020749811541</v>
      </c>
      <c r="D6" s="4">
        <f>('[1]Qc, Summer, S3'!D6*Main!$B$5)</f>
        <v>-0.88559278241943185</v>
      </c>
      <c r="E6" s="4">
        <f>('[1]Qc, Summer, S3'!E6*Main!$B$5)</f>
        <v>-0.89680604354934701</v>
      </c>
      <c r="F6" s="4">
        <f>('[1]Qc, Summer, S3'!F6*Main!$B$5)</f>
        <v>-0.8968060435493469</v>
      </c>
      <c r="G6" s="4">
        <f>('[1]Qc, Summer, S3'!G6*Main!$B$5)</f>
        <v>-0.97166730393372314</v>
      </c>
      <c r="H6" s="4">
        <f>('[1]Qc, Summer, S3'!H6*Main!$B$5)</f>
        <v>-0.85781447643850584</v>
      </c>
      <c r="I6" s="4">
        <f>('[1]Qc, Summer, S3'!I6*Main!$B$5)</f>
        <v>-0.34748367160543753</v>
      </c>
      <c r="J6" s="4">
        <f>('[1]Qc, Summer, S3'!J6*Main!$B$5)</f>
        <v>0.11582789053514583</v>
      </c>
      <c r="K6" s="4">
        <f>('[1]Qc, Summer, S3'!K6*Main!$B$5)</f>
        <v>0.38227026579256063</v>
      </c>
      <c r="L6" s="4">
        <f>('[1]Qc, Summer, S3'!L6*Main!$B$5)</f>
        <v>0.64336085732887927</v>
      </c>
      <c r="M6" s="4">
        <f>('[1]Qc, Summer, S3'!M6*Main!$B$5)</f>
        <v>0.68235242443972044</v>
      </c>
      <c r="N6" s="4">
        <f>('[1]Qc, Summer, S3'!N6*Main!$B$5)</f>
        <v>0.59200921829074549</v>
      </c>
      <c r="O6" s="4">
        <f>('[1]Qc, Summer, S3'!O6*Main!$B$5)</f>
        <v>0.48420900333724332</v>
      </c>
      <c r="P6" s="4">
        <f>('[1]Qc, Summer, S3'!P6*Main!$B$5)</f>
        <v>0.31537296927886238</v>
      </c>
      <c r="Q6" s="4">
        <f>('[1]Qc, Summer, S3'!Q6*Main!$B$5)</f>
        <v>0.20591624984025925</v>
      </c>
      <c r="R6" s="4">
        <f>('[1]Qc, Summer, S3'!R6*Main!$B$5)</f>
        <v>0.17546205199878528</v>
      </c>
      <c r="S6" s="4">
        <f>('[1]Qc, Summer, S3'!S6*Main!$B$5)</f>
        <v>0.15609369186529554</v>
      </c>
      <c r="T6" s="4">
        <f>('[1]Qc, Summer, S3'!T6*Main!$B$5)</f>
        <v>0.16087207018770255</v>
      </c>
      <c r="U6" s="4">
        <f>('[1]Qc, Summer, S3'!U6*Main!$B$5)</f>
        <v>3.8609296845048609E-2</v>
      </c>
      <c r="V6" s="4">
        <f>('[1]Qc, Summer, S3'!V6*Main!$B$5)</f>
        <v>0.33767206811676176</v>
      </c>
      <c r="W6" s="4">
        <f>('[1]Qc, Summer, S3'!W6*Main!$B$5)</f>
        <v>0.15927927741356687</v>
      </c>
      <c r="X6" s="4">
        <f>('[1]Qc, Summer, S3'!X6*Main!$B$5)</f>
        <v>8.7412467444565517E-2</v>
      </c>
      <c r="Y6" s="4">
        <f>('[1]Qc, Summer, S3'!Y6*Main!$B$5)</f>
        <v>-0.14156742176517828</v>
      </c>
    </row>
    <row r="7" spans="1:25" x14ac:dyDescent="0.25">
      <c r="A7">
        <v>6</v>
      </c>
      <c r="B7" s="4">
        <f>('[1]Qc, Summer, S3'!B7*Main!$B$5)</f>
        <v>0.41794882393319949</v>
      </c>
      <c r="C7" s="4">
        <f>('[1]Qc, Summer, S3'!C7*Main!$B$5)</f>
        <v>0.46366197655089308</v>
      </c>
      <c r="D7" s="4">
        <f>('[1]Qc, Summer, S3'!D7*Main!$B$5)</f>
        <v>0.34911787699170066</v>
      </c>
      <c r="E7" s="4">
        <f>('[1]Qc, Summer, S3'!E7*Main!$B$5)</f>
        <v>0.41883043473368348</v>
      </c>
      <c r="F7" s="4">
        <f>('[1]Qc, Summer, S3'!F7*Main!$B$5)</f>
        <v>0.42872406705022725</v>
      </c>
      <c r="G7" s="4">
        <f>('[1]Qc, Summer, S3'!G7*Main!$B$5)</f>
        <v>0.43590756246157913</v>
      </c>
      <c r="H7" s="4">
        <f>('[1]Qc, Summer, S3'!H7*Main!$B$5)</f>
        <v>0.41278976813777402</v>
      </c>
      <c r="I7" s="4">
        <f>('[1]Qc, Summer, S3'!I7*Main!$B$5)</f>
        <v>0.79599659608152618</v>
      </c>
      <c r="J7" s="4">
        <f>('[1]Qc, Summer, S3'!J7*Main!$B$5)</f>
        <v>0.89467170123200501</v>
      </c>
      <c r="K7" s="4">
        <f>('[1]Qc, Summer, S3'!K7*Main!$B$5)</f>
        <v>0.88410869775213075</v>
      </c>
      <c r="L7" s="4">
        <f>('[1]Qc, Summer, S3'!L7*Main!$B$5)</f>
        <v>0.78819270788464846</v>
      </c>
      <c r="M7" s="4">
        <f>('[1]Qc, Summer, S3'!M7*Main!$B$5)</f>
        <v>0.92289957297343095</v>
      </c>
      <c r="N7" s="4">
        <f>('[1]Qc, Summer, S3'!N7*Main!$B$5)</f>
        <v>0.96169044819473104</v>
      </c>
      <c r="O7" s="4">
        <f>('[1]Qc, Summer, S3'!O7*Main!$B$5)</f>
        <v>0.90361841824432509</v>
      </c>
      <c r="P7" s="4">
        <f>('[1]Qc, Summer, S3'!P7*Main!$B$5)</f>
        <v>0.7865437691652245</v>
      </c>
      <c r="Q7" s="4">
        <f>('[1]Qc, Summer, S3'!Q7*Main!$B$5)</f>
        <v>0.68569728926540541</v>
      </c>
      <c r="R7" s="4">
        <f>('[1]Qc, Summer, S3'!R7*Main!$B$5)</f>
        <v>0.85261560082372678</v>
      </c>
      <c r="S7" s="4">
        <f>('[1]Qc, Summer, S3'!S7*Main!$B$5)</f>
        <v>0.82597136329798537</v>
      </c>
      <c r="T7" s="4">
        <f>('[1]Qc, Summer, S3'!T7*Main!$B$5)</f>
        <v>0.63508629886724444</v>
      </c>
      <c r="U7" s="4">
        <f>('[1]Qc, Summer, S3'!U7*Main!$B$5)</f>
        <v>0.57758568332455973</v>
      </c>
      <c r="V7" s="4">
        <f>('[1]Qc, Summer, S3'!V7*Main!$B$5)</f>
        <v>0.7077375592775077</v>
      </c>
      <c r="W7" s="4">
        <f>('[1]Qc, Summer, S3'!W7*Main!$B$5)</f>
        <v>0.55239447100702366</v>
      </c>
      <c r="X7" s="4">
        <f>('[1]Qc, Summer, S3'!X7*Main!$B$5)</f>
        <v>0.40798988711291617</v>
      </c>
      <c r="Y7" s="4">
        <f>('[1]Qc, Summer, S3'!Y7*Main!$B$5)</f>
        <v>0.46064164325293827</v>
      </c>
    </row>
    <row r="8" spans="1:25" x14ac:dyDescent="0.25">
      <c r="A8">
        <v>7</v>
      </c>
      <c r="B8" s="4">
        <f>('[1]Qc, Summer, S3'!B8*Main!$B$5)</f>
        <v>-0.81443234141982945</v>
      </c>
      <c r="C8" s="4">
        <f>('[1]Qc, Summer, S3'!C8*Main!$B$5)</f>
        <v>-0.82908326486748807</v>
      </c>
      <c r="D8" s="4">
        <f>('[1]Qc, Summer, S3'!D8*Main!$B$5)</f>
        <v>-0.89779496010650572</v>
      </c>
      <c r="E8" s="4">
        <f>('[1]Qc, Summer, S3'!E8*Main!$B$5)</f>
        <v>-0.92096386230280303</v>
      </c>
      <c r="F8" s="4">
        <f>('[1]Qc, Summer, S3'!F8*Main!$B$5)</f>
        <v>-0.86304160681206055</v>
      </c>
      <c r="G8" s="4">
        <f>('[1]Qc, Summer, S3'!G8*Main!$B$5)</f>
        <v>-0.92340568287741276</v>
      </c>
      <c r="H8" s="4">
        <f>('[1]Qc, Summer, S3'!H8*Main!$B$5)</f>
        <v>-0.76798096397725391</v>
      </c>
      <c r="I8" s="4">
        <f>('[1]Qc, Summer, S3'!I8*Main!$B$5)</f>
        <v>-0.35417755636839199</v>
      </c>
      <c r="J8" s="4">
        <f>('[1]Qc, Summer, S3'!J8*Main!$B$5)</f>
        <v>-6.1215873940215888E-2</v>
      </c>
      <c r="K8" s="4">
        <f>('[1]Qc, Summer, S3'!K8*Main!$B$5)</f>
        <v>-5.0085715041994813E-2</v>
      </c>
      <c r="L8" s="4">
        <f>('[1]Qc, Summer, S3'!L8*Main!$B$5)</f>
        <v>0.10897334145758283</v>
      </c>
      <c r="M8" s="4">
        <f>('[1]Qc, Summer, S3'!M8*Main!$B$5)</f>
        <v>3.4412634144499847E-2</v>
      </c>
      <c r="N8" s="4">
        <f>('[1]Qc, Summer, S3'!N8*Main!$B$5)</f>
        <v>1.1470878048166615E-2</v>
      </c>
      <c r="O8" s="4">
        <f>('[1]Qc, Summer, S3'!O8*Main!$B$5)</f>
        <v>0</v>
      </c>
      <c r="P8" s="4">
        <f>('[1]Qc, Summer, S3'!P8*Main!$B$5)</f>
        <v>-9.0858439985478143E-2</v>
      </c>
      <c r="Q8" s="4">
        <f>('[1]Qc, Summer, S3'!Q8*Main!$B$5)</f>
        <v>-0.15900226997458677</v>
      </c>
      <c r="R8" s="4">
        <f>('[1]Qc, Summer, S3'!R8*Main!$B$5)</f>
        <v>-0.23282475246278775</v>
      </c>
      <c r="S8" s="4">
        <f>('[1]Qc, Summer, S3'!S8*Main!$B$5)</f>
        <v>-0.30971370730049869</v>
      </c>
      <c r="T8" s="4">
        <f>('[1]Qc, Summer, S3'!T8*Main!$B$5)</f>
        <v>-0.26956563413191548</v>
      </c>
      <c r="U8" s="4">
        <f>('[1]Qc, Summer, S3'!U8*Main!$B$5)</f>
        <v>-0.31720952859930057</v>
      </c>
      <c r="V8" s="4">
        <f>('[1]Qc, Summer, S3'!V8*Main!$B$5)</f>
        <v>-0.22714609996369536</v>
      </c>
      <c r="W8" s="4">
        <f>('[1]Qc, Summer, S3'!W8*Main!$B$5)</f>
        <v>-0.42589893743192875</v>
      </c>
      <c r="X8" s="4">
        <f>('[1]Qc, Summer, S3'!X8*Main!$B$5)</f>
        <v>-0.53407726753963858</v>
      </c>
      <c r="Y8" s="4">
        <f>('[1]Qc, Summer, S3'!Y8*Main!$B$5)</f>
        <v>-0.59080700600557168</v>
      </c>
    </row>
    <row r="9" spans="1:25" x14ac:dyDescent="0.25">
      <c r="A9">
        <v>8</v>
      </c>
      <c r="B9" s="4">
        <f>('[1]Qc, Summer, S3'!B9*Main!$B$5)</f>
        <v>-1.0094812319999453</v>
      </c>
      <c r="C9" s="4">
        <f>('[1]Qc, Summer, S3'!C9*Main!$B$5)</f>
        <v>-1.016222342063384</v>
      </c>
      <c r="D9" s="4">
        <f>('[1]Qc, Summer, S3'!D9*Main!$B$5)</f>
        <v>-1.0058073270153713</v>
      </c>
      <c r="E9" s="4">
        <f>('[1]Qc, Summer, S3'!E9*Main!$B$5)</f>
        <v>-1.02107594130906</v>
      </c>
      <c r="F9" s="4">
        <f>('[1]Qc, Summer, S3'!F9*Main!$B$5)</f>
        <v>-1.0280866957750363</v>
      </c>
      <c r="G9" s="4">
        <f>('[1]Qc, Summer, S3'!G9*Main!$B$5)</f>
        <v>-0.99431373435720849</v>
      </c>
      <c r="H9" s="4">
        <f>('[1]Qc, Summer, S3'!H9*Main!$B$5)</f>
        <v>-0.83588079509124014</v>
      </c>
      <c r="I9" s="4">
        <f>('[1]Qc, Summer, S3'!I9*Main!$B$5)</f>
        <v>-0.69072784265024656</v>
      </c>
      <c r="J9" s="4">
        <f>('[1]Qc, Summer, S3'!J9*Main!$B$5)</f>
        <v>-0.68253739392316826</v>
      </c>
      <c r="K9" s="4">
        <f>('[1]Qc, Summer, S3'!K9*Main!$B$5)</f>
        <v>-0.67242572882801033</v>
      </c>
      <c r="L9" s="4">
        <f>('[1]Qc, Summer, S3'!L9*Main!$B$5)</f>
        <v>-0.66723507407916272</v>
      </c>
      <c r="M9" s="4">
        <f>('[1]Qc, Summer, S3'!M9*Main!$B$5)</f>
        <v>-0.6555729536694137</v>
      </c>
      <c r="N9" s="4">
        <f>('[1]Qc, Summer, S3'!N9*Main!$B$5)</f>
        <v>-0.67074045131215088</v>
      </c>
      <c r="O9" s="4">
        <f>('[1]Qc, Summer, S3'!O9*Main!$B$5)</f>
        <v>-0.70297981019054634</v>
      </c>
      <c r="P9" s="4">
        <f>('[1]Qc, Summer, S3'!P9*Main!$B$5)</f>
        <v>-0.78213729511047514</v>
      </c>
      <c r="Q9" s="4">
        <f>('[1]Qc, Summer, S3'!Q9*Main!$B$5)</f>
        <v>-0.80050682003334572</v>
      </c>
      <c r="R9" s="4">
        <f>('[1]Qc, Summer, S3'!R9*Main!$B$5)</f>
        <v>-0.84402068549284248</v>
      </c>
      <c r="S9" s="4">
        <f>('[1]Qc, Summer, S3'!S9*Main!$B$5)</f>
        <v>-0.82253339716563145</v>
      </c>
      <c r="T9" s="4">
        <f>('[1]Qc, Summer, S3'!T9*Main!$B$5)</f>
        <v>-0.83754921983194142</v>
      </c>
      <c r="U9" s="4">
        <f>('[1]Qc, Summer, S3'!U9*Main!$B$5)</f>
        <v>-0.88340562103848319</v>
      </c>
      <c r="V9" s="4">
        <f>('[1]Qc, Summer, S3'!V9*Main!$B$5)</f>
        <v>-0.93027318875454068</v>
      </c>
      <c r="W9" s="4">
        <f>('[1]Qc, Summer, S3'!W9*Main!$B$5)</f>
        <v>-0.94800230822138432</v>
      </c>
      <c r="X9" s="4">
        <f>('[1]Qc, Summer, S3'!X9*Main!$B$5)</f>
        <v>-0.96286645591126685</v>
      </c>
      <c r="Y9" s="4">
        <f>('[1]Qc, Summer, S3'!Y9*Main!$B$5)</f>
        <v>-1.0210759413090598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A7612-B0CB-4871-B6DA-28E503B7570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0.96530524137685392</v>
      </c>
      <c r="C2" s="4">
        <f>('FL Characterization'!C$4-'FL Characterization'!C$2)*VLOOKUP($A2,'FL Ratio'!$A$2:$B$9,2,FALSE)</f>
        <v>1.0626785671052006</v>
      </c>
      <c r="D2" s="4">
        <f>('FL Characterization'!D$4-'FL Characterization'!D$2)*VLOOKUP($A2,'FL Ratio'!$A$2:$B$9,2,FALSE)</f>
        <v>1.383177097453983</v>
      </c>
      <c r="E2" s="4">
        <f>('FL Characterization'!E$4-'FL Characterization'!E$2)*VLOOKUP($A2,'FL Ratio'!$A$2:$B$9,2,FALSE)</f>
        <v>1.5857569246779644</v>
      </c>
      <c r="F2" s="4">
        <f>('FL Characterization'!F$4-'FL Characterization'!F$2)*VLOOKUP($A2,'FL Ratio'!$A$2:$B$9,2,FALSE)</f>
        <v>1.8644896569296614</v>
      </c>
      <c r="G2" s="4">
        <f>('FL Characterization'!G$4-'FL Characterization'!G$2)*VLOOKUP($A2,'FL Ratio'!$A$2:$B$9,2,FALSE)</f>
        <v>2.1794541689036016</v>
      </c>
      <c r="H2" s="4">
        <f>('FL Characterization'!H$4-'FL Characterization'!H$2)*VLOOKUP($A2,'FL Ratio'!$A$2:$B$9,2,FALSE)</f>
        <v>1.9427879966171888</v>
      </c>
      <c r="I2" s="4">
        <f>('FL Characterization'!I$4-'FL Characterization'!I$2)*VLOOKUP($A2,'FL Ratio'!$A$2:$B$9,2,FALSE)</f>
        <v>2.7774289152547209</v>
      </c>
      <c r="J2" s="4">
        <f>('FL Characterization'!J$4-'FL Characterization'!J$2)*VLOOKUP($A2,'FL Ratio'!$A$2:$B$9,2,FALSE)</f>
        <v>2.5479810278050579</v>
      </c>
      <c r="K2" s="4">
        <f>('FL Characterization'!K$4-'FL Characterization'!K$2)*VLOOKUP($A2,'FL Ratio'!$A$2:$B$9,2,FALSE)</f>
        <v>2.8777964924709045</v>
      </c>
      <c r="L2" s="4">
        <f>('FL Characterization'!L$4-'FL Characterization'!L$2)*VLOOKUP($A2,'FL Ratio'!$A$2:$B$9,2,FALSE)</f>
        <v>2.9576053250964929</v>
      </c>
      <c r="M2" s="4">
        <f>('FL Characterization'!M$4-'FL Characterization'!M$2)*VLOOKUP($A2,'FL Ratio'!$A$2:$B$9,2,FALSE)</f>
        <v>2.7434227733571412</v>
      </c>
      <c r="N2" s="4">
        <f>('FL Characterization'!N$4-'FL Characterization'!N$2)*VLOOKUP($A2,'FL Ratio'!$A$2:$B$9,2,FALSE)</f>
        <v>2.5880224578578086</v>
      </c>
      <c r="O2" s="4">
        <f>('FL Characterization'!O$4-'FL Characterization'!O$2)*VLOOKUP($A2,'FL Ratio'!$A$2:$B$9,2,FALSE)</f>
        <v>2.3826488870581213</v>
      </c>
      <c r="P2" s="4">
        <f>('FL Characterization'!P$4-'FL Characterization'!P$2)*VLOOKUP($A2,'FL Ratio'!$A$2:$B$9,2,FALSE)</f>
        <v>2.194679403031488</v>
      </c>
      <c r="Q2" s="4">
        <f>('FL Characterization'!Q$4-'FL Characterization'!Q$2)*VLOOKUP($A2,'FL Ratio'!$A$2:$B$9,2,FALSE)</f>
        <v>1.9751833916206405</v>
      </c>
      <c r="R2" s="4">
        <f>('FL Characterization'!R$4-'FL Characterization'!R$2)*VLOOKUP($A2,'FL Ratio'!$A$2:$B$9,2,FALSE)</f>
        <v>1.9546246470300446</v>
      </c>
      <c r="S2" s="4">
        <f>('FL Characterization'!S$4-'FL Characterization'!S$2)*VLOOKUP($A2,'FL Ratio'!$A$2:$B$9,2,FALSE)</f>
        <v>1.5486696445306245</v>
      </c>
      <c r="T2" s="4">
        <f>('FL Characterization'!T$4-'FL Characterization'!T$2)*VLOOKUP($A2,'FL Ratio'!$A$2:$B$9,2,FALSE)</f>
        <v>1.2813391288821647</v>
      </c>
      <c r="U2" s="4">
        <f>('FL Characterization'!U$4-'FL Characterization'!U$2)*VLOOKUP($A2,'FL Ratio'!$A$2:$B$9,2,FALSE)</f>
        <v>1.5204782320848722</v>
      </c>
      <c r="V2" s="4">
        <f>('FL Characterization'!V$4-'FL Characterization'!V$2)*VLOOKUP($A2,'FL Ratio'!$A$2:$B$9,2,FALSE)</f>
        <v>1.5492176994904518</v>
      </c>
      <c r="W2" s="4">
        <f>('FL Characterization'!W$4-'FL Characterization'!W$2)*VLOOKUP($A2,'FL Ratio'!$A$2:$B$9,2,FALSE)</f>
        <v>1.7704447625427051</v>
      </c>
      <c r="X2" s="4">
        <f>('FL Characterization'!X$4-'FL Characterization'!X$2)*VLOOKUP($A2,'FL Ratio'!$A$2:$B$9,2,FALSE)</f>
        <v>0.85964425528038646</v>
      </c>
      <c r="Y2" s="4">
        <f>('FL Characterization'!Y$4-'FL Characterization'!Y$2)*VLOOKUP($A2,'FL Ratio'!$A$2:$B$9,2,FALSE)</f>
        <v>0.825357402305823</v>
      </c>
    </row>
    <row r="3" spans="1:25" x14ac:dyDescent="0.25">
      <c r="A3">
        <v>2</v>
      </c>
      <c r="B3" s="4">
        <f>('FL Characterization'!B$4-'FL Characterization'!B$2)*VLOOKUP($A3,'FL Ratio'!$A$2:$B$9,2,FALSE)</f>
        <v>0.80442103448071145</v>
      </c>
      <c r="C3" s="4">
        <f>('FL Characterization'!C$4-'FL Characterization'!C$2)*VLOOKUP($A3,'FL Ratio'!$A$2:$B$9,2,FALSE)</f>
        <v>0.88556547258766705</v>
      </c>
      <c r="D3" s="4">
        <f>('FL Characterization'!D$4-'FL Characterization'!D$2)*VLOOKUP($A3,'FL Ratio'!$A$2:$B$9,2,FALSE)</f>
        <v>1.1526475812116523</v>
      </c>
      <c r="E3" s="4">
        <f>('FL Characterization'!E$4-'FL Characterization'!E$2)*VLOOKUP($A3,'FL Ratio'!$A$2:$B$9,2,FALSE)</f>
        <v>1.3214641038983035</v>
      </c>
      <c r="F3" s="4">
        <f>('FL Characterization'!F$4-'FL Characterization'!F$2)*VLOOKUP($A3,'FL Ratio'!$A$2:$B$9,2,FALSE)</f>
        <v>1.5537413807747176</v>
      </c>
      <c r="G3" s="4">
        <f>('FL Characterization'!G$4-'FL Characterization'!G$2)*VLOOKUP($A3,'FL Ratio'!$A$2:$B$9,2,FALSE)</f>
        <v>1.816211807419668</v>
      </c>
      <c r="H3" s="4">
        <f>('FL Characterization'!H$4-'FL Characterization'!H$2)*VLOOKUP($A3,'FL Ratio'!$A$2:$B$9,2,FALSE)</f>
        <v>1.6189899971809905</v>
      </c>
      <c r="I3" s="4">
        <f>('FL Characterization'!I$4-'FL Characterization'!I$2)*VLOOKUP($A3,'FL Ratio'!$A$2:$B$9,2,FALSE)</f>
        <v>2.3145240960456004</v>
      </c>
      <c r="J3" s="4">
        <f>('FL Characterization'!J$4-'FL Characterization'!J$2)*VLOOKUP($A3,'FL Ratio'!$A$2:$B$9,2,FALSE)</f>
        <v>2.123317523170881</v>
      </c>
      <c r="K3" s="4">
        <f>('FL Characterization'!K$4-'FL Characterization'!K$2)*VLOOKUP($A3,'FL Ratio'!$A$2:$B$9,2,FALSE)</f>
        <v>2.3981637437257532</v>
      </c>
      <c r="L3" s="4">
        <f>('FL Characterization'!L$4-'FL Characterization'!L$2)*VLOOKUP($A3,'FL Ratio'!$A$2:$B$9,2,FALSE)</f>
        <v>2.4646711042470768</v>
      </c>
      <c r="M3" s="4">
        <f>('FL Characterization'!M$4-'FL Characterization'!M$2)*VLOOKUP($A3,'FL Ratio'!$A$2:$B$9,2,FALSE)</f>
        <v>2.2861856444642843</v>
      </c>
      <c r="N3" s="4">
        <f>('FL Characterization'!N$4-'FL Characterization'!N$2)*VLOOKUP($A3,'FL Ratio'!$A$2:$B$9,2,FALSE)</f>
        <v>2.1566853815481735</v>
      </c>
      <c r="O3" s="4">
        <f>('FL Characterization'!O$4-'FL Characterization'!O$2)*VLOOKUP($A3,'FL Ratio'!$A$2:$B$9,2,FALSE)</f>
        <v>1.985540739215101</v>
      </c>
      <c r="P3" s="4">
        <f>('FL Characterization'!P$4-'FL Characterization'!P$2)*VLOOKUP($A3,'FL Ratio'!$A$2:$B$9,2,FALSE)</f>
        <v>1.82889950252624</v>
      </c>
      <c r="Q3" s="4">
        <f>('FL Characterization'!Q$4-'FL Characterization'!Q$2)*VLOOKUP($A3,'FL Ratio'!$A$2:$B$9,2,FALSE)</f>
        <v>1.645986159683867</v>
      </c>
      <c r="R3" s="4">
        <f>('FL Characterization'!R$4-'FL Characterization'!R$2)*VLOOKUP($A3,'FL Ratio'!$A$2:$B$9,2,FALSE)</f>
        <v>1.628853872525037</v>
      </c>
      <c r="S3" s="4">
        <f>('FL Characterization'!S$4-'FL Characterization'!S$2)*VLOOKUP($A3,'FL Ratio'!$A$2:$B$9,2,FALSE)</f>
        <v>1.2905580371088536</v>
      </c>
      <c r="T3" s="4">
        <f>('FL Characterization'!T$4-'FL Characterization'!T$2)*VLOOKUP($A3,'FL Ratio'!$A$2:$B$9,2,FALSE)</f>
        <v>1.0677826074018038</v>
      </c>
      <c r="U3" s="4">
        <f>('FL Characterization'!U$4-'FL Characterization'!U$2)*VLOOKUP($A3,'FL Ratio'!$A$2:$B$9,2,FALSE)</f>
        <v>1.26706519340406</v>
      </c>
      <c r="V3" s="4">
        <f>('FL Characterization'!V$4-'FL Characterization'!V$2)*VLOOKUP($A3,'FL Ratio'!$A$2:$B$9,2,FALSE)</f>
        <v>1.2910147495753765</v>
      </c>
      <c r="W3" s="4">
        <f>('FL Characterization'!W$4-'FL Characterization'!W$2)*VLOOKUP($A3,'FL Ratio'!$A$2:$B$9,2,FALSE)</f>
        <v>1.4753706354522542</v>
      </c>
      <c r="X3" s="4">
        <f>('FL Characterization'!X$4-'FL Characterization'!X$2)*VLOOKUP($A3,'FL Ratio'!$A$2:$B$9,2,FALSE)</f>
        <v>0.71637021273365531</v>
      </c>
      <c r="Y3" s="4">
        <f>('FL Characterization'!Y$4-'FL Characterization'!Y$2)*VLOOKUP($A3,'FL Ratio'!$A$2:$B$9,2,FALSE)</f>
        <v>0.68779783525485239</v>
      </c>
    </row>
    <row r="4" spans="1:25" x14ac:dyDescent="0.25">
      <c r="A4">
        <v>3</v>
      </c>
      <c r="B4" s="4">
        <f>('FL Characterization'!B$4-'FL Characterization'!B$2)*VLOOKUP($A4,'FL Ratio'!$A$2:$B$9,2,FALSE)</f>
        <v>0.6435368275845692</v>
      </c>
      <c r="C4" s="4">
        <f>('FL Characterization'!C$4-'FL Characterization'!C$2)*VLOOKUP($A4,'FL Ratio'!$A$2:$B$9,2,FALSE)</f>
        <v>0.70845237807013361</v>
      </c>
      <c r="D4" s="4">
        <f>('FL Characterization'!D$4-'FL Characterization'!D$2)*VLOOKUP($A4,'FL Ratio'!$A$2:$B$9,2,FALSE)</f>
        <v>0.92211806496932192</v>
      </c>
      <c r="E4" s="4">
        <f>('FL Characterization'!E$4-'FL Characterization'!E$2)*VLOOKUP($A4,'FL Ratio'!$A$2:$B$9,2,FALSE)</f>
        <v>1.0571712831186428</v>
      </c>
      <c r="F4" s="4">
        <f>('FL Characterization'!F$4-'FL Characterization'!F$2)*VLOOKUP($A4,'FL Ratio'!$A$2:$B$9,2,FALSE)</f>
        <v>1.2429931046197742</v>
      </c>
      <c r="G4" s="4">
        <f>('FL Characterization'!G$4-'FL Characterization'!G$2)*VLOOKUP($A4,'FL Ratio'!$A$2:$B$9,2,FALSE)</f>
        <v>1.4529694459357345</v>
      </c>
      <c r="H4" s="4">
        <f>('FL Characterization'!H$4-'FL Characterization'!H$2)*VLOOKUP($A4,'FL Ratio'!$A$2:$B$9,2,FALSE)</f>
        <v>1.2951919977447923</v>
      </c>
      <c r="I4" s="4">
        <f>('FL Characterization'!I$4-'FL Characterization'!I$2)*VLOOKUP($A4,'FL Ratio'!$A$2:$B$9,2,FALSE)</f>
        <v>1.8516192768364805</v>
      </c>
      <c r="J4" s="4">
        <f>('FL Characterization'!J$4-'FL Characterization'!J$2)*VLOOKUP($A4,'FL Ratio'!$A$2:$B$9,2,FALSE)</f>
        <v>1.6986540185367049</v>
      </c>
      <c r="K4" s="4">
        <f>('FL Characterization'!K$4-'FL Characterization'!K$2)*VLOOKUP($A4,'FL Ratio'!$A$2:$B$9,2,FALSE)</f>
        <v>1.9185309949806029</v>
      </c>
      <c r="L4" s="4">
        <f>('FL Characterization'!L$4-'FL Characterization'!L$2)*VLOOKUP($A4,'FL Ratio'!$A$2:$B$9,2,FALSE)</f>
        <v>1.9717368833976616</v>
      </c>
      <c r="M4" s="4">
        <f>('FL Characterization'!M$4-'FL Characterization'!M$2)*VLOOKUP($A4,'FL Ratio'!$A$2:$B$9,2,FALSE)</f>
        <v>1.8289485155714273</v>
      </c>
      <c r="N4" s="4">
        <f>('FL Characterization'!N$4-'FL Characterization'!N$2)*VLOOKUP($A4,'FL Ratio'!$A$2:$B$9,2,FALSE)</f>
        <v>1.7253483052385388</v>
      </c>
      <c r="O4" s="4">
        <f>('FL Characterization'!O$4-'FL Characterization'!O$2)*VLOOKUP($A4,'FL Ratio'!$A$2:$B$9,2,FALSE)</f>
        <v>1.5884325913720807</v>
      </c>
      <c r="P4" s="4">
        <f>('FL Characterization'!P$4-'FL Characterization'!P$2)*VLOOKUP($A4,'FL Ratio'!$A$2:$B$9,2,FALSE)</f>
        <v>1.463119602020992</v>
      </c>
      <c r="Q4" s="4">
        <f>('FL Characterization'!Q$4-'FL Characterization'!Q$2)*VLOOKUP($A4,'FL Ratio'!$A$2:$B$9,2,FALSE)</f>
        <v>1.3167889277470937</v>
      </c>
      <c r="R4" s="4">
        <f>('FL Characterization'!R$4-'FL Characterization'!R$2)*VLOOKUP($A4,'FL Ratio'!$A$2:$B$9,2,FALSE)</f>
        <v>1.3030830980200296</v>
      </c>
      <c r="S4" s="4">
        <f>('FL Characterization'!S$4-'FL Characterization'!S$2)*VLOOKUP($A4,'FL Ratio'!$A$2:$B$9,2,FALSE)</f>
        <v>1.032446429687083</v>
      </c>
      <c r="T4" s="4">
        <f>('FL Characterization'!T$4-'FL Characterization'!T$2)*VLOOKUP($A4,'FL Ratio'!$A$2:$B$9,2,FALSE)</f>
        <v>0.85422608592144311</v>
      </c>
      <c r="U4" s="4">
        <f>('FL Characterization'!U$4-'FL Characterization'!U$2)*VLOOKUP($A4,'FL Ratio'!$A$2:$B$9,2,FALSE)</f>
        <v>1.013652154723248</v>
      </c>
      <c r="V4" s="4">
        <f>('FL Characterization'!V$4-'FL Characterization'!V$2)*VLOOKUP($A4,'FL Ratio'!$A$2:$B$9,2,FALSE)</f>
        <v>1.0328117996603012</v>
      </c>
      <c r="W4" s="4">
        <f>('FL Characterization'!W$4-'FL Characterization'!W$2)*VLOOKUP($A4,'FL Ratio'!$A$2:$B$9,2,FALSE)</f>
        <v>1.1802965083618033</v>
      </c>
      <c r="X4" s="4">
        <f>('FL Characterization'!X$4-'FL Characterization'!X$2)*VLOOKUP($A4,'FL Ratio'!$A$2:$B$9,2,FALSE)</f>
        <v>0.57309617018692427</v>
      </c>
      <c r="Y4" s="4">
        <f>('FL Characterization'!Y$4-'FL Characterization'!Y$2)*VLOOKUP($A4,'FL Ratio'!$A$2:$B$9,2,FALSE)</f>
        <v>0.550238268203882</v>
      </c>
    </row>
    <row r="5" spans="1:25" x14ac:dyDescent="0.25">
      <c r="A5">
        <v>4</v>
      </c>
      <c r="B5" s="4">
        <f>('FL Characterization'!B$4-'FL Characterization'!B$2)*VLOOKUP($A5,'FL Ratio'!$A$2:$B$9,2,FALSE)</f>
        <v>0.48265262068842696</v>
      </c>
      <c r="C5" s="4">
        <f>('FL Characterization'!C$4-'FL Characterization'!C$2)*VLOOKUP($A5,'FL Ratio'!$A$2:$B$9,2,FALSE)</f>
        <v>0.53133928355260029</v>
      </c>
      <c r="D5" s="4">
        <f>('FL Characterization'!D$4-'FL Characterization'!D$2)*VLOOKUP($A5,'FL Ratio'!$A$2:$B$9,2,FALSE)</f>
        <v>0.69158854872699149</v>
      </c>
      <c r="E5" s="4">
        <f>('FL Characterization'!E$4-'FL Characterization'!E$2)*VLOOKUP($A5,'FL Ratio'!$A$2:$B$9,2,FALSE)</f>
        <v>0.79287846233898218</v>
      </c>
      <c r="F5" s="4">
        <f>('FL Characterization'!F$4-'FL Characterization'!F$2)*VLOOKUP($A5,'FL Ratio'!$A$2:$B$9,2,FALSE)</f>
        <v>0.9322448284648307</v>
      </c>
      <c r="G5" s="4">
        <f>('FL Characterization'!G$4-'FL Characterization'!G$2)*VLOOKUP($A5,'FL Ratio'!$A$2:$B$9,2,FALSE)</f>
        <v>1.0897270844518008</v>
      </c>
      <c r="H5" s="4">
        <f>('FL Characterization'!H$4-'FL Characterization'!H$2)*VLOOKUP($A5,'FL Ratio'!$A$2:$B$9,2,FALSE)</f>
        <v>0.97139399830859441</v>
      </c>
      <c r="I5" s="4">
        <f>('FL Characterization'!I$4-'FL Characterization'!I$2)*VLOOKUP($A5,'FL Ratio'!$A$2:$B$9,2,FALSE)</f>
        <v>1.3887144576273605</v>
      </c>
      <c r="J5" s="4">
        <f>('FL Characterization'!J$4-'FL Characterization'!J$2)*VLOOKUP($A5,'FL Ratio'!$A$2:$B$9,2,FALSE)</f>
        <v>1.2739905139025289</v>
      </c>
      <c r="K5" s="4">
        <f>('FL Characterization'!K$4-'FL Characterization'!K$2)*VLOOKUP($A5,'FL Ratio'!$A$2:$B$9,2,FALSE)</f>
        <v>1.4388982462354523</v>
      </c>
      <c r="L5" s="4">
        <f>('FL Characterization'!L$4-'FL Characterization'!L$2)*VLOOKUP($A5,'FL Ratio'!$A$2:$B$9,2,FALSE)</f>
        <v>1.4788026625482464</v>
      </c>
      <c r="M5" s="4">
        <f>('FL Characterization'!M$4-'FL Characterization'!M$2)*VLOOKUP($A5,'FL Ratio'!$A$2:$B$9,2,FALSE)</f>
        <v>1.3717113866785706</v>
      </c>
      <c r="N5" s="4">
        <f>('FL Characterization'!N$4-'FL Characterization'!N$2)*VLOOKUP($A5,'FL Ratio'!$A$2:$B$9,2,FALSE)</f>
        <v>1.2940112289289043</v>
      </c>
      <c r="O5" s="4">
        <f>('FL Characterization'!O$4-'FL Characterization'!O$2)*VLOOKUP($A5,'FL Ratio'!$A$2:$B$9,2,FALSE)</f>
        <v>1.1913244435290606</v>
      </c>
      <c r="P5" s="4">
        <f>('FL Characterization'!P$4-'FL Characterization'!P$2)*VLOOKUP($A5,'FL Ratio'!$A$2:$B$9,2,FALSE)</f>
        <v>1.097339701515744</v>
      </c>
      <c r="Q5" s="4">
        <f>('FL Characterization'!Q$4-'FL Characterization'!Q$2)*VLOOKUP($A5,'FL Ratio'!$A$2:$B$9,2,FALSE)</f>
        <v>0.98759169581032025</v>
      </c>
      <c r="R5" s="4">
        <f>('FL Characterization'!R$4-'FL Characterization'!R$2)*VLOOKUP($A5,'FL Ratio'!$A$2:$B$9,2,FALSE)</f>
        <v>0.97731232351502229</v>
      </c>
      <c r="S5" s="4">
        <f>('FL Characterization'!S$4-'FL Characterization'!S$2)*VLOOKUP($A5,'FL Ratio'!$A$2:$B$9,2,FALSE)</f>
        <v>0.77433482226531225</v>
      </c>
      <c r="T5" s="4">
        <f>('FL Characterization'!T$4-'FL Characterization'!T$2)*VLOOKUP($A5,'FL Ratio'!$A$2:$B$9,2,FALSE)</f>
        <v>0.64066956444108236</v>
      </c>
      <c r="U5" s="4">
        <f>('FL Characterization'!U$4-'FL Characterization'!U$2)*VLOOKUP($A5,'FL Ratio'!$A$2:$B$9,2,FALSE)</f>
        <v>0.7602391160424361</v>
      </c>
      <c r="V5" s="4">
        <f>('FL Characterization'!V$4-'FL Characterization'!V$2)*VLOOKUP($A5,'FL Ratio'!$A$2:$B$9,2,FALSE)</f>
        <v>0.77460884974522592</v>
      </c>
      <c r="W5" s="4">
        <f>('FL Characterization'!W$4-'FL Characterization'!W$2)*VLOOKUP($A5,'FL Ratio'!$A$2:$B$9,2,FALSE)</f>
        <v>0.88522238127135255</v>
      </c>
      <c r="X5" s="4">
        <f>('FL Characterization'!X$4-'FL Characterization'!X$2)*VLOOKUP($A5,'FL Ratio'!$A$2:$B$9,2,FALSE)</f>
        <v>0.42982212764019323</v>
      </c>
      <c r="Y5" s="4">
        <f>('FL Characterization'!Y$4-'FL Characterization'!Y$2)*VLOOKUP($A5,'FL Ratio'!$A$2:$B$9,2,FALSE)</f>
        <v>0.4126787011529115</v>
      </c>
    </row>
    <row r="6" spans="1:25" x14ac:dyDescent="0.25">
      <c r="A6">
        <v>5</v>
      </c>
      <c r="B6" s="4">
        <f>('FL Characterization'!B$4-'FL Characterization'!B$2)*VLOOKUP($A6,'FL Ratio'!$A$2:$B$9,2,FALSE)</f>
        <v>0.48265262068842696</v>
      </c>
      <c r="C6" s="4">
        <f>('FL Characterization'!C$4-'FL Characterization'!C$2)*VLOOKUP($A6,'FL Ratio'!$A$2:$B$9,2,FALSE)</f>
        <v>0.53133928355260029</v>
      </c>
      <c r="D6" s="4">
        <f>('FL Characterization'!D$4-'FL Characterization'!D$2)*VLOOKUP($A6,'FL Ratio'!$A$2:$B$9,2,FALSE)</f>
        <v>0.69158854872699149</v>
      </c>
      <c r="E6" s="4">
        <f>('FL Characterization'!E$4-'FL Characterization'!E$2)*VLOOKUP($A6,'FL Ratio'!$A$2:$B$9,2,FALSE)</f>
        <v>0.79287846233898218</v>
      </c>
      <c r="F6" s="4">
        <f>('FL Characterization'!F$4-'FL Characterization'!F$2)*VLOOKUP($A6,'FL Ratio'!$A$2:$B$9,2,FALSE)</f>
        <v>0.9322448284648307</v>
      </c>
      <c r="G6" s="4">
        <f>('FL Characterization'!G$4-'FL Characterization'!G$2)*VLOOKUP($A6,'FL Ratio'!$A$2:$B$9,2,FALSE)</f>
        <v>1.0897270844518008</v>
      </c>
      <c r="H6" s="4">
        <f>('FL Characterization'!H$4-'FL Characterization'!H$2)*VLOOKUP($A6,'FL Ratio'!$A$2:$B$9,2,FALSE)</f>
        <v>0.97139399830859441</v>
      </c>
      <c r="I6" s="4">
        <f>('FL Characterization'!I$4-'FL Characterization'!I$2)*VLOOKUP($A6,'FL Ratio'!$A$2:$B$9,2,FALSE)</f>
        <v>1.3887144576273605</v>
      </c>
      <c r="J6" s="4">
        <f>('FL Characterization'!J$4-'FL Characterization'!J$2)*VLOOKUP($A6,'FL Ratio'!$A$2:$B$9,2,FALSE)</f>
        <v>1.2739905139025289</v>
      </c>
      <c r="K6" s="4">
        <f>('FL Characterization'!K$4-'FL Characterization'!K$2)*VLOOKUP($A6,'FL Ratio'!$A$2:$B$9,2,FALSE)</f>
        <v>1.4388982462354523</v>
      </c>
      <c r="L6" s="4">
        <f>('FL Characterization'!L$4-'FL Characterization'!L$2)*VLOOKUP($A6,'FL Ratio'!$A$2:$B$9,2,FALSE)</f>
        <v>1.4788026625482464</v>
      </c>
      <c r="M6" s="4">
        <f>('FL Characterization'!M$4-'FL Characterization'!M$2)*VLOOKUP($A6,'FL Ratio'!$A$2:$B$9,2,FALSE)</f>
        <v>1.3717113866785706</v>
      </c>
      <c r="N6" s="4">
        <f>('FL Characterization'!N$4-'FL Characterization'!N$2)*VLOOKUP($A6,'FL Ratio'!$A$2:$B$9,2,FALSE)</f>
        <v>1.2940112289289043</v>
      </c>
      <c r="O6" s="4">
        <f>('FL Characterization'!O$4-'FL Characterization'!O$2)*VLOOKUP($A6,'FL Ratio'!$A$2:$B$9,2,FALSE)</f>
        <v>1.1913244435290606</v>
      </c>
      <c r="P6" s="4">
        <f>('FL Characterization'!P$4-'FL Characterization'!P$2)*VLOOKUP($A6,'FL Ratio'!$A$2:$B$9,2,FALSE)</f>
        <v>1.097339701515744</v>
      </c>
      <c r="Q6" s="4">
        <f>('FL Characterization'!Q$4-'FL Characterization'!Q$2)*VLOOKUP($A6,'FL Ratio'!$A$2:$B$9,2,FALSE)</f>
        <v>0.98759169581032025</v>
      </c>
      <c r="R6" s="4">
        <f>('FL Characterization'!R$4-'FL Characterization'!R$2)*VLOOKUP($A6,'FL Ratio'!$A$2:$B$9,2,FALSE)</f>
        <v>0.97731232351502229</v>
      </c>
      <c r="S6" s="4">
        <f>('FL Characterization'!S$4-'FL Characterization'!S$2)*VLOOKUP($A6,'FL Ratio'!$A$2:$B$9,2,FALSE)</f>
        <v>0.77433482226531225</v>
      </c>
      <c r="T6" s="4">
        <f>('FL Characterization'!T$4-'FL Characterization'!T$2)*VLOOKUP($A6,'FL Ratio'!$A$2:$B$9,2,FALSE)</f>
        <v>0.64066956444108236</v>
      </c>
      <c r="U6" s="4">
        <f>('FL Characterization'!U$4-'FL Characterization'!U$2)*VLOOKUP($A6,'FL Ratio'!$A$2:$B$9,2,FALSE)</f>
        <v>0.7602391160424361</v>
      </c>
      <c r="V6" s="4">
        <f>('FL Characterization'!V$4-'FL Characterization'!V$2)*VLOOKUP($A6,'FL Ratio'!$A$2:$B$9,2,FALSE)</f>
        <v>0.77460884974522592</v>
      </c>
      <c r="W6" s="4">
        <f>('FL Characterization'!W$4-'FL Characterization'!W$2)*VLOOKUP($A6,'FL Ratio'!$A$2:$B$9,2,FALSE)</f>
        <v>0.88522238127135255</v>
      </c>
      <c r="X6" s="4">
        <f>('FL Characterization'!X$4-'FL Characterization'!X$2)*VLOOKUP($A6,'FL Ratio'!$A$2:$B$9,2,FALSE)</f>
        <v>0.42982212764019323</v>
      </c>
      <c r="Y6" s="4">
        <f>('FL Characterization'!Y$4-'FL Characterization'!Y$2)*VLOOKUP($A6,'FL Ratio'!$A$2:$B$9,2,FALSE)</f>
        <v>0.4126787011529115</v>
      </c>
    </row>
    <row r="7" spans="1:25" x14ac:dyDescent="0.25">
      <c r="A7">
        <v>6</v>
      </c>
      <c r="B7" s="4">
        <f>('FL Characterization'!B$4-'FL Characterization'!B$2)*VLOOKUP($A7,'FL Ratio'!$A$2:$B$9,2,FALSE)</f>
        <v>0.48265262068842696</v>
      </c>
      <c r="C7" s="4">
        <f>('FL Characterization'!C$4-'FL Characterization'!C$2)*VLOOKUP($A7,'FL Ratio'!$A$2:$B$9,2,FALSE)</f>
        <v>0.53133928355260029</v>
      </c>
      <c r="D7" s="4">
        <f>('FL Characterization'!D$4-'FL Characterization'!D$2)*VLOOKUP($A7,'FL Ratio'!$A$2:$B$9,2,FALSE)</f>
        <v>0.69158854872699149</v>
      </c>
      <c r="E7" s="4">
        <f>('FL Characterization'!E$4-'FL Characterization'!E$2)*VLOOKUP($A7,'FL Ratio'!$A$2:$B$9,2,FALSE)</f>
        <v>0.79287846233898218</v>
      </c>
      <c r="F7" s="4">
        <f>('FL Characterization'!F$4-'FL Characterization'!F$2)*VLOOKUP($A7,'FL Ratio'!$A$2:$B$9,2,FALSE)</f>
        <v>0.9322448284648307</v>
      </c>
      <c r="G7" s="4">
        <f>('FL Characterization'!G$4-'FL Characterization'!G$2)*VLOOKUP($A7,'FL Ratio'!$A$2:$B$9,2,FALSE)</f>
        <v>1.0897270844518008</v>
      </c>
      <c r="H7" s="4">
        <f>('FL Characterization'!H$4-'FL Characterization'!H$2)*VLOOKUP($A7,'FL Ratio'!$A$2:$B$9,2,FALSE)</f>
        <v>0.97139399830859441</v>
      </c>
      <c r="I7" s="4">
        <f>('FL Characterization'!I$4-'FL Characterization'!I$2)*VLOOKUP($A7,'FL Ratio'!$A$2:$B$9,2,FALSE)</f>
        <v>1.3887144576273605</v>
      </c>
      <c r="J7" s="4">
        <f>('FL Characterization'!J$4-'FL Characterization'!J$2)*VLOOKUP($A7,'FL Ratio'!$A$2:$B$9,2,FALSE)</f>
        <v>1.2739905139025289</v>
      </c>
      <c r="K7" s="4">
        <f>('FL Characterization'!K$4-'FL Characterization'!K$2)*VLOOKUP($A7,'FL Ratio'!$A$2:$B$9,2,FALSE)</f>
        <v>1.4388982462354523</v>
      </c>
      <c r="L7" s="4">
        <f>('FL Characterization'!L$4-'FL Characterization'!L$2)*VLOOKUP($A7,'FL Ratio'!$A$2:$B$9,2,FALSE)</f>
        <v>1.4788026625482464</v>
      </c>
      <c r="M7" s="4">
        <f>('FL Characterization'!M$4-'FL Characterization'!M$2)*VLOOKUP($A7,'FL Ratio'!$A$2:$B$9,2,FALSE)</f>
        <v>1.3717113866785706</v>
      </c>
      <c r="N7" s="4">
        <f>('FL Characterization'!N$4-'FL Characterization'!N$2)*VLOOKUP($A7,'FL Ratio'!$A$2:$B$9,2,FALSE)</f>
        <v>1.2940112289289043</v>
      </c>
      <c r="O7" s="4">
        <f>('FL Characterization'!O$4-'FL Characterization'!O$2)*VLOOKUP($A7,'FL Ratio'!$A$2:$B$9,2,FALSE)</f>
        <v>1.1913244435290606</v>
      </c>
      <c r="P7" s="4">
        <f>('FL Characterization'!P$4-'FL Characterization'!P$2)*VLOOKUP($A7,'FL Ratio'!$A$2:$B$9,2,FALSE)</f>
        <v>1.097339701515744</v>
      </c>
      <c r="Q7" s="4">
        <f>('FL Characterization'!Q$4-'FL Characterization'!Q$2)*VLOOKUP($A7,'FL Ratio'!$A$2:$B$9,2,FALSE)</f>
        <v>0.98759169581032025</v>
      </c>
      <c r="R7" s="4">
        <f>('FL Characterization'!R$4-'FL Characterization'!R$2)*VLOOKUP($A7,'FL Ratio'!$A$2:$B$9,2,FALSE)</f>
        <v>0.97731232351502229</v>
      </c>
      <c r="S7" s="4">
        <f>('FL Characterization'!S$4-'FL Characterization'!S$2)*VLOOKUP($A7,'FL Ratio'!$A$2:$B$9,2,FALSE)</f>
        <v>0.77433482226531225</v>
      </c>
      <c r="T7" s="4">
        <f>('FL Characterization'!T$4-'FL Characterization'!T$2)*VLOOKUP($A7,'FL Ratio'!$A$2:$B$9,2,FALSE)</f>
        <v>0.64066956444108236</v>
      </c>
      <c r="U7" s="4">
        <f>('FL Characterization'!U$4-'FL Characterization'!U$2)*VLOOKUP($A7,'FL Ratio'!$A$2:$B$9,2,FALSE)</f>
        <v>0.7602391160424361</v>
      </c>
      <c r="V7" s="4">
        <f>('FL Characterization'!V$4-'FL Characterization'!V$2)*VLOOKUP($A7,'FL Ratio'!$A$2:$B$9,2,FALSE)</f>
        <v>0.77460884974522592</v>
      </c>
      <c r="W7" s="4">
        <f>('FL Characterization'!W$4-'FL Characterization'!W$2)*VLOOKUP($A7,'FL Ratio'!$A$2:$B$9,2,FALSE)</f>
        <v>0.88522238127135255</v>
      </c>
      <c r="X7" s="4">
        <f>('FL Characterization'!X$4-'FL Characterization'!X$2)*VLOOKUP($A7,'FL Ratio'!$A$2:$B$9,2,FALSE)</f>
        <v>0.42982212764019323</v>
      </c>
      <c r="Y7" s="4">
        <f>('FL Characterization'!Y$4-'FL Characterization'!Y$2)*VLOOKUP($A7,'FL Ratio'!$A$2:$B$9,2,FALSE)</f>
        <v>0.4126787011529115</v>
      </c>
    </row>
    <row r="8" spans="1:25" x14ac:dyDescent="0.25">
      <c r="A8">
        <v>7</v>
      </c>
      <c r="B8" s="4">
        <f>('FL Characterization'!B$4-'FL Characterization'!B$2)*VLOOKUP($A8,'FL Ratio'!$A$2:$B$9,2,FALSE)</f>
        <v>0.48265262068842696</v>
      </c>
      <c r="C8" s="4">
        <f>('FL Characterization'!C$4-'FL Characterization'!C$2)*VLOOKUP($A8,'FL Ratio'!$A$2:$B$9,2,FALSE)</f>
        <v>0.53133928355260029</v>
      </c>
      <c r="D8" s="4">
        <f>('FL Characterization'!D$4-'FL Characterization'!D$2)*VLOOKUP($A8,'FL Ratio'!$A$2:$B$9,2,FALSE)</f>
        <v>0.69158854872699149</v>
      </c>
      <c r="E8" s="4">
        <f>('FL Characterization'!E$4-'FL Characterization'!E$2)*VLOOKUP($A8,'FL Ratio'!$A$2:$B$9,2,FALSE)</f>
        <v>0.79287846233898218</v>
      </c>
      <c r="F8" s="4">
        <f>('FL Characterization'!F$4-'FL Characterization'!F$2)*VLOOKUP($A8,'FL Ratio'!$A$2:$B$9,2,FALSE)</f>
        <v>0.9322448284648307</v>
      </c>
      <c r="G8" s="4">
        <f>('FL Characterization'!G$4-'FL Characterization'!G$2)*VLOOKUP($A8,'FL Ratio'!$A$2:$B$9,2,FALSE)</f>
        <v>1.0897270844518008</v>
      </c>
      <c r="H8" s="4">
        <f>('FL Characterization'!H$4-'FL Characterization'!H$2)*VLOOKUP($A8,'FL Ratio'!$A$2:$B$9,2,FALSE)</f>
        <v>0.97139399830859441</v>
      </c>
      <c r="I8" s="4">
        <f>('FL Characterization'!I$4-'FL Characterization'!I$2)*VLOOKUP($A8,'FL Ratio'!$A$2:$B$9,2,FALSE)</f>
        <v>1.3887144576273605</v>
      </c>
      <c r="J8" s="4">
        <f>('FL Characterization'!J$4-'FL Characterization'!J$2)*VLOOKUP($A8,'FL Ratio'!$A$2:$B$9,2,FALSE)</f>
        <v>1.2739905139025289</v>
      </c>
      <c r="K8" s="4">
        <f>('FL Characterization'!K$4-'FL Characterization'!K$2)*VLOOKUP($A8,'FL Ratio'!$A$2:$B$9,2,FALSE)</f>
        <v>1.4388982462354523</v>
      </c>
      <c r="L8" s="4">
        <f>('FL Characterization'!L$4-'FL Characterization'!L$2)*VLOOKUP($A8,'FL Ratio'!$A$2:$B$9,2,FALSE)</f>
        <v>1.4788026625482464</v>
      </c>
      <c r="M8" s="4">
        <f>('FL Characterization'!M$4-'FL Characterization'!M$2)*VLOOKUP($A8,'FL Ratio'!$A$2:$B$9,2,FALSE)</f>
        <v>1.3717113866785706</v>
      </c>
      <c r="N8" s="4">
        <f>('FL Characterization'!N$4-'FL Characterization'!N$2)*VLOOKUP($A8,'FL Ratio'!$A$2:$B$9,2,FALSE)</f>
        <v>1.2940112289289043</v>
      </c>
      <c r="O8" s="4">
        <f>('FL Characterization'!O$4-'FL Characterization'!O$2)*VLOOKUP($A8,'FL Ratio'!$A$2:$B$9,2,FALSE)</f>
        <v>1.1913244435290606</v>
      </c>
      <c r="P8" s="4">
        <f>('FL Characterization'!P$4-'FL Characterization'!P$2)*VLOOKUP($A8,'FL Ratio'!$A$2:$B$9,2,FALSE)</f>
        <v>1.097339701515744</v>
      </c>
      <c r="Q8" s="4">
        <f>('FL Characterization'!Q$4-'FL Characterization'!Q$2)*VLOOKUP($A8,'FL Ratio'!$A$2:$B$9,2,FALSE)</f>
        <v>0.98759169581032025</v>
      </c>
      <c r="R8" s="4">
        <f>('FL Characterization'!R$4-'FL Characterization'!R$2)*VLOOKUP($A8,'FL Ratio'!$A$2:$B$9,2,FALSE)</f>
        <v>0.97731232351502229</v>
      </c>
      <c r="S8" s="4">
        <f>('FL Characterization'!S$4-'FL Characterization'!S$2)*VLOOKUP($A8,'FL Ratio'!$A$2:$B$9,2,FALSE)</f>
        <v>0.77433482226531225</v>
      </c>
      <c r="T8" s="4">
        <f>('FL Characterization'!T$4-'FL Characterization'!T$2)*VLOOKUP($A8,'FL Ratio'!$A$2:$B$9,2,FALSE)</f>
        <v>0.64066956444108236</v>
      </c>
      <c r="U8" s="4">
        <f>('FL Characterization'!U$4-'FL Characterization'!U$2)*VLOOKUP($A8,'FL Ratio'!$A$2:$B$9,2,FALSE)</f>
        <v>0.7602391160424361</v>
      </c>
      <c r="V8" s="4">
        <f>('FL Characterization'!V$4-'FL Characterization'!V$2)*VLOOKUP($A8,'FL Ratio'!$A$2:$B$9,2,FALSE)</f>
        <v>0.77460884974522592</v>
      </c>
      <c r="W8" s="4">
        <f>('FL Characterization'!W$4-'FL Characterization'!W$2)*VLOOKUP($A8,'FL Ratio'!$A$2:$B$9,2,FALSE)</f>
        <v>0.88522238127135255</v>
      </c>
      <c r="X8" s="4">
        <f>('FL Characterization'!X$4-'FL Characterization'!X$2)*VLOOKUP($A8,'FL Ratio'!$A$2:$B$9,2,FALSE)</f>
        <v>0.42982212764019323</v>
      </c>
      <c r="Y8" s="4">
        <f>('FL Characterization'!Y$4-'FL Characterization'!Y$2)*VLOOKUP($A8,'FL Ratio'!$A$2:$B$9,2,FALSE)</f>
        <v>0.4126787011529115</v>
      </c>
    </row>
    <row r="9" spans="1:25" x14ac:dyDescent="0.25">
      <c r="A9">
        <v>8</v>
      </c>
      <c r="B9" s="4">
        <f>('FL Characterization'!B$4-'FL Characterization'!B$2)*VLOOKUP($A9,'FL Ratio'!$A$2:$B$9,2,FALSE)</f>
        <v>0.48265262068842696</v>
      </c>
      <c r="C9" s="4">
        <f>('FL Characterization'!C$4-'FL Characterization'!C$2)*VLOOKUP($A9,'FL Ratio'!$A$2:$B$9,2,FALSE)</f>
        <v>0.53133928355260029</v>
      </c>
      <c r="D9" s="4">
        <f>('FL Characterization'!D$4-'FL Characterization'!D$2)*VLOOKUP($A9,'FL Ratio'!$A$2:$B$9,2,FALSE)</f>
        <v>0.69158854872699149</v>
      </c>
      <c r="E9" s="4">
        <f>('FL Characterization'!E$4-'FL Characterization'!E$2)*VLOOKUP($A9,'FL Ratio'!$A$2:$B$9,2,FALSE)</f>
        <v>0.79287846233898218</v>
      </c>
      <c r="F9" s="4">
        <f>('FL Characterization'!F$4-'FL Characterization'!F$2)*VLOOKUP($A9,'FL Ratio'!$A$2:$B$9,2,FALSE)</f>
        <v>0.9322448284648307</v>
      </c>
      <c r="G9" s="4">
        <f>('FL Characterization'!G$4-'FL Characterization'!G$2)*VLOOKUP($A9,'FL Ratio'!$A$2:$B$9,2,FALSE)</f>
        <v>1.0897270844518008</v>
      </c>
      <c r="H9" s="4">
        <f>('FL Characterization'!H$4-'FL Characterization'!H$2)*VLOOKUP($A9,'FL Ratio'!$A$2:$B$9,2,FALSE)</f>
        <v>0.97139399830859441</v>
      </c>
      <c r="I9" s="4">
        <f>('FL Characterization'!I$4-'FL Characterization'!I$2)*VLOOKUP($A9,'FL Ratio'!$A$2:$B$9,2,FALSE)</f>
        <v>1.3887144576273605</v>
      </c>
      <c r="J9" s="4">
        <f>('FL Characterization'!J$4-'FL Characterization'!J$2)*VLOOKUP($A9,'FL Ratio'!$A$2:$B$9,2,FALSE)</f>
        <v>1.2739905139025289</v>
      </c>
      <c r="K9" s="4">
        <f>('FL Characterization'!K$4-'FL Characterization'!K$2)*VLOOKUP($A9,'FL Ratio'!$A$2:$B$9,2,FALSE)</f>
        <v>1.4388982462354523</v>
      </c>
      <c r="L9" s="4">
        <f>('FL Characterization'!L$4-'FL Characterization'!L$2)*VLOOKUP($A9,'FL Ratio'!$A$2:$B$9,2,FALSE)</f>
        <v>1.4788026625482464</v>
      </c>
      <c r="M9" s="4">
        <f>('FL Characterization'!M$4-'FL Characterization'!M$2)*VLOOKUP($A9,'FL Ratio'!$A$2:$B$9,2,FALSE)</f>
        <v>1.3717113866785706</v>
      </c>
      <c r="N9" s="4">
        <f>('FL Characterization'!N$4-'FL Characterization'!N$2)*VLOOKUP($A9,'FL Ratio'!$A$2:$B$9,2,FALSE)</f>
        <v>1.2940112289289043</v>
      </c>
      <c r="O9" s="4">
        <f>('FL Characterization'!O$4-'FL Characterization'!O$2)*VLOOKUP($A9,'FL Ratio'!$A$2:$B$9,2,FALSE)</f>
        <v>1.1913244435290606</v>
      </c>
      <c r="P9" s="4">
        <f>('FL Characterization'!P$4-'FL Characterization'!P$2)*VLOOKUP($A9,'FL Ratio'!$A$2:$B$9,2,FALSE)</f>
        <v>1.097339701515744</v>
      </c>
      <c r="Q9" s="4">
        <f>('FL Characterization'!Q$4-'FL Characterization'!Q$2)*VLOOKUP($A9,'FL Ratio'!$A$2:$B$9,2,FALSE)</f>
        <v>0.98759169581032025</v>
      </c>
      <c r="R9" s="4">
        <f>('FL Characterization'!R$4-'FL Characterization'!R$2)*VLOOKUP($A9,'FL Ratio'!$A$2:$B$9,2,FALSE)</f>
        <v>0.97731232351502229</v>
      </c>
      <c r="S9" s="4">
        <f>('FL Characterization'!S$4-'FL Characterization'!S$2)*VLOOKUP($A9,'FL Ratio'!$A$2:$B$9,2,FALSE)</f>
        <v>0.77433482226531225</v>
      </c>
      <c r="T9" s="4">
        <f>('FL Characterization'!T$4-'FL Characterization'!T$2)*VLOOKUP($A9,'FL Ratio'!$A$2:$B$9,2,FALSE)</f>
        <v>0.64066956444108236</v>
      </c>
      <c r="U9" s="4">
        <f>('FL Characterization'!U$4-'FL Characterization'!U$2)*VLOOKUP($A9,'FL Ratio'!$A$2:$B$9,2,FALSE)</f>
        <v>0.7602391160424361</v>
      </c>
      <c r="V9" s="4">
        <f>('FL Characterization'!V$4-'FL Characterization'!V$2)*VLOOKUP($A9,'FL Ratio'!$A$2:$B$9,2,FALSE)</f>
        <v>0.77460884974522592</v>
      </c>
      <c r="W9" s="4">
        <f>('FL Characterization'!W$4-'FL Characterization'!W$2)*VLOOKUP($A9,'FL Ratio'!$A$2:$B$9,2,FALSE)</f>
        <v>0.88522238127135255</v>
      </c>
      <c r="X9" s="4">
        <f>('FL Characterization'!X$4-'FL Characterization'!X$2)*VLOOKUP($A9,'FL Ratio'!$A$2:$B$9,2,FALSE)</f>
        <v>0.42982212764019323</v>
      </c>
      <c r="Y9" s="4">
        <f>('FL Characterization'!Y$4-'FL Characterization'!Y$2)*VLOOKUP($A9,'FL Ratio'!$A$2:$B$9,2,FALSE)</f>
        <v>0.4126787011529115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F2B88-6D6F-4E23-8532-8747F556FB6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2.6761791032251558</v>
      </c>
      <c r="C2" s="4">
        <f>('FL Characterization'!C$2-'FL Characterization'!C$3)*VLOOKUP($A2,'FL Ratio'!$A$2:$B$9,2,FALSE)</f>
        <v>2.8321742588638146</v>
      </c>
      <c r="D2" s="4">
        <f>('FL Characterization'!D$2-'FL Characterization'!D$3)*VLOOKUP($A2,'FL Ratio'!$A$2:$B$9,2,FALSE)</f>
        <v>2.9907091813894775</v>
      </c>
      <c r="E2" s="4">
        <f>('FL Characterization'!E$2-'FL Characterization'!E$3)*VLOOKUP($A2,'FL Ratio'!$A$2:$B$9,2,FALSE)</f>
        <v>3.1266535458149409</v>
      </c>
      <c r="F2" s="4">
        <f>('FL Characterization'!F$2-'FL Characterization'!F$3)*VLOOKUP($A2,'FL Ratio'!$A$2:$B$9,2,FALSE)</f>
        <v>3.1621434462622959</v>
      </c>
      <c r="G2" s="4">
        <f>('FL Characterization'!G$2-'FL Characterization'!G$3)*VLOOKUP($A2,'FL Ratio'!$A$2:$B$9,2,FALSE)</f>
        <v>3.3077790264408025</v>
      </c>
      <c r="H2" s="4">
        <f>('FL Characterization'!H$2-'FL Characterization'!H$3)*VLOOKUP($A2,'FL Ratio'!$A$2:$B$9,2,FALSE)</f>
        <v>3.2908695258510088</v>
      </c>
      <c r="I2" s="4">
        <f>('FL Characterization'!I$2-'FL Characterization'!I$3)*VLOOKUP($A2,'FL Ratio'!$A$2:$B$9,2,FALSE)</f>
        <v>3.1106396472326683</v>
      </c>
      <c r="J2" s="4">
        <f>('FL Characterization'!J$2-'FL Characterization'!J$3)*VLOOKUP($A2,'FL Ratio'!$A$2:$B$9,2,FALSE)</f>
        <v>2.818365947314994</v>
      </c>
      <c r="K2" s="4">
        <f>('FL Characterization'!K$2-'FL Characterization'!K$3)*VLOOKUP($A2,'FL Ratio'!$A$2:$B$9,2,FALSE)</f>
        <v>4.1386904979126804</v>
      </c>
      <c r="L2" s="4">
        <f>('FL Characterization'!L$2-'FL Characterization'!L$3)*VLOOKUP($A2,'FL Ratio'!$A$2:$B$9,2,FALSE)</f>
        <v>4.0415978832613195</v>
      </c>
      <c r="M2" s="4">
        <f>('FL Characterization'!M$2-'FL Characterization'!M$3)*VLOOKUP($A2,'FL Ratio'!$A$2:$B$9,2,FALSE)</f>
        <v>3.7215872554987253</v>
      </c>
      <c r="N2" s="4">
        <f>('FL Characterization'!N$2-'FL Characterization'!N$3)*VLOOKUP($A2,'FL Ratio'!$A$2:$B$9,2,FALSE)</f>
        <v>3.6311581871272156</v>
      </c>
      <c r="O2" s="4">
        <f>('FL Characterization'!O$2-'FL Characterization'!O$3)*VLOOKUP($A2,'FL Ratio'!$A$2:$B$9,2,FALSE)</f>
        <v>3.6460826593869031</v>
      </c>
      <c r="P2" s="4">
        <f>('FL Characterization'!P$2-'FL Characterization'!P$3)*VLOOKUP($A2,'FL Ratio'!$A$2:$B$9,2,FALSE)</f>
        <v>3.4733450930852268</v>
      </c>
      <c r="Q2" s="4">
        <f>('FL Characterization'!Q$2-'FL Characterization'!Q$3)*VLOOKUP($A2,'FL Ratio'!$A$2:$B$9,2,FALSE)</f>
        <v>3.1838384023549731</v>
      </c>
      <c r="R2" s="4">
        <f>('FL Characterization'!R$2-'FL Characterization'!R$3)*VLOOKUP($A2,'FL Ratio'!$A$2:$B$9,2,FALSE)</f>
        <v>2.861408312452653</v>
      </c>
      <c r="S2" s="4">
        <f>('FL Characterization'!S$2-'FL Characterization'!S$3)*VLOOKUP($A2,'FL Ratio'!$A$2:$B$9,2,FALSE)</f>
        <v>2.7587616286352361</v>
      </c>
      <c r="T2" s="4">
        <f>('FL Characterization'!T$2-'FL Characterization'!T$3)*VLOOKUP($A2,'FL Ratio'!$A$2:$B$9,2,FALSE)</f>
        <v>1.7341461468497508</v>
      </c>
      <c r="U2" s="4">
        <f>('FL Characterization'!U$2-'FL Characterization'!U$3)*VLOOKUP($A2,'FL Ratio'!$A$2:$B$9,2,FALSE)</f>
        <v>1.8545110465025614</v>
      </c>
      <c r="V2" s="4">
        <f>('FL Characterization'!V$2-'FL Characterization'!V$3)*VLOOKUP($A2,'FL Ratio'!$A$2:$B$9,2,FALSE)</f>
        <v>2.0275761090607194</v>
      </c>
      <c r="W2" s="4">
        <f>('FL Characterization'!W$2-'FL Characterization'!W$3)*VLOOKUP($A2,'FL Ratio'!$A$2:$B$9,2,FALSE)</f>
        <v>2.0759586682581594</v>
      </c>
      <c r="X2" s="4">
        <f>('FL Characterization'!X$2-'FL Characterization'!X$3)*VLOOKUP($A2,'FL Ratio'!$A$2:$B$9,2,FALSE)</f>
        <v>2.1650844352008121</v>
      </c>
      <c r="Y2" s="4">
        <f>('FL Characterization'!Y$2-'FL Characterization'!Y$3)*VLOOKUP($A2,'FL Ratio'!$A$2:$B$9,2,FALSE)</f>
        <v>2.3898538047007292</v>
      </c>
    </row>
    <row r="3" spans="1:25" x14ac:dyDescent="0.25">
      <c r="A3">
        <v>2</v>
      </c>
      <c r="B3" s="4">
        <f>('FL Characterization'!B$2-'FL Characterization'!B$3)*VLOOKUP($A3,'FL Ratio'!$A$2:$B$9,2,FALSE)</f>
        <v>2.2301492526876299</v>
      </c>
      <c r="C3" s="4">
        <f>('FL Characterization'!C$2-'FL Characterization'!C$3)*VLOOKUP($A3,'FL Ratio'!$A$2:$B$9,2,FALSE)</f>
        <v>2.3601452157198453</v>
      </c>
      <c r="D3" s="4">
        <f>('FL Characterization'!D$2-'FL Characterization'!D$3)*VLOOKUP($A3,'FL Ratio'!$A$2:$B$9,2,FALSE)</f>
        <v>2.4922576511578978</v>
      </c>
      <c r="E3" s="4">
        <f>('FL Characterization'!E$2-'FL Characterization'!E$3)*VLOOKUP($A3,'FL Ratio'!$A$2:$B$9,2,FALSE)</f>
        <v>2.6055446215124505</v>
      </c>
      <c r="F3" s="4">
        <f>('FL Characterization'!F$2-'FL Characterization'!F$3)*VLOOKUP($A3,'FL Ratio'!$A$2:$B$9,2,FALSE)</f>
        <v>2.6351195385519128</v>
      </c>
      <c r="G3" s="4">
        <f>('FL Characterization'!G$2-'FL Characterization'!G$3)*VLOOKUP($A3,'FL Ratio'!$A$2:$B$9,2,FALSE)</f>
        <v>2.7564825220340019</v>
      </c>
      <c r="H3" s="4">
        <f>('FL Characterization'!H$2-'FL Characterization'!H$3)*VLOOKUP($A3,'FL Ratio'!$A$2:$B$9,2,FALSE)</f>
        <v>2.7423912715425072</v>
      </c>
      <c r="I3" s="4">
        <f>('FL Characterization'!I$2-'FL Characterization'!I$3)*VLOOKUP($A3,'FL Ratio'!$A$2:$B$9,2,FALSE)</f>
        <v>2.5921997060272233</v>
      </c>
      <c r="J3" s="4">
        <f>('FL Characterization'!J$2-'FL Characterization'!J$3)*VLOOKUP($A3,'FL Ratio'!$A$2:$B$9,2,FALSE)</f>
        <v>2.3486382894291613</v>
      </c>
      <c r="K3" s="4">
        <f>('FL Characterization'!K$2-'FL Characterization'!K$3)*VLOOKUP($A3,'FL Ratio'!$A$2:$B$9,2,FALSE)</f>
        <v>3.4489087482605667</v>
      </c>
      <c r="L3" s="4">
        <f>('FL Characterization'!L$2-'FL Characterization'!L$3)*VLOOKUP($A3,'FL Ratio'!$A$2:$B$9,2,FALSE)</f>
        <v>3.3679982360510992</v>
      </c>
      <c r="M3" s="4">
        <f>('FL Characterization'!M$2-'FL Characterization'!M$3)*VLOOKUP($A3,'FL Ratio'!$A$2:$B$9,2,FALSE)</f>
        <v>3.101322712915604</v>
      </c>
      <c r="N3" s="4">
        <f>('FL Characterization'!N$2-'FL Characterization'!N$3)*VLOOKUP($A3,'FL Ratio'!$A$2:$B$9,2,FALSE)</f>
        <v>3.0259651559393461</v>
      </c>
      <c r="O3" s="4">
        <f>('FL Characterization'!O$2-'FL Characterization'!O$3)*VLOOKUP($A3,'FL Ratio'!$A$2:$B$9,2,FALSE)</f>
        <v>3.0384022161557525</v>
      </c>
      <c r="P3" s="4">
        <f>('FL Characterization'!P$2-'FL Characterization'!P$3)*VLOOKUP($A3,'FL Ratio'!$A$2:$B$9,2,FALSE)</f>
        <v>2.8944542442376884</v>
      </c>
      <c r="Q3" s="4">
        <f>('FL Characterization'!Q$2-'FL Characterization'!Q$3)*VLOOKUP($A3,'FL Ratio'!$A$2:$B$9,2,FALSE)</f>
        <v>2.6531986686291438</v>
      </c>
      <c r="R3" s="4">
        <f>('FL Characterization'!R$2-'FL Characterization'!R$3)*VLOOKUP($A3,'FL Ratio'!$A$2:$B$9,2,FALSE)</f>
        <v>2.3845069270438772</v>
      </c>
      <c r="S3" s="4">
        <f>('FL Characterization'!S$2-'FL Characterization'!S$3)*VLOOKUP($A3,'FL Ratio'!$A$2:$B$9,2,FALSE)</f>
        <v>2.2989680238626962</v>
      </c>
      <c r="T3" s="4">
        <f>('FL Characterization'!T$2-'FL Characterization'!T$3)*VLOOKUP($A3,'FL Ratio'!$A$2:$B$9,2,FALSE)</f>
        <v>1.4451217890414587</v>
      </c>
      <c r="U3" s="4">
        <f>('FL Characterization'!U$2-'FL Characterization'!U$3)*VLOOKUP($A3,'FL Ratio'!$A$2:$B$9,2,FALSE)</f>
        <v>1.5454258720854677</v>
      </c>
      <c r="V3" s="4">
        <f>('FL Characterization'!V$2-'FL Characterization'!V$3)*VLOOKUP($A3,'FL Ratio'!$A$2:$B$9,2,FALSE)</f>
        <v>1.6896467575505993</v>
      </c>
      <c r="W3" s="4">
        <f>('FL Characterization'!W$2-'FL Characterization'!W$3)*VLOOKUP($A3,'FL Ratio'!$A$2:$B$9,2,FALSE)</f>
        <v>1.7299655568817993</v>
      </c>
      <c r="X3" s="4">
        <f>('FL Characterization'!X$2-'FL Characterization'!X$3)*VLOOKUP($A3,'FL Ratio'!$A$2:$B$9,2,FALSE)</f>
        <v>1.8042370293340098</v>
      </c>
      <c r="Y3" s="4">
        <f>('FL Characterization'!Y$2-'FL Characterization'!Y$3)*VLOOKUP($A3,'FL Ratio'!$A$2:$B$9,2,FALSE)</f>
        <v>1.9915448372506077</v>
      </c>
    </row>
    <row r="4" spans="1:25" x14ac:dyDescent="0.25">
      <c r="A4">
        <v>3</v>
      </c>
      <c r="B4" s="4">
        <f>('FL Characterization'!B$2-'FL Characterization'!B$3)*VLOOKUP($A4,'FL Ratio'!$A$2:$B$9,2,FALSE)</f>
        <v>1.7841194021501039</v>
      </c>
      <c r="C4" s="4">
        <f>('FL Characterization'!C$2-'FL Characterization'!C$3)*VLOOKUP($A4,'FL Ratio'!$A$2:$B$9,2,FALSE)</f>
        <v>1.8881161725758764</v>
      </c>
      <c r="D4" s="4">
        <f>('FL Characterization'!D$2-'FL Characterization'!D$3)*VLOOKUP($A4,'FL Ratio'!$A$2:$B$9,2,FALSE)</f>
        <v>1.9938061209263183</v>
      </c>
      <c r="E4" s="4">
        <f>('FL Characterization'!E$2-'FL Characterization'!E$3)*VLOOKUP($A4,'FL Ratio'!$A$2:$B$9,2,FALSE)</f>
        <v>2.0844356972099605</v>
      </c>
      <c r="F4" s="4">
        <f>('FL Characterization'!F$2-'FL Characterization'!F$3)*VLOOKUP($A4,'FL Ratio'!$A$2:$B$9,2,FALSE)</f>
        <v>2.1080956308415306</v>
      </c>
      <c r="G4" s="4">
        <f>('FL Characterization'!G$2-'FL Characterization'!G$3)*VLOOKUP($A4,'FL Ratio'!$A$2:$B$9,2,FALSE)</f>
        <v>2.2051860176272013</v>
      </c>
      <c r="H4" s="4">
        <f>('FL Characterization'!H$2-'FL Characterization'!H$3)*VLOOKUP($A4,'FL Ratio'!$A$2:$B$9,2,FALSE)</f>
        <v>2.1939130172340056</v>
      </c>
      <c r="I4" s="4">
        <f>('FL Characterization'!I$2-'FL Characterization'!I$3)*VLOOKUP($A4,'FL Ratio'!$A$2:$B$9,2,FALSE)</f>
        <v>2.0737597648217787</v>
      </c>
      <c r="J4" s="4">
        <f>('FL Characterization'!J$2-'FL Characterization'!J$3)*VLOOKUP($A4,'FL Ratio'!$A$2:$B$9,2,FALSE)</f>
        <v>1.878910631543329</v>
      </c>
      <c r="K4" s="4">
        <f>('FL Characterization'!K$2-'FL Characterization'!K$3)*VLOOKUP($A4,'FL Ratio'!$A$2:$B$9,2,FALSE)</f>
        <v>2.7591269986084535</v>
      </c>
      <c r="L4" s="4">
        <f>('FL Characterization'!L$2-'FL Characterization'!L$3)*VLOOKUP($A4,'FL Ratio'!$A$2:$B$9,2,FALSE)</f>
        <v>2.6943985888408792</v>
      </c>
      <c r="M4" s="4">
        <f>('FL Characterization'!M$2-'FL Characterization'!M$3)*VLOOKUP($A4,'FL Ratio'!$A$2:$B$9,2,FALSE)</f>
        <v>2.4810581703324832</v>
      </c>
      <c r="N4" s="4">
        <f>('FL Characterization'!N$2-'FL Characterization'!N$3)*VLOOKUP($A4,'FL Ratio'!$A$2:$B$9,2,FALSE)</f>
        <v>2.4207721247514771</v>
      </c>
      <c r="O4" s="4">
        <f>('FL Characterization'!O$2-'FL Characterization'!O$3)*VLOOKUP($A4,'FL Ratio'!$A$2:$B$9,2,FALSE)</f>
        <v>2.4307217729246018</v>
      </c>
      <c r="P4" s="4">
        <f>('FL Characterization'!P$2-'FL Characterization'!P$3)*VLOOKUP($A4,'FL Ratio'!$A$2:$B$9,2,FALSE)</f>
        <v>2.3155633953901509</v>
      </c>
      <c r="Q4" s="4">
        <f>('FL Characterization'!Q$2-'FL Characterization'!Q$3)*VLOOKUP($A4,'FL Ratio'!$A$2:$B$9,2,FALSE)</f>
        <v>2.1225589349033154</v>
      </c>
      <c r="R4" s="4">
        <f>('FL Characterization'!R$2-'FL Characterization'!R$3)*VLOOKUP($A4,'FL Ratio'!$A$2:$B$9,2,FALSE)</f>
        <v>1.9076055416351021</v>
      </c>
      <c r="S4" s="4">
        <f>('FL Characterization'!S$2-'FL Characterization'!S$3)*VLOOKUP($A4,'FL Ratio'!$A$2:$B$9,2,FALSE)</f>
        <v>1.8391744190901571</v>
      </c>
      <c r="T4" s="4">
        <f>('FL Characterization'!T$2-'FL Characterization'!T$3)*VLOOKUP($A4,'FL Ratio'!$A$2:$B$9,2,FALSE)</f>
        <v>1.1560974312331671</v>
      </c>
      <c r="U4" s="4">
        <f>('FL Characterization'!U$2-'FL Characterization'!U$3)*VLOOKUP($A4,'FL Ratio'!$A$2:$B$9,2,FALSE)</f>
        <v>1.2363406976683742</v>
      </c>
      <c r="V4" s="4">
        <f>('FL Characterization'!V$2-'FL Characterization'!V$3)*VLOOKUP($A4,'FL Ratio'!$A$2:$B$9,2,FALSE)</f>
        <v>1.3517174060404795</v>
      </c>
      <c r="W4" s="4">
        <f>('FL Characterization'!W$2-'FL Characterization'!W$3)*VLOOKUP($A4,'FL Ratio'!$A$2:$B$9,2,FALSE)</f>
        <v>1.3839724455054394</v>
      </c>
      <c r="X4" s="4">
        <f>('FL Characterization'!X$2-'FL Characterization'!X$3)*VLOOKUP($A4,'FL Ratio'!$A$2:$B$9,2,FALSE)</f>
        <v>1.4433896234672079</v>
      </c>
      <c r="Y4" s="4">
        <f>('FL Characterization'!Y$2-'FL Characterization'!Y$3)*VLOOKUP($A4,'FL Ratio'!$A$2:$B$9,2,FALSE)</f>
        <v>1.5932358698004863</v>
      </c>
    </row>
    <row r="5" spans="1:25" x14ac:dyDescent="0.25">
      <c r="A5">
        <v>4</v>
      </c>
      <c r="B5" s="4">
        <f>('FL Characterization'!B$2-'FL Characterization'!B$3)*VLOOKUP($A5,'FL Ratio'!$A$2:$B$9,2,FALSE)</f>
        <v>1.3380895516125779</v>
      </c>
      <c r="C5" s="4">
        <f>('FL Characterization'!C$2-'FL Characterization'!C$3)*VLOOKUP($A5,'FL Ratio'!$A$2:$B$9,2,FALSE)</f>
        <v>1.4160871294319073</v>
      </c>
      <c r="D5" s="4">
        <f>('FL Characterization'!D$2-'FL Characterization'!D$3)*VLOOKUP($A5,'FL Ratio'!$A$2:$B$9,2,FALSE)</f>
        <v>1.4953545906947388</v>
      </c>
      <c r="E5" s="4">
        <f>('FL Characterization'!E$2-'FL Characterization'!E$3)*VLOOKUP($A5,'FL Ratio'!$A$2:$B$9,2,FALSE)</f>
        <v>1.5633267729074705</v>
      </c>
      <c r="F5" s="4">
        <f>('FL Characterization'!F$2-'FL Characterization'!F$3)*VLOOKUP($A5,'FL Ratio'!$A$2:$B$9,2,FALSE)</f>
        <v>1.581071723131148</v>
      </c>
      <c r="G5" s="4">
        <f>('FL Characterization'!G$2-'FL Characterization'!G$3)*VLOOKUP($A5,'FL Ratio'!$A$2:$B$9,2,FALSE)</f>
        <v>1.6538895132204012</v>
      </c>
      <c r="H5" s="4">
        <f>('FL Characterization'!H$2-'FL Characterization'!H$3)*VLOOKUP($A5,'FL Ratio'!$A$2:$B$9,2,FALSE)</f>
        <v>1.6454347629255044</v>
      </c>
      <c r="I5" s="4">
        <f>('FL Characterization'!I$2-'FL Characterization'!I$3)*VLOOKUP($A5,'FL Ratio'!$A$2:$B$9,2,FALSE)</f>
        <v>1.5553198236163341</v>
      </c>
      <c r="J5" s="4">
        <f>('FL Characterization'!J$2-'FL Characterization'!J$3)*VLOOKUP($A5,'FL Ratio'!$A$2:$B$9,2,FALSE)</f>
        <v>1.409182973657497</v>
      </c>
      <c r="K5" s="4">
        <f>('FL Characterization'!K$2-'FL Characterization'!K$3)*VLOOKUP($A5,'FL Ratio'!$A$2:$B$9,2,FALSE)</f>
        <v>2.0693452489563402</v>
      </c>
      <c r="L5" s="4">
        <f>('FL Characterization'!L$2-'FL Characterization'!L$3)*VLOOKUP($A5,'FL Ratio'!$A$2:$B$9,2,FALSE)</f>
        <v>2.0207989416306598</v>
      </c>
      <c r="M5" s="4">
        <f>('FL Characterization'!M$2-'FL Characterization'!M$3)*VLOOKUP($A5,'FL Ratio'!$A$2:$B$9,2,FALSE)</f>
        <v>1.8607936277493626</v>
      </c>
      <c r="N5" s="4">
        <f>('FL Characterization'!N$2-'FL Characterization'!N$3)*VLOOKUP($A5,'FL Ratio'!$A$2:$B$9,2,FALSE)</f>
        <v>1.8155790935636078</v>
      </c>
      <c r="O5" s="4">
        <f>('FL Characterization'!O$2-'FL Characterization'!O$3)*VLOOKUP($A5,'FL Ratio'!$A$2:$B$9,2,FALSE)</f>
        <v>1.8230413296934516</v>
      </c>
      <c r="P5" s="4">
        <f>('FL Characterization'!P$2-'FL Characterization'!P$3)*VLOOKUP($A5,'FL Ratio'!$A$2:$B$9,2,FALSE)</f>
        <v>1.7366725465426134</v>
      </c>
      <c r="Q5" s="4">
        <f>('FL Characterization'!Q$2-'FL Characterization'!Q$3)*VLOOKUP($A5,'FL Ratio'!$A$2:$B$9,2,FALSE)</f>
        <v>1.5919192011774865</v>
      </c>
      <c r="R5" s="4">
        <f>('FL Characterization'!R$2-'FL Characterization'!R$3)*VLOOKUP($A5,'FL Ratio'!$A$2:$B$9,2,FALSE)</f>
        <v>1.4307041562263265</v>
      </c>
      <c r="S5" s="4">
        <f>('FL Characterization'!S$2-'FL Characterization'!S$3)*VLOOKUP($A5,'FL Ratio'!$A$2:$B$9,2,FALSE)</f>
        <v>1.3793808143176181</v>
      </c>
      <c r="T5" s="4">
        <f>('FL Characterization'!T$2-'FL Characterization'!T$3)*VLOOKUP($A5,'FL Ratio'!$A$2:$B$9,2,FALSE)</f>
        <v>0.86707307342487538</v>
      </c>
      <c r="U5" s="4">
        <f>('FL Characterization'!U$2-'FL Characterization'!U$3)*VLOOKUP($A5,'FL Ratio'!$A$2:$B$9,2,FALSE)</f>
        <v>0.92725552325128069</v>
      </c>
      <c r="V5" s="4">
        <f>('FL Characterization'!V$2-'FL Characterization'!V$3)*VLOOKUP($A5,'FL Ratio'!$A$2:$B$9,2,FALSE)</f>
        <v>1.0137880545303597</v>
      </c>
      <c r="W5" s="4">
        <f>('FL Characterization'!W$2-'FL Characterization'!W$3)*VLOOKUP($A5,'FL Ratio'!$A$2:$B$9,2,FALSE)</f>
        <v>1.0379793341290797</v>
      </c>
      <c r="X5" s="4">
        <f>('FL Characterization'!X$2-'FL Characterization'!X$3)*VLOOKUP($A5,'FL Ratio'!$A$2:$B$9,2,FALSE)</f>
        <v>1.082542217600406</v>
      </c>
      <c r="Y5" s="4">
        <f>('FL Characterization'!Y$2-'FL Characterization'!Y$3)*VLOOKUP($A5,'FL Ratio'!$A$2:$B$9,2,FALSE)</f>
        <v>1.1949269023503646</v>
      </c>
    </row>
    <row r="6" spans="1:25" x14ac:dyDescent="0.25">
      <c r="A6">
        <v>5</v>
      </c>
      <c r="B6" s="4">
        <f>('FL Characterization'!B$2-'FL Characterization'!B$3)*VLOOKUP($A6,'FL Ratio'!$A$2:$B$9,2,FALSE)</f>
        <v>1.3380895516125779</v>
      </c>
      <c r="C6" s="4">
        <f>('FL Characterization'!C$2-'FL Characterization'!C$3)*VLOOKUP($A6,'FL Ratio'!$A$2:$B$9,2,FALSE)</f>
        <v>1.4160871294319073</v>
      </c>
      <c r="D6" s="4">
        <f>('FL Characterization'!D$2-'FL Characterization'!D$3)*VLOOKUP($A6,'FL Ratio'!$A$2:$B$9,2,FALSE)</f>
        <v>1.4953545906947388</v>
      </c>
      <c r="E6" s="4">
        <f>('FL Characterization'!E$2-'FL Characterization'!E$3)*VLOOKUP($A6,'FL Ratio'!$A$2:$B$9,2,FALSE)</f>
        <v>1.5633267729074705</v>
      </c>
      <c r="F6" s="4">
        <f>('FL Characterization'!F$2-'FL Characterization'!F$3)*VLOOKUP($A6,'FL Ratio'!$A$2:$B$9,2,FALSE)</f>
        <v>1.581071723131148</v>
      </c>
      <c r="G6" s="4">
        <f>('FL Characterization'!G$2-'FL Characterization'!G$3)*VLOOKUP($A6,'FL Ratio'!$A$2:$B$9,2,FALSE)</f>
        <v>1.6538895132204012</v>
      </c>
      <c r="H6" s="4">
        <f>('FL Characterization'!H$2-'FL Characterization'!H$3)*VLOOKUP($A6,'FL Ratio'!$A$2:$B$9,2,FALSE)</f>
        <v>1.6454347629255044</v>
      </c>
      <c r="I6" s="4">
        <f>('FL Characterization'!I$2-'FL Characterization'!I$3)*VLOOKUP($A6,'FL Ratio'!$A$2:$B$9,2,FALSE)</f>
        <v>1.5553198236163341</v>
      </c>
      <c r="J6" s="4">
        <f>('FL Characterization'!J$2-'FL Characterization'!J$3)*VLOOKUP($A6,'FL Ratio'!$A$2:$B$9,2,FALSE)</f>
        <v>1.409182973657497</v>
      </c>
      <c r="K6" s="4">
        <f>('FL Characterization'!K$2-'FL Characterization'!K$3)*VLOOKUP($A6,'FL Ratio'!$A$2:$B$9,2,FALSE)</f>
        <v>2.0693452489563402</v>
      </c>
      <c r="L6" s="4">
        <f>('FL Characterization'!L$2-'FL Characterization'!L$3)*VLOOKUP($A6,'FL Ratio'!$A$2:$B$9,2,FALSE)</f>
        <v>2.0207989416306598</v>
      </c>
      <c r="M6" s="4">
        <f>('FL Characterization'!M$2-'FL Characterization'!M$3)*VLOOKUP($A6,'FL Ratio'!$A$2:$B$9,2,FALSE)</f>
        <v>1.8607936277493626</v>
      </c>
      <c r="N6" s="4">
        <f>('FL Characterization'!N$2-'FL Characterization'!N$3)*VLOOKUP($A6,'FL Ratio'!$A$2:$B$9,2,FALSE)</f>
        <v>1.8155790935636078</v>
      </c>
      <c r="O6" s="4">
        <f>('FL Characterization'!O$2-'FL Characterization'!O$3)*VLOOKUP($A6,'FL Ratio'!$A$2:$B$9,2,FALSE)</f>
        <v>1.8230413296934516</v>
      </c>
      <c r="P6" s="4">
        <f>('FL Characterization'!P$2-'FL Characterization'!P$3)*VLOOKUP($A6,'FL Ratio'!$A$2:$B$9,2,FALSE)</f>
        <v>1.7366725465426134</v>
      </c>
      <c r="Q6" s="4">
        <f>('FL Characterization'!Q$2-'FL Characterization'!Q$3)*VLOOKUP($A6,'FL Ratio'!$A$2:$B$9,2,FALSE)</f>
        <v>1.5919192011774865</v>
      </c>
      <c r="R6" s="4">
        <f>('FL Characterization'!R$2-'FL Characterization'!R$3)*VLOOKUP($A6,'FL Ratio'!$A$2:$B$9,2,FALSE)</f>
        <v>1.4307041562263265</v>
      </c>
      <c r="S6" s="4">
        <f>('FL Characterization'!S$2-'FL Characterization'!S$3)*VLOOKUP($A6,'FL Ratio'!$A$2:$B$9,2,FALSE)</f>
        <v>1.3793808143176181</v>
      </c>
      <c r="T6" s="4">
        <f>('FL Characterization'!T$2-'FL Characterization'!T$3)*VLOOKUP($A6,'FL Ratio'!$A$2:$B$9,2,FALSE)</f>
        <v>0.86707307342487538</v>
      </c>
      <c r="U6" s="4">
        <f>('FL Characterization'!U$2-'FL Characterization'!U$3)*VLOOKUP($A6,'FL Ratio'!$A$2:$B$9,2,FALSE)</f>
        <v>0.92725552325128069</v>
      </c>
      <c r="V6" s="4">
        <f>('FL Characterization'!V$2-'FL Characterization'!V$3)*VLOOKUP($A6,'FL Ratio'!$A$2:$B$9,2,FALSE)</f>
        <v>1.0137880545303597</v>
      </c>
      <c r="W6" s="4">
        <f>('FL Characterization'!W$2-'FL Characterization'!W$3)*VLOOKUP($A6,'FL Ratio'!$A$2:$B$9,2,FALSE)</f>
        <v>1.0379793341290797</v>
      </c>
      <c r="X6" s="4">
        <f>('FL Characterization'!X$2-'FL Characterization'!X$3)*VLOOKUP($A6,'FL Ratio'!$A$2:$B$9,2,FALSE)</f>
        <v>1.082542217600406</v>
      </c>
      <c r="Y6" s="4">
        <f>('FL Characterization'!Y$2-'FL Characterization'!Y$3)*VLOOKUP($A6,'FL Ratio'!$A$2:$B$9,2,FALSE)</f>
        <v>1.1949269023503646</v>
      </c>
    </row>
    <row r="7" spans="1:25" x14ac:dyDescent="0.25">
      <c r="A7">
        <v>6</v>
      </c>
      <c r="B7" s="4">
        <f>('FL Characterization'!B$2-'FL Characterization'!B$3)*VLOOKUP($A7,'FL Ratio'!$A$2:$B$9,2,FALSE)</f>
        <v>1.3380895516125779</v>
      </c>
      <c r="C7" s="4">
        <f>('FL Characterization'!C$2-'FL Characterization'!C$3)*VLOOKUP($A7,'FL Ratio'!$A$2:$B$9,2,FALSE)</f>
        <v>1.4160871294319073</v>
      </c>
      <c r="D7" s="4">
        <f>('FL Characterization'!D$2-'FL Characterization'!D$3)*VLOOKUP($A7,'FL Ratio'!$A$2:$B$9,2,FALSE)</f>
        <v>1.4953545906947388</v>
      </c>
      <c r="E7" s="4">
        <f>('FL Characterization'!E$2-'FL Characterization'!E$3)*VLOOKUP($A7,'FL Ratio'!$A$2:$B$9,2,FALSE)</f>
        <v>1.5633267729074705</v>
      </c>
      <c r="F7" s="4">
        <f>('FL Characterization'!F$2-'FL Characterization'!F$3)*VLOOKUP($A7,'FL Ratio'!$A$2:$B$9,2,FALSE)</f>
        <v>1.581071723131148</v>
      </c>
      <c r="G7" s="4">
        <f>('FL Characterization'!G$2-'FL Characterization'!G$3)*VLOOKUP($A7,'FL Ratio'!$A$2:$B$9,2,FALSE)</f>
        <v>1.6538895132204012</v>
      </c>
      <c r="H7" s="4">
        <f>('FL Characterization'!H$2-'FL Characterization'!H$3)*VLOOKUP($A7,'FL Ratio'!$A$2:$B$9,2,FALSE)</f>
        <v>1.6454347629255044</v>
      </c>
      <c r="I7" s="4">
        <f>('FL Characterization'!I$2-'FL Characterization'!I$3)*VLOOKUP($A7,'FL Ratio'!$A$2:$B$9,2,FALSE)</f>
        <v>1.5553198236163341</v>
      </c>
      <c r="J7" s="4">
        <f>('FL Characterization'!J$2-'FL Characterization'!J$3)*VLOOKUP($A7,'FL Ratio'!$A$2:$B$9,2,FALSE)</f>
        <v>1.409182973657497</v>
      </c>
      <c r="K7" s="4">
        <f>('FL Characterization'!K$2-'FL Characterization'!K$3)*VLOOKUP($A7,'FL Ratio'!$A$2:$B$9,2,FALSE)</f>
        <v>2.0693452489563402</v>
      </c>
      <c r="L7" s="4">
        <f>('FL Characterization'!L$2-'FL Characterization'!L$3)*VLOOKUP($A7,'FL Ratio'!$A$2:$B$9,2,FALSE)</f>
        <v>2.0207989416306598</v>
      </c>
      <c r="M7" s="4">
        <f>('FL Characterization'!M$2-'FL Characterization'!M$3)*VLOOKUP($A7,'FL Ratio'!$A$2:$B$9,2,FALSE)</f>
        <v>1.8607936277493626</v>
      </c>
      <c r="N7" s="4">
        <f>('FL Characterization'!N$2-'FL Characterization'!N$3)*VLOOKUP($A7,'FL Ratio'!$A$2:$B$9,2,FALSE)</f>
        <v>1.8155790935636078</v>
      </c>
      <c r="O7" s="4">
        <f>('FL Characterization'!O$2-'FL Characterization'!O$3)*VLOOKUP($A7,'FL Ratio'!$A$2:$B$9,2,FALSE)</f>
        <v>1.8230413296934516</v>
      </c>
      <c r="P7" s="4">
        <f>('FL Characterization'!P$2-'FL Characterization'!P$3)*VLOOKUP($A7,'FL Ratio'!$A$2:$B$9,2,FALSE)</f>
        <v>1.7366725465426134</v>
      </c>
      <c r="Q7" s="4">
        <f>('FL Characterization'!Q$2-'FL Characterization'!Q$3)*VLOOKUP($A7,'FL Ratio'!$A$2:$B$9,2,FALSE)</f>
        <v>1.5919192011774865</v>
      </c>
      <c r="R7" s="4">
        <f>('FL Characterization'!R$2-'FL Characterization'!R$3)*VLOOKUP($A7,'FL Ratio'!$A$2:$B$9,2,FALSE)</f>
        <v>1.4307041562263265</v>
      </c>
      <c r="S7" s="4">
        <f>('FL Characterization'!S$2-'FL Characterization'!S$3)*VLOOKUP($A7,'FL Ratio'!$A$2:$B$9,2,FALSE)</f>
        <v>1.3793808143176181</v>
      </c>
      <c r="T7" s="4">
        <f>('FL Characterization'!T$2-'FL Characterization'!T$3)*VLOOKUP($A7,'FL Ratio'!$A$2:$B$9,2,FALSE)</f>
        <v>0.86707307342487538</v>
      </c>
      <c r="U7" s="4">
        <f>('FL Characterization'!U$2-'FL Characterization'!U$3)*VLOOKUP($A7,'FL Ratio'!$A$2:$B$9,2,FALSE)</f>
        <v>0.92725552325128069</v>
      </c>
      <c r="V7" s="4">
        <f>('FL Characterization'!V$2-'FL Characterization'!V$3)*VLOOKUP($A7,'FL Ratio'!$A$2:$B$9,2,FALSE)</f>
        <v>1.0137880545303597</v>
      </c>
      <c r="W7" s="4">
        <f>('FL Characterization'!W$2-'FL Characterization'!W$3)*VLOOKUP($A7,'FL Ratio'!$A$2:$B$9,2,FALSE)</f>
        <v>1.0379793341290797</v>
      </c>
      <c r="X7" s="4">
        <f>('FL Characterization'!X$2-'FL Characterization'!X$3)*VLOOKUP($A7,'FL Ratio'!$A$2:$B$9,2,FALSE)</f>
        <v>1.082542217600406</v>
      </c>
      <c r="Y7" s="4">
        <f>('FL Characterization'!Y$2-'FL Characterization'!Y$3)*VLOOKUP($A7,'FL Ratio'!$A$2:$B$9,2,FALSE)</f>
        <v>1.1949269023503646</v>
      </c>
    </row>
    <row r="8" spans="1:25" x14ac:dyDescent="0.25">
      <c r="A8">
        <v>7</v>
      </c>
      <c r="B8" s="4">
        <f>('FL Characterization'!B$2-'FL Characterization'!B$3)*VLOOKUP($A8,'FL Ratio'!$A$2:$B$9,2,FALSE)</f>
        <v>1.3380895516125779</v>
      </c>
      <c r="C8" s="4">
        <f>('FL Characterization'!C$2-'FL Characterization'!C$3)*VLOOKUP($A8,'FL Ratio'!$A$2:$B$9,2,FALSE)</f>
        <v>1.4160871294319073</v>
      </c>
      <c r="D8" s="4">
        <f>('FL Characterization'!D$2-'FL Characterization'!D$3)*VLOOKUP($A8,'FL Ratio'!$A$2:$B$9,2,FALSE)</f>
        <v>1.4953545906947388</v>
      </c>
      <c r="E8" s="4">
        <f>('FL Characterization'!E$2-'FL Characterization'!E$3)*VLOOKUP($A8,'FL Ratio'!$A$2:$B$9,2,FALSE)</f>
        <v>1.5633267729074705</v>
      </c>
      <c r="F8" s="4">
        <f>('FL Characterization'!F$2-'FL Characterization'!F$3)*VLOOKUP($A8,'FL Ratio'!$A$2:$B$9,2,FALSE)</f>
        <v>1.581071723131148</v>
      </c>
      <c r="G8" s="4">
        <f>('FL Characterization'!G$2-'FL Characterization'!G$3)*VLOOKUP($A8,'FL Ratio'!$A$2:$B$9,2,FALSE)</f>
        <v>1.6538895132204012</v>
      </c>
      <c r="H8" s="4">
        <f>('FL Characterization'!H$2-'FL Characterization'!H$3)*VLOOKUP($A8,'FL Ratio'!$A$2:$B$9,2,FALSE)</f>
        <v>1.6454347629255044</v>
      </c>
      <c r="I8" s="4">
        <f>('FL Characterization'!I$2-'FL Characterization'!I$3)*VLOOKUP($A8,'FL Ratio'!$A$2:$B$9,2,FALSE)</f>
        <v>1.5553198236163341</v>
      </c>
      <c r="J8" s="4">
        <f>('FL Characterization'!J$2-'FL Characterization'!J$3)*VLOOKUP($A8,'FL Ratio'!$A$2:$B$9,2,FALSE)</f>
        <v>1.409182973657497</v>
      </c>
      <c r="K8" s="4">
        <f>('FL Characterization'!K$2-'FL Characterization'!K$3)*VLOOKUP($A8,'FL Ratio'!$A$2:$B$9,2,FALSE)</f>
        <v>2.0693452489563402</v>
      </c>
      <c r="L8" s="4">
        <f>('FL Characterization'!L$2-'FL Characterization'!L$3)*VLOOKUP($A8,'FL Ratio'!$A$2:$B$9,2,FALSE)</f>
        <v>2.0207989416306598</v>
      </c>
      <c r="M8" s="4">
        <f>('FL Characterization'!M$2-'FL Characterization'!M$3)*VLOOKUP($A8,'FL Ratio'!$A$2:$B$9,2,FALSE)</f>
        <v>1.8607936277493626</v>
      </c>
      <c r="N8" s="4">
        <f>('FL Characterization'!N$2-'FL Characterization'!N$3)*VLOOKUP($A8,'FL Ratio'!$A$2:$B$9,2,FALSE)</f>
        <v>1.8155790935636078</v>
      </c>
      <c r="O8" s="4">
        <f>('FL Characterization'!O$2-'FL Characterization'!O$3)*VLOOKUP($A8,'FL Ratio'!$A$2:$B$9,2,FALSE)</f>
        <v>1.8230413296934516</v>
      </c>
      <c r="P8" s="4">
        <f>('FL Characterization'!P$2-'FL Characterization'!P$3)*VLOOKUP($A8,'FL Ratio'!$A$2:$B$9,2,FALSE)</f>
        <v>1.7366725465426134</v>
      </c>
      <c r="Q8" s="4">
        <f>('FL Characterization'!Q$2-'FL Characterization'!Q$3)*VLOOKUP($A8,'FL Ratio'!$A$2:$B$9,2,FALSE)</f>
        <v>1.5919192011774865</v>
      </c>
      <c r="R8" s="4">
        <f>('FL Characterization'!R$2-'FL Characterization'!R$3)*VLOOKUP($A8,'FL Ratio'!$A$2:$B$9,2,FALSE)</f>
        <v>1.4307041562263265</v>
      </c>
      <c r="S8" s="4">
        <f>('FL Characterization'!S$2-'FL Characterization'!S$3)*VLOOKUP($A8,'FL Ratio'!$A$2:$B$9,2,FALSE)</f>
        <v>1.3793808143176181</v>
      </c>
      <c r="T8" s="4">
        <f>('FL Characterization'!T$2-'FL Characterization'!T$3)*VLOOKUP($A8,'FL Ratio'!$A$2:$B$9,2,FALSE)</f>
        <v>0.86707307342487538</v>
      </c>
      <c r="U8" s="4">
        <f>('FL Characterization'!U$2-'FL Characterization'!U$3)*VLOOKUP($A8,'FL Ratio'!$A$2:$B$9,2,FALSE)</f>
        <v>0.92725552325128069</v>
      </c>
      <c r="V8" s="4">
        <f>('FL Characterization'!V$2-'FL Characterization'!V$3)*VLOOKUP($A8,'FL Ratio'!$A$2:$B$9,2,FALSE)</f>
        <v>1.0137880545303597</v>
      </c>
      <c r="W8" s="4">
        <f>('FL Characterization'!W$2-'FL Characterization'!W$3)*VLOOKUP($A8,'FL Ratio'!$A$2:$B$9,2,FALSE)</f>
        <v>1.0379793341290797</v>
      </c>
      <c r="X8" s="4">
        <f>('FL Characterization'!X$2-'FL Characterization'!X$3)*VLOOKUP($A8,'FL Ratio'!$A$2:$B$9,2,FALSE)</f>
        <v>1.082542217600406</v>
      </c>
      <c r="Y8" s="4">
        <f>('FL Characterization'!Y$2-'FL Characterization'!Y$3)*VLOOKUP($A8,'FL Ratio'!$A$2:$B$9,2,FALSE)</f>
        <v>1.1949269023503646</v>
      </c>
    </row>
    <row r="9" spans="1:25" x14ac:dyDescent="0.25">
      <c r="A9">
        <v>8</v>
      </c>
      <c r="B9" s="4">
        <f>('FL Characterization'!B$2-'FL Characterization'!B$3)*VLOOKUP($A9,'FL Ratio'!$A$2:$B$9,2,FALSE)</f>
        <v>1.3380895516125779</v>
      </c>
      <c r="C9" s="4">
        <f>('FL Characterization'!C$2-'FL Characterization'!C$3)*VLOOKUP($A9,'FL Ratio'!$A$2:$B$9,2,FALSE)</f>
        <v>1.4160871294319073</v>
      </c>
      <c r="D9" s="4">
        <f>('FL Characterization'!D$2-'FL Characterization'!D$3)*VLOOKUP($A9,'FL Ratio'!$A$2:$B$9,2,FALSE)</f>
        <v>1.4953545906947388</v>
      </c>
      <c r="E9" s="4">
        <f>('FL Characterization'!E$2-'FL Characterization'!E$3)*VLOOKUP($A9,'FL Ratio'!$A$2:$B$9,2,FALSE)</f>
        <v>1.5633267729074705</v>
      </c>
      <c r="F9" s="4">
        <f>('FL Characterization'!F$2-'FL Characterization'!F$3)*VLOOKUP($A9,'FL Ratio'!$A$2:$B$9,2,FALSE)</f>
        <v>1.581071723131148</v>
      </c>
      <c r="G9" s="4">
        <f>('FL Characterization'!G$2-'FL Characterization'!G$3)*VLOOKUP($A9,'FL Ratio'!$A$2:$B$9,2,FALSE)</f>
        <v>1.6538895132204012</v>
      </c>
      <c r="H9" s="4">
        <f>('FL Characterization'!H$2-'FL Characterization'!H$3)*VLOOKUP($A9,'FL Ratio'!$A$2:$B$9,2,FALSE)</f>
        <v>1.6454347629255044</v>
      </c>
      <c r="I9" s="4">
        <f>('FL Characterization'!I$2-'FL Characterization'!I$3)*VLOOKUP($A9,'FL Ratio'!$A$2:$B$9,2,FALSE)</f>
        <v>1.5553198236163341</v>
      </c>
      <c r="J9" s="4">
        <f>('FL Characterization'!J$2-'FL Characterization'!J$3)*VLOOKUP($A9,'FL Ratio'!$A$2:$B$9,2,FALSE)</f>
        <v>1.409182973657497</v>
      </c>
      <c r="K9" s="4">
        <f>('FL Characterization'!K$2-'FL Characterization'!K$3)*VLOOKUP($A9,'FL Ratio'!$A$2:$B$9,2,FALSE)</f>
        <v>2.0693452489563402</v>
      </c>
      <c r="L9" s="4">
        <f>('FL Characterization'!L$2-'FL Characterization'!L$3)*VLOOKUP($A9,'FL Ratio'!$A$2:$B$9,2,FALSE)</f>
        <v>2.0207989416306598</v>
      </c>
      <c r="M9" s="4">
        <f>('FL Characterization'!M$2-'FL Characterization'!M$3)*VLOOKUP($A9,'FL Ratio'!$A$2:$B$9,2,FALSE)</f>
        <v>1.8607936277493626</v>
      </c>
      <c r="N9" s="4">
        <f>('FL Characterization'!N$2-'FL Characterization'!N$3)*VLOOKUP($A9,'FL Ratio'!$A$2:$B$9,2,FALSE)</f>
        <v>1.8155790935636078</v>
      </c>
      <c r="O9" s="4">
        <f>('FL Characterization'!O$2-'FL Characterization'!O$3)*VLOOKUP($A9,'FL Ratio'!$A$2:$B$9,2,FALSE)</f>
        <v>1.8230413296934516</v>
      </c>
      <c r="P9" s="4">
        <f>('FL Characterization'!P$2-'FL Characterization'!P$3)*VLOOKUP($A9,'FL Ratio'!$A$2:$B$9,2,FALSE)</f>
        <v>1.7366725465426134</v>
      </c>
      <c r="Q9" s="4">
        <f>('FL Characterization'!Q$2-'FL Characterization'!Q$3)*VLOOKUP($A9,'FL Ratio'!$A$2:$B$9,2,FALSE)</f>
        <v>1.5919192011774865</v>
      </c>
      <c r="R9" s="4">
        <f>('FL Characterization'!R$2-'FL Characterization'!R$3)*VLOOKUP($A9,'FL Ratio'!$A$2:$B$9,2,FALSE)</f>
        <v>1.4307041562263265</v>
      </c>
      <c r="S9" s="4">
        <f>('FL Characterization'!S$2-'FL Characterization'!S$3)*VLOOKUP($A9,'FL Ratio'!$A$2:$B$9,2,FALSE)</f>
        <v>1.3793808143176181</v>
      </c>
      <c r="T9" s="4">
        <f>('FL Characterization'!T$2-'FL Characterization'!T$3)*VLOOKUP($A9,'FL Ratio'!$A$2:$B$9,2,FALSE)</f>
        <v>0.86707307342487538</v>
      </c>
      <c r="U9" s="4">
        <f>('FL Characterization'!U$2-'FL Characterization'!U$3)*VLOOKUP($A9,'FL Ratio'!$A$2:$B$9,2,FALSE)</f>
        <v>0.92725552325128069</v>
      </c>
      <c r="V9" s="4">
        <f>('FL Characterization'!V$2-'FL Characterization'!V$3)*VLOOKUP($A9,'FL Ratio'!$A$2:$B$9,2,FALSE)</f>
        <v>1.0137880545303597</v>
      </c>
      <c r="W9" s="4">
        <f>('FL Characterization'!W$2-'FL Characterization'!W$3)*VLOOKUP($A9,'FL Ratio'!$A$2:$B$9,2,FALSE)</f>
        <v>1.0379793341290797</v>
      </c>
      <c r="X9" s="4">
        <f>('FL Characterization'!X$2-'FL Characterization'!X$3)*VLOOKUP($A9,'FL Ratio'!$A$2:$B$9,2,FALSE)</f>
        <v>1.082542217600406</v>
      </c>
      <c r="Y9" s="4">
        <f>('FL Characterization'!Y$2-'FL Characterization'!Y$3)*VLOOKUP($A9,'FL Ratio'!$A$2:$B$9,2,FALSE)</f>
        <v>1.1949269023503646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B604F-ADB7-488D-B5AF-27283AC2525E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5.7687841530054644E-5</v>
      </c>
      <c r="D3" s="7">
        <f ca="1">VLOOKUP($A3,'RES installed'!$A$2:$C$6,3,FALSE)*(AVERAGE('[1]Profiles, RES, Summer'!D$2:D$4)*(RANDBETWEEN(95,105)/100))</f>
        <v>3.2270915241839627E-5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5.0740311873474608E-2</v>
      </c>
      <c r="J3" s="7">
        <f ca="1">VLOOKUP($A3,'RES installed'!$A$2:$C$6,3,FALSE)*(AVERAGE('[1]Profiles, RES, Summer'!J$2:J$4)*(RANDBETWEEN(95,105)/100))</f>
        <v>1.0819931521015345</v>
      </c>
      <c r="K3" s="7">
        <f ca="1">VLOOKUP($A3,'RES installed'!$A$2:$C$6,3,FALSE)*(AVERAGE('[1]Profiles, RES, Summer'!K$2:K$4)*(RANDBETWEEN(95,105)/100))</f>
        <v>2.831571946202494</v>
      </c>
      <c r="L3" s="7">
        <f ca="1">VLOOKUP($A3,'RES installed'!$A$2:$C$6,3,FALSE)*(AVERAGE('[1]Profiles, RES, Summer'!L$2:L$4)*(RANDBETWEEN(95,105)/100))</f>
        <v>3.5972278660428243</v>
      </c>
      <c r="M3" s="7">
        <f ca="1">VLOOKUP($A3,'RES installed'!$A$2:$C$6,3,FALSE)*(AVERAGE('[1]Profiles, RES, Summer'!M$2:M$4)*(RANDBETWEEN(95,105)/100))</f>
        <v>3.8774919281274078</v>
      </c>
      <c r="N3" s="7">
        <f ca="1">VLOOKUP($A3,'RES installed'!$A$2:$C$6,3,FALSE)*(AVERAGE('[1]Profiles, RES, Summer'!N$2:N$4)*(RANDBETWEEN(95,105)/100))</f>
        <v>4.2108310508758899</v>
      </c>
      <c r="O3" s="7">
        <f ca="1">VLOOKUP($A3,'RES installed'!$A$2:$C$6,3,FALSE)*(AVERAGE('[1]Profiles, RES, Summer'!O$2:O$4)*(RANDBETWEEN(95,105)/100))</f>
        <v>3.6128216089932601</v>
      </c>
      <c r="P3" s="7">
        <f ca="1">VLOOKUP($A3,'RES installed'!$A$2:$C$6,3,FALSE)*(AVERAGE('[1]Profiles, RES, Summer'!P$2:P$4)*(RANDBETWEEN(95,105)/100))</f>
        <v>2.8130526962181386</v>
      </c>
      <c r="Q3" s="7">
        <f ca="1">VLOOKUP($A3,'RES installed'!$A$2:$C$6,3,FALSE)*(AVERAGE('[1]Profiles, RES, Summer'!Q$2:Q$4)*(RANDBETWEEN(95,105)/100))</f>
        <v>1.5368989399346158</v>
      </c>
      <c r="R3" s="7">
        <f ca="1">VLOOKUP($A3,'RES installed'!$A$2:$C$6,3,FALSE)*(AVERAGE('[1]Profiles, RES, Summer'!R$2:R$4)*(RANDBETWEEN(95,105)/100))</f>
        <v>0.34370597033007827</v>
      </c>
      <c r="S3" s="7">
        <f ca="1">VLOOKUP($A3,'RES installed'!$A$2:$C$6,3,FALSE)*(AVERAGE('[1]Profiles, RES, Summer'!S$2:S$4)*(RANDBETWEEN(95,105)/100))</f>
        <v>2.1951284156534251E-3</v>
      </c>
      <c r="T3" s="7">
        <f ca="1">VLOOKUP($A3,'RES installed'!$A$2:$C$6,3,FALSE)*(AVERAGE('[1]Profiles, RES, Summer'!T$2:T$4)*(RANDBETWEEN(95,105)/100))</f>
        <v>3.6091198683368378E-4</v>
      </c>
      <c r="U3" s="7">
        <f ca="1">VLOOKUP($A3,'RES installed'!$A$2:$C$6,3,FALSE)*(AVERAGE('[1]Profiles, RES, Summer'!U$2:U$4)*(RANDBETWEEN(95,105)/100))</f>
        <v>9.7772469598610213E-5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2.3591787612720196</v>
      </c>
      <c r="C4" s="9">
        <f ca="1">VLOOKUP($A4,'RES installed'!$A$2:$C$6,3,FALSE)*(AVERAGE('[1]Profiles, RES, Summer'!C$5:C$7)*(RANDBETWEEN(95,105)/100))</f>
        <v>2.0349582676086979</v>
      </c>
      <c r="D4" s="9">
        <f ca="1">VLOOKUP($A4,'RES installed'!$A$2:$C$6,3,FALSE)*(AVERAGE('[1]Profiles, RES, Summer'!D$5:D$7)*(RANDBETWEEN(95,105)/100))</f>
        <v>2.1306911155141264</v>
      </c>
      <c r="E4" s="9">
        <f ca="1">VLOOKUP($A4,'RES installed'!$A$2:$C$6,3,FALSE)*(AVERAGE('[1]Profiles, RES, Summer'!E$5:E$7)*(RANDBETWEEN(95,105)/100))</f>
        <v>1.931944547219425</v>
      </c>
      <c r="F4" s="9">
        <f ca="1">VLOOKUP($A4,'RES installed'!$A$2:$C$6,3,FALSE)*(AVERAGE('[1]Profiles, RES, Summer'!F$5:F$7)*(RANDBETWEEN(95,105)/100))</f>
        <v>1.7407175937663342</v>
      </c>
      <c r="G4" s="9">
        <f ca="1">VLOOKUP($A4,'RES installed'!$A$2:$C$6,3,FALSE)*(AVERAGE('[1]Profiles, RES, Summer'!G$5:G$7)*(RANDBETWEEN(95,105)/100))</f>
        <v>1.6651810156338742</v>
      </c>
      <c r="H4" s="9">
        <f ca="1">VLOOKUP($A4,'RES installed'!$A$2:$C$6,3,FALSE)*(AVERAGE('[1]Profiles, RES, Summer'!H$5:H$7)*(RANDBETWEEN(95,105)/100))</f>
        <v>1.4981705120076785</v>
      </c>
      <c r="I4" s="9">
        <f ca="1">VLOOKUP($A4,'RES installed'!$A$2:$C$6,3,FALSE)*(AVERAGE('[1]Profiles, RES, Summer'!I$5:I$7)*(RANDBETWEEN(95,105)/100))</f>
        <v>1.2162240212464137</v>
      </c>
      <c r="J4" s="9">
        <f ca="1">VLOOKUP($A4,'RES installed'!$A$2:$C$6,3,FALSE)*(AVERAGE('[1]Profiles, RES, Summer'!J$5:J$7)*(RANDBETWEEN(95,105)/100))</f>
        <v>1.1732163935411295</v>
      </c>
      <c r="K4" s="9">
        <f ca="1">VLOOKUP($A4,'RES installed'!$A$2:$C$6,3,FALSE)*(AVERAGE('[1]Profiles, RES, Summer'!K$5:K$7)*(RANDBETWEEN(95,105)/100))</f>
        <v>1.0785128851645276</v>
      </c>
      <c r="L4" s="9">
        <f ca="1">VLOOKUP($A4,'RES installed'!$A$2:$C$6,3,FALSE)*(AVERAGE('[1]Profiles, RES, Summer'!L$5:L$7)*(RANDBETWEEN(95,105)/100))</f>
        <v>1.1093599543359784</v>
      </c>
      <c r="M4" s="9">
        <f ca="1">VLOOKUP($A4,'RES installed'!$A$2:$C$6,3,FALSE)*(AVERAGE('[1]Profiles, RES, Summer'!M$5:M$7)*(RANDBETWEEN(95,105)/100))</f>
        <v>1.0285638618086543</v>
      </c>
      <c r="N4" s="9">
        <f ca="1">VLOOKUP($A4,'RES installed'!$A$2:$C$6,3,FALSE)*(AVERAGE('[1]Profiles, RES, Summer'!N$5:N$7)*(RANDBETWEEN(95,105)/100))</f>
        <v>1.0191399977078739</v>
      </c>
      <c r="O4" s="9">
        <f ca="1">VLOOKUP($A4,'RES installed'!$A$2:$C$6,3,FALSE)*(AVERAGE('[1]Profiles, RES, Summer'!O$5:O$7)*(RANDBETWEEN(95,105)/100))</f>
        <v>0.96215095737072553</v>
      </c>
      <c r="P4" s="9">
        <f ca="1">VLOOKUP($A4,'RES installed'!$A$2:$C$6,3,FALSE)*(AVERAGE('[1]Profiles, RES, Summer'!P$5:P$7)*(RANDBETWEEN(95,105)/100))</f>
        <v>1.243662674665662</v>
      </c>
      <c r="Q4" s="9">
        <f ca="1">VLOOKUP($A4,'RES installed'!$A$2:$C$6,3,FALSE)*(AVERAGE('[1]Profiles, RES, Summer'!Q$5:Q$7)*(RANDBETWEEN(95,105)/100))</f>
        <v>1.4089083354586758</v>
      </c>
      <c r="R4" s="9">
        <f ca="1">VLOOKUP($A4,'RES installed'!$A$2:$C$6,3,FALSE)*(AVERAGE('[1]Profiles, RES, Summer'!R$5:R$7)*(RANDBETWEEN(95,105)/100))</f>
        <v>1.3480781201289271</v>
      </c>
      <c r="S4" s="9">
        <f ca="1">VLOOKUP($A4,'RES installed'!$A$2:$C$6,3,FALSE)*(AVERAGE('[1]Profiles, RES, Summer'!S$5:S$7)*(RANDBETWEEN(95,105)/100))</f>
        <v>1.6019756234397571</v>
      </c>
      <c r="T4" s="9">
        <f ca="1">VLOOKUP($A4,'RES installed'!$A$2:$C$6,3,FALSE)*(AVERAGE('[1]Profiles, RES, Summer'!T$5:T$7)*(RANDBETWEEN(95,105)/100))</f>
        <v>1.5390582291742918</v>
      </c>
      <c r="U4" s="9">
        <f ca="1">VLOOKUP($A4,'RES installed'!$A$2:$C$6,3,FALSE)*(AVERAGE('[1]Profiles, RES, Summer'!U$5:U$7)*(RANDBETWEEN(95,105)/100))</f>
        <v>1.6218092393580827</v>
      </c>
      <c r="V4" s="9">
        <f ca="1">VLOOKUP($A4,'RES installed'!$A$2:$C$6,3,FALSE)*(AVERAGE('[1]Profiles, RES, Summer'!V$5:V$7)*(RANDBETWEEN(95,105)/100))</f>
        <v>1.797920538892894</v>
      </c>
      <c r="W4" s="9">
        <f ca="1">VLOOKUP($A4,'RES installed'!$A$2:$C$6,3,FALSE)*(AVERAGE('[1]Profiles, RES, Summer'!W$5:W$7)*(RANDBETWEEN(95,105)/100))</f>
        <v>1.7130787966298029</v>
      </c>
      <c r="X4" s="9">
        <f ca="1">VLOOKUP($A4,'RES installed'!$A$2:$C$6,3,FALSE)*(AVERAGE('[1]Profiles, RES, Summer'!X$5:X$7)*(RANDBETWEEN(95,105)/100))</f>
        <v>1.5637731999221405</v>
      </c>
      <c r="Y4" s="9">
        <f ca="1">VLOOKUP($A4,'RES installed'!$A$2:$C$6,3,FALSE)*(AVERAGE('[1]Profiles, RES, Summer'!Y$5:Y$7)*(RANDBETWEEN(95,105)/100))</f>
        <v>1.9563957573077071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1.713328893442623E-5</v>
      </c>
      <c r="D5" s="7">
        <f ca="1">VLOOKUP($A5,'RES installed'!$A$2:$C$6,3,FALSE)*(AVERAGE('[1]Profiles, RES, Summer'!D$2:D$4)*(RANDBETWEEN(95,105)/100))</f>
        <v>9.9776401206912312E-6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1.6649164833483859E-2</v>
      </c>
      <c r="J5" s="7">
        <f ca="1">VLOOKUP($A5,'RES installed'!$A$2:$C$6,3,FALSE)*(AVERAGE('[1]Profiles, RES, Summer'!J$2:J$4)*(RANDBETWEEN(95,105)/100))</f>
        <v>0.32131917850287994</v>
      </c>
      <c r="K5" s="7">
        <f ca="1">VLOOKUP($A5,'RES installed'!$A$2:$C$6,3,FALSE)*(AVERAGE('[1]Profiles, RES, Summer'!K$2:K$4)*(RANDBETWEEN(95,105)/100))</f>
        <v>0.81711076161843399</v>
      </c>
      <c r="L5" s="7">
        <f ca="1">VLOOKUP($A5,'RES installed'!$A$2:$C$6,3,FALSE)*(AVERAGE('[1]Profiles, RES, Summer'!L$2:L$4)*(RANDBETWEEN(95,105)/100))</f>
        <v>1.0464662883033671</v>
      </c>
      <c r="M5" s="7">
        <f ca="1">VLOOKUP($A5,'RES installed'!$A$2:$C$6,3,FALSE)*(AVERAGE('[1]Profiles, RES, Summer'!M$2:M$4)*(RANDBETWEEN(95,105)/100))</f>
        <v>1.139263092284857</v>
      </c>
      <c r="N5" s="7">
        <f ca="1">VLOOKUP($A5,'RES installed'!$A$2:$C$6,3,FALSE)*(AVERAGE('[1]Profiles, RES, Summer'!N$2:N$4)*(RANDBETWEEN(95,105)/100))</f>
        <v>1.2379843289575116</v>
      </c>
      <c r="O5" s="7">
        <f ca="1">VLOOKUP($A5,'RES installed'!$A$2:$C$6,3,FALSE)*(AVERAGE('[1]Profiles, RES, Summer'!O$2:O$4)*(RANDBETWEEN(95,105)/100))</f>
        <v>1.1391447726315485</v>
      </c>
      <c r="P5" s="7">
        <f ca="1">VLOOKUP($A5,'RES installed'!$A$2:$C$6,3,FALSE)*(AVERAGE('[1]Profiles, RES, Summer'!P$2:P$4)*(RANDBETWEEN(95,105)/100))</f>
        <v>0.82669303725594268</v>
      </c>
      <c r="Q5" s="7">
        <f ca="1">VLOOKUP($A5,'RES installed'!$A$2:$C$6,3,FALSE)*(AVERAGE('[1]Profiles, RES, Summer'!Q$2:Q$4)*(RANDBETWEEN(95,105)/100))</f>
        <v>0.47038422101029154</v>
      </c>
      <c r="R5" s="7">
        <f ca="1">VLOOKUP($A5,'RES installed'!$A$2:$C$6,3,FALSE)*(AVERAGE('[1]Profiles, RES, Summer'!R$2:R$4)*(RANDBETWEEN(95,105)/100))</f>
        <v>0.10519485758587244</v>
      </c>
      <c r="S5" s="7">
        <f ca="1">VLOOKUP($A5,'RES installed'!$A$2:$C$6,3,FALSE)*(AVERAGE('[1]Profiles, RES, Summer'!S$2:S$4)*(RANDBETWEEN(95,105)/100))</f>
        <v>6.7170929518994816E-4</v>
      </c>
      <c r="T5" s="7">
        <f ca="1">VLOOKUP($A5,'RES installed'!$A$2:$C$6,3,FALSE)*(AVERAGE('[1]Profiles, RES, Summer'!T$2:T$4)*(RANDBETWEEN(95,105)/100))</f>
        <v>1.1165714592667093E-4</v>
      </c>
      <c r="U5" s="7">
        <f ca="1">VLOOKUP($A5,'RES installed'!$A$2:$C$6,3,FALSE)*(AVERAGE('[1]Profiles, RES, Summer'!U$2:U$4)*(RANDBETWEEN(95,105)/100))</f>
        <v>2.9038423470787234E-5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1.7998606557377052E-5</v>
      </c>
      <c r="D6" s="7">
        <f ca="1">VLOOKUP($A6,'RES installed'!$A$2:$C$6,3,FALSE)*(AVERAGE('[1]Profiles, RES, Summer'!D$2:D$4)*(RANDBETWEEN(95,105)/100))</f>
        <v>9.7800630885983353E-6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1.649060135887925E-2</v>
      </c>
      <c r="J6" s="7">
        <f ca="1">VLOOKUP($A6,'RES installed'!$A$2:$C$6,3,FALSE)*(AVERAGE('[1]Profiles, RES, Summer'!J$2:J$4)*(RANDBETWEEN(95,105)/100))</f>
        <v>0.31148287712013872</v>
      </c>
      <c r="K6" s="7">
        <f ca="1">VLOOKUP($A6,'RES installed'!$A$2:$C$6,3,FALSE)*(AVERAGE('[1]Profiles, RES, Summer'!K$2:K$4)*(RANDBETWEEN(95,105)/100))</f>
        <v>0.84138137830016957</v>
      </c>
      <c r="L6" s="7">
        <f ca="1">VLOOKUP($A6,'RES installed'!$A$2:$C$6,3,FALSE)*(AVERAGE('[1]Profiles, RES, Summer'!L$2:L$4)*(RANDBETWEEN(95,105)/100))</f>
        <v>1.1009697408191674</v>
      </c>
      <c r="M6" s="7">
        <f ca="1">VLOOKUP($A6,'RES installed'!$A$2:$C$6,3,FALSE)*(AVERAGE('[1]Profiles, RES, Summer'!M$2:M$4)*(RANDBETWEEN(95,105)/100))</f>
        <v>1.2471932799750014</v>
      </c>
      <c r="N6" s="7">
        <f ca="1">VLOOKUP($A6,'RES installed'!$A$2:$C$6,3,FALSE)*(AVERAGE('[1]Profiles, RES, Summer'!N$2:N$4)*(RANDBETWEEN(95,105)/100))</f>
        <v>1.2632493152627671</v>
      </c>
      <c r="O6" s="7">
        <f ca="1">VLOOKUP($A6,'RES installed'!$A$2:$C$6,3,FALSE)*(AVERAGE('[1]Profiles, RES, Summer'!O$2:O$4)*(RANDBETWEEN(95,105)/100))</f>
        <v>1.1059657986714062</v>
      </c>
      <c r="P6" s="7">
        <f ca="1">VLOOKUP($A6,'RES installed'!$A$2:$C$6,3,FALSE)*(AVERAGE('[1]Profiles, RES, Summer'!P$2:P$4)*(RANDBETWEEN(95,105)/100))</f>
        <v>0.8697499662796897</v>
      </c>
      <c r="Q6" s="7">
        <f ca="1">VLOOKUP($A6,'RES installed'!$A$2:$C$6,3,FALSE)*(AVERAGE('[1]Profiles, RES, Summer'!Q$2:Q$4)*(RANDBETWEEN(95,105)/100))</f>
        <v>0.46572695149533816</v>
      </c>
      <c r="R6" s="7">
        <f ca="1">VLOOKUP($A6,'RES installed'!$A$2:$C$6,3,FALSE)*(AVERAGE('[1]Profiles, RES, Summer'!R$2:R$4)*(RANDBETWEEN(95,105)/100))</f>
        <v>0.10519485758587244</v>
      </c>
      <c r="S6" s="7">
        <f ca="1">VLOOKUP($A6,'RES installed'!$A$2:$C$6,3,FALSE)*(AVERAGE('[1]Profiles, RES, Summer'!S$2:S$4)*(RANDBETWEEN(95,105)/100))</f>
        <v>6.3219698370818654E-4</v>
      </c>
      <c r="T6" s="7">
        <f ca="1">VLOOKUP($A6,'RES installed'!$A$2:$C$6,3,FALSE)*(AVERAGE('[1]Profiles, RES, Summer'!T$2:T$4)*(RANDBETWEEN(95,105)/100))</f>
        <v>1.0827359605010515E-4</v>
      </c>
      <c r="U6" s="7">
        <f ca="1">VLOOKUP($A6,'RES installed'!$A$2:$C$6,3,FALSE)*(AVERAGE('[1]Profiles, RES, Summer'!U$2:U$4)*(RANDBETWEEN(95,105)/100))</f>
        <v>3.0505010514766385E-5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1.6441034836065572E-5</v>
      </c>
      <c r="D7" s="7">
        <f ca="1">VLOOKUP($A7,'RES installed'!$A$2:$C$6,3,FALSE)*(AVERAGE('[1]Profiles, RES, Summer'!D$2:D$4)*(RANDBETWEEN(95,105)/100))</f>
        <v>9.9776401206912312E-6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1.5856347460460815E-2</v>
      </c>
      <c r="J7" s="7">
        <f ca="1">VLOOKUP($A7,'RES installed'!$A$2:$C$6,3,FALSE)*(AVERAGE('[1]Profiles, RES, Summer'!J$2:J$4)*(RANDBETWEEN(95,105)/100))</f>
        <v>0.32787671275804076</v>
      </c>
      <c r="K7" s="7">
        <f ca="1">VLOOKUP($A7,'RES installed'!$A$2:$C$6,3,FALSE)*(AVERAGE('[1]Profiles, RES, Summer'!K$2:K$4)*(RANDBETWEEN(95,105)/100))</f>
        <v>0.80902055605785539</v>
      </c>
      <c r="L7" s="7">
        <f ca="1">VLOOKUP($A7,'RES installed'!$A$2:$C$6,3,FALSE)*(AVERAGE('[1]Profiles, RES, Summer'!L$2:L$4)*(RANDBETWEEN(95,105)/100))</f>
        <v>1.1009697408191674</v>
      </c>
      <c r="M7" s="7">
        <f ca="1">VLOOKUP($A7,'RES installed'!$A$2:$C$6,3,FALSE)*(AVERAGE('[1]Profiles, RES, Summer'!M$2:M$4)*(RANDBETWEEN(95,105)/100))</f>
        <v>1.2232087938216361</v>
      </c>
      <c r="N7" s="7">
        <f ca="1">VLOOKUP($A7,'RES installed'!$A$2:$C$6,3,FALSE)*(AVERAGE('[1]Profiles, RES, Summer'!N$2:N$4)*(RANDBETWEEN(95,105)/100))</f>
        <v>1.2000868494996286</v>
      </c>
      <c r="O7" s="7">
        <f ca="1">VLOOKUP($A7,'RES installed'!$A$2:$C$6,3,FALSE)*(AVERAGE('[1]Profiles, RES, Summer'!O$2:O$4)*(RANDBETWEEN(95,105)/100))</f>
        <v>1.1391447726315485</v>
      </c>
      <c r="P7" s="7">
        <f ca="1">VLOOKUP($A7,'RES installed'!$A$2:$C$6,3,FALSE)*(AVERAGE('[1]Profiles, RES, Summer'!P$2:P$4)*(RANDBETWEEN(95,105)/100))</f>
        <v>0.90419550949868732</v>
      </c>
      <c r="Q7" s="7">
        <f ca="1">VLOOKUP($A7,'RES installed'!$A$2:$C$6,3,FALSE)*(AVERAGE('[1]Profiles, RES, Summer'!Q$2:Q$4)*(RANDBETWEEN(95,105)/100))</f>
        <v>0.44244060392057122</v>
      </c>
      <c r="R7" s="7">
        <f ca="1">VLOOKUP($A7,'RES installed'!$A$2:$C$6,3,FALSE)*(AVERAGE('[1]Profiles, RES, Summer'!R$2:R$4)*(RANDBETWEEN(95,105)/100))</f>
        <v>0.10519485758587244</v>
      </c>
      <c r="S7" s="7">
        <f ca="1">VLOOKUP($A7,'RES installed'!$A$2:$C$6,3,FALSE)*(AVERAGE('[1]Profiles, RES, Summer'!S$2:S$4)*(RANDBETWEEN(95,105)/100))</f>
        <v>6.3878236895514666E-4</v>
      </c>
      <c r="T7" s="7">
        <f ca="1">VLOOKUP($A7,'RES installed'!$A$2:$C$6,3,FALSE)*(AVERAGE('[1]Profiles, RES, Summer'!T$2:T$4)*(RANDBETWEEN(95,105)/100))</f>
        <v>1.1616854576209198E-4</v>
      </c>
      <c r="U7" s="7">
        <f ca="1">VLOOKUP($A7,'RES installed'!$A$2:$C$6,3,FALSE)*(AVERAGE('[1]Profiles, RES, Summer'!U$2:U$4)*(RANDBETWEEN(95,105)/100))</f>
        <v>3.0798327923562218E-5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027F7-B95C-48A5-8B10-16D694F22A3E}">
  <dimension ref="A1:C6"/>
  <sheetViews>
    <sheetView workbookViewId="0">
      <selection activeCell="C25" sqref="C25"/>
    </sheetView>
  </sheetViews>
  <sheetFormatPr defaultRowHeight="15" x14ac:dyDescent="0.25"/>
  <sheetData>
    <row r="1" spans="1:3" x14ac:dyDescent="0.25">
      <c r="A1" t="s">
        <v>10</v>
      </c>
      <c r="B1" t="s">
        <v>8</v>
      </c>
      <c r="C1" t="s">
        <v>11</v>
      </c>
    </row>
    <row r="2" spans="1:3" x14ac:dyDescent="0.25">
      <c r="A2">
        <v>1</v>
      </c>
      <c r="B2">
        <v>8</v>
      </c>
      <c r="C2" s="5">
        <v>0</v>
      </c>
    </row>
    <row r="3" spans="1:3" x14ac:dyDescent="0.25">
      <c r="A3">
        <v>2</v>
      </c>
      <c r="B3">
        <v>9</v>
      </c>
      <c r="C3" s="5">
        <v>0</v>
      </c>
    </row>
    <row r="4" spans="1:3" x14ac:dyDescent="0.25">
      <c r="A4">
        <v>3</v>
      </c>
      <c r="B4">
        <v>22</v>
      </c>
      <c r="C4" s="5">
        <v>0</v>
      </c>
    </row>
    <row r="5" spans="1:3" x14ac:dyDescent="0.25">
      <c r="A5">
        <v>4</v>
      </c>
      <c r="B5">
        <v>24</v>
      </c>
      <c r="C5" s="5">
        <v>0</v>
      </c>
    </row>
    <row r="6" spans="1:3" x14ac:dyDescent="0.25">
      <c r="A6">
        <v>5</v>
      </c>
      <c r="B6">
        <v>26</v>
      </c>
      <c r="C6" s="5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8AB7F-992D-46A8-8B2E-7DE36C972B70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5.7110963114754101E-5</v>
      </c>
      <c r="D3" s="7">
        <f ca="1">VLOOKUP($A3,'RES installed'!$A$2:$C$6,3,FALSE)*(AVERAGE('[1]Profiles, RES, Summer'!D$2:D$4)*(RANDBETWEEN(95,105)/100))</f>
        <v>3.1283030081375147E-5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5.4968671196264161E-2</v>
      </c>
      <c r="J3" s="7">
        <f ca="1">VLOOKUP($A3,'RES installed'!$A$2:$C$6,3,FALSE)*(AVERAGE('[1]Profiles, RES, Summer'!J$2:J$4)*(RANDBETWEEN(95,105)/100))</f>
        <v>1.1038515996187372</v>
      </c>
      <c r="K3" s="7">
        <f ca="1">VLOOKUP($A3,'RES installed'!$A$2:$C$6,3,FALSE)*(AVERAGE('[1]Profiles, RES, Summer'!K$2:K$4)*(RANDBETWEEN(95,105)/100))</f>
        <v>2.6158331312537326</v>
      </c>
      <c r="L3" s="7">
        <f ca="1">VLOOKUP($A3,'RES installed'!$A$2:$C$6,3,FALSE)*(AVERAGE('[1]Profiles, RES, Summer'!L$2:L$4)*(RANDBETWEEN(95,105)/100))</f>
        <v>3.7425704060849583</v>
      </c>
      <c r="M3" s="7">
        <f ca="1">VLOOKUP($A3,'RES installed'!$A$2:$C$6,3,FALSE)*(AVERAGE('[1]Profiles, RES, Summer'!M$2:M$4)*(RANDBETWEEN(95,105)/100))</f>
        <v>3.9574402153052928</v>
      </c>
      <c r="N3" s="7">
        <f ca="1">VLOOKUP($A3,'RES installed'!$A$2:$C$6,3,FALSE)*(AVERAGE('[1]Profiles, RES, Summer'!N$2:N$4)*(RANDBETWEEN(95,105)/100))</f>
        <v>4.2108310508758899</v>
      </c>
      <c r="O3" s="7">
        <f ca="1">VLOOKUP($A3,'RES installed'!$A$2:$C$6,3,FALSE)*(AVERAGE('[1]Profiles, RES, Summer'!O$2:O$4)*(RANDBETWEEN(95,105)/100))</f>
        <v>3.8708802953499215</v>
      </c>
      <c r="P3" s="7">
        <f ca="1">VLOOKUP($A3,'RES installed'!$A$2:$C$6,3,FALSE)*(AVERAGE('[1]Profiles, RES, Summer'!P$2:P$4)*(RANDBETWEEN(95,105)/100))</f>
        <v>2.7843480768689739</v>
      </c>
      <c r="Q3" s="7">
        <f ca="1">VLOOKUP($A3,'RES installed'!$A$2:$C$6,3,FALSE)*(AVERAGE('[1]Profiles, RES, Summer'!Q$2:Q$4)*(RANDBETWEEN(95,105)/100))</f>
        <v>1.490326244785082</v>
      </c>
      <c r="R3" s="7">
        <f ca="1">VLOOKUP($A3,'RES installed'!$A$2:$C$6,3,FALSE)*(AVERAGE('[1]Profiles, RES, Summer'!R$2:R$4)*(RANDBETWEEN(95,105)/100))</f>
        <v>0.36106485772048624</v>
      </c>
      <c r="S3" s="7">
        <f ca="1">VLOOKUP($A3,'RES installed'!$A$2:$C$6,3,FALSE)*(AVERAGE('[1]Profiles, RES, Summer'!S$2:S$4)*(RANDBETWEEN(95,105)/100))</f>
        <v>2.2170796998099598E-3</v>
      </c>
      <c r="T3" s="7">
        <f ca="1">VLOOKUP($A3,'RES installed'!$A$2:$C$6,3,FALSE)*(AVERAGE('[1]Profiles, RES, Summer'!T$2:T$4)*(RANDBETWEEN(95,105)/100))</f>
        <v>3.9098798573649078E-4</v>
      </c>
      <c r="U3" s="7">
        <f ca="1">VLOOKUP($A3,'RES installed'!$A$2:$C$6,3,FALSE)*(AVERAGE('[1]Profiles, RES, Summer'!U$2:U$4)*(RANDBETWEEN(95,105)/100))</f>
        <v>1.0266109307854074E-4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2.1550190607773256</v>
      </c>
      <c r="C4" s="9">
        <f ca="1">VLOOKUP($A4,'RES installed'!$A$2:$C$6,3,FALSE)*(AVERAGE('[1]Profiles, RES, Summer'!C$5:C$7)*(RANDBETWEEN(95,105)/100))</f>
        <v>1.9950571251065665</v>
      </c>
      <c r="D4" s="9">
        <f ca="1">VLOOKUP($A4,'RES installed'!$A$2:$C$6,3,FALSE)*(AVERAGE('[1]Profiles, RES, Summer'!D$5:D$7)*(RANDBETWEEN(95,105)/100))</f>
        <v>2.1098019869306546</v>
      </c>
      <c r="E4" s="9">
        <f ca="1">VLOOKUP($A4,'RES installed'!$A$2:$C$6,3,FALSE)*(AVERAGE('[1]Profiles, RES, Summer'!E$5:E$7)*(RANDBETWEEN(95,105)/100))</f>
        <v>2.0325666590537699</v>
      </c>
      <c r="F4" s="9">
        <f ca="1">VLOOKUP($A4,'RES installed'!$A$2:$C$6,3,FALSE)*(AVERAGE('[1]Profiles, RES, Summer'!F$5:F$7)*(RANDBETWEEN(95,105)/100))</f>
        <v>1.7407175937663342</v>
      </c>
      <c r="G4" s="9">
        <f ca="1">VLOOKUP($A4,'RES installed'!$A$2:$C$6,3,FALSE)*(AVERAGE('[1]Profiles, RES, Summer'!G$5:G$7)*(RANDBETWEEN(95,105)/100))</f>
        <v>1.6017455483716314</v>
      </c>
      <c r="H4" s="9">
        <f ca="1">VLOOKUP($A4,'RES installed'!$A$2:$C$6,3,FALSE)*(AVERAGE('[1]Profiles, RES, Summer'!H$5:H$7)*(RANDBETWEEN(95,105)/100))</f>
        <v>1.355487606102185</v>
      </c>
      <c r="I4" s="9">
        <f ca="1">VLOOKUP($A4,'RES installed'!$A$2:$C$6,3,FALSE)*(AVERAGE('[1]Profiles, RES, Summer'!I$5:I$7)*(RANDBETWEEN(95,105)/100))</f>
        <v>1.2802358118383304</v>
      </c>
      <c r="J4" s="9">
        <f ca="1">VLOOKUP($A4,'RES installed'!$A$2:$C$6,3,FALSE)*(AVERAGE('[1]Profiles, RES, Summer'!J$5:J$7)*(RANDBETWEEN(95,105)/100))</f>
        <v>1.185067064182959</v>
      </c>
      <c r="K4" s="9">
        <f ca="1">VLOOKUP($A4,'RES installed'!$A$2:$C$6,3,FALSE)*(AVERAGE('[1]Profiles, RES, Summer'!K$5:K$7)*(RANDBETWEEN(95,105)/100))</f>
        <v>1.0785128851645276</v>
      </c>
      <c r="L4" s="9">
        <f ca="1">VLOOKUP($A4,'RES installed'!$A$2:$C$6,3,FALSE)*(AVERAGE('[1]Profiles, RES, Summer'!L$5:L$7)*(RANDBETWEEN(95,105)/100))</f>
        <v>1.1426407529660578</v>
      </c>
      <c r="M4" s="9">
        <f ca="1">VLOOKUP($A4,'RES installed'!$A$2:$C$6,3,FALSE)*(AVERAGE('[1]Profiles, RES, Summer'!M$5:M$7)*(RANDBETWEEN(95,105)/100))</f>
        <v>1.0392780687024945</v>
      </c>
      <c r="N4" s="9">
        <f ca="1">VLOOKUP($A4,'RES installed'!$A$2:$C$6,3,FALSE)*(AVERAGE('[1]Profiles, RES, Summer'!N$5:N$7)*(RANDBETWEEN(95,105)/100))</f>
        <v>0.94919901747301971</v>
      </c>
      <c r="O4" s="9">
        <f ca="1">VLOOKUP($A4,'RES installed'!$A$2:$C$6,3,FALSE)*(AVERAGE('[1]Profiles, RES, Summer'!O$5:O$7)*(RANDBETWEEN(95,105)/100))</f>
        <v>0.98240676699958296</v>
      </c>
      <c r="P4" s="9">
        <f ca="1">VLOOKUP($A4,'RES installed'!$A$2:$C$6,3,FALSE)*(AVERAGE('[1]Profiles, RES, Summer'!P$5:P$7)*(RANDBETWEEN(95,105)/100))</f>
        <v>1.2312260479190054</v>
      </c>
      <c r="Q4" s="9">
        <f ca="1">VLOOKUP($A4,'RES installed'!$A$2:$C$6,3,FALSE)*(AVERAGE('[1]Profiles, RES, Summer'!Q$5:Q$7)*(RANDBETWEEN(95,105)/100))</f>
        <v>1.394958747978887</v>
      </c>
      <c r="R4" s="9">
        <f ca="1">VLOOKUP($A4,'RES installed'!$A$2:$C$6,3,FALSE)*(AVERAGE('[1]Profiles, RES, Summer'!R$5:R$7)*(RANDBETWEEN(95,105)/100))</f>
        <v>1.404248041800966</v>
      </c>
      <c r="S4" s="9">
        <f ca="1">VLOOKUP($A4,'RES installed'!$A$2:$C$6,3,FALSE)*(AVERAGE('[1]Profiles, RES, Summer'!S$5:S$7)*(RANDBETWEEN(95,105)/100))</f>
        <v>1.6336979130128215</v>
      </c>
      <c r="T4" s="9">
        <f ca="1">VLOOKUP($A4,'RES installed'!$A$2:$C$6,3,FALSE)*(AVERAGE('[1]Profiles, RES, Summer'!T$5:T$7)*(RANDBETWEEN(95,105)/100))</f>
        <v>1.4937918106691654</v>
      </c>
      <c r="U4" s="9">
        <f ca="1">VLOOKUP($A4,'RES installed'!$A$2:$C$6,3,FALSE)*(AVERAGE('[1]Profiles, RES, Summer'!U$5:U$7)*(RANDBETWEEN(95,105)/100))</f>
        <v>1.6533006808990165</v>
      </c>
      <c r="V4" s="9">
        <f ca="1">VLOOKUP($A4,'RES installed'!$A$2:$C$6,3,FALSE)*(AVERAGE('[1]Profiles, RES, Summer'!V$5:V$7)*(RANDBETWEEN(95,105)/100))</f>
        <v>1.8152082363822488</v>
      </c>
      <c r="W4" s="9">
        <f ca="1">VLOOKUP($A4,'RES installed'!$A$2:$C$6,3,FALSE)*(AVERAGE('[1]Profiles, RES, Summer'!W$5:W$7)*(RANDBETWEEN(95,105)/100))</f>
        <v>1.5955145654885416</v>
      </c>
      <c r="X4" s="9">
        <f ca="1">VLOOKUP($A4,'RES installed'!$A$2:$C$6,3,FALSE)*(AVERAGE('[1]Profiles, RES, Summer'!X$5:X$7)*(RANDBETWEEN(95,105)/100))</f>
        <v>1.6131555114986291</v>
      </c>
      <c r="Y4" s="9">
        <f ca="1">VLOOKUP($A4,'RES installed'!$A$2:$C$6,3,FALSE)*(AVERAGE('[1]Profiles, RES, Summer'!Y$5:Y$7)*(RANDBETWEEN(95,105)/100))</f>
        <v>1.8632340545787685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1.8171670081967214E-5</v>
      </c>
      <c r="D5" s="7">
        <f ca="1">VLOOKUP($A5,'RES installed'!$A$2:$C$6,3,FALSE)*(AVERAGE('[1]Profiles, RES, Summer'!D$2:D$4)*(RANDBETWEEN(95,105)/100))</f>
        <v>1.0076428636737679E-5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1.55392205112516E-2</v>
      </c>
      <c r="J5" s="7">
        <f ca="1">VLOOKUP($A5,'RES installed'!$A$2:$C$6,3,FALSE)*(AVERAGE('[1]Profiles, RES, Summer'!J$2:J$4)*(RANDBETWEEN(95,105)/100))</f>
        <v>0.31804041137529954</v>
      </c>
      <c r="K5" s="7">
        <f ca="1">VLOOKUP($A5,'RES installed'!$A$2:$C$6,3,FALSE)*(AVERAGE('[1]Profiles, RES, Summer'!K$2:K$4)*(RANDBETWEEN(95,105)/100))</f>
        <v>0.81711076161843399</v>
      </c>
      <c r="L5" s="7">
        <f ca="1">VLOOKUP($A5,'RES installed'!$A$2:$C$6,3,FALSE)*(AVERAGE('[1]Profiles, RES, Summer'!L$2:L$4)*(RANDBETWEEN(95,105)/100))</f>
        <v>1.1118704313223275</v>
      </c>
      <c r="M5" s="7">
        <f ca="1">VLOOKUP($A5,'RES installed'!$A$2:$C$6,3,FALSE)*(AVERAGE('[1]Profiles, RES, Summer'!M$2:M$4)*(RANDBETWEEN(95,105)/100))</f>
        <v>1.1632475784382224</v>
      </c>
      <c r="N5" s="7">
        <f ca="1">VLOOKUP($A5,'RES installed'!$A$2:$C$6,3,FALSE)*(AVERAGE('[1]Profiles, RES, Summer'!N$2:N$4)*(RANDBETWEEN(95,105)/100))</f>
        <v>1.3264117810259055</v>
      </c>
      <c r="O5" s="7">
        <f ca="1">VLOOKUP($A5,'RES installed'!$A$2:$C$6,3,FALSE)*(AVERAGE('[1]Profiles, RES, Summer'!O$2:O$4)*(RANDBETWEEN(95,105)/100))</f>
        <v>1.0838464826979781</v>
      </c>
      <c r="P5" s="7">
        <f ca="1">VLOOKUP($A5,'RES installed'!$A$2:$C$6,3,FALSE)*(AVERAGE('[1]Profiles, RES, Summer'!P$2:P$4)*(RANDBETWEEN(95,105)/100))</f>
        <v>0.8697499662796897</v>
      </c>
      <c r="Q5" s="7">
        <f ca="1">VLOOKUP($A5,'RES installed'!$A$2:$C$6,3,FALSE)*(AVERAGE('[1]Profiles, RES, Summer'!Q$2:Q$4)*(RANDBETWEEN(95,105)/100))</f>
        <v>0.44709787343552465</v>
      </c>
      <c r="R5" s="7">
        <f ca="1">VLOOKUP($A5,'RES installed'!$A$2:$C$6,3,FALSE)*(AVERAGE('[1]Profiles, RES, Summer'!R$2:R$4)*(RANDBETWEEN(95,105)/100))</f>
        <v>0.10311179109902349</v>
      </c>
      <c r="S5" s="7">
        <f ca="1">VLOOKUP($A5,'RES installed'!$A$2:$C$6,3,FALSE)*(AVERAGE('[1]Profiles, RES, Summer'!S$2:S$4)*(RANDBETWEEN(95,105)/100))</f>
        <v>6.256115984612262E-4</v>
      </c>
      <c r="T5" s="7">
        <f ca="1">VLOOKUP($A5,'RES installed'!$A$2:$C$6,3,FALSE)*(AVERAGE('[1]Profiles, RES, Summer'!T$2:T$4)*(RANDBETWEEN(95,105)/100))</f>
        <v>1.1504069580323671E-4</v>
      </c>
      <c r="U5" s="7">
        <f ca="1">VLOOKUP($A5,'RES installed'!$A$2:$C$6,3,FALSE)*(AVERAGE('[1]Profiles, RES, Summer'!U$2:U$4)*(RANDBETWEEN(95,105)/100))</f>
        <v>2.8451788653195571E-5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1.7825543032786885E-5</v>
      </c>
      <c r="D6" s="7">
        <f ca="1">VLOOKUP($A6,'RES installed'!$A$2:$C$6,3,FALSE)*(AVERAGE('[1]Profiles, RES, Summer'!D$2:D$4)*(RANDBETWEEN(95,105)/100))</f>
        <v>1.0175217152784127E-5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1.6014910935065425E-2</v>
      </c>
      <c r="J6" s="7">
        <f ca="1">VLOOKUP($A6,'RES installed'!$A$2:$C$6,3,FALSE)*(AVERAGE('[1]Profiles, RES, Summer'!J$2:J$4)*(RANDBETWEEN(95,105)/100))</f>
        <v>0.34099178126836238</v>
      </c>
      <c r="K6" s="7">
        <f ca="1">VLOOKUP($A6,'RES installed'!$A$2:$C$6,3,FALSE)*(AVERAGE('[1]Profiles, RES, Summer'!K$2:K$4)*(RANDBETWEEN(95,105)/100))</f>
        <v>0.84947158386074828</v>
      </c>
      <c r="L6" s="7">
        <f ca="1">VLOOKUP($A6,'RES installed'!$A$2:$C$6,3,FALSE)*(AVERAGE('[1]Profiles, RES, Summer'!L$2:L$4)*(RANDBETWEEN(95,105)/100))</f>
        <v>1.0682676693096871</v>
      </c>
      <c r="M6" s="7">
        <f ca="1">VLOOKUP($A6,'RES installed'!$A$2:$C$6,3,FALSE)*(AVERAGE('[1]Profiles, RES, Summer'!M$2:M$4)*(RANDBETWEEN(95,105)/100))</f>
        <v>1.1632475784382224</v>
      </c>
      <c r="N6" s="7">
        <f ca="1">VLOOKUP($A6,'RES installed'!$A$2:$C$6,3,FALSE)*(AVERAGE('[1]Profiles, RES, Summer'!N$2:N$4)*(RANDBETWEEN(95,105)/100))</f>
        <v>1.3137792878732779</v>
      </c>
      <c r="O6" s="7">
        <f ca="1">VLOOKUP($A6,'RES installed'!$A$2:$C$6,3,FALSE)*(AVERAGE('[1]Profiles, RES, Summer'!O$2:O$4)*(RANDBETWEEN(95,105)/100))</f>
        <v>1.1170254566581201</v>
      </c>
      <c r="P6" s="7">
        <f ca="1">VLOOKUP($A6,'RES installed'!$A$2:$C$6,3,FALSE)*(AVERAGE('[1]Profiles, RES, Summer'!P$2:P$4)*(RANDBETWEEN(95,105)/100))</f>
        <v>0.85252719467019089</v>
      </c>
      <c r="Q6" s="7">
        <f ca="1">VLOOKUP($A6,'RES installed'!$A$2:$C$6,3,FALSE)*(AVERAGE('[1]Profiles, RES, Summer'!Q$2:Q$4)*(RANDBETWEEN(95,105)/100))</f>
        <v>0.45641241246543135</v>
      </c>
      <c r="R6" s="7">
        <f ca="1">VLOOKUP($A6,'RES installed'!$A$2:$C$6,3,FALSE)*(AVERAGE('[1]Profiles, RES, Summer'!R$2:R$4)*(RANDBETWEEN(95,105)/100))</f>
        <v>0.10102872461217452</v>
      </c>
      <c r="S6" s="7">
        <f ca="1">VLOOKUP($A6,'RES installed'!$A$2:$C$6,3,FALSE)*(AVERAGE('[1]Profiles, RES, Summer'!S$2:S$4)*(RANDBETWEEN(95,105)/100))</f>
        <v>6.3219698370818654E-4</v>
      </c>
      <c r="T6" s="7">
        <f ca="1">VLOOKUP($A6,'RES installed'!$A$2:$C$6,3,FALSE)*(AVERAGE('[1]Profiles, RES, Summer'!T$2:T$4)*(RANDBETWEEN(95,105)/100))</f>
        <v>1.1504069580323671E-4</v>
      </c>
      <c r="U6" s="7">
        <f ca="1">VLOOKUP($A6,'RES installed'!$A$2:$C$6,3,FALSE)*(AVERAGE('[1]Profiles, RES, Summer'!U$2:U$4)*(RANDBETWEEN(95,105)/100))</f>
        <v>3.0798327923562218E-5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1.6960225409836064E-5</v>
      </c>
      <c r="D7" s="7">
        <f ca="1">VLOOKUP($A7,'RES installed'!$A$2:$C$6,3,FALSE)*(AVERAGE('[1]Profiles, RES, Summer'!D$2:D$4)*(RANDBETWEEN(95,105)/100))</f>
        <v>1.0076428636737679E-5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1.5856347460460815E-2</v>
      </c>
      <c r="J7" s="7">
        <f ca="1">VLOOKUP($A7,'RES installed'!$A$2:$C$6,3,FALSE)*(AVERAGE('[1]Profiles, RES, Summer'!J$2:J$4)*(RANDBETWEEN(95,105)/100))</f>
        <v>0.34099178126836238</v>
      </c>
      <c r="K7" s="7">
        <f ca="1">VLOOKUP($A7,'RES installed'!$A$2:$C$6,3,FALSE)*(AVERAGE('[1]Profiles, RES, Summer'!K$2:K$4)*(RANDBETWEEN(95,105)/100))</f>
        <v>0.80093035049727679</v>
      </c>
      <c r="L7" s="7">
        <f ca="1">VLOOKUP($A7,'RES installed'!$A$2:$C$6,3,FALSE)*(AVERAGE('[1]Profiles, RES, Summer'!L$2:L$4)*(RANDBETWEEN(95,105)/100))</f>
        <v>1.0573669788065272</v>
      </c>
      <c r="M7" s="7">
        <f ca="1">VLOOKUP($A7,'RES installed'!$A$2:$C$6,3,FALSE)*(AVERAGE('[1]Profiles, RES, Summer'!M$2:M$4)*(RANDBETWEEN(95,105)/100))</f>
        <v>1.2352010368983186</v>
      </c>
      <c r="N7" s="7">
        <f ca="1">VLOOKUP($A7,'RES installed'!$A$2:$C$6,3,FALSE)*(AVERAGE('[1]Profiles, RES, Summer'!N$2:N$4)*(RANDBETWEEN(95,105)/100))</f>
        <v>1.2379843289575116</v>
      </c>
      <c r="O7" s="7">
        <f ca="1">VLOOKUP($A7,'RES installed'!$A$2:$C$6,3,FALSE)*(AVERAGE('[1]Profiles, RES, Summer'!O$2:O$4)*(RANDBETWEEN(95,105)/100))</f>
        <v>1.1391447726315485</v>
      </c>
      <c r="P7" s="7">
        <f ca="1">VLOOKUP($A7,'RES installed'!$A$2:$C$6,3,FALSE)*(AVERAGE('[1]Profiles, RES, Summer'!P$2:P$4)*(RANDBETWEEN(95,105)/100))</f>
        <v>0.82669303725594268</v>
      </c>
      <c r="Q7" s="7">
        <f ca="1">VLOOKUP($A7,'RES installed'!$A$2:$C$6,3,FALSE)*(AVERAGE('[1]Profiles, RES, Summer'!Q$2:Q$4)*(RANDBETWEEN(95,105)/100))</f>
        <v>0.46572695149533816</v>
      </c>
      <c r="R7" s="7">
        <f ca="1">VLOOKUP($A7,'RES installed'!$A$2:$C$6,3,FALSE)*(AVERAGE('[1]Profiles, RES, Summer'!R$2:R$4)*(RANDBETWEEN(95,105)/100))</f>
        <v>0.10831945731614588</v>
      </c>
      <c r="S7" s="7">
        <f ca="1">VLOOKUP($A7,'RES installed'!$A$2:$C$6,3,FALSE)*(AVERAGE('[1]Profiles, RES, Summer'!S$2:S$4)*(RANDBETWEEN(95,105)/100))</f>
        <v>6.3878236895514666E-4</v>
      </c>
      <c r="T7" s="7">
        <f ca="1">VLOOKUP($A7,'RES installed'!$A$2:$C$6,3,FALSE)*(AVERAGE('[1]Profiles, RES, Summer'!T$2:T$4)*(RANDBETWEEN(95,105)/100))</f>
        <v>1.1278499588552619E-4</v>
      </c>
      <c r="U7" s="7">
        <f ca="1">VLOOKUP($A7,'RES installed'!$A$2:$C$6,3,FALSE)*(AVERAGE('[1]Profiles, RES, Summer'!U$2:U$4)*(RANDBETWEEN(95,105)/100))</f>
        <v>2.96250582883789E-5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1DC30-4A72-4B31-84C2-D1FB088F58DE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5.7110963114754101E-5</v>
      </c>
      <c r="D3" s="7">
        <f ca="1">VLOOKUP($A3,'RES installed'!$A$2:$C$6,3,FALSE)*(AVERAGE('[1]Profiles, RES, Summer'!D$2:D$4)*(RANDBETWEEN(95,105)/100))</f>
        <v>3.2929505348815944E-5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5.549721611161286E-2</v>
      </c>
      <c r="J3" s="7">
        <f ca="1">VLOOKUP($A3,'RES installed'!$A$2:$C$6,3,FALSE)*(AVERAGE('[1]Profiles, RES, Summer'!J$2:J$4)*(RANDBETWEEN(95,105)/100))</f>
        <v>1.1038515996187372</v>
      </c>
      <c r="K3" s="7">
        <f ca="1">VLOOKUP($A3,'RES installed'!$A$2:$C$6,3,FALSE)*(AVERAGE('[1]Profiles, RES, Summer'!K$2:K$4)*(RANDBETWEEN(95,105)/100))</f>
        <v>2.7237025387281131</v>
      </c>
      <c r="L3" s="7">
        <f ca="1">VLOOKUP($A3,'RES installed'!$A$2:$C$6,3,FALSE)*(AVERAGE('[1]Profiles, RES, Summer'!L$2:L$4)*(RANDBETWEEN(95,105)/100))</f>
        <v>3.5972278660428243</v>
      </c>
      <c r="M3" s="7">
        <f ca="1">VLOOKUP($A3,'RES installed'!$A$2:$C$6,3,FALSE)*(AVERAGE('[1]Profiles, RES, Summer'!M$2:M$4)*(RANDBETWEEN(95,105)/100))</f>
        <v>3.7975436409495233</v>
      </c>
      <c r="N3" s="7">
        <f ca="1">VLOOKUP($A3,'RES installed'!$A$2:$C$6,3,FALSE)*(AVERAGE('[1]Profiles, RES, Summer'!N$2:N$4)*(RANDBETWEEN(95,105)/100))</f>
        <v>4.0423978088408541</v>
      </c>
      <c r="O3" s="7">
        <f ca="1">VLOOKUP($A3,'RES installed'!$A$2:$C$6,3,FALSE)*(AVERAGE('[1]Profiles, RES, Summer'!O$2:O$4)*(RANDBETWEEN(95,105)/100))</f>
        <v>3.7971492421051609</v>
      </c>
      <c r="P3" s="7">
        <f ca="1">VLOOKUP($A3,'RES installed'!$A$2:$C$6,3,FALSE)*(AVERAGE('[1]Profiles, RES, Summer'!P$2:P$4)*(RANDBETWEEN(95,105)/100))</f>
        <v>2.7269388381706445</v>
      </c>
      <c r="Q3" s="7">
        <f ca="1">VLOOKUP($A3,'RES installed'!$A$2:$C$6,3,FALSE)*(AVERAGE('[1]Profiles, RES, Summer'!Q$2:Q$4)*(RANDBETWEEN(95,105)/100))</f>
        <v>1.490326244785082</v>
      </c>
      <c r="R3" s="7">
        <f ca="1">VLOOKUP($A3,'RES installed'!$A$2:$C$6,3,FALSE)*(AVERAGE('[1]Profiles, RES, Summer'!R$2:R$4)*(RANDBETWEEN(95,105)/100))</f>
        <v>0.3367624153739151</v>
      </c>
      <c r="S3" s="7">
        <f ca="1">VLOOKUP($A3,'RES installed'!$A$2:$C$6,3,FALSE)*(AVERAGE('[1]Profiles, RES, Summer'!S$2:S$4)*(RANDBETWEEN(95,105)/100))</f>
        <v>2.2829335522795624E-3</v>
      </c>
      <c r="T3" s="7">
        <f ca="1">VLOOKUP($A3,'RES installed'!$A$2:$C$6,3,FALSE)*(AVERAGE('[1]Profiles, RES, Summer'!T$2:T$4)*(RANDBETWEEN(95,105)/100))</f>
        <v>3.8722848587363992E-4</v>
      </c>
      <c r="U3" s="7">
        <f ca="1">VLOOKUP($A3,'RES installed'!$A$2:$C$6,3,FALSE)*(AVERAGE('[1]Profiles, RES, Summer'!U$2:U$4)*(RANDBETWEEN(95,105)/100))</f>
        <v>9.3861570814665813E-5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2.2911255277737883</v>
      </c>
      <c r="C4" s="9">
        <f ca="1">VLOOKUP($A4,'RES installed'!$A$2:$C$6,3,FALSE)*(AVERAGE('[1]Profiles, RES, Summer'!C$5:C$7)*(RANDBETWEEN(95,105)/100))</f>
        <v>1.9352054113533694</v>
      </c>
      <c r="D4" s="9">
        <f ca="1">VLOOKUP($A4,'RES installed'!$A$2:$C$6,3,FALSE)*(AVERAGE('[1]Profiles, RES, Summer'!D$5:D$7)*(RANDBETWEEN(95,105)/100))</f>
        <v>2.1306911155141264</v>
      </c>
      <c r="E4" s="9">
        <f ca="1">VLOOKUP($A4,'RES installed'!$A$2:$C$6,3,FALSE)*(AVERAGE('[1]Profiles, RES, Summer'!E$5:E$7)*(RANDBETWEEN(95,105)/100))</f>
        <v>2.072815503787508</v>
      </c>
      <c r="F4" s="9">
        <f ca="1">VLOOKUP($A4,'RES installed'!$A$2:$C$6,3,FALSE)*(AVERAGE('[1]Profiles, RES, Summer'!F$5:F$7)*(RANDBETWEEN(95,105)/100))</f>
        <v>1.8117672914710823</v>
      </c>
      <c r="G4" s="9">
        <f ca="1">VLOOKUP($A4,'RES installed'!$A$2:$C$6,3,FALSE)*(AVERAGE('[1]Profiles, RES, Summer'!G$5:G$7)*(RANDBETWEEN(95,105)/100))</f>
        <v>1.5383100811093886</v>
      </c>
      <c r="H4" s="9">
        <f ca="1">VLOOKUP($A4,'RES installed'!$A$2:$C$6,3,FALSE)*(AVERAGE('[1]Profiles, RES, Summer'!H$5:H$7)*(RANDBETWEEN(95,105)/100))</f>
        <v>1.3840241872832837</v>
      </c>
      <c r="I4" s="9">
        <f ca="1">VLOOKUP($A4,'RES installed'!$A$2:$C$6,3,FALSE)*(AVERAGE('[1]Profiles, RES, Summer'!I$5:I$7)*(RANDBETWEEN(95,105)/100))</f>
        <v>1.31864288619348</v>
      </c>
      <c r="J4" s="9">
        <f ca="1">VLOOKUP($A4,'RES installed'!$A$2:$C$6,3,FALSE)*(AVERAGE('[1]Profiles, RES, Summer'!J$5:J$7)*(RANDBETWEEN(95,105)/100))</f>
        <v>1.1258137109738111</v>
      </c>
      <c r="K4" s="9">
        <f ca="1">VLOOKUP($A4,'RES installed'!$A$2:$C$6,3,FALSE)*(AVERAGE('[1]Profiles, RES, Summer'!K$5:K$7)*(RANDBETWEEN(95,105)/100))</f>
        <v>1.1329832329001097</v>
      </c>
      <c r="L4" s="9">
        <f ca="1">VLOOKUP($A4,'RES installed'!$A$2:$C$6,3,FALSE)*(AVERAGE('[1]Profiles, RES, Summer'!L$5:L$7)*(RANDBETWEEN(95,105)/100))</f>
        <v>1.0982663547926188</v>
      </c>
      <c r="M4" s="9">
        <f ca="1">VLOOKUP($A4,'RES installed'!$A$2:$C$6,3,FALSE)*(AVERAGE('[1]Profiles, RES, Summer'!M$5:M$7)*(RANDBETWEEN(95,105)/100))</f>
        <v>1.071420689384015</v>
      </c>
      <c r="N4" s="9">
        <f ca="1">VLOOKUP($A4,'RES installed'!$A$2:$C$6,3,FALSE)*(AVERAGE('[1]Profiles, RES, Summer'!N$5:N$7)*(RANDBETWEEN(95,105)/100))</f>
        <v>0.98916529189293634</v>
      </c>
      <c r="O4" s="9">
        <f ca="1">VLOOKUP($A4,'RES installed'!$A$2:$C$6,3,FALSE)*(AVERAGE('[1]Profiles, RES, Summer'!O$5:O$7)*(RANDBETWEEN(95,105)/100))</f>
        <v>1.0330462910717266</v>
      </c>
      <c r="P4" s="9">
        <f ca="1">VLOOKUP($A4,'RES installed'!$A$2:$C$6,3,FALSE)*(AVERAGE('[1]Profiles, RES, Summer'!P$5:P$7)*(RANDBETWEEN(95,105)/100))</f>
        <v>1.2685359281589754</v>
      </c>
      <c r="Q4" s="9">
        <f ca="1">VLOOKUP($A4,'RES installed'!$A$2:$C$6,3,FALSE)*(AVERAGE('[1]Profiles, RES, Summer'!Q$5:Q$7)*(RANDBETWEEN(95,105)/100))</f>
        <v>1.3531099855395203</v>
      </c>
      <c r="R4" s="9">
        <f ca="1">VLOOKUP($A4,'RES installed'!$A$2:$C$6,3,FALSE)*(AVERAGE('[1]Profiles, RES, Summer'!R$5:R$7)*(RANDBETWEEN(95,105)/100))</f>
        <v>1.3761630809649468</v>
      </c>
      <c r="S4" s="9">
        <f ca="1">VLOOKUP($A4,'RES installed'!$A$2:$C$6,3,FALSE)*(AVERAGE('[1]Profiles, RES, Summer'!S$5:S$7)*(RANDBETWEEN(95,105)/100))</f>
        <v>1.6019756234397571</v>
      </c>
      <c r="T4" s="9">
        <f ca="1">VLOOKUP($A4,'RES installed'!$A$2:$C$6,3,FALSE)*(AVERAGE('[1]Profiles, RES, Summer'!T$5:T$7)*(RANDBETWEEN(95,105)/100))</f>
        <v>1.5390582291742918</v>
      </c>
      <c r="U4" s="9">
        <f ca="1">VLOOKUP($A4,'RES installed'!$A$2:$C$6,3,FALSE)*(AVERAGE('[1]Profiles, RES, Summer'!U$5:U$7)*(RANDBETWEEN(95,105)/100))</f>
        <v>1.6375549601285497</v>
      </c>
      <c r="V4" s="9">
        <f ca="1">VLOOKUP($A4,'RES installed'!$A$2:$C$6,3,FALSE)*(AVERAGE('[1]Profiles, RES, Summer'!V$5:V$7)*(RANDBETWEEN(95,105)/100))</f>
        <v>1.7806328414035395</v>
      </c>
      <c r="W4" s="9">
        <f ca="1">VLOOKUP($A4,'RES installed'!$A$2:$C$6,3,FALSE)*(AVERAGE('[1]Profiles, RES, Summer'!W$5:W$7)*(RANDBETWEEN(95,105)/100))</f>
        <v>1.6626941261406909</v>
      </c>
      <c r="X4" s="9">
        <f ca="1">VLOOKUP($A4,'RES installed'!$A$2:$C$6,3,FALSE)*(AVERAGE('[1]Profiles, RES, Summer'!X$5:X$7)*(RANDBETWEEN(95,105)/100))</f>
        <v>1.5637731999221405</v>
      </c>
      <c r="Y4" s="9">
        <f ca="1">VLOOKUP($A4,'RES installed'!$A$2:$C$6,3,FALSE)*(AVERAGE('[1]Profiles, RES, Summer'!Y$5:Y$7)*(RANDBETWEEN(95,105)/100))</f>
        <v>1.7700723518498298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1.7998606557377052E-5</v>
      </c>
      <c r="D5" s="7">
        <f ca="1">VLOOKUP($A5,'RES installed'!$A$2:$C$6,3,FALSE)*(AVERAGE('[1]Profiles, RES, Summer'!D$2:D$4)*(RANDBETWEEN(95,105)/100))</f>
        <v>9.4836975404589914E-6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1.5063530087437774E-2</v>
      </c>
      <c r="J5" s="7">
        <f ca="1">VLOOKUP($A5,'RES installed'!$A$2:$C$6,3,FALSE)*(AVERAGE('[1]Profiles, RES, Summer'!J$2:J$4)*(RANDBETWEEN(95,105)/100))</f>
        <v>0.31476164424771913</v>
      </c>
      <c r="K5" s="7">
        <f ca="1">VLOOKUP($A5,'RES installed'!$A$2:$C$6,3,FALSE)*(AVERAGE('[1]Profiles, RES, Summer'!K$2:K$4)*(RANDBETWEEN(95,105)/100))</f>
        <v>0.80093035049727679</v>
      </c>
      <c r="L5" s="7">
        <f ca="1">VLOOKUP($A5,'RES installed'!$A$2:$C$6,3,FALSE)*(AVERAGE('[1]Profiles, RES, Summer'!L$2:L$4)*(RANDBETWEEN(95,105)/100))</f>
        <v>1.0682676693096871</v>
      </c>
      <c r="M5" s="7">
        <f ca="1">VLOOKUP($A5,'RES installed'!$A$2:$C$6,3,FALSE)*(AVERAGE('[1]Profiles, RES, Summer'!M$2:M$4)*(RANDBETWEEN(95,105)/100))</f>
        <v>1.1872320645915879</v>
      </c>
      <c r="N5" s="7">
        <f ca="1">VLOOKUP($A5,'RES installed'!$A$2:$C$6,3,FALSE)*(AVERAGE('[1]Profiles, RES, Summer'!N$2:N$4)*(RANDBETWEEN(95,105)/100))</f>
        <v>1.2000868494996286</v>
      </c>
      <c r="O5" s="7">
        <f ca="1">VLOOKUP($A5,'RES installed'!$A$2:$C$6,3,FALSE)*(AVERAGE('[1]Profiles, RES, Summer'!O$2:O$4)*(RANDBETWEEN(95,105)/100))</f>
        <v>1.072786824711264</v>
      </c>
      <c r="P5" s="7">
        <f ca="1">VLOOKUP($A5,'RES installed'!$A$2:$C$6,3,FALSE)*(AVERAGE('[1]Profiles, RES, Summer'!P$2:P$4)*(RANDBETWEEN(95,105)/100))</f>
        <v>0.83530442306069208</v>
      </c>
      <c r="Q5" s="7">
        <f ca="1">VLOOKUP($A5,'RES installed'!$A$2:$C$6,3,FALSE)*(AVERAGE('[1]Profiles, RES, Summer'!Q$2:Q$4)*(RANDBETWEEN(95,105)/100))</f>
        <v>0.4890132990701051</v>
      </c>
      <c r="R5" s="7">
        <f ca="1">VLOOKUP($A5,'RES installed'!$A$2:$C$6,3,FALSE)*(AVERAGE('[1]Profiles, RES, Summer'!R$2:R$4)*(RANDBETWEEN(95,105)/100))</f>
        <v>0.10831945731614588</v>
      </c>
      <c r="S5" s="7">
        <f ca="1">VLOOKUP($A5,'RES installed'!$A$2:$C$6,3,FALSE)*(AVERAGE('[1]Profiles, RES, Summer'!S$2:S$4)*(RANDBETWEEN(95,105)/100))</f>
        <v>6.9146545093082897E-4</v>
      </c>
      <c r="T5" s="7">
        <f ca="1">VLOOKUP($A5,'RES installed'!$A$2:$C$6,3,FALSE)*(AVERAGE('[1]Profiles, RES, Summer'!T$2:T$4)*(RANDBETWEEN(95,105)/100))</f>
        <v>1.1504069580323671E-4</v>
      </c>
      <c r="U5" s="7">
        <f ca="1">VLOOKUP($A5,'RES installed'!$A$2:$C$6,3,FALSE)*(AVERAGE('[1]Profiles, RES, Summer'!U$2:U$4)*(RANDBETWEEN(95,105)/100))</f>
        <v>2.9038423470787234E-5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1.7652479508196722E-5</v>
      </c>
      <c r="D6" s="7">
        <f ca="1">VLOOKUP($A6,'RES installed'!$A$2:$C$6,3,FALSE)*(AVERAGE('[1]Profiles, RES, Summer'!D$2:D$4)*(RANDBETWEEN(95,105)/100))</f>
        <v>9.9776401206912312E-6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1.5063530087437774E-2</v>
      </c>
      <c r="J6" s="7">
        <f ca="1">VLOOKUP($A6,'RES installed'!$A$2:$C$6,3,FALSE)*(AVERAGE('[1]Profiles, RES, Summer'!J$2:J$4)*(RANDBETWEEN(95,105)/100))</f>
        <v>0.31804041137529954</v>
      </c>
      <c r="K6" s="7">
        <f ca="1">VLOOKUP($A6,'RES installed'!$A$2:$C$6,3,FALSE)*(AVERAGE('[1]Profiles, RES, Summer'!K$2:K$4)*(RANDBETWEEN(95,105)/100))</f>
        <v>0.84947158386074828</v>
      </c>
      <c r="L6" s="7">
        <f ca="1">VLOOKUP($A6,'RES installed'!$A$2:$C$6,3,FALSE)*(AVERAGE('[1]Profiles, RES, Summer'!L$2:L$4)*(RANDBETWEEN(95,105)/100))</f>
        <v>1.0573669788065272</v>
      </c>
      <c r="M6" s="7">
        <f ca="1">VLOOKUP($A6,'RES installed'!$A$2:$C$6,3,FALSE)*(AVERAGE('[1]Profiles, RES, Summer'!M$2:M$4)*(RANDBETWEEN(95,105)/100))</f>
        <v>1.2352010368983186</v>
      </c>
      <c r="N6" s="7">
        <f ca="1">VLOOKUP($A6,'RES installed'!$A$2:$C$6,3,FALSE)*(AVERAGE('[1]Profiles, RES, Summer'!N$2:N$4)*(RANDBETWEEN(95,105)/100))</f>
        <v>1.2885143015680223</v>
      </c>
      <c r="O6" s="7">
        <f ca="1">VLOOKUP($A6,'RES installed'!$A$2:$C$6,3,FALSE)*(AVERAGE('[1]Profiles, RES, Summer'!O$2:O$4)*(RANDBETWEEN(95,105)/100))</f>
        <v>1.1502044306182624</v>
      </c>
      <c r="P6" s="7">
        <f ca="1">VLOOKUP($A6,'RES installed'!$A$2:$C$6,3,FALSE)*(AVERAGE('[1]Profiles, RES, Summer'!P$2:P$4)*(RANDBETWEEN(95,105)/100))</f>
        <v>0.82669303725594268</v>
      </c>
      <c r="Q6" s="7">
        <f ca="1">VLOOKUP($A6,'RES installed'!$A$2:$C$6,3,FALSE)*(AVERAGE('[1]Profiles, RES, Summer'!Q$2:Q$4)*(RANDBETWEEN(95,105)/100))</f>
        <v>0.45175514295047803</v>
      </c>
      <c r="R6" s="7">
        <f ca="1">VLOOKUP($A6,'RES installed'!$A$2:$C$6,3,FALSE)*(AVERAGE('[1]Profiles, RES, Summer'!R$2:R$4)*(RANDBETWEEN(95,105)/100))</f>
        <v>0.10831945731614588</v>
      </c>
      <c r="S6" s="7">
        <f ca="1">VLOOKUP($A6,'RES installed'!$A$2:$C$6,3,FALSE)*(AVERAGE('[1]Profiles, RES, Summer'!S$2:S$4)*(RANDBETWEEN(95,105)/100))</f>
        <v>6.3219698370818654E-4</v>
      </c>
      <c r="T6" s="7">
        <f ca="1">VLOOKUP($A6,'RES installed'!$A$2:$C$6,3,FALSE)*(AVERAGE('[1]Profiles, RES, Summer'!T$2:T$4)*(RANDBETWEEN(95,105)/100))</f>
        <v>1.1278499588552619E-4</v>
      </c>
      <c r="U6" s="7">
        <f ca="1">VLOOKUP($A6,'RES installed'!$A$2:$C$6,3,FALSE)*(AVERAGE('[1]Profiles, RES, Summer'!U$2:U$4)*(RANDBETWEEN(95,105)/100))</f>
        <v>3.0505010514766385E-5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1.6441034836065572E-5</v>
      </c>
      <c r="D7" s="7">
        <f ca="1">VLOOKUP($A7,'RES installed'!$A$2:$C$6,3,FALSE)*(AVERAGE('[1]Profiles, RES, Summer'!D$2:D$4)*(RANDBETWEEN(95,105)/100))</f>
        <v>9.3849090244125434E-6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1.538065703664699E-2</v>
      </c>
      <c r="J7" s="7">
        <f ca="1">VLOOKUP($A7,'RES installed'!$A$2:$C$6,3,FALSE)*(AVERAGE('[1]Profiles, RES, Summer'!J$2:J$4)*(RANDBETWEEN(95,105)/100))</f>
        <v>0.31476164424771913</v>
      </c>
      <c r="K7" s="7">
        <f ca="1">VLOOKUP($A7,'RES installed'!$A$2:$C$6,3,FALSE)*(AVERAGE('[1]Profiles, RES, Summer'!K$2:K$4)*(RANDBETWEEN(95,105)/100))</f>
        <v>0.7685695282549625</v>
      </c>
      <c r="L7" s="7">
        <f ca="1">VLOOKUP($A7,'RES installed'!$A$2:$C$6,3,FALSE)*(AVERAGE('[1]Profiles, RES, Summer'!L$2:L$4)*(RANDBETWEEN(95,105)/100))</f>
        <v>1.1445725028318079</v>
      </c>
      <c r="M7" s="7">
        <f ca="1">VLOOKUP($A7,'RES installed'!$A$2:$C$6,3,FALSE)*(AVERAGE('[1]Profiles, RES, Summer'!M$2:M$4)*(RANDBETWEEN(95,105)/100))</f>
        <v>1.2591855230516842</v>
      </c>
      <c r="N7" s="7">
        <f ca="1">VLOOKUP($A7,'RES installed'!$A$2:$C$6,3,FALSE)*(AVERAGE('[1]Profiles, RES, Summer'!N$2:N$4)*(RANDBETWEEN(95,105)/100))</f>
        <v>1.2758818084153947</v>
      </c>
      <c r="O7" s="7">
        <f ca="1">VLOOKUP($A7,'RES installed'!$A$2:$C$6,3,FALSE)*(AVERAGE('[1]Profiles, RES, Summer'!O$2:O$4)*(RANDBETWEEN(95,105)/100))</f>
        <v>1.06172716672455</v>
      </c>
      <c r="P7" s="7">
        <f ca="1">VLOOKUP($A7,'RES installed'!$A$2:$C$6,3,FALSE)*(AVERAGE('[1]Profiles, RES, Summer'!P$2:P$4)*(RANDBETWEEN(95,105)/100))</f>
        <v>0.90419550949868732</v>
      </c>
      <c r="Q7" s="7">
        <f ca="1">VLOOKUP($A7,'RES installed'!$A$2:$C$6,3,FALSE)*(AVERAGE('[1]Profiles, RES, Summer'!Q$2:Q$4)*(RANDBETWEEN(95,105)/100))</f>
        <v>0.47969876004019829</v>
      </c>
      <c r="R7" s="7">
        <f ca="1">VLOOKUP($A7,'RES installed'!$A$2:$C$6,3,FALSE)*(AVERAGE('[1]Profiles, RES, Summer'!R$2:R$4)*(RANDBETWEEN(95,105)/100))</f>
        <v>0.10623639082929692</v>
      </c>
      <c r="S7" s="7">
        <f ca="1">VLOOKUP($A7,'RES installed'!$A$2:$C$6,3,FALSE)*(AVERAGE('[1]Profiles, RES, Summer'!S$2:S$4)*(RANDBETWEEN(95,105)/100))</f>
        <v>6.8488006568386862E-4</v>
      </c>
      <c r="T7" s="7">
        <f ca="1">VLOOKUP($A7,'RES installed'!$A$2:$C$6,3,FALSE)*(AVERAGE('[1]Profiles, RES, Summer'!T$2:T$4)*(RANDBETWEEN(95,105)/100))</f>
        <v>1.094014460089604E-4</v>
      </c>
      <c r="U7" s="7">
        <f ca="1">VLOOKUP($A7,'RES installed'!$A$2:$C$6,3,FALSE)*(AVERAGE('[1]Profiles, RES, Summer'!U$2:U$4)*(RANDBETWEEN(95,105)/100))</f>
        <v>2.9918375697174726E-5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F8FB0-D681-481D-9906-64968107FDB3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3F967-36F2-4779-B36D-1490B80A9BF0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22DE7-0816-4736-888F-67B48EB3250D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3ABF6-0D6D-40F7-9299-D567A2744E68}">
  <dimension ref="A1:Y7"/>
  <sheetViews>
    <sheetView workbookViewId="0">
      <selection activeCell="E12" sqref="E1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92FFD-F8B0-4F11-BB33-84C7B9CBA7C9}">
  <dimension ref="A1:B9"/>
  <sheetViews>
    <sheetView workbookViewId="0">
      <selection activeCell="C6" sqref="C6"/>
    </sheetView>
  </sheetViews>
  <sheetFormatPr defaultRowHeight="15" x14ac:dyDescent="0.25"/>
  <sheetData>
    <row r="1" spans="1:2" x14ac:dyDescent="0.25">
      <c r="A1" t="s">
        <v>12</v>
      </c>
      <c r="B1" t="s">
        <v>13</v>
      </c>
    </row>
    <row r="2" spans="1:2" x14ac:dyDescent="0.25">
      <c r="A2">
        <v>1</v>
      </c>
      <c r="B2" s="1">
        <f>VLOOKUP($A2,'[1]Base Consumption'!$A$2:$D$9,4,FALSE)</f>
        <v>0.2</v>
      </c>
    </row>
    <row r="3" spans="1:2" x14ac:dyDescent="0.25">
      <c r="A3">
        <v>2</v>
      </c>
      <c r="B3" s="1">
        <f>VLOOKUP($A3,'[1]Base Consumption'!$A$2:$D$9,4,FALSE)</f>
        <v>0.16666666666666666</v>
      </c>
    </row>
    <row r="4" spans="1:2" x14ac:dyDescent="0.25">
      <c r="A4">
        <v>3</v>
      </c>
      <c r="B4" s="1">
        <f>VLOOKUP($A4,'[1]Base Consumption'!$A$2:$D$9,4,FALSE)</f>
        <v>0.13333333333333333</v>
      </c>
    </row>
    <row r="5" spans="1:2" x14ac:dyDescent="0.25">
      <c r="A5">
        <v>4</v>
      </c>
      <c r="B5" s="1">
        <f>VLOOKUP($A5,'[1]Base Consumption'!$A$2:$D$9,4,FALSE)</f>
        <v>0.1</v>
      </c>
    </row>
    <row r="6" spans="1:2" x14ac:dyDescent="0.25">
      <c r="A6">
        <v>5</v>
      </c>
      <c r="B6" s="1">
        <f>VLOOKUP($A6,'[1]Base Consumption'!$A$2:$D$9,4,FALSE)</f>
        <v>0.1</v>
      </c>
    </row>
    <row r="7" spans="1:2" x14ac:dyDescent="0.25">
      <c r="A7">
        <v>6</v>
      </c>
      <c r="B7" s="1">
        <f>VLOOKUP($A7,'[1]Base Consumption'!$A$2:$D$9,4,FALSE)</f>
        <v>0.1</v>
      </c>
    </row>
    <row r="8" spans="1:2" x14ac:dyDescent="0.25">
      <c r="A8">
        <v>7</v>
      </c>
      <c r="B8" s="1">
        <f>VLOOKUP($A8,'[1]Base Consumption'!$A$2:$D$9,4,FALSE)</f>
        <v>0.1</v>
      </c>
    </row>
    <row r="9" spans="1:2" x14ac:dyDescent="0.25">
      <c r="A9">
        <v>8</v>
      </c>
      <c r="B9" s="1">
        <f>VLOOKUP($A9,'[1]Base Consumption'!$A$2:$D$9,4,FALSE)</f>
        <v>0.1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7EC56-5E5B-40B7-BB11-11EDFDA79162}">
  <dimension ref="A1:Y4"/>
  <sheetViews>
    <sheetView workbookViewId="0">
      <selection activeCell="D8" sqref="D8"/>
    </sheetView>
  </sheetViews>
  <sheetFormatPr defaultRowHeight="15" x14ac:dyDescent="0.25"/>
  <cols>
    <col min="1" max="1" width="18.42578125" bestFit="1" customWidth="1"/>
  </cols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15</v>
      </c>
      <c r="B2" s="4">
        <f>'[1]FL Profiles'!B2*Main!$B$6</f>
        <v>4.1074045800230259</v>
      </c>
      <c r="C2" s="4">
        <f>'[1]FL Profiles'!C2*Main!$B$6</f>
        <v>4.2444183199798591</v>
      </c>
      <c r="D2" s="4">
        <f>'[1]FL Profiles'!D2*Main!$B$6</f>
        <v>3.8006274744611397</v>
      </c>
      <c r="E2" s="4">
        <f>'[1]FL Profiles'!E2*Main!$B$6</f>
        <v>3.6024588213040616</v>
      </c>
      <c r="F2" s="4">
        <f>'[1]FL Profiles'!F2*Main!$B$6</f>
        <v>2.9514764665823252</v>
      </c>
      <c r="G2" s="4">
        <f>'[1]FL Profiles'!G2*Main!$B$6</f>
        <v>2.5050121822351801</v>
      </c>
      <c r="H2" s="4">
        <f>'[1]FL Profiles'!H2*Main!$B$6</f>
        <v>3.063426717522665</v>
      </c>
      <c r="I2" s="4">
        <f>'[1]FL Profiles'!I2*Main!$B$6</f>
        <v>0.53201432685677785</v>
      </c>
      <c r="J2" s="4">
        <f>'[1]FL Profiles'!J2*Main!$B$6</f>
        <v>0.46785179497455348</v>
      </c>
      <c r="K2" s="4">
        <f>'[1]FL Profiles'!K2*Main!$B$6</f>
        <v>0.68206108110218822</v>
      </c>
      <c r="L2" s="4">
        <f>'[1]FL Profiles'!L2*Main!$B$6</f>
        <v>0.40168418397100941</v>
      </c>
      <c r="M2" s="4">
        <f>'[1]FL Profiles'!M2*Main!$B$6</f>
        <v>0.50193814003698511</v>
      </c>
      <c r="N2" s="4">
        <f>'[1]FL Profiles'!N2*Main!$B$6</f>
        <v>0.79969238955293309</v>
      </c>
      <c r="O2" s="4">
        <f>'[1]FL Profiles'!O2*Main!$B$6</f>
        <v>1.4733989743162901</v>
      </c>
      <c r="P2" s="4">
        <f>'[1]FL Profiles'!P2*Main!$B$6</f>
        <v>1.5719820311144994</v>
      </c>
      <c r="Q2" s="4">
        <f>'[1]FL Profiles'!Q2*Main!$B$6</f>
        <v>1.5459160025373457</v>
      </c>
      <c r="R2" s="4">
        <f>'[1]FL Profiles'!R2*Main!$B$6</f>
        <v>0.86719671997069003</v>
      </c>
      <c r="S2" s="4">
        <f>'[1]FL Profiles'!S2*Main!$B$6</f>
        <v>1.7664747058824923</v>
      </c>
      <c r="T2" s="4">
        <f>'[1]FL Profiles'!T2*Main!$B$6</f>
        <v>1.0366259057221889</v>
      </c>
      <c r="U2" s="4">
        <f>'[1]FL Profiles'!U2*Main!$B$6</f>
        <v>0.72884626059964353</v>
      </c>
      <c r="V2" s="4">
        <f>'[1]FL Profiles'!V2*Main!$B$6</f>
        <v>1.1068036749683718</v>
      </c>
      <c r="W2" s="4">
        <f>'[1]FL Profiles'!W2*Main!$B$6</f>
        <v>0.68406616022350764</v>
      </c>
      <c r="X2" s="4">
        <f>'[1]FL Profiles'!X2*Main!$B$6</f>
        <v>3.1222423717480372</v>
      </c>
      <c r="Y2" s="4">
        <f>'[1]FL Profiles'!Y2*Main!$B$6</f>
        <v>3.7638676905702821</v>
      </c>
    </row>
    <row r="3" spans="1:25" x14ac:dyDescent="0.25">
      <c r="A3" t="s">
        <v>16</v>
      </c>
      <c r="B3" s="4">
        <f>'[1]FL Profiles'!B3*Main!$B$6</f>
        <v>-9.2734909361027533</v>
      </c>
      <c r="C3" s="4">
        <f>'[1]FL Profiles'!C3*Main!$B$6</f>
        <v>-9.9164529743392134</v>
      </c>
      <c r="D3" s="4">
        <f>'[1]FL Profiles'!D3*Main!$B$6</f>
        <v>-11.152918432486247</v>
      </c>
      <c r="E3" s="4">
        <f>'[1]FL Profiles'!E3*Main!$B$6</f>
        <v>-12.030808907770641</v>
      </c>
      <c r="F3" s="4">
        <f>'[1]FL Profiles'!F3*Main!$B$6</f>
        <v>-12.859240764729153</v>
      </c>
      <c r="G3" s="4">
        <f>'[1]FL Profiles'!G3*Main!$B$6</f>
        <v>-14.033882949968833</v>
      </c>
      <c r="H3" s="4">
        <f>'[1]FL Profiles'!H3*Main!$B$6</f>
        <v>-13.390920911732378</v>
      </c>
      <c r="I3" s="4">
        <f>'[1]FL Profiles'!I3*Main!$B$6</f>
        <v>-15.021183909306563</v>
      </c>
      <c r="J3" s="4">
        <f>'[1]FL Profiles'!J3*Main!$B$6</f>
        <v>-13.623977941600415</v>
      </c>
      <c r="K3" s="4">
        <f>'[1]FL Profiles'!K3*Main!$B$6</f>
        <v>-20.011391408461215</v>
      </c>
      <c r="L3" s="4">
        <f>'[1]FL Profiles'!L3*Main!$B$6</f>
        <v>-19.806305232335585</v>
      </c>
      <c r="M3" s="4">
        <f>'[1]FL Profiles'!M3*Main!$B$6</f>
        <v>-18.105998137456641</v>
      </c>
      <c r="N3" s="4">
        <f>'[1]FL Profiles'!N3*Main!$B$6</f>
        <v>-17.356098546083143</v>
      </c>
      <c r="O3" s="4">
        <f>'[1]FL Profiles'!O3*Main!$B$6</f>
        <v>-16.757014322618225</v>
      </c>
      <c r="P3" s="4">
        <f>'[1]FL Profiles'!P3*Main!$B$6</f>
        <v>-15.794743434311634</v>
      </c>
      <c r="Q3" s="4">
        <f>'[1]FL Profiles'!Q3*Main!$B$6</f>
        <v>-14.373276009237518</v>
      </c>
      <c r="R3" s="4">
        <f>'[1]FL Profiles'!R3*Main!$B$6</f>
        <v>-13.439844842292576</v>
      </c>
      <c r="S3" s="4">
        <f>'[1]FL Profiles'!S3*Main!$B$6</f>
        <v>-12.027333437293686</v>
      </c>
      <c r="T3" s="4">
        <f>'[1]FL Profiles'!T3*Main!$B$6</f>
        <v>-7.6341048285265645</v>
      </c>
      <c r="U3" s="4">
        <f>'[1]FL Profiles'!U3*Main!$B$6</f>
        <v>-8.543708971913162</v>
      </c>
      <c r="V3" s="4">
        <f>'[1]FL Profiles'!V3*Main!$B$6</f>
        <v>-9.0310768703352249</v>
      </c>
      <c r="W3" s="4">
        <f>'[1]FL Profiles'!W3*Main!$B$6</f>
        <v>-9.6957271810672889</v>
      </c>
      <c r="X3" s="4">
        <f>'[1]FL Profiles'!X3*Main!$B$6</f>
        <v>-7.7031798042560213</v>
      </c>
      <c r="Y3" s="4">
        <f>'[1]FL Profiles'!Y3*Main!$B$6</f>
        <v>-8.185401332933365</v>
      </c>
    </row>
    <row r="4" spans="1:25" x14ac:dyDescent="0.25">
      <c r="A4" t="s">
        <v>17</v>
      </c>
      <c r="B4" s="4">
        <f>'[1]FL Profiles'!B4*Main!$B$6</f>
        <v>8.933930786907295</v>
      </c>
      <c r="C4" s="4">
        <f>'[1]FL Profiles'!C4*Main!$B$6</f>
        <v>9.5578111555058616</v>
      </c>
      <c r="D4" s="4">
        <f>'[1]FL Profiles'!D4*Main!$B$6</f>
        <v>10.716512961731054</v>
      </c>
      <c r="E4" s="4">
        <f>'[1]FL Profiles'!E4*Main!$B$6</f>
        <v>11.531243444693883</v>
      </c>
      <c r="F4" s="4">
        <f>'[1]FL Profiles'!F4*Main!$B$6</f>
        <v>12.273924751230631</v>
      </c>
      <c r="G4" s="4">
        <f>'[1]FL Profiles'!G4*Main!$B$6</f>
        <v>13.402283026753189</v>
      </c>
      <c r="H4" s="4">
        <f>'[1]FL Profiles'!H4*Main!$B$6</f>
        <v>12.777366700608608</v>
      </c>
      <c r="I4" s="4">
        <f>'[1]FL Profiles'!I4*Main!$B$6</f>
        <v>14.419158903130382</v>
      </c>
      <c r="J4" s="4">
        <f>'[1]FL Profiles'!J4*Main!$B$6</f>
        <v>13.207756933999841</v>
      </c>
      <c r="K4" s="4">
        <f>'[1]FL Profiles'!K4*Main!$B$6</f>
        <v>15.07104354345671</v>
      </c>
      <c r="L4" s="4">
        <f>'[1]FL Profiles'!L4*Main!$B$6</f>
        <v>15.189710809453471</v>
      </c>
      <c r="M4" s="4">
        <f>'[1]FL Profiles'!M4*Main!$B$6</f>
        <v>14.219052006822691</v>
      </c>
      <c r="N4" s="4">
        <f>'[1]FL Profiles'!N4*Main!$B$6</f>
        <v>13.739804678841974</v>
      </c>
      <c r="O4" s="4">
        <f>'[1]FL Profiles'!O4*Main!$B$6</f>
        <v>13.386643409606895</v>
      </c>
      <c r="P4" s="4">
        <f>'[1]FL Profiles'!P4*Main!$B$6</f>
        <v>12.54537904627194</v>
      </c>
      <c r="Q4" s="4">
        <f>'[1]FL Profiles'!Q4*Main!$B$6</f>
        <v>11.421832960640549</v>
      </c>
      <c r="R4" s="4">
        <f>'[1]FL Profiles'!R4*Main!$B$6</f>
        <v>10.640319955120912</v>
      </c>
      <c r="S4" s="4">
        <f>'[1]FL Profiles'!S4*Main!$B$6</f>
        <v>9.5098229285356144</v>
      </c>
      <c r="T4" s="4">
        <f>'[1]FL Profiles'!T4*Main!$B$6</f>
        <v>7.4433215501330121</v>
      </c>
      <c r="U4" s="4">
        <f>'[1]FL Profiles'!U4*Main!$B$6</f>
        <v>8.3312374210240048</v>
      </c>
      <c r="V4" s="4">
        <f>'[1]FL Profiles'!V4*Main!$B$6</f>
        <v>8.8528921724206313</v>
      </c>
      <c r="W4" s="4">
        <f>'[1]FL Profiles'!W4*Main!$B$6</f>
        <v>9.5362899729370323</v>
      </c>
      <c r="X4" s="4">
        <f>'[1]FL Profiles'!X4*Main!$B$6</f>
        <v>7.4204636481499699</v>
      </c>
      <c r="Y4" s="4">
        <f>'[1]FL Profiles'!Y4*Main!$B$6</f>
        <v>7.8906547020993969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1F5A2-2459-49A7-9E0E-9B7C04C95315}">
  <dimension ref="A1:Y16"/>
  <sheetViews>
    <sheetView workbookViewId="0">
      <selection activeCell="D6" sqref="D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S1'!B2*Main!$B$5)+(VLOOKUP($A2,'FL Ratio'!$A$2:$B$9,2,FALSE)*'FL Characterization'!B$2)</f>
        <v>6.162677981012493</v>
      </c>
      <c r="C2" s="4">
        <f>('[1]Pc, Winter, S1'!C2*Main!$B$5)+(VLOOKUP($A2,'FL Ratio'!$A$2:$B$9,2,FALSE)*'FL Characterization'!C$2)</f>
        <v>5.9904744093191775</v>
      </c>
      <c r="D2" s="4">
        <f>('[1]Pc, Winter, S1'!D2*Main!$B$5)+(VLOOKUP($A2,'FL Ratio'!$A$2:$B$9,2,FALSE)*'FL Characterization'!D$2)</f>
        <v>5.7185772315829624</v>
      </c>
      <c r="E2" s="4">
        <f>('[1]Pc, Winter, S1'!E2*Main!$B$5)+(VLOOKUP($A2,'FL Ratio'!$A$2:$B$9,2,FALSE)*'FL Characterization'!E$2)</f>
        <v>5.8286000240911111</v>
      </c>
      <c r="F2" s="4">
        <f>('[1]Pc, Winter, S1'!F2*Main!$B$5)+(VLOOKUP($A2,'FL Ratio'!$A$2:$B$9,2,FALSE)*'FL Characterization'!F$2)</f>
        <v>5.554264142929271</v>
      </c>
      <c r="G2" s="4">
        <f>('[1]Pc, Winter, S1'!G2*Main!$B$5)+(VLOOKUP($A2,'FL Ratio'!$A$2:$B$9,2,FALSE)*'FL Characterization'!G$2)</f>
        <v>5.4715826781660386</v>
      </c>
      <c r="H2" s="4">
        <f>('[1]Pc, Winter, S1'!H2*Main!$B$5)+(VLOOKUP($A2,'FL Ratio'!$A$2:$B$9,2,FALSE)*'FL Characterization'!H$2)</f>
        <v>5.6291440101036914</v>
      </c>
      <c r="I2" s="4">
        <f>('[1]Pc, Winter, S1'!I2*Main!$B$5)+(VLOOKUP($A2,'FL Ratio'!$A$2:$B$9,2,FALSE)*'FL Characterization'!I$2)</f>
        <v>6.6177488349522111</v>
      </c>
      <c r="J2" s="4">
        <f>('[1]Pc, Winter, S1'!J2*Main!$B$5)+(VLOOKUP($A2,'FL Ratio'!$A$2:$B$9,2,FALSE)*'FL Characterization'!J$2)</f>
        <v>6.7350964664802335</v>
      </c>
      <c r="K2" s="4">
        <f>('[1]Pc, Winter, S1'!K2*Main!$B$5)+(VLOOKUP($A2,'FL Ratio'!$A$2:$B$9,2,FALSE)*'FL Characterization'!K$2)</f>
        <v>6.714574795354574</v>
      </c>
      <c r="L2" s="4">
        <f>('[1]Pc, Winter, S1'!L2*Main!$B$5)+(VLOOKUP($A2,'FL Ratio'!$A$2:$B$9,2,FALSE)*'FL Characterization'!L$2)</f>
        <v>6.6385278192858115</v>
      </c>
      <c r="M2" s="4">
        <f>('[1]Pc, Winter, S1'!M2*Main!$B$5)+(VLOOKUP($A2,'FL Ratio'!$A$2:$B$9,2,FALSE)*'FL Characterization'!M$2)</f>
        <v>6.7963991433566768</v>
      </c>
      <c r="N2" s="4">
        <f>('[1]Pc, Winter, S1'!N2*Main!$B$5)+(VLOOKUP($A2,'FL Ratio'!$A$2:$B$9,2,FALSE)*'FL Characterization'!N$2)</f>
        <v>6.7838698688492425</v>
      </c>
      <c r="O2" s="4">
        <f>('[1]Pc, Winter, S1'!O2*Main!$B$5)+(VLOOKUP($A2,'FL Ratio'!$A$2:$B$9,2,FALSE)*'FL Characterization'!O$2)</f>
        <v>6.8013540793993217</v>
      </c>
      <c r="P2" s="4">
        <f>('[1]Pc, Winter, S1'!P2*Main!$B$5)+(VLOOKUP($A2,'FL Ratio'!$A$2:$B$9,2,FALSE)*'FL Characterization'!P$2)</f>
        <v>5.9745974494683001</v>
      </c>
      <c r="Q2" s="4">
        <f>('[1]Pc, Winter, S1'!Q2*Main!$B$5)+(VLOOKUP($A2,'FL Ratio'!$A$2:$B$9,2,FALSE)*'FL Characterization'!Q$2)</f>
        <v>6.3986724083938906</v>
      </c>
      <c r="R2" s="4">
        <f>('[1]Pc, Winter, S1'!R2*Main!$B$5)+(VLOOKUP($A2,'FL Ratio'!$A$2:$B$9,2,FALSE)*'FL Characterization'!R$2)</f>
        <v>6.793930682066164</v>
      </c>
      <c r="S2" s="4">
        <f>('[1]Pc, Winter, S1'!S2*Main!$B$5)+(VLOOKUP($A2,'FL Ratio'!$A$2:$B$9,2,FALSE)*'FL Characterization'!S$2)</f>
        <v>6.8729430239583085</v>
      </c>
      <c r="T2" s="4">
        <f>('[1]Pc, Winter, S1'!T2*Main!$B$5)+(VLOOKUP($A2,'FL Ratio'!$A$2:$B$9,2,FALSE)*'FL Characterization'!T$2)</f>
        <v>6.3910256156008236</v>
      </c>
      <c r="U2" s="4">
        <f>('[1]Pc, Winter, S1'!U2*Main!$B$5)+(VLOOKUP($A2,'FL Ratio'!$A$2:$B$9,2,FALSE)*'FL Characterization'!U$2)</f>
        <v>6.0427414737161893</v>
      </c>
      <c r="V2" s="4">
        <f>('[1]Pc, Winter, S1'!V2*Main!$B$5)+(VLOOKUP($A2,'FL Ratio'!$A$2:$B$9,2,FALSE)*'FL Characterization'!V$2)</f>
        <v>6.0766728508793975</v>
      </c>
      <c r="W2" s="4">
        <f>('[1]Pc, Winter, S1'!W2*Main!$B$5)+(VLOOKUP($A2,'FL Ratio'!$A$2:$B$9,2,FALSE)*'FL Characterization'!W$2)</f>
        <v>5.7319022904557322</v>
      </c>
      <c r="X2" s="4">
        <f>('[1]Pc, Winter, S1'!X2*Main!$B$5)+(VLOOKUP($A2,'FL Ratio'!$A$2:$B$9,2,FALSE)*'FL Characterization'!X$2)</f>
        <v>5.6776514234005946</v>
      </c>
      <c r="Y2" s="4">
        <f>('[1]Pc, Winter, S1'!Y2*Main!$B$5)+(VLOOKUP($A2,'FL Ratio'!$A$2:$B$9,2,FALSE)*'FL Characterization'!Y$2)</f>
        <v>5.6964981723231283</v>
      </c>
    </row>
    <row r="3" spans="1:25" x14ac:dyDescent="0.25">
      <c r="A3">
        <v>2</v>
      </c>
      <c r="B3" s="4">
        <f>('[1]Pc, Winter, S1'!B3*Main!$B$5)+(VLOOKUP($A3,'FL Ratio'!$A$2:$B$9,2,FALSE)*'FL Characterization'!B$2)</f>
        <v>3.9042612191160222</v>
      </c>
      <c r="C3" s="4">
        <f>('[1]Pc, Winter, S1'!C3*Main!$B$5)+(VLOOKUP($A3,'FL Ratio'!$A$2:$B$9,2,FALSE)*'FL Characterization'!C$2)</f>
        <v>3.8354636091291185</v>
      </c>
      <c r="D3" s="4">
        <f>('[1]Pc, Winter, S1'!D3*Main!$B$5)+(VLOOKUP($A3,'FL Ratio'!$A$2:$B$9,2,FALSE)*'FL Characterization'!D$2)</f>
        <v>3.6286307639601496</v>
      </c>
      <c r="E3" s="4">
        <f>('[1]Pc, Winter, S1'!E3*Main!$B$5)+(VLOOKUP($A3,'FL Ratio'!$A$2:$B$9,2,FALSE)*'FL Characterization'!E$2)</f>
        <v>3.5708018421849443</v>
      </c>
      <c r="F3" s="4">
        <f>('[1]Pc, Winter, S1'!F3*Main!$B$5)+(VLOOKUP($A3,'FL Ratio'!$A$2:$B$9,2,FALSE)*'FL Characterization'!F$2)</f>
        <v>3.4921518964011571</v>
      </c>
      <c r="G3" s="4">
        <f>('[1]Pc, Winter, S1'!G3*Main!$B$5)+(VLOOKUP($A3,'FL Ratio'!$A$2:$B$9,2,FALSE)*'FL Characterization'!G$2)</f>
        <v>3.620894469756625</v>
      </c>
      <c r="H3" s="4">
        <f>('[1]Pc, Winter, S1'!H3*Main!$B$5)+(VLOOKUP($A3,'FL Ratio'!$A$2:$B$9,2,FALSE)*'FL Characterization'!H$2)</f>
        <v>4.3724275681324434</v>
      </c>
      <c r="I3" s="4">
        <f>('[1]Pc, Winter, S1'!I3*Main!$B$5)+(VLOOKUP($A3,'FL Ratio'!$A$2:$B$9,2,FALSE)*'FL Characterization'!I$2)</f>
        <v>4.5972365438637066</v>
      </c>
      <c r="J3" s="4">
        <f>('[1]Pc, Winter, S1'!J3*Main!$B$5)+(VLOOKUP($A3,'FL Ratio'!$A$2:$B$9,2,FALSE)*'FL Characterization'!J$2)</f>
        <v>4.9794034584658604</v>
      </c>
      <c r="K3" s="4">
        <f>('[1]Pc, Winter, S1'!K3*Main!$B$5)+(VLOOKUP($A3,'FL Ratio'!$A$2:$B$9,2,FALSE)*'FL Characterization'!K$2)</f>
        <v>5.1631454954963845</v>
      </c>
      <c r="L3" s="4">
        <f>('[1]Pc, Winter, S1'!L3*Main!$B$5)+(VLOOKUP($A3,'FL Ratio'!$A$2:$B$9,2,FALSE)*'FL Characterization'!L$2)</f>
        <v>5.1054932280608813</v>
      </c>
      <c r="M3" s="4">
        <f>('[1]Pc, Winter, S1'!M3*Main!$B$5)+(VLOOKUP($A3,'FL Ratio'!$A$2:$B$9,2,FALSE)*'FL Characterization'!M$2)</f>
        <v>5.0022157506438276</v>
      </c>
      <c r="N3" s="4">
        <f>('[1]Pc, Winter, S1'!N3*Main!$B$5)+(VLOOKUP($A3,'FL Ratio'!$A$2:$B$9,2,FALSE)*'FL Characterization'!N$2)</f>
        <v>4.8734224119337721</v>
      </c>
      <c r="O3" s="4">
        <f>('[1]Pc, Winter, S1'!O3*Main!$B$5)+(VLOOKUP($A3,'FL Ratio'!$A$2:$B$9,2,FALSE)*'FL Characterization'!O$2)</f>
        <v>4.7534699337317576</v>
      </c>
      <c r="P3" s="4">
        <f>('[1]Pc, Winter, S1'!P3*Main!$B$5)+(VLOOKUP($A3,'FL Ratio'!$A$2:$B$9,2,FALSE)*'FL Characterization'!P$2)</f>
        <v>4.4604724023824547</v>
      </c>
      <c r="Q3" s="4">
        <f>('[1]Pc, Winter, S1'!Q3*Main!$B$5)+(VLOOKUP($A3,'FL Ratio'!$A$2:$B$9,2,FALSE)*'FL Characterization'!Q$2)</f>
        <v>4.5864399595708516</v>
      </c>
      <c r="R3" s="4">
        <f>('[1]Pc, Winter, S1'!R3*Main!$B$5)+(VLOOKUP($A3,'FL Ratio'!$A$2:$B$9,2,FALSE)*'FL Characterization'!R$2)</f>
        <v>4.9596398248545626</v>
      </c>
      <c r="S3" s="4">
        <f>('[1]Pc, Winter, S1'!S3*Main!$B$5)+(VLOOKUP($A3,'FL Ratio'!$A$2:$B$9,2,FALSE)*'FL Characterization'!S$2)</f>
        <v>6.0513156109173387</v>
      </c>
      <c r="T3" s="4">
        <f>('[1]Pc, Winter, S1'!T3*Main!$B$5)+(VLOOKUP($A3,'FL Ratio'!$A$2:$B$9,2,FALSE)*'FL Characterization'!T$2)</f>
        <v>5.6559033674785733</v>
      </c>
      <c r="U3" s="4">
        <f>('[1]Pc, Winter, S1'!U3*Main!$B$5)+(VLOOKUP($A3,'FL Ratio'!$A$2:$B$9,2,FALSE)*'FL Characterization'!U$2)</f>
        <v>5.186281584310457</v>
      </c>
      <c r="V3" s="4">
        <f>('[1]Pc, Winter, S1'!V3*Main!$B$5)+(VLOOKUP($A3,'FL Ratio'!$A$2:$B$9,2,FALSE)*'FL Characterization'!V$2)</f>
        <v>5.0944609362789253</v>
      </c>
      <c r="W3" s="4">
        <f>('[1]Pc, Winter, S1'!W3*Main!$B$5)+(VLOOKUP($A3,'FL Ratio'!$A$2:$B$9,2,FALSE)*'FL Characterization'!W$2)</f>
        <v>4.693262219329573</v>
      </c>
      <c r="X3" s="4">
        <f>('[1]Pc, Winter, S1'!X3*Main!$B$5)+(VLOOKUP($A3,'FL Ratio'!$A$2:$B$9,2,FALSE)*'FL Characterization'!X$2)</f>
        <v>4.7113126925034088</v>
      </c>
      <c r="Y3" s="4">
        <f>('[1]Pc, Winter, S1'!Y3*Main!$B$5)+(VLOOKUP($A3,'FL Ratio'!$A$2:$B$9,2,FALSE)*'FL Characterization'!Y$2)</f>
        <v>4.3343874661132666</v>
      </c>
    </row>
    <row r="4" spans="1:25" x14ac:dyDescent="0.25">
      <c r="A4">
        <v>3</v>
      </c>
      <c r="B4" s="4">
        <f>('[1]Pc, Winter, S1'!B4*Main!$B$5)+(VLOOKUP($A4,'FL Ratio'!$A$2:$B$9,2,FALSE)*'FL Characterization'!B$2)</f>
        <v>2.7199041529202344</v>
      </c>
      <c r="C4" s="4">
        <f>('[1]Pc, Winter, S1'!C4*Main!$B$5)+(VLOOKUP($A4,'FL Ratio'!$A$2:$B$9,2,FALSE)*'FL Characterization'!C$2)</f>
        <v>2.6083507231015566</v>
      </c>
      <c r="D4" s="4">
        <f>('[1]Pc, Winter, S1'!D4*Main!$B$5)+(VLOOKUP($A4,'FL Ratio'!$A$2:$B$9,2,FALSE)*'FL Characterization'!D$2)</f>
        <v>2.4831590407104027</v>
      </c>
      <c r="E4" s="4">
        <f>('[1]Pc, Winter, S1'!E4*Main!$B$5)+(VLOOKUP($A4,'FL Ratio'!$A$2:$B$9,2,FALSE)*'FL Characterization'!E$2)</f>
        <v>2.4980790249562448</v>
      </c>
      <c r="F4" s="4">
        <f>('[1]Pc, Winter, S1'!F4*Main!$B$5)+(VLOOKUP($A4,'FL Ratio'!$A$2:$B$9,2,FALSE)*'FL Characterization'!F$2)</f>
        <v>2.4302630200721014</v>
      </c>
      <c r="G4" s="4">
        <f>('[1]Pc, Winter, S1'!G4*Main!$B$5)+(VLOOKUP($A4,'FL Ratio'!$A$2:$B$9,2,FALSE)*'FL Characterization'!G$2)</f>
        <v>2.6627194242569612</v>
      </c>
      <c r="H4" s="4">
        <f>('[1]Pc, Winter, S1'!H4*Main!$B$5)+(VLOOKUP($A4,'FL Ratio'!$A$2:$B$9,2,FALSE)*'FL Characterization'!H$2)</f>
        <v>4.1693411864714092</v>
      </c>
      <c r="I4" s="4">
        <f>('[1]Pc, Winter, S1'!I4*Main!$B$5)+(VLOOKUP($A4,'FL Ratio'!$A$2:$B$9,2,FALSE)*'FL Characterization'!I$2)</f>
        <v>4.4804059296823491</v>
      </c>
      <c r="J4" s="4">
        <f>('[1]Pc, Winter, S1'!J4*Main!$B$5)+(VLOOKUP($A4,'FL Ratio'!$A$2:$B$9,2,FALSE)*'FL Characterization'!J$2)</f>
        <v>4.6692489861882178</v>
      </c>
      <c r="K4" s="4">
        <f>('[1]Pc, Winter, S1'!K4*Main!$B$5)+(VLOOKUP($A4,'FL Ratio'!$A$2:$B$9,2,FALSE)*'FL Characterization'!K$2)</f>
        <v>4.5522135926863321</v>
      </c>
      <c r="L4" s="4">
        <f>('[1]Pc, Winter, S1'!L4*Main!$B$5)+(VLOOKUP($A4,'FL Ratio'!$A$2:$B$9,2,FALSE)*'FL Characterization'!L$2)</f>
        <v>4.3508567746166094</v>
      </c>
      <c r="M4" s="4">
        <f>('[1]Pc, Winter, S1'!M4*Main!$B$5)+(VLOOKUP($A4,'FL Ratio'!$A$2:$B$9,2,FALSE)*'FL Characterization'!M$2)</f>
        <v>4.6383593732993775</v>
      </c>
      <c r="N4" s="4">
        <f>('[1]Pc, Winter, S1'!N4*Main!$B$5)+(VLOOKUP($A4,'FL Ratio'!$A$2:$B$9,2,FALSE)*'FL Characterization'!N$2)</f>
        <v>4.3445699281572452</v>
      </c>
      <c r="O4" s="4">
        <f>('[1]Pc, Winter, S1'!O4*Main!$B$5)+(VLOOKUP($A4,'FL Ratio'!$A$2:$B$9,2,FALSE)*'FL Characterization'!O$2)</f>
        <v>4.2317101584557504</v>
      </c>
      <c r="P4" s="4">
        <f>('[1]Pc, Winter, S1'!P4*Main!$B$5)+(VLOOKUP($A4,'FL Ratio'!$A$2:$B$9,2,FALSE)*'FL Characterization'!P$2)</f>
        <v>3.6996411249752414</v>
      </c>
      <c r="Q4" s="4">
        <f>('[1]Pc, Winter, S1'!Q4*Main!$B$5)+(VLOOKUP($A4,'FL Ratio'!$A$2:$B$9,2,FALSE)*'FL Characterization'!Q$2)</f>
        <v>3.6817505902853993</v>
      </c>
      <c r="R4" s="4">
        <f>('[1]Pc, Winter, S1'!R4*Main!$B$5)+(VLOOKUP($A4,'FL Ratio'!$A$2:$B$9,2,FALSE)*'FL Characterization'!R$2)</f>
        <v>3.7372342051051572</v>
      </c>
      <c r="S4" s="4">
        <f>('[1]Pc, Winter, S1'!S4*Main!$B$5)+(VLOOKUP($A4,'FL Ratio'!$A$2:$B$9,2,FALSE)*'FL Characterization'!S$2)</f>
        <v>4.146945472511808</v>
      </c>
      <c r="T4" s="4">
        <f>('[1]Pc, Winter, S1'!T4*Main!$B$5)+(VLOOKUP($A4,'FL Ratio'!$A$2:$B$9,2,FALSE)*'FL Characterization'!T$2)</f>
        <v>3.7125732036255981</v>
      </c>
      <c r="U4" s="4">
        <f>('[1]Pc, Winter, S1'!U4*Main!$B$5)+(VLOOKUP($A4,'FL Ratio'!$A$2:$B$9,2,FALSE)*'FL Characterization'!U$2)</f>
        <v>3.8115743431768521</v>
      </c>
      <c r="V4" s="4">
        <f>('[1]Pc, Winter, S1'!V4*Main!$B$5)+(VLOOKUP($A4,'FL Ratio'!$A$2:$B$9,2,FALSE)*'FL Characterization'!V$2)</f>
        <v>3.7540475727034774</v>
      </c>
      <c r="W4" s="4">
        <f>('[1]Pc, Winter, S1'!W4*Main!$B$5)+(VLOOKUP($A4,'FL Ratio'!$A$2:$B$9,2,FALSE)*'FL Characterization'!W$2)</f>
        <v>3.4827839217747525</v>
      </c>
      <c r="X4" s="4">
        <f>('[1]Pc, Winter, S1'!X4*Main!$B$5)+(VLOOKUP($A4,'FL Ratio'!$A$2:$B$9,2,FALSE)*'FL Characterization'!X$2)</f>
        <v>3.2337688060416396</v>
      </c>
      <c r="Y4" s="4">
        <f>('[1]Pc, Winter, S1'!Y4*Main!$B$5)+(VLOOKUP($A4,'FL Ratio'!$A$2:$B$9,2,FALSE)*'FL Characterization'!Y$2)</f>
        <v>2.9868338618891075</v>
      </c>
    </row>
    <row r="5" spans="1:25" x14ac:dyDescent="0.25">
      <c r="A5">
        <v>4</v>
      </c>
      <c r="B5" s="4">
        <f>('[1]Pc, Winter, S1'!B5*Main!$B$5)+(VLOOKUP($A5,'FL Ratio'!$A$2:$B$9,2,FALSE)*'FL Characterization'!B$2)</f>
        <v>1.0789593306774166</v>
      </c>
      <c r="C5" s="4">
        <f>('[1]Pc, Winter, S1'!C5*Main!$B$5)+(VLOOKUP($A5,'FL Ratio'!$A$2:$B$9,2,FALSE)*'FL Characterization'!C$2)</f>
        <v>0.85858457291645207</v>
      </c>
      <c r="D5" s="4">
        <f>('[1]Pc, Winter, S1'!D5*Main!$B$5)+(VLOOKUP($A5,'FL Ratio'!$A$2:$B$9,2,FALSE)*'FL Characterization'!D$2)</f>
        <v>0.81441056725790428</v>
      </c>
      <c r="E5" s="4">
        <f>('[1]Pc, Winter, S1'!E5*Main!$B$5)+(VLOOKUP($A5,'FL Ratio'!$A$2:$B$9,2,FALSE)*'FL Characterization'!E$2)</f>
        <v>0.74718685118131534</v>
      </c>
      <c r="F5" s="4">
        <f>('[1]Pc, Winter, S1'!F5*Main!$B$5)+(VLOOKUP($A5,'FL Ratio'!$A$2:$B$9,2,FALSE)*'FL Characterization'!F$2)</f>
        <v>0.70267361386216698</v>
      </c>
      <c r="G5" s="4">
        <f>('[1]Pc, Winter, S1'!G5*Main!$B$5)+(VLOOKUP($A5,'FL Ratio'!$A$2:$B$9,2,FALSE)*'FL Characterization'!G$2)</f>
        <v>1.0820529644717229</v>
      </c>
      <c r="H5" s="4">
        <f>('[1]Pc, Winter, S1'!H5*Main!$B$5)+(VLOOKUP($A5,'FL Ratio'!$A$2:$B$9,2,FALSE)*'FL Characterization'!H$2)</f>
        <v>1.9737942478936461</v>
      </c>
      <c r="I5" s="4">
        <f>('[1]Pc, Winter, S1'!I5*Main!$B$5)+(VLOOKUP($A5,'FL Ratio'!$A$2:$B$9,2,FALSE)*'FL Characterization'!I$2)</f>
        <v>2.1288374843047499</v>
      </c>
      <c r="J5" s="4">
        <f>('[1]Pc, Winter, S1'!J5*Main!$B$5)+(VLOOKUP($A5,'FL Ratio'!$A$2:$B$9,2,FALSE)*'FL Characterization'!J$2)</f>
        <v>2.3347711225517744</v>
      </c>
      <c r="K5" s="4">
        <f>('[1]Pc, Winter, S1'!K5*Main!$B$5)+(VLOOKUP($A5,'FL Ratio'!$A$2:$B$9,2,FALSE)*'FL Characterization'!K$2)</f>
        <v>2.2108674867347471</v>
      </c>
      <c r="L5" s="4">
        <f>('[1]Pc, Winter, S1'!L5*Main!$B$5)+(VLOOKUP($A5,'FL Ratio'!$A$2:$B$9,2,FALSE)*'FL Characterization'!L$2)</f>
        <v>2.1643241544325797</v>
      </c>
      <c r="M5" s="4">
        <f>('[1]Pc, Winter, S1'!M5*Main!$B$5)+(VLOOKUP($A5,'FL Ratio'!$A$2:$B$9,2,FALSE)*'FL Characterization'!M$2)</f>
        <v>2.0244569599901583</v>
      </c>
      <c r="N5" s="4">
        <f>('[1]Pc, Winter, S1'!N5*Main!$B$5)+(VLOOKUP($A5,'FL Ratio'!$A$2:$B$9,2,FALSE)*'FL Characterization'!N$2)</f>
        <v>2.0032241885879767</v>
      </c>
      <c r="O5" s="4">
        <f>('[1]Pc, Winter, S1'!O5*Main!$B$5)+(VLOOKUP($A5,'FL Ratio'!$A$2:$B$9,2,FALSE)*'FL Characterization'!O$2)</f>
        <v>1.9587102646173591</v>
      </c>
      <c r="P5" s="4">
        <f>('[1]Pc, Winter, S1'!P5*Main!$B$5)+(VLOOKUP($A5,'FL Ratio'!$A$2:$B$9,2,FALSE)*'FL Characterization'!P$2)</f>
        <v>1.8862288412148827</v>
      </c>
      <c r="Q5" s="4">
        <f>('[1]Pc, Winter, S1'!Q5*Main!$B$5)+(VLOOKUP($A5,'FL Ratio'!$A$2:$B$9,2,FALSE)*'FL Characterization'!Q$2)</f>
        <v>1.9230059769470387</v>
      </c>
      <c r="R5" s="4">
        <f>('[1]Pc, Winter, S1'!R5*Main!$B$5)+(VLOOKUP($A5,'FL Ratio'!$A$2:$B$9,2,FALSE)*'FL Characterization'!R$2)</f>
        <v>2.3186607316752887</v>
      </c>
      <c r="S5" s="4">
        <f>('[1]Pc, Winter, S1'!S5*Main!$B$5)+(VLOOKUP($A5,'FL Ratio'!$A$2:$B$9,2,FALSE)*'FL Characterization'!S$2)</f>
        <v>3.5430431723096572</v>
      </c>
      <c r="T5" s="4">
        <f>('[1]Pc, Winter, S1'!T5*Main!$B$5)+(VLOOKUP($A5,'FL Ratio'!$A$2:$B$9,2,FALSE)*'FL Characterization'!T$2)</f>
        <v>3.1300117666530727</v>
      </c>
      <c r="U5" s="4">
        <f>('[1]Pc, Winter, S1'!U5*Main!$B$5)+(VLOOKUP($A5,'FL Ratio'!$A$2:$B$9,2,FALSE)*'FL Characterization'!U$2)</f>
        <v>2.6340088276882336</v>
      </c>
      <c r="V5" s="4">
        <f>('[1]Pc, Winter, S1'!V5*Main!$B$5)+(VLOOKUP($A5,'FL Ratio'!$A$2:$B$9,2,FALSE)*'FL Characterization'!V$2)</f>
        <v>2.5868587938129397</v>
      </c>
      <c r="W5" s="4">
        <f>('[1]Pc, Winter, S1'!W5*Main!$B$5)+(VLOOKUP($A5,'FL Ratio'!$A$2:$B$9,2,FALSE)*'FL Characterization'!W$2)</f>
        <v>2.2727056656373001</v>
      </c>
      <c r="X5" s="4">
        <f>('[1]Pc, Winter, S1'!X5*Main!$B$5)+(VLOOKUP($A5,'FL Ratio'!$A$2:$B$9,2,FALSE)*'FL Characterization'!X$2)</f>
        <v>1.961901992992312</v>
      </c>
      <c r="Y5" s="4">
        <f>('[1]Pc, Winter, S1'!Y5*Main!$B$5)+(VLOOKUP($A5,'FL Ratio'!$A$2:$B$9,2,FALSE)*'FL Characterization'!Y$2)</f>
        <v>1.6588152406477006</v>
      </c>
    </row>
    <row r="6" spans="1:25" x14ac:dyDescent="0.25">
      <c r="A6">
        <v>5</v>
      </c>
      <c r="B6" s="4">
        <f>('[1]Pc, Winter, S1'!B6*Main!$B$5)+(VLOOKUP($A6,'FL Ratio'!$A$2:$B$9,2,FALSE)*'FL Characterization'!B$2)</f>
        <v>2.3372610295486753</v>
      </c>
      <c r="C6" s="4">
        <f>('[1]Pc, Winter, S1'!C6*Main!$B$5)+(VLOOKUP($A6,'FL Ratio'!$A$2:$B$9,2,FALSE)*'FL Characterization'!C$2)</f>
        <v>2.176736138627728</v>
      </c>
      <c r="D6" s="4">
        <f>('[1]Pc, Winter, S1'!D6*Main!$B$5)+(VLOOKUP($A6,'FL Ratio'!$A$2:$B$9,2,FALSE)*'FL Characterization'!D$2)</f>
        <v>1.9858595217047252</v>
      </c>
      <c r="E6" s="4">
        <f>('[1]Pc, Winter, S1'!E6*Main!$B$5)+(VLOOKUP($A6,'FL Ratio'!$A$2:$B$9,2,FALSE)*'FL Characterization'!E$2)</f>
        <v>1.9870677599883293</v>
      </c>
      <c r="F6" s="4">
        <f>('[1]Pc, Winter, S1'!F6*Main!$B$5)+(VLOOKUP($A6,'FL Ratio'!$A$2:$B$9,2,FALSE)*'FL Characterization'!F$2)</f>
        <v>1.9582449736525926</v>
      </c>
      <c r="G6" s="4">
        <f>('[1]Pc, Winter, S1'!G6*Main!$B$5)+(VLOOKUP($A6,'FL Ratio'!$A$2:$B$9,2,FALSE)*'FL Characterization'!G$2)</f>
        <v>2.1241907446256727</v>
      </c>
      <c r="H6" s="4">
        <f>('[1]Pc, Winter, S1'!H6*Main!$B$5)+(VLOOKUP($A6,'FL Ratio'!$A$2:$B$9,2,FALSE)*'FL Characterization'!H$2)</f>
        <v>2.7283868678870733</v>
      </c>
      <c r="I6" s="4">
        <f>('[1]Pc, Winter, S1'!I6*Main!$B$5)+(VLOOKUP($A6,'FL Ratio'!$A$2:$B$9,2,FALSE)*'FL Characterization'!I$2)</f>
        <v>2.7357318785651543</v>
      </c>
      <c r="J6" s="4">
        <f>('[1]Pc, Winter, S1'!J6*Main!$B$5)+(VLOOKUP($A6,'FL Ratio'!$A$2:$B$9,2,FALSE)*'FL Characterization'!J$2)</f>
        <v>2.8203554149999932</v>
      </c>
      <c r="K6" s="4">
        <f>('[1]Pc, Winter, S1'!K6*Main!$B$5)+(VLOOKUP($A6,'FL Ratio'!$A$2:$B$9,2,FALSE)*'FL Characterization'!K$2)</f>
        <v>2.9522719807650626</v>
      </c>
      <c r="L6" s="4">
        <f>('[1]Pc, Winter, S1'!L6*Main!$B$5)+(VLOOKUP($A6,'FL Ratio'!$A$2:$B$9,2,FALSE)*'FL Characterization'!L$2)</f>
        <v>3.0053957361915593</v>
      </c>
      <c r="M6" s="4">
        <f>('[1]Pc, Winter, S1'!M6*Main!$B$5)+(VLOOKUP($A6,'FL Ratio'!$A$2:$B$9,2,FALSE)*'FL Characterization'!M$2)</f>
        <v>3.0649954291656978</v>
      </c>
      <c r="N6" s="4">
        <f>('[1]Pc, Winter, S1'!N6*Main!$B$5)+(VLOOKUP($A6,'FL Ratio'!$A$2:$B$9,2,FALSE)*'FL Characterization'!N$2)</f>
        <v>3.0362667351008565</v>
      </c>
      <c r="O6" s="4">
        <f>('[1]Pc, Winter, S1'!O6*Main!$B$5)+(VLOOKUP($A6,'FL Ratio'!$A$2:$B$9,2,FALSE)*'FL Characterization'!O$2)</f>
        <v>2.9605606734615768</v>
      </c>
      <c r="P6" s="4">
        <f>('[1]Pc, Winter, S1'!P6*Main!$B$5)+(VLOOKUP($A6,'FL Ratio'!$A$2:$B$9,2,FALSE)*'FL Characterization'!P$2)</f>
        <v>2.9615985235281328</v>
      </c>
      <c r="Q6" s="4">
        <f>('[1]Pc, Winter, S1'!Q6*Main!$B$5)+(VLOOKUP($A6,'FL Ratio'!$A$2:$B$9,2,FALSE)*'FL Characterization'!Q$2)</f>
        <v>2.9362707179952583</v>
      </c>
      <c r="R6" s="4">
        <f>('[1]Pc, Winter, S1'!R6*Main!$B$5)+(VLOOKUP($A6,'FL Ratio'!$A$2:$B$9,2,FALSE)*'FL Characterization'!R$2)</f>
        <v>3.0598734050579504</v>
      </c>
      <c r="S6" s="4">
        <f>('[1]Pc, Winter, S1'!S6*Main!$B$5)+(VLOOKUP($A6,'FL Ratio'!$A$2:$B$9,2,FALSE)*'FL Characterization'!S$2)</f>
        <v>3.5851336648509098</v>
      </c>
      <c r="T6" s="4">
        <f>('[1]Pc, Winter, S1'!T6*Main!$B$5)+(VLOOKUP($A6,'FL Ratio'!$A$2:$B$9,2,FALSE)*'FL Characterization'!T$2)</f>
        <v>3.4677555530077551</v>
      </c>
      <c r="U6" s="4">
        <f>('[1]Pc, Winter, S1'!U6*Main!$B$5)+(VLOOKUP($A6,'FL Ratio'!$A$2:$B$9,2,FALSE)*'FL Characterization'!U$2)</f>
        <v>3.3634597648943516</v>
      </c>
      <c r="V6" s="4">
        <f>('[1]Pc, Winter, S1'!V6*Main!$B$5)+(VLOOKUP($A6,'FL Ratio'!$A$2:$B$9,2,FALSE)*'FL Characterization'!V$2)</f>
        <v>3.3715110142929006</v>
      </c>
      <c r="W6" s="4">
        <f>('[1]Pc, Winter, S1'!W6*Main!$B$5)+(VLOOKUP($A6,'FL Ratio'!$A$2:$B$9,2,FALSE)*'FL Characterization'!W$2)</f>
        <v>3.1129526769464961</v>
      </c>
      <c r="X6" s="4">
        <f>('[1]Pc, Winter, S1'!X6*Main!$B$5)+(VLOOKUP($A6,'FL Ratio'!$A$2:$B$9,2,FALSE)*'FL Characterization'!X$2)</f>
        <v>3.0211151986753237</v>
      </c>
      <c r="Y6" s="4">
        <f>('[1]Pc, Winter, S1'!Y6*Main!$B$5)+(VLOOKUP($A6,'FL Ratio'!$A$2:$B$9,2,FALSE)*'FL Characterization'!Y$2)</f>
        <v>2.8310487914410212</v>
      </c>
    </row>
    <row r="7" spans="1:25" x14ac:dyDescent="0.25">
      <c r="A7">
        <v>6</v>
      </c>
      <c r="B7" s="4">
        <f>('[1]Pc, Winter, S1'!B7*Main!$B$5)+(VLOOKUP($A7,'FL Ratio'!$A$2:$B$9,2,FALSE)*'FL Characterization'!B$2)</f>
        <v>2.6951897289219744</v>
      </c>
      <c r="C7" s="4">
        <f>('[1]Pc, Winter, S1'!C7*Main!$B$5)+(VLOOKUP($A7,'FL Ratio'!$A$2:$B$9,2,FALSE)*'FL Characterization'!C$2)</f>
        <v>2.5724762423787584</v>
      </c>
      <c r="D7" s="4">
        <f>('[1]Pc, Winter, S1'!D7*Main!$B$5)+(VLOOKUP($A7,'FL Ratio'!$A$2:$B$9,2,FALSE)*'FL Characterization'!D$2)</f>
        <v>2.4734947666887948</v>
      </c>
      <c r="E7" s="4">
        <f>('[1]Pc, Winter, S1'!E7*Main!$B$5)+(VLOOKUP($A7,'FL Ratio'!$A$2:$B$9,2,FALSE)*'FL Characterization'!E$2)</f>
        <v>2.479170106704073</v>
      </c>
      <c r="F7" s="4">
        <f>('[1]Pc, Winter, S1'!F7*Main!$B$5)+(VLOOKUP($A7,'FL Ratio'!$A$2:$B$9,2,FALSE)*'FL Characterization'!F$2)</f>
        <v>2.4372694162188746</v>
      </c>
      <c r="G7" s="4">
        <f>('[1]Pc, Winter, S1'!G7*Main!$B$5)+(VLOOKUP($A7,'FL Ratio'!$A$2:$B$9,2,FALSE)*'FL Characterization'!G$2)</f>
        <v>2.5718978347068138</v>
      </c>
      <c r="H7" s="4">
        <f>('[1]Pc, Winter, S1'!H7*Main!$B$5)+(VLOOKUP($A7,'FL Ratio'!$A$2:$B$9,2,FALSE)*'FL Characterization'!H$2)</f>
        <v>2.9285692120673334</v>
      </c>
      <c r="I7" s="4">
        <f>('[1]Pc, Winter, S1'!I7*Main!$B$5)+(VLOOKUP($A7,'FL Ratio'!$A$2:$B$9,2,FALSE)*'FL Characterization'!I$2)</f>
        <v>3.2329778323567577</v>
      </c>
      <c r="J7" s="4">
        <f>('[1]Pc, Winter, S1'!J7*Main!$B$5)+(VLOOKUP($A7,'FL Ratio'!$A$2:$B$9,2,FALSE)*'FL Characterization'!J$2)</f>
        <v>3.3809803875180005</v>
      </c>
      <c r="K7" s="4">
        <f>('[1]Pc, Winter, S1'!K7*Main!$B$5)+(VLOOKUP($A7,'FL Ratio'!$A$2:$B$9,2,FALSE)*'FL Characterization'!K$2)</f>
        <v>3.515863638446207</v>
      </c>
      <c r="L7" s="4">
        <f>('[1]Pc, Winter, S1'!L7*Main!$B$5)+(VLOOKUP($A7,'FL Ratio'!$A$2:$B$9,2,FALSE)*'FL Characterization'!L$2)</f>
        <v>3.4321485424953782</v>
      </c>
      <c r="M7" s="4">
        <f>('[1]Pc, Winter, S1'!M7*Main!$B$5)+(VLOOKUP($A7,'FL Ratio'!$A$2:$B$9,2,FALSE)*'FL Characterization'!M$2)</f>
        <v>3.4941737324210602</v>
      </c>
      <c r="N7" s="4">
        <f>('[1]Pc, Winter, S1'!N7*Main!$B$5)+(VLOOKUP($A7,'FL Ratio'!$A$2:$B$9,2,FALSE)*'FL Characterization'!N$2)</f>
        <v>3.5066629296966063</v>
      </c>
      <c r="O7" s="4">
        <f>('[1]Pc, Winter, S1'!O7*Main!$B$5)+(VLOOKUP($A7,'FL Ratio'!$A$2:$B$9,2,FALSE)*'FL Characterization'!O$2)</f>
        <v>3.523139207649022</v>
      </c>
      <c r="P7" s="4">
        <f>('[1]Pc, Winter, S1'!P7*Main!$B$5)+(VLOOKUP($A7,'FL Ratio'!$A$2:$B$9,2,FALSE)*'FL Characterization'!P$2)</f>
        <v>3.3031363694138425</v>
      </c>
      <c r="Q7" s="4">
        <f>('[1]Pc, Winter, S1'!Q7*Main!$B$5)+(VLOOKUP($A7,'FL Ratio'!$A$2:$B$9,2,FALSE)*'FL Characterization'!Q$2)</f>
        <v>3.3079596426149567</v>
      </c>
      <c r="R7" s="4">
        <f>('[1]Pc, Winter, S1'!R7*Main!$B$5)+(VLOOKUP($A7,'FL Ratio'!$A$2:$B$9,2,FALSE)*'FL Characterization'!R$2)</f>
        <v>3.1458676297711294</v>
      </c>
      <c r="S7" s="4">
        <f>('[1]Pc, Winter, S1'!S7*Main!$B$5)+(VLOOKUP($A7,'FL Ratio'!$A$2:$B$9,2,FALSE)*'FL Characterization'!S$2)</f>
        <v>3.3826955909998486</v>
      </c>
      <c r="T7" s="4">
        <f>('[1]Pc, Winter, S1'!T7*Main!$B$5)+(VLOOKUP($A7,'FL Ratio'!$A$2:$B$9,2,FALSE)*'FL Characterization'!T$2)</f>
        <v>3.2098476663330775</v>
      </c>
      <c r="U7" s="4">
        <f>('[1]Pc, Winter, S1'!U7*Main!$B$5)+(VLOOKUP($A7,'FL Ratio'!$A$2:$B$9,2,FALSE)*'FL Characterization'!U$2)</f>
        <v>3.1302655624930131</v>
      </c>
      <c r="V7" s="4">
        <f>('[1]Pc, Winter, S1'!V7*Main!$B$5)+(VLOOKUP($A7,'FL Ratio'!$A$2:$B$9,2,FALSE)*'FL Characterization'!V$2)</f>
        <v>3.1004502353536965</v>
      </c>
      <c r="W7" s="4">
        <f>('[1]Pc, Winter, S1'!W7*Main!$B$5)+(VLOOKUP($A7,'FL Ratio'!$A$2:$B$9,2,FALSE)*'FL Characterization'!W$2)</f>
        <v>2.955578869634464</v>
      </c>
      <c r="X7" s="4">
        <f>('[1]Pc, Winter, S1'!X7*Main!$B$5)+(VLOOKUP($A7,'FL Ratio'!$A$2:$B$9,2,FALSE)*'FL Characterization'!X$2)</f>
        <v>2.903587572228818</v>
      </c>
      <c r="Y7" s="4">
        <f>('[1]Pc, Winter, S1'!Y7*Main!$B$5)+(VLOOKUP($A7,'FL Ratio'!$A$2:$B$9,2,FALSE)*'FL Characterization'!Y$2)</f>
        <v>2.7837951290632548</v>
      </c>
    </row>
    <row r="8" spans="1:25" x14ac:dyDescent="0.25">
      <c r="A8">
        <v>7</v>
      </c>
      <c r="B8" s="4">
        <f>('[1]Pc, Winter, S1'!B8*Main!$B$5)+(VLOOKUP($A8,'FL Ratio'!$A$2:$B$9,2,FALSE)*'FL Characterization'!B$2)</f>
        <v>2.2625389876356841</v>
      </c>
      <c r="C8" s="4">
        <f>('[1]Pc, Winter, S1'!C8*Main!$B$5)+(VLOOKUP($A8,'FL Ratio'!$A$2:$B$9,2,FALSE)*'FL Characterization'!C$2)</f>
        <v>2.1434292277310276</v>
      </c>
      <c r="D8" s="4">
        <f>('[1]Pc, Winter, S1'!D8*Main!$B$5)+(VLOOKUP($A8,'FL Ratio'!$A$2:$B$9,2,FALSE)*'FL Characterization'!D$2)</f>
        <v>2.028766868391966</v>
      </c>
      <c r="E8" s="4">
        <f>('[1]Pc, Winter, S1'!E8*Main!$B$5)+(VLOOKUP($A8,'FL Ratio'!$A$2:$B$9,2,FALSE)*'FL Characterization'!E$2)</f>
        <v>2.0239608506579039</v>
      </c>
      <c r="F8" s="4">
        <f>('[1]Pc, Winter, S1'!F8*Main!$B$5)+(VLOOKUP($A8,'FL Ratio'!$A$2:$B$9,2,FALSE)*'FL Characterization'!F$2)</f>
        <v>1.9655514130155065</v>
      </c>
      <c r="G8" s="4">
        <f>('[1]Pc, Winter, S1'!G8*Main!$B$5)+(VLOOKUP($A8,'FL Ratio'!$A$2:$B$9,2,FALSE)*'FL Characterization'!G$2)</f>
        <v>2.1139181888223204</v>
      </c>
      <c r="H8" s="4">
        <f>('[1]Pc, Winter, S1'!H8*Main!$B$5)+(VLOOKUP($A8,'FL Ratio'!$A$2:$B$9,2,FALSE)*'FL Characterization'!H$2)</f>
        <v>2.6992974606054867</v>
      </c>
      <c r="I8" s="4">
        <f>('[1]Pc, Winter, S1'!I8*Main!$B$5)+(VLOOKUP($A8,'FL Ratio'!$A$2:$B$9,2,FALSE)*'FL Characterization'!I$2)</f>
        <v>2.9208446643804589</v>
      </c>
      <c r="J8" s="4">
        <f>('[1]Pc, Winter, S1'!J8*Main!$B$5)+(VLOOKUP($A8,'FL Ratio'!$A$2:$B$9,2,FALSE)*'FL Characterization'!J$2)</f>
        <v>3.0655389955050945</v>
      </c>
      <c r="K8" s="4">
        <f>('[1]Pc, Winter, S1'!K8*Main!$B$5)+(VLOOKUP($A8,'FL Ratio'!$A$2:$B$9,2,FALSE)*'FL Characterization'!K$2)</f>
        <v>3.0913896659059805</v>
      </c>
      <c r="L8" s="4">
        <f>('[1]Pc, Winter, S1'!L8*Main!$B$5)+(VLOOKUP($A8,'FL Ratio'!$A$2:$B$9,2,FALSE)*'FL Characterization'!L$2)</f>
        <v>3.0412618100935682</v>
      </c>
      <c r="M8" s="4">
        <f>('[1]Pc, Winter, S1'!M8*Main!$B$5)+(VLOOKUP($A8,'FL Ratio'!$A$2:$B$9,2,FALSE)*'FL Characterization'!M$2)</f>
        <v>3.0769874456026809</v>
      </c>
      <c r="N8" s="4">
        <f>('[1]Pc, Winter, S1'!N8*Main!$B$5)+(VLOOKUP($A8,'FL Ratio'!$A$2:$B$9,2,FALSE)*'FL Characterization'!N$2)</f>
        <v>3.0200949468480434</v>
      </c>
      <c r="O8" s="4">
        <f>('[1]Pc, Winter, S1'!O8*Main!$B$5)+(VLOOKUP($A8,'FL Ratio'!$A$2:$B$9,2,FALSE)*'FL Characterization'!O$2)</f>
        <v>2.9781586274180811</v>
      </c>
      <c r="P8" s="4">
        <f>('[1]Pc, Winter, S1'!P8*Main!$B$5)+(VLOOKUP($A8,'FL Ratio'!$A$2:$B$9,2,FALSE)*'FL Characterization'!P$2)</f>
        <v>2.7648794573419857</v>
      </c>
      <c r="Q8" s="4">
        <f>('[1]Pc, Winter, S1'!Q8*Main!$B$5)+(VLOOKUP($A8,'FL Ratio'!$A$2:$B$9,2,FALSE)*'FL Characterization'!Q$2)</f>
        <v>2.813291576701793</v>
      </c>
      <c r="R8" s="4">
        <f>('[1]Pc, Winter, S1'!R8*Main!$B$5)+(VLOOKUP($A8,'FL Ratio'!$A$2:$B$9,2,FALSE)*'FL Characterization'!R$2)</f>
        <v>2.9500127760465089</v>
      </c>
      <c r="S8" s="4">
        <f>('[1]Pc, Winter, S1'!S8*Main!$B$5)+(VLOOKUP($A8,'FL Ratio'!$A$2:$B$9,2,FALSE)*'FL Characterization'!S$2)</f>
        <v>3.4480570685123046</v>
      </c>
      <c r="T8" s="4">
        <f>('[1]Pc, Winter, S1'!T8*Main!$B$5)+(VLOOKUP($A8,'FL Ratio'!$A$2:$B$9,2,FALSE)*'FL Characterization'!T$2)</f>
        <v>3.1968499528334431</v>
      </c>
      <c r="U8" s="4">
        <f>('[1]Pc, Winter, S1'!U8*Main!$B$5)+(VLOOKUP($A8,'FL Ratio'!$A$2:$B$9,2,FALSE)*'FL Characterization'!U$2)</f>
        <v>3.0199257666504344</v>
      </c>
      <c r="V8" s="4">
        <f>('[1]Pc, Winter, S1'!V8*Main!$B$5)+(VLOOKUP($A8,'FL Ratio'!$A$2:$B$9,2,FALSE)*'FL Characterization'!V$2)</f>
        <v>2.9948947850323666</v>
      </c>
      <c r="W8" s="4">
        <f>('[1]Pc, Winter, S1'!W8*Main!$B$5)+(VLOOKUP($A8,'FL Ratio'!$A$2:$B$9,2,FALSE)*'FL Characterization'!W$2)</f>
        <v>2.7725389383958223</v>
      </c>
      <c r="X8" s="4">
        <f>('[1]Pc, Winter, S1'!X8*Main!$B$5)+(VLOOKUP($A8,'FL Ratio'!$A$2:$B$9,2,FALSE)*'FL Characterization'!X$2)</f>
        <v>2.6629241159383383</v>
      </c>
      <c r="Y8" s="4">
        <f>('[1]Pc, Winter, S1'!Y8*Main!$B$5)+(VLOOKUP($A8,'FL Ratio'!$A$2:$B$9,2,FALSE)*'FL Characterization'!Y$2)</f>
        <v>2.493777687233055</v>
      </c>
    </row>
    <row r="9" spans="1:25" x14ac:dyDescent="0.25">
      <c r="A9">
        <v>8</v>
      </c>
      <c r="B9" s="4">
        <f>('[1]Pc, Winter, S1'!B9*Main!$B$5)+(VLOOKUP($A9,'FL Ratio'!$A$2:$B$9,2,FALSE)*'FL Characterization'!B$2)</f>
        <v>1.7716554222374261</v>
      </c>
      <c r="C9" s="4">
        <f>('[1]Pc, Winter, S1'!C9*Main!$B$5)+(VLOOKUP($A9,'FL Ratio'!$A$2:$B$9,2,FALSE)*'FL Characterization'!C$2)</f>
        <v>1.7137010920404194</v>
      </c>
      <c r="D9" s="4">
        <f>('[1]Pc, Winter, S1'!D9*Main!$B$5)+(VLOOKUP($A9,'FL Ratio'!$A$2:$B$9,2,FALSE)*'FL Characterization'!D$2)</f>
        <v>1.6407383326819052</v>
      </c>
      <c r="E9" s="4">
        <f>('[1]Pc, Winter, S1'!E9*Main!$B$5)+(VLOOKUP($A9,'FL Ratio'!$A$2:$B$9,2,FALSE)*'FL Characterization'!E$2)</f>
        <v>1.6073496144531105</v>
      </c>
      <c r="F9" s="4">
        <f>('[1]Pc, Winter, S1'!F9*Main!$B$5)+(VLOOKUP($A9,'FL Ratio'!$A$2:$B$9,2,FALSE)*'FL Characterization'!F$2)</f>
        <v>1.6164163138479446</v>
      </c>
      <c r="G9" s="4">
        <f>('[1]Pc, Winter, S1'!G9*Main!$B$5)+(VLOOKUP($A9,'FL Ratio'!$A$2:$B$9,2,FALSE)*'FL Characterization'!G$2)</f>
        <v>1.8622112348813498</v>
      </c>
      <c r="H9" s="4">
        <f>('[1]Pc, Winter, S1'!H9*Main!$B$5)+(VLOOKUP($A9,'FL Ratio'!$A$2:$B$9,2,FALSE)*'FL Characterization'!H$2)</f>
        <v>2.9533249056409363</v>
      </c>
      <c r="I9" s="4">
        <f>('[1]Pc, Winter, S1'!I9*Main!$B$5)+(VLOOKUP($A9,'FL Ratio'!$A$2:$B$9,2,FALSE)*'FL Characterization'!I$2)</f>
        <v>3.2371714716361879</v>
      </c>
      <c r="J9" s="4">
        <f>('[1]Pc, Winter, S1'!J9*Main!$B$5)+(VLOOKUP($A9,'FL Ratio'!$A$2:$B$9,2,FALSE)*'FL Characterization'!J$2)</f>
        <v>3.3543424096355925</v>
      </c>
      <c r="K9" s="4">
        <f>('[1]Pc, Winter, S1'!K9*Main!$B$5)+(VLOOKUP($A9,'FL Ratio'!$A$2:$B$9,2,FALSE)*'FL Characterization'!K$2)</f>
        <v>3.357675568207914</v>
      </c>
      <c r="L9" s="4">
        <f>('[1]Pc, Winter, S1'!L9*Main!$B$5)+(VLOOKUP($A9,'FL Ratio'!$A$2:$B$9,2,FALSE)*'FL Characterization'!L$2)</f>
        <v>3.4508047962771369</v>
      </c>
      <c r="M9" s="4">
        <f>('[1]Pc, Winter, S1'!M9*Main!$B$5)+(VLOOKUP($A9,'FL Ratio'!$A$2:$B$9,2,FALSE)*'FL Characterization'!M$2)</f>
        <v>3.4376115061828414</v>
      </c>
      <c r="N9" s="4">
        <f>('[1]Pc, Winter, S1'!N9*Main!$B$5)+(VLOOKUP($A9,'FL Ratio'!$A$2:$B$9,2,FALSE)*'FL Characterization'!N$2)</f>
        <v>3.2645065413677496</v>
      </c>
      <c r="O9" s="4">
        <f>('[1]Pc, Winter, S1'!O9*Main!$B$5)+(VLOOKUP($A9,'FL Ratio'!$A$2:$B$9,2,FALSE)*'FL Characterization'!O$2)</f>
        <v>3.2545266509641153</v>
      </c>
      <c r="P9" s="4">
        <f>('[1]Pc, Winter, S1'!P9*Main!$B$5)+(VLOOKUP($A9,'FL Ratio'!$A$2:$B$9,2,FALSE)*'FL Characterization'!P$2)</f>
        <v>2.904644510127258</v>
      </c>
      <c r="Q9" s="4">
        <f>('[1]Pc, Winter, S1'!Q9*Main!$B$5)+(VLOOKUP($A9,'FL Ratio'!$A$2:$B$9,2,FALSE)*'FL Characterization'!Q$2)</f>
        <v>2.6323959255784368</v>
      </c>
      <c r="R9" s="4">
        <f>('[1]Pc, Winter, S1'!R9*Main!$B$5)+(VLOOKUP($A9,'FL Ratio'!$A$2:$B$9,2,FALSE)*'FL Characterization'!R$2)</f>
        <v>2.6307967922574096</v>
      </c>
      <c r="S9" s="4">
        <f>('[1]Pc, Winter, S1'!S9*Main!$B$5)+(VLOOKUP($A9,'FL Ratio'!$A$2:$B$9,2,FALSE)*'FL Characterization'!S$2)</f>
        <v>2.9472444291287876</v>
      </c>
      <c r="T9" s="4">
        <f>('[1]Pc, Winter, S1'!T9*Main!$B$5)+(VLOOKUP($A9,'FL Ratio'!$A$2:$B$9,2,FALSE)*'FL Characterization'!T$2)</f>
        <v>2.8262999398313271</v>
      </c>
      <c r="U9" s="4">
        <f>('[1]Pc, Winter, S1'!U9*Main!$B$5)+(VLOOKUP($A9,'FL Ratio'!$A$2:$B$9,2,FALSE)*'FL Characterization'!U$2)</f>
        <v>2.7079378890676473</v>
      </c>
      <c r="V9" s="4">
        <f>('[1]Pc, Winter, S1'!V9*Main!$B$5)+(VLOOKUP($A9,'FL Ratio'!$A$2:$B$9,2,FALSE)*'FL Characterization'!V$2)</f>
        <v>2.691116480268366</v>
      </c>
      <c r="W9" s="4">
        <f>('[1]Pc, Winter, S1'!W9*Main!$B$5)+(VLOOKUP($A9,'FL Ratio'!$A$2:$B$9,2,FALSE)*'FL Characterization'!W$2)</f>
        <v>2.4487384220089825</v>
      </c>
      <c r="X9" s="4">
        <f>('[1]Pc, Winter, S1'!X9*Main!$B$5)+(VLOOKUP($A9,'FL Ratio'!$A$2:$B$9,2,FALSE)*'FL Characterization'!X$2)</f>
        <v>2.1916614117831994</v>
      </c>
      <c r="Y9" s="4">
        <f>('[1]Pc, Winter, S1'!Y9*Main!$B$5)+(VLOOKUP($A9,'FL Ratio'!$A$2:$B$9,2,FALSE)*'FL Characterization'!Y$2)</f>
        <v>2.0050724338954442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D04A9-7B00-40DD-9B4A-9347B88E51A9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S2'!B2*Main!$B$5)+(VLOOKUP($A2,'FL Ratio'!$A$2:$B$9,2,FALSE)*'FL Characterization'!B$2)</f>
        <v>6.162677981012493</v>
      </c>
      <c r="C2" s="4">
        <f>('[1]Pc, Winter, S2'!C2*Main!$B$5)+(VLOOKUP($A2,'FL Ratio'!$A$2:$B$9,2,FALSE)*'FL Characterization'!C$2)</f>
        <v>6.0418903167724087</v>
      </c>
      <c r="D2" s="4">
        <f>('[1]Pc, Winter, S2'!D2*Main!$B$5)+(VLOOKUP($A2,'FL Ratio'!$A$2:$B$9,2,FALSE)*'FL Characterization'!D$2)</f>
        <v>5.6689927142160563</v>
      </c>
      <c r="E2" s="4">
        <f>('[1]Pc, Winter, S2'!E2*Main!$B$5)+(VLOOKUP($A2,'FL Ratio'!$A$2:$B$9,2,FALSE)*'FL Characterization'!E$2)</f>
        <v>5.7264378588945046</v>
      </c>
      <c r="F2" s="4">
        <f>('[1]Pc, Winter, S2'!F2*Main!$B$5)+(VLOOKUP($A2,'FL Ratio'!$A$2:$B$9,2,FALSE)*'FL Characterization'!F$2)</f>
        <v>5.554264142929271</v>
      </c>
      <c r="G2" s="4">
        <f>('[1]Pc, Winter, S2'!G2*Main!$B$5)+(VLOOKUP($A2,'FL Ratio'!$A$2:$B$9,2,FALSE)*'FL Characterization'!G$2)</f>
        <v>5.5709942830004184</v>
      </c>
      <c r="H2" s="4">
        <f>('[1]Pc, Winter, S2'!H2*Main!$B$5)+(VLOOKUP($A2,'FL Ratio'!$A$2:$B$9,2,FALSE)*'FL Characterization'!H$2)</f>
        <v>5.5288148367717076</v>
      </c>
      <c r="I2" s="4">
        <f>('[1]Pc, Winter, S2'!I2*Main!$B$5)+(VLOOKUP($A2,'FL Ratio'!$A$2:$B$9,2,FALSE)*'FL Characterization'!I$2)</f>
        <v>6.7479757543438286</v>
      </c>
      <c r="J2" s="4">
        <f>('[1]Pc, Winter, S2'!J2*Main!$B$5)+(VLOOKUP($A2,'FL Ratio'!$A$2:$B$9,2,FALSE)*'FL Characterization'!J$2)</f>
        <v>6.8015117275550878</v>
      </c>
      <c r="K2" s="4">
        <f>('[1]Pc, Winter, S2'!K2*Main!$B$5)+(VLOOKUP($A2,'FL Ratio'!$A$2:$B$9,2,FALSE)*'FL Characterization'!K$2)</f>
        <v>6.8461380469372566</v>
      </c>
      <c r="L2" s="4">
        <f>('[1]Pc, Winter, S2'!L2*Main!$B$5)+(VLOOKUP($A2,'FL Ratio'!$A$2:$B$9,2,FALSE)*'FL Characterization'!L$2)</f>
        <v>6.5729459094608949</v>
      </c>
      <c r="M2" s="4">
        <f>('[1]Pc, Winter, S2'!M2*Main!$B$5)+(VLOOKUP($A2,'FL Ratio'!$A$2:$B$9,2,FALSE)*'FL Characterization'!M$2)</f>
        <v>6.7294390282031831</v>
      </c>
      <c r="N2" s="4">
        <f>('[1]Pc, Winter, S2'!N2*Main!$B$5)+(VLOOKUP($A2,'FL Ratio'!$A$2:$B$9,2,FALSE)*'FL Characterization'!N$2)</f>
        <v>6.7176305549398574</v>
      </c>
      <c r="O2" s="4">
        <f>('[1]Pc, Winter, S2'!O2*Main!$B$5)+(VLOOKUP($A2,'FL Ratio'!$A$2:$B$9,2,FALSE)*'FL Characterization'!O$2)</f>
        <v>6.6712205937086004</v>
      </c>
      <c r="P2" s="4">
        <f>('[1]Pc, Winter, S2'!P2*Main!$B$5)+(VLOOKUP($A2,'FL Ratio'!$A$2:$B$9,2,FALSE)*'FL Characterization'!P$2)</f>
        <v>6.0311994599007539</v>
      </c>
      <c r="Q2" s="4">
        <f>('[1]Pc, Winter, S2'!Q2*Main!$B$5)+(VLOOKUP($A2,'FL Ratio'!$A$2:$B$9,2,FALSE)*'FL Characterization'!Q$2)</f>
        <v>6.5204621925516202</v>
      </c>
      <c r="R2" s="4">
        <f>('[1]Pc, Winter, S2'!R2*Main!$B$5)+(VLOOKUP($A2,'FL Ratio'!$A$2:$B$9,2,FALSE)*'FL Characterization'!R$2)</f>
        <v>6.9263405088276055</v>
      </c>
      <c r="S2" s="4">
        <f>('[1]Pc, Winter, S2'!S2*Main!$B$5)+(VLOOKUP($A2,'FL Ratio'!$A$2:$B$9,2,FALSE)*'FL Characterization'!S$2)</f>
        <v>7.0033359856139459</v>
      </c>
      <c r="T2" s="4">
        <f>('[1]Pc, Winter, S2'!T2*Main!$B$5)+(VLOOKUP($A2,'FL Ratio'!$A$2:$B$9,2,FALSE)*'FL Characterization'!T$2)</f>
        <v>6.452862619945388</v>
      </c>
      <c r="U2" s="4">
        <f>('[1]Pc, Winter, S2'!U2*Main!$B$5)+(VLOOKUP($A2,'FL Ratio'!$A$2:$B$9,2,FALSE)*'FL Characterization'!U$2)</f>
        <v>6.1017111959321513</v>
      </c>
      <c r="V2" s="4">
        <f>('[1]Pc, Winter, S2'!V2*Main!$B$5)+(VLOOKUP($A2,'FL Ratio'!$A$2:$B$9,2,FALSE)*'FL Characterization'!V$2)</f>
        <v>5.9595666085616816</v>
      </c>
      <c r="W2" s="4">
        <f>('[1]Pc, Winter, S2'!W2*Main!$B$5)+(VLOOKUP($A2,'FL Ratio'!$A$2:$B$9,2,FALSE)*'FL Characterization'!W$2)</f>
        <v>5.6759513998716224</v>
      </c>
      <c r="X2" s="4">
        <f>('[1]Pc, Winter, S2'!X2*Main!$B$5)+(VLOOKUP($A2,'FL Ratio'!$A$2:$B$9,2,FALSE)*'FL Characterization'!X$2)</f>
        <v>5.7787154823816156</v>
      </c>
      <c r="Y2" s="4">
        <f>('[1]Pc, Winter, S2'!Y2*Main!$B$5)+(VLOOKUP($A2,'FL Ratio'!$A$2:$B$9,2,FALSE)*'FL Characterization'!Y$2)</f>
        <v>5.7459354186652192</v>
      </c>
    </row>
    <row r="3" spans="1:25" x14ac:dyDescent="0.25">
      <c r="A3">
        <v>2</v>
      </c>
      <c r="B3" s="4">
        <f>('[1]Pc, Winter, S2'!B3*Main!$B$5)+(VLOOKUP($A3,'FL Ratio'!$A$2:$B$9,2,FALSE)*'FL Characterization'!B$2)</f>
        <v>3.9042612191160222</v>
      </c>
      <c r="C3" s="4">
        <f>('[1]Pc, Winter, S2'!C3*Main!$B$5)+(VLOOKUP($A3,'FL Ratio'!$A$2:$B$9,2,FALSE)*'FL Characterization'!C$2)</f>
        <v>3.7729023980131355</v>
      </c>
      <c r="D3" s="4">
        <f>('[1]Pc, Winter, S2'!D3*Main!$B$5)+(VLOOKUP($A3,'FL Ratio'!$A$2:$B$9,2,FALSE)*'FL Characterization'!D$2)</f>
        <v>3.5687269069291503</v>
      </c>
      <c r="E3" s="4">
        <f>('[1]Pc, Winter, S2'!E3*Main!$B$5)+(VLOOKUP($A3,'FL Ratio'!$A$2:$B$9,2,FALSE)*'FL Characterization'!E$2)</f>
        <v>3.5708018421849443</v>
      </c>
      <c r="F3" s="4">
        <f>('[1]Pc, Winter, S2'!F3*Main!$B$5)+(VLOOKUP($A3,'FL Ratio'!$A$2:$B$9,2,FALSE)*'FL Characterization'!F$2)</f>
        <v>3.4921518964011571</v>
      </c>
      <c r="G3" s="4">
        <f>('[1]Pc, Winter, S2'!G3*Main!$B$5)+(VLOOKUP($A3,'FL Ratio'!$A$2:$B$9,2,FALSE)*'FL Characterization'!G$2)</f>
        <v>3.6529283941504662</v>
      </c>
      <c r="H3" s="4">
        <f>('[1]Pc, Winter, S2'!H3*Main!$B$5)+(VLOOKUP($A3,'FL Ratio'!$A$2:$B$9,2,FALSE)*'FL Characterization'!H$2)</f>
        <v>4.2951904391615372</v>
      </c>
      <c r="I3" s="4">
        <f>('[1]Pc, Winter, S2'!I3*Main!$B$5)+(VLOOKUP($A3,'FL Ratio'!$A$2:$B$9,2,FALSE)*'FL Characterization'!I$2)</f>
        <v>4.5972365438637066</v>
      </c>
      <c r="J3" s="4">
        <f>('[1]Pc, Winter, S2'!J3*Main!$B$5)+(VLOOKUP($A3,'FL Ratio'!$A$2:$B$9,2,FALSE)*'FL Characterization'!J$2)</f>
        <v>4.9794034584658604</v>
      </c>
      <c r="K3" s="4">
        <f>('[1]Pc, Winter, S2'!K3*Main!$B$5)+(VLOOKUP($A3,'FL Ratio'!$A$2:$B$9,2,FALSE)*'FL Characterization'!K$2)</f>
        <v>5.2136401819828455</v>
      </c>
      <c r="L3" s="4">
        <f>('[1]Pc, Winter, S2'!L3*Main!$B$5)+(VLOOKUP($A3,'FL Ratio'!$A$2:$B$9,2,FALSE)*'FL Characterization'!L$2)</f>
        <v>5.0047223107795675</v>
      </c>
      <c r="M3" s="4">
        <f>('[1]Pc, Winter, S2'!M3*Main!$B$5)+(VLOOKUP($A3,'FL Ratio'!$A$2:$B$9,2,FALSE)*'FL Characterization'!M$2)</f>
        <v>5.1005869385232474</v>
      </c>
      <c r="N3" s="4">
        <f>('[1]Pc, Winter, S2'!N3*Main!$B$5)+(VLOOKUP($A3,'FL Ratio'!$A$2:$B$9,2,FALSE)*'FL Characterization'!N$2)</f>
        <v>4.968225218873938</v>
      </c>
      <c r="O3" s="4">
        <f>('[1]Pc, Winter, S2'!O3*Main!$B$5)+(VLOOKUP($A3,'FL Ratio'!$A$2:$B$9,2,FALSE)*'FL Characterization'!O$2)</f>
        <v>4.8436280024920046</v>
      </c>
      <c r="P3" s="4">
        <f>('[1]Pc, Winter, S2'!P3*Main!$B$5)+(VLOOKUP($A3,'FL Ratio'!$A$2:$B$9,2,FALSE)*'FL Characterization'!P$2)</f>
        <v>4.5444419103263884</v>
      </c>
      <c r="Q3" s="4">
        <f>('[1]Pc, Winter, S2'!Q3*Main!$B$5)+(VLOOKUP($A3,'FL Ratio'!$A$2:$B$9,2,FALSE)*'FL Characterization'!Q$2)</f>
        <v>4.6297278324956643</v>
      </c>
      <c r="R3" s="4">
        <f>('[1]Pc, Winter, S2'!R3*Main!$B$5)+(VLOOKUP($A3,'FL Ratio'!$A$2:$B$9,2,FALSE)*'FL Characterization'!R$2)</f>
        <v>4.9596398248545626</v>
      </c>
      <c r="S3" s="4">
        <f>('[1]Pc, Winter, S2'!S3*Main!$B$5)+(VLOOKUP($A3,'FL Ratio'!$A$2:$B$9,2,FALSE)*'FL Characterization'!S$2)</f>
        <v>5.936177547718601</v>
      </c>
      <c r="T3" s="4">
        <f>('[1]Pc, Winter, S2'!T3*Main!$B$5)+(VLOOKUP($A3,'FL Ratio'!$A$2:$B$9,2,FALSE)*'FL Characterization'!T$2)</f>
        <v>5.7107346913104893</v>
      </c>
      <c r="U3" s="4">
        <f>('[1]Pc, Winter, S2'!U3*Main!$B$5)+(VLOOKUP($A3,'FL Ratio'!$A$2:$B$9,2,FALSE)*'FL Characterization'!U$2)</f>
        <v>5.2369296563858949</v>
      </c>
      <c r="V3" s="4">
        <f>('[1]Pc, Winter, S2'!V3*Main!$B$5)+(VLOOKUP($A3,'FL Ratio'!$A$2:$B$9,2,FALSE)*'FL Characterization'!V$2)</f>
        <v>5.1926608094212758</v>
      </c>
      <c r="W3" s="4">
        <f>('[1]Pc, Winter, S2'!W3*Main!$B$5)+(VLOOKUP($A3,'FL Ratio'!$A$2:$B$9,2,FALSE)*'FL Characterization'!W$2)</f>
        <v>4.693262219329573</v>
      </c>
      <c r="X3" s="4">
        <f>('[1]Pc, Winter, S2'!X3*Main!$B$5)+(VLOOKUP($A3,'FL Ratio'!$A$2:$B$9,2,FALSE)*'FL Characterization'!X$2)</f>
        <v>4.627493913225833</v>
      </c>
      <c r="Y3" s="4">
        <f>('[1]Pc, Winter, S2'!Y3*Main!$B$5)+(VLOOKUP($A3,'FL Ratio'!$A$2:$B$9,2,FALSE)*'FL Characterization'!Y$2)</f>
        <v>4.3714582279567828</v>
      </c>
    </row>
    <row r="4" spans="1:25" x14ac:dyDescent="0.25">
      <c r="A4">
        <v>3</v>
      </c>
      <c r="B4" s="4">
        <f>('[1]Pc, Winter, S2'!B4*Main!$B$5)+(VLOOKUP($A4,'FL Ratio'!$A$2:$B$9,2,FALSE)*'FL Characterization'!B$2)</f>
        <v>2.7633491570985775</v>
      </c>
      <c r="C4" s="4">
        <f>('[1]Pc, Winter, S2'!C4*Main!$B$5)+(VLOOKUP($A4,'FL Ratio'!$A$2:$B$9,2,FALSE)*'FL Characterization'!C$2)</f>
        <v>2.649199288710308</v>
      </c>
      <c r="D4" s="4">
        <f>('[1]Pc, Winter, S2'!D4*Main!$B$5)+(VLOOKUP($A4,'FL Ratio'!$A$2:$B$9,2,FALSE)*'FL Characterization'!D$2)</f>
        <v>2.4633949536025801</v>
      </c>
      <c r="E4" s="4">
        <f>('[1]Pc, Winter, S2'!E4*Main!$B$5)+(VLOOKUP($A4,'FL Ratio'!$A$2:$B$9,2,FALSE)*'FL Characterization'!E$2)</f>
        <v>2.5384340485985586</v>
      </c>
      <c r="F4" s="4">
        <f>('[1]Pc, Winter, S2'!F4*Main!$B$5)+(VLOOKUP($A4,'FL Ratio'!$A$2:$B$9,2,FALSE)*'FL Characterization'!F$2)</f>
        <v>2.3895283635815456</v>
      </c>
      <c r="G4" s="4">
        <f>('[1]Pc, Winter, S2'!G4*Main!$B$5)+(VLOOKUP($A4,'FL Ratio'!$A$2:$B$9,2,FALSE)*'FL Characterization'!G$2)</f>
        <v>2.6161450682577825</v>
      </c>
      <c r="H4" s="4">
        <f>('[1]Pc, Winter, S2'!H4*Main!$B$5)+(VLOOKUP($A4,'FL Ratio'!$A$2:$B$9,2,FALSE)*'FL Characterization'!H$2)</f>
        <v>4.2069500293794269</v>
      </c>
      <c r="I4" s="4">
        <f>('[1]Pc, Winter, S2'!I4*Main!$B$5)+(VLOOKUP($A4,'FL Ratio'!$A$2:$B$9,2,FALSE)*'FL Characterization'!I$2)</f>
        <v>4.4804059296823482</v>
      </c>
      <c r="J4" s="4">
        <f>('[1]Pc, Winter, S2'!J4*Main!$B$5)+(VLOOKUP($A4,'FL Ratio'!$A$2:$B$9,2,FALSE)*'FL Characterization'!J$2)</f>
        <v>4.5771116112510519</v>
      </c>
      <c r="K4" s="4">
        <f>('[1]Pc, Winter, S2'!K4*Main!$B$5)+(VLOOKUP($A4,'FL Ratio'!$A$2:$B$9,2,FALSE)*'FL Characterization'!K$2)</f>
        <v>4.5076008715342715</v>
      </c>
      <c r="L4" s="4">
        <f>('[1]Pc, Winter, S2'!L4*Main!$B$5)+(VLOOKUP($A4,'FL Ratio'!$A$2:$B$9,2,FALSE)*'FL Characterization'!L$2)</f>
        <v>4.3508567746166094</v>
      </c>
      <c r="M4" s="4">
        <f>('[1]Pc, Winter, S2'!M4*Main!$B$5)+(VLOOKUP($A4,'FL Ratio'!$A$2:$B$9,2,FALSE)*'FL Characterization'!M$2)</f>
        <v>4.5469306875401561</v>
      </c>
      <c r="N4" s="4">
        <f>('[1]Pc, Winter, S2'!N4*Main!$B$5)+(VLOOKUP($A4,'FL Ratio'!$A$2:$B$9,2,FALSE)*'FL Characterization'!N$2)</f>
        <v>4.2598110426329079</v>
      </c>
      <c r="O4" s="4">
        <f>('[1]Pc, Winter, S2'!O4*Main!$B$5)+(VLOOKUP($A4,'FL Ratio'!$A$2:$B$9,2,FALSE)*'FL Characterization'!O$2)</f>
        <v>4.2317101584557504</v>
      </c>
      <c r="P4" s="4">
        <f>('[1]Pc, Winter, S2'!P4*Main!$B$5)+(VLOOKUP($A4,'FL Ratio'!$A$2:$B$9,2,FALSE)*'FL Characterization'!P$2)</f>
        <v>3.6996411249752414</v>
      </c>
      <c r="Q4" s="4">
        <f>('[1]Pc, Winter, S2'!Q4*Main!$B$5)+(VLOOKUP($A4,'FL Ratio'!$A$2:$B$9,2,FALSE)*'FL Characterization'!Q$2)</f>
        <v>3.7165068748515364</v>
      </c>
      <c r="R4" s="4">
        <f>('[1]Pc, Winter, S2'!R4*Main!$B$5)+(VLOOKUP($A4,'FL Ratio'!$A$2:$B$9,2,FALSE)*'FL Characterization'!R$2)</f>
        <v>3.6648020455896426</v>
      </c>
      <c r="S4" s="4">
        <f>('[1]Pc, Winter, S2'!S4*Main!$B$5)+(VLOOKUP($A4,'FL Ratio'!$A$2:$B$9,2,FALSE)*'FL Characterization'!S$2)</f>
        <v>4.1860596276290831</v>
      </c>
      <c r="T4" s="4">
        <f>('[1]Pc, Winter, S2'!T4*Main!$B$5)+(VLOOKUP($A4,'FL Ratio'!$A$2:$B$9,2,FALSE)*'FL Characterization'!T$2)</f>
        <v>3.6410860753016792</v>
      </c>
      <c r="U4" s="4">
        <f>('[1]Pc, Winter, S2'!U4*Main!$B$5)+(VLOOKUP($A4,'FL Ratio'!$A$2:$B$9,2,FALSE)*'FL Characterization'!U$2)</f>
        <v>3.8115743431768521</v>
      </c>
      <c r="V4" s="4">
        <f>('[1]Pc, Winter, S2'!V4*Main!$B$5)+(VLOOKUP($A4,'FL Ratio'!$A$2:$B$9,2,FALSE)*'FL Characterization'!V$2)</f>
        <v>3.7179828352097339</v>
      </c>
      <c r="W4" s="4">
        <f>('[1]Pc, Winter, S2'!W4*Main!$B$5)+(VLOOKUP($A4,'FL Ratio'!$A$2:$B$9,2,FALSE)*'FL Characterization'!W$2)</f>
        <v>3.4149524197665202</v>
      </c>
      <c r="X4" s="4">
        <f>('[1]Pc, Winter, S2'!X4*Main!$B$5)+(VLOOKUP($A4,'FL Ratio'!$A$2:$B$9,2,FALSE)*'FL Characterization'!X$2)</f>
        <v>3.1774194095788015</v>
      </c>
      <c r="Y4" s="4">
        <f>('[1]Pc, Winter, S2'!Y4*Main!$B$5)+(VLOOKUP($A4,'FL Ratio'!$A$2:$B$9,2,FALSE)*'FL Characterization'!Y$2)</f>
        <v>3.0365335586187019</v>
      </c>
    </row>
    <row r="5" spans="1:25" x14ac:dyDescent="0.25">
      <c r="A5">
        <v>4</v>
      </c>
      <c r="B5" s="4">
        <f>('[1]Pc, Winter, S2'!B5*Main!$B$5)+(VLOOKUP($A5,'FL Ratio'!$A$2:$B$9,2,FALSE)*'FL Characterization'!B$2)</f>
        <v>1.0722771419506654</v>
      </c>
      <c r="C5" s="4">
        <f>('[1]Pc, Winter, S2'!C5*Main!$B$5)+(VLOOKUP($A5,'FL Ratio'!$A$2:$B$9,2,FALSE)*'FL Characterization'!C$2)</f>
        <v>0.85858457291645207</v>
      </c>
      <c r="D5" s="4">
        <f>('[1]Pc, Winter, S2'!D5*Main!$B$5)+(VLOOKUP($A5,'FL Ratio'!$A$2:$B$9,2,FALSE)*'FL Characterization'!D$2)</f>
        <v>0.81006708905978642</v>
      </c>
      <c r="E5" s="4">
        <f>('[1]Pc, Winter, S2'!E5*Main!$B$5)+(VLOOKUP($A5,'FL Ratio'!$A$2:$B$9,2,FALSE)*'FL Characterization'!E$2)</f>
        <v>0.74718685118131534</v>
      </c>
      <c r="F5" s="4">
        <f>('[1]Pc, Winter, S2'!F5*Main!$B$5)+(VLOOKUP($A5,'FL Ratio'!$A$2:$B$9,2,FALSE)*'FL Characterization'!F$2)</f>
        <v>0.71082413320624571</v>
      </c>
      <c r="G5" s="4">
        <f>('[1]Pc, Winter, S2'!G5*Main!$B$5)+(VLOOKUP($A5,'FL Ratio'!$A$2:$B$9,2,FALSE)*'FL Characterization'!G$2)</f>
        <v>1.0903684819342052</v>
      </c>
      <c r="H5" s="4">
        <f>('[1]Pc, Winter, S2'!H5*Main!$B$5)+(VLOOKUP($A5,'FL Ratio'!$A$2:$B$9,2,FALSE)*'FL Characterization'!H$2)</f>
        <v>1.9404452163708186</v>
      </c>
      <c r="I5" s="4">
        <f>('[1]Pc, Winter, S2'!I5*Main!$B$5)+(VLOOKUP($A5,'FL Ratio'!$A$2:$B$9,2,FALSE)*'FL Characterization'!I$2)</f>
        <v>2.0873247632723686</v>
      </c>
      <c r="J5" s="4">
        <f>('[1]Pc, Winter, S2'!J5*Main!$B$5)+(VLOOKUP($A5,'FL Ratio'!$A$2:$B$9,2,FALSE)*'FL Characterization'!J$2)</f>
        <v>2.3576509819823177</v>
      </c>
      <c r="K5" s="4">
        <f>('[1]Pc, Winter, S2'!K5*Main!$B$5)+(VLOOKUP($A5,'FL Ratio'!$A$2:$B$9,2,FALSE)*'FL Characterization'!K$2)</f>
        <v>2.2537207143072377</v>
      </c>
      <c r="L5" s="4">
        <f>('[1]Pc, Winter, S2'!L5*Main!$B$5)+(VLOOKUP($A5,'FL Ratio'!$A$2:$B$9,2,FALSE)*'FL Characterization'!L$2)</f>
        <v>2.2068072691532894</v>
      </c>
      <c r="M5" s="4">
        <f>('[1]Pc, Winter, S2'!M5*Main!$B$5)+(VLOOKUP($A5,'FL Ratio'!$A$2:$B$9,2,FALSE)*'FL Characterization'!M$2)</f>
        <v>1.9849716970704292</v>
      </c>
      <c r="N5" s="4">
        <f>('[1]Pc, Winter, S2'!N5*Main!$B$5)+(VLOOKUP($A5,'FL Ratio'!$A$2:$B$9,2,FALSE)*'FL Characterization'!N$2)</f>
        <v>2.0416892875806298</v>
      </c>
      <c r="O5" s="4">
        <f>('[1]Pc, Winter, S2'!O5*Main!$B$5)+(VLOOKUP($A5,'FL Ratio'!$A$2:$B$9,2,FALSE)*'FL Characterization'!O$2)</f>
        <v>1.9587102646173591</v>
      </c>
      <c r="P5" s="4">
        <f>('[1]Pc, Winter, S2'!P5*Main!$B$5)+(VLOOKUP($A5,'FL Ratio'!$A$2:$B$9,2,FALSE)*'FL Characterization'!P$2)</f>
        <v>1.9208094539769514</v>
      </c>
      <c r="Q5" s="4">
        <f>('[1]Pc, Winter, S2'!Q5*Main!$B$5)+(VLOOKUP($A5,'FL Ratio'!$A$2:$B$9,2,FALSE)*'FL Characterization'!Q$2)</f>
        <v>1.9053218331801054</v>
      </c>
      <c r="R5" s="4">
        <f>('[1]Pc, Winter, S2'!R5*Main!$B$5)+(VLOOKUP($A5,'FL Ratio'!$A$2:$B$9,2,FALSE)*'FL Characterization'!R$2)</f>
        <v>2.2740219104817241</v>
      </c>
      <c r="S5" s="4">
        <f>('[1]Pc, Winter, S2'!S5*Main!$B$5)+(VLOOKUP($A5,'FL Ratio'!$A$2:$B$9,2,FALSE)*'FL Characterization'!S$2)</f>
        <v>3.4757152582752289</v>
      </c>
      <c r="T5" s="4">
        <f>('[1]Pc, Winter, S2'!T5*Main!$B$5)+(VLOOKUP($A5,'FL Ratio'!$A$2:$B$9,2,FALSE)*'FL Characterization'!T$2)</f>
        <v>3.0694847831314549</v>
      </c>
      <c r="U5" s="4">
        <f>('[1]Pc, Winter, S2'!U5*Main!$B$5)+(VLOOKUP($A5,'FL Ratio'!$A$2:$B$9,2,FALSE)*'FL Characterization'!U$2)</f>
        <v>2.6340088276882336</v>
      </c>
      <c r="V5" s="4">
        <f>('[1]Pc, Winter, S2'!V5*Main!$B$5)+(VLOOKUP($A5,'FL Ratio'!$A$2:$B$9,2,FALSE)*'FL Characterization'!V$2)</f>
        <v>2.6363823623392624</v>
      </c>
      <c r="W5" s="4">
        <f>('[1]Pc, Winter, S2'!W5*Main!$B$5)+(VLOOKUP($A5,'FL Ratio'!$A$2:$B$9,2,FALSE)*'FL Characterization'!W$2)</f>
        <v>2.2727056656373001</v>
      </c>
      <c r="X5" s="4">
        <f>('[1]Pc, Winter, S2'!X5*Main!$B$5)+(VLOOKUP($A5,'FL Ratio'!$A$2:$B$9,2,FALSE)*'FL Characterization'!X$2)</f>
        <v>1.9783987705504873</v>
      </c>
      <c r="Y5" s="4">
        <f>('[1]Pc, Winter, S2'!Y5*Main!$B$5)+(VLOOKUP($A5,'FL Ratio'!$A$2:$B$9,2,FALSE)*'FL Characterization'!Y$2)</f>
        <v>1.6844638100795137</v>
      </c>
    </row>
    <row r="6" spans="1:25" x14ac:dyDescent="0.25">
      <c r="A6">
        <v>5</v>
      </c>
      <c r="B6" s="4">
        <f>('[1]Pc, Winter, S2'!B6*Main!$B$5)+(VLOOKUP($A6,'FL Ratio'!$A$2:$B$9,2,FALSE)*'FL Characterization'!B$2)</f>
        <v>2.3757914409796026</v>
      </c>
      <c r="C6" s="4">
        <f>('[1]Pc, Winter, S2'!C6*Main!$B$5)+(VLOOKUP($A6,'FL Ratio'!$A$2:$B$9,2,FALSE)*'FL Characterization'!C$2)</f>
        <v>2.1416902524951329</v>
      </c>
      <c r="D6" s="4">
        <f>('[1]Pc, Winter, S2'!D6*Main!$B$5)+(VLOOKUP($A6,'FL Ratio'!$A$2:$B$9,2,FALSE)*'FL Characterization'!D$2)</f>
        <v>1.9537435862195529</v>
      </c>
      <c r="E6" s="4">
        <f>('[1]Pc, Winter, S2'!E6*Main!$B$5)+(VLOOKUP($A6,'FL Ratio'!$A$2:$B$9,2,FALSE)*'FL Characterization'!E$2)</f>
        <v>2.0196041975454877</v>
      </c>
      <c r="F6" s="4">
        <f>('[1]Pc, Winter, S2'!F6*Main!$B$5)+(VLOOKUP($A6,'FL Ratio'!$A$2:$B$9,2,FALSE)*'FL Characterization'!F$2)</f>
        <v>1.9416140003826488</v>
      </c>
      <c r="G6" s="4">
        <f>('[1]Pc, Winter, S2'!G6*Main!$B$5)+(VLOOKUP($A6,'FL Ratio'!$A$2:$B$9,2,FALSE)*'FL Characterization'!G$2)</f>
        <v>2.0867169540976294</v>
      </c>
      <c r="H6" s="4">
        <f>('[1]Pc, Winter, S2'!H6*Main!$B$5)+(VLOOKUP($A6,'FL Ratio'!$A$2:$B$9,2,FALSE)*'FL Characterization'!H$2)</f>
        <v>2.7768277518097686</v>
      </c>
      <c r="I6" s="4">
        <f>('[1]Pc, Winter, S2'!I6*Main!$B$5)+(VLOOKUP($A6,'FL Ratio'!$A$2:$B$9,2,FALSE)*'FL Characterization'!I$2)</f>
        <v>2.7089065741063596</v>
      </c>
      <c r="J6" s="4">
        <f>('[1]Pc, Winter, S2'!J6*Main!$B$5)+(VLOOKUP($A6,'FL Ratio'!$A$2:$B$9,2,FALSE)*'FL Characterization'!J$2)</f>
        <v>2.8758268197100434</v>
      </c>
      <c r="K6" s="4">
        <f>('[1]Pc, Winter, S2'!K6*Main!$B$5)+(VLOOKUP($A6,'FL Ratio'!$A$2:$B$9,2,FALSE)*'FL Characterization'!K$2)</f>
        <v>2.8945906633119658</v>
      </c>
      <c r="L6" s="4">
        <f>('[1]Pc, Winter, S2'!L6*Main!$B$5)+(VLOOKUP($A6,'FL Ratio'!$A$2:$B$9,2,FALSE)*'FL Characterization'!L$2)</f>
        <v>3.035048009369504</v>
      </c>
      <c r="M6" s="4">
        <f>('[1]Pc, Winter, S2'!M6*Main!$B$5)+(VLOOKUP($A6,'FL Ratio'!$A$2:$B$9,2,FALSE)*'FL Characterization'!M$2)</f>
        <v>3.0046993968624576</v>
      </c>
      <c r="N6" s="4">
        <f>('[1]Pc, Winter, S2'!N6*Main!$B$5)+(VLOOKUP($A6,'FL Ratio'!$A$2:$B$9,2,FALSE)*'FL Characterization'!N$2)</f>
        <v>3.0067037601394011</v>
      </c>
      <c r="O6" s="4">
        <f>('[1]Pc, Winter, S2'!O6*Main!$B$5)+(VLOOKUP($A6,'FL Ratio'!$A$2:$B$9,2,FALSE)*'FL Characterization'!O$2)</f>
        <v>2.9886928812218767</v>
      </c>
      <c r="P6" s="4">
        <f>('[1]Pc, Winter, S2'!P6*Main!$B$5)+(VLOOKUP($A6,'FL Ratio'!$A$2:$B$9,2,FALSE)*'FL Characterization'!P$2)</f>
        <v>2.9615985235281328</v>
      </c>
      <c r="Q6" s="4">
        <f>('[1]Pc, Winter, S2'!Q6*Main!$B$5)+(VLOOKUP($A6,'FL Ratio'!$A$2:$B$9,2,FALSE)*'FL Characterization'!Q$2)</f>
        <v>2.9362707179952583</v>
      </c>
      <c r="R6" s="4">
        <f>('[1]Pc, Winter, S2'!R6*Main!$B$5)+(VLOOKUP($A6,'FL Ratio'!$A$2:$B$9,2,FALSE)*'FL Characterization'!R$2)</f>
        <v>3.030141867727342</v>
      </c>
      <c r="S6" s="4">
        <f>('[1]Pc, Winter, S2'!S6*Main!$B$5)+(VLOOKUP($A6,'FL Ratio'!$A$2:$B$9,2,FALSE)*'FL Characterization'!S$2)</f>
        <v>3.5510488029082836</v>
      </c>
      <c r="T6" s="4">
        <f>('[1]Pc, Winter, S2'!T6*Main!$B$5)+(VLOOKUP($A6,'FL Ratio'!$A$2:$B$9,2,FALSE)*'FL Characterization'!T$2)</f>
        <v>3.4341146233834006</v>
      </c>
      <c r="U6" s="4">
        <f>('[1]Pc, Winter, S2'!U6*Main!$B$5)+(VLOOKUP($A6,'FL Ratio'!$A$2:$B$9,2,FALSE)*'FL Characterization'!U$2)</f>
        <v>3.3634597648943516</v>
      </c>
      <c r="V6" s="4">
        <f>('[1]Pc, Winter, S2'!V6*Main!$B$5)+(VLOOKUP($A6,'FL Ratio'!$A$2:$B$9,2,FALSE)*'FL Characterization'!V$2)</f>
        <v>3.3715110142929006</v>
      </c>
      <c r="W6" s="4">
        <f>('[1]Pc, Winter, S2'!W6*Main!$B$5)+(VLOOKUP($A6,'FL Ratio'!$A$2:$B$9,2,FALSE)*'FL Characterization'!W$2)</f>
        <v>3.0825072163372544</v>
      </c>
      <c r="X6" s="4">
        <f>('[1]Pc, Winter, S2'!X6*Main!$B$5)+(VLOOKUP($A6,'FL Ratio'!$A$2:$B$9,2,FALSE)*'FL Characterization'!X$2)</f>
        <v>3.0752930179053344</v>
      </c>
      <c r="Y6" s="4">
        <f>('[1]Pc, Winter, S2'!Y6*Main!$B$5)+(VLOOKUP($A6,'FL Ratio'!$A$2:$B$9,2,FALSE)*'FL Characterization'!Y$2)</f>
        <v>2.855595411664861</v>
      </c>
    </row>
    <row r="7" spans="1:25" x14ac:dyDescent="0.25">
      <c r="A7">
        <v>6</v>
      </c>
      <c r="B7" s="4">
        <f>('[1]Pc, Winter, S2'!B7*Main!$B$5)+(VLOOKUP($A7,'FL Ratio'!$A$2:$B$9,2,FALSE)*'FL Characterization'!B$2)</f>
        <v>2.6495007435035811</v>
      </c>
      <c r="C7" s="4">
        <f>('[1]Pc, Winter, S2'!C7*Main!$B$5)+(VLOOKUP($A7,'FL Ratio'!$A$2:$B$9,2,FALSE)*'FL Characterization'!C$2)</f>
        <v>2.5509958982749508</v>
      </c>
      <c r="D7" s="4">
        <f>('[1]Pc, Winter, S2'!D7*Main!$B$5)+(VLOOKUP($A7,'FL Ratio'!$A$2:$B$9,2,FALSE)*'FL Characterization'!D$2)</f>
        <v>2.4316261263039407</v>
      </c>
      <c r="E7" s="4">
        <f>('[1]Pc, Winter, S2'!E7*Main!$B$5)+(VLOOKUP($A7,'FL Ratio'!$A$2:$B$9,2,FALSE)*'FL Characterization'!E$2)</f>
        <v>2.4367916222126</v>
      </c>
      <c r="F7" s="4">
        <f>('[1]Pc, Winter, S2'!F7*Main!$B$5)+(VLOOKUP($A7,'FL Ratio'!$A$2:$B$9,2,FALSE)*'FL Characterization'!F$2)</f>
        <v>2.4586906339144807</v>
      </c>
      <c r="G7" s="4">
        <f>('[1]Pc, Winter, S2'!G7*Main!$B$5)+(VLOOKUP($A7,'FL Ratio'!$A$2:$B$9,2,FALSE)*'FL Characterization'!G$2)</f>
        <v>2.5718978347068138</v>
      </c>
      <c r="H7" s="4">
        <f>('[1]Pc, Winter, S2'!H7*Main!$B$5)+(VLOOKUP($A7,'FL Ratio'!$A$2:$B$9,2,FALSE)*'FL Characterization'!H$2)</f>
        <v>2.9023469466641822</v>
      </c>
      <c r="I7" s="4">
        <f>('[1]Pc, Winter, S2'!I7*Main!$B$5)+(VLOOKUP($A7,'FL Ratio'!$A$2:$B$9,2,FALSE)*'FL Characterization'!I$2)</f>
        <v>3.264775596353469</v>
      </c>
      <c r="J7" s="4">
        <f>('[1]Pc, Winter, S2'!J7*Main!$B$5)+(VLOOKUP($A7,'FL Ratio'!$A$2:$B$9,2,FALSE)*'FL Characterization'!J$2)</f>
        <v>3.4476642916784117</v>
      </c>
      <c r="K7" s="4">
        <f>('[1]Pc, Winter, S2'!K7*Main!$B$5)+(VLOOKUP($A7,'FL Ratio'!$A$2:$B$9,2,FALSE)*'FL Characterization'!K$2)</f>
        <v>3.4813870631428467</v>
      </c>
      <c r="L7" s="4">
        <f>('[1]Pc, Winter, S2'!L7*Main!$B$5)+(VLOOKUP($A7,'FL Ratio'!$A$2:$B$9,2,FALSE)*'FL Characterization'!L$2)</f>
        <v>3.4321485424953782</v>
      </c>
      <c r="M7" s="4">
        <f>('[1]Pc, Winter, S2'!M7*Main!$B$5)+(VLOOKUP($A7,'FL Ratio'!$A$2:$B$9,2,FALSE)*'FL Characterization'!M$2)</f>
        <v>3.5286135316052341</v>
      </c>
      <c r="N7" s="4">
        <f>('[1]Pc, Winter, S2'!N7*Main!$B$5)+(VLOOKUP($A7,'FL Ratio'!$A$2:$B$9,2,FALSE)*'FL Characterization'!N$2)</f>
        <v>3.4381290558817796</v>
      </c>
      <c r="O7" s="4">
        <f>('[1]Pc, Winter, S2'!O7*Main!$B$5)+(VLOOKUP($A7,'FL Ratio'!$A$2:$B$9,2,FALSE)*'FL Characterization'!O$2)</f>
        <v>3.523139207649022</v>
      </c>
      <c r="P7" s="4">
        <f>('[1]Pc, Winter, S2'!P7*Main!$B$5)+(VLOOKUP($A7,'FL Ratio'!$A$2:$B$9,2,FALSE)*'FL Characterization'!P$2)</f>
        <v>3.2716769877508183</v>
      </c>
      <c r="Q7" s="4">
        <f>('[1]Pc, Winter, S2'!Q7*Main!$B$5)+(VLOOKUP($A7,'FL Ratio'!$A$2:$B$9,2,FALSE)*'FL Characterization'!Q$2)</f>
        <v>3.2764259621913445</v>
      </c>
      <c r="R7" s="4">
        <f>('[1]Pc, Winter, S2'!R7*Main!$B$5)+(VLOOKUP($A7,'FL Ratio'!$A$2:$B$9,2,FALSE)*'FL Characterization'!R$2)</f>
        <v>3.0846846706156481</v>
      </c>
      <c r="S7" s="4">
        <f>('[1]Pc, Winter, S2'!S7*Main!$B$5)+(VLOOKUP($A7,'FL Ratio'!$A$2:$B$9,2,FALSE)*'FL Characterization'!S$2)</f>
        <v>3.3185746285916164</v>
      </c>
      <c r="T7" s="4">
        <f>('[1]Pc, Winter, S2'!T7*Main!$B$5)+(VLOOKUP($A7,'FL Ratio'!$A$2:$B$9,2,FALSE)*'FL Characterization'!T$2)</f>
        <v>3.1477239648178599</v>
      </c>
      <c r="U7" s="4">
        <f>('[1]Pc, Winter, S2'!U7*Main!$B$5)+(VLOOKUP($A7,'FL Ratio'!$A$2:$B$9,2,FALSE)*'FL Characterization'!U$2)</f>
        <v>3.1302655624930131</v>
      </c>
      <c r="V7" s="4">
        <f>('[1]Pc, Winter, S2'!V7*Main!$B$5)+(VLOOKUP($A7,'FL Ratio'!$A$2:$B$9,2,FALSE)*'FL Characterization'!V$2)</f>
        <v>3.1303479340322649</v>
      </c>
      <c r="W7" s="4">
        <f>('[1]Pc, Winter, S2'!W7*Main!$B$5)+(VLOOKUP($A7,'FL Ratio'!$A$2:$B$9,2,FALSE)*'FL Characterization'!W$2)</f>
        <v>2.955578869634464</v>
      </c>
      <c r="X7" s="4">
        <f>('[1]Pc, Winter, S2'!X7*Main!$B$5)+(VLOOKUP($A7,'FL Ratio'!$A$2:$B$9,2,FALSE)*'FL Characterization'!X$2)</f>
        <v>2.903587572228818</v>
      </c>
      <c r="Y7" s="4">
        <f>('[1]Pc, Winter, S2'!Y7*Main!$B$5)+(VLOOKUP($A7,'FL Ratio'!$A$2:$B$9,2,FALSE)*'FL Characterization'!Y$2)</f>
        <v>2.7837951290632548</v>
      </c>
    </row>
    <row r="8" spans="1:25" x14ac:dyDescent="0.25">
      <c r="A8">
        <v>7</v>
      </c>
      <c r="B8" s="4">
        <f>('[1]Pc, Winter, S2'!B8*Main!$B$5)+(VLOOKUP($A8,'FL Ratio'!$A$2:$B$9,2,FALSE)*'FL Characterization'!B$2)</f>
        <v>2.281056972932018</v>
      </c>
      <c r="C8" s="4">
        <f>('[1]Pc, Winter, S2'!C8*Main!$B$5)+(VLOOKUP($A8,'FL Ratio'!$A$2:$B$9,2,FALSE)*'FL Characterization'!C$2)</f>
        <v>2.1606191016883578</v>
      </c>
      <c r="D8" s="4">
        <f>('[1]Pc, Winter, S2'!D8*Main!$B$5)+(VLOOKUP($A8,'FL Ratio'!$A$2:$B$9,2,FALSE)*'FL Characterization'!D$2)</f>
        <v>1.9957927859730489</v>
      </c>
      <c r="E8" s="4">
        <f>('[1]Pc, Winter, S2'!E8*Main!$B$5)+(VLOOKUP($A8,'FL Ratio'!$A$2:$B$9,2,FALSE)*'FL Characterization'!E$2)</f>
        <v>2.0073237009726288</v>
      </c>
      <c r="F8" s="4">
        <f>('[1]Pc, Winter, S2'!F8*Main!$B$5)+(VLOOKUP($A8,'FL Ratio'!$A$2:$B$9,2,FALSE)*'FL Characterization'!F$2)</f>
        <v>1.982255450679079</v>
      </c>
      <c r="G8" s="4">
        <f>('[1]Pc, Winter, S2'!G8*Main!$B$5)+(VLOOKUP($A8,'FL Ratio'!$A$2:$B$9,2,FALSE)*'FL Characterization'!G$2)</f>
        <v>2.1511865282342972</v>
      </c>
      <c r="H8" s="4">
        <f>('[1]Pc, Winter, S2'!H8*Main!$B$5)+(VLOOKUP($A8,'FL Ratio'!$A$2:$B$9,2,FALSE)*'FL Characterization'!H$2)</f>
        <v>2.6992974606054867</v>
      </c>
      <c r="I8" s="4">
        <f>('[1]Pc, Winter, S2'!I8*Main!$B$5)+(VLOOKUP($A8,'FL Ratio'!$A$2:$B$9,2,FALSE)*'FL Characterization'!I$2)</f>
        <v>2.8634917997465639</v>
      </c>
      <c r="J8" s="4">
        <f>('[1]Pc, Winter, S2'!J8*Main!$B$5)+(VLOOKUP($A8,'FL Ratio'!$A$2:$B$9,2,FALSE)*'FL Characterization'!J$2)</f>
        <v>3.0957265336651711</v>
      </c>
      <c r="K8" s="4">
        <f>('[1]Pc, Winter, S2'!K8*Main!$B$5)+(VLOOKUP($A8,'FL Ratio'!$A$2:$B$9,2,FALSE)*'FL Characterization'!K$2)</f>
        <v>3.0611578303280229</v>
      </c>
      <c r="L8" s="4">
        <f>('[1]Pc, Winter, S2'!L8*Main!$B$5)+(VLOOKUP($A8,'FL Ratio'!$A$2:$B$9,2,FALSE)*'FL Characterization'!L$2)</f>
        <v>3.0112508761766037</v>
      </c>
      <c r="M8" s="4">
        <f>('[1]Pc, Winter, S2'!M8*Main!$B$5)+(VLOOKUP($A8,'FL Ratio'!$A$2:$B$9,2,FALSE)*'FL Characterization'!M$2)</f>
        <v>3.0164515729707011</v>
      </c>
      <c r="N8" s="4">
        <f>('[1]Pc, Winter, S2'!N8*Main!$B$5)+(VLOOKUP($A8,'FL Ratio'!$A$2:$B$9,2,FALSE)*'FL Characterization'!N$2)</f>
        <v>2.9906936897691159</v>
      </c>
      <c r="O8" s="4">
        <f>('[1]Pc, Winter, S2'!O8*Main!$B$5)+(VLOOKUP($A8,'FL Ratio'!$A$2:$B$9,2,FALSE)*'FL Characterization'!O$2)</f>
        <v>3.0347750020178101</v>
      </c>
      <c r="P8" s="4">
        <f>('[1]Pc, Winter, S2'!P8*Main!$B$5)+(VLOOKUP($A8,'FL Ratio'!$A$2:$B$9,2,FALSE)*'FL Characterization'!P$2)</f>
        <v>2.7909562698842909</v>
      </c>
      <c r="Q8" s="4">
        <f>('[1]Pc, Winter, S2'!Q8*Main!$B$5)+(VLOOKUP($A8,'FL Ratio'!$A$2:$B$9,2,FALSE)*'FL Characterization'!Q$2)</f>
        <v>2.866465576230754</v>
      </c>
      <c r="R8" s="4">
        <f>('[1]Pc, Winter, S2'!R8*Main!$B$5)+(VLOOKUP($A8,'FL Ratio'!$A$2:$B$9,2,FALSE)*'FL Characterization'!R$2)</f>
        <v>2.9500127760465089</v>
      </c>
      <c r="S8" s="4">
        <f>('[1]Pc, Winter, S2'!S8*Main!$B$5)+(VLOOKUP($A8,'FL Ratio'!$A$2:$B$9,2,FALSE)*'FL Characterization'!S$2)</f>
        <v>3.4807711644915451</v>
      </c>
      <c r="T8" s="4">
        <f>('[1]Pc, Winter, S2'!T8*Main!$B$5)+(VLOOKUP($A8,'FL Ratio'!$A$2:$B$9,2,FALSE)*'FL Characterization'!T$2)</f>
        <v>3.1349862055882194</v>
      </c>
      <c r="U8" s="4">
        <f>('[1]Pc, Winter, S2'!U8*Main!$B$5)+(VLOOKUP($A8,'FL Ratio'!$A$2:$B$9,2,FALSE)*'FL Characterization'!U$2)</f>
        <v>3.0788665894622445</v>
      </c>
      <c r="V8" s="4">
        <f>('[1]Pc, Winter, S2'!V8*Main!$B$5)+(VLOOKUP($A8,'FL Ratio'!$A$2:$B$9,2,FALSE)*'FL Characterization'!V$2)</f>
        <v>2.9660526408570109</v>
      </c>
      <c r="W8" s="4">
        <f>('[1]Pc, Winter, S2'!W8*Main!$B$5)+(VLOOKUP($A8,'FL Ratio'!$A$2:$B$9,2,FALSE)*'FL Characterization'!W$2)</f>
        <v>2.7454976151720878</v>
      </c>
      <c r="X8" s="4">
        <f>('[1]Pc, Winter, S2'!X8*Main!$B$5)+(VLOOKUP($A8,'FL Ratio'!$A$2:$B$9,2,FALSE)*'FL Characterization'!X$2)</f>
        <v>2.6394171171507033</v>
      </c>
      <c r="Y8" s="4">
        <f>('[1]Pc, Winter, S2'!Y8*Main!$B$5)+(VLOOKUP($A8,'FL Ratio'!$A$2:$B$9,2,FALSE)*'FL Characterization'!Y$2)</f>
        <v>2.493777687233055</v>
      </c>
    </row>
    <row r="9" spans="1:25" x14ac:dyDescent="0.25">
      <c r="A9">
        <v>8</v>
      </c>
      <c r="B9" s="4">
        <f>('[1]Pc, Winter, S2'!B9*Main!$B$5)+(VLOOKUP($A9,'FL Ratio'!$A$2:$B$9,2,FALSE)*'FL Characterization'!B$2)</f>
        <v>1.758046272595075</v>
      </c>
      <c r="C9" s="4">
        <f>('[1]Pc, Winter, S2'!C9*Main!$B$5)+(VLOOKUP($A9,'FL Ratio'!$A$2:$B$9,2,FALSE)*'FL Characterization'!C$2)</f>
        <v>1.7265936846408438</v>
      </c>
      <c r="D9" s="4">
        <f>('[1]Pc, Winter, S2'!D9*Main!$B$5)+(VLOOKUP($A9,'FL Ratio'!$A$2:$B$9,2,FALSE)*'FL Characterization'!D$2)</f>
        <v>1.6155248209771895</v>
      </c>
      <c r="E9" s="4">
        <f>('[1]Pc, Winter, S2'!E9*Main!$B$5)+(VLOOKUP($A9,'FL Ratio'!$A$2:$B$9,2,FALSE)*'FL Characterization'!E$2)</f>
        <v>1.6073496144531105</v>
      </c>
      <c r="F9" s="4">
        <f>('[1]Pc, Winter, S2'!F9*Main!$B$5)+(VLOOKUP($A9,'FL Ratio'!$A$2:$B$9,2,FALSE)*'FL Characterization'!F$2)</f>
        <v>1.6428416871917386</v>
      </c>
      <c r="G9" s="4">
        <f>('[1]Pc, Winter, S2'!G9*Main!$B$5)+(VLOOKUP($A9,'FL Ratio'!$A$2:$B$9,2,FALSE)*'FL Characterization'!G$2)</f>
        <v>1.8944454352145061</v>
      </c>
      <c r="H9" s="4">
        <f>('[1]Pc, Winter, S2'!H9*Main!$B$5)+(VLOOKUP($A9,'FL Ratio'!$A$2:$B$9,2,FALSE)*'FL Characterization'!H$2)</f>
        <v>2.9268550833020499</v>
      </c>
      <c r="I9" s="4">
        <f>('[1]Pc, Winter, S2'!I9*Main!$B$5)+(VLOOKUP($A9,'FL Ratio'!$A$2:$B$9,2,FALSE)*'FL Characterization'!I$2)</f>
        <v>3.3008508724151984</v>
      </c>
      <c r="J9" s="4">
        <f>('[1]Pc, Winter, S2'!J9*Main!$B$5)+(VLOOKUP($A9,'FL Ratio'!$A$2:$B$9,2,FALSE)*'FL Characterization'!J$2)</f>
        <v>3.3543424096355925</v>
      </c>
      <c r="K9" s="4">
        <f>('[1]Pc, Winter, S2'!K9*Main!$B$5)+(VLOOKUP($A9,'FL Ratio'!$A$2:$B$9,2,FALSE)*'FL Characterization'!K$2)</f>
        <v>3.2918861790059601</v>
      </c>
      <c r="L9" s="4">
        <f>('[1]Pc, Winter, S2'!L9*Main!$B$5)+(VLOOKUP($A9,'FL Ratio'!$A$2:$B$9,2,FALSE)*'FL Characterization'!L$2)</f>
        <v>3.4849111600559373</v>
      </c>
      <c r="M9" s="4">
        <f>('[1]Pc, Winter, S2'!M9*Main!$B$5)+(VLOOKUP($A9,'FL Ratio'!$A$2:$B$9,2,FALSE)*'FL Characterization'!M$2)</f>
        <v>3.5053598600264242</v>
      </c>
      <c r="N9" s="4">
        <f>('[1]Pc, Winter, S2'!N9*Main!$B$5)+(VLOOKUP($A9,'FL Ratio'!$A$2:$B$9,2,FALSE)*'FL Characterization'!N$2)</f>
        <v>3.2645065413677496</v>
      </c>
      <c r="O9" s="4">
        <f>('[1]Pc, Winter, S2'!O9*Main!$B$5)+(VLOOKUP($A9,'FL Ratio'!$A$2:$B$9,2,FALSE)*'FL Characterization'!O$2)</f>
        <v>3.2855985184994405</v>
      </c>
      <c r="P9" s="4">
        <f>('[1]Pc, Winter, S2'!P9*Main!$B$5)+(VLOOKUP($A9,'FL Ratio'!$A$2:$B$9,2,FALSE)*'FL Characterization'!P$2)</f>
        <v>2.932118973197416</v>
      </c>
      <c r="Q9" s="4">
        <f>('[1]Pc, Winter, S2'!Q9*Main!$B$5)+(VLOOKUP($A9,'FL Ratio'!$A$2:$B$9,2,FALSE)*'FL Characterization'!Q$2)</f>
        <v>2.6076178823251897</v>
      </c>
      <c r="R9" s="4">
        <f>('[1]Pc, Winter, S2'!R9*Main!$B$5)+(VLOOKUP($A9,'FL Ratio'!$A$2:$B$9,2,FALSE)*'FL Characterization'!R$2)</f>
        <v>2.6053560210548059</v>
      </c>
      <c r="S9" s="4">
        <f>('[1]Pc, Winter, S2'!S9*Main!$B$5)+(VLOOKUP($A9,'FL Ratio'!$A$2:$B$9,2,FALSE)*'FL Characterization'!S$2)</f>
        <v>2.8918324899579768</v>
      </c>
      <c r="T9" s="4">
        <f>('[1]Pc, Winter, S2'!T9*Main!$B$5)+(VLOOKUP($A9,'FL Ratio'!$A$2:$B$9,2,FALSE)*'FL Characterization'!T$2)</f>
        <v>2.8262999398313271</v>
      </c>
      <c r="U9" s="4">
        <f>('[1]Pc, Winter, S2'!U9*Main!$B$5)+(VLOOKUP($A9,'FL Ratio'!$A$2:$B$9,2,FALSE)*'FL Characterization'!U$2)</f>
        <v>2.7342884216977237</v>
      </c>
      <c r="V9" s="4">
        <f>('[1]Pc, Winter, S2'!V9*Main!$B$5)+(VLOOKUP($A9,'FL Ratio'!$A$2:$B$9,2,FALSE)*'FL Characterization'!V$2)</f>
        <v>2.6395077580129356</v>
      </c>
      <c r="W9" s="4">
        <f>('[1]Pc, Winter, S2'!W9*Main!$B$5)+(VLOOKUP($A9,'FL Ratio'!$A$2:$B$9,2,FALSE)*'FL Characterization'!W$2)</f>
        <v>2.4249351039491165</v>
      </c>
      <c r="X9" s="4">
        <f>('[1]Pc, Winter, S2'!X9*Main!$B$5)+(VLOOKUP($A9,'FL Ratio'!$A$2:$B$9,2,FALSE)*'FL Characterization'!X$2)</f>
        <v>2.2104557835292837</v>
      </c>
      <c r="Y9" s="4">
        <f>('[1]Pc, Winter, S2'!Y9*Main!$B$5)+(VLOOKUP($A9,'FL Ratio'!$A$2:$B$9,2,FALSE)*'FL Characterization'!Y$2)</f>
        <v>2.0213592905438285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B003E-622D-4338-B9AF-6AF31587486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S3'!B2*Main!$B$5)+(VLOOKUP($A2,'FL Ratio'!$A$2:$B$9,2,FALSE)*'FL Characterization'!B$2)</f>
        <v>6.0558540397123348</v>
      </c>
      <c r="C2" s="4">
        <f>('[1]Pc, Winter, S3'!C2*Main!$B$5)+(VLOOKUP($A2,'FL Ratio'!$A$2:$B$9,2,FALSE)*'FL Characterization'!C$2)</f>
        <v>5.9390585018659445</v>
      </c>
      <c r="D2" s="4">
        <f>('[1]Pc, Winter, S3'!D2*Main!$B$5)+(VLOOKUP($A2,'FL Ratio'!$A$2:$B$9,2,FALSE)*'FL Characterization'!D$2)</f>
        <v>5.8177462663167772</v>
      </c>
      <c r="E2" s="4">
        <f>('[1]Pc, Winter, S3'!E2*Main!$B$5)+(VLOOKUP($A2,'FL Ratio'!$A$2:$B$9,2,FALSE)*'FL Characterization'!E$2)</f>
        <v>5.9307621892877158</v>
      </c>
      <c r="F2" s="4">
        <f>('[1]Pc, Winter, S3'!F2*Main!$B$5)+(VLOOKUP($A2,'FL Ratio'!$A$2:$B$9,2,FALSE)*'FL Characterization'!F$2)</f>
        <v>5.4549847659370148</v>
      </c>
      <c r="G2" s="4">
        <f>('[1]Pc, Winter, S3'!G2*Main!$B$5)+(VLOOKUP($A2,'FL Ratio'!$A$2:$B$9,2,FALSE)*'FL Characterization'!G$2)</f>
        <v>5.3721710733316588</v>
      </c>
      <c r="H2" s="4">
        <f>('[1]Pc, Winter, S3'!H2*Main!$B$5)+(VLOOKUP($A2,'FL Ratio'!$A$2:$B$9,2,FALSE)*'FL Characterization'!H$2)</f>
        <v>5.6291440101036914</v>
      </c>
      <c r="I2" s="4">
        <f>('[1]Pc, Winter, S3'!I2*Main!$B$5)+(VLOOKUP($A2,'FL Ratio'!$A$2:$B$9,2,FALSE)*'FL Characterization'!I$2)</f>
        <v>6.6177488349522111</v>
      </c>
      <c r="J2" s="4">
        <f>('[1]Pc, Winter, S3'!J2*Main!$B$5)+(VLOOKUP($A2,'FL Ratio'!$A$2:$B$9,2,FALSE)*'FL Characterization'!J$2)</f>
        <v>6.8679269886299403</v>
      </c>
      <c r="K2" s="4">
        <f>('[1]Pc, Winter, S3'!K2*Main!$B$5)+(VLOOKUP($A2,'FL Ratio'!$A$2:$B$9,2,FALSE)*'FL Characterization'!K$2)</f>
        <v>6.7803564211459149</v>
      </c>
      <c r="L2" s="4">
        <f>('[1]Pc, Winter, S3'!L2*Main!$B$5)+(VLOOKUP($A2,'FL Ratio'!$A$2:$B$9,2,FALSE)*'FL Characterization'!L$2)</f>
        <v>6.769691638935643</v>
      </c>
      <c r="M2" s="4">
        <f>('[1]Pc, Winter, S3'!M2*Main!$B$5)+(VLOOKUP($A2,'FL Ratio'!$A$2:$B$9,2,FALSE)*'FL Characterization'!M$2)</f>
        <v>6.8633592585101688</v>
      </c>
      <c r="N2" s="4">
        <f>('[1]Pc, Winter, S3'!N2*Main!$B$5)+(VLOOKUP($A2,'FL Ratio'!$A$2:$B$9,2,FALSE)*'FL Characterization'!N$2)</f>
        <v>6.6513912410304705</v>
      </c>
      <c r="O2" s="4">
        <f>('[1]Pc, Winter, S3'!O2*Main!$B$5)+(VLOOKUP($A2,'FL Ratio'!$A$2:$B$9,2,FALSE)*'FL Characterization'!O$2)</f>
        <v>6.9314875650900429</v>
      </c>
      <c r="P2" s="4">
        <f>('[1]Pc, Winter, S3'!P2*Main!$B$5)+(VLOOKUP($A2,'FL Ratio'!$A$2:$B$9,2,FALSE)*'FL Characterization'!P$2)</f>
        <v>6.0878014703332077</v>
      </c>
      <c r="Q2" s="4">
        <f>('[1]Pc, Winter, S3'!Q2*Main!$B$5)+(VLOOKUP($A2,'FL Ratio'!$A$2:$B$9,2,FALSE)*'FL Characterization'!Q$2)</f>
        <v>6.5204621925516202</v>
      </c>
      <c r="R2" s="4">
        <f>('[1]Pc, Winter, S3'!R2*Main!$B$5)+(VLOOKUP($A2,'FL Ratio'!$A$2:$B$9,2,FALSE)*'FL Characterization'!R$2)</f>
        <v>6.793930682066164</v>
      </c>
      <c r="S2" s="4">
        <f>('[1]Pc, Winter, S3'!S2*Main!$B$5)+(VLOOKUP($A2,'FL Ratio'!$A$2:$B$9,2,FALSE)*'FL Characterization'!S$2)</f>
        <v>6.8729430239583085</v>
      </c>
      <c r="T2" s="4">
        <f>('[1]Pc, Winter, S3'!T2*Main!$B$5)+(VLOOKUP($A2,'FL Ratio'!$A$2:$B$9,2,FALSE)*'FL Characterization'!T$2)</f>
        <v>6.3291886112562601</v>
      </c>
      <c r="U2" s="4">
        <f>('[1]Pc, Winter, S3'!U2*Main!$B$5)+(VLOOKUP($A2,'FL Ratio'!$A$2:$B$9,2,FALSE)*'FL Characterization'!U$2)</f>
        <v>5.9248020292842645</v>
      </c>
      <c r="V2" s="4">
        <f>('[1]Pc, Winter, S3'!V2*Main!$B$5)+(VLOOKUP($A2,'FL Ratio'!$A$2:$B$9,2,FALSE)*'FL Characterization'!V$2)</f>
        <v>6.0181197297205395</v>
      </c>
      <c r="W2" s="4">
        <f>('[1]Pc, Winter, S3'!W2*Main!$B$5)+(VLOOKUP($A2,'FL Ratio'!$A$2:$B$9,2,FALSE)*'FL Characterization'!W$2)</f>
        <v>5.8438040716239534</v>
      </c>
      <c r="X2" s="4">
        <f>('[1]Pc, Winter, S3'!X2*Main!$B$5)+(VLOOKUP($A2,'FL Ratio'!$A$2:$B$9,2,FALSE)*'FL Characterization'!X$2)</f>
        <v>5.5765873644195754</v>
      </c>
      <c r="Y2" s="4">
        <f>('[1]Pc, Winter, S3'!Y2*Main!$B$5)+(VLOOKUP($A2,'FL Ratio'!$A$2:$B$9,2,FALSE)*'FL Characterization'!Y$2)</f>
        <v>5.6470609259810365</v>
      </c>
    </row>
    <row r="3" spans="1:25" x14ac:dyDescent="0.25">
      <c r="A3">
        <v>2</v>
      </c>
      <c r="B3" s="4">
        <f>('[1]Pc, Winter, S3'!B3*Main!$B$5)+(VLOOKUP($A3,'FL Ratio'!$A$2:$B$9,2,FALSE)*'FL Characterization'!B$2)</f>
        <v>3.8720642812249011</v>
      </c>
      <c r="C3" s="4">
        <f>('[1]Pc, Winter, S3'!C3*Main!$B$5)+(VLOOKUP($A3,'FL Ratio'!$A$2:$B$9,2,FALSE)*'FL Characterization'!C$2)</f>
        <v>3.8980248202451016</v>
      </c>
      <c r="D3" s="4">
        <f>('[1]Pc, Winter, S3'!D3*Main!$B$5)+(VLOOKUP($A3,'FL Ratio'!$A$2:$B$9,2,FALSE)*'FL Characterization'!D$2)</f>
        <v>3.5687269069291503</v>
      </c>
      <c r="E3" s="4">
        <f>('[1]Pc, Winter, S3'!E3*Main!$B$5)+(VLOOKUP($A3,'FL Ratio'!$A$2:$B$9,2,FALSE)*'FL Characterization'!E$2)</f>
        <v>3.5708018421849443</v>
      </c>
      <c r="F3" s="4">
        <f>('[1]Pc, Winter, S3'!F3*Main!$B$5)+(VLOOKUP($A3,'FL Ratio'!$A$2:$B$9,2,FALSE)*'FL Characterization'!F$2)</f>
        <v>3.4621495048814492</v>
      </c>
      <c r="G3" s="4">
        <f>('[1]Pc, Winter, S3'!G3*Main!$B$5)+(VLOOKUP($A3,'FL Ratio'!$A$2:$B$9,2,FALSE)*'FL Characterization'!G$2)</f>
        <v>3.6529283941504662</v>
      </c>
      <c r="H3" s="4">
        <f>('[1]Pc, Winter, S3'!H3*Main!$B$5)+(VLOOKUP($A3,'FL Ratio'!$A$2:$B$9,2,FALSE)*'FL Characterization'!H$2)</f>
        <v>4.4496646971033504</v>
      </c>
      <c r="I3" s="4">
        <f>('[1]Pc, Winter, S3'!I3*Main!$B$5)+(VLOOKUP($A3,'FL Ratio'!$A$2:$B$9,2,FALSE)*'FL Characterization'!I$2)</f>
        <v>4.5972365438637066</v>
      </c>
      <c r="J3" s="4">
        <f>('[1]Pc, Winter, S3'!J3*Main!$B$5)+(VLOOKUP($A3,'FL Ratio'!$A$2:$B$9,2,FALSE)*'FL Characterization'!J$2)</f>
        <v>4.8813748952797917</v>
      </c>
      <c r="K3" s="4">
        <f>('[1]Pc, Winter, S3'!K3*Main!$B$5)+(VLOOKUP($A3,'FL Ratio'!$A$2:$B$9,2,FALSE)*'FL Characterization'!K$2)</f>
        <v>5.2641348684693057</v>
      </c>
      <c r="L3" s="4">
        <f>('[1]Pc, Winter, S3'!L3*Main!$B$5)+(VLOOKUP($A3,'FL Ratio'!$A$2:$B$9,2,FALSE)*'FL Characterization'!L$2)</f>
        <v>5.055107769420224</v>
      </c>
      <c r="M3" s="4">
        <f>('[1]Pc, Winter, S3'!M3*Main!$B$5)+(VLOOKUP($A3,'FL Ratio'!$A$2:$B$9,2,FALSE)*'FL Characterization'!M$2)</f>
        <v>5.1005869385232474</v>
      </c>
      <c r="N3" s="4">
        <f>('[1]Pc, Winter, S3'!N3*Main!$B$5)+(VLOOKUP($A3,'FL Ratio'!$A$2:$B$9,2,FALSE)*'FL Characterization'!N$2)</f>
        <v>4.7786196049936054</v>
      </c>
      <c r="O3" s="4">
        <f>('[1]Pc, Winter, S3'!O3*Main!$B$5)+(VLOOKUP($A3,'FL Ratio'!$A$2:$B$9,2,FALSE)*'FL Characterization'!O$2)</f>
        <v>4.7534699337317576</v>
      </c>
      <c r="P3" s="4">
        <f>('[1]Pc, Winter, S3'!P3*Main!$B$5)+(VLOOKUP($A3,'FL Ratio'!$A$2:$B$9,2,FALSE)*'FL Characterization'!P$2)</f>
        <v>4.3765028944385209</v>
      </c>
      <c r="Q3" s="4">
        <f>('[1]Pc, Winter, S3'!Q3*Main!$B$5)+(VLOOKUP($A3,'FL Ratio'!$A$2:$B$9,2,FALSE)*'FL Characterization'!Q$2)</f>
        <v>4.4998642137212261</v>
      </c>
      <c r="R3" s="4">
        <f>('[1]Pc, Winter, S3'!R3*Main!$B$5)+(VLOOKUP($A3,'FL Ratio'!$A$2:$B$9,2,FALSE)*'FL Characterization'!R$2)</f>
        <v>4.8633376840907072</v>
      </c>
      <c r="S3" s="4">
        <f>('[1]Pc, Winter, S3'!S3*Main!$B$5)+(VLOOKUP($A3,'FL Ratio'!$A$2:$B$9,2,FALSE)*'FL Characterization'!S$2)</f>
        <v>6.108884642516708</v>
      </c>
      <c r="T3" s="4">
        <f>('[1]Pc, Winter, S3'!T3*Main!$B$5)+(VLOOKUP($A3,'FL Ratio'!$A$2:$B$9,2,FALSE)*'FL Characterization'!T$2)</f>
        <v>5.6559033674785733</v>
      </c>
      <c r="U3" s="4">
        <f>('[1]Pc, Winter, S3'!U3*Main!$B$5)+(VLOOKUP($A3,'FL Ratio'!$A$2:$B$9,2,FALSE)*'FL Characterization'!U$2)</f>
        <v>5.2875777284613346</v>
      </c>
      <c r="V3" s="4">
        <f>('[1]Pc, Winter, S3'!V3*Main!$B$5)+(VLOOKUP($A3,'FL Ratio'!$A$2:$B$9,2,FALSE)*'FL Characterization'!V$2)</f>
        <v>5.04536099970775</v>
      </c>
      <c r="W3" s="4">
        <f>('[1]Pc, Winter, S3'!W3*Main!$B$5)+(VLOOKUP($A3,'FL Ratio'!$A$2:$B$9,2,FALSE)*'FL Characterization'!W$2)</f>
        <v>4.6474697074033173</v>
      </c>
      <c r="X3" s="4">
        <f>('[1]Pc, Winter, S3'!X3*Main!$B$5)+(VLOOKUP($A3,'FL Ratio'!$A$2:$B$9,2,FALSE)*'FL Characterization'!X$2)</f>
        <v>4.7532220821421962</v>
      </c>
      <c r="Y3" s="4">
        <f>('[1]Pc, Winter, S3'!Y3*Main!$B$5)+(VLOOKUP($A3,'FL Ratio'!$A$2:$B$9,2,FALSE)*'FL Characterization'!Y$2)</f>
        <v>4.3714582279567828</v>
      </c>
    </row>
    <row r="4" spans="1:25" x14ac:dyDescent="0.25">
      <c r="A4">
        <v>3</v>
      </c>
      <c r="B4" s="4">
        <f>('[1]Pc, Winter, S3'!B4*Main!$B$5)+(VLOOKUP($A4,'FL Ratio'!$A$2:$B$9,2,FALSE)*'FL Characterization'!B$2)</f>
        <v>2.7199041529202344</v>
      </c>
      <c r="C4" s="4">
        <f>('[1]Pc, Winter, S3'!C4*Main!$B$5)+(VLOOKUP($A4,'FL Ratio'!$A$2:$B$9,2,FALSE)*'FL Characterization'!C$2)</f>
        <v>2.5675021574928052</v>
      </c>
      <c r="D4" s="4">
        <f>('[1]Pc, Winter, S3'!D4*Main!$B$5)+(VLOOKUP($A4,'FL Ratio'!$A$2:$B$9,2,FALSE)*'FL Characterization'!D$2)</f>
        <v>2.4633949536025801</v>
      </c>
      <c r="E4" s="4">
        <f>('[1]Pc, Winter, S3'!E4*Main!$B$5)+(VLOOKUP($A4,'FL Ratio'!$A$2:$B$9,2,FALSE)*'FL Characterization'!E$2)</f>
        <v>2.5182565367774012</v>
      </c>
      <c r="F4" s="4">
        <f>('[1]Pc, Winter, S3'!F4*Main!$B$5)+(VLOOKUP($A4,'FL Ratio'!$A$2:$B$9,2,FALSE)*'FL Characterization'!F$2)</f>
        <v>2.4506303483173788</v>
      </c>
      <c r="G4" s="4">
        <f>('[1]Pc, Winter, S3'!G4*Main!$B$5)+(VLOOKUP($A4,'FL Ratio'!$A$2:$B$9,2,FALSE)*'FL Characterization'!G$2)</f>
        <v>2.6161450682577825</v>
      </c>
      <c r="H4" s="4">
        <f>('[1]Pc, Winter, S3'!H4*Main!$B$5)+(VLOOKUP($A4,'FL Ratio'!$A$2:$B$9,2,FALSE)*'FL Characterization'!H$2)</f>
        <v>4.0941235006553756</v>
      </c>
      <c r="I4" s="4">
        <f>('[1]Pc, Winter, S3'!I4*Main!$B$5)+(VLOOKUP($A4,'FL Ratio'!$A$2:$B$9,2,FALSE)*'FL Characterization'!I$2)</f>
        <v>4.4804059296823482</v>
      </c>
      <c r="J4" s="4">
        <f>('[1]Pc, Winter, S3'!J4*Main!$B$5)+(VLOOKUP($A4,'FL Ratio'!$A$2:$B$9,2,FALSE)*'FL Characterization'!J$2)</f>
        <v>4.6231802987196344</v>
      </c>
      <c r="K4" s="4">
        <f>('[1]Pc, Winter, S3'!K4*Main!$B$5)+(VLOOKUP($A4,'FL Ratio'!$A$2:$B$9,2,FALSE)*'FL Characterization'!K$2)</f>
        <v>4.4629881503822109</v>
      </c>
      <c r="L4" s="4">
        <f>('[1]Pc, Winter, S3'!L4*Main!$B$5)+(VLOOKUP($A4,'FL Ratio'!$A$2:$B$9,2,FALSE)*'FL Characterization'!L$2)</f>
        <v>4.3508567746166094</v>
      </c>
      <c r="M4" s="4">
        <f>('[1]Pc, Winter, S3'!M4*Main!$B$5)+(VLOOKUP($A4,'FL Ratio'!$A$2:$B$9,2,FALSE)*'FL Characterization'!M$2)</f>
        <v>4.5469306875401561</v>
      </c>
      <c r="N4" s="4">
        <f>('[1]Pc, Winter, S3'!N4*Main!$B$5)+(VLOOKUP($A4,'FL Ratio'!$A$2:$B$9,2,FALSE)*'FL Characterization'!N$2)</f>
        <v>4.2598110426329079</v>
      </c>
      <c r="O4" s="4">
        <f>('[1]Pc, Winter, S3'!O4*Main!$B$5)+(VLOOKUP($A4,'FL Ratio'!$A$2:$B$9,2,FALSE)*'FL Characterization'!O$2)</f>
        <v>4.2720627280745527</v>
      </c>
      <c r="P4" s="4">
        <f>('[1]Pc, Winter, S3'!P4*Main!$B$5)+(VLOOKUP($A4,'FL Ratio'!$A$2:$B$9,2,FALSE)*'FL Characterization'!P$2)</f>
        <v>3.7345415601835081</v>
      </c>
      <c r="Q4" s="4">
        <f>('[1]Pc, Winter, S3'!Q4*Main!$B$5)+(VLOOKUP($A4,'FL Ratio'!$A$2:$B$9,2,FALSE)*'FL Characterization'!Q$2)</f>
        <v>3.751263159417674</v>
      </c>
      <c r="R4" s="4">
        <f>('[1]Pc, Winter, S3'!R4*Main!$B$5)+(VLOOKUP($A4,'FL Ratio'!$A$2:$B$9,2,FALSE)*'FL Characterization'!R$2)</f>
        <v>3.6648020455896426</v>
      </c>
      <c r="S4" s="4">
        <f>('[1]Pc, Winter, S3'!S4*Main!$B$5)+(VLOOKUP($A4,'FL Ratio'!$A$2:$B$9,2,FALSE)*'FL Characterization'!S$2)</f>
        <v>4.0687171622772578</v>
      </c>
      <c r="T4" s="4">
        <f>('[1]Pc, Winter, S3'!T4*Main!$B$5)+(VLOOKUP($A4,'FL Ratio'!$A$2:$B$9,2,FALSE)*'FL Characterization'!T$2)</f>
        <v>3.7840603319495179</v>
      </c>
      <c r="U4" s="4">
        <f>('[1]Pc, Winter, S3'!U4*Main!$B$5)+(VLOOKUP($A4,'FL Ratio'!$A$2:$B$9,2,FALSE)*'FL Characterization'!U$2)</f>
        <v>3.885862240012123</v>
      </c>
      <c r="V4" s="4">
        <f>('[1]Pc, Winter, S3'!V4*Main!$B$5)+(VLOOKUP($A4,'FL Ratio'!$A$2:$B$9,2,FALSE)*'FL Characterization'!V$2)</f>
        <v>3.7540475727034774</v>
      </c>
      <c r="W4" s="4">
        <f>('[1]Pc, Winter, S3'!W4*Main!$B$5)+(VLOOKUP($A4,'FL Ratio'!$A$2:$B$9,2,FALSE)*'FL Characterization'!W$2)</f>
        <v>3.5166996727788686</v>
      </c>
      <c r="X4" s="4">
        <f>('[1]Pc, Winter, S3'!X4*Main!$B$5)+(VLOOKUP($A4,'FL Ratio'!$A$2:$B$9,2,FALSE)*'FL Characterization'!X$2)</f>
        <v>3.1774194095788015</v>
      </c>
      <c r="Y4" s="4">
        <f>('[1]Pc, Winter, S3'!Y4*Main!$B$5)+(VLOOKUP($A4,'FL Ratio'!$A$2:$B$9,2,FALSE)*'FL Characterization'!Y$2)</f>
        <v>2.9868338618891075</v>
      </c>
    </row>
    <row r="5" spans="1:25" x14ac:dyDescent="0.25">
      <c r="A5">
        <v>4</v>
      </c>
      <c r="B5" s="4">
        <f>('[1]Pc, Winter, S3'!B5*Main!$B$5)+(VLOOKUP($A5,'FL Ratio'!$A$2:$B$9,2,FALSE)*'FL Characterization'!B$2)</f>
        <v>1.0722771419506654</v>
      </c>
      <c r="C5" s="4">
        <f>('[1]Pc, Winter, S3'!C5*Main!$B$5)+(VLOOKUP($A5,'FL Ratio'!$A$2:$B$9,2,FALSE)*'FL Characterization'!C$2)</f>
        <v>0.86726742773482135</v>
      </c>
      <c r="D5" s="4">
        <f>('[1]Pc, Winter, S3'!D5*Main!$B$5)+(VLOOKUP($A5,'FL Ratio'!$A$2:$B$9,2,FALSE)*'FL Characterization'!D$2)</f>
        <v>0.81006708905978642</v>
      </c>
      <c r="E5" s="4">
        <f>('[1]Pc, Winter, S3'!E5*Main!$B$5)+(VLOOKUP($A5,'FL Ratio'!$A$2:$B$9,2,FALSE)*'FL Characterization'!E$2)</f>
        <v>0.73944803180029717</v>
      </c>
      <c r="F5" s="4">
        <f>('[1]Pc, Winter, S3'!F5*Main!$B$5)+(VLOOKUP($A5,'FL Ratio'!$A$2:$B$9,2,FALSE)*'FL Characterization'!F$2)</f>
        <v>0.71082413320624571</v>
      </c>
      <c r="G5" s="4">
        <f>('[1]Pc, Winter, S3'!G5*Main!$B$5)+(VLOOKUP($A5,'FL Ratio'!$A$2:$B$9,2,FALSE)*'FL Characterization'!G$2)</f>
        <v>1.0654219295467591</v>
      </c>
      <c r="H5" s="4">
        <f>('[1]Pc, Winter, S3'!H5*Main!$B$5)+(VLOOKUP($A5,'FL Ratio'!$A$2:$B$9,2,FALSE)*'FL Characterization'!H$2)</f>
        <v>2.0071432794164741</v>
      </c>
      <c r="I5" s="4">
        <f>('[1]Pc, Winter, S3'!I5*Main!$B$5)+(VLOOKUP($A5,'FL Ratio'!$A$2:$B$9,2,FALSE)*'FL Characterization'!I$2)</f>
        <v>2.1703502053371322</v>
      </c>
      <c r="J5" s="4">
        <f>('[1]Pc, Winter, S3'!J5*Main!$B$5)+(VLOOKUP($A5,'FL Ratio'!$A$2:$B$9,2,FALSE)*'FL Characterization'!J$2)</f>
        <v>2.3576509819823177</v>
      </c>
      <c r="K5" s="4">
        <f>('[1]Pc, Winter, S3'!K5*Main!$B$5)+(VLOOKUP($A5,'FL Ratio'!$A$2:$B$9,2,FALSE)*'FL Characterization'!K$2)</f>
        <v>2.2108674867347471</v>
      </c>
      <c r="L5" s="4">
        <f>('[1]Pc, Winter, S3'!L5*Main!$B$5)+(VLOOKUP($A5,'FL Ratio'!$A$2:$B$9,2,FALSE)*'FL Characterization'!L$2)</f>
        <v>2.1643241544325797</v>
      </c>
      <c r="M5" s="4">
        <f>('[1]Pc, Winter, S3'!M5*Main!$B$5)+(VLOOKUP($A5,'FL Ratio'!$A$2:$B$9,2,FALSE)*'FL Characterization'!M$2)</f>
        <v>1.9849716970704292</v>
      </c>
      <c r="N5" s="4">
        <f>('[1]Pc, Winter, S3'!N5*Main!$B$5)+(VLOOKUP($A5,'FL Ratio'!$A$2:$B$9,2,FALSE)*'FL Characterization'!N$2)</f>
        <v>2.0416892875806298</v>
      </c>
      <c r="O5" s="4">
        <f>('[1]Pc, Winter, S3'!O5*Main!$B$5)+(VLOOKUP($A5,'FL Ratio'!$A$2:$B$9,2,FALSE)*'FL Characterization'!O$2)</f>
        <v>1.9224828572736445</v>
      </c>
      <c r="P5" s="4">
        <f>('[1]Pc, Winter, S3'!P5*Main!$B$5)+(VLOOKUP($A5,'FL Ratio'!$A$2:$B$9,2,FALSE)*'FL Characterization'!P$2)</f>
        <v>1.9208094539769514</v>
      </c>
      <c r="Q5" s="4">
        <f>('[1]Pc, Winter, S3'!Q5*Main!$B$5)+(VLOOKUP($A5,'FL Ratio'!$A$2:$B$9,2,FALSE)*'FL Characterization'!Q$2)</f>
        <v>1.9230059769470387</v>
      </c>
      <c r="R5" s="4">
        <f>('[1]Pc, Winter, S3'!R5*Main!$B$5)+(VLOOKUP($A5,'FL Ratio'!$A$2:$B$9,2,FALSE)*'FL Characterization'!R$2)</f>
        <v>2.2963413210785064</v>
      </c>
      <c r="S5" s="4">
        <f>('[1]Pc, Winter, S3'!S5*Main!$B$5)+(VLOOKUP($A5,'FL Ratio'!$A$2:$B$9,2,FALSE)*'FL Characterization'!S$2)</f>
        <v>3.5767071293268713</v>
      </c>
      <c r="T5" s="4">
        <f>('[1]Pc, Winter, S3'!T5*Main!$B$5)+(VLOOKUP($A5,'FL Ratio'!$A$2:$B$9,2,FALSE)*'FL Characterization'!T$2)</f>
        <v>3.1602752584138809</v>
      </c>
      <c r="U5" s="4">
        <f>('[1]Pc, Winter, S3'!U5*Main!$B$5)+(VLOOKUP($A5,'FL Ratio'!$A$2:$B$9,2,FALSE)*'FL Characterization'!U$2)</f>
        <v>2.5827863436556684</v>
      </c>
      <c r="V5" s="4">
        <f>('[1]Pc, Winter, S3'!V5*Main!$B$5)+(VLOOKUP($A5,'FL Ratio'!$A$2:$B$9,2,FALSE)*'FL Characterization'!V$2)</f>
        <v>2.5868587938129397</v>
      </c>
      <c r="W5" s="4">
        <f>('[1]Pc, Winter, S3'!W5*Main!$B$5)+(VLOOKUP($A5,'FL Ratio'!$A$2:$B$9,2,FALSE)*'FL Characterization'!W$2)</f>
        <v>2.2506626751411503</v>
      </c>
      <c r="X5" s="4">
        <f>('[1]Pc, Winter, S3'!X5*Main!$B$5)+(VLOOKUP($A5,'FL Ratio'!$A$2:$B$9,2,FALSE)*'FL Characterization'!X$2)</f>
        <v>1.9948955481086625</v>
      </c>
      <c r="Y5" s="4">
        <f>('[1]Pc, Winter, S3'!Y5*Main!$B$5)+(VLOOKUP($A5,'FL Ratio'!$A$2:$B$9,2,FALSE)*'FL Characterization'!Y$2)</f>
        <v>1.6844638100795137</v>
      </c>
    </row>
    <row r="6" spans="1:25" x14ac:dyDescent="0.25">
      <c r="A6">
        <v>5</v>
      </c>
      <c r="B6" s="4">
        <f>('[1]Pc, Winter, S3'!B6*Main!$B$5)+(VLOOKUP($A6,'FL Ratio'!$A$2:$B$9,2,FALSE)*'FL Characterization'!B$2)</f>
        <v>2.3179958238332121</v>
      </c>
      <c r="C6" s="4">
        <f>('[1]Pc, Winter, S3'!C6*Main!$B$5)+(VLOOKUP($A6,'FL Ratio'!$A$2:$B$9,2,FALSE)*'FL Characterization'!C$2)</f>
        <v>2.1592131955614304</v>
      </c>
      <c r="D6" s="4">
        <f>('[1]Pc, Winter, S3'!D6*Main!$B$5)+(VLOOKUP($A6,'FL Ratio'!$A$2:$B$9,2,FALSE)*'FL Characterization'!D$2)</f>
        <v>1.9858595217047252</v>
      </c>
      <c r="E6" s="4">
        <f>('[1]Pc, Winter, S3'!E6*Main!$B$5)+(VLOOKUP($A6,'FL Ratio'!$A$2:$B$9,2,FALSE)*'FL Characterization'!E$2)</f>
        <v>1.9545313224311707</v>
      </c>
      <c r="F6" s="4">
        <f>('[1]Pc, Winter, S3'!F6*Main!$B$5)+(VLOOKUP($A6,'FL Ratio'!$A$2:$B$9,2,FALSE)*'FL Characterization'!F$2)</f>
        <v>1.9416140003826488</v>
      </c>
      <c r="G6" s="4">
        <f>('[1]Pc, Winter, S3'!G6*Main!$B$5)+(VLOOKUP($A6,'FL Ratio'!$A$2:$B$9,2,FALSE)*'FL Characterization'!G$2)</f>
        <v>2.1429276398896944</v>
      </c>
      <c r="H6" s="4">
        <f>('[1]Pc, Winter, S3'!H6*Main!$B$5)+(VLOOKUP($A6,'FL Ratio'!$A$2:$B$9,2,FALSE)*'FL Characterization'!H$2)</f>
        <v>2.7283868678870737</v>
      </c>
      <c r="I6" s="4">
        <f>('[1]Pc, Winter, S3'!I6*Main!$B$5)+(VLOOKUP($A6,'FL Ratio'!$A$2:$B$9,2,FALSE)*'FL Characterization'!I$2)</f>
        <v>2.7089065741063596</v>
      </c>
      <c r="J6" s="4">
        <f>('[1]Pc, Winter, S3'!J6*Main!$B$5)+(VLOOKUP($A6,'FL Ratio'!$A$2:$B$9,2,FALSE)*'FL Characterization'!J$2)</f>
        <v>2.7648840102899417</v>
      </c>
      <c r="K6" s="4">
        <f>('[1]Pc, Winter, S3'!K6*Main!$B$5)+(VLOOKUP($A6,'FL Ratio'!$A$2:$B$9,2,FALSE)*'FL Characterization'!K$2)</f>
        <v>2.9522719807650626</v>
      </c>
      <c r="L6" s="4">
        <f>('[1]Pc, Winter, S3'!L6*Main!$B$5)+(VLOOKUP($A6,'FL Ratio'!$A$2:$B$9,2,FALSE)*'FL Characterization'!L$2)</f>
        <v>3.0053957361915593</v>
      </c>
      <c r="M6" s="4">
        <f>('[1]Pc, Winter, S3'!M6*Main!$B$5)+(VLOOKUP($A6,'FL Ratio'!$A$2:$B$9,2,FALSE)*'FL Characterization'!M$2)</f>
        <v>3.0348474130140777</v>
      </c>
      <c r="N6" s="4">
        <f>('[1]Pc, Winter, S3'!N6*Main!$B$5)+(VLOOKUP($A6,'FL Ratio'!$A$2:$B$9,2,FALSE)*'FL Characterization'!N$2)</f>
        <v>3.0067037601394011</v>
      </c>
      <c r="O6" s="4">
        <f>('[1]Pc, Winter, S3'!O6*Main!$B$5)+(VLOOKUP($A6,'FL Ratio'!$A$2:$B$9,2,FALSE)*'FL Characterization'!O$2)</f>
        <v>2.9324284657012769</v>
      </c>
      <c r="P6" s="4">
        <f>('[1]Pc, Winter, S3'!P6*Main!$B$5)+(VLOOKUP($A6,'FL Ratio'!$A$2:$B$9,2,FALSE)*'FL Characterization'!P$2)</f>
        <v>2.9615985235281328</v>
      </c>
      <c r="Q6" s="4">
        <f>('[1]Pc, Winter, S3'!Q6*Main!$B$5)+(VLOOKUP($A6,'FL Ratio'!$A$2:$B$9,2,FALSE)*'FL Characterization'!Q$2)</f>
        <v>2.9640875091726735</v>
      </c>
      <c r="R6" s="4">
        <f>('[1]Pc, Winter, S3'!R6*Main!$B$5)+(VLOOKUP($A6,'FL Ratio'!$A$2:$B$9,2,FALSE)*'FL Characterization'!R$2)</f>
        <v>3.0896049423885596</v>
      </c>
      <c r="S6" s="4">
        <f>('[1]Pc, Winter, S3'!S6*Main!$B$5)+(VLOOKUP($A6,'FL Ratio'!$A$2:$B$9,2,FALSE)*'FL Characterization'!S$2)</f>
        <v>3.5510488029082836</v>
      </c>
      <c r="T6" s="4">
        <f>('[1]Pc, Winter, S3'!T6*Main!$B$5)+(VLOOKUP($A6,'FL Ratio'!$A$2:$B$9,2,FALSE)*'FL Characterization'!T$2)</f>
        <v>3.4004736937590447</v>
      </c>
      <c r="U6" s="4">
        <f>('[1]Pc, Winter, S3'!U6*Main!$B$5)+(VLOOKUP($A6,'FL Ratio'!$A$2:$B$9,2,FALSE)*'FL Characterization'!U$2)</f>
        <v>3.3305540135060077</v>
      </c>
      <c r="V6" s="4">
        <f>('[1]Pc, Winter, S3'!V6*Main!$B$5)+(VLOOKUP($A6,'FL Ratio'!$A$2:$B$9,2,FALSE)*'FL Characterization'!V$2)</f>
        <v>3.4041193207608611</v>
      </c>
      <c r="W6" s="4">
        <f>('[1]Pc, Winter, S3'!W6*Main!$B$5)+(VLOOKUP($A6,'FL Ratio'!$A$2:$B$9,2,FALSE)*'FL Characterization'!W$2)</f>
        <v>3.1433981375557378</v>
      </c>
      <c r="X6" s="4">
        <f>('[1]Pc, Winter, S3'!X6*Main!$B$5)+(VLOOKUP($A6,'FL Ratio'!$A$2:$B$9,2,FALSE)*'FL Characterization'!X$2)</f>
        <v>3.0752930179053344</v>
      </c>
      <c r="Y6" s="4">
        <f>('[1]Pc, Winter, S3'!Y6*Main!$B$5)+(VLOOKUP($A6,'FL Ratio'!$A$2:$B$9,2,FALSE)*'FL Characterization'!Y$2)</f>
        <v>2.7819555509933416</v>
      </c>
    </row>
    <row r="7" spans="1:25" x14ac:dyDescent="0.25">
      <c r="A7">
        <v>6</v>
      </c>
      <c r="B7" s="4">
        <f>('[1]Pc, Winter, S3'!B7*Main!$B$5)+(VLOOKUP($A7,'FL Ratio'!$A$2:$B$9,2,FALSE)*'FL Characterization'!B$2)</f>
        <v>2.7408787143403677</v>
      </c>
      <c r="C7" s="4">
        <f>('[1]Pc, Winter, S3'!C7*Main!$B$5)+(VLOOKUP($A7,'FL Ratio'!$A$2:$B$9,2,FALSE)*'FL Characterization'!C$2)</f>
        <v>2.5295155541711432</v>
      </c>
      <c r="D7" s="4">
        <f>('[1]Pc, Winter, S3'!D7*Main!$B$5)+(VLOOKUP($A7,'FL Ratio'!$A$2:$B$9,2,FALSE)*'FL Characterization'!D$2)</f>
        <v>2.4316261263039407</v>
      </c>
      <c r="E7" s="4">
        <f>('[1]Pc, Winter, S3'!E7*Main!$B$5)+(VLOOKUP($A7,'FL Ratio'!$A$2:$B$9,2,FALSE)*'FL Characterization'!E$2)</f>
        <v>2.5003593489498099</v>
      </c>
      <c r="F7" s="4">
        <f>('[1]Pc, Winter, S3'!F7*Main!$B$5)+(VLOOKUP($A7,'FL Ratio'!$A$2:$B$9,2,FALSE)*'FL Characterization'!F$2)</f>
        <v>2.4158481985232676</v>
      </c>
      <c r="G7" s="4">
        <f>('[1]Pc, Winter, S3'!G7*Main!$B$5)+(VLOOKUP($A7,'FL Ratio'!$A$2:$B$9,2,FALSE)*'FL Characterization'!G$2)</f>
        <v>2.5718978347068138</v>
      </c>
      <c r="H7" s="4">
        <f>('[1]Pc, Winter, S3'!H7*Main!$B$5)+(VLOOKUP($A7,'FL Ratio'!$A$2:$B$9,2,FALSE)*'FL Characterization'!H$2)</f>
        <v>2.9547914774704847</v>
      </c>
      <c r="I7" s="4">
        <f>('[1]Pc, Winter, S3'!I7*Main!$B$5)+(VLOOKUP($A7,'FL Ratio'!$A$2:$B$9,2,FALSE)*'FL Characterization'!I$2)</f>
        <v>3.2965733603501786</v>
      </c>
      <c r="J7" s="4">
        <f>('[1]Pc, Winter, S3'!J7*Main!$B$5)+(VLOOKUP($A7,'FL Ratio'!$A$2:$B$9,2,FALSE)*'FL Characterization'!J$2)</f>
        <v>3.3809803875180005</v>
      </c>
      <c r="K7" s="4">
        <f>('[1]Pc, Winter, S3'!K7*Main!$B$5)+(VLOOKUP($A7,'FL Ratio'!$A$2:$B$9,2,FALSE)*'FL Characterization'!K$2)</f>
        <v>3.584816789052927</v>
      </c>
      <c r="L7" s="4">
        <f>('[1]Pc, Winter, S3'!L7*Main!$B$5)+(VLOOKUP($A7,'FL Ratio'!$A$2:$B$9,2,FALSE)*'FL Characterization'!L$2)</f>
        <v>3.4660683437363606</v>
      </c>
      <c r="M7" s="4">
        <f>('[1]Pc, Winter, S3'!M7*Main!$B$5)+(VLOOKUP($A7,'FL Ratio'!$A$2:$B$9,2,FALSE)*'FL Characterization'!M$2)</f>
        <v>3.4941737324210602</v>
      </c>
      <c r="N7" s="4">
        <f>('[1]Pc, Winter, S3'!N7*Main!$B$5)+(VLOOKUP($A7,'FL Ratio'!$A$2:$B$9,2,FALSE)*'FL Characterization'!N$2)</f>
        <v>3.540929866604019</v>
      </c>
      <c r="O7" s="4">
        <f>('[1]Pc, Winter, S3'!O7*Main!$B$5)+(VLOOKUP($A7,'FL Ratio'!$A$2:$B$9,2,FALSE)*'FL Characterization'!O$2)</f>
        <v>3.4893812145468481</v>
      </c>
      <c r="P7" s="4">
        <f>('[1]Pc, Winter, S3'!P7*Main!$B$5)+(VLOOKUP($A7,'FL Ratio'!$A$2:$B$9,2,FALSE)*'FL Characterization'!P$2)</f>
        <v>3.3345957510768662</v>
      </c>
      <c r="Q7" s="4">
        <f>('[1]Pc, Winter, S3'!Q7*Main!$B$5)+(VLOOKUP($A7,'FL Ratio'!$A$2:$B$9,2,FALSE)*'FL Characterization'!Q$2)</f>
        <v>3.2764259621913445</v>
      </c>
      <c r="R7" s="4">
        <f>('[1]Pc, Winter, S3'!R7*Main!$B$5)+(VLOOKUP($A7,'FL Ratio'!$A$2:$B$9,2,FALSE)*'FL Characterization'!R$2)</f>
        <v>3.2070505889266108</v>
      </c>
      <c r="S7" s="4">
        <f>('[1]Pc, Winter, S3'!S7*Main!$B$5)+(VLOOKUP($A7,'FL Ratio'!$A$2:$B$9,2,FALSE)*'FL Characterization'!S$2)</f>
        <v>3.350635109795733</v>
      </c>
      <c r="T7" s="4">
        <f>('[1]Pc, Winter, S3'!T7*Main!$B$5)+(VLOOKUP($A7,'FL Ratio'!$A$2:$B$9,2,FALSE)*'FL Characterization'!T$2)</f>
        <v>3.2409095170906856</v>
      </c>
      <c r="U7" s="4">
        <f>('[1]Pc, Winter, S3'!U7*Main!$B$5)+(VLOOKUP($A7,'FL Ratio'!$A$2:$B$9,2,FALSE)*'FL Characterization'!U$2)</f>
        <v>3.1302655624930131</v>
      </c>
      <c r="V7" s="4">
        <f>('[1]Pc, Winter, S3'!V7*Main!$B$5)+(VLOOKUP($A7,'FL Ratio'!$A$2:$B$9,2,FALSE)*'FL Characterization'!V$2)</f>
        <v>3.0705525366751276</v>
      </c>
      <c r="W7" s="4">
        <f>('[1]Pc, Winter, S3'!W7*Main!$B$5)+(VLOOKUP($A7,'FL Ratio'!$A$2:$B$9,2,FALSE)*'FL Characterization'!W$2)</f>
        <v>2.9267071470983428</v>
      </c>
      <c r="X7" s="4">
        <f>('[1]Pc, Winter, S3'!X7*Main!$B$5)+(VLOOKUP($A7,'FL Ratio'!$A$2:$B$9,2,FALSE)*'FL Characterization'!X$2)</f>
        <v>2.9554148389298986</v>
      </c>
      <c r="Y7" s="4">
        <f>('[1]Pc, Winter, S3'!Y7*Main!$B$5)+(VLOOKUP($A7,'FL Ratio'!$A$2:$B$9,2,FALSE)*'FL Characterization'!Y$2)</f>
        <v>2.7837951290632548</v>
      </c>
    </row>
    <row r="8" spans="1:25" x14ac:dyDescent="0.25">
      <c r="A8">
        <v>7</v>
      </c>
      <c r="B8" s="4">
        <f>('[1]Pc, Winter, S3'!B8*Main!$B$5)+(VLOOKUP($A8,'FL Ratio'!$A$2:$B$9,2,FALSE)*'FL Characterization'!B$2)</f>
        <v>2.2995749582283516</v>
      </c>
      <c r="C8" s="4">
        <f>('[1]Pc, Winter, S3'!C8*Main!$B$5)+(VLOOKUP($A8,'FL Ratio'!$A$2:$B$9,2,FALSE)*'FL Characterization'!C$2)</f>
        <v>2.1606191016883578</v>
      </c>
      <c r="D8" s="4">
        <f>('[1]Pc, Winter, S3'!D8*Main!$B$5)+(VLOOKUP($A8,'FL Ratio'!$A$2:$B$9,2,FALSE)*'FL Characterization'!D$2)</f>
        <v>2.0452539096014242</v>
      </c>
      <c r="E8" s="4">
        <f>('[1]Pc, Winter, S3'!E8*Main!$B$5)+(VLOOKUP($A8,'FL Ratio'!$A$2:$B$9,2,FALSE)*'FL Characterization'!E$2)</f>
        <v>2.0405980003431785</v>
      </c>
      <c r="F8" s="4">
        <f>('[1]Pc, Winter, S3'!F8*Main!$B$5)+(VLOOKUP($A8,'FL Ratio'!$A$2:$B$9,2,FALSE)*'FL Characterization'!F$2)</f>
        <v>1.982255450679079</v>
      </c>
      <c r="G8" s="4">
        <f>('[1]Pc, Winter, S3'!G8*Main!$B$5)+(VLOOKUP($A8,'FL Ratio'!$A$2:$B$9,2,FALSE)*'FL Characterization'!G$2)</f>
        <v>2.1325523585283088</v>
      </c>
      <c r="H8" s="4">
        <f>('[1]Pc, Winter, S3'!H8*Main!$B$5)+(VLOOKUP($A8,'FL Ratio'!$A$2:$B$9,2,FALSE)*'FL Characterization'!H$2)</f>
        <v>2.7232270084940193</v>
      </c>
      <c r="I8" s="4">
        <f>('[1]Pc, Winter, S3'!I8*Main!$B$5)+(VLOOKUP($A8,'FL Ratio'!$A$2:$B$9,2,FALSE)*'FL Characterization'!I$2)</f>
        <v>2.8921682320635105</v>
      </c>
      <c r="J8" s="4">
        <f>('[1]Pc, Winter, S3'!J8*Main!$B$5)+(VLOOKUP($A8,'FL Ratio'!$A$2:$B$9,2,FALSE)*'FL Characterization'!J$2)</f>
        <v>3.0957265336651711</v>
      </c>
      <c r="K8" s="4">
        <f>('[1]Pc, Winter, S3'!K8*Main!$B$5)+(VLOOKUP($A8,'FL Ratio'!$A$2:$B$9,2,FALSE)*'FL Characterization'!K$2)</f>
        <v>3.0309259947500657</v>
      </c>
      <c r="L8" s="4">
        <f>('[1]Pc, Winter, S3'!L8*Main!$B$5)+(VLOOKUP($A8,'FL Ratio'!$A$2:$B$9,2,FALSE)*'FL Characterization'!L$2)</f>
        <v>3.0712727440105327</v>
      </c>
      <c r="M8" s="4">
        <f>('[1]Pc, Winter, S3'!M8*Main!$B$5)+(VLOOKUP($A8,'FL Ratio'!$A$2:$B$9,2,FALSE)*'FL Characterization'!M$2)</f>
        <v>3.0467195092866906</v>
      </c>
      <c r="N8" s="4">
        <f>('[1]Pc, Winter, S3'!N8*Main!$B$5)+(VLOOKUP($A8,'FL Ratio'!$A$2:$B$9,2,FALSE)*'FL Characterization'!N$2)</f>
        <v>3.0200949468480434</v>
      </c>
      <c r="O8" s="4">
        <f>('[1]Pc, Winter, S3'!O8*Main!$B$5)+(VLOOKUP($A8,'FL Ratio'!$A$2:$B$9,2,FALSE)*'FL Characterization'!O$2)</f>
        <v>3.0064668147179452</v>
      </c>
      <c r="P8" s="4">
        <f>('[1]Pc, Winter, S3'!P8*Main!$B$5)+(VLOOKUP($A8,'FL Ratio'!$A$2:$B$9,2,FALSE)*'FL Characterization'!P$2)</f>
        <v>2.8170330824265961</v>
      </c>
      <c r="Q8" s="4">
        <f>('[1]Pc, Winter, S3'!Q8*Main!$B$5)+(VLOOKUP($A8,'FL Ratio'!$A$2:$B$9,2,FALSE)*'FL Characterization'!Q$2)</f>
        <v>2.813291576701793</v>
      </c>
      <c r="R8" s="4">
        <f>('[1]Pc, Winter, S3'!R8*Main!$B$5)+(VLOOKUP($A8,'FL Ratio'!$A$2:$B$9,2,FALSE)*'FL Characterization'!R$2)</f>
        <v>2.9786457070870034</v>
      </c>
      <c r="S8" s="4">
        <f>('[1]Pc, Winter, S3'!S8*Main!$B$5)+(VLOOKUP($A8,'FL Ratio'!$A$2:$B$9,2,FALSE)*'FL Characterization'!S$2)</f>
        <v>3.4480570685123046</v>
      </c>
      <c r="T8" s="4">
        <f>('[1]Pc, Winter, S3'!T8*Main!$B$5)+(VLOOKUP($A8,'FL Ratio'!$A$2:$B$9,2,FALSE)*'FL Characterization'!T$2)</f>
        <v>3.2277818264560554</v>
      </c>
      <c r="U8" s="4">
        <f>('[1]Pc, Winter, S3'!U8*Main!$B$5)+(VLOOKUP($A8,'FL Ratio'!$A$2:$B$9,2,FALSE)*'FL Characterization'!U$2)</f>
        <v>2.9609849438386253</v>
      </c>
      <c r="V8" s="4">
        <f>('[1]Pc, Winter, S3'!V8*Main!$B$5)+(VLOOKUP($A8,'FL Ratio'!$A$2:$B$9,2,FALSE)*'FL Characterization'!V$2)</f>
        <v>2.9372104966816557</v>
      </c>
      <c r="W8" s="4">
        <f>('[1]Pc, Winter, S3'!W8*Main!$B$5)+(VLOOKUP($A8,'FL Ratio'!$A$2:$B$9,2,FALSE)*'FL Characterization'!W$2)</f>
        <v>2.7995802616195573</v>
      </c>
      <c r="X8" s="4">
        <f>('[1]Pc, Winter, S3'!X8*Main!$B$5)+(VLOOKUP($A8,'FL Ratio'!$A$2:$B$9,2,FALSE)*'FL Characterization'!X$2)</f>
        <v>2.6629241159383383</v>
      </c>
      <c r="Y8" s="4">
        <f>('[1]Pc, Winter, S3'!Y8*Main!$B$5)+(VLOOKUP($A8,'FL Ratio'!$A$2:$B$9,2,FALSE)*'FL Characterization'!Y$2)</f>
        <v>2.4514298688695346</v>
      </c>
    </row>
    <row r="9" spans="1:25" x14ac:dyDescent="0.25">
      <c r="A9">
        <v>8</v>
      </c>
      <c r="B9" s="4">
        <f>('[1]Pc, Winter, S3'!B9*Main!$B$5)+(VLOOKUP($A9,'FL Ratio'!$A$2:$B$9,2,FALSE)*'FL Characterization'!B$2)</f>
        <v>1.7444371229527238</v>
      </c>
      <c r="C9" s="4">
        <f>('[1]Pc, Winter, S3'!C9*Main!$B$5)+(VLOOKUP($A9,'FL Ratio'!$A$2:$B$9,2,FALSE)*'FL Characterization'!C$2)</f>
        <v>1.7265936846408438</v>
      </c>
      <c r="D9" s="4">
        <f>('[1]Pc, Winter, S3'!D9*Main!$B$5)+(VLOOKUP($A9,'FL Ratio'!$A$2:$B$9,2,FALSE)*'FL Characterization'!D$2)</f>
        <v>1.6407383326819052</v>
      </c>
      <c r="E9" s="4">
        <f>('[1]Pc, Winter, S3'!E9*Main!$B$5)+(VLOOKUP($A9,'FL Ratio'!$A$2:$B$9,2,FALSE)*'FL Characterization'!E$2)</f>
        <v>1.6198206517763376</v>
      </c>
      <c r="F9" s="4">
        <f>('[1]Pc, Winter, S3'!F9*Main!$B$5)+(VLOOKUP($A9,'FL Ratio'!$A$2:$B$9,2,FALSE)*'FL Characterization'!F$2)</f>
        <v>1.6032036271760477</v>
      </c>
      <c r="G9" s="4">
        <f>('[1]Pc, Winter, S3'!G9*Main!$B$5)+(VLOOKUP($A9,'FL Ratio'!$A$2:$B$9,2,FALSE)*'FL Characterization'!G$2)</f>
        <v>1.8460941347147717</v>
      </c>
      <c r="H9" s="4">
        <f>('[1]Pc, Winter, S3'!H9*Main!$B$5)+(VLOOKUP($A9,'FL Ratio'!$A$2:$B$9,2,FALSE)*'FL Characterization'!H$2)</f>
        <v>2.9797947279798231</v>
      </c>
      <c r="I9" s="4">
        <f>('[1]Pc, Winter, S3'!I9*Main!$B$5)+(VLOOKUP($A9,'FL Ratio'!$A$2:$B$9,2,FALSE)*'FL Characterization'!I$2)</f>
        <v>3.1734920708571774</v>
      </c>
      <c r="J9" s="4">
        <f>('[1]Pc, Winter, S3'!J9*Main!$B$5)+(VLOOKUP($A9,'FL Ratio'!$A$2:$B$9,2,FALSE)*'FL Characterization'!J$2)</f>
        <v>3.2881912650328298</v>
      </c>
      <c r="K9" s="4">
        <f>('[1]Pc, Winter, S3'!K9*Main!$B$5)+(VLOOKUP($A9,'FL Ratio'!$A$2:$B$9,2,FALSE)*'FL Characterization'!K$2)</f>
        <v>3.2918861790059601</v>
      </c>
      <c r="L9" s="4">
        <f>('[1]Pc, Winter, S3'!L9*Main!$B$5)+(VLOOKUP($A9,'FL Ratio'!$A$2:$B$9,2,FALSE)*'FL Characterization'!L$2)</f>
        <v>3.5190175238347376</v>
      </c>
      <c r="M9" s="4">
        <f>('[1]Pc, Winter, S3'!M9*Main!$B$5)+(VLOOKUP($A9,'FL Ratio'!$A$2:$B$9,2,FALSE)*'FL Characterization'!M$2)</f>
        <v>3.3698631523392581</v>
      </c>
      <c r="N9" s="4">
        <f>('[1]Pc, Winter, S3'!N9*Main!$B$5)+(VLOOKUP($A9,'FL Ratio'!$A$2:$B$9,2,FALSE)*'FL Characterization'!N$2)</f>
        <v>3.2963519143918747</v>
      </c>
      <c r="O9" s="4">
        <f>('[1]Pc, Winter, S3'!O9*Main!$B$5)+(VLOOKUP($A9,'FL Ratio'!$A$2:$B$9,2,FALSE)*'FL Characterization'!O$2)</f>
        <v>3.3166703860347653</v>
      </c>
      <c r="P9" s="4">
        <f>('[1]Pc, Winter, S3'!P9*Main!$B$5)+(VLOOKUP($A9,'FL Ratio'!$A$2:$B$9,2,FALSE)*'FL Characterization'!P$2)</f>
        <v>2.8496955839869416</v>
      </c>
      <c r="Q9" s="4">
        <f>('[1]Pc, Winter, S3'!Q9*Main!$B$5)+(VLOOKUP($A9,'FL Ratio'!$A$2:$B$9,2,FALSE)*'FL Characterization'!Q$2)</f>
        <v>2.6819520120849307</v>
      </c>
      <c r="R9" s="4">
        <f>('[1]Pc, Winter, S3'!R9*Main!$B$5)+(VLOOKUP($A9,'FL Ratio'!$A$2:$B$9,2,FALSE)*'FL Characterization'!R$2)</f>
        <v>2.6816783346626165</v>
      </c>
      <c r="S9" s="4">
        <f>('[1]Pc, Winter, S3'!S9*Main!$B$5)+(VLOOKUP($A9,'FL Ratio'!$A$2:$B$9,2,FALSE)*'FL Characterization'!S$2)</f>
        <v>3.0026563682995984</v>
      </c>
      <c r="T9" s="4">
        <f>('[1]Pc, Winter, S3'!T9*Main!$B$5)+(VLOOKUP($A9,'FL Ratio'!$A$2:$B$9,2,FALSE)*'FL Characterization'!T$2)</f>
        <v>2.8807526868165092</v>
      </c>
      <c r="U9" s="4">
        <f>('[1]Pc, Winter, S3'!U9*Main!$B$5)+(VLOOKUP($A9,'FL Ratio'!$A$2:$B$9,2,FALSE)*'FL Characterization'!U$2)</f>
        <v>2.7079378890676473</v>
      </c>
      <c r="V9" s="4">
        <f>('[1]Pc, Winter, S3'!V9*Main!$B$5)+(VLOOKUP($A9,'FL Ratio'!$A$2:$B$9,2,FALSE)*'FL Characterization'!V$2)</f>
        <v>2.6653121191406508</v>
      </c>
      <c r="W9" s="4">
        <f>('[1]Pc, Winter, S3'!W9*Main!$B$5)+(VLOOKUP($A9,'FL Ratio'!$A$2:$B$9,2,FALSE)*'FL Characterization'!W$2)</f>
        <v>2.472541740068849</v>
      </c>
      <c r="X9" s="4">
        <f>('[1]Pc, Winter, S3'!X9*Main!$B$5)+(VLOOKUP($A9,'FL Ratio'!$A$2:$B$9,2,FALSE)*'FL Characterization'!X$2)</f>
        <v>2.1540726682910316</v>
      </c>
      <c r="Y9" s="4">
        <f>('[1]Pc, Winter, S3'!Y9*Main!$B$5)+(VLOOKUP($A9,'FL Ratio'!$A$2:$B$9,2,FALSE)*'FL Characterization'!Y$2)</f>
        <v>2.0213592905438285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4B167-8B70-40F2-9EAB-61B755D5CB36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S1'!B2*Main!$B$5)</f>
        <v>1.0007831394019879</v>
      </c>
      <c r="C2" s="4">
        <f>('[1]Qc, Winter, S1'!C2*Main!$B$5)</f>
        <v>0.70707019704366536</v>
      </c>
      <c r="D2" s="4">
        <f>('[1]Qc, Winter, S1'!D2*Main!$B$5)</f>
        <v>0.61295372485683719</v>
      </c>
      <c r="E2" s="4">
        <f>('[1]Qc, Winter, S1'!E2*Main!$B$5)</f>
        <v>0.78570033078568091</v>
      </c>
      <c r="F2" s="4">
        <f>('[1]Qc, Winter, S1'!F2*Main!$B$5)</f>
        <v>0.67651118844870817</v>
      </c>
      <c r="G2" s="4">
        <f>('[1]Qc, Winter, S1'!G2*Main!$B$5)</f>
        <v>0.55620764994595739</v>
      </c>
      <c r="H2" s="4">
        <f>('[1]Qc, Winter, S1'!H2*Main!$B$5)</f>
        <v>0.46020541229093348</v>
      </c>
      <c r="I2" s="4">
        <f>('[1]Qc, Winter, S1'!I2*Main!$B$5)</f>
        <v>1.6082036266722091</v>
      </c>
      <c r="J2" s="4">
        <f>('[1]Qc, Winter, S1'!J2*Main!$B$5)</f>
        <v>1.681844798150411</v>
      </c>
      <c r="K2" s="4">
        <f>('[1]Qc, Winter, S1'!K2*Main!$B$5)</f>
        <v>1.442526587492277</v>
      </c>
      <c r="L2" s="4">
        <f>('[1]Qc, Winter, S1'!L2*Main!$B$5)</f>
        <v>1.6806482020371398</v>
      </c>
      <c r="M2" s="4">
        <f>('[1]Qc, Winter, S1'!M2*Main!$B$5)</f>
        <v>1.5616563295589558</v>
      </c>
      <c r="N2" s="4">
        <f>('[1]Qc, Winter, S1'!N2*Main!$B$5)</f>
        <v>1.5685366530341947</v>
      </c>
      <c r="O2" s="4">
        <f>('[1]Qc, Winter, S1'!O2*Main!$B$5)</f>
        <v>1.4006434614188181</v>
      </c>
      <c r="P2" s="4">
        <f>('[1]Qc, Winter, S1'!P2*Main!$B$5)</f>
        <v>0.83114806435442234</v>
      </c>
      <c r="Q2" s="4">
        <f>('[1]Qc, Winter, S1'!Q2*Main!$B$5)</f>
        <v>1.3013225908538573</v>
      </c>
      <c r="R2" s="4">
        <f>('[1]Qc, Winter, S1'!R2*Main!$B$5)</f>
        <v>1.5607357702685904</v>
      </c>
      <c r="S2" s="4">
        <f>('[1]Qc, Winter, S1'!S2*Main!$B$5)</f>
        <v>1.4562642561780055</v>
      </c>
      <c r="T2" s="4">
        <f>('[1]Qc, Winter, S1'!T2*Main!$B$5)</f>
        <v>1.0177850313241286</v>
      </c>
      <c r="U2" s="4">
        <f>('[1]Qc, Winter, S1'!U2*Main!$B$5)</f>
        <v>1.0558915069514325</v>
      </c>
      <c r="V2" s="4">
        <f>('[1]Qc, Winter, S1'!V2*Main!$B$5)</f>
        <v>0.98347068373063395</v>
      </c>
      <c r="W2" s="4">
        <f>('[1]Qc, Winter, S1'!W2*Main!$B$5)</f>
        <v>0.61005477268908015</v>
      </c>
      <c r="X2" s="4">
        <f>('[1]Qc, Winter, S1'!X2*Main!$B$5)</f>
        <v>0.48664446563971409</v>
      </c>
      <c r="Y2" s="4">
        <f>('[1]Qc, Winter, S1'!Y2*Main!$B$5)</f>
        <v>0.5043860076642076</v>
      </c>
    </row>
    <row r="3" spans="1:25" x14ac:dyDescent="0.25">
      <c r="A3">
        <v>2</v>
      </c>
      <c r="B3" s="4">
        <f>('[1]Qc, Winter, S1'!B3*Main!$B$5)</f>
        <v>-1.5796084875790681</v>
      </c>
      <c r="C3" s="4">
        <f>('[1]Qc, Winter, S1'!C3*Main!$B$5)</f>
        <v>-1.5792602281416825</v>
      </c>
      <c r="D3" s="4">
        <f>('[1]Qc, Winter, S1'!D3*Main!$B$5)</f>
        <v>-1.6228367393022529</v>
      </c>
      <c r="E3" s="4">
        <f>('[1]Qc, Winter, S1'!E3*Main!$B$5)</f>
        <v>-1.6971789911570712</v>
      </c>
      <c r="F3" s="4">
        <f>('[1]Qc, Winter, S1'!F3*Main!$B$5)</f>
        <v>-1.6808807632346565</v>
      </c>
      <c r="G3" s="4">
        <f>('[1]Qc, Winter, S1'!G3*Main!$B$5)</f>
        <v>-1.5426556512945069</v>
      </c>
      <c r="H3" s="4">
        <f>('[1]Qc, Winter, S1'!H3*Main!$B$5)</f>
        <v>-0.97816506670826098</v>
      </c>
      <c r="I3" s="4">
        <f>('[1]Qc, Winter, S1'!I3*Main!$B$5)</f>
        <v>-0.18803138831579455</v>
      </c>
      <c r="J3" s="4">
        <f>('[1]Qc, Winter, S1'!J3*Main!$B$5)</f>
        <v>-0.20206357679089501</v>
      </c>
      <c r="K3" s="4">
        <f>('[1]Qc, Winter, S1'!K3*Main!$B$5)</f>
        <v>-0.13390889114725171</v>
      </c>
      <c r="L3" s="4">
        <f>('[1]Qc, Winter, S1'!L3*Main!$B$5)</f>
        <v>-0.11796002077756575</v>
      </c>
      <c r="M3" s="4">
        <f>('[1]Qc, Winter, S1'!M3*Main!$B$5)</f>
        <v>-0.52644794726045963</v>
      </c>
      <c r="N3" s="4">
        <f>('[1]Qc, Winter, S1'!N3*Main!$B$5)</f>
        <v>-0.76908390538042171</v>
      </c>
      <c r="O3" s="4">
        <f>('[1]Qc, Winter, S1'!O3*Main!$B$5)</f>
        <v>-0.99699005803516838</v>
      </c>
      <c r="P3" s="4">
        <f>('[1]Qc, Winter, S1'!P3*Main!$B$5)</f>
        <v>-0.98949463645035152</v>
      </c>
      <c r="Q3" s="4">
        <f>('[1]Qc, Winter, S1'!Q3*Main!$B$5)</f>
        <v>-1.0062281886694986</v>
      </c>
      <c r="R3" s="4">
        <f>('[1]Qc, Winter, S1'!R3*Main!$B$5)</f>
        <v>-0.79113390459641797</v>
      </c>
      <c r="S3" s="4">
        <f>('[1]Qc, Winter, S1'!S3*Main!$B$5)</f>
        <v>0.2600232027154995</v>
      </c>
      <c r="T3" s="4">
        <f>('[1]Qc, Winter, S1'!T3*Main!$B$5)</f>
        <v>-3.6646305230213547E-2</v>
      </c>
      <c r="U3" s="4">
        <f>('[1]Qc, Winter, S1'!U3*Main!$B$5)</f>
        <v>-0.4325840283303421</v>
      </c>
      <c r="V3" s="4">
        <f>('[1]Qc, Winter, S1'!V3*Main!$B$5)</f>
        <v>-0.80185402032308306</v>
      </c>
      <c r="W3" s="4">
        <f>('[1]Qc, Winter, S1'!W3*Main!$B$5)</f>
        <v>-1.0547722598950506</v>
      </c>
      <c r="X3" s="4">
        <f>('[1]Qc, Winter, S1'!X3*Main!$B$5)</f>
        <v>-1.1568279624111368</v>
      </c>
      <c r="Y3" s="4">
        <f>('[1]Qc, Winter, S1'!Y3*Main!$B$5)</f>
        <v>-1.3245126852817164</v>
      </c>
    </row>
    <row r="4" spans="1:25" x14ac:dyDescent="0.25">
      <c r="A4">
        <v>3</v>
      </c>
      <c r="B4" s="4">
        <f>('[1]Qc, Winter, S1'!B4*Main!$B$5)</f>
        <v>-1.2085365181922669</v>
      </c>
      <c r="C4" s="4">
        <f>('[1]Qc, Winter, S1'!C4*Main!$B$5)</f>
        <v>-1.3040144105850224</v>
      </c>
      <c r="D4" s="4">
        <f>('[1]Qc, Winter, S1'!D4*Main!$B$5)</f>
        <v>-1.3279329014749714</v>
      </c>
      <c r="E4" s="4">
        <f>('[1]Qc, Winter, S1'!E4*Main!$B$5)</f>
        <v>-1.3101739701968327</v>
      </c>
      <c r="F4" s="4">
        <f>('[1]Qc, Winter, S1'!F4*Main!$B$5)</f>
        <v>-1.3112636768539758</v>
      </c>
      <c r="G4" s="4">
        <f>('[1]Qc, Winter, S1'!G4*Main!$B$5)</f>
        <v>-1.0949613107508844</v>
      </c>
      <c r="H4" s="4">
        <f>('[1]Qc, Winter, S1'!H4*Main!$B$5)</f>
        <v>-4.0773097579233059E-2</v>
      </c>
      <c r="I4" s="4">
        <f>('[1]Qc, Winter, S1'!I4*Main!$B$5)</f>
        <v>0.56452529545632091</v>
      </c>
      <c r="J4" s="4">
        <f>('[1]Qc, Winter, S1'!J4*Main!$B$5)</f>
        <v>0.7194980406307242</v>
      </c>
      <c r="K4" s="4">
        <f>('[1]Qc, Winter, S1'!K4*Main!$B$5)</f>
        <v>0.50121930936534387</v>
      </c>
      <c r="L4" s="4">
        <f>('[1]Qc, Winter, S1'!L4*Main!$B$5)</f>
        <v>0.29593141102289139</v>
      </c>
      <c r="M4" s="4">
        <f>('[1]Qc, Winter, S1'!M4*Main!$B$5)</f>
        <v>0.58699252875063501</v>
      </c>
      <c r="N4" s="4">
        <f>('[1]Qc, Winter, S1'!N4*Main!$B$5)</f>
        <v>0.37012811284001923</v>
      </c>
      <c r="O4" s="4">
        <f>('[1]Qc, Winter, S1'!O4*Main!$B$5)</f>
        <v>0.11229434928608081</v>
      </c>
      <c r="P4" s="4">
        <f>('[1]Qc, Winter, S1'!P4*Main!$B$5)</f>
        <v>-0.4442627373807212</v>
      </c>
      <c r="Q4" s="4">
        <f>('[1]Qc, Winter, S1'!Q4*Main!$B$5)</f>
        <v>-0.44445178683853959</v>
      </c>
      <c r="R4" s="4">
        <f>('[1]Qc, Winter, S1'!R4*Main!$B$5)</f>
        <v>-0.36612099781217539</v>
      </c>
      <c r="S4" s="4">
        <f>('[1]Qc, Winter, S1'!S4*Main!$B$5)</f>
        <v>-0.18470064942462203</v>
      </c>
      <c r="T4" s="4">
        <f>('[1]Qc, Winter, S1'!T4*Main!$B$5)</f>
        <v>-0.4501635671336528</v>
      </c>
      <c r="U4" s="4">
        <f>('[1]Qc, Winter, S1'!U4*Main!$B$5)</f>
        <v>-0.25649064922516057</v>
      </c>
      <c r="V4" s="4">
        <f>('[1]Qc, Winter, S1'!V4*Main!$B$5)</f>
        <v>-0.35214797535928544</v>
      </c>
      <c r="W4" s="4">
        <f>('[1]Qc, Winter, S1'!W4*Main!$B$5)</f>
        <v>-0.5840781616297881</v>
      </c>
      <c r="X4" s="4">
        <f>('[1]Qc, Winter, S1'!X4*Main!$B$5)</f>
        <v>-0.92276292640504354</v>
      </c>
      <c r="Y4" s="4">
        <f>('[1]Qc, Winter, S1'!Y4*Main!$B$5)</f>
        <v>-1.0416499450615135</v>
      </c>
    </row>
    <row r="5" spans="1:25" x14ac:dyDescent="0.25">
      <c r="A5">
        <v>4</v>
      </c>
      <c r="B5" s="4">
        <f>('[1]Qc, Winter, S1'!B5*Main!$B$5)</f>
        <v>-0.99088712455540717</v>
      </c>
      <c r="C5" s="4">
        <f>('[1]Qc, Winter, S1'!C5*Main!$B$5)</f>
        <v>-1.0007147301104429</v>
      </c>
      <c r="D5" s="4">
        <f>('[1]Qc, Winter, S1'!D5*Main!$B$5)</f>
        <v>-1.0109255007670119</v>
      </c>
      <c r="E5" s="4">
        <f>('[1]Qc, Winter, S1'!E5*Main!$B$5)</f>
        <v>-1.0197760560023987</v>
      </c>
      <c r="F5" s="4">
        <f>('[1]Qc, Winter, S1'!F5*Main!$B$5)</f>
        <v>-1.0243163486665428</v>
      </c>
      <c r="G5" s="4">
        <f>('[1]Qc, Winter, S1'!G5*Main!$B$5)</f>
        <v>-0.93648105938355475</v>
      </c>
      <c r="H5" s="4">
        <f>('[1]Qc, Winter, S1'!H5*Main!$B$5)</f>
        <v>-0.81249701168168087</v>
      </c>
      <c r="I5" s="4">
        <f>('[1]Qc, Winter, S1'!I5*Main!$B$5)</f>
        <v>-0.74180760208608865</v>
      </c>
      <c r="J5" s="4">
        <f>('[1]Qc, Winter, S1'!J5*Main!$B$5)</f>
        <v>-0.76353180819455813</v>
      </c>
      <c r="K5" s="4">
        <f>('[1]Qc, Winter, S1'!K5*Main!$B$5)</f>
        <v>-0.84584913381594229</v>
      </c>
      <c r="L5" s="4">
        <f>('[1]Qc, Winter, S1'!L5*Main!$B$5)</f>
        <v>-0.9021900241328743</v>
      </c>
      <c r="M5" s="4">
        <f>('[1]Qc, Winter, S1'!M5*Main!$B$5)</f>
        <v>-0.9552740800509758</v>
      </c>
      <c r="N5" s="4">
        <f>('[1]Qc, Winter, S1'!N5*Main!$B$5)</f>
        <v>-0.95640419641505481</v>
      </c>
      <c r="O5" s="4">
        <f>('[1]Qc, Winter, S1'!O5*Main!$B$5)</f>
        <v>-0.9739905849372319</v>
      </c>
      <c r="P5" s="4">
        <f>('[1]Qc, Winter, S1'!P5*Main!$B$5)</f>
        <v>-0.98255369738226772</v>
      </c>
      <c r="Q5" s="4">
        <f>('[1]Qc, Winter, S1'!Q5*Main!$B$5)</f>
        <v>-0.95324332570211034</v>
      </c>
      <c r="R5" s="4">
        <f>('[1]Qc, Winter, S1'!R5*Main!$B$5)</f>
        <v>-0.80697970317998791</v>
      </c>
      <c r="S5" s="4">
        <f>('[1]Qc, Winter, S1'!S5*Main!$B$5)</f>
        <v>-0.48096578684505725</v>
      </c>
      <c r="T5" s="4">
        <f>('[1]Qc, Winter, S1'!T5*Main!$B$5)</f>
        <v>-0.62037140231322718</v>
      </c>
      <c r="U5" s="4">
        <f>('[1]Qc, Winter, S1'!U5*Main!$B$5)</f>
        <v>-0.75251653564959164</v>
      </c>
      <c r="V5" s="4">
        <f>('[1]Qc, Winter, S1'!V5*Main!$B$5)</f>
        <v>-0.8101025746181042</v>
      </c>
      <c r="W5" s="4">
        <f>('[1]Qc, Winter, S1'!W5*Main!$B$5)</f>
        <v>-0.85705609235797686</v>
      </c>
      <c r="X5" s="4">
        <f>('[1]Qc, Winter, S1'!X5*Main!$B$5)</f>
        <v>-0.90598288278506478</v>
      </c>
      <c r="Y5" s="4">
        <f>('[1]Qc, Winter, S1'!Y5*Main!$B$5)</f>
        <v>-0.91036983354797452</v>
      </c>
    </row>
    <row r="6" spans="1:25" x14ac:dyDescent="0.25">
      <c r="A6">
        <v>5</v>
      </c>
      <c r="B6" s="4">
        <f>('[1]Qc, Winter, S1'!B6*Main!$B$5)</f>
        <v>-0.9323932567473876</v>
      </c>
      <c r="C6" s="4">
        <f>('[1]Qc, Winter, S1'!C6*Main!$B$5)</f>
        <v>-0.97924501298180733</v>
      </c>
      <c r="D6" s="4">
        <f>('[1]Qc, Winter, S1'!D6*Main!$B$5)</f>
        <v>-1.0208551051850687</v>
      </c>
      <c r="E6" s="4">
        <f>('[1]Qc, Winter, S1'!E6*Main!$B$5)</f>
        <v>-1.0244957871872278</v>
      </c>
      <c r="F6" s="4">
        <f>('[1]Qc, Winter, S1'!F6*Main!$B$5)</f>
        <v>-1.0222276379803967</v>
      </c>
      <c r="G6" s="4">
        <f>('[1]Qc, Winter, S1'!G6*Main!$B$5)</f>
        <v>-0.86165716053236197</v>
      </c>
      <c r="H6" s="4">
        <f>('[1]Qc, Winter, S1'!H6*Main!$B$5)</f>
        <v>-0.65667385692875635</v>
      </c>
      <c r="I6" s="4">
        <f>('[1]Qc, Winter, S1'!I6*Main!$B$5)</f>
        <v>-0.53142301066302311</v>
      </c>
      <c r="J6" s="4">
        <f>('[1]Qc, Winter, S1'!J6*Main!$B$5)</f>
        <v>-0.52200720810818435</v>
      </c>
      <c r="K6" s="4">
        <f>('[1]Qc, Winter, S1'!K6*Main!$B$5)</f>
        <v>-0.43726137479797456</v>
      </c>
      <c r="L6" s="4">
        <f>('[1]Qc, Winter, S1'!L6*Main!$B$5)</f>
        <v>-0.43272497967940199</v>
      </c>
      <c r="M6" s="4">
        <f>('[1]Qc, Winter, S1'!M6*Main!$B$5)</f>
        <v>-0.42361366865289096</v>
      </c>
      <c r="N6" s="4">
        <f>('[1]Qc, Winter, S1'!N6*Main!$B$5)</f>
        <v>-0.50982712792046192</v>
      </c>
      <c r="O6" s="4">
        <f>('[1]Qc, Winter, S1'!O6*Main!$B$5)</f>
        <v>-0.54863551769045993</v>
      </c>
      <c r="P6" s="4">
        <f>('[1]Qc, Winter, S1'!P6*Main!$B$5)</f>
        <v>-0.53388224877308577</v>
      </c>
      <c r="Q6" s="4">
        <f>('[1]Qc, Winter, S1'!Q6*Main!$B$5)</f>
        <v>-0.66180128022559381</v>
      </c>
      <c r="R6" s="4">
        <f>('[1]Qc, Winter, S1'!R6*Main!$B$5)</f>
        <v>-0.58631922935085035</v>
      </c>
      <c r="S6" s="4">
        <f>('[1]Qc, Winter, S1'!S6*Main!$B$5)</f>
        <v>-0.2939410548225479</v>
      </c>
      <c r="T6" s="4">
        <f>('[1]Qc, Winter, S1'!T6*Main!$B$5)</f>
        <v>-0.34807475529074855</v>
      </c>
      <c r="U6" s="4">
        <f>('[1]Qc, Winter, S1'!U6*Main!$B$5)</f>
        <v>-0.43278222898644308</v>
      </c>
      <c r="V6" s="4">
        <f>('[1]Qc, Winter, S1'!V6*Main!$B$5)</f>
        <v>-0.46732054896150227</v>
      </c>
      <c r="W6" s="4">
        <f>('[1]Qc, Winter, S1'!W6*Main!$B$5)</f>
        <v>-0.60663818821963988</v>
      </c>
      <c r="X6" s="4">
        <f>('[1]Qc, Winter, S1'!X6*Main!$B$5)</f>
        <v>-0.67089341144484727</v>
      </c>
      <c r="Y6" s="4">
        <f>('[1]Qc, Winter, S1'!Y6*Main!$B$5)</f>
        <v>-0.70184820201987819</v>
      </c>
    </row>
    <row r="7" spans="1:25" x14ac:dyDescent="0.25">
      <c r="A7">
        <v>6</v>
      </c>
      <c r="B7" s="4">
        <f>('[1]Qc, Winter, S1'!B7*Main!$B$5)</f>
        <v>0.30171934244293769</v>
      </c>
      <c r="C7" s="4">
        <f>('[1]Qc, Winter, S1'!C7*Main!$B$5)</f>
        <v>0.23601648569045156</v>
      </c>
      <c r="D7" s="4">
        <f>('[1]Qc, Winter, S1'!D7*Main!$B$5)</f>
        <v>0.17895280795168952</v>
      </c>
      <c r="E7" s="4">
        <f>('[1]Qc, Winter, S1'!E7*Main!$B$5)</f>
        <v>0.26659897029625734</v>
      </c>
      <c r="F7" s="4">
        <f>('[1]Qc, Winter, S1'!F7*Main!$B$5)</f>
        <v>0.21892124302653324</v>
      </c>
      <c r="G7" s="4">
        <f>('[1]Qc, Winter, S1'!G7*Main!$B$5)</f>
        <v>0.31540004206196526</v>
      </c>
      <c r="H7" s="4">
        <f>('[1]Qc, Winter, S1'!H7*Main!$B$5)</f>
        <v>0.42065117269780777</v>
      </c>
      <c r="I7" s="4">
        <f>('[1]Qc, Winter, S1'!I7*Main!$B$5)</f>
        <v>0.81934173993349413</v>
      </c>
      <c r="J7" s="4">
        <f>('[1]Qc, Winter, S1'!J7*Main!$B$5)</f>
        <v>0.9436093014095831</v>
      </c>
      <c r="K7" s="4">
        <f>('[1]Qc, Winter, S1'!K7*Main!$B$5)</f>
        <v>0.97227257228074992</v>
      </c>
      <c r="L7" s="4">
        <f>('[1]Qc, Winter, S1'!L7*Main!$B$5)</f>
        <v>0.9228448315270581</v>
      </c>
      <c r="M7" s="4">
        <f>('[1]Qc, Winter, S1'!M7*Main!$B$5)</f>
        <v>0.98441023631747038</v>
      </c>
      <c r="N7" s="4">
        <f>('[1]Qc, Winter, S1'!N7*Main!$B$5)</f>
        <v>0.97709564441838836</v>
      </c>
      <c r="O7" s="4">
        <f>('[1]Qc, Winter, S1'!O7*Main!$B$5)</f>
        <v>0.96576629800506897</v>
      </c>
      <c r="P7" s="4">
        <f>('[1]Qc, Winter, S1'!P7*Main!$B$5)</f>
        <v>0.81226421266657645</v>
      </c>
      <c r="Q7" s="4">
        <f>('[1]Qc, Winter, S1'!Q7*Main!$B$5)</f>
        <v>0.77264290324492169</v>
      </c>
      <c r="R7" s="4">
        <f>('[1]Qc, Winter, S1'!R7*Main!$B$5)</f>
        <v>0.6715280963187592</v>
      </c>
      <c r="S7" s="4">
        <f>('[1]Qc, Winter, S1'!S7*Main!$B$5)</f>
        <v>0.73462916544250478</v>
      </c>
      <c r="T7" s="4">
        <f>('[1]Qc, Winter, S1'!T7*Main!$B$5)</f>
        <v>0.62272012340924177</v>
      </c>
      <c r="U7" s="4">
        <f>('[1]Qc, Winter, S1'!U7*Main!$B$5)</f>
        <v>0.64982659401889609</v>
      </c>
      <c r="V7" s="4">
        <f>('[1]Qc, Winter, S1'!V7*Main!$B$5)</f>
        <v>0.54941523365612199</v>
      </c>
      <c r="W7" s="4">
        <f>('[1]Qc, Winter, S1'!W7*Main!$B$5)</f>
        <v>0.578345524260511</v>
      </c>
      <c r="X7" s="4">
        <f>('[1]Qc, Winter, S1'!X7*Main!$B$5)</f>
        <v>0.35903979162234423</v>
      </c>
      <c r="Y7" s="4">
        <f>('[1]Qc, Winter, S1'!Y7*Main!$B$5)</f>
        <v>0.36871602262812542</v>
      </c>
    </row>
    <row r="8" spans="1:25" x14ac:dyDescent="0.25">
      <c r="A8">
        <v>7</v>
      </c>
      <c r="B8" s="4">
        <f>('[1]Qc, Winter, S1'!B8*Main!$B$5)</f>
        <v>-0.89834657578350274</v>
      </c>
      <c r="C8" s="4">
        <f>('[1]Qc, Winter, S1'!C8*Main!$B$5)</f>
        <v>-0.88852382896456894</v>
      </c>
      <c r="D8" s="4">
        <f>('[1]Qc, Winter, S1'!D8*Main!$B$5)</f>
        <v>-0.91644035560900639</v>
      </c>
      <c r="E8" s="4">
        <f>('[1]Qc, Winter, S1'!E8*Main!$B$5)</f>
        <v>-0.9330232573888585</v>
      </c>
      <c r="F8" s="4">
        <f>('[1]Qc, Winter, S1'!F8*Main!$B$5)</f>
        <v>-0.98828356752129842</v>
      </c>
      <c r="G8" s="4">
        <f>('[1]Qc, Winter, S1'!G8*Main!$B$5)</f>
        <v>-0.88486828001898299</v>
      </c>
      <c r="H8" s="4">
        <f>('[1]Qc, Winter, S1'!H8*Main!$B$5)</f>
        <v>-0.75174032665489243</v>
      </c>
      <c r="I8" s="4">
        <f>('[1]Qc, Winter, S1'!I8*Main!$B$5)</f>
        <v>-0.39048288666224007</v>
      </c>
      <c r="J8" s="4">
        <f>('[1]Qc, Winter, S1'!J8*Main!$B$5)</f>
        <v>-0.19347465057210259</v>
      </c>
      <c r="K8" s="4">
        <f>('[1]Qc, Winter, S1'!K8*Main!$B$5)</f>
        <v>-0.17958727197700777</v>
      </c>
      <c r="L8" s="4">
        <f>('[1]Qc, Winter, S1'!L8*Main!$B$5)</f>
        <v>-0.13649774258811923</v>
      </c>
      <c r="M8" s="4">
        <f>('[1]Qc, Winter, S1'!M8*Main!$B$5)</f>
        <v>-4.5871981542075162E-2</v>
      </c>
      <c r="N8" s="4">
        <f>('[1]Qc, Winter, S1'!N8*Main!$B$5)</f>
        <v>-0.18624585873237348</v>
      </c>
      <c r="O8" s="4">
        <f>('[1]Qc, Winter, S1'!O8*Main!$B$5)</f>
        <v>-0.19435164511803954</v>
      </c>
      <c r="P8" s="4">
        <f>('[1]Qc, Winter, S1'!P8*Main!$B$5)</f>
        <v>-0.35423210182303766</v>
      </c>
      <c r="Q8" s="4">
        <f>('[1]Qc, Winter, S1'!Q8*Main!$B$5)</f>
        <v>-0.50621113226679482</v>
      </c>
      <c r="R8" s="4">
        <f>('[1]Qc, Winter, S1'!R8*Main!$B$5)</f>
        <v>-0.45687314137557333</v>
      </c>
      <c r="S8" s="4">
        <f>('[1]Qc, Winter, S1'!S8*Main!$B$5)</f>
        <v>-0.50960095413109763</v>
      </c>
      <c r="T8" s="4">
        <f>('[1]Qc, Winter, S1'!T8*Main!$B$5)</f>
        <v>-0.57307079434510311</v>
      </c>
      <c r="U8" s="4">
        <f>('[1]Qc, Winter, S1'!U8*Main!$B$5)</f>
        <v>-0.55019814206904993</v>
      </c>
      <c r="V8" s="4">
        <f>('[1]Qc, Winter, S1'!V8*Main!$B$5)</f>
        <v>-0.62647400620778804</v>
      </c>
      <c r="W8" s="4">
        <f>('[1]Qc, Winter, S1'!W8*Main!$B$5)</f>
        <v>-0.73852753135807803</v>
      </c>
      <c r="X8" s="4">
        <f>('[1]Qc, Winter, S1'!X8*Main!$B$5)</f>
        <v>-0.83324303296469904</v>
      </c>
      <c r="Y8" s="4">
        <f>('[1]Qc, Winter, S1'!Y8*Main!$B$5)</f>
        <v>-0.82881178574243564</v>
      </c>
    </row>
    <row r="9" spans="1:25" x14ac:dyDescent="0.25">
      <c r="A9">
        <v>8</v>
      </c>
      <c r="B9" s="4">
        <f>('[1]Qc, Winter, S1'!B9*Main!$B$5)</f>
        <v>-1.0226263770238375</v>
      </c>
      <c r="C9" s="4">
        <f>('[1]Qc, Winter, S1'!C9*Main!$B$5)</f>
        <v>-1.0442464024307956</v>
      </c>
      <c r="D9" s="4">
        <f>('[1]Qc, Winter, S1'!D9*Main!$B$5)</f>
        <v>-1.0401101023358394</v>
      </c>
      <c r="E9" s="4">
        <f>('[1]Qc, Winter, S1'!E9*Main!$B$5)</f>
        <v>-1.0386154547478692</v>
      </c>
      <c r="F9" s="4">
        <f>('[1]Qc, Winter, S1'!F9*Main!$B$5)</f>
        <v>-1.017203971453946</v>
      </c>
      <c r="G9" s="4">
        <f>('[1]Qc, Winter, S1'!G9*Main!$B$5)</f>
        <v>-0.97610155883927086</v>
      </c>
      <c r="H9" s="4">
        <f>('[1]Qc, Winter, S1'!H9*Main!$B$5)</f>
        <v>-0.74617279745795495</v>
      </c>
      <c r="I9" s="4">
        <f>('[1]Qc, Winter, S1'!I9*Main!$B$5)</f>
        <v>-0.59361284938156034</v>
      </c>
      <c r="J9" s="4">
        <f>('[1]Qc, Winter, S1'!J9*Main!$B$5)</f>
        <v>-0.54814816816053091</v>
      </c>
      <c r="K9" s="4">
        <f>('[1]Qc, Winter, S1'!K9*Main!$B$5)</f>
        <v>-0.62602553098560565</v>
      </c>
      <c r="L9" s="4">
        <f>('[1]Qc, Winter, S1'!L9*Main!$B$5)</f>
        <v>-0.59114496384862925</v>
      </c>
      <c r="M9" s="4">
        <f>('[1]Qc, Winter, S1'!M9*Main!$B$5)</f>
        <v>-0.53886753935512899</v>
      </c>
      <c r="N9" s="4">
        <f>('[1]Qc, Winter, S1'!N9*Main!$B$5)</f>
        <v>-0.57121071727586248</v>
      </c>
      <c r="O9" s="4">
        <f>('[1]Qc, Winter, S1'!O9*Main!$B$5)</f>
        <v>-0.6184306810143948</v>
      </c>
      <c r="P9" s="4">
        <f>('[1]Qc, Winter, S1'!P9*Main!$B$5)</f>
        <v>-0.75140096547175694</v>
      </c>
      <c r="Q9" s="4">
        <f>('[1]Qc, Winter, S1'!Q9*Main!$B$5)</f>
        <v>-0.83331174740893654</v>
      </c>
      <c r="R9" s="4">
        <f>('[1]Qc, Winter, S1'!R9*Main!$B$5)</f>
        <v>-0.83110420170610078</v>
      </c>
      <c r="S9" s="4">
        <f>('[1]Qc, Winter, S1'!S9*Main!$B$5)</f>
        <v>-0.81957845638000149</v>
      </c>
      <c r="T9" s="4">
        <f>('[1]Qc, Winter, S1'!T9*Main!$B$5)</f>
        <v>-0.86388238726084632</v>
      </c>
      <c r="U9" s="4">
        <f>('[1]Qc, Winter, S1'!U9*Main!$B$5)</f>
        <v>-0.89323628553718848</v>
      </c>
      <c r="V9" s="4">
        <f>('[1]Qc, Winter, S1'!V9*Main!$B$5)</f>
        <v>-0.90853021770725417</v>
      </c>
      <c r="W9" s="4">
        <f>('[1]Qc, Winter, S1'!W9*Main!$B$5)</f>
        <v>-0.93517294426174946</v>
      </c>
      <c r="X9" s="4">
        <f>('[1]Qc, Winter, S1'!X9*Main!$B$5)</f>
        <v>-0.97599728001697883</v>
      </c>
      <c r="Y9" s="4">
        <f>('[1]Qc, Winter, S1'!Y9*Main!$B$5)</f>
        <v>-0.9946976071206044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2024-06-27T12:38:28Z</dcterms:modified>
</cp:coreProperties>
</file>