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4\case9\"/>
    </mc:Choice>
  </mc:AlternateContent>
  <xr:revisionPtr revIDLastSave="0" documentId="13_ncr:1_{D9CFD711-3DB4-41C9-959E-F1749D00D282}" xr6:coauthVersionLast="47" xr6:coauthVersionMax="47" xr10:uidLastSave="{00000000-0000-0000-0000-000000000000}"/>
  <bookViews>
    <workbookView xWindow="28695" yWindow="-14280" windowWidth="19410" windowHeight="209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36" r:id="rId65"/>
    <sheet name="Pg, Summer, S2" sheetId="237" r:id="rId66"/>
    <sheet name="Pg, Summer, S3" sheetId="238" r:id="rId67"/>
    <sheet name="Pg, Summer, S4" sheetId="239" r:id="rId68"/>
    <sheet name="Pg, Summer, S5" sheetId="240" r:id="rId69"/>
    <sheet name="Pg, Summer, S6" sheetId="241" r:id="rId70"/>
    <sheet name="Pg, Summer, S7" sheetId="242" r:id="rId71"/>
    <sheet name="Pg, Summer, S8" sheetId="243" r:id="rId72"/>
    <sheet name="Pg, Summer, S9" sheetId="244" r:id="rId73"/>
    <sheet name="Qg, Summer, S1" sheetId="245" r:id="rId74"/>
    <sheet name="Qg, Summer, S2" sheetId="246" r:id="rId75"/>
    <sheet name="Qg, Summer, S3" sheetId="247" r:id="rId76"/>
    <sheet name="Qg, Summer, S4" sheetId="248" r:id="rId77"/>
    <sheet name="Qg, Summer, S5" sheetId="249" r:id="rId78"/>
    <sheet name="Qg, Summer, S6" sheetId="250" r:id="rId79"/>
    <sheet name="Qg, Summer, S7" sheetId="251" r:id="rId80"/>
    <sheet name="Qg, Summer, S8" sheetId="252" r:id="rId81"/>
    <sheet name="Qg, Summer, S9" sheetId="253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K1" i="1"/>
  <c r="J1" i="1"/>
  <c r="I1" i="1"/>
  <c r="H1" i="1"/>
  <c r="G1" i="1"/>
  <c r="F1" i="1"/>
  <c r="E1" i="1"/>
  <c r="D1" i="1"/>
  <c r="C1" i="1"/>
  <c r="B3" i="58" l="1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D2" i="29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D4" i="193" s="1"/>
  <c r="T2" i="59"/>
  <c r="T2" i="193" s="1"/>
  <c r="M3" i="59"/>
  <c r="F4" i="59"/>
  <c r="V4" i="59"/>
  <c r="E2" i="59"/>
  <c r="E2" i="29" s="1"/>
  <c r="U2" i="59"/>
  <c r="U3" i="218" s="1"/>
  <c r="N3" i="59"/>
  <c r="G4" i="59"/>
  <c r="W4" i="59"/>
  <c r="H2" i="59"/>
  <c r="H4" i="217" s="1"/>
  <c r="X2" i="59"/>
  <c r="Q3" i="59"/>
  <c r="J4" i="59"/>
  <c r="B3" i="59"/>
  <c r="J2" i="59"/>
  <c r="C3" i="59"/>
  <c r="S3" i="59"/>
  <c r="L4" i="59"/>
  <c r="B2" i="59"/>
  <c r="B2" i="192" s="1"/>
  <c r="W2" i="59"/>
  <c r="W3" i="217" s="1"/>
  <c r="V3" i="59"/>
  <c r="S4" i="59"/>
  <c r="Y2" i="59"/>
  <c r="Y3" i="218" s="1"/>
  <c r="W3" i="59"/>
  <c r="T4" i="59"/>
  <c r="G2" i="59"/>
  <c r="G4" i="217" s="1"/>
  <c r="C2" i="59"/>
  <c r="C4" i="29" s="1"/>
  <c r="D3" i="59"/>
  <c r="X3" i="59"/>
  <c r="U4" i="59"/>
  <c r="F2" i="59"/>
  <c r="Y3" i="59"/>
  <c r="X4" i="59"/>
  <c r="E3" i="59"/>
  <c r="I2" i="59"/>
  <c r="I3" i="218" s="1"/>
  <c r="G3" i="59"/>
  <c r="D4" i="59"/>
  <c r="B4" i="59"/>
  <c r="B2" i="68" s="1"/>
  <c r="H3" i="59"/>
  <c r="E4" i="59"/>
  <c r="K2" i="59"/>
  <c r="K2" i="218" s="1"/>
  <c r="M2" i="59"/>
  <c r="M2" i="29" s="1"/>
  <c r="L2" i="59"/>
  <c r="I3" i="59"/>
  <c r="H4" i="59"/>
  <c r="J3" i="59"/>
  <c r="I4" i="59"/>
  <c r="Q2" i="59"/>
  <c r="Q3" i="193" s="1"/>
  <c r="O4" i="59"/>
  <c r="S2" i="59"/>
  <c r="S2" i="192" s="1"/>
  <c r="V2" i="59"/>
  <c r="V3" i="192" s="1"/>
  <c r="T3" i="59"/>
  <c r="T4" i="69" s="1"/>
  <c r="U3" i="59"/>
  <c r="R2" i="59"/>
  <c r="R3" i="216" s="1"/>
  <c r="P4" i="59"/>
  <c r="R4" i="59"/>
  <c r="K4" i="59"/>
  <c r="P2" i="59"/>
  <c r="P4" i="192" s="1"/>
  <c r="Q4" i="59"/>
  <c r="F3" i="59"/>
  <c r="Y4" i="59"/>
  <c r="K3" i="59"/>
  <c r="L3" i="59"/>
  <c r="R3" i="59"/>
  <c r="N2" i="59"/>
  <c r="N2" i="216" s="1"/>
  <c r="O3" i="59"/>
  <c r="C4" i="59"/>
  <c r="N4" i="59"/>
  <c r="P3" i="59"/>
  <c r="O2" i="59"/>
  <c r="O2" i="192" s="1"/>
  <c r="M4" i="59"/>
  <c r="B8" i="1"/>
  <c r="N4" i="68" l="1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B2" i="233" l="1"/>
  <c r="B2" i="231"/>
  <c r="B2" i="232"/>
  <c r="V2" i="230"/>
  <c r="V2" i="228"/>
  <c r="V2" i="229"/>
  <c r="W2" i="197"/>
  <c r="W2" i="183"/>
  <c r="W2" i="196"/>
  <c r="S2" i="197"/>
  <c r="S2" i="196"/>
  <c r="S2" i="183"/>
  <c r="D3" i="201"/>
  <c r="D3" i="184"/>
  <c r="D3" i="200"/>
  <c r="B3" i="203"/>
  <c r="B3" i="202"/>
  <c r="B3" i="185"/>
  <c r="F4" i="221"/>
  <c r="F4" i="219"/>
  <c r="F4" i="220"/>
  <c r="K3" i="221"/>
  <c r="K3" i="219"/>
  <c r="K3" i="220"/>
  <c r="B4" i="221"/>
  <c r="B4" i="219"/>
  <c r="B4" i="220"/>
  <c r="L4" i="224"/>
  <c r="L4" i="222"/>
  <c r="L4" i="223"/>
  <c r="C4" i="224"/>
  <c r="C4" i="222"/>
  <c r="C4" i="223"/>
  <c r="S2" i="224"/>
  <c r="S2" i="222"/>
  <c r="S2" i="223"/>
  <c r="G3" i="224"/>
  <c r="G3" i="222"/>
  <c r="G3" i="223"/>
  <c r="E3" i="230"/>
  <c r="E3" i="228"/>
  <c r="E3" i="229"/>
  <c r="I3" i="230"/>
  <c r="I3" i="228"/>
  <c r="I3" i="229"/>
  <c r="D2" i="233"/>
  <c r="D2" i="231"/>
  <c r="D2" i="232"/>
  <c r="W3" i="233"/>
  <c r="W3" i="231"/>
  <c r="W3" i="232"/>
  <c r="N3" i="230"/>
  <c r="N3" i="228"/>
  <c r="N3" i="229"/>
  <c r="W2" i="233"/>
  <c r="W2" i="231"/>
  <c r="W2" i="232"/>
  <c r="R4" i="233"/>
  <c r="R4" i="231"/>
  <c r="R4" i="232"/>
  <c r="M4" i="233"/>
  <c r="M4" i="231"/>
  <c r="M4" i="232"/>
  <c r="J4" i="233"/>
  <c r="J4" i="231"/>
  <c r="J4" i="232"/>
  <c r="X4" i="195"/>
  <c r="X4" i="194"/>
  <c r="X4" i="182"/>
  <c r="C2" i="195"/>
  <c r="C2" i="182"/>
  <c r="C2" i="194"/>
  <c r="G3" i="195"/>
  <c r="G3" i="182"/>
  <c r="G3" i="194"/>
  <c r="U4" i="197"/>
  <c r="U4" i="183"/>
  <c r="U4" i="196"/>
  <c r="O2" i="197"/>
  <c r="O2" i="183"/>
  <c r="O2" i="196"/>
  <c r="B3" i="201"/>
  <c r="B3" i="200"/>
  <c r="B3" i="184"/>
  <c r="I4" i="201"/>
  <c r="I4" i="184"/>
  <c r="I4" i="200"/>
  <c r="O2" i="201"/>
  <c r="O2" i="200"/>
  <c r="O2" i="184"/>
  <c r="P4" i="201"/>
  <c r="P4" i="184"/>
  <c r="P4" i="200"/>
  <c r="C3" i="185"/>
  <c r="C3" i="203"/>
  <c r="C3" i="202"/>
  <c r="Y3" i="203"/>
  <c r="Y3" i="202"/>
  <c r="Y3" i="185"/>
  <c r="O4" i="203"/>
  <c r="O4" i="185"/>
  <c r="O4" i="202"/>
  <c r="J3" i="201"/>
  <c r="J3" i="184"/>
  <c r="J3" i="200"/>
  <c r="X3" i="221"/>
  <c r="X3" i="219"/>
  <c r="X3" i="220"/>
  <c r="W3" i="185"/>
  <c r="W3" i="203"/>
  <c r="W3" i="202"/>
  <c r="D2" i="224"/>
  <c r="D2" i="222"/>
  <c r="D2" i="223"/>
  <c r="N4" i="224"/>
  <c r="N4" i="222"/>
  <c r="N4" i="223"/>
  <c r="T3" i="230"/>
  <c r="T3" i="228"/>
  <c r="T3" i="229"/>
  <c r="J3" i="230"/>
  <c r="J3" i="228"/>
  <c r="J3" i="229"/>
  <c r="H4" i="230"/>
  <c r="H4" i="228"/>
  <c r="H4" i="229"/>
  <c r="T2" i="233"/>
  <c r="T2" i="231"/>
  <c r="T2" i="232"/>
  <c r="F3" i="233"/>
  <c r="F3" i="231"/>
  <c r="F3" i="232"/>
  <c r="B3" i="233"/>
  <c r="B3" i="231"/>
  <c r="B3" i="232"/>
  <c r="G2" i="195"/>
  <c r="G2" i="194"/>
  <c r="G2" i="182"/>
  <c r="R3" i="195"/>
  <c r="R3" i="182"/>
  <c r="R3" i="194"/>
  <c r="D4" i="195"/>
  <c r="D4" i="182"/>
  <c r="D4" i="194"/>
  <c r="H3" i="195"/>
  <c r="H3" i="182"/>
  <c r="H3" i="194"/>
  <c r="H2" i="197"/>
  <c r="H2" i="183"/>
  <c r="H2" i="196"/>
  <c r="D3" i="197"/>
  <c r="D3" i="183"/>
  <c r="D3" i="196"/>
  <c r="H3" i="197"/>
  <c r="H3" i="196"/>
  <c r="H3" i="183"/>
  <c r="L3" i="196"/>
  <c r="L3" i="197"/>
  <c r="L3" i="183"/>
  <c r="B4" i="201"/>
  <c r="B4" i="200"/>
  <c r="B4" i="184"/>
  <c r="T3" i="184"/>
  <c r="T3" i="201"/>
  <c r="T3" i="200"/>
  <c r="Y4" i="184"/>
  <c r="Y4" i="201"/>
  <c r="Y4" i="200"/>
  <c r="X3" i="201"/>
  <c r="X3" i="184"/>
  <c r="X3" i="200"/>
  <c r="M2" i="203"/>
  <c r="M2" i="185"/>
  <c r="M2" i="202"/>
  <c r="S3" i="203"/>
  <c r="S3" i="185"/>
  <c r="S3" i="202"/>
  <c r="U2" i="203"/>
  <c r="U2" i="185"/>
  <c r="U2" i="202"/>
  <c r="R2" i="203"/>
  <c r="R2" i="185"/>
  <c r="R2" i="202"/>
  <c r="R3" i="185"/>
  <c r="R3" i="203"/>
  <c r="R3" i="202"/>
  <c r="J2" i="221"/>
  <c r="J2" i="219"/>
  <c r="J2" i="220"/>
  <c r="P4" i="221"/>
  <c r="P4" i="219"/>
  <c r="P4" i="220"/>
  <c r="M2" i="221"/>
  <c r="M2" i="219"/>
  <c r="M2" i="220"/>
  <c r="P2" i="221"/>
  <c r="P2" i="219"/>
  <c r="P2" i="220"/>
  <c r="E4" i="221"/>
  <c r="E4" i="219"/>
  <c r="E4" i="220"/>
  <c r="I4" i="224"/>
  <c r="I4" i="222"/>
  <c r="I4" i="223"/>
  <c r="E2" i="224"/>
  <c r="E2" i="222"/>
  <c r="E2" i="223"/>
  <c r="C2" i="224"/>
  <c r="C2" i="222"/>
  <c r="C2" i="223"/>
  <c r="B3" i="230"/>
  <c r="B3" i="228"/>
  <c r="B3" i="229"/>
  <c r="U2" i="230"/>
  <c r="U2" i="228"/>
  <c r="U2" i="229"/>
  <c r="H3" i="233"/>
  <c r="H3" i="231"/>
  <c r="H3" i="232"/>
  <c r="T4" i="233"/>
  <c r="T4" i="231"/>
  <c r="T4" i="232"/>
  <c r="G4" i="224"/>
  <c r="G4" i="222"/>
  <c r="G4" i="223"/>
  <c r="V3" i="230"/>
  <c r="V3" i="228"/>
  <c r="V3" i="229"/>
  <c r="T3" i="182"/>
  <c r="T3" i="194"/>
  <c r="T3" i="195"/>
  <c r="B4" i="203"/>
  <c r="B4" i="202"/>
  <c r="B4" i="185"/>
  <c r="O4" i="224"/>
  <c r="O4" i="222"/>
  <c r="O4" i="223"/>
  <c r="G4" i="230"/>
  <c r="G4" i="228"/>
  <c r="G4" i="229"/>
  <c r="Q3" i="233"/>
  <c r="Q3" i="231"/>
  <c r="Q3" i="232"/>
  <c r="B3" i="221"/>
  <c r="B3" i="219"/>
  <c r="B3" i="220"/>
  <c r="V3" i="224"/>
  <c r="V3" i="222"/>
  <c r="V3" i="223"/>
  <c r="D2" i="182"/>
  <c r="D2" i="194"/>
  <c r="D2" i="195"/>
  <c r="B2" i="195"/>
  <c r="B2" i="182"/>
  <c r="B2" i="194"/>
  <c r="X3" i="197"/>
  <c r="X3" i="183"/>
  <c r="X3" i="196"/>
  <c r="D4" i="183"/>
  <c r="D4" i="196"/>
  <c r="D4" i="197"/>
  <c r="N3" i="197"/>
  <c r="N3" i="183"/>
  <c r="N3" i="196"/>
  <c r="M4" i="201"/>
  <c r="M4" i="184"/>
  <c r="M4" i="200"/>
  <c r="K4" i="203"/>
  <c r="K4" i="185"/>
  <c r="K4" i="202"/>
  <c r="J3" i="203"/>
  <c r="J3" i="185"/>
  <c r="J3" i="202"/>
  <c r="E4" i="185"/>
  <c r="E4" i="202"/>
  <c r="E4" i="203"/>
  <c r="J4" i="203"/>
  <c r="J4" i="202"/>
  <c r="J4" i="185"/>
  <c r="K2" i="221"/>
  <c r="K2" i="219"/>
  <c r="K2" i="220"/>
  <c r="I2" i="221"/>
  <c r="I2" i="219"/>
  <c r="I2" i="220"/>
  <c r="J3" i="221"/>
  <c r="J3" i="219"/>
  <c r="J3" i="220"/>
  <c r="M3" i="221"/>
  <c r="M3" i="219"/>
  <c r="M3" i="220"/>
  <c r="Y4" i="221"/>
  <c r="Y4" i="219"/>
  <c r="Y4" i="220"/>
  <c r="Y4" i="224"/>
  <c r="Y4" i="223"/>
  <c r="Y4" i="222"/>
  <c r="H3" i="224"/>
  <c r="H3" i="222"/>
  <c r="H3" i="223"/>
  <c r="F3" i="224"/>
  <c r="F3" i="222"/>
  <c r="F3" i="223"/>
  <c r="T4" i="224"/>
  <c r="T4" i="222"/>
  <c r="T4" i="223"/>
  <c r="B4" i="230"/>
  <c r="B4" i="228"/>
  <c r="B4" i="229"/>
  <c r="T4" i="230"/>
  <c r="T4" i="228"/>
  <c r="T4" i="229"/>
  <c r="X4" i="230"/>
  <c r="X4" i="228"/>
  <c r="X4" i="229"/>
  <c r="X3" i="233"/>
  <c r="X3" i="231"/>
  <c r="X3" i="232"/>
  <c r="X2" i="182"/>
  <c r="X2" i="195"/>
  <c r="X2" i="194"/>
  <c r="K4" i="230"/>
  <c r="K4" i="228"/>
  <c r="K4" i="229"/>
  <c r="Y2" i="195"/>
  <c r="Y2" i="194"/>
  <c r="Y2" i="182"/>
  <c r="K3" i="224"/>
  <c r="K3" i="222"/>
  <c r="K3" i="223"/>
  <c r="L4" i="230"/>
  <c r="L4" i="228"/>
  <c r="L4" i="229"/>
  <c r="R4" i="230"/>
  <c r="R4" i="228"/>
  <c r="R4" i="229"/>
  <c r="I4" i="230"/>
  <c r="I4" i="228"/>
  <c r="I4" i="229"/>
  <c r="S4" i="233"/>
  <c r="S4" i="231"/>
  <c r="S4" i="232"/>
  <c r="N2" i="233"/>
  <c r="N2" i="231"/>
  <c r="N2" i="232"/>
  <c r="K4" i="195"/>
  <c r="K4" i="194"/>
  <c r="K4" i="182"/>
  <c r="T3" i="197"/>
  <c r="T3" i="183"/>
  <c r="T3" i="196"/>
  <c r="C2" i="203"/>
  <c r="C2" i="202"/>
  <c r="C2" i="185"/>
  <c r="C4" i="233"/>
  <c r="C4" i="231"/>
  <c r="C4" i="232"/>
  <c r="I3" i="195"/>
  <c r="I3" i="182"/>
  <c r="I3" i="194"/>
  <c r="I2" i="197"/>
  <c r="I2" i="183"/>
  <c r="I2" i="196"/>
  <c r="L4" i="197"/>
  <c r="L4" i="183"/>
  <c r="L4" i="196"/>
  <c r="P4" i="197"/>
  <c r="P4" i="183"/>
  <c r="P4" i="196"/>
  <c r="T4" i="183"/>
  <c r="T4" i="197"/>
  <c r="T4" i="196"/>
  <c r="D2" i="201"/>
  <c r="D2" i="200"/>
  <c r="D2" i="184"/>
  <c r="E2" i="201"/>
  <c r="E2" i="184"/>
  <c r="E2" i="200"/>
  <c r="J4" i="201"/>
  <c r="J4" i="200"/>
  <c r="J4" i="184"/>
  <c r="S2" i="202"/>
  <c r="S2" i="185"/>
  <c r="S2" i="203"/>
  <c r="Q4" i="184"/>
  <c r="Q4" i="200"/>
  <c r="Q4" i="201"/>
  <c r="E2" i="203"/>
  <c r="E2" i="202"/>
  <c r="E2" i="185"/>
  <c r="V2" i="185"/>
  <c r="V2" i="203"/>
  <c r="V2" i="202"/>
  <c r="F4" i="203"/>
  <c r="F4" i="185"/>
  <c r="F4" i="202"/>
  <c r="L3" i="185"/>
  <c r="L3" i="203"/>
  <c r="L3" i="202"/>
  <c r="C3" i="221"/>
  <c r="C3" i="219"/>
  <c r="C3" i="220"/>
  <c r="E3" i="221"/>
  <c r="E3" i="219"/>
  <c r="E3" i="220"/>
  <c r="I4" i="221"/>
  <c r="I4" i="219"/>
  <c r="I4" i="220"/>
  <c r="R2" i="221"/>
  <c r="R2" i="219"/>
  <c r="R2" i="220"/>
  <c r="L2" i="221"/>
  <c r="L2" i="219"/>
  <c r="L2" i="220"/>
  <c r="H2" i="224"/>
  <c r="H2" i="222"/>
  <c r="H2" i="223"/>
  <c r="F4" i="224"/>
  <c r="F4" i="222"/>
  <c r="F4" i="223"/>
  <c r="D4" i="224"/>
  <c r="D4" i="222"/>
  <c r="D4" i="223"/>
  <c r="T2" i="224"/>
  <c r="T2" i="222"/>
  <c r="T2" i="223"/>
  <c r="G2" i="230"/>
  <c r="G2" i="228"/>
  <c r="G2" i="229"/>
  <c r="K4" i="233"/>
  <c r="K4" i="231"/>
  <c r="K4" i="232"/>
  <c r="E4" i="233"/>
  <c r="E4" i="231"/>
  <c r="E4" i="232"/>
  <c r="O3" i="221"/>
  <c r="O3" i="219"/>
  <c r="O3" i="220"/>
  <c r="F2" i="230"/>
  <c r="F2" i="228"/>
  <c r="F2" i="229"/>
  <c r="E2" i="195"/>
  <c r="E2" i="194"/>
  <c r="E2" i="182"/>
  <c r="G2" i="224"/>
  <c r="G2" i="222"/>
  <c r="G2" i="223"/>
  <c r="R2" i="230"/>
  <c r="R2" i="228"/>
  <c r="R2" i="229"/>
  <c r="D4" i="233"/>
  <c r="D4" i="231"/>
  <c r="D4" i="232"/>
  <c r="W2" i="182"/>
  <c r="W2" i="195"/>
  <c r="W2" i="194"/>
  <c r="K2" i="195"/>
  <c r="K2" i="194"/>
  <c r="K2" i="182"/>
  <c r="X2" i="197"/>
  <c r="X2" i="196"/>
  <c r="X2" i="183"/>
  <c r="X2" i="184"/>
  <c r="X2" i="200"/>
  <c r="X2" i="201"/>
  <c r="R2" i="201"/>
  <c r="R2" i="184"/>
  <c r="R2" i="200"/>
  <c r="U4" i="221"/>
  <c r="U4" i="219"/>
  <c r="U4" i="220"/>
  <c r="Q2" i="224"/>
  <c r="Q2" i="222"/>
  <c r="Q2" i="223"/>
  <c r="M2" i="224"/>
  <c r="M2" i="222"/>
  <c r="M2" i="223"/>
  <c r="M2" i="230"/>
  <c r="M2" i="228"/>
  <c r="M2" i="229"/>
  <c r="K3" i="230"/>
  <c r="K3" i="228"/>
  <c r="K3" i="229"/>
  <c r="H4" i="233"/>
  <c r="H4" i="231"/>
  <c r="H4" i="232"/>
  <c r="O4" i="233"/>
  <c r="O4" i="231"/>
  <c r="O4" i="232"/>
  <c r="T2" i="182"/>
  <c r="T2" i="195"/>
  <c r="T2" i="194"/>
  <c r="P3" i="195"/>
  <c r="P3" i="182"/>
  <c r="P3" i="194"/>
  <c r="L2" i="195"/>
  <c r="L2" i="182"/>
  <c r="L2" i="194"/>
  <c r="E4" i="194"/>
  <c r="E4" i="182"/>
  <c r="E4" i="195"/>
  <c r="U2" i="221"/>
  <c r="U2" i="219"/>
  <c r="U2" i="220"/>
  <c r="P4" i="224"/>
  <c r="P4" i="222"/>
  <c r="P4" i="223"/>
  <c r="B3" i="224"/>
  <c r="B3" i="222"/>
  <c r="B3" i="223"/>
  <c r="M4" i="230"/>
  <c r="M4" i="228"/>
  <c r="M4" i="229"/>
  <c r="S4" i="230"/>
  <c r="S4" i="228"/>
  <c r="S4" i="229"/>
  <c r="X2" i="233"/>
  <c r="X2" i="231"/>
  <c r="X2" i="232"/>
  <c r="K3" i="233"/>
  <c r="K3" i="231"/>
  <c r="K3" i="232"/>
  <c r="M2" i="233"/>
  <c r="M2" i="231"/>
  <c r="M2" i="232"/>
  <c r="M3" i="195"/>
  <c r="M3" i="194"/>
  <c r="M3" i="182"/>
  <c r="I4" i="195"/>
  <c r="I4" i="182"/>
  <c r="I4" i="194"/>
  <c r="L3" i="195"/>
  <c r="L3" i="182"/>
  <c r="L3" i="194"/>
  <c r="Q2" i="195"/>
  <c r="Q2" i="182"/>
  <c r="Q2" i="194"/>
  <c r="J3" i="182"/>
  <c r="J3" i="194"/>
  <c r="J3" i="195"/>
  <c r="Y2" i="183"/>
  <c r="Y2" i="197"/>
  <c r="Y2" i="196"/>
  <c r="L2" i="197"/>
  <c r="L2" i="196"/>
  <c r="L2" i="183"/>
  <c r="P2" i="183"/>
  <c r="P2" i="196"/>
  <c r="P2" i="197"/>
  <c r="O3" i="183"/>
  <c r="O3" i="197"/>
  <c r="O3" i="196"/>
  <c r="T2" i="201"/>
  <c r="T2" i="184"/>
  <c r="T2" i="200"/>
  <c r="U2" i="201"/>
  <c r="U2" i="184"/>
  <c r="U2" i="200"/>
  <c r="H2" i="201"/>
  <c r="H2" i="184"/>
  <c r="H2" i="200"/>
  <c r="I3" i="201"/>
  <c r="I3" i="200"/>
  <c r="I3" i="184"/>
  <c r="N2" i="202"/>
  <c r="N2" i="203"/>
  <c r="N2" i="185"/>
  <c r="D3" i="203"/>
  <c r="D3" i="202"/>
  <c r="D3" i="185"/>
  <c r="C4" i="185"/>
  <c r="C4" i="202"/>
  <c r="C4" i="203"/>
  <c r="V4" i="185"/>
  <c r="V4" i="202"/>
  <c r="V4" i="203"/>
  <c r="P3" i="185"/>
  <c r="P3" i="202"/>
  <c r="P3" i="203"/>
  <c r="S3" i="221"/>
  <c r="S3" i="219"/>
  <c r="S3" i="220"/>
  <c r="U3" i="221"/>
  <c r="U3" i="220"/>
  <c r="U3" i="219"/>
  <c r="Q2" i="221"/>
  <c r="Q2" i="220"/>
  <c r="Q2" i="219"/>
  <c r="R4" i="221"/>
  <c r="R4" i="219"/>
  <c r="R4" i="220"/>
  <c r="X2" i="224"/>
  <c r="X2" i="222"/>
  <c r="X2" i="223"/>
  <c r="K2" i="224"/>
  <c r="K2" i="222"/>
  <c r="K2" i="223"/>
  <c r="O2" i="224"/>
  <c r="O2" i="222"/>
  <c r="O2" i="223"/>
  <c r="W3" i="224"/>
  <c r="W3" i="222"/>
  <c r="W3" i="223"/>
  <c r="W2" i="230"/>
  <c r="W2" i="228"/>
  <c r="W2" i="229"/>
  <c r="C2" i="230"/>
  <c r="C2" i="228"/>
  <c r="C2" i="229"/>
  <c r="I2" i="233"/>
  <c r="I2" i="231"/>
  <c r="I2" i="232"/>
  <c r="W4" i="233"/>
  <c r="W4" i="231"/>
  <c r="W4" i="232"/>
  <c r="M3" i="230"/>
  <c r="M3" i="228"/>
  <c r="M3" i="229"/>
  <c r="S4" i="195"/>
  <c r="S4" i="182"/>
  <c r="S4" i="194"/>
  <c r="M4" i="182"/>
  <c r="M4" i="194"/>
  <c r="M4" i="195"/>
  <c r="E3" i="197"/>
  <c r="E3" i="196"/>
  <c r="E3" i="183"/>
  <c r="I3" i="196"/>
  <c r="I3" i="183"/>
  <c r="I3" i="197"/>
  <c r="P3" i="197"/>
  <c r="P3" i="183"/>
  <c r="P3" i="196"/>
  <c r="M3" i="200"/>
  <c r="M3" i="201"/>
  <c r="M3" i="184"/>
  <c r="N3" i="201"/>
  <c r="N3" i="200"/>
  <c r="N3" i="184"/>
  <c r="Q3" i="201"/>
  <c r="Q3" i="200"/>
  <c r="Q3" i="184"/>
  <c r="I2" i="203"/>
  <c r="I2" i="185"/>
  <c r="I2" i="202"/>
  <c r="S2" i="201"/>
  <c r="S2" i="184"/>
  <c r="S2" i="200"/>
  <c r="T3" i="203"/>
  <c r="T3" i="202"/>
  <c r="T3" i="185"/>
  <c r="W2" i="203"/>
  <c r="W2" i="185"/>
  <c r="W2" i="202"/>
  <c r="X4" i="185"/>
  <c r="X4" i="203"/>
  <c r="X4" i="202"/>
  <c r="Q3" i="203"/>
  <c r="Q3" i="202"/>
  <c r="Q3" i="185"/>
  <c r="K4" i="221"/>
  <c r="K4" i="219"/>
  <c r="K4" i="220"/>
  <c r="M4" i="221"/>
  <c r="M4" i="219"/>
  <c r="M4" i="220"/>
  <c r="Q4" i="221"/>
  <c r="Q4" i="219"/>
  <c r="Q4" i="220"/>
  <c r="S2" i="221"/>
  <c r="S2" i="220"/>
  <c r="S2" i="219"/>
  <c r="D4" i="221"/>
  <c r="D4" i="219"/>
  <c r="D4" i="220"/>
  <c r="Q3" i="224"/>
  <c r="Q3" i="222"/>
  <c r="Q3" i="223"/>
  <c r="I3" i="224"/>
  <c r="I3" i="222"/>
  <c r="I3" i="223"/>
  <c r="M3" i="224"/>
  <c r="M3" i="222"/>
  <c r="M3" i="223"/>
  <c r="U4" i="224"/>
  <c r="U4" i="222"/>
  <c r="U4" i="223"/>
  <c r="P3" i="230"/>
  <c r="P3" i="228"/>
  <c r="P3" i="229"/>
  <c r="Y3" i="230"/>
  <c r="Y3" i="228"/>
  <c r="Y3" i="229"/>
  <c r="E2" i="233"/>
  <c r="E2" i="231"/>
  <c r="E2" i="232"/>
  <c r="I3" i="233"/>
  <c r="I3" i="231"/>
  <c r="I3" i="232"/>
  <c r="X4" i="233"/>
  <c r="X4" i="231"/>
  <c r="X4" i="232"/>
  <c r="P3" i="233"/>
  <c r="P3" i="231"/>
  <c r="P3" i="232"/>
  <c r="N3" i="221"/>
  <c r="N3" i="219"/>
  <c r="N3" i="220"/>
  <c r="S3" i="224"/>
  <c r="S3" i="222"/>
  <c r="S3" i="223"/>
  <c r="T2" i="230"/>
  <c r="T2" i="228"/>
  <c r="T2" i="229"/>
  <c r="N2" i="230"/>
  <c r="N2" i="228"/>
  <c r="N2" i="229"/>
  <c r="G4" i="233"/>
  <c r="G4" i="231"/>
  <c r="G4" i="232"/>
  <c r="S2" i="233"/>
  <c r="S2" i="231"/>
  <c r="S2" i="232"/>
  <c r="T3" i="233"/>
  <c r="T3" i="231"/>
  <c r="T3" i="232"/>
  <c r="F4" i="182"/>
  <c r="F4" i="195"/>
  <c r="F4" i="194"/>
  <c r="Y4" i="195"/>
  <c r="Y4" i="182"/>
  <c r="Y4" i="194"/>
  <c r="K3" i="195"/>
  <c r="K3" i="194"/>
  <c r="K3" i="182"/>
  <c r="J2" i="196"/>
  <c r="J2" i="183"/>
  <c r="J2" i="197"/>
  <c r="F2" i="221"/>
  <c r="F2" i="219"/>
  <c r="F2" i="220"/>
  <c r="P3" i="224"/>
  <c r="P3" i="222"/>
  <c r="P3" i="223"/>
  <c r="E2" i="230"/>
  <c r="E2" i="228"/>
  <c r="E2" i="229"/>
  <c r="F3" i="230"/>
  <c r="F3" i="228"/>
  <c r="F3" i="229"/>
  <c r="U4" i="230"/>
  <c r="U4" i="228"/>
  <c r="U4" i="229"/>
  <c r="O3" i="233"/>
  <c r="O3" i="231"/>
  <c r="O3" i="232"/>
  <c r="C2" i="233"/>
  <c r="C2" i="231"/>
  <c r="C2" i="232"/>
  <c r="D3" i="233"/>
  <c r="D3" i="231"/>
  <c r="D3" i="232"/>
  <c r="V4" i="182"/>
  <c r="V4" i="194"/>
  <c r="V4" i="195"/>
  <c r="H2" i="182"/>
  <c r="H2" i="194"/>
  <c r="H2" i="195"/>
  <c r="M2" i="195"/>
  <c r="M2" i="182"/>
  <c r="M2" i="194"/>
  <c r="R2" i="195"/>
  <c r="R2" i="182"/>
  <c r="R2" i="194"/>
  <c r="X3" i="195"/>
  <c r="X3" i="182"/>
  <c r="X3" i="194"/>
  <c r="B3" i="183"/>
  <c r="B3" i="196"/>
  <c r="B3" i="197"/>
  <c r="U3" i="196"/>
  <c r="U3" i="197"/>
  <c r="U3" i="183"/>
  <c r="Y3" i="183"/>
  <c r="Y3" i="196"/>
  <c r="Y3" i="197"/>
  <c r="Q3" i="197"/>
  <c r="Q3" i="183"/>
  <c r="Q3" i="196"/>
  <c r="F4" i="201"/>
  <c r="F4" i="184"/>
  <c r="F4" i="200"/>
  <c r="R3" i="201"/>
  <c r="R3" i="200"/>
  <c r="R3" i="184"/>
  <c r="Y2" i="203"/>
  <c r="Y2" i="202"/>
  <c r="Y2" i="185"/>
  <c r="R4" i="200"/>
  <c r="R4" i="201"/>
  <c r="R4" i="184"/>
  <c r="L4" i="185"/>
  <c r="L4" i="203"/>
  <c r="L4" i="202"/>
  <c r="T4" i="185"/>
  <c r="T4" i="203"/>
  <c r="T4" i="202"/>
  <c r="D2" i="203"/>
  <c r="D2" i="202"/>
  <c r="D2" i="185"/>
  <c r="I4" i="185"/>
  <c r="I4" i="203"/>
  <c r="I4" i="202"/>
  <c r="D2" i="221"/>
  <c r="D2" i="219"/>
  <c r="D2" i="220"/>
  <c r="J4" i="224"/>
  <c r="J4" i="222"/>
  <c r="J4" i="223"/>
  <c r="U3" i="230"/>
  <c r="U3" i="228"/>
  <c r="U3" i="229"/>
  <c r="Y3" i="233"/>
  <c r="Y3" i="231"/>
  <c r="Y3" i="232"/>
  <c r="V3" i="233"/>
  <c r="V3" i="231"/>
  <c r="V3" i="232"/>
  <c r="M3" i="185"/>
  <c r="M3" i="203"/>
  <c r="M3" i="202"/>
  <c r="H3" i="185"/>
  <c r="H3" i="203"/>
  <c r="H3" i="202"/>
  <c r="V2" i="221"/>
  <c r="V2" i="219"/>
  <c r="V2" i="220"/>
  <c r="X3" i="224"/>
  <c r="X3" i="222"/>
  <c r="X3" i="223"/>
  <c r="Y4" i="230"/>
  <c r="Y4" i="228"/>
  <c r="Y4" i="229"/>
  <c r="K2" i="230"/>
  <c r="K2" i="228"/>
  <c r="K2" i="229"/>
  <c r="J2" i="233"/>
  <c r="J2" i="231"/>
  <c r="J2" i="232"/>
  <c r="Q4" i="233"/>
  <c r="Q4" i="231"/>
  <c r="Q4" i="232"/>
  <c r="L3" i="233"/>
  <c r="L3" i="231"/>
  <c r="L3" i="232"/>
  <c r="Q2" i="230"/>
  <c r="Q2" i="228"/>
  <c r="Q2" i="229"/>
  <c r="M4" i="197"/>
  <c r="M4" i="183"/>
  <c r="M4" i="196"/>
  <c r="F4" i="197"/>
  <c r="F4" i="183"/>
  <c r="F4" i="196"/>
  <c r="C2" i="201"/>
  <c r="C2" i="184"/>
  <c r="C2" i="200"/>
  <c r="E4" i="201"/>
  <c r="E4" i="184"/>
  <c r="E4" i="200"/>
  <c r="O2" i="203"/>
  <c r="O2" i="185"/>
  <c r="O2" i="202"/>
  <c r="F2" i="203"/>
  <c r="F2" i="202"/>
  <c r="F2" i="185"/>
  <c r="Y4" i="185"/>
  <c r="Y4" i="202"/>
  <c r="Y4" i="203"/>
  <c r="X2" i="221"/>
  <c r="X2" i="219"/>
  <c r="X2" i="220"/>
  <c r="S4" i="221"/>
  <c r="S4" i="219"/>
  <c r="S4" i="220"/>
  <c r="T2" i="221"/>
  <c r="T2" i="219"/>
  <c r="T2" i="220"/>
  <c r="C2" i="221"/>
  <c r="C2" i="219"/>
  <c r="C2" i="220"/>
  <c r="L2" i="224"/>
  <c r="L2" i="222"/>
  <c r="L2" i="223"/>
  <c r="P2" i="224"/>
  <c r="P2" i="222"/>
  <c r="P2" i="223"/>
  <c r="B4" i="182"/>
  <c r="B4" i="194"/>
  <c r="B4" i="195"/>
  <c r="X4" i="221"/>
  <c r="X4" i="219"/>
  <c r="X4" i="220"/>
  <c r="T4" i="221"/>
  <c r="T4" i="219"/>
  <c r="T4" i="220"/>
  <c r="N4" i="230"/>
  <c r="N4" i="228"/>
  <c r="N4" i="229"/>
  <c r="V4" i="230"/>
  <c r="V4" i="228"/>
  <c r="V4" i="229"/>
  <c r="G2" i="233"/>
  <c r="G2" i="231"/>
  <c r="G2" i="232"/>
  <c r="B4" i="233"/>
  <c r="B4" i="231"/>
  <c r="B4" i="232"/>
  <c r="L4" i="233"/>
  <c r="L4" i="231"/>
  <c r="L4" i="232"/>
  <c r="U2" i="195"/>
  <c r="U2" i="182"/>
  <c r="U2" i="194"/>
  <c r="Q3" i="195"/>
  <c r="Q3" i="194"/>
  <c r="Q3" i="182"/>
  <c r="T4" i="195"/>
  <c r="T4" i="194"/>
  <c r="T4" i="182"/>
  <c r="S2" i="195"/>
  <c r="S2" i="182"/>
  <c r="S2" i="194"/>
  <c r="Y3" i="182"/>
  <c r="Y3" i="195"/>
  <c r="Y3" i="194"/>
  <c r="J4" i="196"/>
  <c r="J4" i="183"/>
  <c r="J4" i="197"/>
  <c r="M2" i="196"/>
  <c r="M2" i="197"/>
  <c r="M2" i="183"/>
  <c r="Q2" i="197"/>
  <c r="Q2" i="183"/>
  <c r="Q2" i="196"/>
  <c r="G4" i="197"/>
  <c r="G4" i="183"/>
  <c r="G4" i="196"/>
  <c r="V2" i="201"/>
  <c r="V2" i="184"/>
  <c r="V2" i="200"/>
  <c r="F2" i="201"/>
  <c r="F2" i="200"/>
  <c r="F2" i="184"/>
  <c r="L3" i="200"/>
  <c r="L3" i="201"/>
  <c r="L3" i="184"/>
  <c r="J2" i="185"/>
  <c r="J2" i="203"/>
  <c r="J2" i="202"/>
  <c r="E3" i="203"/>
  <c r="E3" i="185"/>
  <c r="E3" i="202"/>
  <c r="U4" i="203"/>
  <c r="U4" i="185"/>
  <c r="U4" i="202"/>
  <c r="Q4" i="203"/>
  <c r="Q4" i="202"/>
  <c r="Q4" i="185"/>
  <c r="O3" i="203"/>
  <c r="O3" i="185"/>
  <c r="O3" i="202"/>
  <c r="D3" i="221"/>
  <c r="D3" i="219"/>
  <c r="D3" i="220"/>
  <c r="F3" i="221"/>
  <c r="F3" i="219"/>
  <c r="F3" i="220"/>
  <c r="P3" i="221"/>
  <c r="P3" i="220"/>
  <c r="P3" i="219"/>
  <c r="B2" i="224"/>
  <c r="B2" i="222"/>
  <c r="B2" i="223"/>
  <c r="J3" i="224"/>
  <c r="J3" i="222"/>
  <c r="J3" i="223"/>
  <c r="N3" i="224"/>
  <c r="N3" i="222"/>
  <c r="N3" i="223"/>
  <c r="D2" i="230"/>
  <c r="D2" i="228"/>
  <c r="D2" i="229"/>
  <c r="G3" i="230"/>
  <c r="G3" i="228"/>
  <c r="G3" i="229"/>
  <c r="E3" i="233"/>
  <c r="E3" i="231"/>
  <c r="E3" i="232"/>
  <c r="O2" i="233"/>
  <c r="O2" i="231"/>
  <c r="O2" i="232"/>
  <c r="C2" i="197"/>
  <c r="C2" i="196"/>
  <c r="C2" i="183"/>
  <c r="F3" i="183"/>
  <c r="F3" i="196"/>
  <c r="F3" i="197"/>
  <c r="J3" i="197"/>
  <c r="J3" i="183"/>
  <c r="J3" i="196"/>
  <c r="H4" i="183"/>
  <c r="H4" i="196"/>
  <c r="H4" i="197"/>
  <c r="O3" i="201"/>
  <c r="O3" i="200"/>
  <c r="O3" i="184"/>
  <c r="H4" i="184"/>
  <c r="H4" i="201"/>
  <c r="H4" i="200"/>
  <c r="U4" i="184"/>
  <c r="U4" i="201"/>
  <c r="U4" i="200"/>
  <c r="B2" i="203"/>
  <c r="B2" i="202"/>
  <c r="B2" i="185"/>
  <c r="S4" i="201"/>
  <c r="S4" i="200"/>
  <c r="S4" i="184"/>
  <c r="U3" i="203"/>
  <c r="U3" i="202"/>
  <c r="U3" i="185"/>
  <c r="G4" i="203"/>
  <c r="G4" i="202"/>
  <c r="G4" i="185"/>
  <c r="T3" i="221"/>
  <c r="T3" i="219"/>
  <c r="T3" i="220"/>
  <c r="Q3" i="221"/>
  <c r="Q3" i="219"/>
  <c r="Q3" i="220"/>
  <c r="Y2" i="224"/>
  <c r="Y2" i="222"/>
  <c r="Y2" i="223"/>
  <c r="Q4" i="224"/>
  <c r="Q4" i="222"/>
  <c r="Q4" i="223"/>
  <c r="C4" i="230"/>
  <c r="C4" i="228"/>
  <c r="C4" i="229"/>
  <c r="H2" i="233"/>
  <c r="H2" i="231"/>
  <c r="H2" i="232"/>
  <c r="U4" i="233"/>
  <c r="U4" i="231"/>
  <c r="U4" i="232"/>
  <c r="S2" i="230"/>
  <c r="S2" i="228"/>
  <c r="S2" i="229"/>
  <c r="N4" i="182"/>
  <c r="N4" i="194"/>
  <c r="N4" i="195"/>
  <c r="Q4" i="197"/>
  <c r="Q4" i="183"/>
  <c r="Q4" i="196"/>
  <c r="R3" i="221"/>
  <c r="R3" i="219"/>
  <c r="R3" i="220"/>
  <c r="O4" i="182"/>
  <c r="O4" i="194"/>
  <c r="O4" i="195"/>
  <c r="W3" i="201"/>
  <c r="W3" i="184"/>
  <c r="W3" i="200"/>
  <c r="L4" i="221"/>
  <c r="L4" i="219"/>
  <c r="L4" i="220"/>
  <c r="U3" i="195"/>
  <c r="U3" i="182"/>
  <c r="U3" i="194"/>
  <c r="V3" i="197"/>
  <c r="V3" i="183"/>
  <c r="V3" i="196"/>
  <c r="B4" i="197"/>
  <c r="B4" i="183"/>
  <c r="B4" i="196"/>
  <c r="X4" i="201"/>
  <c r="X4" i="200"/>
  <c r="X4" i="184"/>
  <c r="Y2" i="201"/>
  <c r="Y2" i="184"/>
  <c r="Y2" i="200"/>
  <c r="L2" i="184"/>
  <c r="L2" i="201"/>
  <c r="L2" i="200"/>
  <c r="N4" i="201"/>
  <c r="N4" i="184"/>
  <c r="N4" i="200"/>
  <c r="P2" i="203"/>
  <c r="P2" i="185"/>
  <c r="P2" i="202"/>
  <c r="M4" i="203"/>
  <c r="M4" i="202"/>
  <c r="M4" i="185"/>
  <c r="F3" i="203"/>
  <c r="F3" i="202"/>
  <c r="F3" i="185"/>
  <c r="W4" i="185"/>
  <c r="W4" i="203"/>
  <c r="W4" i="202"/>
  <c r="N4" i="221"/>
  <c r="N4" i="219"/>
  <c r="N4" i="220"/>
  <c r="V2" i="224"/>
  <c r="V2" i="222"/>
  <c r="V2" i="223"/>
  <c r="R3" i="224"/>
  <c r="R3" i="222"/>
  <c r="R3" i="223"/>
  <c r="Y3" i="224"/>
  <c r="Y3" i="222"/>
  <c r="Y3" i="223"/>
  <c r="C4" i="195"/>
  <c r="C4" i="194"/>
  <c r="C4" i="182"/>
  <c r="B3" i="194"/>
  <c r="B3" i="195"/>
  <c r="B3" i="182"/>
  <c r="D3" i="182"/>
  <c r="D3" i="195"/>
  <c r="D3" i="194"/>
  <c r="T2" i="183"/>
  <c r="T2" i="196"/>
  <c r="T2" i="197"/>
  <c r="C3" i="183"/>
  <c r="C3" i="196"/>
  <c r="C3" i="197"/>
  <c r="I4" i="183"/>
  <c r="I4" i="196"/>
  <c r="I4" i="197"/>
  <c r="Q2" i="201"/>
  <c r="Q2" i="200"/>
  <c r="Q2" i="184"/>
  <c r="V3" i="221"/>
  <c r="V3" i="219"/>
  <c r="V3" i="220"/>
  <c r="M4" i="224"/>
  <c r="M4" i="222"/>
  <c r="M4" i="223"/>
  <c r="I2" i="230"/>
  <c r="I2" i="228"/>
  <c r="I2" i="229"/>
  <c r="O4" i="230"/>
  <c r="O4" i="228"/>
  <c r="O4" i="229"/>
  <c r="D4" i="230"/>
  <c r="D4" i="228"/>
  <c r="D4" i="229"/>
  <c r="N3" i="233"/>
  <c r="N3" i="231"/>
  <c r="N3" i="232"/>
  <c r="C3" i="233"/>
  <c r="C3" i="231"/>
  <c r="C3" i="232"/>
  <c r="W4" i="194"/>
  <c r="W4" i="182"/>
  <c r="W4" i="195"/>
  <c r="J2" i="195"/>
  <c r="J2" i="194"/>
  <c r="J2" i="182"/>
  <c r="U4" i="195"/>
  <c r="U4" i="194"/>
  <c r="U4" i="182"/>
  <c r="P4" i="195"/>
  <c r="P4" i="194"/>
  <c r="P4" i="182"/>
  <c r="E2" i="197"/>
  <c r="E2" i="196"/>
  <c r="E2" i="183"/>
  <c r="S3" i="197"/>
  <c r="S3" i="183"/>
  <c r="S3" i="196"/>
  <c r="N4" i="197"/>
  <c r="N4" i="196"/>
  <c r="N4" i="183"/>
  <c r="R4" i="183"/>
  <c r="R4" i="196"/>
  <c r="R4" i="197"/>
  <c r="V4" i="197"/>
  <c r="V4" i="183"/>
  <c r="V4" i="196"/>
  <c r="I2" i="201"/>
  <c r="I2" i="184"/>
  <c r="I2" i="200"/>
  <c r="J2" i="201"/>
  <c r="J2" i="200"/>
  <c r="J2" i="184"/>
  <c r="U3" i="201"/>
  <c r="U3" i="200"/>
  <c r="U3" i="184"/>
  <c r="K2" i="203"/>
  <c r="K2" i="185"/>
  <c r="K2" i="202"/>
  <c r="F3" i="201"/>
  <c r="F3" i="184"/>
  <c r="F3" i="200"/>
  <c r="G2" i="185"/>
  <c r="G2" i="202"/>
  <c r="G2" i="203"/>
  <c r="V3" i="203"/>
  <c r="V3" i="185"/>
  <c r="V3" i="202"/>
  <c r="K3" i="203"/>
  <c r="K3" i="185"/>
  <c r="K3" i="202"/>
  <c r="K3" i="184"/>
  <c r="K3" i="201"/>
  <c r="K3" i="200"/>
  <c r="E2" i="221"/>
  <c r="E2" i="219"/>
  <c r="E2" i="220"/>
  <c r="G2" i="221"/>
  <c r="G2" i="220"/>
  <c r="G2" i="219"/>
  <c r="I3" i="221"/>
  <c r="I3" i="220"/>
  <c r="I3" i="219"/>
  <c r="V4" i="221"/>
  <c r="V4" i="220"/>
  <c r="V4" i="219"/>
  <c r="O3" i="224"/>
  <c r="O3" i="222"/>
  <c r="O3" i="223"/>
  <c r="K4" i="224"/>
  <c r="K4" i="222"/>
  <c r="K4" i="223"/>
  <c r="J4" i="230"/>
  <c r="J4" i="228"/>
  <c r="J4" i="229"/>
  <c r="L2" i="230"/>
  <c r="L2" i="228"/>
  <c r="L2" i="229"/>
  <c r="N4" i="233"/>
  <c r="N4" i="231"/>
  <c r="N4" i="232"/>
  <c r="J4" i="195"/>
  <c r="J4" i="182"/>
  <c r="J4" i="194"/>
  <c r="X2" i="230"/>
  <c r="X2" i="228"/>
  <c r="X2" i="229"/>
  <c r="R2" i="233"/>
  <c r="R2" i="231"/>
  <c r="R2" i="232"/>
  <c r="F2" i="182"/>
  <c r="F2" i="194"/>
  <c r="F2" i="195"/>
  <c r="O2" i="195"/>
  <c r="O2" i="182"/>
  <c r="O2" i="194"/>
  <c r="U2" i="196"/>
  <c r="U2" i="183"/>
  <c r="U2" i="197"/>
  <c r="W4" i="197"/>
  <c r="W4" i="183"/>
  <c r="W4" i="196"/>
  <c r="S3" i="184"/>
  <c r="S3" i="201"/>
  <c r="S3" i="200"/>
  <c r="N4" i="203"/>
  <c r="N4" i="202"/>
  <c r="N4" i="185"/>
  <c r="Y3" i="201"/>
  <c r="Y3" i="200"/>
  <c r="Y3" i="184"/>
  <c r="W2" i="221"/>
  <c r="W2" i="219"/>
  <c r="W2" i="220"/>
  <c r="Y2" i="221"/>
  <c r="Y2" i="219"/>
  <c r="Y2" i="220"/>
  <c r="G4" i="221"/>
  <c r="G4" i="219"/>
  <c r="G4" i="220"/>
  <c r="L3" i="221"/>
  <c r="L3" i="219"/>
  <c r="L3" i="220"/>
  <c r="H4" i="224"/>
  <c r="H4" i="222"/>
  <c r="H4" i="223"/>
  <c r="B4" i="224"/>
  <c r="B4" i="222"/>
  <c r="B4" i="223"/>
  <c r="R4" i="224"/>
  <c r="R4" i="222"/>
  <c r="R4" i="223"/>
  <c r="E3" i="224"/>
  <c r="E3" i="222"/>
  <c r="E3" i="223"/>
  <c r="D3" i="230"/>
  <c r="D3" i="228"/>
  <c r="D3" i="229"/>
  <c r="H3" i="230"/>
  <c r="H3" i="228"/>
  <c r="H3" i="229"/>
  <c r="R3" i="233"/>
  <c r="R3" i="231"/>
  <c r="R3" i="232"/>
  <c r="W4" i="184"/>
  <c r="W4" i="200"/>
  <c r="W4" i="201"/>
  <c r="O2" i="230"/>
  <c r="O2" i="228"/>
  <c r="O2" i="229"/>
  <c r="V4" i="233"/>
  <c r="V4" i="231"/>
  <c r="V4" i="232"/>
  <c r="J3" i="233"/>
  <c r="J3" i="231"/>
  <c r="J3" i="232"/>
  <c r="L2" i="233"/>
  <c r="L2" i="231"/>
  <c r="L2" i="232"/>
  <c r="N3" i="195"/>
  <c r="N3" i="182"/>
  <c r="N3" i="194"/>
  <c r="W4" i="230"/>
  <c r="W4" i="228"/>
  <c r="W4" i="229"/>
  <c r="S3" i="233"/>
  <c r="S3" i="231"/>
  <c r="S3" i="232"/>
  <c r="T4" i="184"/>
  <c r="T4" i="201"/>
  <c r="T4" i="200"/>
  <c r="S4" i="203"/>
  <c r="S4" i="185"/>
  <c r="S4" i="202"/>
  <c r="E3" i="184"/>
  <c r="E3" i="201"/>
  <c r="E3" i="200"/>
  <c r="H3" i="221"/>
  <c r="H3" i="220"/>
  <c r="H3" i="219"/>
  <c r="K2" i="183"/>
  <c r="K2" i="196"/>
  <c r="K2" i="197"/>
  <c r="G3" i="197"/>
  <c r="G3" i="183"/>
  <c r="G3" i="196"/>
  <c r="X4" i="183"/>
  <c r="X4" i="196"/>
  <c r="X4" i="197"/>
  <c r="C3" i="201"/>
  <c r="C3" i="184"/>
  <c r="C3" i="200"/>
  <c r="G2" i="184"/>
  <c r="G2" i="200"/>
  <c r="G2" i="201"/>
  <c r="V3" i="201"/>
  <c r="V3" i="200"/>
  <c r="V3" i="184"/>
  <c r="O4" i="201"/>
  <c r="O4" i="184"/>
  <c r="O4" i="200"/>
  <c r="Q2" i="203"/>
  <c r="Q2" i="185"/>
  <c r="Q2" i="202"/>
  <c r="P4" i="203"/>
  <c r="P4" i="185"/>
  <c r="P4" i="202"/>
  <c r="H2" i="203"/>
  <c r="H2" i="185"/>
  <c r="H2" i="202"/>
  <c r="D4" i="185"/>
  <c r="D4" i="203"/>
  <c r="D4" i="202"/>
  <c r="C4" i="201"/>
  <c r="C4" i="184"/>
  <c r="C4" i="200"/>
  <c r="G3" i="221"/>
  <c r="G3" i="219"/>
  <c r="G3" i="220"/>
  <c r="W3" i="221"/>
  <c r="W3" i="219"/>
  <c r="W3" i="220"/>
  <c r="N2" i="221"/>
  <c r="N2" i="219"/>
  <c r="N2" i="220"/>
  <c r="J4" i="221"/>
  <c r="J4" i="219"/>
  <c r="J4" i="220"/>
  <c r="X4" i="224"/>
  <c r="X4" i="222"/>
  <c r="X4" i="223"/>
  <c r="J2" i="224"/>
  <c r="J2" i="223"/>
  <c r="J2" i="222"/>
  <c r="N2" i="224"/>
  <c r="N2" i="222"/>
  <c r="N2" i="223"/>
  <c r="R2" i="224"/>
  <c r="R2" i="222"/>
  <c r="R2" i="223"/>
  <c r="B2" i="230"/>
  <c r="B2" i="228"/>
  <c r="B2" i="229"/>
  <c r="R3" i="183"/>
  <c r="R3" i="196"/>
  <c r="R3" i="197"/>
  <c r="V4" i="201"/>
  <c r="V4" i="184"/>
  <c r="V4" i="200"/>
  <c r="B2" i="197"/>
  <c r="B2" i="196"/>
  <c r="B2" i="183"/>
  <c r="T3" i="224"/>
  <c r="T3" i="222"/>
  <c r="T3" i="223"/>
  <c r="H2" i="230"/>
  <c r="H2" i="228"/>
  <c r="H2" i="229"/>
  <c r="O3" i="230"/>
  <c r="O3" i="228"/>
  <c r="O3" i="229"/>
  <c r="N2" i="182"/>
  <c r="N2" i="195"/>
  <c r="N2" i="194"/>
  <c r="D2" i="183"/>
  <c r="D2" i="197"/>
  <c r="D2" i="196"/>
  <c r="D3" i="224"/>
  <c r="D3" i="222"/>
  <c r="D3" i="223"/>
  <c r="W3" i="230"/>
  <c r="W3" i="228"/>
  <c r="W3" i="229"/>
  <c r="F4" i="233"/>
  <c r="F4" i="231"/>
  <c r="F4" i="232"/>
  <c r="G4" i="195"/>
  <c r="G4" i="182"/>
  <c r="G4" i="194"/>
  <c r="G4" i="201"/>
  <c r="G4" i="184"/>
  <c r="G4" i="200"/>
  <c r="C4" i="221"/>
  <c r="C4" i="219"/>
  <c r="C4" i="220"/>
  <c r="V4" i="224"/>
  <c r="V4" i="222"/>
  <c r="V4" i="223"/>
  <c r="Y2" i="230"/>
  <c r="Y2" i="228"/>
  <c r="Y2" i="229"/>
  <c r="P2" i="230"/>
  <c r="P2" i="228"/>
  <c r="P2" i="229"/>
  <c r="Q3" i="230"/>
  <c r="Q3" i="228"/>
  <c r="Q3" i="229"/>
  <c r="V2" i="233"/>
  <c r="V2" i="231"/>
  <c r="V2" i="232"/>
  <c r="Q2" i="233"/>
  <c r="Q2" i="231"/>
  <c r="Q2" i="232"/>
  <c r="K2" i="233"/>
  <c r="K2" i="231"/>
  <c r="K2" i="232"/>
  <c r="E3" i="182"/>
  <c r="E3" i="194"/>
  <c r="E3" i="195"/>
  <c r="M2" i="184"/>
  <c r="M2" i="201"/>
  <c r="M2" i="200"/>
  <c r="X3" i="203"/>
  <c r="X3" i="185"/>
  <c r="X3" i="202"/>
  <c r="F2" i="224"/>
  <c r="F2" i="222"/>
  <c r="F2" i="223"/>
  <c r="J2" i="230"/>
  <c r="J2" i="228"/>
  <c r="J2" i="229"/>
  <c r="X3" i="230"/>
  <c r="X3" i="228"/>
  <c r="X3" i="229"/>
  <c r="E4" i="230"/>
  <c r="E4" i="228"/>
  <c r="E4" i="229"/>
  <c r="F2" i="233"/>
  <c r="F2" i="231"/>
  <c r="F2" i="232"/>
  <c r="P4" i="233"/>
  <c r="P4" i="231"/>
  <c r="P4" i="232"/>
  <c r="Y2" i="233"/>
  <c r="Y2" i="231"/>
  <c r="Y2" i="232"/>
  <c r="V2" i="182"/>
  <c r="V2" i="194"/>
  <c r="V2" i="195"/>
  <c r="S3" i="182"/>
  <c r="S3" i="194"/>
  <c r="S3" i="195"/>
  <c r="V3" i="195"/>
  <c r="V3" i="182"/>
  <c r="V3" i="194"/>
  <c r="Q4" i="195"/>
  <c r="Q4" i="182"/>
  <c r="Q4" i="194"/>
  <c r="F2" i="197"/>
  <c r="F2" i="183"/>
  <c r="F2" i="196"/>
  <c r="K3" i="197"/>
  <c r="K3" i="183"/>
  <c r="K3" i="196"/>
  <c r="N3" i="203"/>
  <c r="N3" i="185"/>
  <c r="N3" i="202"/>
  <c r="I2" i="224"/>
  <c r="I2" i="222"/>
  <c r="I2" i="223"/>
  <c r="U2" i="224"/>
  <c r="U2" i="222"/>
  <c r="U2" i="223"/>
  <c r="C3" i="230"/>
  <c r="C3" i="228"/>
  <c r="C3" i="229"/>
  <c r="P4" i="230"/>
  <c r="P4" i="228"/>
  <c r="P4" i="229"/>
  <c r="L3" i="230"/>
  <c r="L3" i="228"/>
  <c r="L3" i="229"/>
  <c r="M3" i="233"/>
  <c r="M3" i="231"/>
  <c r="M3" i="232"/>
  <c r="P2" i="233"/>
  <c r="P2" i="231"/>
  <c r="P2" i="232"/>
  <c r="I4" i="233"/>
  <c r="I4" i="231"/>
  <c r="I4" i="232"/>
  <c r="O3" i="194"/>
  <c r="O3" i="195"/>
  <c r="O3" i="182"/>
  <c r="L4" i="182"/>
  <c r="L4" i="194"/>
  <c r="L4" i="195"/>
  <c r="P2" i="195"/>
  <c r="P2" i="182"/>
  <c r="P2" i="194"/>
  <c r="F3" i="195"/>
  <c r="F3" i="194"/>
  <c r="F3" i="182"/>
  <c r="V2" i="197"/>
  <c r="V2" i="183"/>
  <c r="V2" i="196"/>
  <c r="M3" i="183"/>
  <c r="M3" i="196"/>
  <c r="M3" i="197"/>
  <c r="W3" i="197"/>
  <c r="W3" i="183"/>
  <c r="W3" i="196"/>
  <c r="C4" i="183"/>
  <c r="C4" i="196"/>
  <c r="C4" i="197"/>
  <c r="Y4" i="197"/>
  <c r="Y4" i="196"/>
  <c r="Y4" i="183"/>
  <c r="L4" i="201"/>
  <c r="L4" i="200"/>
  <c r="L4" i="184"/>
  <c r="W2" i="201"/>
  <c r="W2" i="184"/>
  <c r="W2" i="200"/>
  <c r="N2" i="201"/>
  <c r="N2" i="184"/>
  <c r="N2" i="200"/>
  <c r="L2" i="203"/>
  <c r="L2" i="202"/>
  <c r="L2" i="185"/>
  <c r="G3" i="184"/>
  <c r="G3" i="200"/>
  <c r="G3" i="201"/>
  <c r="T2" i="203"/>
  <c r="T2" i="185"/>
  <c r="T2" i="202"/>
  <c r="G3" i="185"/>
  <c r="G3" i="203"/>
  <c r="G3" i="202"/>
  <c r="X2" i="203"/>
  <c r="X2" i="185"/>
  <c r="X2" i="202"/>
  <c r="D4" i="184"/>
  <c r="D4" i="201"/>
  <c r="D4" i="200"/>
  <c r="H2" i="221"/>
  <c r="H2" i="220"/>
  <c r="H2" i="219"/>
  <c r="O4" i="221"/>
  <c r="O4" i="219"/>
  <c r="O4" i="220"/>
  <c r="H4" i="221"/>
  <c r="H4" i="219"/>
  <c r="H4" i="220"/>
  <c r="Y3" i="221"/>
  <c r="Y3" i="219"/>
  <c r="Y3" i="220"/>
  <c r="C3" i="224"/>
  <c r="C3" i="222"/>
  <c r="C3" i="223"/>
  <c r="L3" i="224"/>
  <c r="L3" i="222"/>
  <c r="L3" i="223"/>
  <c r="U3" i="224"/>
  <c r="U3" i="222"/>
  <c r="U3" i="223"/>
  <c r="E4" i="224"/>
  <c r="E4" i="222"/>
  <c r="E4" i="223"/>
  <c r="R3" i="230"/>
  <c r="R3" i="228"/>
  <c r="R3" i="229"/>
  <c r="Y4" i="233"/>
  <c r="Y4" i="232"/>
  <c r="Y4" i="231"/>
  <c r="C3" i="195"/>
  <c r="C3" i="182"/>
  <c r="C3" i="194"/>
  <c r="K4" i="183"/>
  <c r="K4" i="197"/>
  <c r="K4" i="196"/>
  <c r="N2" i="183"/>
  <c r="N2" i="197"/>
  <c r="N2" i="196"/>
  <c r="R2" i="197"/>
  <c r="R2" i="196"/>
  <c r="R2" i="183"/>
  <c r="K4" i="184"/>
  <c r="K4" i="201"/>
  <c r="K4" i="200"/>
  <c r="P2" i="201"/>
  <c r="P2" i="184"/>
  <c r="P2" i="200"/>
  <c r="R4" i="203"/>
  <c r="R4" i="202"/>
  <c r="R4" i="185"/>
  <c r="W4" i="224"/>
  <c r="W4" i="222"/>
  <c r="W4" i="223"/>
  <c r="S4" i="224"/>
  <c r="S4" i="222"/>
  <c r="S4" i="223"/>
  <c r="S3" i="230"/>
  <c r="S3" i="228"/>
  <c r="S3" i="229"/>
  <c r="Q4" i="230"/>
  <c r="Q4" i="228"/>
  <c r="Q4" i="229"/>
  <c r="F4" i="230"/>
  <c r="F4" i="228"/>
  <c r="F4" i="229"/>
  <c r="U2" i="233"/>
  <c r="U2" i="231"/>
  <c r="U2" i="232"/>
  <c r="G3" i="233"/>
  <c r="G3" i="231"/>
  <c r="G3" i="232"/>
  <c r="U3" i="233"/>
  <c r="U3" i="231"/>
  <c r="U3" i="232"/>
  <c r="H4" i="195"/>
  <c r="H4" i="182"/>
  <c r="H4" i="194"/>
  <c r="I2" i="182"/>
  <c r="I2" i="194"/>
  <c r="I2" i="195"/>
  <c r="W3" i="195"/>
  <c r="W3" i="182"/>
  <c r="W3" i="194"/>
  <c r="R4" i="194"/>
  <c r="R4" i="195"/>
  <c r="R4" i="182"/>
  <c r="G2" i="183"/>
  <c r="G2" i="196"/>
  <c r="G2" i="197"/>
  <c r="E4" i="183"/>
  <c r="E4" i="197"/>
  <c r="E4" i="196"/>
  <c r="O4" i="183"/>
  <c r="O4" i="197"/>
  <c r="O4" i="196"/>
  <c r="S4" i="197"/>
  <c r="S4" i="183"/>
  <c r="S4" i="196"/>
  <c r="B2" i="184"/>
  <c r="B2" i="200"/>
  <c r="B2" i="201"/>
  <c r="K2" i="201"/>
  <c r="K2" i="200"/>
  <c r="K2" i="184"/>
  <c r="P3" i="184"/>
  <c r="P3" i="200"/>
  <c r="P3" i="201"/>
  <c r="H3" i="200"/>
  <c r="H3" i="201"/>
  <c r="H3" i="184"/>
  <c r="I3" i="185"/>
  <c r="I3" i="202"/>
  <c r="I3" i="203"/>
  <c r="H4" i="203"/>
  <c r="H4" i="202"/>
  <c r="H4" i="185"/>
  <c r="B2" i="220"/>
  <c r="B2" i="219"/>
  <c r="B2" i="221"/>
  <c r="O2" i="221"/>
  <c r="O2" i="219"/>
  <c r="O2" i="220"/>
  <c r="W4" i="221"/>
  <c r="W4" i="219"/>
  <c r="W4" i="220"/>
  <c r="W2" i="224"/>
  <c r="W2" i="222"/>
  <c r="W2" i="223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<sst xmlns="http://schemas.openxmlformats.org/spreadsheetml/2006/main" count="103" uniqueCount="19">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</sst>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4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57.281419765892608</v>
          </cell>
          <cell r="C2">
            <v>53.429146562836614</v>
          </cell>
          <cell r="D2">
            <v>50.625758319682674</v>
          </cell>
          <cell r="E2">
            <v>50.267552905334469</v>
          </cell>
          <cell r="F2">
            <v>50.873893722358062</v>
          </cell>
          <cell r="G2">
            <v>55.921393631708618</v>
          </cell>
          <cell r="H2">
            <v>66.727850756206578</v>
          </cell>
          <cell r="I2">
            <v>80.319988465504466</v>
          </cell>
          <cell r="J2">
            <v>87.446642055556225</v>
          </cell>
          <cell r="K2">
            <v>88.537086791427868</v>
          </cell>
          <cell r="L2">
            <v>86.147767484657038</v>
          </cell>
          <cell r="M2">
            <v>86.591784592764171</v>
          </cell>
          <cell r="N2">
            <v>86.520625890350317</v>
          </cell>
          <cell r="O2">
            <v>85.107790411020687</v>
          </cell>
          <cell r="P2">
            <v>80.257535463319272</v>
          </cell>
          <cell r="Q2">
            <v>77.958127421353012</v>
          </cell>
          <cell r="R2">
            <v>81.189423130023954</v>
          </cell>
          <cell r="S2">
            <v>90</v>
          </cell>
          <cell r="T2">
            <v>89.673751423413535</v>
          </cell>
          <cell r="U2">
            <v>87.817182319643123</v>
          </cell>
          <cell r="V2">
            <v>86.306954038644605</v>
          </cell>
          <cell r="W2">
            <v>80.892830014797752</v>
          </cell>
          <cell r="X2">
            <v>70.766175552125489</v>
          </cell>
          <cell r="Y2">
            <v>64.202884371166334</v>
          </cell>
        </row>
        <row r="3">
          <cell r="B3">
            <v>56.637421663196697</v>
          </cell>
          <cell r="C3">
            <v>52.630408428491627</v>
          </cell>
          <cell r="D3">
            <v>47.628026853078872</v>
          </cell>
          <cell r="E3">
            <v>51.226676804188166</v>
          </cell>
          <cell r="F3">
            <v>51.048018555143216</v>
          </cell>
          <cell r="G3">
            <v>53.217408024896208</v>
          </cell>
          <cell r="H3">
            <v>79.199237626741265</v>
          </cell>
          <cell r="I3">
            <v>88.208648876462206</v>
          </cell>
          <cell r="J3">
            <v>96.707603314686494</v>
          </cell>
          <cell r="K3">
            <v>96.75864461792959</v>
          </cell>
          <cell r="L3">
            <v>91.398946537241812</v>
          </cell>
          <cell r="M3">
            <v>100</v>
          </cell>
          <cell r="N3">
            <v>94.308508824752948</v>
          </cell>
          <cell r="O3">
            <v>88.28521905112845</v>
          </cell>
          <cell r="P3">
            <v>85.605367273245733</v>
          </cell>
          <cell r="Q3">
            <v>79.990435300954289</v>
          </cell>
          <cell r="R3">
            <v>80.041482079275013</v>
          </cell>
          <cell r="S3">
            <v>84.73761039607713</v>
          </cell>
          <cell r="T3">
            <v>84.73761039607713</v>
          </cell>
          <cell r="U3">
            <v>86.013714102868121</v>
          </cell>
          <cell r="V3">
            <v>83.691173333627432</v>
          </cell>
          <cell r="W3">
            <v>75.626089135741339</v>
          </cell>
          <cell r="X3">
            <v>63.962360447453257</v>
          </cell>
          <cell r="Y3">
            <v>61.895037144583384</v>
          </cell>
        </row>
        <row r="4">
          <cell r="B4">
            <v>82.323847114769322</v>
          </cell>
          <cell r="C4">
            <v>72.433849807631574</v>
          </cell>
          <cell r="D4">
            <v>68.193122235733682</v>
          </cell>
          <cell r="E4">
            <v>67.383296742381901</v>
          </cell>
          <cell r="F4">
            <v>70.530333413288929</v>
          </cell>
          <cell r="G4">
            <v>76.151865509727401</v>
          </cell>
          <cell r="H4">
            <v>91.890548837500134</v>
          </cell>
          <cell r="I4">
            <v>102.72771582850484</v>
          </cell>
          <cell r="J4">
            <v>108.72794453466578</v>
          </cell>
          <cell r="K4">
            <v>112.42677944302613</v>
          </cell>
          <cell r="L4">
            <v>113.4554343300252</v>
          </cell>
          <cell r="M4">
            <v>112.27205386448712</v>
          </cell>
          <cell r="N4">
            <v>111.63499889294972</v>
          </cell>
          <cell r="O4">
            <v>109.33286187717557</v>
          </cell>
          <cell r="P4">
            <v>105.85260394345156</v>
          </cell>
          <cell r="Q4">
            <v>103.93596751518308</v>
          </cell>
          <cell r="R4">
            <v>107.6464143630733</v>
          </cell>
          <cell r="S4">
            <v>121.87098946450698</v>
          </cell>
          <cell r="T4">
            <v>124.26199537642911</v>
          </cell>
          <cell r="U4">
            <v>125</v>
          </cell>
          <cell r="V4">
            <v>121.28288272417808</v>
          </cell>
          <cell r="W4">
            <v>115.73884119884914</v>
          </cell>
          <cell r="X4">
            <v>105.53688645677272</v>
          </cell>
          <cell r="Y4">
            <v>93.284779033739483</v>
          </cell>
        </row>
      </sheetData>
      <sheetData sheetId="5">
        <row r="2">
          <cell r="B2">
            <v>59.572676556528315</v>
          </cell>
          <cell r="C2">
            <v>55.566312425350077</v>
          </cell>
          <cell r="D2">
            <v>52.650788652469984</v>
          </cell>
          <cell r="E2">
            <v>52.278255021547849</v>
          </cell>
          <cell r="F2">
            <v>52.908849471252388</v>
          </cell>
          <cell r="G2">
            <v>58.158249376976968</v>
          </cell>
          <cell r="H2">
            <v>69.396964786454845</v>
          </cell>
          <cell r="I2">
            <v>83.53278800412464</v>
          </cell>
          <cell r="J2">
            <v>90.944507737778466</v>
          </cell>
          <cell r="K2">
            <v>92.078570263084998</v>
          </cell>
          <cell r="L2">
            <v>89.593678184043313</v>
          </cell>
          <cell r="M2">
            <v>90.055455976474732</v>
          </cell>
          <cell r="N2">
            <v>89.981450925964339</v>
          </cell>
          <cell r="O2">
            <v>88.512102027461509</v>
          </cell>
          <cell r="P2">
            <v>83.467836881852037</v>
          </cell>
          <cell r="Q2">
            <v>81.076452518207134</v>
          </cell>
          <cell r="R2">
            <v>84.437000055224914</v>
          </cell>
          <cell r="S2">
            <v>93.600000000000009</v>
          </cell>
          <cell r="T2">
            <v>93.260701480350079</v>
          </cell>
          <cell r="U2">
            <v>91.329869612428865</v>
          </cell>
          <cell r="V2">
            <v>89.759232200190397</v>
          </cell>
          <cell r="W2">
            <v>84.128543215389669</v>
          </cell>
          <cell r="X2">
            <v>73.59682257421052</v>
          </cell>
          <cell r="Y2">
            <v>66.77099974601299</v>
          </cell>
        </row>
        <row r="3">
          <cell r="B3">
            <v>58.902918529724566</v>
          </cell>
          <cell r="C3">
            <v>54.7356247656313</v>
          </cell>
          <cell r="D3">
            <v>49.533147927202023</v>
          </cell>
          <cell r="E3">
            <v>53.275743876355698</v>
          </cell>
          <cell r="F3">
            <v>53.089939297348941</v>
          </cell>
          <cell r="G3">
            <v>55.346104345892059</v>
          </cell>
          <cell r="H3">
            <v>82.367207131810929</v>
          </cell>
          <cell r="I3">
            <v>91.73699483152069</v>
          </cell>
          <cell r="J3">
            <v>100.57590744727396</v>
          </cell>
          <cell r="K3">
            <v>100.62899040264676</v>
          </cell>
          <cell r="L3">
            <v>95.054904398731495</v>
          </cell>
          <cell r="M3">
            <v>104</v>
          </cell>
          <cell r="N3">
            <v>98.080849177743062</v>
          </cell>
          <cell r="O3">
            <v>91.816627813173596</v>
          </cell>
          <cell r="P3">
            <v>89.029581964175563</v>
          </cell>
          <cell r="Q3">
            <v>83.190052712992454</v>
          </cell>
          <cell r="R3">
            <v>83.243141362446011</v>
          </cell>
          <cell r="S3">
            <v>88.127114811920222</v>
          </cell>
          <cell r="T3">
            <v>88.127114811920222</v>
          </cell>
          <cell r="U3">
            <v>89.454262666982856</v>
          </cell>
          <cell r="V3">
            <v>87.038820266972536</v>
          </cell>
          <cell r="W3">
            <v>78.651132701170994</v>
          </cell>
          <cell r="X3">
            <v>66.520854865351382</v>
          </cell>
          <cell r="Y3">
            <v>64.37083863036672</v>
          </cell>
        </row>
        <row r="4">
          <cell r="B4">
            <v>85.616800999360095</v>
          </cell>
          <cell r="C4">
            <v>75.331203799936858</v>
          </cell>
          <cell r="D4">
            <v>70.920847125163021</v>
          </cell>
          <cell r="E4">
            <v>70.078628612077182</v>
          </cell>
          <cell r="F4">
            <v>73.351546749820486</v>
          </cell>
          <cell r="G4">
            <v>79.197940130116493</v>
          </cell>
          <cell r="H4">
            <v>95.566170791000133</v>
          </cell>
          <cell r="I4">
            <v>106.83682446164504</v>
          </cell>
          <cell r="J4">
            <v>113.07706231605241</v>
          </cell>
          <cell r="K4">
            <v>116.92385062074719</v>
          </cell>
          <cell r="L4">
            <v>117.99365170322621</v>
          </cell>
          <cell r="M4">
            <v>116.7629360190666</v>
          </cell>
          <cell r="N4">
            <v>116.10039884866772</v>
          </cell>
          <cell r="O4">
            <v>113.7061763522626</v>
          </cell>
          <cell r="P4">
            <v>110.08670810118961</v>
          </cell>
          <cell r="Q4">
            <v>108.09340621579041</v>
          </cell>
          <cell r="R4">
            <v>111.95227093759624</v>
          </cell>
          <cell r="S4">
            <v>126.74582904308726</v>
          </cell>
          <cell r="T4">
            <v>129.23247519148629</v>
          </cell>
          <cell r="U4">
            <v>130</v>
          </cell>
          <cell r="V4">
            <v>126.13419803314521</v>
          </cell>
          <cell r="W4">
            <v>120.3683948468031</v>
          </cell>
          <cell r="X4">
            <v>109.75836191504364</v>
          </cell>
          <cell r="Y4">
            <v>97.016170195089074</v>
          </cell>
        </row>
      </sheetData>
      <sheetData sheetId="6">
        <row r="2">
          <cell r="B2">
            <v>54.990162975256901</v>
          </cell>
          <cell r="C2">
            <v>51.291980700323144</v>
          </cell>
          <cell r="D2">
            <v>48.600727986895372</v>
          </cell>
          <cell r="E2">
            <v>48.256850789121088</v>
          </cell>
          <cell r="F2">
            <v>48.838937973463743</v>
          </cell>
          <cell r="G2">
            <v>53.684537886440275</v>
          </cell>
          <cell r="H2">
            <v>64.058736725958312</v>
          </cell>
          <cell r="I2">
            <v>77.107188926884291</v>
          </cell>
          <cell r="J2">
            <v>83.94877637333397</v>
          </cell>
          <cell r="K2">
            <v>84.995603319770751</v>
          </cell>
          <cell r="L2">
            <v>82.701856785270749</v>
          </cell>
          <cell r="M2">
            <v>83.128113209053609</v>
          </cell>
          <cell r="N2">
            <v>83.059800854736309</v>
          </cell>
          <cell r="O2">
            <v>81.703478794579851</v>
          </cell>
          <cell r="P2">
            <v>77.047234044786492</v>
          </cell>
          <cell r="Q2">
            <v>74.839802324498891</v>
          </cell>
          <cell r="R2">
            <v>77.941846204822994</v>
          </cell>
          <cell r="S2">
            <v>86.399999999999991</v>
          </cell>
          <cell r="T2">
            <v>86.08680136647699</v>
          </cell>
          <cell r="U2">
            <v>84.304495026857396</v>
          </cell>
          <cell r="V2">
            <v>82.854675877098813</v>
          </cell>
          <cell r="W2">
            <v>77.657116814205835</v>
          </cell>
          <cell r="X2">
            <v>67.935528530040472</v>
          </cell>
          <cell r="Y2">
            <v>61.634768996319679</v>
          </cell>
        </row>
        <row r="3">
          <cell r="B3">
            <v>54.371924796668822</v>
          </cell>
          <cell r="C3">
            <v>50.525192091351954</v>
          </cell>
          <cell r="D3">
            <v>45.722905778955713</v>
          </cell>
          <cell r="E3">
            <v>49.177609732020642</v>
          </cell>
          <cell r="F3">
            <v>49.006097812937483</v>
          </cell>
          <cell r="G3">
            <v>51.088711703900358</v>
          </cell>
          <cell r="H3">
            <v>76.031268121671616</v>
          </cell>
          <cell r="I3">
            <v>84.680302921403722</v>
          </cell>
          <cell r="J3">
            <v>92.83929918209904</v>
          </cell>
          <cell r="K3">
            <v>92.888298833212403</v>
          </cell>
          <cell r="L3">
            <v>87.74298867575213</v>
          </cell>
          <cell r="M3">
            <v>96</v>
          </cell>
          <cell r="N3">
            <v>90.536168471762821</v>
          </cell>
          <cell r="O3">
            <v>84.753810289083304</v>
          </cell>
          <cell r="P3">
            <v>82.181152582315903</v>
          </cell>
          <cell r="Q3">
            <v>76.790817888916123</v>
          </cell>
          <cell r="R3">
            <v>76.839822796104016</v>
          </cell>
          <cell r="S3">
            <v>81.348105980234038</v>
          </cell>
          <cell r="T3">
            <v>81.348105980234038</v>
          </cell>
          <cell r="U3">
            <v>82.573165538753386</v>
          </cell>
          <cell r="V3">
            <v>80.343526400282329</v>
          </cell>
          <cell r="W3">
            <v>72.601045570311683</v>
          </cell>
          <cell r="X3">
            <v>61.403866029555132</v>
          </cell>
          <cell r="Y3">
            <v>59.419235658800048</v>
          </cell>
        </row>
        <row r="4">
          <cell r="B4">
            <v>79.030893230178549</v>
          </cell>
          <cell r="C4">
            <v>69.536495815326305</v>
          </cell>
          <cell r="D4">
            <v>65.465397346304329</v>
          </cell>
          <cell r="E4">
            <v>64.687964872686621</v>
          </cell>
          <cell r="F4">
            <v>67.709120076757372</v>
          </cell>
          <cell r="G4">
            <v>73.105790889338294</v>
          </cell>
          <cell r="H4">
            <v>88.214926884000121</v>
          </cell>
          <cell r="I4">
            <v>98.618607195364646</v>
          </cell>
          <cell r="J4">
            <v>104.37882675327914</v>
          </cell>
          <cell r="K4">
            <v>107.92970826530508</v>
          </cell>
          <cell r="L4">
            <v>108.91721695682419</v>
          </cell>
          <cell r="M4">
            <v>107.78117170990762</v>
          </cell>
          <cell r="N4">
            <v>107.16959893723173</v>
          </cell>
          <cell r="O4">
            <v>104.95954740208855</v>
          </cell>
          <cell r="P4">
            <v>101.6184997857135</v>
          </cell>
          <cell r="Q4">
            <v>99.778528814575765</v>
          </cell>
          <cell r="R4">
            <v>103.34055778855037</v>
          </cell>
          <cell r="S4">
            <v>116.99614988592668</v>
          </cell>
          <cell r="T4">
            <v>119.29151556137194</v>
          </cell>
          <cell r="U4">
            <v>120</v>
          </cell>
          <cell r="V4">
            <v>116.43156741521096</v>
          </cell>
          <cell r="W4">
            <v>111.10928755089517</v>
          </cell>
          <cell r="X4">
            <v>101.31541099850182</v>
          </cell>
          <cell r="Y4">
            <v>89.553387872389891</v>
          </cell>
        </row>
      </sheetData>
      <sheetData sheetId="7">
        <row r="2">
          <cell r="B2">
            <v>-24.939571026160475</v>
          </cell>
          <cell r="C2">
            <v>-27.105888916965903</v>
          </cell>
          <cell r="D2">
            <v>-29.196785507149979</v>
          </cell>
          <cell r="E2">
            <v>-28.984240393297299</v>
          </cell>
          <cell r="F2">
            <v>-30</v>
          </cell>
          <cell r="G2">
            <v>-26.705647194726101</v>
          </cell>
          <cell r="H2">
            <v>-19.88731029250911</v>
          </cell>
          <cell r="I2">
            <v>-8.1860126249920402</v>
          </cell>
          <cell r="J2">
            <v>-2.4107336390378635</v>
          </cell>
          <cell r="K2">
            <v>-0.37711916206187351</v>
          </cell>
          <cell r="L2">
            <v>-3.3855608464548084</v>
          </cell>
          <cell r="M2">
            <v>-2.488998589884571</v>
          </cell>
          <cell r="N2">
            <v>-3.4451128090787453</v>
          </cell>
          <cell r="O2">
            <v>-3.4753218343925631</v>
          </cell>
          <cell r="P2">
            <v>-8.7857117534102294</v>
          </cell>
          <cell r="Q2">
            <v>-12.652808156909257</v>
          </cell>
          <cell r="R2">
            <v>-11.252361990448954</v>
          </cell>
          <cell r="S2">
            <v>-3.8410249172744173</v>
          </cell>
          <cell r="T2">
            <v>-5.5873139358940609</v>
          </cell>
          <cell r="U2">
            <v>-7.0235206451134751</v>
          </cell>
          <cell r="V2">
            <v>-11.03270627864376</v>
          </cell>
          <cell r="W2">
            <v>-14.321169240184567</v>
          </cell>
          <cell r="X2">
            <v>-19.213796365679698</v>
          </cell>
          <cell r="Y2">
            <v>-21.626762272299189</v>
          </cell>
        </row>
        <row r="3">
          <cell r="B3">
            <v>28.255091778934116</v>
          </cell>
          <cell r="C3">
            <v>35</v>
          </cell>
          <cell r="D3">
            <v>35</v>
          </cell>
          <cell r="E3">
            <v>35</v>
          </cell>
          <cell r="F3">
            <v>35</v>
          </cell>
          <cell r="G3">
            <v>28.358863366639831</v>
          </cell>
          <cell r="H3">
            <v>12.862877947225334</v>
          </cell>
          <cell r="I3">
            <v>1.655962214248903</v>
          </cell>
          <cell r="J3">
            <v>-9.6893008149647635</v>
          </cell>
          <cell r="K3">
            <v>-9.6893008149647635</v>
          </cell>
          <cell r="L3">
            <v>-0.83445197048453434</v>
          </cell>
          <cell r="M3">
            <v>-10.104387165787623</v>
          </cell>
          <cell r="N3">
            <v>-10.104387165787623</v>
          </cell>
          <cell r="O3">
            <v>-7.8214938961970892</v>
          </cell>
          <cell r="P3">
            <v>-0.97281408742548781</v>
          </cell>
          <cell r="Q3">
            <v>5.8758434610775865</v>
          </cell>
          <cell r="R3">
            <v>8.1587293105786127</v>
          </cell>
          <cell r="S3">
            <v>8.1587293105786127</v>
          </cell>
          <cell r="T3">
            <v>8.1587293105786127</v>
          </cell>
          <cell r="U3">
            <v>8.1587293105786127</v>
          </cell>
          <cell r="V3">
            <v>8.1587293105786127</v>
          </cell>
          <cell r="W3">
            <v>17.013578077157639</v>
          </cell>
          <cell r="X3">
            <v>26.00678903857882</v>
          </cell>
          <cell r="Y3">
            <v>26.00678903857882</v>
          </cell>
        </row>
        <row r="4">
          <cell r="B4">
            <v>19.17245068374157</v>
          </cell>
          <cell r="C4">
            <v>14.789101788353817</v>
          </cell>
          <cell r="D4">
            <v>12.660227974419341</v>
          </cell>
          <cell r="E4">
            <v>12.38887443456689</v>
          </cell>
          <cell r="F4">
            <v>14.080708670447247</v>
          </cell>
          <cell r="G4">
            <v>17.483140046014942</v>
          </cell>
          <cell r="H4">
            <v>27.125235075618782</v>
          </cell>
          <cell r="I4">
            <v>33.114721808365431</v>
          </cell>
          <cell r="J4">
            <v>38.259370602345719</v>
          </cell>
          <cell r="K4">
            <v>42.130607239045766</v>
          </cell>
          <cell r="L4">
            <v>42.486157258117537</v>
          </cell>
          <cell r="M4">
            <v>41.724346066239356</v>
          </cell>
          <cell r="N4">
            <v>41.902047892995419</v>
          </cell>
          <cell r="O4">
            <v>41.474461588955442</v>
          </cell>
          <cell r="P4">
            <v>37.414751706349072</v>
          </cell>
          <cell r="Q4">
            <v>35.54737379608742</v>
          </cell>
          <cell r="R4">
            <v>36.684997911287311</v>
          </cell>
          <cell r="S4">
            <v>50</v>
          </cell>
          <cell r="T4">
            <v>49.927415165625654</v>
          </cell>
          <cell r="U4">
            <v>48.403865284314513</v>
          </cell>
          <cell r="V4">
            <v>44.802883247382155</v>
          </cell>
          <cell r="W4">
            <v>39.844696574102834</v>
          </cell>
          <cell r="X4">
            <v>32.498260492759933</v>
          </cell>
          <cell r="Y4">
            <v>24.932426450877799</v>
          </cell>
        </row>
      </sheetData>
      <sheetData sheetId="8">
        <row r="2">
          <cell r="B2">
            <v>-25.937153867206895</v>
          </cell>
          <cell r="C2">
            <v>-28.190124473644538</v>
          </cell>
          <cell r="D2">
            <v>-30.364656927435981</v>
          </cell>
          <cell r="E2">
            <v>-30.143610009029192</v>
          </cell>
          <cell r="F2">
            <v>-31.200000000000003</v>
          </cell>
          <cell r="G2">
            <v>-27.773873082515149</v>
          </cell>
          <cell r="H2">
            <v>-20.682802704209472</v>
          </cell>
          <cell r="I2">
            <v>-8.5134531299917224</v>
          </cell>
          <cell r="J2">
            <v>-2.5071629845993777</v>
          </cell>
          <cell r="K2">
            <v>-0.39220392854434849</v>
          </cell>
          <cell r="L2">
            <v>-3.520983280313001</v>
          </cell>
          <cell r="M2">
            <v>-2.5885585334799539</v>
          </cell>
          <cell r="N2">
            <v>-3.5829173214418955</v>
          </cell>
          <cell r="O2">
            <v>-3.6143347077682662</v>
          </cell>
          <cell r="P2">
            <v>-9.1371402235466395</v>
          </cell>
          <cell r="Q2">
            <v>-13.158920483185629</v>
          </cell>
          <cell r="R2">
            <v>-11.702456470066911</v>
          </cell>
          <cell r="S2">
            <v>-3.9946659139653935</v>
          </cell>
          <cell r="T2">
            <v>-5.8108064933298236</v>
          </cell>
          <cell r="U2">
            <v>-7.3044614709180147</v>
          </cell>
          <cell r="V2">
            <v>-11.47401452978951</v>
          </cell>
          <cell r="W2">
            <v>-14.894016009791949</v>
          </cell>
          <cell r="X2">
            <v>-19.982348220306886</v>
          </cell>
          <cell r="Y2">
            <v>-22.491832763191155</v>
          </cell>
        </row>
        <row r="3">
          <cell r="B3">
            <v>29.385295450091483</v>
          </cell>
          <cell r="C3">
            <v>36.4</v>
          </cell>
          <cell r="D3">
            <v>36.4</v>
          </cell>
          <cell r="E3">
            <v>36.4</v>
          </cell>
          <cell r="F3">
            <v>36.4</v>
          </cell>
          <cell r="G3">
            <v>29.493217901305428</v>
          </cell>
          <cell r="H3">
            <v>13.377393065114349</v>
          </cell>
          <cell r="I3">
            <v>1.7222007028188591</v>
          </cell>
          <cell r="J3">
            <v>-10.076872847563354</v>
          </cell>
          <cell r="K3">
            <v>-10.076872847563354</v>
          </cell>
          <cell r="L3">
            <v>-0.86783004930391572</v>
          </cell>
          <cell r="M3">
            <v>-10.508562652419128</v>
          </cell>
          <cell r="N3">
            <v>-10.508562652419128</v>
          </cell>
          <cell r="O3">
            <v>-8.1343536520449735</v>
          </cell>
          <cell r="P3">
            <v>-1.0117266509225074</v>
          </cell>
          <cell r="Q3">
            <v>6.110877199520691</v>
          </cell>
          <cell r="R3">
            <v>8.4850784830017574</v>
          </cell>
          <cell r="S3">
            <v>8.4850784830017574</v>
          </cell>
          <cell r="T3">
            <v>8.4850784830017574</v>
          </cell>
          <cell r="U3">
            <v>8.4850784830017574</v>
          </cell>
          <cell r="V3">
            <v>8.4850784830017574</v>
          </cell>
          <cell r="W3">
            <v>17.694121200243945</v>
          </cell>
          <cell r="X3">
            <v>27.047060600121974</v>
          </cell>
          <cell r="Y3">
            <v>27.047060600121974</v>
          </cell>
        </row>
        <row r="4">
          <cell r="B4">
            <v>19.939348711091231</v>
          </cell>
          <cell r="C4">
            <v>15.380665859887971</v>
          </cell>
          <cell r="D4">
            <v>13.166637093396115</v>
          </cell>
          <cell r="E4">
            <v>12.884429411949567</v>
          </cell>
          <cell r="F4">
            <v>14.643937017265138</v>
          </cell>
          <cell r="G4">
            <v>18.18246564785554</v>
          </cell>
          <cell r="H4">
            <v>28.210244478643531</v>
          </cell>
          <cell r="I4">
            <v>34.439310680700054</v>
          </cell>
          <cell r="J4">
            <v>39.789745426439552</v>
          </cell>
          <cell r="K4">
            <v>43.815831528607596</v>
          </cell>
          <cell r="L4">
            <v>44.185603548442238</v>
          </cell>
          <cell r="M4">
            <v>43.393319908888927</v>
          </cell>
          <cell r="N4">
            <v>43.578129808715239</v>
          </cell>
          <cell r="O4">
            <v>43.133440052513663</v>
          </cell>
          <cell r="P4">
            <v>38.911341774603045</v>
          </cell>
          <cell r="Q4">
            <v>36.969268747930926</v>
          </cell>
          <cell r="R4">
            <v>38.15239782773881</v>
          </cell>
          <cell r="S4">
            <v>52</v>
          </cell>
          <cell r="T4">
            <v>51.924511772250682</v>
          </cell>
          <cell r="U4">
            <v>50.340019895687092</v>
          </cell>
          <cell r="V4">
            <v>46.594998577277444</v>
          </cell>
          <cell r="W4">
            <v>41.438484437066947</v>
          </cell>
          <cell r="X4">
            <v>33.798190912470332</v>
          </cell>
          <cell r="Y4">
            <v>25.929723508912911</v>
          </cell>
        </row>
      </sheetData>
      <sheetData sheetId="9">
        <row r="2">
          <cell r="B2">
            <v>-23.941988185114056</v>
          </cell>
          <cell r="C2">
            <v>-26.021653360287264</v>
          </cell>
          <cell r="D2">
            <v>-28.028914086863978</v>
          </cell>
          <cell r="E2">
            <v>-27.824870777565408</v>
          </cell>
          <cell r="F2">
            <v>-28.799999999999997</v>
          </cell>
          <cell r="G2">
            <v>-25.637421306937053</v>
          </cell>
          <cell r="H2">
            <v>-19.091817880808744</v>
          </cell>
          <cell r="I2">
            <v>-7.8585721199923571</v>
          </cell>
          <cell r="J2">
            <v>-2.3143042934763489</v>
          </cell>
          <cell r="K2">
            <v>-0.36203439557939854</v>
          </cell>
          <cell r="L2">
            <v>-3.2501384125966162</v>
          </cell>
          <cell r="M2">
            <v>-2.3894386462891877</v>
          </cell>
          <cell r="N2">
            <v>-3.3073082967155951</v>
          </cell>
          <cell r="O2">
            <v>-3.3363089610168606</v>
          </cell>
          <cell r="P2">
            <v>-8.434283283273821</v>
          </cell>
          <cell r="Q2">
            <v>-12.146695830632886</v>
          </cell>
          <cell r="R2">
            <v>-10.802267510830996</v>
          </cell>
          <cell r="S2">
            <v>-3.6873839205834402</v>
          </cell>
          <cell r="T2">
            <v>-5.3638213784582973</v>
          </cell>
          <cell r="U2">
            <v>-6.7425798193089364</v>
          </cell>
          <cell r="V2">
            <v>-10.591398027498011</v>
          </cell>
          <cell r="W2">
            <v>-13.748322470577184</v>
          </cell>
          <cell r="X2">
            <v>-18.445244511052511</v>
          </cell>
          <cell r="Y2">
            <v>-20.761691781407219</v>
          </cell>
        </row>
        <row r="3">
          <cell r="B3">
            <v>27.124888107776751</v>
          </cell>
          <cell r="C3">
            <v>33.6</v>
          </cell>
          <cell r="D3">
            <v>33.6</v>
          </cell>
          <cell r="E3">
            <v>33.6</v>
          </cell>
          <cell r="F3">
            <v>33.6</v>
          </cell>
          <cell r="G3">
            <v>27.224508831974234</v>
          </cell>
          <cell r="H3">
            <v>12.34836282933632</v>
          </cell>
          <cell r="I3">
            <v>1.5897237256789469</v>
          </cell>
          <cell r="J3">
            <v>-9.3017287823661725</v>
          </cell>
          <cell r="K3">
            <v>-9.3017287823661725</v>
          </cell>
          <cell r="L3">
            <v>-0.80107389166515297</v>
          </cell>
          <cell r="M3">
            <v>-9.7002116791561175</v>
          </cell>
          <cell r="N3">
            <v>-9.7002116791561175</v>
          </cell>
          <cell r="O3">
            <v>-7.508634140349205</v>
          </cell>
          <cell r="P3">
            <v>-0.93390152392846826</v>
          </cell>
          <cell r="Q3">
            <v>5.6408097226344829</v>
          </cell>
          <cell r="R3">
            <v>7.8323801381554681</v>
          </cell>
          <cell r="S3">
            <v>7.8323801381554681</v>
          </cell>
          <cell r="T3">
            <v>7.8323801381554681</v>
          </cell>
          <cell r="U3">
            <v>7.8323801381554681</v>
          </cell>
          <cell r="V3">
            <v>7.8323801381554681</v>
          </cell>
          <cell r="W3">
            <v>16.333034954071334</v>
          </cell>
          <cell r="X3">
            <v>24.966517477035669</v>
          </cell>
          <cell r="Y3">
            <v>24.966517477035669</v>
          </cell>
        </row>
        <row r="4">
          <cell r="B4">
            <v>18.405552656391905</v>
          </cell>
          <cell r="C4">
            <v>14.197537716819664</v>
          </cell>
          <cell r="D4">
            <v>12.153818855442568</v>
          </cell>
          <cell r="E4">
            <v>11.893319457184216</v>
          </cell>
          <cell r="F4">
            <v>13.517480323629357</v>
          </cell>
          <cell r="G4">
            <v>16.783814444174343</v>
          </cell>
          <cell r="H4">
            <v>26.04022567259403</v>
          </cell>
          <cell r="I4">
            <v>31.790132936030812</v>
          </cell>
          <cell r="J4">
            <v>36.728995778251893</v>
          </cell>
          <cell r="K4">
            <v>40.445382949483935</v>
          </cell>
          <cell r="L4">
            <v>40.786710967792835</v>
          </cell>
          <cell r="M4">
            <v>40.055372223589778</v>
          </cell>
          <cell r="N4">
            <v>40.2259659772756</v>
          </cell>
          <cell r="O4">
            <v>39.815483125397222</v>
          </cell>
          <cell r="P4">
            <v>35.918161638095107</v>
          </cell>
          <cell r="Q4">
            <v>34.125478844243922</v>
          </cell>
          <cell r="R4">
            <v>35.21759799483582</v>
          </cell>
          <cell r="S4">
            <v>48</v>
          </cell>
          <cell r="T4">
            <v>47.930318559000625</v>
          </cell>
          <cell r="U4">
            <v>46.467710672941934</v>
          </cell>
          <cell r="V4">
            <v>43.010767917486866</v>
          </cell>
          <cell r="W4">
            <v>38.25090871113872</v>
          </cell>
          <cell r="X4">
            <v>31.198330073049537</v>
          </cell>
          <cell r="Y4">
            <v>23.935129392842686</v>
          </cell>
        </row>
      </sheetData>
      <sheetData sheetId="10">
        <row r="2">
          <cell r="B2">
            <v>65.634751890360036</v>
          </cell>
          <cell r="C2">
            <v>59.632109295191611</v>
          </cell>
          <cell r="D2">
            <v>58.590491329412856</v>
          </cell>
          <cell r="E2">
            <v>58.440818166680764</v>
          </cell>
          <cell r="F2">
            <v>58.445425647235218</v>
          </cell>
          <cell r="G2">
            <v>57.928551380194342</v>
          </cell>
          <cell r="H2">
            <v>62.539042315802263</v>
          </cell>
          <cell r="I2">
            <v>74.249122012378223</v>
          </cell>
          <cell r="J2">
            <v>84.622886593971145</v>
          </cell>
          <cell r="K2">
            <v>87.223182821503443</v>
          </cell>
          <cell r="L2">
            <v>86.340507480788219</v>
          </cell>
          <cell r="M2">
            <v>88.782096829211739</v>
          </cell>
          <cell r="N2">
            <v>90</v>
          </cell>
          <cell r="O2">
            <v>88.335168608923894</v>
          </cell>
          <cell r="P2">
            <v>84.883453458195845</v>
          </cell>
          <cell r="Q2">
            <v>81.467040898442391</v>
          </cell>
          <cell r="R2">
            <v>82.888373767060855</v>
          </cell>
          <cell r="S2">
            <v>83.707290194183244</v>
          </cell>
          <cell r="T2">
            <v>84.062596545396559</v>
          </cell>
          <cell r="U2">
            <v>82.670974107673757</v>
          </cell>
          <cell r="V2">
            <v>82.919363967716762</v>
          </cell>
          <cell r="W2">
            <v>86.353715686442072</v>
          </cell>
          <cell r="X2">
            <v>80.492115032773299</v>
          </cell>
          <cell r="Y2">
            <v>73.786673034483712</v>
          </cell>
        </row>
        <row r="3">
          <cell r="B3">
            <v>66.549606503547537</v>
          </cell>
          <cell r="C3">
            <v>60.59541617793812</v>
          </cell>
          <cell r="D3">
            <v>57.62947636568407</v>
          </cell>
          <cell r="E3">
            <v>55.577858832530893</v>
          </cell>
          <cell r="F3">
            <v>55.577858832530893</v>
          </cell>
          <cell r="G3">
            <v>59.591908525902369</v>
          </cell>
          <cell r="H3">
            <v>74.666896065922643</v>
          </cell>
          <cell r="I3">
            <v>91.882676919192448</v>
          </cell>
          <cell r="J3">
            <v>95.896731421539243</v>
          </cell>
          <cell r="K3">
            <v>93.889701778434258</v>
          </cell>
          <cell r="L3">
            <v>93.845109104522891</v>
          </cell>
          <cell r="M3">
            <v>100</v>
          </cell>
          <cell r="N3">
            <v>100</v>
          </cell>
          <cell r="O3">
            <v>100</v>
          </cell>
          <cell r="P3">
            <v>94.982428284169117</v>
          </cell>
          <cell r="Q3">
            <v>89.920254320422472</v>
          </cell>
          <cell r="R3">
            <v>83.765372998949772</v>
          </cell>
          <cell r="S3">
            <v>83.765372998949772</v>
          </cell>
          <cell r="T3">
            <v>83.765372998949772</v>
          </cell>
          <cell r="U3">
            <v>83.765372998949772</v>
          </cell>
          <cell r="V3">
            <v>83.765372998949772</v>
          </cell>
          <cell r="W3">
            <v>83.765372998949772</v>
          </cell>
          <cell r="X3">
            <v>80.754850080510707</v>
          </cell>
          <cell r="Y3">
            <v>75.558893286054655</v>
          </cell>
        </row>
        <row r="4">
          <cell r="B4">
            <v>89.731729974774169</v>
          </cell>
          <cell r="C4">
            <v>78.991046020685914</v>
          </cell>
          <cell r="D4">
            <v>74.694503719503388</v>
          </cell>
          <cell r="E4">
            <v>72.325481380870201</v>
          </cell>
          <cell r="F4">
            <v>76.67178030967743</v>
          </cell>
          <cell r="G4">
            <v>70.226423916356083</v>
          </cell>
          <cell r="H4">
            <v>82.362781746675452</v>
          </cell>
          <cell r="I4">
            <v>95.597071021680776</v>
          </cell>
          <cell r="J4">
            <v>107.69655367501636</v>
          </cell>
          <cell r="K4">
            <v>115.5870691028603</v>
          </cell>
          <cell r="L4">
            <v>119.28610531574708</v>
          </cell>
          <cell r="M4">
            <v>121.17398290159035</v>
          </cell>
          <cell r="N4">
            <v>123.55325388030364</v>
          </cell>
          <cell r="O4">
            <v>124.56520032512401</v>
          </cell>
          <cell r="P4">
            <v>125</v>
          </cell>
          <cell r="Q4">
            <v>120.28759953145271</v>
          </cell>
          <cell r="R4">
            <v>120.34780592767535</v>
          </cell>
          <cell r="S4">
            <v>115.65576808505925</v>
          </cell>
          <cell r="T4">
            <v>116.26429848126101</v>
          </cell>
          <cell r="U4">
            <v>117.22019083341149</v>
          </cell>
          <cell r="V4">
            <v>116.2566164770941</v>
          </cell>
          <cell r="W4">
            <v>120.42418745570073</v>
          </cell>
          <cell r="X4">
            <v>117.65612311238939</v>
          </cell>
          <cell r="Y4">
            <v>105.15308977349316</v>
          </cell>
        </row>
      </sheetData>
      <sheetData sheetId="11">
        <row r="2">
          <cell r="B2">
            <v>68.260141965974427</v>
          </cell>
          <cell r="C2">
            <v>62.017393666999283</v>
          </cell>
          <cell r="D2">
            <v>60.934110982589367</v>
          </cell>
          <cell r="E2">
            <v>60.778450893347994</v>
          </cell>
          <cell r="F2">
            <v>60.783242673124626</v>
          </cell>
          <cell r="G2">
            <v>60.245693435402124</v>
          </cell>
          <cell r="H2">
            <v>65.040604008434357</v>
          </cell>
          <cell r="I2">
            <v>77.219086892873349</v>
          </cell>
          <cell r="J2">
            <v>88.00780205772999</v>
          </cell>
          <cell r="K2">
            <v>90.71211013436357</v>
          </cell>
          <cell r="L2">
            <v>89.79412778001975</v>
          </cell>
          <cell r="M2">
            <v>92.333380702380197</v>
          </cell>
          <cell r="N2">
            <v>93.600000000000009</v>
          </cell>
          <cell r="O2">
            <v>91.868575353280846</v>
          </cell>
          <cell r="P2">
            <v>88.278791596523675</v>
          </cell>
          <cell r="Q2">
            <v>84.725722534380097</v>
          </cell>
          <cell r="R2">
            <v>86.203908717743289</v>
          </cell>
          <cell r="S2">
            <v>87.055581801950581</v>
          </cell>
          <cell r="T2">
            <v>87.425100407212426</v>
          </cell>
          <cell r="U2">
            <v>85.977813071980705</v>
          </cell>
          <cell r="V2">
            <v>86.236138526425435</v>
          </cell>
          <cell r="W2">
            <v>89.807864313899771</v>
          </cell>
          <cell r="X2">
            <v>83.71179963408423</v>
          </cell>
          <cell r="Y2">
            <v>76.738139955863062</v>
          </cell>
        </row>
        <row r="3">
          <cell r="B3">
            <v>69.211590763689429</v>
          </cell>
          <cell r="C3">
            <v>63.019232825055646</v>
          </cell>
          <cell r="D3">
            <v>59.934655420311437</v>
          </cell>
          <cell r="E3">
            <v>57.800973185832127</v>
          </cell>
          <cell r="F3">
            <v>57.800973185832127</v>
          </cell>
          <cell r="G3">
            <v>61.975584866938469</v>
          </cell>
          <cell r="H3">
            <v>77.653571908559542</v>
          </cell>
          <cell r="I3">
            <v>95.557983995960143</v>
          </cell>
          <cell r="J3">
            <v>99.732600678400814</v>
          </cell>
          <cell r="K3">
            <v>97.64528984957164</v>
          </cell>
          <cell r="L3">
            <v>97.598913468703813</v>
          </cell>
          <cell r="M3">
            <v>104</v>
          </cell>
          <cell r="N3">
            <v>104</v>
          </cell>
          <cell r="O3">
            <v>104</v>
          </cell>
          <cell r="P3">
            <v>98.781725415535888</v>
          </cell>
          <cell r="Q3">
            <v>93.517064493239374</v>
          </cell>
          <cell r="R3">
            <v>87.115987918907763</v>
          </cell>
          <cell r="S3">
            <v>87.115987918907763</v>
          </cell>
          <cell r="T3">
            <v>87.115987918907763</v>
          </cell>
          <cell r="U3">
            <v>87.115987918907763</v>
          </cell>
          <cell r="V3">
            <v>87.115987918907763</v>
          </cell>
          <cell r="W3">
            <v>87.115987918907763</v>
          </cell>
          <cell r="X3">
            <v>83.98504408373114</v>
          </cell>
          <cell r="Y3">
            <v>78.58124901749683</v>
          </cell>
        </row>
        <row r="4">
          <cell r="B4">
            <v>93.320999173765145</v>
          </cell>
          <cell r="C4">
            <v>82.150687861513362</v>
          </cell>
          <cell r="D4">
            <v>77.68228386828352</v>
          </cell>
          <cell r="E4">
            <v>75.21850063610502</v>
          </cell>
          <cell r="F4">
            <v>79.738651522064544</v>
          </cell>
          <cell r="G4">
            <v>73.035480873010329</v>
          </cell>
          <cell r="H4">
            <v>85.657293016542468</v>
          </cell>
          <cell r="I4">
            <v>99.420953862548018</v>
          </cell>
          <cell r="J4">
            <v>112.00441582201702</v>
          </cell>
          <cell r="K4">
            <v>120.21055186697473</v>
          </cell>
          <cell r="L4">
            <v>124.05754952837697</v>
          </cell>
          <cell r="M4">
            <v>126.02094221765398</v>
          </cell>
          <cell r="N4">
            <v>128.49538403551577</v>
          </cell>
          <cell r="O4">
            <v>129.54780833812899</v>
          </cell>
          <cell r="P4">
            <v>130</v>
          </cell>
          <cell r="Q4">
            <v>125.09910351271084</v>
          </cell>
          <cell r="R4">
            <v>125.16171816478239</v>
          </cell>
          <cell r="S4">
            <v>120.28199880846164</v>
          </cell>
          <cell r="T4">
            <v>120.91487042051145</v>
          </cell>
          <cell r="U4">
            <v>121.90899846674796</v>
          </cell>
          <cell r="V4">
            <v>120.90688113617786</v>
          </cell>
          <cell r="W4">
            <v>125.24115495392876</v>
          </cell>
          <cell r="X4">
            <v>122.36236803688497</v>
          </cell>
          <cell r="Y4">
            <v>109.3592133644329</v>
          </cell>
        </row>
      </sheetData>
      <sheetData sheetId="12">
        <row r="2">
          <cell r="B2">
            <v>63.009361814745631</v>
          </cell>
          <cell r="C2">
            <v>57.24682492338394</v>
          </cell>
          <cell r="D2">
            <v>56.246871676236346</v>
          </cell>
          <cell r="E2">
            <v>56.103185440013533</v>
          </cell>
          <cell r="F2">
            <v>56.107608621345811</v>
          </cell>
          <cell r="G2">
            <v>55.611409324986568</v>
          </cell>
          <cell r="H2">
            <v>60.037480623170168</v>
          </cell>
          <cell r="I2">
            <v>71.279157131883096</v>
          </cell>
          <cell r="J2">
            <v>81.237971130212301</v>
          </cell>
          <cell r="K2">
            <v>83.734255508643301</v>
          </cell>
          <cell r="L2">
            <v>82.886887181556702</v>
          </cell>
          <cell r="M2">
            <v>85.230812956043266</v>
          </cell>
          <cell r="N2">
            <v>86.399999999999991</v>
          </cell>
          <cell r="O2">
            <v>84.801761864566942</v>
          </cell>
          <cell r="P2">
            <v>81.488115319868001</v>
          </cell>
          <cell r="Q2">
            <v>78.2083592625047</v>
          </cell>
          <cell r="R2">
            <v>79.572838816378422</v>
          </cell>
          <cell r="S2">
            <v>80.358998586415908</v>
          </cell>
          <cell r="T2">
            <v>80.700092683580692</v>
          </cell>
          <cell r="U2">
            <v>79.364135143366809</v>
          </cell>
          <cell r="V2">
            <v>79.60258940900809</v>
          </cell>
          <cell r="W2">
            <v>82.899567058984388</v>
          </cell>
          <cell r="X2">
            <v>77.272430431462368</v>
          </cell>
          <cell r="Y2">
            <v>70.835206113104363</v>
          </cell>
        </row>
        <row r="3">
          <cell r="B3">
            <v>63.88762224340563</v>
          </cell>
          <cell r="C3">
            <v>58.171599530820593</v>
          </cell>
          <cell r="D3">
            <v>55.324297311056711</v>
          </cell>
          <cell r="E3">
            <v>53.354744479229652</v>
          </cell>
          <cell r="F3">
            <v>53.354744479229652</v>
          </cell>
          <cell r="G3">
            <v>57.208232184866269</v>
          </cell>
          <cell r="H3">
            <v>71.68022022328573</v>
          </cell>
          <cell r="I3">
            <v>88.207369842424754</v>
          </cell>
          <cell r="J3">
            <v>92.060862164677687</v>
          </cell>
          <cell r="K3">
            <v>90.134113707296891</v>
          </cell>
          <cell r="L3">
            <v>90.091304740341968</v>
          </cell>
          <cell r="M3">
            <v>96</v>
          </cell>
          <cell r="N3">
            <v>96</v>
          </cell>
          <cell r="O3">
            <v>96</v>
          </cell>
          <cell r="P3">
            <v>91.18313115280236</v>
          </cell>
          <cell r="Q3">
            <v>86.323444147605571</v>
          </cell>
          <cell r="R3">
            <v>80.414758078991781</v>
          </cell>
          <cell r="S3">
            <v>80.414758078991781</v>
          </cell>
          <cell r="T3">
            <v>80.414758078991781</v>
          </cell>
          <cell r="U3">
            <v>80.414758078991781</v>
          </cell>
          <cell r="V3">
            <v>80.414758078991781</v>
          </cell>
          <cell r="W3">
            <v>80.414758078991781</v>
          </cell>
          <cell r="X3">
            <v>77.524656077290274</v>
          </cell>
          <cell r="Y3">
            <v>72.536537554612465</v>
          </cell>
        </row>
        <row r="4">
          <cell r="B4">
            <v>86.142460775783206</v>
          </cell>
          <cell r="C4">
            <v>75.831404179858481</v>
          </cell>
          <cell r="D4">
            <v>71.706723570723241</v>
          </cell>
          <cell r="E4">
            <v>69.432462125635396</v>
          </cell>
          <cell r="F4">
            <v>73.604909097290331</v>
          </cell>
          <cell r="G4">
            <v>67.417366959701837</v>
          </cell>
          <cell r="H4">
            <v>79.068270476808436</v>
          </cell>
          <cell r="I4">
            <v>91.773188180813534</v>
          </cell>
          <cell r="J4">
            <v>103.3886915280157</v>
          </cell>
          <cell r="K4">
            <v>110.96358633874588</v>
          </cell>
          <cell r="L4">
            <v>114.51466110311721</v>
          </cell>
          <cell r="M4">
            <v>116.32702358552673</v>
          </cell>
          <cell r="N4">
            <v>118.61112372509149</v>
          </cell>
          <cell r="O4">
            <v>119.58259231211905</v>
          </cell>
          <cell r="P4">
            <v>120</v>
          </cell>
          <cell r="Q4">
            <v>115.4760955501946</v>
          </cell>
          <cell r="R4">
            <v>115.53389369056833</v>
          </cell>
          <cell r="S4">
            <v>111.02953736165688</v>
          </cell>
          <cell r="T4">
            <v>111.61372654201055</v>
          </cell>
          <cell r="U4">
            <v>112.53138320007503</v>
          </cell>
          <cell r="V4">
            <v>111.60635181801034</v>
          </cell>
          <cell r="W4">
            <v>115.60721995747269</v>
          </cell>
          <cell r="X4">
            <v>112.94987818789382</v>
          </cell>
          <cell r="Y4">
            <v>100.94696618255342</v>
          </cell>
        </row>
      </sheetData>
      <sheetData sheetId="13">
        <row r="2">
          <cell r="B2">
            <v>-20.921111778244946</v>
          </cell>
          <cell r="C2">
            <v>-27.20001422274996</v>
          </cell>
          <cell r="D2">
            <v>-29.979664876884538</v>
          </cell>
          <cell r="E2">
            <v>-27.358014855369611</v>
          </cell>
          <cell r="F2">
            <v>-29.324111159916917</v>
          </cell>
          <cell r="G2">
            <v>-30</v>
          </cell>
          <cell r="H2">
            <v>-26.000708554674162</v>
          </cell>
          <cell r="I2">
            <v>-4.0451260994865867</v>
          </cell>
          <cell r="J2">
            <v>12.984557124056645</v>
          </cell>
          <cell r="K2">
            <v>18.902991271605107</v>
          </cell>
          <cell r="L2">
            <v>14.859441107914341</v>
          </cell>
          <cell r="M2">
            <v>19.79318354906513</v>
          </cell>
          <cell r="N2">
            <v>17.564864469762622</v>
          </cell>
          <cell r="O2">
            <v>18.093721206895037</v>
          </cell>
          <cell r="P2">
            <v>9.3356961235430074</v>
          </cell>
          <cell r="Q2">
            <v>2.3601769888647572</v>
          </cell>
          <cell r="R2">
            <v>5.2504533630690977</v>
          </cell>
          <cell r="S2">
            <v>6.377485490126122</v>
          </cell>
          <cell r="T2">
            <v>3.8421948354887574</v>
          </cell>
          <cell r="U2">
            <v>-0.71674787351808344</v>
          </cell>
          <cell r="V2">
            <v>-2.7980685643304799</v>
          </cell>
          <cell r="W2">
            <v>-1.9466887940055069</v>
          </cell>
          <cell r="X2">
            <v>-9.3358184460801947</v>
          </cell>
          <cell r="Y2">
            <v>-12.636790397129829</v>
          </cell>
        </row>
        <row r="3">
          <cell r="B3">
            <v>-26.477400082967957</v>
          </cell>
          <cell r="C3">
            <v>-26.477400082967957</v>
          </cell>
          <cell r="D3">
            <v>-30.738700041483973</v>
          </cell>
          <cell r="E3">
            <v>-35</v>
          </cell>
          <cell r="F3">
            <v>-35</v>
          </cell>
          <cell r="G3">
            <v>-35</v>
          </cell>
          <cell r="H3">
            <v>-13.955743593994486</v>
          </cell>
          <cell r="I3">
            <v>2.8927807273238821</v>
          </cell>
          <cell r="J3">
            <v>9.1864034656520346</v>
          </cell>
          <cell r="K3">
            <v>9.1864034656520346</v>
          </cell>
          <cell r="L3">
            <v>8.3996874248952693</v>
          </cell>
          <cell r="M3">
            <v>11.808710463712584</v>
          </cell>
          <cell r="N3">
            <v>16.004449543286668</v>
          </cell>
          <cell r="O3">
            <v>16.496155913877228</v>
          </cell>
          <cell r="P3">
            <v>9.2519572758823774</v>
          </cell>
          <cell r="Q3">
            <v>7.2196344591579154</v>
          </cell>
          <cell r="R3">
            <v>-1.1718437738149139</v>
          </cell>
          <cell r="S3">
            <v>-1.1718437738149139</v>
          </cell>
          <cell r="T3">
            <v>-1.1718437738149139</v>
          </cell>
          <cell r="U3">
            <v>-1.1718437738149139</v>
          </cell>
          <cell r="V3">
            <v>-7.4654735439423323</v>
          </cell>
          <cell r="W3">
            <v>-9.5633501339848035</v>
          </cell>
          <cell r="X3">
            <v>-26.739615323889328</v>
          </cell>
          <cell r="Y3">
            <v>-26.739615323889328</v>
          </cell>
        </row>
        <row r="4">
          <cell r="B4">
            <v>21.373254111766208</v>
          </cell>
          <cell r="C4">
            <v>16.376054288533219</v>
          </cell>
          <cell r="D4">
            <v>15.518764378537812</v>
          </cell>
          <cell r="E4">
            <v>13.553684017960737</v>
          </cell>
          <cell r="F4">
            <v>15.602972789570702</v>
          </cell>
          <cell r="G4">
            <v>7.2415815045192273</v>
          </cell>
          <cell r="H4">
            <v>12.634868498223609</v>
          </cell>
          <cell r="I4">
            <v>24.27939265928736</v>
          </cell>
          <cell r="J4">
            <v>35.319104627498369</v>
          </cell>
          <cell r="K4">
            <v>41.968919790068043</v>
          </cell>
          <cell r="L4">
            <v>45.817141907380574</v>
          </cell>
          <cell r="M4">
            <v>47.489875296451721</v>
          </cell>
          <cell r="N4">
            <v>49.624544039686135</v>
          </cell>
          <cell r="O4">
            <v>50</v>
          </cell>
          <cell r="P4">
            <v>49.645101010359603</v>
          </cell>
          <cell r="Q4">
            <v>47.992486646541742</v>
          </cell>
          <cell r="R4">
            <v>45.67250727131097</v>
          </cell>
          <cell r="S4">
            <v>40.529207607743153</v>
          </cell>
          <cell r="T4">
            <v>40.34169818132348</v>
          </cell>
          <cell r="U4">
            <v>38.377132557007613</v>
          </cell>
          <cell r="V4">
            <v>34.593073914878943</v>
          </cell>
          <cell r="W4">
            <v>41.470339921611455</v>
          </cell>
          <cell r="X4">
            <v>37.15893404867645</v>
          </cell>
          <cell r="Y4">
            <v>29.904014087632468</v>
          </cell>
        </row>
      </sheetData>
      <sheetData sheetId="14">
        <row r="2">
          <cell r="B2">
            <v>-21.757956249374743</v>
          </cell>
          <cell r="C2">
            <v>-28.288014791659958</v>
          </cell>
          <cell r="D2">
            <v>-31.178851471959923</v>
          </cell>
          <cell r="E2">
            <v>-28.452335449584396</v>
          </cell>
          <cell r="F2">
            <v>-30.497075606313594</v>
          </cell>
          <cell r="G2">
            <v>-31.200000000000003</v>
          </cell>
          <cell r="H2">
            <v>-27.040736896861127</v>
          </cell>
          <cell r="I2">
            <v>-4.2069311434660497</v>
          </cell>
          <cell r="J2">
            <v>13.503939409018912</v>
          </cell>
          <cell r="K2">
            <v>19.659110922469313</v>
          </cell>
          <cell r="L2">
            <v>15.453818752230914</v>
          </cell>
          <cell r="M2">
            <v>20.584910891027732</v>
          </cell>
          <cell r="N2">
            <v>18.267459048553125</v>
          </cell>
          <cell r="O2">
            <v>18.81747005517084</v>
          </cell>
          <cell r="P2">
            <v>9.709123968484727</v>
          </cell>
          <cell r="Q2">
            <v>2.4545840684193476</v>
          </cell>
          <cell r="R2">
            <v>5.460471497591862</v>
          </cell>
          <cell r="S2">
            <v>6.6325849097311673</v>
          </cell>
          <cell r="T2">
            <v>3.995882628908308</v>
          </cell>
          <cell r="U2">
            <v>-0.74541778845880691</v>
          </cell>
          <cell r="V2">
            <v>-2.9099913069036991</v>
          </cell>
          <cell r="W2">
            <v>-2.0245563457657272</v>
          </cell>
          <cell r="X2">
            <v>-9.7092511839234028</v>
          </cell>
          <cell r="Y2">
            <v>-13.142262013015023</v>
          </cell>
        </row>
        <row r="3">
          <cell r="B3">
            <v>-27.536496086286672</v>
          </cell>
          <cell r="C3">
            <v>-27.536496086286672</v>
          </cell>
          <cell r="D3">
            <v>-31.968248043143337</v>
          </cell>
          <cell r="E3">
            <v>-36.4</v>
          </cell>
          <cell r="F3">
            <v>-36.4</v>
          </cell>
          <cell r="G3">
            <v>-36.4</v>
          </cell>
          <cell r="H3">
            <v>-14.513973337754265</v>
          </cell>
          <cell r="I3">
            <v>3.0084919564168375</v>
          </cell>
          <cell r="J3">
            <v>9.5538596042781165</v>
          </cell>
          <cell r="K3">
            <v>9.5538596042781165</v>
          </cell>
          <cell r="L3">
            <v>8.7356749218910803</v>
          </cell>
          <cell r="M3">
            <v>12.281058882261087</v>
          </cell>
          <cell r="N3">
            <v>16.644627525018134</v>
          </cell>
          <cell r="O3">
            <v>17.156002150432315</v>
          </cell>
          <cell r="P3">
            <v>9.622035566917674</v>
          </cell>
          <cell r="Q3">
            <v>7.508419837524233</v>
          </cell>
          <cell r="R3">
            <v>-1.2187175247675104</v>
          </cell>
          <cell r="S3">
            <v>-1.2187175247675104</v>
          </cell>
          <cell r="T3">
            <v>-1.2187175247675104</v>
          </cell>
          <cell r="U3">
            <v>-1.2187175247675104</v>
          </cell>
          <cell r="V3">
            <v>-7.7640924857000266</v>
          </cell>
          <cell r="W3">
            <v>-9.9458841393441979</v>
          </cell>
          <cell r="X3">
            <v>-27.809199936844905</v>
          </cell>
          <cell r="Y3">
            <v>-27.809199936844905</v>
          </cell>
        </row>
        <row r="4">
          <cell r="B4">
            <v>22.228184276236856</v>
          </cell>
          <cell r="C4">
            <v>17.031096460074547</v>
          </cell>
          <cell r="D4">
            <v>16.139514953679324</v>
          </cell>
          <cell r="E4">
            <v>14.095831378679168</v>
          </cell>
          <cell r="F4">
            <v>16.227091701153533</v>
          </cell>
          <cell r="G4">
            <v>7.5312447646999976</v>
          </cell>
          <cell r="H4">
            <v>13.140263238152553</v>
          </cell>
          <cell r="I4">
            <v>25.250568365658854</v>
          </cell>
          <cell r="J4">
            <v>36.731868812598307</v>
          </cell>
          <cell r="K4">
            <v>43.647676581670765</v>
          </cell>
          <cell r="L4">
            <v>47.649827583675801</v>
          </cell>
          <cell r="M4">
            <v>49.389470308309789</v>
          </cell>
          <cell r="N4">
            <v>51.609525801273584</v>
          </cell>
          <cell r="O4">
            <v>52</v>
          </cell>
          <cell r="P4">
            <v>51.63090505077399</v>
          </cell>
          <cell r="Q4">
            <v>49.912186112403418</v>
          </cell>
          <cell r="R4">
            <v>47.499407562163412</v>
          </cell>
          <cell r="S4">
            <v>42.150375912052887</v>
          </cell>
          <cell r="T4">
            <v>41.955366108576428</v>
          </cell>
          <cell r="U4">
            <v>39.912217859287921</v>
          </cell>
          <cell r="V4">
            <v>35.9767968714741</v>
          </cell>
          <cell r="W4">
            <v>43.129153518475917</v>
          </cell>
          <cell r="X4">
            <v>38.645291410623514</v>
          </cell>
          <cell r="Y4">
            <v>31.10017465113777</v>
          </cell>
        </row>
      </sheetData>
      <sheetData sheetId="15">
        <row r="2">
          <cell r="B2">
            <v>-20.084267307115145</v>
          </cell>
          <cell r="C2">
            <v>-26.112013653839959</v>
          </cell>
          <cell r="D2">
            <v>-28.780478281809156</v>
          </cell>
          <cell r="E2">
            <v>-26.263694261154829</v>
          </cell>
          <cell r="F2">
            <v>-28.151146713520237</v>
          </cell>
          <cell r="G2">
            <v>-28.799999999999997</v>
          </cell>
          <cell r="H2">
            <v>-24.960680212487194</v>
          </cell>
          <cell r="I2">
            <v>-3.8833210555071234</v>
          </cell>
          <cell r="J2">
            <v>12.465174839094379</v>
          </cell>
          <cell r="K2">
            <v>18.1468716207409</v>
          </cell>
          <cell r="L2">
            <v>14.265063463597766</v>
          </cell>
          <cell r="M2">
            <v>19.001456207102525</v>
          </cell>
          <cell r="N2">
            <v>16.862269890972115</v>
          </cell>
          <cell r="O2">
            <v>17.369972358619236</v>
          </cell>
          <cell r="P2">
            <v>8.9622682786012859</v>
          </cell>
          <cell r="Q2">
            <v>2.2657699093101669</v>
          </cell>
          <cell r="R2">
            <v>5.0404352285463334</v>
          </cell>
          <cell r="S2">
            <v>6.1223860705210766</v>
          </cell>
          <cell r="T2">
            <v>3.6885070420692072</v>
          </cell>
          <cell r="U2">
            <v>-0.68807795857736009</v>
          </cell>
          <cell r="V2">
            <v>-2.6861458217572607</v>
          </cell>
          <cell r="W2">
            <v>-1.8688212422452866</v>
          </cell>
          <cell r="X2">
            <v>-8.9623857082369867</v>
          </cell>
          <cell r="Y2">
            <v>-12.131318781244634</v>
          </cell>
        </row>
        <row r="3">
          <cell r="B3">
            <v>-25.418304079649239</v>
          </cell>
          <cell r="C3">
            <v>-25.418304079649239</v>
          </cell>
          <cell r="D3">
            <v>-29.509152039824613</v>
          </cell>
          <cell r="E3">
            <v>-33.6</v>
          </cell>
          <cell r="F3">
            <v>-33.6</v>
          </cell>
          <cell r="G3">
            <v>-33.6</v>
          </cell>
          <cell r="H3">
            <v>-13.397513850234706</v>
          </cell>
          <cell r="I3">
            <v>2.7770694982309267</v>
          </cell>
          <cell r="J3">
            <v>8.8189473270259544</v>
          </cell>
          <cell r="K3">
            <v>8.8189473270259544</v>
          </cell>
          <cell r="L3">
            <v>8.0636999278994566</v>
          </cell>
          <cell r="M3">
            <v>11.33636204516408</v>
          </cell>
          <cell r="N3">
            <v>15.364271561555201</v>
          </cell>
          <cell r="O3">
            <v>15.836309677322138</v>
          </cell>
          <cell r="P3">
            <v>8.8818789848470825</v>
          </cell>
          <cell r="Q3">
            <v>6.9308490807915986</v>
          </cell>
          <cell r="R3">
            <v>-1.1249700228623172</v>
          </cell>
          <cell r="S3">
            <v>-1.1249700228623172</v>
          </cell>
          <cell r="T3">
            <v>-1.1249700228623172</v>
          </cell>
          <cell r="U3">
            <v>-1.1249700228623172</v>
          </cell>
          <cell r="V3">
            <v>-7.166854602184638</v>
          </cell>
          <cell r="W3">
            <v>-9.1808161286254109</v>
          </cell>
          <cell r="X3">
            <v>-25.670030710933755</v>
          </cell>
          <cell r="Y3">
            <v>-25.670030710933755</v>
          </cell>
        </row>
        <row r="4">
          <cell r="B4">
            <v>20.518323947295556</v>
          </cell>
          <cell r="C4">
            <v>15.72101211699189</v>
          </cell>
          <cell r="D4">
            <v>14.898013803396298</v>
          </cell>
          <cell r="E4">
            <v>13.011536657242306</v>
          </cell>
          <cell r="F4">
            <v>14.978853877987872</v>
          </cell>
          <cell r="G4">
            <v>6.951918244338458</v>
          </cell>
          <cell r="H4">
            <v>12.129473758294663</v>
          </cell>
          <cell r="I4">
            <v>23.308216952915863</v>
          </cell>
          <cell r="J4">
            <v>33.906340442398438</v>
          </cell>
          <cell r="K4">
            <v>40.29016299846532</v>
          </cell>
          <cell r="L4">
            <v>43.984456231085353</v>
          </cell>
          <cell r="M4">
            <v>45.590280284593653</v>
          </cell>
          <cell r="N4">
            <v>47.639562278098694</v>
          </cell>
          <cell r="O4">
            <v>48</v>
          </cell>
          <cell r="P4">
            <v>47.659296969945217</v>
          </cell>
          <cell r="Q4">
            <v>46.072787180680066</v>
          </cell>
          <cell r="R4">
            <v>43.845606980458527</v>
          </cell>
          <cell r="S4">
            <v>38.908039303433426</v>
          </cell>
          <cell r="T4">
            <v>38.728030254070539</v>
          </cell>
          <cell r="U4">
            <v>36.842047254727312</v>
          </cell>
          <cell r="V4">
            <v>33.209350958283785</v>
          </cell>
          <cell r="W4">
            <v>39.811526324746993</v>
          </cell>
          <cell r="X4">
            <v>35.672576686729393</v>
          </cell>
          <cell r="Y4">
            <v>28.70785352412717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9.8328000000000007</v>
          </cell>
          <cell r="C2">
            <v>10.1608</v>
          </cell>
          <cell r="D2">
            <v>9.0983999999999998</v>
          </cell>
          <cell r="E2">
            <v>8.6240000000000006</v>
          </cell>
          <cell r="F2">
            <v>7.0655999999999999</v>
          </cell>
          <cell r="G2">
            <v>5.9968000000000004</v>
          </cell>
          <cell r="H2">
            <v>7.3335999999999997</v>
          </cell>
          <cell r="I2">
            <v>1.2736000000000001</v>
          </cell>
          <cell r="J2">
            <v>1.1200000000000001</v>
          </cell>
          <cell r="K2">
            <v>1.6328</v>
          </cell>
          <cell r="L2">
            <v>0.96160000000000001</v>
          </cell>
          <cell r="M2">
            <v>1.2016</v>
          </cell>
          <cell r="N2">
            <v>1.9144000000000001</v>
          </cell>
          <cell r="O2">
            <v>3.5272000000000001</v>
          </cell>
          <cell r="P2">
            <v>3.7631999999999999</v>
          </cell>
          <cell r="Q2">
            <v>3.7008000000000001</v>
          </cell>
          <cell r="R2">
            <v>2.0760000000000001</v>
          </cell>
          <cell r="S2">
            <v>4.2287999999999997</v>
          </cell>
          <cell r="T2">
            <v>2.4815999999999998</v>
          </cell>
          <cell r="U2">
            <v>1.7447999999999999</v>
          </cell>
          <cell r="V2">
            <v>2.6496</v>
          </cell>
          <cell r="W2">
            <v>1.6375999999999999</v>
          </cell>
          <cell r="X2">
            <v>7.4744000000000002</v>
          </cell>
          <cell r="Y2">
            <v>9.0104000000000006</v>
          </cell>
        </row>
        <row r="3">
          <cell r="B3">
            <v>-22.2</v>
          </cell>
          <cell r="C3">
            <v>-23.7392</v>
          </cell>
          <cell r="D3">
            <v>-26.699200000000001</v>
          </cell>
          <cell r="E3">
            <v>-28.800799999999999</v>
          </cell>
          <cell r="F3">
            <v>-30.783999999999999</v>
          </cell>
          <cell r="G3">
            <v>-33.595999999999997</v>
          </cell>
          <cell r="H3">
            <v>-32.056800000000003</v>
          </cell>
          <cell r="I3">
            <v>-35.959519999999998</v>
          </cell>
          <cell r="J3">
            <v>-32.614719999999998</v>
          </cell>
          <cell r="K3">
            <v>-47.905679999999997</v>
          </cell>
          <cell r="L3">
            <v>-47.414720000000003</v>
          </cell>
          <cell r="M3">
            <v>-43.344320000000003</v>
          </cell>
          <cell r="N3">
            <v>-41.549120000000002</v>
          </cell>
          <cell r="O3">
            <v>-40.114960000000004</v>
          </cell>
          <cell r="P3">
            <v>-37.811360000000001</v>
          </cell>
          <cell r="Q3">
            <v>-34.408479999999997</v>
          </cell>
          <cell r="R3">
            <v>-32.173920000000003</v>
          </cell>
          <cell r="S3">
            <v>-28.792480000000001</v>
          </cell>
          <cell r="T3">
            <v>-18.27544</v>
          </cell>
          <cell r="U3">
            <v>-20.452960000000001</v>
          </cell>
          <cell r="V3">
            <v>-21.619679999999999</v>
          </cell>
          <cell r="W3">
            <v>-23.210799999999999</v>
          </cell>
          <cell r="X3">
            <v>-18.440799999999999</v>
          </cell>
          <cell r="Y3">
            <v>-19.595199999999998</v>
          </cell>
        </row>
        <row r="4">
          <cell r="B4">
            <v>21.387119999999999</v>
          </cell>
          <cell r="C4">
            <v>22.88064</v>
          </cell>
          <cell r="D4">
            <v>25.65448</v>
          </cell>
          <cell r="E4">
            <v>27.604880000000001</v>
          </cell>
          <cell r="F4">
            <v>29.3828</v>
          </cell>
          <cell r="G4">
            <v>32.084000000000003</v>
          </cell>
          <cell r="H4">
            <v>30.588000000000001</v>
          </cell>
          <cell r="I4">
            <v>34.518320000000003</v>
          </cell>
          <cell r="J4">
            <v>31.618320000000001</v>
          </cell>
          <cell r="K4">
            <v>36.078879999999998</v>
          </cell>
          <cell r="L4">
            <v>36.362960000000001</v>
          </cell>
          <cell r="M4">
            <v>34.039279999999998</v>
          </cell>
          <cell r="N4">
            <v>32.892000000000003</v>
          </cell>
          <cell r="O4">
            <v>32.046559999999999</v>
          </cell>
          <cell r="P4">
            <v>30.032640000000001</v>
          </cell>
          <cell r="Q4">
            <v>27.342960000000001</v>
          </cell>
          <cell r="R4">
            <v>25.472079999999998</v>
          </cell>
          <cell r="S4">
            <v>22.76576</v>
          </cell>
          <cell r="T4">
            <v>17.818719999999999</v>
          </cell>
          <cell r="U4">
            <v>19.944320000000001</v>
          </cell>
          <cell r="V4">
            <v>21.19312</v>
          </cell>
          <cell r="W4">
            <v>22.82912</v>
          </cell>
          <cell r="X4">
            <v>17.763999999999999</v>
          </cell>
          <cell r="Y4">
            <v>18.889600000000002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8" sqref="B8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1/9</f>
        <v>0.1111111111111111</v>
      </c>
      <c r="D1" s="1">
        <f t="shared" ref="D1:K1" si="0">1/9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2025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1.0510100500999999</v>
      </c>
    </row>
    <row r="6" spans="1:11" x14ac:dyDescent="0.3">
      <c r="A6" t="s">
        <v>10</v>
      </c>
      <c r="B6" s="7">
        <f>((1+[1]Main!$B$3)^($B$3-2020))*$B$4</f>
        <v>1.1314082128906247</v>
      </c>
    </row>
    <row r="7" spans="1:11" x14ac:dyDescent="0.3">
      <c r="A7" t="s">
        <v>12</v>
      </c>
      <c r="B7" s="2">
        <f>SUM('RES installed'!$C$2:$C$7)</f>
        <v>75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62.611481772267915</v>
      </c>
      <c r="C2" s="2">
        <f>('[1]Pc, Winter, S2'!C2*Main!$B$5)+(_xlfn.IFNA(VLOOKUP($A2,'FL Ratio'!$A$3:$B$10,2,FALSE),0)*'FL Characterization'!C$2)</f>
        <v>58.400752806039435</v>
      </c>
      <c r="D2" s="2">
        <f>('[1]Pc, Winter, S2'!D2*Main!$B$5)+(_xlfn.IFNA(VLOOKUP($A2,'FL Ratio'!$A$3:$B$10,2,FALSE),0)*'FL Characterization'!D$2)</f>
        <v>55.336508019436984</v>
      </c>
      <c r="E2" s="2">
        <f>('[1]Pc, Winter, S2'!E2*Main!$B$5)+(_xlfn.IFNA(VLOOKUP($A2,'FL Ratio'!$A$3:$B$10,2,FALSE),0)*'FL Characterization'!E$2)</f>
        <v>54.944971429337578</v>
      </c>
      <c r="F2" s="2">
        <f>('[1]Pc, Winter, S2'!F2*Main!$B$5)+(_xlfn.IFNA(VLOOKUP($A2,'FL Ratio'!$A$3:$B$10,2,FALSE),0)*'FL Characterization'!F$2)</f>
        <v>55.60773253351433</v>
      </c>
      <c r="G2" s="2">
        <f>('[1]Pc, Winter, S2'!G2*Main!$B$5)+(_xlfn.IFNA(VLOOKUP($A2,'FL Ratio'!$A$3:$B$10,2,FALSE),0)*'FL Characterization'!G$2)</f>
        <v>61.124904591424851</v>
      </c>
      <c r="H2" s="2">
        <f>('[1]Pc, Winter, S2'!H2*Main!$B$5)+(_xlfn.IFNA(VLOOKUP($A2,'FL Ratio'!$A$3:$B$10,2,FALSE),0)*'FL Characterization'!H$2)</f>
        <v>72.936907436999832</v>
      </c>
      <c r="I2" s="2">
        <f>('[1]Pc, Winter, S2'!I2*Main!$B$5)+(_xlfn.IFNA(VLOOKUP($A2,'FL Ratio'!$A$3:$B$10,2,FALSE),0)*'FL Characterization'!I$2)</f>
        <v>87.793799705207718</v>
      </c>
      <c r="J2" s="2">
        <f>('[1]Pc, Winter, S2'!J2*Main!$B$5)+(_xlfn.IFNA(VLOOKUP($A2,'FL Ratio'!$A$3:$B$10,2,FALSE),0)*'FL Characterization'!J$2)</f>
        <v>95.583591633802371</v>
      </c>
      <c r="K2" s="2">
        <f>('[1]Pc, Winter, S2'!K2*Main!$B$5)+(_xlfn.IFNA(VLOOKUP($A2,'FL Ratio'!$A$3:$B$10,2,FALSE),0)*'FL Characterization'!K$2)</f>
        <v>96.775502745341328</v>
      </c>
      <c r="L2" s="2">
        <f>('[1]Pc, Winter, S2'!L2*Main!$B$5)+(_xlfn.IFNA(VLOOKUP($A2,'FL Ratio'!$A$3:$B$10,2,FALSE),0)*'FL Characterization'!L$2)</f>
        <v>94.163856196854638</v>
      </c>
      <c r="M2" s="2">
        <f>('[1]Pc, Winter, S2'!M2*Main!$B$5)+(_xlfn.IFNA(VLOOKUP($A2,'FL Ratio'!$A$3:$B$10,2,FALSE),0)*'FL Characterization'!M$2)</f>
        <v>94.649189297613049</v>
      </c>
      <c r="N2" s="2">
        <f>('[1]Pc, Winter, S2'!N2*Main!$B$5)+(_xlfn.IFNA(VLOOKUP($A2,'FL Ratio'!$A$3:$B$10,2,FALSE),0)*'FL Characterization'!N$2)</f>
        <v>94.571409245768464</v>
      </c>
      <c r="O2" s="2">
        <f>('[1]Pc, Winter, S2'!O2*Main!$B$5)+(_xlfn.IFNA(VLOOKUP($A2,'FL Ratio'!$A$3:$B$10,2,FALSE),0)*'FL Characterization'!O$2)</f>
        <v>93.02710878633863</v>
      </c>
      <c r="P2" s="2">
        <f>('[1]Pc, Winter, S2'!P2*Main!$B$5)+(_xlfn.IFNA(VLOOKUP($A2,'FL Ratio'!$A$3:$B$10,2,FALSE),0)*'FL Characterization'!P$2)</f>
        <v>87.72553542293393</v>
      </c>
      <c r="Q2" s="2">
        <f>('[1]Pc, Winter, S2'!Q2*Main!$B$5)+(_xlfn.IFNA(VLOOKUP($A2,'FL Ratio'!$A$3:$B$10,2,FALSE),0)*'FL Characterization'!Q$2)</f>
        <v>85.212166423091148</v>
      </c>
      <c r="R2" s="2">
        <f>('[1]Pc, Winter, S2'!R2*Main!$B$5)+(_xlfn.IFNA(VLOOKUP($A2,'FL Ratio'!$A$3:$B$10,2,FALSE),0)*'FL Characterization'!R$2)</f>
        <v>88.744135658335637</v>
      </c>
      <c r="S2" s="2">
        <f>('[1]Pc, Winter, S2'!S2*Main!$B$5)+(_xlfn.IFNA(VLOOKUP($A2,'FL Ratio'!$A$3:$B$10,2,FALSE),0)*'FL Characterization'!S$2)</f>
        <v>98.374540689360003</v>
      </c>
      <c r="T2" s="2">
        <f>('[1]Pc, Winter, S2'!T2*Main!$B$5)+(_xlfn.IFNA(VLOOKUP($A2,'FL Ratio'!$A$3:$B$10,2,FALSE),0)*'FL Characterization'!T$2)</f>
        <v>98.017934535223873</v>
      </c>
      <c r="U2" s="2">
        <f>('[1]Pc, Winter, S2'!U2*Main!$B$5)+(_xlfn.IFNA(VLOOKUP($A2,'FL Ratio'!$A$3:$B$10,2,FALSE),0)*'FL Characterization'!U$2)</f>
        <v>95.988610836985316</v>
      </c>
      <c r="V2" s="2">
        <f>('[1]Pc, Winter, S2'!V2*Main!$B$5)+(_xlfn.IFNA(VLOOKUP($A2,'FL Ratio'!$A$3:$B$10,2,FALSE),0)*'FL Characterization'!V$2)</f>
        <v>94.337855131659637</v>
      </c>
      <c r="W2" s="2">
        <f>('[1]Pc, Winter, S2'!W2*Main!$B$5)+(_xlfn.IFNA(VLOOKUP($A2,'FL Ratio'!$A$3:$B$10,2,FALSE),0)*'FL Characterization'!W$2)</f>
        <v>88.419944419646711</v>
      </c>
      <c r="X2" s="2">
        <f>('[1]Pc, Winter, S2'!X2*Main!$B$5)+(_xlfn.IFNA(VLOOKUP($A2,'FL Ratio'!$A$3:$B$10,2,FALSE),0)*'FL Characterization'!X$2)</f>
        <v>77.351000180921801</v>
      </c>
      <c r="Y2" s="2">
        <f>('[1]Pc, Winter, S2'!Y2*Main!$B$5)+(_xlfn.IFNA(VLOOKUP($A2,'FL Ratio'!$A$3:$B$10,2,FALSE),0)*'FL Characterization'!Y$2)</f>
        <v>70.176991788284198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65.615862913532339</v>
      </c>
      <c r="C3" s="2">
        <f>('[1]Pc, Winter, S2'!C3*Main!$B$5)+(_xlfn.IFNA(VLOOKUP($A3,'FL Ratio'!$A$3:$B$10,2,FALSE),0)*'FL Characterization'!C$2)</f>
        <v>61.359695917027302</v>
      </c>
      <c r="D3" s="2">
        <f>('[1]Pc, Winter, S2'!D3*Main!$B$5)+(_xlfn.IFNA(VLOOKUP($A3,'FL Ratio'!$A$3:$B$10,2,FALSE),0)*'FL Characterization'!D$2)</f>
        <v>55.491171112633992</v>
      </c>
      <c r="E3" s="2">
        <f>('[1]Pc, Winter, S2'!E3*Main!$B$5)+(_xlfn.IFNA(VLOOKUP($A3,'FL Ratio'!$A$3:$B$10,2,FALSE),0)*'FL Characterization'!E$2)</f>
        <v>59.245763716592954</v>
      </c>
      <c r="F3" s="2">
        <f>('[1]Pc, Winter, S2'!F3*Main!$B$5)+(_xlfn.IFNA(VLOOKUP($A3,'FL Ratio'!$A$3:$B$10,2,FALSE),0)*'FL Characterization'!F$2)</f>
        <v>58.462752383712669</v>
      </c>
      <c r="G3" s="2">
        <f>('[1]Pc, Winter, S2'!G3*Main!$B$5)+(_xlfn.IFNA(VLOOKUP($A3,'FL Ratio'!$A$3:$B$10,2,FALSE),0)*'FL Characterization'!G$2)</f>
        <v>60.430921491770007</v>
      </c>
      <c r="H3" s="2">
        <f>('[1]Pc, Winter, S2'!H3*Main!$B$5)+(_xlfn.IFNA(VLOOKUP($A3,'FL Ratio'!$A$3:$B$10,2,FALSE),0)*'FL Characterization'!H$2)</f>
        <v>89.334527584219913</v>
      </c>
      <c r="I3" s="2">
        <f>('[1]Pc, Winter, S2'!I3*Main!$B$5)+(_xlfn.IFNA(VLOOKUP($A3,'FL Ratio'!$A$3:$B$10,2,FALSE),0)*'FL Characterization'!I$2)</f>
        <v>96.89682403387917</v>
      </c>
      <c r="J3" s="2">
        <f>('[1]Pc, Winter, S2'!J3*Main!$B$5)+(_xlfn.IFNA(VLOOKUP($A3,'FL Ratio'!$A$3:$B$10,2,FALSE),0)*'FL Characterization'!J$2)</f>
        <v>106.12868192449153</v>
      </c>
      <c r="K3" s="2">
        <f>('[1]Pc, Winter, S2'!K3*Main!$B$5)+(_xlfn.IFNA(VLOOKUP($A3,'FL Ratio'!$A$3:$B$10,2,FALSE),0)*'FL Characterization'!K$2)</f>
        <v>106.37786802126745</v>
      </c>
      <c r="L3" s="2">
        <f>('[1]Pc, Winter, S2'!L3*Main!$B$5)+(_xlfn.IFNA(VLOOKUP($A3,'FL Ratio'!$A$3:$B$10,2,FALSE),0)*'FL Characterization'!L$2)</f>
        <v>100.26631388020003</v>
      </c>
      <c r="M3" s="2">
        <f>('[1]Pc, Winter, S2'!M3*Main!$B$5)+(_xlfn.IFNA(VLOOKUP($A3,'FL Ratio'!$A$3:$B$10,2,FALSE),0)*'FL Characterization'!M$2)</f>
        <v>109.75821191326979</v>
      </c>
      <c r="N3" s="2">
        <f>('[1]Pc, Winter, S2'!N3*Main!$B$5)+(_xlfn.IFNA(VLOOKUP($A3,'FL Ratio'!$A$3:$B$10,2,FALSE),0)*'FL Characterization'!N$2)</f>
        <v>103.80594750240289</v>
      </c>
      <c r="O3" s="2">
        <f>('[1]Pc, Winter, S2'!O3*Main!$B$5)+(_xlfn.IFNA(VLOOKUP($A3,'FL Ratio'!$A$3:$B$10,2,FALSE),0)*'FL Characterization'!O$2)</f>
        <v>97.830432947439235</v>
      </c>
      <c r="P3" s="2">
        <f>('[1]Pc, Winter, S2'!P3*Main!$B$5)+(_xlfn.IFNA(VLOOKUP($A3,'FL Ratio'!$A$3:$B$10,2,FALSE),0)*'FL Characterization'!P$2)</f>
        <v>94.990223862800207</v>
      </c>
      <c r="Q3" s="2">
        <f>('[1]Pc, Winter, S2'!Q3*Main!$B$5)+(_xlfn.IFNA(VLOOKUP($A3,'FL Ratio'!$A$3:$B$10,2,FALSE),0)*'FL Characterization'!Q$2)</f>
        <v>88.829286641125719</v>
      </c>
      <c r="R3" s="2">
        <f>('[1]Pc, Winter, S2'!R3*Main!$B$5)+(_xlfn.IFNA(VLOOKUP($A3,'FL Ratio'!$A$3:$B$10,2,FALSE),0)*'FL Characterization'!R$2)</f>
        <v>88.272312657146074</v>
      </c>
      <c r="S3" s="2">
        <f>('[1]Pc, Winter, S2'!S3*Main!$B$5)+(_xlfn.IFNA(VLOOKUP($A3,'FL Ratio'!$A$3:$B$10,2,FALSE),0)*'FL Characterization'!S$2)</f>
        <v>94.217316370535343</v>
      </c>
      <c r="T3" s="2">
        <f>('[1]Pc, Winter, S2'!T3*Main!$B$5)+(_xlfn.IFNA(VLOOKUP($A3,'FL Ratio'!$A$3:$B$10,2,FALSE),0)*'FL Characterization'!T$2)</f>
        <v>93.558384227347844</v>
      </c>
      <c r="U3" s="2">
        <f>('[1]Pc, Winter, S2'!U3*Main!$B$5)+(_xlfn.IFNA(VLOOKUP($A3,'FL Ratio'!$A$3:$B$10,2,FALSE),0)*'FL Characterization'!U$2)</f>
        <v>94.675356103901393</v>
      </c>
      <c r="V3" s="2">
        <f>('[1]Pc, Winter, S2'!V3*Main!$B$5)+(_xlfn.IFNA(VLOOKUP($A3,'FL Ratio'!$A$3:$B$10,2,FALSE),0)*'FL Characterization'!V$2)</f>
        <v>92.477934583060687</v>
      </c>
      <c r="W3" s="2">
        <f>('[1]Pc, Winter, S2'!W3*Main!$B$5)+(_xlfn.IFNA(VLOOKUP($A3,'FL Ratio'!$A$3:$B$10,2,FALSE),0)*'FL Characterization'!W$2)</f>
        <v>83.280728950489362</v>
      </c>
      <c r="X3" s="2">
        <f>('[1]Pc, Winter, S2'!X3*Main!$B$5)+(_xlfn.IFNA(VLOOKUP($A3,'FL Ratio'!$A$3:$B$10,2,FALSE),0)*'FL Characterization'!X$2)</f>
        <v>72.732952853537668</v>
      </c>
      <c r="Y3" s="2">
        <f>('[1]Pc, Winter, S2'!Y3*Main!$B$5)+(_xlfn.IFNA(VLOOKUP($A3,'FL Ratio'!$A$3:$B$10,2,FALSE),0)*'FL Characterization'!Y$2)</f>
        <v>71.052545187690626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93.692421866309488</v>
      </c>
      <c r="C4" s="2">
        <f>('[1]Pc, Winter, S2'!C4*Main!$B$5)+(_xlfn.IFNA(VLOOKUP($A4,'FL Ratio'!$A$3:$B$10,2,FALSE),0)*'FL Characterization'!C$2)</f>
        <v>83.005856469711304</v>
      </c>
      <c r="D4" s="2">
        <f>('[1]Pc, Winter, S2'!D4*Main!$B$5)+(_xlfn.IFNA(VLOOKUP($A4,'FL Ratio'!$A$3:$B$10,2,FALSE),0)*'FL Characterization'!D$2)</f>
        <v>77.969857918206714</v>
      </c>
      <c r="E4" s="2">
        <f>('[1]Pc, Winter, S2'!E4*Main!$B$5)+(_xlfn.IFNA(VLOOKUP($A4,'FL Ratio'!$A$3:$B$10,2,FALSE),0)*'FL Characterization'!E$2)</f>
        <v>76.905764444508108</v>
      </c>
      <c r="F4" s="2">
        <f>('[1]Pc, Winter, S2'!F4*Main!$B$5)+(_xlfn.IFNA(VLOOKUP($A4,'FL Ratio'!$A$3:$B$10,2,FALSE),0)*'FL Characterization'!F$2)</f>
        <v>79.757905447441303</v>
      </c>
      <c r="G4" s="2">
        <f>('[1]Pc, Winter, S2'!G4*Main!$B$5)+(_xlfn.IFNA(VLOOKUP($A4,'FL Ratio'!$A$3:$B$10,2,FALSE),0)*'FL Characterization'!G$2)</f>
        <v>85.499440614324698</v>
      </c>
      <c r="H4" s="2">
        <f>('[1]Pc, Winter, S2'!H4*Main!$B$5)+(_xlfn.IFNA(VLOOKUP($A4,'FL Ratio'!$A$3:$B$10,2,FALSE),0)*'FL Characterization'!H$2)</f>
        <v>103.20677104093244</v>
      </c>
      <c r="I4" s="2">
        <f>('[1]Pc, Winter, S2'!I4*Main!$B$5)+(_xlfn.IFNA(VLOOKUP($A4,'FL Ratio'!$A$3:$B$10,2,FALSE),0)*'FL Characterization'!I$2)</f>
        <v>112.76689672993761</v>
      </c>
      <c r="J4" s="2">
        <f>('[1]Pc, Winter, S2'!J4*Main!$B$5)+(_xlfn.IFNA(VLOOKUP($A4,'FL Ratio'!$A$3:$B$10,2,FALSE),0)*'FL Characterization'!J$2)</f>
        <v>119.26752132943422</v>
      </c>
      <c r="K4" s="2">
        <f>('[1]Pc, Winter, S2'!K4*Main!$B$5)+(_xlfn.IFNA(VLOOKUP($A4,'FL Ratio'!$A$3:$B$10,2,FALSE),0)*'FL Characterization'!K$2)</f>
        <v>123.50392987546567</v>
      </c>
      <c r="L4" s="2">
        <f>('[1]Pc, Winter, S2'!L4*Main!$B$5)+(_xlfn.IFNA(VLOOKUP($A4,'FL Ratio'!$A$3:$B$10,2,FALSE),0)*'FL Characterization'!L$2)</f>
        <v>124.37516783392826</v>
      </c>
      <c r="M4" s="2">
        <f>('[1]Pc, Winter, S2'!M4*Main!$B$5)+(_xlfn.IFNA(VLOOKUP($A4,'FL Ratio'!$A$3:$B$10,2,FALSE),0)*'FL Characterization'!M$2)</f>
        <v>123.17218593809207</v>
      </c>
      <c r="N4" s="2">
        <f>('[1]Pc, Winter, S2'!N4*Main!$B$5)+(_xlfn.IFNA(VLOOKUP($A4,'FL Ratio'!$A$3:$B$10,2,FALSE),0)*'FL Characterization'!N$2)</f>
        <v>122.74467530482084</v>
      </c>
      <c r="O4" s="2">
        <f>('[1]Pc, Winter, S2'!O4*Main!$B$5)+(_xlfn.IFNA(VLOOKUP($A4,'FL Ratio'!$A$3:$B$10,2,FALSE),0)*'FL Characterization'!O$2)</f>
        <v>120.83656845417354</v>
      </c>
      <c r="P4" s="2">
        <f>('[1]Pc, Winter, S2'!P4*Main!$B$5)+(_xlfn.IFNA(VLOOKUP($A4,'FL Ratio'!$A$3:$B$10,2,FALSE),0)*'FL Characterization'!P$2)</f>
        <v>117.12147505902536</v>
      </c>
      <c r="Q4" s="2">
        <f>('[1]Pc, Winter, S2'!Q4*Main!$B$5)+(_xlfn.IFNA(VLOOKUP($A4,'FL Ratio'!$A$3:$B$10,2,FALSE),0)*'FL Characterization'!Q$2)</f>
        <v>115.0029614537594</v>
      </c>
      <c r="R4" s="2">
        <f>('[1]Pc, Winter, S2'!R4*Main!$B$5)+(_xlfn.IFNA(VLOOKUP($A4,'FL Ratio'!$A$3:$B$10,2,FALSE),0)*'FL Characterization'!R$2)</f>
        <v>118.4458963702521</v>
      </c>
      <c r="S4" s="2">
        <f>('[1]Pc, Winter, S2'!S4*Main!$B$5)+(_xlfn.IFNA(VLOOKUP($A4,'FL Ratio'!$A$3:$B$10,2,FALSE),0)*'FL Characterization'!S$2)</f>
        <v>134.80597314943179</v>
      </c>
      <c r="T4" s="2">
        <f>('[1]Pc, Winter, S2'!T4*Main!$B$5)+(_xlfn.IFNA(VLOOKUP($A4,'FL Ratio'!$A$3:$B$10,2,FALSE),0)*'FL Characterization'!T$2)</f>
        <v>136.76053109925414</v>
      </c>
      <c r="U4" s="2">
        <f>('[1]Pc, Winter, S2'!U4*Main!$B$5)+(_xlfn.IFNA(VLOOKUP($A4,'FL Ratio'!$A$3:$B$10,2,FALSE),0)*'FL Characterization'!U$2)</f>
        <v>137.28933352961718</v>
      </c>
      <c r="V4" s="2">
        <f>('[1]Pc, Winter, S2'!V4*Main!$B$5)+(_xlfn.IFNA(VLOOKUP($A4,'FL Ratio'!$A$3:$B$10,2,FALSE),0)*'FL Characterization'!V$2)</f>
        <v>133.56756952776425</v>
      </c>
      <c r="W4" s="2">
        <f>('[1]Pc, Winter, S2'!W4*Main!$B$5)+(_xlfn.IFNA(VLOOKUP($A4,'FL Ratio'!$A$3:$B$10,2,FALSE),0)*'FL Characterization'!W$2)</f>
        <v>127.125990728205</v>
      </c>
      <c r="X4" s="2">
        <f>('[1]Pc, Winter, S2'!X4*Main!$B$5)+(_xlfn.IFNA(VLOOKUP($A4,'FL Ratio'!$A$3:$B$10,2,FALSE),0)*'FL Characterization'!X$2)</f>
        <v>118.17600730403383</v>
      </c>
      <c r="Y4" s="2">
        <f>('[1]Pc, Winter, S2'!Y4*Main!$B$5)+(_xlfn.IFNA(VLOOKUP($A4,'FL Ratio'!$A$3:$B$10,2,FALSE),0)*'FL Characterization'!Y$2)</f>
        <v>105.36311675106057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62.611481772267915</v>
      </c>
      <c r="C2" s="2">
        <f>('[1]Pc, Winter, S2'!C2*Main!$B$5)+(_xlfn.IFNA(VLOOKUP($A2,'FL Ratio'!$A$3:$B$10,2,FALSE),0)*'FL Characterization'!C$2)</f>
        <v>58.400752806039435</v>
      </c>
      <c r="D2" s="2">
        <f>('[1]Pc, Winter, S2'!D2*Main!$B$5)+(_xlfn.IFNA(VLOOKUP($A2,'FL Ratio'!$A$3:$B$10,2,FALSE),0)*'FL Characterization'!D$2)</f>
        <v>55.336508019436984</v>
      </c>
      <c r="E2" s="2">
        <f>('[1]Pc, Winter, S2'!E2*Main!$B$5)+(_xlfn.IFNA(VLOOKUP($A2,'FL Ratio'!$A$3:$B$10,2,FALSE),0)*'FL Characterization'!E$2)</f>
        <v>54.944971429337578</v>
      </c>
      <c r="F2" s="2">
        <f>('[1]Pc, Winter, S2'!F2*Main!$B$5)+(_xlfn.IFNA(VLOOKUP($A2,'FL Ratio'!$A$3:$B$10,2,FALSE),0)*'FL Characterization'!F$2)</f>
        <v>55.60773253351433</v>
      </c>
      <c r="G2" s="2">
        <f>('[1]Pc, Winter, S2'!G2*Main!$B$5)+(_xlfn.IFNA(VLOOKUP($A2,'FL Ratio'!$A$3:$B$10,2,FALSE),0)*'FL Characterization'!G$2)</f>
        <v>61.124904591424851</v>
      </c>
      <c r="H2" s="2">
        <f>('[1]Pc, Winter, S2'!H2*Main!$B$5)+(_xlfn.IFNA(VLOOKUP($A2,'FL Ratio'!$A$3:$B$10,2,FALSE),0)*'FL Characterization'!H$2)</f>
        <v>72.936907436999832</v>
      </c>
      <c r="I2" s="2">
        <f>('[1]Pc, Winter, S2'!I2*Main!$B$5)+(_xlfn.IFNA(VLOOKUP($A2,'FL Ratio'!$A$3:$B$10,2,FALSE),0)*'FL Characterization'!I$2)</f>
        <v>87.793799705207718</v>
      </c>
      <c r="J2" s="2">
        <f>('[1]Pc, Winter, S2'!J2*Main!$B$5)+(_xlfn.IFNA(VLOOKUP($A2,'FL Ratio'!$A$3:$B$10,2,FALSE),0)*'FL Characterization'!J$2)</f>
        <v>95.583591633802371</v>
      </c>
      <c r="K2" s="2">
        <f>('[1]Pc, Winter, S2'!K2*Main!$B$5)+(_xlfn.IFNA(VLOOKUP($A2,'FL Ratio'!$A$3:$B$10,2,FALSE),0)*'FL Characterization'!K$2)</f>
        <v>96.775502745341328</v>
      </c>
      <c r="L2" s="2">
        <f>('[1]Pc, Winter, S2'!L2*Main!$B$5)+(_xlfn.IFNA(VLOOKUP($A2,'FL Ratio'!$A$3:$B$10,2,FALSE),0)*'FL Characterization'!L$2)</f>
        <v>94.163856196854638</v>
      </c>
      <c r="M2" s="2">
        <f>('[1]Pc, Winter, S2'!M2*Main!$B$5)+(_xlfn.IFNA(VLOOKUP($A2,'FL Ratio'!$A$3:$B$10,2,FALSE),0)*'FL Characterization'!M$2)</f>
        <v>94.649189297613049</v>
      </c>
      <c r="N2" s="2">
        <f>('[1]Pc, Winter, S2'!N2*Main!$B$5)+(_xlfn.IFNA(VLOOKUP($A2,'FL Ratio'!$A$3:$B$10,2,FALSE),0)*'FL Characterization'!N$2)</f>
        <v>94.571409245768464</v>
      </c>
      <c r="O2" s="2">
        <f>('[1]Pc, Winter, S2'!O2*Main!$B$5)+(_xlfn.IFNA(VLOOKUP($A2,'FL Ratio'!$A$3:$B$10,2,FALSE),0)*'FL Characterization'!O$2)</f>
        <v>93.02710878633863</v>
      </c>
      <c r="P2" s="2">
        <f>('[1]Pc, Winter, S2'!P2*Main!$B$5)+(_xlfn.IFNA(VLOOKUP($A2,'FL Ratio'!$A$3:$B$10,2,FALSE),0)*'FL Characterization'!P$2)</f>
        <v>87.72553542293393</v>
      </c>
      <c r="Q2" s="2">
        <f>('[1]Pc, Winter, S2'!Q2*Main!$B$5)+(_xlfn.IFNA(VLOOKUP($A2,'FL Ratio'!$A$3:$B$10,2,FALSE),0)*'FL Characterization'!Q$2)</f>
        <v>85.212166423091148</v>
      </c>
      <c r="R2" s="2">
        <f>('[1]Pc, Winter, S2'!R2*Main!$B$5)+(_xlfn.IFNA(VLOOKUP($A2,'FL Ratio'!$A$3:$B$10,2,FALSE),0)*'FL Characterization'!R$2)</f>
        <v>88.744135658335637</v>
      </c>
      <c r="S2" s="2">
        <f>('[1]Pc, Winter, S2'!S2*Main!$B$5)+(_xlfn.IFNA(VLOOKUP($A2,'FL Ratio'!$A$3:$B$10,2,FALSE),0)*'FL Characterization'!S$2)</f>
        <v>98.374540689360003</v>
      </c>
      <c r="T2" s="2">
        <f>('[1]Pc, Winter, S2'!T2*Main!$B$5)+(_xlfn.IFNA(VLOOKUP($A2,'FL Ratio'!$A$3:$B$10,2,FALSE),0)*'FL Characterization'!T$2)</f>
        <v>98.017934535223873</v>
      </c>
      <c r="U2" s="2">
        <f>('[1]Pc, Winter, S2'!U2*Main!$B$5)+(_xlfn.IFNA(VLOOKUP($A2,'FL Ratio'!$A$3:$B$10,2,FALSE),0)*'FL Characterization'!U$2)</f>
        <v>95.988610836985316</v>
      </c>
      <c r="V2" s="2">
        <f>('[1]Pc, Winter, S2'!V2*Main!$B$5)+(_xlfn.IFNA(VLOOKUP($A2,'FL Ratio'!$A$3:$B$10,2,FALSE),0)*'FL Characterization'!V$2)</f>
        <v>94.337855131659637</v>
      </c>
      <c r="W2" s="2">
        <f>('[1]Pc, Winter, S2'!W2*Main!$B$5)+(_xlfn.IFNA(VLOOKUP($A2,'FL Ratio'!$A$3:$B$10,2,FALSE),0)*'FL Characterization'!W$2)</f>
        <v>88.419944419646711</v>
      </c>
      <c r="X2" s="2">
        <f>('[1]Pc, Winter, S2'!X2*Main!$B$5)+(_xlfn.IFNA(VLOOKUP($A2,'FL Ratio'!$A$3:$B$10,2,FALSE),0)*'FL Characterization'!X$2)</f>
        <v>77.351000180921801</v>
      </c>
      <c r="Y2" s="2">
        <f>('[1]Pc, Winter, S2'!Y2*Main!$B$5)+(_xlfn.IFNA(VLOOKUP($A2,'FL Ratio'!$A$3:$B$10,2,FALSE),0)*'FL Characterization'!Y$2)</f>
        <v>70.176991788284198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65.615862913532339</v>
      </c>
      <c r="C3" s="2">
        <f>('[1]Pc, Winter, S2'!C3*Main!$B$5)+(_xlfn.IFNA(VLOOKUP($A3,'FL Ratio'!$A$3:$B$10,2,FALSE),0)*'FL Characterization'!C$2)</f>
        <v>61.359695917027302</v>
      </c>
      <c r="D3" s="2">
        <f>('[1]Pc, Winter, S2'!D3*Main!$B$5)+(_xlfn.IFNA(VLOOKUP($A3,'FL Ratio'!$A$3:$B$10,2,FALSE),0)*'FL Characterization'!D$2)</f>
        <v>55.491171112633992</v>
      </c>
      <c r="E3" s="2">
        <f>('[1]Pc, Winter, S2'!E3*Main!$B$5)+(_xlfn.IFNA(VLOOKUP($A3,'FL Ratio'!$A$3:$B$10,2,FALSE),0)*'FL Characterization'!E$2)</f>
        <v>59.245763716592954</v>
      </c>
      <c r="F3" s="2">
        <f>('[1]Pc, Winter, S2'!F3*Main!$B$5)+(_xlfn.IFNA(VLOOKUP($A3,'FL Ratio'!$A$3:$B$10,2,FALSE),0)*'FL Characterization'!F$2)</f>
        <v>58.462752383712669</v>
      </c>
      <c r="G3" s="2">
        <f>('[1]Pc, Winter, S2'!G3*Main!$B$5)+(_xlfn.IFNA(VLOOKUP($A3,'FL Ratio'!$A$3:$B$10,2,FALSE),0)*'FL Characterization'!G$2)</f>
        <v>60.430921491770007</v>
      </c>
      <c r="H3" s="2">
        <f>('[1]Pc, Winter, S2'!H3*Main!$B$5)+(_xlfn.IFNA(VLOOKUP($A3,'FL Ratio'!$A$3:$B$10,2,FALSE),0)*'FL Characterization'!H$2)</f>
        <v>89.334527584219913</v>
      </c>
      <c r="I3" s="2">
        <f>('[1]Pc, Winter, S2'!I3*Main!$B$5)+(_xlfn.IFNA(VLOOKUP($A3,'FL Ratio'!$A$3:$B$10,2,FALSE),0)*'FL Characterization'!I$2)</f>
        <v>96.89682403387917</v>
      </c>
      <c r="J3" s="2">
        <f>('[1]Pc, Winter, S2'!J3*Main!$B$5)+(_xlfn.IFNA(VLOOKUP($A3,'FL Ratio'!$A$3:$B$10,2,FALSE),0)*'FL Characterization'!J$2)</f>
        <v>106.12868192449153</v>
      </c>
      <c r="K3" s="2">
        <f>('[1]Pc, Winter, S2'!K3*Main!$B$5)+(_xlfn.IFNA(VLOOKUP($A3,'FL Ratio'!$A$3:$B$10,2,FALSE),0)*'FL Characterization'!K$2)</f>
        <v>106.37786802126745</v>
      </c>
      <c r="L3" s="2">
        <f>('[1]Pc, Winter, S2'!L3*Main!$B$5)+(_xlfn.IFNA(VLOOKUP($A3,'FL Ratio'!$A$3:$B$10,2,FALSE),0)*'FL Characterization'!L$2)</f>
        <v>100.26631388020003</v>
      </c>
      <c r="M3" s="2">
        <f>('[1]Pc, Winter, S2'!M3*Main!$B$5)+(_xlfn.IFNA(VLOOKUP($A3,'FL Ratio'!$A$3:$B$10,2,FALSE),0)*'FL Characterization'!M$2)</f>
        <v>109.75821191326979</v>
      </c>
      <c r="N3" s="2">
        <f>('[1]Pc, Winter, S2'!N3*Main!$B$5)+(_xlfn.IFNA(VLOOKUP($A3,'FL Ratio'!$A$3:$B$10,2,FALSE),0)*'FL Characterization'!N$2)</f>
        <v>103.80594750240289</v>
      </c>
      <c r="O3" s="2">
        <f>('[1]Pc, Winter, S2'!O3*Main!$B$5)+(_xlfn.IFNA(VLOOKUP($A3,'FL Ratio'!$A$3:$B$10,2,FALSE),0)*'FL Characterization'!O$2)</f>
        <v>97.830432947439235</v>
      </c>
      <c r="P3" s="2">
        <f>('[1]Pc, Winter, S2'!P3*Main!$B$5)+(_xlfn.IFNA(VLOOKUP($A3,'FL Ratio'!$A$3:$B$10,2,FALSE),0)*'FL Characterization'!P$2)</f>
        <v>94.990223862800207</v>
      </c>
      <c r="Q3" s="2">
        <f>('[1]Pc, Winter, S2'!Q3*Main!$B$5)+(_xlfn.IFNA(VLOOKUP($A3,'FL Ratio'!$A$3:$B$10,2,FALSE),0)*'FL Characterization'!Q$2)</f>
        <v>88.829286641125719</v>
      </c>
      <c r="R3" s="2">
        <f>('[1]Pc, Winter, S2'!R3*Main!$B$5)+(_xlfn.IFNA(VLOOKUP($A3,'FL Ratio'!$A$3:$B$10,2,FALSE),0)*'FL Characterization'!R$2)</f>
        <v>88.272312657146074</v>
      </c>
      <c r="S3" s="2">
        <f>('[1]Pc, Winter, S2'!S3*Main!$B$5)+(_xlfn.IFNA(VLOOKUP($A3,'FL Ratio'!$A$3:$B$10,2,FALSE),0)*'FL Characterization'!S$2)</f>
        <v>94.217316370535343</v>
      </c>
      <c r="T3" s="2">
        <f>('[1]Pc, Winter, S2'!T3*Main!$B$5)+(_xlfn.IFNA(VLOOKUP($A3,'FL Ratio'!$A$3:$B$10,2,FALSE),0)*'FL Characterization'!T$2)</f>
        <v>93.558384227347844</v>
      </c>
      <c r="U3" s="2">
        <f>('[1]Pc, Winter, S2'!U3*Main!$B$5)+(_xlfn.IFNA(VLOOKUP($A3,'FL Ratio'!$A$3:$B$10,2,FALSE),0)*'FL Characterization'!U$2)</f>
        <v>94.675356103901393</v>
      </c>
      <c r="V3" s="2">
        <f>('[1]Pc, Winter, S2'!V3*Main!$B$5)+(_xlfn.IFNA(VLOOKUP($A3,'FL Ratio'!$A$3:$B$10,2,FALSE),0)*'FL Characterization'!V$2)</f>
        <v>92.477934583060687</v>
      </c>
      <c r="W3" s="2">
        <f>('[1]Pc, Winter, S2'!W3*Main!$B$5)+(_xlfn.IFNA(VLOOKUP($A3,'FL Ratio'!$A$3:$B$10,2,FALSE),0)*'FL Characterization'!W$2)</f>
        <v>83.280728950489362</v>
      </c>
      <c r="X3" s="2">
        <f>('[1]Pc, Winter, S2'!X3*Main!$B$5)+(_xlfn.IFNA(VLOOKUP($A3,'FL Ratio'!$A$3:$B$10,2,FALSE),0)*'FL Characterization'!X$2)</f>
        <v>72.732952853537668</v>
      </c>
      <c r="Y3" s="2">
        <f>('[1]Pc, Winter, S2'!Y3*Main!$B$5)+(_xlfn.IFNA(VLOOKUP($A3,'FL Ratio'!$A$3:$B$10,2,FALSE),0)*'FL Characterization'!Y$2)</f>
        <v>71.052545187690626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93.692421866309488</v>
      </c>
      <c r="C4" s="2">
        <f>('[1]Pc, Winter, S2'!C4*Main!$B$5)+(_xlfn.IFNA(VLOOKUP($A4,'FL Ratio'!$A$3:$B$10,2,FALSE),0)*'FL Characterization'!C$2)</f>
        <v>83.005856469711304</v>
      </c>
      <c r="D4" s="2">
        <f>('[1]Pc, Winter, S2'!D4*Main!$B$5)+(_xlfn.IFNA(VLOOKUP($A4,'FL Ratio'!$A$3:$B$10,2,FALSE),0)*'FL Characterization'!D$2)</f>
        <v>77.969857918206714</v>
      </c>
      <c r="E4" s="2">
        <f>('[1]Pc, Winter, S2'!E4*Main!$B$5)+(_xlfn.IFNA(VLOOKUP($A4,'FL Ratio'!$A$3:$B$10,2,FALSE),0)*'FL Characterization'!E$2)</f>
        <v>76.905764444508108</v>
      </c>
      <c r="F4" s="2">
        <f>('[1]Pc, Winter, S2'!F4*Main!$B$5)+(_xlfn.IFNA(VLOOKUP($A4,'FL Ratio'!$A$3:$B$10,2,FALSE),0)*'FL Characterization'!F$2)</f>
        <v>79.757905447441303</v>
      </c>
      <c r="G4" s="2">
        <f>('[1]Pc, Winter, S2'!G4*Main!$B$5)+(_xlfn.IFNA(VLOOKUP($A4,'FL Ratio'!$A$3:$B$10,2,FALSE),0)*'FL Characterization'!G$2)</f>
        <v>85.499440614324698</v>
      </c>
      <c r="H4" s="2">
        <f>('[1]Pc, Winter, S2'!H4*Main!$B$5)+(_xlfn.IFNA(VLOOKUP($A4,'FL Ratio'!$A$3:$B$10,2,FALSE),0)*'FL Characterization'!H$2)</f>
        <v>103.20677104093244</v>
      </c>
      <c r="I4" s="2">
        <f>('[1]Pc, Winter, S2'!I4*Main!$B$5)+(_xlfn.IFNA(VLOOKUP($A4,'FL Ratio'!$A$3:$B$10,2,FALSE),0)*'FL Characterization'!I$2)</f>
        <v>112.76689672993761</v>
      </c>
      <c r="J4" s="2">
        <f>('[1]Pc, Winter, S2'!J4*Main!$B$5)+(_xlfn.IFNA(VLOOKUP($A4,'FL Ratio'!$A$3:$B$10,2,FALSE),0)*'FL Characterization'!J$2)</f>
        <v>119.26752132943422</v>
      </c>
      <c r="K4" s="2">
        <f>('[1]Pc, Winter, S2'!K4*Main!$B$5)+(_xlfn.IFNA(VLOOKUP($A4,'FL Ratio'!$A$3:$B$10,2,FALSE),0)*'FL Characterization'!K$2)</f>
        <v>123.50392987546567</v>
      </c>
      <c r="L4" s="2">
        <f>('[1]Pc, Winter, S2'!L4*Main!$B$5)+(_xlfn.IFNA(VLOOKUP($A4,'FL Ratio'!$A$3:$B$10,2,FALSE),0)*'FL Characterization'!L$2)</f>
        <v>124.37516783392826</v>
      </c>
      <c r="M4" s="2">
        <f>('[1]Pc, Winter, S2'!M4*Main!$B$5)+(_xlfn.IFNA(VLOOKUP($A4,'FL Ratio'!$A$3:$B$10,2,FALSE),0)*'FL Characterization'!M$2)</f>
        <v>123.17218593809207</v>
      </c>
      <c r="N4" s="2">
        <f>('[1]Pc, Winter, S2'!N4*Main!$B$5)+(_xlfn.IFNA(VLOOKUP($A4,'FL Ratio'!$A$3:$B$10,2,FALSE),0)*'FL Characterization'!N$2)</f>
        <v>122.74467530482084</v>
      </c>
      <c r="O4" s="2">
        <f>('[1]Pc, Winter, S2'!O4*Main!$B$5)+(_xlfn.IFNA(VLOOKUP($A4,'FL Ratio'!$A$3:$B$10,2,FALSE),0)*'FL Characterization'!O$2)</f>
        <v>120.83656845417354</v>
      </c>
      <c r="P4" s="2">
        <f>('[1]Pc, Winter, S2'!P4*Main!$B$5)+(_xlfn.IFNA(VLOOKUP($A4,'FL Ratio'!$A$3:$B$10,2,FALSE),0)*'FL Characterization'!P$2)</f>
        <v>117.12147505902536</v>
      </c>
      <c r="Q4" s="2">
        <f>('[1]Pc, Winter, S2'!Q4*Main!$B$5)+(_xlfn.IFNA(VLOOKUP($A4,'FL Ratio'!$A$3:$B$10,2,FALSE),0)*'FL Characterization'!Q$2)</f>
        <v>115.0029614537594</v>
      </c>
      <c r="R4" s="2">
        <f>('[1]Pc, Winter, S2'!R4*Main!$B$5)+(_xlfn.IFNA(VLOOKUP($A4,'FL Ratio'!$A$3:$B$10,2,FALSE),0)*'FL Characterization'!R$2)</f>
        <v>118.4458963702521</v>
      </c>
      <c r="S4" s="2">
        <f>('[1]Pc, Winter, S2'!S4*Main!$B$5)+(_xlfn.IFNA(VLOOKUP($A4,'FL Ratio'!$A$3:$B$10,2,FALSE),0)*'FL Characterization'!S$2)</f>
        <v>134.80597314943179</v>
      </c>
      <c r="T4" s="2">
        <f>('[1]Pc, Winter, S2'!T4*Main!$B$5)+(_xlfn.IFNA(VLOOKUP($A4,'FL Ratio'!$A$3:$B$10,2,FALSE),0)*'FL Characterization'!T$2)</f>
        <v>136.76053109925414</v>
      </c>
      <c r="U4" s="2">
        <f>('[1]Pc, Winter, S2'!U4*Main!$B$5)+(_xlfn.IFNA(VLOOKUP($A4,'FL Ratio'!$A$3:$B$10,2,FALSE),0)*'FL Characterization'!U$2)</f>
        <v>137.28933352961718</v>
      </c>
      <c r="V4" s="2">
        <f>('[1]Pc, Winter, S2'!V4*Main!$B$5)+(_xlfn.IFNA(VLOOKUP($A4,'FL Ratio'!$A$3:$B$10,2,FALSE),0)*'FL Characterization'!V$2)</f>
        <v>133.56756952776425</v>
      </c>
      <c r="W4" s="2">
        <f>('[1]Pc, Winter, S2'!W4*Main!$B$5)+(_xlfn.IFNA(VLOOKUP($A4,'FL Ratio'!$A$3:$B$10,2,FALSE),0)*'FL Characterization'!W$2)</f>
        <v>127.125990728205</v>
      </c>
      <c r="X4" s="2">
        <f>('[1]Pc, Winter, S2'!X4*Main!$B$5)+(_xlfn.IFNA(VLOOKUP($A4,'FL Ratio'!$A$3:$B$10,2,FALSE),0)*'FL Characterization'!X$2)</f>
        <v>118.17600730403383</v>
      </c>
      <c r="Y4" s="2">
        <f>('[1]Pc, Winter, S2'!Y4*Main!$B$5)+(_xlfn.IFNA(VLOOKUP($A4,'FL Ratio'!$A$3:$B$10,2,FALSE),0)*'FL Characterization'!Y$2)</f>
        <v>105.36311675106057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57.795213943631914</v>
      </c>
      <c r="C2" s="2">
        <f>('[1]Pc, Winter, S3'!C2*Main!$B$5)+(_xlfn.IFNA(VLOOKUP($A2,'FL Ratio'!$A$3:$B$10,2,FALSE),0)*'FL Characterization'!C$2)</f>
        <v>53.908387205574854</v>
      </c>
      <c r="D2" s="2">
        <f>('[1]Pc, Winter, S3'!D2*Main!$B$5)+(_xlfn.IFNA(VLOOKUP($A2,'FL Ratio'!$A$3:$B$10,2,FALSE),0)*'FL Characterization'!D$2)</f>
        <v>51.079853556403371</v>
      </c>
      <c r="E2" s="2">
        <f>('[1]Pc, Winter, S3'!E2*Main!$B$5)+(_xlfn.IFNA(VLOOKUP($A2,'FL Ratio'!$A$3:$B$10,2,FALSE),0)*'FL Characterization'!E$2)</f>
        <v>50.718435165542374</v>
      </c>
      <c r="F2" s="2">
        <f>('[1]Pc, Winter, S3'!F2*Main!$B$5)+(_xlfn.IFNA(VLOOKUP($A2,'FL Ratio'!$A$3:$B$10,2,FALSE),0)*'FL Characterization'!F$2)</f>
        <v>51.330214646320918</v>
      </c>
      <c r="G2" s="2">
        <f>('[1]Pc, Winter, S3'!G2*Main!$B$5)+(_xlfn.IFNA(VLOOKUP($A2,'FL Ratio'!$A$3:$B$10,2,FALSE),0)*'FL Characterization'!G$2)</f>
        <v>56.42298885362294</v>
      </c>
      <c r="H2" s="2">
        <f>('[1]Pc, Winter, S3'!H2*Main!$B$5)+(_xlfn.IFNA(VLOOKUP($A2,'FL Ratio'!$A$3:$B$10,2,FALSE),0)*'FL Characterization'!H$2)</f>
        <v>67.326376095692154</v>
      </c>
      <c r="I2" s="2">
        <f>('[1]Pc, Winter, S3'!I2*Main!$B$5)+(_xlfn.IFNA(VLOOKUP($A2,'FL Ratio'!$A$3:$B$10,2,FALSE),0)*'FL Characterization'!I$2)</f>
        <v>81.040430497114812</v>
      </c>
      <c r="J2" s="2">
        <f>('[1]Pc, Winter, S3'!J2*Main!$B$5)+(_xlfn.IFNA(VLOOKUP($A2,'FL Ratio'!$A$3:$B$10,2,FALSE),0)*'FL Characterization'!J$2)</f>
        <v>88.231007661971432</v>
      </c>
      <c r="K2" s="2">
        <f>('[1]Pc, Winter, S3'!K2*Main!$B$5)+(_xlfn.IFNA(VLOOKUP($A2,'FL Ratio'!$A$3:$B$10,2,FALSE),0)*'FL Characterization'!K$2)</f>
        <v>89.331233303391983</v>
      </c>
      <c r="L2" s="2">
        <f>('[1]Pc, Winter, S3'!L2*Main!$B$5)+(_xlfn.IFNA(VLOOKUP($A2,'FL Ratio'!$A$3:$B$10,2,FALSE),0)*'FL Characterization'!L$2)</f>
        <v>86.920482643250423</v>
      </c>
      <c r="M2" s="2">
        <f>('[1]Pc, Winter, S3'!M2*Main!$B$5)+(_xlfn.IFNA(VLOOKUP($A2,'FL Ratio'!$A$3:$B$10,2,FALSE),0)*'FL Characterization'!M$2)</f>
        <v>87.368482428565898</v>
      </c>
      <c r="N2" s="2">
        <f>('[1]Pc, Winter, S3'!N2*Main!$B$5)+(_xlfn.IFNA(VLOOKUP($A2,'FL Ratio'!$A$3:$B$10,2,FALSE),0)*'FL Characterization'!N$2)</f>
        <v>87.296685457632421</v>
      </c>
      <c r="O2" s="2">
        <f>('[1]Pc, Winter, S3'!O2*Main!$B$5)+(_xlfn.IFNA(VLOOKUP($A2,'FL Ratio'!$A$3:$B$10,2,FALSE),0)*'FL Characterization'!O$2)</f>
        <v>85.871177341235651</v>
      </c>
      <c r="P2" s="2">
        <f>('[1]Pc, Winter, S3'!P2*Main!$B$5)+(_xlfn.IFNA(VLOOKUP($A2,'FL Ratio'!$A$3:$B$10,2,FALSE),0)*'FL Characterization'!P$2)</f>
        <v>80.977417313477474</v>
      </c>
      <c r="Q2" s="2">
        <f>('[1]Pc, Winter, S3'!Q2*Main!$B$5)+(_xlfn.IFNA(VLOOKUP($A2,'FL Ratio'!$A$3:$B$10,2,FALSE),0)*'FL Characterization'!Q$2)</f>
        <v>78.657384390545673</v>
      </c>
      <c r="R2" s="2">
        <f>('[1]Pc, Winter, S3'!R2*Main!$B$5)+(_xlfn.IFNA(VLOOKUP($A2,'FL Ratio'!$A$3:$B$10,2,FALSE),0)*'FL Characterization'!R$2)</f>
        <v>81.917663684617509</v>
      </c>
      <c r="S2" s="2">
        <f>('[1]Pc, Winter, S3'!S2*Main!$B$5)+(_xlfn.IFNA(VLOOKUP($A2,'FL Ratio'!$A$3:$B$10,2,FALSE),0)*'FL Characterization'!S$2)</f>
        <v>90.807268328639978</v>
      </c>
      <c r="T2" s="2">
        <f>('[1]Pc, Winter, S3'!T2*Main!$B$5)+(_xlfn.IFNA(VLOOKUP($A2,'FL Ratio'!$A$3:$B$10,2,FALSE),0)*'FL Characterization'!T$2)</f>
        <v>90.478093417129728</v>
      </c>
      <c r="U2" s="2">
        <f>('[1]Pc, Winter, S3'!U2*Main!$B$5)+(_xlfn.IFNA(VLOOKUP($A2,'FL Ratio'!$A$3:$B$10,2,FALSE),0)*'FL Characterization'!U$2)</f>
        <v>88.60487154183258</v>
      </c>
      <c r="V2" s="2">
        <f>('[1]Pc, Winter, S3'!V2*Main!$B$5)+(_xlfn.IFNA(VLOOKUP($A2,'FL Ratio'!$A$3:$B$10,2,FALSE),0)*'FL Characterization'!V$2)</f>
        <v>87.081097044608882</v>
      </c>
      <c r="W2" s="2">
        <f>('[1]Pc, Winter, S3'!W2*Main!$B$5)+(_xlfn.IFNA(VLOOKUP($A2,'FL Ratio'!$A$3:$B$10,2,FALSE),0)*'FL Characterization'!W$2)</f>
        <v>81.618410233520024</v>
      </c>
      <c r="X2" s="2">
        <f>('[1]Pc, Winter, S3'!X2*Main!$B$5)+(_xlfn.IFNA(VLOOKUP($A2,'FL Ratio'!$A$3:$B$10,2,FALSE),0)*'FL Characterization'!X$2)</f>
        <v>71.400923243927807</v>
      </c>
      <c r="Y2" s="2">
        <f>('[1]Pc, Winter, S3'!Y2*Main!$B$5)+(_xlfn.IFNA(VLOOKUP($A2,'FL Ratio'!$A$3:$B$10,2,FALSE),0)*'FL Characterization'!Y$2)</f>
        <v>64.778761650723865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60.853742963150644</v>
      </c>
      <c r="C3" s="2">
        <f>('[1]Pc, Winter, S3'!C3*Main!$B$5)+(_xlfn.IFNA(VLOOKUP($A3,'FL Ratio'!$A$3:$B$10,2,FALSE),0)*'FL Characterization'!C$2)</f>
        <v>56.934488861090287</v>
      </c>
      <c r="D3" s="2">
        <f>('[1]Pc, Winter, S3'!D3*Main!$B$5)+(_xlfn.IFNA(VLOOKUP($A3,'FL Ratio'!$A$3:$B$10,2,FALSE),0)*'FL Characterization'!D$2)</f>
        <v>51.486568321512507</v>
      </c>
      <c r="E3" s="2">
        <f>('[1]Pc, Winter, S3'!E3*Main!$B$5)+(_xlfn.IFNA(VLOOKUP($A3,'FL Ratio'!$A$3:$B$10,2,FALSE),0)*'FL Characterization'!E$2)</f>
        <v>54.938583544238845</v>
      </c>
      <c r="F3" s="2">
        <f>('[1]Pc, Winter, S3'!F3*Main!$B$5)+(_xlfn.IFNA(VLOOKUP($A3,'FL Ratio'!$A$3:$B$10,2,FALSE),0)*'FL Characterization'!F$2)</f>
        <v>54.170593940580922</v>
      </c>
      <c r="G3" s="2">
        <f>('[1]Pc, Winter, S3'!G3*Main!$B$5)+(_xlfn.IFNA(VLOOKUP($A3,'FL Ratio'!$A$3:$B$10,2,FALSE),0)*'FL Characterization'!G$2)</f>
        <v>55.956359037814934</v>
      </c>
      <c r="H3" s="2">
        <f>('[1]Pc, Winter, S3'!H3*Main!$B$5)+(_xlfn.IFNA(VLOOKUP($A3,'FL Ratio'!$A$3:$B$10,2,FALSE),0)*'FL Characterization'!H$2)</f>
        <v>82.675392007742843</v>
      </c>
      <c r="I3" s="2">
        <f>('[1]Pc, Winter, S3'!I3*Main!$B$5)+(_xlfn.IFNA(VLOOKUP($A3,'FL Ratio'!$A$3:$B$10,2,FALSE),0)*'FL Characterization'!I$2)</f>
        <v>89.480169915886862</v>
      </c>
      <c r="J3" s="2">
        <f>('[1]Pc, Winter, S3'!J3*Main!$B$5)+(_xlfn.IFNA(VLOOKUP($A3,'FL Ratio'!$A$3:$B$10,2,FALSE),0)*'FL Characterization'!J$2)</f>
        <v>97.997428884105958</v>
      </c>
      <c r="K3" s="2">
        <f>('[1]Pc, Winter, S3'!K3*Main!$B$5)+(_xlfn.IFNA(VLOOKUP($A3,'FL Ratio'!$A$3:$B$10,2,FALSE),0)*'FL Characterization'!K$2)</f>
        <v>98.2423233870676</v>
      </c>
      <c r="L3" s="2">
        <f>('[1]Pc, Winter, S3'!L3*Main!$B$5)+(_xlfn.IFNA(VLOOKUP($A3,'FL Ratio'!$A$3:$B$10,2,FALSE),0)*'FL Characterization'!L$2)</f>
        <v>92.581416969864506</v>
      </c>
      <c r="M3" s="2">
        <f>('[1]Pc, Winter, S3'!M3*Main!$B$5)+(_xlfn.IFNA(VLOOKUP($A3,'FL Ratio'!$A$3:$B$10,2,FALSE),0)*'FL Characterization'!M$2)</f>
        <v>101.35013151246979</v>
      </c>
      <c r="N3" s="2">
        <f>('[1]Pc, Winter, S3'!N3*Main!$B$5)+(_xlfn.IFNA(VLOOKUP($A3,'FL Ratio'!$A$3:$B$10,2,FALSE),0)*'FL Characterization'!N$2)</f>
        <v>95.876412255622085</v>
      </c>
      <c r="O3" s="2">
        <f>('[1]Pc, Winter, S3'!O3*Main!$B$5)+(_xlfn.IFNA(VLOOKUP($A3,'FL Ratio'!$A$3:$B$10,2,FALSE),0)*'FL Characterization'!O$2)</f>
        <v>90.407340747597942</v>
      </c>
      <c r="P3" s="2">
        <f>('[1]Pc, Winter, S3'!P3*Main!$B$5)+(_xlfn.IFNA(VLOOKUP($A3,'FL Ratio'!$A$3:$B$10,2,FALSE),0)*'FL Characterization'!P$2)</f>
        <v>87.792455755065575</v>
      </c>
      <c r="Q3" s="2">
        <f>('[1]Pc, Winter, S3'!Q3*Main!$B$5)+(_xlfn.IFNA(VLOOKUP($A3,'FL Ratio'!$A$3:$B$10,2,FALSE),0)*'FL Characterization'!Q$2)</f>
        <v>82.103626528071587</v>
      </c>
      <c r="R3" s="2">
        <f>('[1]Pc, Winter, S3'!R3*Main!$B$5)+(_xlfn.IFNA(VLOOKUP($A3,'FL Ratio'!$A$3:$B$10,2,FALSE),0)*'FL Characterization'!R$2)</f>
        <v>81.542360489928711</v>
      </c>
      <c r="S3" s="2">
        <f>('[1]Pc, Winter, S3'!S3*Main!$B$5)+(_xlfn.IFNA(VLOOKUP($A3,'FL Ratio'!$A$3:$B$10,2,FALSE),0)*'FL Characterization'!S$2)</f>
        <v>87.092509958716505</v>
      </c>
      <c r="T3" s="2">
        <f>('[1]Pc, Winter, S3'!T3*Main!$B$5)+(_xlfn.IFNA(VLOOKUP($A3,'FL Ratio'!$A$3:$B$10,2,FALSE),0)*'FL Characterization'!T$2)</f>
        <v>86.433577815529006</v>
      </c>
      <c r="U3" s="2">
        <f>('[1]Pc, Winter, S3'!U3*Main!$B$5)+(_xlfn.IFNA(VLOOKUP($A3,'FL Ratio'!$A$3:$B$10,2,FALSE),0)*'FL Characterization'!U$2)</f>
        <v>87.443253866417962</v>
      </c>
      <c r="V3" s="2">
        <f>('[1]Pc, Winter, S3'!V3*Main!$B$5)+(_xlfn.IFNA(VLOOKUP($A3,'FL Ratio'!$A$3:$B$10,2,FALSE),0)*'FL Characterization'!V$2)</f>
        <v>85.4411134407964</v>
      </c>
      <c r="W3" s="2">
        <f>('[1]Pc, Winter, S3'!W3*Main!$B$5)+(_xlfn.IFNA(VLOOKUP($A3,'FL Ratio'!$A$3:$B$10,2,FALSE),0)*'FL Characterization'!W$2)</f>
        <v>76.922026571975564</v>
      </c>
      <c r="X3" s="2">
        <f>('[1]Pc, Winter, S3'!X3*Main!$B$5)+(_xlfn.IFNA(VLOOKUP($A3,'FL Ratio'!$A$3:$B$10,2,FALSE),0)*'FL Characterization'!X$2)</f>
        <v>67.354946160866319</v>
      </c>
      <c r="Y3" s="2">
        <f>('[1]Pc, Winter, S3'!Y3*Main!$B$5)+(_xlfn.IFNA(VLOOKUP($A3,'FL Ratio'!$A$3:$B$10,2,FALSE),0)*'FL Characterization'!Y$2)</f>
        <v>65.84836070046903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86.770566611868006</v>
      </c>
      <c r="C4" s="2">
        <f>('[1]Pc, Winter, S3'!C4*Main!$B$5)+(_xlfn.IFNA(VLOOKUP($A4,'FL Ratio'!$A$3:$B$10,2,FALSE),0)*'FL Characterization'!C$2)</f>
        <v>76.915560140490896</v>
      </c>
      <c r="D4" s="2">
        <f>('[1]Pc, Winter, S3'!D4*Main!$B$5)+(_xlfn.IFNA(VLOOKUP($A4,'FL Ratio'!$A$3:$B$10,2,FALSE),0)*'FL Characterization'!D$2)</f>
        <v>72.236125372810406</v>
      </c>
      <c r="E4" s="2">
        <f>('[1]Pc, Winter, S3'!E4*Main!$B$5)+(_xlfn.IFNA(VLOOKUP($A4,'FL Ratio'!$A$3:$B$10,2,FALSE),0)*'FL Characterization'!E$2)</f>
        <v>71.240122677698977</v>
      </c>
      <c r="F4" s="2">
        <f>('[1]Pc, Winter, S3'!F4*Main!$B$5)+(_xlfn.IFNA(VLOOKUP($A4,'FL Ratio'!$A$3:$B$10,2,FALSE),0)*'FL Characterization'!F$2)</f>
        <v>73.827658307099668</v>
      </c>
      <c r="G4" s="2">
        <f>('[1]Pc, Winter, S3'!G4*Main!$B$5)+(_xlfn.IFNA(VLOOKUP($A4,'FL Ratio'!$A$3:$B$10,2,FALSE),0)*'FL Characterization'!G$2)</f>
        <v>79.096530535557733</v>
      </c>
      <c r="H4" s="2">
        <f>('[1]Pc, Winter, S3'!H4*Main!$B$5)+(_xlfn.IFNA(VLOOKUP($A4,'FL Ratio'!$A$3:$B$10,2,FALSE),0)*'FL Characterization'!H$2)</f>
        <v>95.480539813939032</v>
      </c>
      <c r="I4" s="2">
        <f>('[1]Pc, Winter, S3'!I4*Main!$B$5)+(_xlfn.IFNA(VLOOKUP($A4,'FL Ratio'!$A$3:$B$10,2,FALSE),0)*'FL Characterization'!I$2)</f>
        <v>104.12946778917158</v>
      </c>
      <c r="J4" s="2">
        <f>('[1]Pc, Winter, S3'!J4*Main!$B$5)+(_xlfn.IFNA(VLOOKUP($A4,'FL Ratio'!$A$3:$B$10,2,FALSE),0)*'FL Characterization'!J$2)</f>
        <v>110.12558833482228</v>
      </c>
      <c r="K4" s="2">
        <f>('[1]Pc, Winter, S3'!K4*Main!$B$5)+(_xlfn.IFNA(VLOOKUP($A4,'FL Ratio'!$A$3:$B$10,2,FALSE),0)*'FL Characterization'!K$2)</f>
        <v>114.05099586786594</v>
      </c>
      <c r="L4" s="2">
        <f>('[1]Pc, Winter, S3'!L4*Main!$B$5)+(_xlfn.IFNA(VLOOKUP($A4,'FL Ratio'!$A$3:$B$10,2,FALSE),0)*'FL Characterization'!L$2)</f>
        <v>114.83574369638289</v>
      </c>
      <c r="M4" s="2">
        <f>('[1]Pc, Winter, S3'!M4*Main!$B$5)+(_xlfn.IFNA(VLOOKUP($A4,'FL Ratio'!$A$3:$B$10,2,FALSE),0)*'FL Characterization'!M$2)</f>
        <v>113.7322613815365</v>
      </c>
      <c r="N4" s="2">
        <f>('[1]Pc, Winter, S3'!N4*Main!$B$5)+(_xlfn.IFNA(VLOOKUP($A4,'FL Ratio'!$A$3:$B$10,2,FALSE),0)*'FL Characterization'!N$2)</f>
        <v>113.35831484246943</v>
      </c>
      <c r="O4" s="2">
        <f>('[1]Pc, Winter, S3'!O4*Main!$B$5)+(_xlfn.IFNA(VLOOKUP($A4,'FL Ratio'!$A$3:$B$10,2,FALSE),0)*'FL Characterization'!O$2)</f>
        <v>111.643773523045</v>
      </c>
      <c r="P4" s="2">
        <f>('[1]Pc, Winter, S3'!P4*Main!$B$5)+(_xlfn.IFNA(VLOOKUP($A4,'FL Ratio'!$A$3:$B$10,2,FALSE),0)*'FL Characterization'!P$2)</f>
        <v>108.22130301311957</v>
      </c>
      <c r="Q4" s="2">
        <f>('[1]Pc, Winter, S3'!Q4*Main!$B$5)+(_xlfn.IFNA(VLOOKUP($A4,'FL Ratio'!$A$3:$B$10,2,FALSE),0)*'FL Characterization'!Q$2)</f>
        <v>106.26394173973344</v>
      </c>
      <c r="R4" s="2">
        <f>('[1]Pc, Winter, S3'!R4*Main!$B$5)+(_xlfn.IFNA(VLOOKUP($A4,'FL Ratio'!$A$3:$B$10,2,FALSE),0)*'FL Characterization'!R$2)</f>
        <v>109.39489930202659</v>
      </c>
      <c r="S4" s="2">
        <f>('[1]Pc, Winter, S3'!S4*Main!$B$5)+(_xlfn.IFNA(VLOOKUP($A4,'FL Ratio'!$A$3:$B$10,2,FALSE),0)*'FL Characterization'!S$2)</f>
        <v>124.55896237000552</v>
      </c>
      <c r="T4" s="2">
        <f>('[1]Pc, Winter, S3'!T4*Main!$B$5)+(_xlfn.IFNA(VLOOKUP($A4,'FL Ratio'!$A$3:$B$10,2,FALSE),0)*'FL Characterization'!T$2)</f>
        <v>126.31248262036556</v>
      </c>
      <c r="U4" s="2">
        <f>('[1]Pc, Winter, S3'!U4*Main!$B$5)+(_xlfn.IFNA(VLOOKUP($A4,'FL Ratio'!$A$3:$B$10,2,FALSE),0)*'FL Characterization'!U$2)</f>
        <v>126.77923302861717</v>
      </c>
      <c r="V4" s="2">
        <f>('[1]Pc, Winter, S3'!V4*Main!$B$5)+(_xlfn.IFNA(VLOOKUP($A4,'FL Ratio'!$A$3:$B$10,2,FALSE),0)*'FL Characterization'!V$2)</f>
        <v>123.37000723590739</v>
      </c>
      <c r="W4" s="2">
        <f>('[1]Pc, Winter, S3'!W4*Main!$B$5)+(_xlfn.IFNA(VLOOKUP($A4,'FL Ratio'!$A$3:$B$10,2,FALSE),0)*'FL Characterization'!W$2)</f>
        <v>117.39457590525153</v>
      </c>
      <c r="X4" s="2">
        <f>('[1]Pc, Winter, S3'!X4*Main!$B$5)+(_xlfn.IFNA(VLOOKUP($A4,'FL Ratio'!$A$3:$B$10,2,FALSE),0)*'FL Characterization'!X$2)</f>
        <v>109.30238103824738</v>
      </c>
      <c r="Y4" s="2">
        <f>('[1]Pc, Winter, S3'!Y4*Main!$B$5)+(_xlfn.IFNA(VLOOKUP($A4,'FL Ratio'!$A$3:$B$10,2,FALSE),0)*'FL Characterization'!Y$2)</f>
        <v>97.519657528195111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57.795213943631914</v>
      </c>
      <c r="C2" s="2">
        <f>('[1]Pc, Winter, S3'!C2*Main!$B$5)+(_xlfn.IFNA(VLOOKUP($A2,'FL Ratio'!$A$3:$B$10,2,FALSE),0)*'FL Characterization'!C$2)</f>
        <v>53.908387205574854</v>
      </c>
      <c r="D2" s="2">
        <f>('[1]Pc, Winter, S3'!D2*Main!$B$5)+(_xlfn.IFNA(VLOOKUP($A2,'FL Ratio'!$A$3:$B$10,2,FALSE),0)*'FL Characterization'!D$2)</f>
        <v>51.079853556403371</v>
      </c>
      <c r="E2" s="2">
        <f>('[1]Pc, Winter, S3'!E2*Main!$B$5)+(_xlfn.IFNA(VLOOKUP($A2,'FL Ratio'!$A$3:$B$10,2,FALSE),0)*'FL Characterization'!E$2)</f>
        <v>50.718435165542374</v>
      </c>
      <c r="F2" s="2">
        <f>('[1]Pc, Winter, S3'!F2*Main!$B$5)+(_xlfn.IFNA(VLOOKUP($A2,'FL Ratio'!$A$3:$B$10,2,FALSE),0)*'FL Characterization'!F$2)</f>
        <v>51.330214646320918</v>
      </c>
      <c r="G2" s="2">
        <f>('[1]Pc, Winter, S3'!G2*Main!$B$5)+(_xlfn.IFNA(VLOOKUP($A2,'FL Ratio'!$A$3:$B$10,2,FALSE),0)*'FL Characterization'!G$2)</f>
        <v>56.42298885362294</v>
      </c>
      <c r="H2" s="2">
        <f>('[1]Pc, Winter, S3'!H2*Main!$B$5)+(_xlfn.IFNA(VLOOKUP($A2,'FL Ratio'!$A$3:$B$10,2,FALSE),0)*'FL Characterization'!H$2)</f>
        <v>67.326376095692154</v>
      </c>
      <c r="I2" s="2">
        <f>('[1]Pc, Winter, S3'!I2*Main!$B$5)+(_xlfn.IFNA(VLOOKUP($A2,'FL Ratio'!$A$3:$B$10,2,FALSE),0)*'FL Characterization'!I$2)</f>
        <v>81.040430497114812</v>
      </c>
      <c r="J2" s="2">
        <f>('[1]Pc, Winter, S3'!J2*Main!$B$5)+(_xlfn.IFNA(VLOOKUP($A2,'FL Ratio'!$A$3:$B$10,2,FALSE),0)*'FL Characterization'!J$2)</f>
        <v>88.231007661971432</v>
      </c>
      <c r="K2" s="2">
        <f>('[1]Pc, Winter, S3'!K2*Main!$B$5)+(_xlfn.IFNA(VLOOKUP($A2,'FL Ratio'!$A$3:$B$10,2,FALSE),0)*'FL Characterization'!K$2)</f>
        <v>89.331233303391983</v>
      </c>
      <c r="L2" s="2">
        <f>('[1]Pc, Winter, S3'!L2*Main!$B$5)+(_xlfn.IFNA(VLOOKUP($A2,'FL Ratio'!$A$3:$B$10,2,FALSE),0)*'FL Characterization'!L$2)</f>
        <v>86.920482643250423</v>
      </c>
      <c r="M2" s="2">
        <f>('[1]Pc, Winter, S3'!M2*Main!$B$5)+(_xlfn.IFNA(VLOOKUP($A2,'FL Ratio'!$A$3:$B$10,2,FALSE),0)*'FL Characterization'!M$2)</f>
        <v>87.368482428565898</v>
      </c>
      <c r="N2" s="2">
        <f>('[1]Pc, Winter, S3'!N2*Main!$B$5)+(_xlfn.IFNA(VLOOKUP($A2,'FL Ratio'!$A$3:$B$10,2,FALSE),0)*'FL Characterization'!N$2)</f>
        <v>87.296685457632421</v>
      </c>
      <c r="O2" s="2">
        <f>('[1]Pc, Winter, S3'!O2*Main!$B$5)+(_xlfn.IFNA(VLOOKUP($A2,'FL Ratio'!$A$3:$B$10,2,FALSE),0)*'FL Characterization'!O$2)</f>
        <v>85.871177341235651</v>
      </c>
      <c r="P2" s="2">
        <f>('[1]Pc, Winter, S3'!P2*Main!$B$5)+(_xlfn.IFNA(VLOOKUP($A2,'FL Ratio'!$A$3:$B$10,2,FALSE),0)*'FL Characterization'!P$2)</f>
        <v>80.977417313477474</v>
      </c>
      <c r="Q2" s="2">
        <f>('[1]Pc, Winter, S3'!Q2*Main!$B$5)+(_xlfn.IFNA(VLOOKUP($A2,'FL Ratio'!$A$3:$B$10,2,FALSE),0)*'FL Characterization'!Q$2)</f>
        <v>78.657384390545673</v>
      </c>
      <c r="R2" s="2">
        <f>('[1]Pc, Winter, S3'!R2*Main!$B$5)+(_xlfn.IFNA(VLOOKUP($A2,'FL Ratio'!$A$3:$B$10,2,FALSE),0)*'FL Characterization'!R$2)</f>
        <v>81.917663684617509</v>
      </c>
      <c r="S2" s="2">
        <f>('[1]Pc, Winter, S3'!S2*Main!$B$5)+(_xlfn.IFNA(VLOOKUP($A2,'FL Ratio'!$A$3:$B$10,2,FALSE),0)*'FL Characterization'!S$2)</f>
        <v>90.807268328639978</v>
      </c>
      <c r="T2" s="2">
        <f>('[1]Pc, Winter, S3'!T2*Main!$B$5)+(_xlfn.IFNA(VLOOKUP($A2,'FL Ratio'!$A$3:$B$10,2,FALSE),0)*'FL Characterization'!T$2)</f>
        <v>90.478093417129728</v>
      </c>
      <c r="U2" s="2">
        <f>('[1]Pc, Winter, S3'!U2*Main!$B$5)+(_xlfn.IFNA(VLOOKUP($A2,'FL Ratio'!$A$3:$B$10,2,FALSE),0)*'FL Characterization'!U$2)</f>
        <v>88.60487154183258</v>
      </c>
      <c r="V2" s="2">
        <f>('[1]Pc, Winter, S3'!V2*Main!$B$5)+(_xlfn.IFNA(VLOOKUP($A2,'FL Ratio'!$A$3:$B$10,2,FALSE),0)*'FL Characterization'!V$2)</f>
        <v>87.081097044608882</v>
      </c>
      <c r="W2" s="2">
        <f>('[1]Pc, Winter, S3'!W2*Main!$B$5)+(_xlfn.IFNA(VLOOKUP($A2,'FL Ratio'!$A$3:$B$10,2,FALSE),0)*'FL Characterization'!W$2)</f>
        <v>81.618410233520024</v>
      </c>
      <c r="X2" s="2">
        <f>('[1]Pc, Winter, S3'!X2*Main!$B$5)+(_xlfn.IFNA(VLOOKUP($A2,'FL Ratio'!$A$3:$B$10,2,FALSE),0)*'FL Characterization'!X$2)</f>
        <v>71.400923243927807</v>
      </c>
      <c r="Y2" s="2">
        <f>('[1]Pc, Winter, S3'!Y2*Main!$B$5)+(_xlfn.IFNA(VLOOKUP($A2,'FL Ratio'!$A$3:$B$10,2,FALSE),0)*'FL Characterization'!Y$2)</f>
        <v>64.778761650723865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60.853742963150644</v>
      </c>
      <c r="C3" s="2">
        <f>('[1]Pc, Winter, S3'!C3*Main!$B$5)+(_xlfn.IFNA(VLOOKUP($A3,'FL Ratio'!$A$3:$B$10,2,FALSE),0)*'FL Characterization'!C$2)</f>
        <v>56.934488861090287</v>
      </c>
      <c r="D3" s="2">
        <f>('[1]Pc, Winter, S3'!D3*Main!$B$5)+(_xlfn.IFNA(VLOOKUP($A3,'FL Ratio'!$A$3:$B$10,2,FALSE),0)*'FL Characterization'!D$2)</f>
        <v>51.486568321512507</v>
      </c>
      <c r="E3" s="2">
        <f>('[1]Pc, Winter, S3'!E3*Main!$B$5)+(_xlfn.IFNA(VLOOKUP($A3,'FL Ratio'!$A$3:$B$10,2,FALSE),0)*'FL Characterization'!E$2)</f>
        <v>54.938583544238845</v>
      </c>
      <c r="F3" s="2">
        <f>('[1]Pc, Winter, S3'!F3*Main!$B$5)+(_xlfn.IFNA(VLOOKUP($A3,'FL Ratio'!$A$3:$B$10,2,FALSE),0)*'FL Characterization'!F$2)</f>
        <v>54.170593940580922</v>
      </c>
      <c r="G3" s="2">
        <f>('[1]Pc, Winter, S3'!G3*Main!$B$5)+(_xlfn.IFNA(VLOOKUP($A3,'FL Ratio'!$A$3:$B$10,2,FALSE),0)*'FL Characterization'!G$2)</f>
        <v>55.956359037814934</v>
      </c>
      <c r="H3" s="2">
        <f>('[1]Pc, Winter, S3'!H3*Main!$B$5)+(_xlfn.IFNA(VLOOKUP($A3,'FL Ratio'!$A$3:$B$10,2,FALSE),0)*'FL Characterization'!H$2)</f>
        <v>82.675392007742843</v>
      </c>
      <c r="I3" s="2">
        <f>('[1]Pc, Winter, S3'!I3*Main!$B$5)+(_xlfn.IFNA(VLOOKUP($A3,'FL Ratio'!$A$3:$B$10,2,FALSE),0)*'FL Characterization'!I$2)</f>
        <v>89.480169915886862</v>
      </c>
      <c r="J3" s="2">
        <f>('[1]Pc, Winter, S3'!J3*Main!$B$5)+(_xlfn.IFNA(VLOOKUP($A3,'FL Ratio'!$A$3:$B$10,2,FALSE),0)*'FL Characterization'!J$2)</f>
        <v>97.997428884105958</v>
      </c>
      <c r="K3" s="2">
        <f>('[1]Pc, Winter, S3'!K3*Main!$B$5)+(_xlfn.IFNA(VLOOKUP($A3,'FL Ratio'!$A$3:$B$10,2,FALSE),0)*'FL Characterization'!K$2)</f>
        <v>98.2423233870676</v>
      </c>
      <c r="L3" s="2">
        <f>('[1]Pc, Winter, S3'!L3*Main!$B$5)+(_xlfn.IFNA(VLOOKUP($A3,'FL Ratio'!$A$3:$B$10,2,FALSE),0)*'FL Characterization'!L$2)</f>
        <v>92.581416969864506</v>
      </c>
      <c r="M3" s="2">
        <f>('[1]Pc, Winter, S3'!M3*Main!$B$5)+(_xlfn.IFNA(VLOOKUP($A3,'FL Ratio'!$A$3:$B$10,2,FALSE),0)*'FL Characterization'!M$2)</f>
        <v>101.35013151246979</v>
      </c>
      <c r="N3" s="2">
        <f>('[1]Pc, Winter, S3'!N3*Main!$B$5)+(_xlfn.IFNA(VLOOKUP($A3,'FL Ratio'!$A$3:$B$10,2,FALSE),0)*'FL Characterization'!N$2)</f>
        <v>95.876412255622085</v>
      </c>
      <c r="O3" s="2">
        <f>('[1]Pc, Winter, S3'!O3*Main!$B$5)+(_xlfn.IFNA(VLOOKUP($A3,'FL Ratio'!$A$3:$B$10,2,FALSE),0)*'FL Characterization'!O$2)</f>
        <v>90.407340747597942</v>
      </c>
      <c r="P3" s="2">
        <f>('[1]Pc, Winter, S3'!P3*Main!$B$5)+(_xlfn.IFNA(VLOOKUP($A3,'FL Ratio'!$A$3:$B$10,2,FALSE),0)*'FL Characterization'!P$2)</f>
        <v>87.792455755065575</v>
      </c>
      <c r="Q3" s="2">
        <f>('[1]Pc, Winter, S3'!Q3*Main!$B$5)+(_xlfn.IFNA(VLOOKUP($A3,'FL Ratio'!$A$3:$B$10,2,FALSE),0)*'FL Characterization'!Q$2)</f>
        <v>82.103626528071587</v>
      </c>
      <c r="R3" s="2">
        <f>('[1]Pc, Winter, S3'!R3*Main!$B$5)+(_xlfn.IFNA(VLOOKUP($A3,'FL Ratio'!$A$3:$B$10,2,FALSE),0)*'FL Characterization'!R$2)</f>
        <v>81.542360489928711</v>
      </c>
      <c r="S3" s="2">
        <f>('[1]Pc, Winter, S3'!S3*Main!$B$5)+(_xlfn.IFNA(VLOOKUP($A3,'FL Ratio'!$A$3:$B$10,2,FALSE),0)*'FL Characterization'!S$2)</f>
        <v>87.092509958716505</v>
      </c>
      <c r="T3" s="2">
        <f>('[1]Pc, Winter, S3'!T3*Main!$B$5)+(_xlfn.IFNA(VLOOKUP($A3,'FL Ratio'!$A$3:$B$10,2,FALSE),0)*'FL Characterization'!T$2)</f>
        <v>86.433577815529006</v>
      </c>
      <c r="U3" s="2">
        <f>('[1]Pc, Winter, S3'!U3*Main!$B$5)+(_xlfn.IFNA(VLOOKUP($A3,'FL Ratio'!$A$3:$B$10,2,FALSE),0)*'FL Characterization'!U$2)</f>
        <v>87.443253866417962</v>
      </c>
      <c r="V3" s="2">
        <f>('[1]Pc, Winter, S3'!V3*Main!$B$5)+(_xlfn.IFNA(VLOOKUP($A3,'FL Ratio'!$A$3:$B$10,2,FALSE),0)*'FL Characterization'!V$2)</f>
        <v>85.4411134407964</v>
      </c>
      <c r="W3" s="2">
        <f>('[1]Pc, Winter, S3'!W3*Main!$B$5)+(_xlfn.IFNA(VLOOKUP($A3,'FL Ratio'!$A$3:$B$10,2,FALSE),0)*'FL Characterization'!W$2)</f>
        <v>76.922026571975564</v>
      </c>
      <c r="X3" s="2">
        <f>('[1]Pc, Winter, S3'!X3*Main!$B$5)+(_xlfn.IFNA(VLOOKUP($A3,'FL Ratio'!$A$3:$B$10,2,FALSE),0)*'FL Characterization'!X$2)</f>
        <v>67.354946160866319</v>
      </c>
      <c r="Y3" s="2">
        <f>('[1]Pc, Winter, S3'!Y3*Main!$B$5)+(_xlfn.IFNA(VLOOKUP($A3,'FL Ratio'!$A$3:$B$10,2,FALSE),0)*'FL Characterization'!Y$2)</f>
        <v>65.84836070046903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86.770566611868006</v>
      </c>
      <c r="C4" s="2">
        <f>('[1]Pc, Winter, S3'!C4*Main!$B$5)+(_xlfn.IFNA(VLOOKUP($A4,'FL Ratio'!$A$3:$B$10,2,FALSE),0)*'FL Characterization'!C$2)</f>
        <v>76.915560140490896</v>
      </c>
      <c r="D4" s="2">
        <f>('[1]Pc, Winter, S3'!D4*Main!$B$5)+(_xlfn.IFNA(VLOOKUP($A4,'FL Ratio'!$A$3:$B$10,2,FALSE),0)*'FL Characterization'!D$2)</f>
        <v>72.236125372810406</v>
      </c>
      <c r="E4" s="2">
        <f>('[1]Pc, Winter, S3'!E4*Main!$B$5)+(_xlfn.IFNA(VLOOKUP($A4,'FL Ratio'!$A$3:$B$10,2,FALSE),0)*'FL Characterization'!E$2)</f>
        <v>71.240122677698977</v>
      </c>
      <c r="F4" s="2">
        <f>('[1]Pc, Winter, S3'!F4*Main!$B$5)+(_xlfn.IFNA(VLOOKUP($A4,'FL Ratio'!$A$3:$B$10,2,FALSE),0)*'FL Characterization'!F$2)</f>
        <v>73.827658307099668</v>
      </c>
      <c r="G4" s="2">
        <f>('[1]Pc, Winter, S3'!G4*Main!$B$5)+(_xlfn.IFNA(VLOOKUP($A4,'FL Ratio'!$A$3:$B$10,2,FALSE),0)*'FL Characterization'!G$2)</f>
        <v>79.096530535557733</v>
      </c>
      <c r="H4" s="2">
        <f>('[1]Pc, Winter, S3'!H4*Main!$B$5)+(_xlfn.IFNA(VLOOKUP($A4,'FL Ratio'!$A$3:$B$10,2,FALSE),0)*'FL Characterization'!H$2)</f>
        <v>95.480539813939032</v>
      </c>
      <c r="I4" s="2">
        <f>('[1]Pc, Winter, S3'!I4*Main!$B$5)+(_xlfn.IFNA(VLOOKUP($A4,'FL Ratio'!$A$3:$B$10,2,FALSE),0)*'FL Characterization'!I$2)</f>
        <v>104.12946778917158</v>
      </c>
      <c r="J4" s="2">
        <f>('[1]Pc, Winter, S3'!J4*Main!$B$5)+(_xlfn.IFNA(VLOOKUP($A4,'FL Ratio'!$A$3:$B$10,2,FALSE),0)*'FL Characterization'!J$2)</f>
        <v>110.12558833482228</v>
      </c>
      <c r="K4" s="2">
        <f>('[1]Pc, Winter, S3'!K4*Main!$B$5)+(_xlfn.IFNA(VLOOKUP($A4,'FL Ratio'!$A$3:$B$10,2,FALSE),0)*'FL Characterization'!K$2)</f>
        <v>114.05099586786594</v>
      </c>
      <c r="L4" s="2">
        <f>('[1]Pc, Winter, S3'!L4*Main!$B$5)+(_xlfn.IFNA(VLOOKUP($A4,'FL Ratio'!$A$3:$B$10,2,FALSE),0)*'FL Characterization'!L$2)</f>
        <v>114.83574369638289</v>
      </c>
      <c r="M4" s="2">
        <f>('[1]Pc, Winter, S3'!M4*Main!$B$5)+(_xlfn.IFNA(VLOOKUP($A4,'FL Ratio'!$A$3:$B$10,2,FALSE),0)*'FL Characterization'!M$2)</f>
        <v>113.7322613815365</v>
      </c>
      <c r="N4" s="2">
        <f>('[1]Pc, Winter, S3'!N4*Main!$B$5)+(_xlfn.IFNA(VLOOKUP($A4,'FL Ratio'!$A$3:$B$10,2,FALSE),0)*'FL Characterization'!N$2)</f>
        <v>113.35831484246943</v>
      </c>
      <c r="O4" s="2">
        <f>('[1]Pc, Winter, S3'!O4*Main!$B$5)+(_xlfn.IFNA(VLOOKUP($A4,'FL Ratio'!$A$3:$B$10,2,FALSE),0)*'FL Characterization'!O$2)</f>
        <v>111.643773523045</v>
      </c>
      <c r="P4" s="2">
        <f>('[1]Pc, Winter, S3'!P4*Main!$B$5)+(_xlfn.IFNA(VLOOKUP($A4,'FL Ratio'!$A$3:$B$10,2,FALSE),0)*'FL Characterization'!P$2)</f>
        <v>108.22130301311957</v>
      </c>
      <c r="Q4" s="2">
        <f>('[1]Pc, Winter, S3'!Q4*Main!$B$5)+(_xlfn.IFNA(VLOOKUP($A4,'FL Ratio'!$A$3:$B$10,2,FALSE),0)*'FL Characterization'!Q$2)</f>
        <v>106.26394173973344</v>
      </c>
      <c r="R4" s="2">
        <f>('[1]Pc, Winter, S3'!R4*Main!$B$5)+(_xlfn.IFNA(VLOOKUP($A4,'FL Ratio'!$A$3:$B$10,2,FALSE),0)*'FL Characterization'!R$2)</f>
        <v>109.39489930202659</v>
      </c>
      <c r="S4" s="2">
        <f>('[1]Pc, Winter, S3'!S4*Main!$B$5)+(_xlfn.IFNA(VLOOKUP($A4,'FL Ratio'!$A$3:$B$10,2,FALSE),0)*'FL Characterization'!S$2)</f>
        <v>124.55896237000552</v>
      </c>
      <c r="T4" s="2">
        <f>('[1]Pc, Winter, S3'!T4*Main!$B$5)+(_xlfn.IFNA(VLOOKUP($A4,'FL Ratio'!$A$3:$B$10,2,FALSE),0)*'FL Characterization'!T$2)</f>
        <v>126.31248262036556</v>
      </c>
      <c r="U4" s="2">
        <f>('[1]Pc, Winter, S3'!U4*Main!$B$5)+(_xlfn.IFNA(VLOOKUP($A4,'FL Ratio'!$A$3:$B$10,2,FALSE),0)*'FL Characterization'!U$2)</f>
        <v>126.77923302861717</v>
      </c>
      <c r="V4" s="2">
        <f>('[1]Pc, Winter, S3'!V4*Main!$B$5)+(_xlfn.IFNA(VLOOKUP($A4,'FL Ratio'!$A$3:$B$10,2,FALSE),0)*'FL Characterization'!V$2)</f>
        <v>123.37000723590739</v>
      </c>
      <c r="W4" s="2">
        <f>('[1]Pc, Winter, S3'!W4*Main!$B$5)+(_xlfn.IFNA(VLOOKUP($A4,'FL Ratio'!$A$3:$B$10,2,FALSE),0)*'FL Characterization'!W$2)</f>
        <v>117.39457590525153</v>
      </c>
      <c r="X4" s="2">
        <f>('[1]Pc, Winter, S3'!X4*Main!$B$5)+(_xlfn.IFNA(VLOOKUP($A4,'FL Ratio'!$A$3:$B$10,2,FALSE),0)*'FL Characterization'!X$2)</f>
        <v>109.30238103824738</v>
      </c>
      <c r="Y4" s="2">
        <f>('[1]Pc, Winter, S3'!Y4*Main!$B$5)+(_xlfn.IFNA(VLOOKUP($A4,'FL Ratio'!$A$3:$B$10,2,FALSE),0)*'FL Characterization'!Y$2)</f>
        <v>97.519657528195111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57.795213943631914</v>
      </c>
      <c r="C2" s="2">
        <f>('[1]Pc, Winter, S3'!C2*Main!$B$5)+(_xlfn.IFNA(VLOOKUP($A2,'FL Ratio'!$A$3:$B$10,2,FALSE),0)*'FL Characterization'!C$2)</f>
        <v>53.908387205574854</v>
      </c>
      <c r="D2" s="2">
        <f>('[1]Pc, Winter, S3'!D2*Main!$B$5)+(_xlfn.IFNA(VLOOKUP($A2,'FL Ratio'!$A$3:$B$10,2,FALSE),0)*'FL Characterization'!D$2)</f>
        <v>51.079853556403371</v>
      </c>
      <c r="E2" s="2">
        <f>('[1]Pc, Winter, S3'!E2*Main!$B$5)+(_xlfn.IFNA(VLOOKUP($A2,'FL Ratio'!$A$3:$B$10,2,FALSE),0)*'FL Characterization'!E$2)</f>
        <v>50.718435165542374</v>
      </c>
      <c r="F2" s="2">
        <f>('[1]Pc, Winter, S3'!F2*Main!$B$5)+(_xlfn.IFNA(VLOOKUP($A2,'FL Ratio'!$A$3:$B$10,2,FALSE),0)*'FL Characterization'!F$2)</f>
        <v>51.330214646320918</v>
      </c>
      <c r="G2" s="2">
        <f>('[1]Pc, Winter, S3'!G2*Main!$B$5)+(_xlfn.IFNA(VLOOKUP($A2,'FL Ratio'!$A$3:$B$10,2,FALSE),0)*'FL Characterization'!G$2)</f>
        <v>56.42298885362294</v>
      </c>
      <c r="H2" s="2">
        <f>('[1]Pc, Winter, S3'!H2*Main!$B$5)+(_xlfn.IFNA(VLOOKUP($A2,'FL Ratio'!$A$3:$B$10,2,FALSE),0)*'FL Characterization'!H$2)</f>
        <v>67.326376095692154</v>
      </c>
      <c r="I2" s="2">
        <f>('[1]Pc, Winter, S3'!I2*Main!$B$5)+(_xlfn.IFNA(VLOOKUP($A2,'FL Ratio'!$A$3:$B$10,2,FALSE),0)*'FL Characterization'!I$2)</f>
        <v>81.040430497114812</v>
      </c>
      <c r="J2" s="2">
        <f>('[1]Pc, Winter, S3'!J2*Main!$B$5)+(_xlfn.IFNA(VLOOKUP($A2,'FL Ratio'!$A$3:$B$10,2,FALSE),0)*'FL Characterization'!J$2)</f>
        <v>88.231007661971432</v>
      </c>
      <c r="K2" s="2">
        <f>('[1]Pc, Winter, S3'!K2*Main!$B$5)+(_xlfn.IFNA(VLOOKUP($A2,'FL Ratio'!$A$3:$B$10,2,FALSE),0)*'FL Characterization'!K$2)</f>
        <v>89.331233303391983</v>
      </c>
      <c r="L2" s="2">
        <f>('[1]Pc, Winter, S3'!L2*Main!$B$5)+(_xlfn.IFNA(VLOOKUP($A2,'FL Ratio'!$A$3:$B$10,2,FALSE),0)*'FL Characterization'!L$2)</f>
        <v>86.920482643250423</v>
      </c>
      <c r="M2" s="2">
        <f>('[1]Pc, Winter, S3'!M2*Main!$B$5)+(_xlfn.IFNA(VLOOKUP($A2,'FL Ratio'!$A$3:$B$10,2,FALSE),0)*'FL Characterization'!M$2)</f>
        <v>87.368482428565898</v>
      </c>
      <c r="N2" s="2">
        <f>('[1]Pc, Winter, S3'!N2*Main!$B$5)+(_xlfn.IFNA(VLOOKUP($A2,'FL Ratio'!$A$3:$B$10,2,FALSE),0)*'FL Characterization'!N$2)</f>
        <v>87.296685457632421</v>
      </c>
      <c r="O2" s="2">
        <f>('[1]Pc, Winter, S3'!O2*Main!$B$5)+(_xlfn.IFNA(VLOOKUP($A2,'FL Ratio'!$A$3:$B$10,2,FALSE),0)*'FL Characterization'!O$2)</f>
        <v>85.871177341235651</v>
      </c>
      <c r="P2" s="2">
        <f>('[1]Pc, Winter, S3'!P2*Main!$B$5)+(_xlfn.IFNA(VLOOKUP($A2,'FL Ratio'!$A$3:$B$10,2,FALSE),0)*'FL Characterization'!P$2)</f>
        <v>80.977417313477474</v>
      </c>
      <c r="Q2" s="2">
        <f>('[1]Pc, Winter, S3'!Q2*Main!$B$5)+(_xlfn.IFNA(VLOOKUP($A2,'FL Ratio'!$A$3:$B$10,2,FALSE),0)*'FL Characterization'!Q$2)</f>
        <v>78.657384390545673</v>
      </c>
      <c r="R2" s="2">
        <f>('[1]Pc, Winter, S3'!R2*Main!$B$5)+(_xlfn.IFNA(VLOOKUP($A2,'FL Ratio'!$A$3:$B$10,2,FALSE),0)*'FL Characterization'!R$2)</f>
        <v>81.917663684617509</v>
      </c>
      <c r="S2" s="2">
        <f>('[1]Pc, Winter, S3'!S2*Main!$B$5)+(_xlfn.IFNA(VLOOKUP($A2,'FL Ratio'!$A$3:$B$10,2,FALSE),0)*'FL Characterization'!S$2)</f>
        <v>90.807268328639978</v>
      </c>
      <c r="T2" s="2">
        <f>('[1]Pc, Winter, S3'!T2*Main!$B$5)+(_xlfn.IFNA(VLOOKUP($A2,'FL Ratio'!$A$3:$B$10,2,FALSE),0)*'FL Characterization'!T$2)</f>
        <v>90.478093417129728</v>
      </c>
      <c r="U2" s="2">
        <f>('[1]Pc, Winter, S3'!U2*Main!$B$5)+(_xlfn.IFNA(VLOOKUP($A2,'FL Ratio'!$A$3:$B$10,2,FALSE),0)*'FL Characterization'!U$2)</f>
        <v>88.60487154183258</v>
      </c>
      <c r="V2" s="2">
        <f>('[1]Pc, Winter, S3'!V2*Main!$B$5)+(_xlfn.IFNA(VLOOKUP($A2,'FL Ratio'!$A$3:$B$10,2,FALSE),0)*'FL Characterization'!V$2)</f>
        <v>87.081097044608882</v>
      </c>
      <c r="W2" s="2">
        <f>('[1]Pc, Winter, S3'!W2*Main!$B$5)+(_xlfn.IFNA(VLOOKUP($A2,'FL Ratio'!$A$3:$B$10,2,FALSE),0)*'FL Characterization'!W$2)</f>
        <v>81.618410233520024</v>
      </c>
      <c r="X2" s="2">
        <f>('[1]Pc, Winter, S3'!X2*Main!$B$5)+(_xlfn.IFNA(VLOOKUP($A2,'FL Ratio'!$A$3:$B$10,2,FALSE),0)*'FL Characterization'!X$2)</f>
        <v>71.400923243927807</v>
      </c>
      <c r="Y2" s="2">
        <f>('[1]Pc, Winter, S3'!Y2*Main!$B$5)+(_xlfn.IFNA(VLOOKUP($A2,'FL Ratio'!$A$3:$B$10,2,FALSE),0)*'FL Characterization'!Y$2)</f>
        <v>64.778761650723865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60.853742963150644</v>
      </c>
      <c r="C3" s="2">
        <f>('[1]Pc, Winter, S3'!C3*Main!$B$5)+(_xlfn.IFNA(VLOOKUP($A3,'FL Ratio'!$A$3:$B$10,2,FALSE),0)*'FL Characterization'!C$2)</f>
        <v>56.934488861090287</v>
      </c>
      <c r="D3" s="2">
        <f>('[1]Pc, Winter, S3'!D3*Main!$B$5)+(_xlfn.IFNA(VLOOKUP($A3,'FL Ratio'!$A$3:$B$10,2,FALSE),0)*'FL Characterization'!D$2)</f>
        <v>51.486568321512507</v>
      </c>
      <c r="E3" s="2">
        <f>('[1]Pc, Winter, S3'!E3*Main!$B$5)+(_xlfn.IFNA(VLOOKUP($A3,'FL Ratio'!$A$3:$B$10,2,FALSE),0)*'FL Characterization'!E$2)</f>
        <v>54.938583544238845</v>
      </c>
      <c r="F3" s="2">
        <f>('[1]Pc, Winter, S3'!F3*Main!$B$5)+(_xlfn.IFNA(VLOOKUP($A3,'FL Ratio'!$A$3:$B$10,2,FALSE),0)*'FL Characterization'!F$2)</f>
        <v>54.170593940580922</v>
      </c>
      <c r="G3" s="2">
        <f>('[1]Pc, Winter, S3'!G3*Main!$B$5)+(_xlfn.IFNA(VLOOKUP($A3,'FL Ratio'!$A$3:$B$10,2,FALSE),0)*'FL Characterization'!G$2)</f>
        <v>55.956359037814934</v>
      </c>
      <c r="H3" s="2">
        <f>('[1]Pc, Winter, S3'!H3*Main!$B$5)+(_xlfn.IFNA(VLOOKUP($A3,'FL Ratio'!$A$3:$B$10,2,FALSE),0)*'FL Characterization'!H$2)</f>
        <v>82.675392007742843</v>
      </c>
      <c r="I3" s="2">
        <f>('[1]Pc, Winter, S3'!I3*Main!$B$5)+(_xlfn.IFNA(VLOOKUP($A3,'FL Ratio'!$A$3:$B$10,2,FALSE),0)*'FL Characterization'!I$2)</f>
        <v>89.480169915886862</v>
      </c>
      <c r="J3" s="2">
        <f>('[1]Pc, Winter, S3'!J3*Main!$B$5)+(_xlfn.IFNA(VLOOKUP($A3,'FL Ratio'!$A$3:$B$10,2,FALSE),0)*'FL Characterization'!J$2)</f>
        <v>97.997428884105958</v>
      </c>
      <c r="K3" s="2">
        <f>('[1]Pc, Winter, S3'!K3*Main!$B$5)+(_xlfn.IFNA(VLOOKUP($A3,'FL Ratio'!$A$3:$B$10,2,FALSE),0)*'FL Characterization'!K$2)</f>
        <v>98.2423233870676</v>
      </c>
      <c r="L3" s="2">
        <f>('[1]Pc, Winter, S3'!L3*Main!$B$5)+(_xlfn.IFNA(VLOOKUP($A3,'FL Ratio'!$A$3:$B$10,2,FALSE),0)*'FL Characterization'!L$2)</f>
        <v>92.581416969864506</v>
      </c>
      <c r="M3" s="2">
        <f>('[1]Pc, Winter, S3'!M3*Main!$B$5)+(_xlfn.IFNA(VLOOKUP($A3,'FL Ratio'!$A$3:$B$10,2,FALSE),0)*'FL Characterization'!M$2)</f>
        <v>101.35013151246979</v>
      </c>
      <c r="N3" s="2">
        <f>('[1]Pc, Winter, S3'!N3*Main!$B$5)+(_xlfn.IFNA(VLOOKUP($A3,'FL Ratio'!$A$3:$B$10,2,FALSE),0)*'FL Characterization'!N$2)</f>
        <v>95.876412255622085</v>
      </c>
      <c r="O3" s="2">
        <f>('[1]Pc, Winter, S3'!O3*Main!$B$5)+(_xlfn.IFNA(VLOOKUP($A3,'FL Ratio'!$A$3:$B$10,2,FALSE),0)*'FL Characterization'!O$2)</f>
        <v>90.407340747597942</v>
      </c>
      <c r="P3" s="2">
        <f>('[1]Pc, Winter, S3'!P3*Main!$B$5)+(_xlfn.IFNA(VLOOKUP($A3,'FL Ratio'!$A$3:$B$10,2,FALSE),0)*'FL Characterization'!P$2)</f>
        <v>87.792455755065575</v>
      </c>
      <c r="Q3" s="2">
        <f>('[1]Pc, Winter, S3'!Q3*Main!$B$5)+(_xlfn.IFNA(VLOOKUP($A3,'FL Ratio'!$A$3:$B$10,2,FALSE),0)*'FL Characterization'!Q$2)</f>
        <v>82.103626528071587</v>
      </c>
      <c r="R3" s="2">
        <f>('[1]Pc, Winter, S3'!R3*Main!$B$5)+(_xlfn.IFNA(VLOOKUP($A3,'FL Ratio'!$A$3:$B$10,2,FALSE),0)*'FL Characterization'!R$2)</f>
        <v>81.542360489928711</v>
      </c>
      <c r="S3" s="2">
        <f>('[1]Pc, Winter, S3'!S3*Main!$B$5)+(_xlfn.IFNA(VLOOKUP($A3,'FL Ratio'!$A$3:$B$10,2,FALSE),0)*'FL Characterization'!S$2)</f>
        <v>87.092509958716505</v>
      </c>
      <c r="T3" s="2">
        <f>('[1]Pc, Winter, S3'!T3*Main!$B$5)+(_xlfn.IFNA(VLOOKUP($A3,'FL Ratio'!$A$3:$B$10,2,FALSE),0)*'FL Characterization'!T$2)</f>
        <v>86.433577815529006</v>
      </c>
      <c r="U3" s="2">
        <f>('[1]Pc, Winter, S3'!U3*Main!$B$5)+(_xlfn.IFNA(VLOOKUP($A3,'FL Ratio'!$A$3:$B$10,2,FALSE),0)*'FL Characterization'!U$2)</f>
        <v>87.443253866417962</v>
      </c>
      <c r="V3" s="2">
        <f>('[1]Pc, Winter, S3'!V3*Main!$B$5)+(_xlfn.IFNA(VLOOKUP($A3,'FL Ratio'!$A$3:$B$10,2,FALSE),0)*'FL Characterization'!V$2)</f>
        <v>85.4411134407964</v>
      </c>
      <c r="W3" s="2">
        <f>('[1]Pc, Winter, S3'!W3*Main!$B$5)+(_xlfn.IFNA(VLOOKUP($A3,'FL Ratio'!$A$3:$B$10,2,FALSE),0)*'FL Characterization'!W$2)</f>
        <v>76.922026571975564</v>
      </c>
      <c r="X3" s="2">
        <f>('[1]Pc, Winter, S3'!X3*Main!$B$5)+(_xlfn.IFNA(VLOOKUP($A3,'FL Ratio'!$A$3:$B$10,2,FALSE),0)*'FL Characterization'!X$2)</f>
        <v>67.354946160866319</v>
      </c>
      <c r="Y3" s="2">
        <f>('[1]Pc, Winter, S3'!Y3*Main!$B$5)+(_xlfn.IFNA(VLOOKUP($A3,'FL Ratio'!$A$3:$B$10,2,FALSE),0)*'FL Characterization'!Y$2)</f>
        <v>65.84836070046903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86.770566611868006</v>
      </c>
      <c r="C4" s="2">
        <f>('[1]Pc, Winter, S3'!C4*Main!$B$5)+(_xlfn.IFNA(VLOOKUP($A4,'FL Ratio'!$A$3:$B$10,2,FALSE),0)*'FL Characterization'!C$2)</f>
        <v>76.915560140490896</v>
      </c>
      <c r="D4" s="2">
        <f>('[1]Pc, Winter, S3'!D4*Main!$B$5)+(_xlfn.IFNA(VLOOKUP($A4,'FL Ratio'!$A$3:$B$10,2,FALSE),0)*'FL Characterization'!D$2)</f>
        <v>72.236125372810406</v>
      </c>
      <c r="E4" s="2">
        <f>('[1]Pc, Winter, S3'!E4*Main!$B$5)+(_xlfn.IFNA(VLOOKUP($A4,'FL Ratio'!$A$3:$B$10,2,FALSE),0)*'FL Characterization'!E$2)</f>
        <v>71.240122677698977</v>
      </c>
      <c r="F4" s="2">
        <f>('[1]Pc, Winter, S3'!F4*Main!$B$5)+(_xlfn.IFNA(VLOOKUP($A4,'FL Ratio'!$A$3:$B$10,2,FALSE),0)*'FL Characterization'!F$2)</f>
        <v>73.827658307099668</v>
      </c>
      <c r="G4" s="2">
        <f>('[1]Pc, Winter, S3'!G4*Main!$B$5)+(_xlfn.IFNA(VLOOKUP($A4,'FL Ratio'!$A$3:$B$10,2,FALSE),0)*'FL Characterization'!G$2)</f>
        <v>79.096530535557733</v>
      </c>
      <c r="H4" s="2">
        <f>('[1]Pc, Winter, S3'!H4*Main!$B$5)+(_xlfn.IFNA(VLOOKUP($A4,'FL Ratio'!$A$3:$B$10,2,FALSE),0)*'FL Characterization'!H$2)</f>
        <v>95.480539813939032</v>
      </c>
      <c r="I4" s="2">
        <f>('[1]Pc, Winter, S3'!I4*Main!$B$5)+(_xlfn.IFNA(VLOOKUP($A4,'FL Ratio'!$A$3:$B$10,2,FALSE),0)*'FL Characterization'!I$2)</f>
        <v>104.12946778917158</v>
      </c>
      <c r="J4" s="2">
        <f>('[1]Pc, Winter, S3'!J4*Main!$B$5)+(_xlfn.IFNA(VLOOKUP($A4,'FL Ratio'!$A$3:$B$10,2,FALSE),0)*'FL Characterization'!J$2)</f>
        <v>110.12558833482228</v>
      </c>
      <c r="K4" s="2">
        <f>('[1]Pc, Winter, S3'!K4*Main!$B$5)+(_xlfn.IFNA(VLOOKUP($A4,'FL Ratio'!$A$3:$B$10,2,FALSE),0)*'FL Characterization'!K$2)</f>
        <v>114.05099586786594</v>
      </c>
      <c r="L4" s="2">
        <f>('[1]Pc, Winter, S3'!L4*Main!$B$5)+(_xlfn.IFNA(VLOOKUP($A4,'FL Ratio'!$A$3:$B$10,2,FALSE),0)*'FL Characterization'!L$2)</f>
        <v>114.83574369638289</v>
      </c>
      <c r="M4" s="2">
        <f>('[1]Pc, Winter, S3'!M4*Main!$B$5)+(_xlfn.IFNA(VLOOKUP($A4,'FL Ratio'!$A$3:$B$10,2,FALSE),0)*'FL Characterization'!M$2)</f>
        <v>113.7322613815365</v>
      </c>
      <c r="N4" s="2">
        <f>('[1]Pc, Winter, S3'!N4*Main!$B$5)+(_xlfn.IFNA(VLOOKUP($A4,'FL Ratio'!$A$3:$B$10,2,FALSE),0)*'FL Characterization'!N$2)</f>
        <v>113.35831484246943</v>
      </c>
      <c r="O4" s="2">
        <f>('[1]Pc, Winter, S3'!O4*Main!$B$5)+(_xlfn.IFNA(VLOOKUP($A4,'FL Ratio'!$A$3:$B$10,2,FALSE),0)*'FL Characterization'!O$2)</f>
        <v>111.643773523045</v>
      </c>
      <c r="P4" s="2">
        <f>('[1]Pc, Winter, S3'!P4*Main!$B$5)+(_xlfn.IFNA(VLOOKUP($A4,'FL Ratio'!$A$3:$B$10,2,FALSE),0)*'FL Characterization'!P$2)</f>
        <v>108.22130301311957</v>
      </c>
      <c r="Q4" s="2">
        <f>('[1]Pc, Winter, S3'!Q4*Main!$B$5)+(_xlfn.IFNA(VLOOKUP($A4,'FL Ratio'!$A$3:$B$10,2,FALSE),0)*'FL Characterization'!Q$2)</f>
        <v>106.26394173973344</v>
      </c>
      <c r="R4" s="2">
        <f>('[1]Pc, Winter, S3'!R4*Main!$B$5)+(_xlfn.IFNA(VLOOKUP($A4,'FL Ratio'!$A$3:$B$10,2,FALSE),0)*'FL Characterization'!R$2)</f>
        <v>109.39489930202659</v>
      </c>
      <c r="S4" s="2">
        <f>('[1]Pc, Winter, S3'!S4*Main!$B$5)+(_xlfn.IFNA(VLOOKUP($A4,'FL Ratio'!$A$3:$B$10,2,FALSE),0)*'FL Characterization'!S$2)</f>
        <v>124.55896237000552</v>
      </c>
      <c r="T4" s="2">
        <f>('[1]Pc, Winter, S3'!T4*Main!$B$5)+(_xlfn.IFNA(VLOOKUP($A4,'FL Ratio'!$A$3:$B$10,2,FALSE),0)*'FL Characterization'!T$2)</f>
        <v>126.31248262036556</v>
      </c>
      <c r="U4" s="2">
        <f>('[1]Pc, Winter, S3'!U4*Main!$B$5)+(_xlfn.IFNA(VLOOKUP($A4,'FL Ratio'!$A$3:$B$10,2,FALSE),0)*'FL Characterization'!U$2)</f>
        <v>126.77923302861717</v>
      </c>
      <c r="V4" s="2">
        <f>('[1]Pc, Winter, S3'!V4*Main!$B$5)+(_xlfn.IFNA(VLOOKUP($A4,'FL Ratio'!$A$3:$B$10,2,FALSE),0)*'FL Characterization'!V$2)</f>
        <v>123.37000723590739</v>
      </c>
      <c r="W4" s="2">
        <f>('[1]Pc, Winter, S3'!W4*Main!$B$5)+(_xlfn.IFNA(VLOOKUP($A4,'FL Ratio'!$A$3:$B$10,2,FALSE),0)*'FL Characterization'!W$2)</f>
        <v>117.39457590525153</v>
      </c>
      <c r="X4" s="2">
        <f>('[1]Pc, Winter, S3'!X4*Main!$B$5)+(_xlfn.IFNA(VLOOKUP($A4,'FL Ratio'!$A$3:$B$10,2,FALSE),0)*'FL Characterization'!X$2)</f>
        <v>109.30238103824738</v>
      </c>
      <c r="Y4" s="2">
        <f>('[1]Pc, Winter, S3'!Y4*Main!$B$5)+(_xlfn.IFNA(VLOOKUP($A4,'FL Ratio'!$A$3:$B$10,2,FALSE),0)*'FL Characterization'!Y$2)</f>
        <v>97.519657528195111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-26.211739793677427</v>
      </c>
      <c r="C2" s="2">
        <f>('[1]Qc, Winter, S1'!C2*Main!$B$5)</f>
        <v>-28.488561668625366</v>
      </c>
      <c r="D2" s="2">
        <f>('[1]Qc, Winter, S1'!D2*Main!$B$5)</f>
        <v>-30.68611499862865</v>
      </c>
      <c r="E2" s="2">
        <f>('[1]Qc, Winter, S1'!E2*Main!$B$5)</f>
        <v>-30.462727947869837</v>
      </c>
      <c r="F2" s="2">
        <f>('[1]Qc, Winter, S1'!F2*Main!$B$5)</f>
        <v>-31.530301502999997</v>
      </c>
      <c r="G2" s="2">
        <f>('[1]Qc, Winter, S1'!G2*Main!$B$5)</f>
        <v>-28.067903596082001</v>
      </c>
      <c r="H2" s="2">
        <f>('[1]Qc, Winter, S1'!H2*Main!$B$5)</f>
        <v>-20.901762986884243</v>
      </c>
      <c r="I2" s="2">
        <f>('[1]Qc, Winter, S1'!I2*Main!$B$5)</f>
        <v>-8.6035815391121169</v>
      </c>
      <c r="J2" s="2">
        <f>('[1]Qc, Winter, S1'!J2*Main!$B$5)</f>
        <v>-2.53370528274294</v>
      </c>
      <c r="K2" s="2">
        <f>('[1]Qc, Winter, S1'!K2*Main!$B$5)</f>
        <v>-0.39635602941231968</v>
      </c>
      <c r="L2" s="2">
        <f>('[1]Qc, Winter, S1'!L2*Main!$B$5)</f>
        <v>-3.5582584748490662</v>
      </c>
      <c r="M2" s="2">
        <f>('[1]Qc, Winter, S1'!M2*Main!$B$5)</f>
        <v>-2.6159625326534122</v>
      </c>
      <c r="N2" s="2">
        <f>('[1]Qc, Winter, S1'!N2*Main!$B$5)</f>
        <v>-3.6208481860700035</v>
      </c>
      <c r="O2" s="2">
        <f>('[1]Qc, Winter, S1'!O2*Main!$B$5)</f>
        <v>-3.6525981752785515</v>
      </c>
      <c r="P2" s="2">
        <f>('[1]Qc, Winter, S1'!P2*Main!$B$5)</f>
        <v>-9.2338713501158427</v>
      </c>
      <c r="Q2" s="2">
        <f>('[1]Qc, Winter, S1'!Q2*Main!$B$5)</f>
        <v>-13.298228534898886</v>
      </c>
      <c r="R2" s="2">
        <f>('[1]Qc, Winter, S1'!R2*Main!$B$5)</f>
        <v>-11.826345539325089</v>
      </c>
      <c r="S2" s="2">
        <f>('[1]Qc, Winter, S1'!S2*Main!$B$5)</f>
        <v>-4.0369557907399338</v>
      </c>
      <c r="T2" s="2">
        <f>('[1]Qc, Winter, S1'!T2*Main!$B$5)</f>
        <v>-5.8723230996884448</v>
      </c>
      <c r="U2" s="2">
        <f>('[1]Qc, Winter, S1'!U2*Main!$B$5)</f>
        <v>-7.3817907850990974</v>
      </c>
      <c r="V2" s="2">
        <f>('[1]Qc, Winter, S1'!V2*Main!$B$5)</f>
        <v>-11.595485178655961</v>
      </c>
      <c r="W2" s="2">
        <f>('[1]Qc, Winter, S1'!W2*Main!$B$5)</f>
        <v>-15.051692800616959</v>
      </c>
      <c r="X2" s="2">
        <f>('[1]Qc, Winter, S1'!X2*Main!$B$5)</f>
        <v>-20.193893080904218</v>
      </c>
      <c r="Y2" s="2">
        <f>('[1]Qc, Winter, S1'!Y2*Main!$B$5)</f>
        <v>-22.729944499309958</v>
      </c>
    </row>
    <row r="3" spans="1:25" x14ac:dyDescent="0.3">
      <c r="A3">
        <v>2</v>
      </c>
      <c r="B3" s="2">
        <f>('[1]Qc, Winter, S1'!B3*Main!$B$5)</f>
        <v>29.69638542615764</v>
      </c>
      <c r="C3" s="2">
        <f>('[1]Qc, Winter, S1'!C3*Main!$B$5)</f>
        <v>36.785351753499995</v>
      </c>
      <c r="D3" s="2">
        <f>('[1]Qc, Winter, S1'!D3*Main!$B$5)</f>
        <v>36.785351753499995</v>
      </c>
      <c r="E3" s="2">
        <f>('[1]Qc, Winter, S1'!E3*Main!$B$5)</f>
        <v>36.785351753499995</v>
      </c>
      <c r="F3" s="2">
        <f>('[1]Qc, Winter, S1'!F3*Main!$B$5)</f>
        <v>36.785351753499995</v>
      </c>
      <c r="G3" s="2">
        <f>('[1]Qc, Winter, S1'!G3*Main!$B$5)</f>
        <v>29.805450407751181</v>
      </c>
      <c r="H3" s="2">
        <f>('[1]Qc, Winter, S1'!H3*Main!$B$5)</f>
        <v>13.519013995743482</v>
      </c>
      <c r="I3" s="2">
        <f>('[1]Qc, Winter, S1'!I3*Main!$B$5)</f>
        <v>1.7404329297614463</v>
      </c>
      <c r="J3" s="2">
        <f>('[1]Qc, Winter, S1'!J3*Main!$B$5)</f>
        <v>-10.183552534970087</v>
      </c>
      <c r="K3" s="2">
        <f>('[1]Qc, Winter, S1'!K3*Main!$B$5)</f>
        <v>-10.183552534970087</v>
      </c>
      <c r="L3" s="2">
        <f>('[1]Qc, Winter, S1'!L3*Main!$B$5)</f>
        <v>-0.87701740730499411</v>
      </c>
      <c r="M3" s="2">
        <f>('[1]Qc, Winter, S1'!M3*Main!$B$5)</f>
        <v>-10.619812461344246</v>
      </c>
      <c r="N3" s="2">
        <f>('[1]Qc, Winter, S1'!N3*Main!$B$5)</f>
        <v>-10.619812461344246</v>
      </c>
      <c r="O3" s="2">
        <f>('[1]Qc, Winter, S1'!O3*Main!$B$5)</f>
        <v>-8.2204686916989456</v>
      </c>
      <c r="P3" s="2">
        <f>('[1]Qc, Winter, S1'!P3*Main!$B$5)</f>
        <v>-1.0224373827630477</v>
      </c>
      <c r="Q3" s="2">
        <f>('[1]Qc, Winter, S1'!Q3*Main!$B$5)</f>
        <v>6.1755705304069108</v>
      </c>
      <c r="R3" s="2">
        <f>('[1]Qc, Winter, S1'!R3*Main!$B$5)</f>
        <v>8.5749065014635661</v>
      </c>
      <c r="S3" s="2">
        <f>('[1]Qc, Winter, S1'!S3*Main!$B$5)</f>
        <v>8.5749065014635661</v>
      </c>
      <c r="T3" s="2">
        <f>('[1]Qc, Winter, S1'!T3*Main!$B$5)</f>
        <v>8.5749065014635661</v>
      </c>
      <c r="U3" s="2">
        <f>('[1]Qc, Winter, S1'!U3*Main!$B$5)</f>
        <v>8.5749065014635661</v>
      </c>
      <c r="V3" s="2">
        <f>('[1]Qc, Winter, S1'!V3*Main!$B$5)</f>
        <v>8.5749065014635661</v>
      </c>
      <c r="W3" s="2">
        <f>('[1]Qc, Winter, S1'!W3*Main!$B$5)</f>
        <v>17.881441547253711</v>
      </c>
      <c r="X3" s="2">
        <f>('[1]Qc, Winter, S1'!X3*Main!$B$5)</f>
        <v>27.333396650376855</v>
      </c>
      <c r="Y3" s="2">
        <f>('[1]Qc, Winter, S1'!Y3*Main!$B$5)</f>
        <v>27.333396650376855</v>
      </c>
    </row>
    <row r="4" spans="1:25" x14ac:dyDescent="0.3">
      <c r="A4">
        <v>3</v>
      </c>
      <c r="B4" s="2">
        <f>('[1]Qc, Winter, S1'!B4*Main!$B$5)</f>
        <v>20.150438353659005</v>
      </c>
      <c r="C4" s="2">
        <f>('[1]Qc, Winter, S1'!C4*Main!$B$5)</f>
        <v>15.543494611511743</v>
      </c>
      <c r="D4" s="2">
        <f>('[1]Qc, Winter, S1'!D4*Main!$B$5)</f>
        <v>13.306026837671892</v>
      </c>
      <c r="E4" s="2">
        <f>('[1]Qc, Winter, S1'!E4*Main!$B$5)</f>
        <v>13.020831540156756</v>
      </c>
      <c r="F4" s="2">
        <f>('[1]Qc, Winter, S1'!F4*Main!$B$5)</f>
        <v>14.798966325170264</v>
      </c>
      <c r="G4" s="2">
        <f>('[1]Qc, Winter, S1'!G4*Main!$B$5)</f>
        <v>18.37495589566748</v>
      </c>
      <c r="H4" s="2">
        <f>('[1]Qc, Winter, S1'!H4*Main!$B$5)</f>
        <v>28.50889467580037</v>
      </c>
      <c r="I4" s="2">
        <f>('[1]Qc, Winter, S1'!I4*Main!$B$5)</f>
        <v>34.80390542685771</v>
      </c>
      <c r="J4" s="2">
        <f>('[1]Qc, Winter, S1'!J4*Main!$B$5)</f>
        <v>40.210983013565837</v>
      </c>
      <c r="K4" s="2">
        <f>('[1]Qc, Winter, S1'!K4*Main!$B$5)</f>
        <v>44.279691625052912</v>
      </c>
      <c r="L4" s="2">
        <f>('[1]Qc, Winter, S1'!L4*Main!$B$5)</f>
        <v>44.653378268410584</v>
      </c>
      <c r="M4" s="2">
        <f>('[1]Qc, Winter, S1'!M4*Main!$B$5)</f>
        <v>43.852707049467959</v>
      </c>
      <c r="N4" s="2">
        <f>('[1]Qc, Winter, S1'!N4*Main!$B$5)</f>
        <v>44.039473455309711</v>
      </c>
      <c r="O4" s="2">
        <f>('[1]Qc, Winter, S1'!O4*Main!$B$5)</f>
        <v>43.590075952478585</v>
      </c>
      <c r="P4" s="2">
        <f>('[1]Qc, Winter, S1'!P4*Main!$B$5)</f>
        <v>39.323280065368998</v>
      </c>
      <c r="Q4" s="2">
        <f>('[1]Qc, Winter, S1'!Q4*Main!$B$5)</f>
        <v>37.360647114349263</v>
      </c>
      <c r="R4" s="2">
        <f>('[1]Qc, Winter, S1'!R4*Main!$B$5)</f>
        <v>38.556301492660467</v>
      </c>
      <c r="S4" s="2">
        <f>('[1]Qc, Winter, S1'!S4*Main!$B$5)</f>
        <v>52.550502504999997</v>
      </c>
      <c r="T4" s="2">
        <f>('[1]Qc, Winter, S1'!T4*Main!$B$5)</f>
        <v>52.474215114587714</v>
      </c>
      <c r="U4" s="2">
        <f>('[1]Qc, Winter, S1'!U4*Main!$B$5)</f>
        <v>50.872948877501045</v>
      </c>
      <c r="V4" s="2">
        <f>('[1]Qc, Winter, S1'!V4*Main!$B$5)</f>
        <v>47.088280566455566</v>
      </c>
      <c r="W4" s="2">
        <f>('[1]Qc, Winter, S1'!W4*Main!$B$5)</f>
        <v>41.877176542567113</v>
      </c>
      <c r="X4" s="2">
        <f>('[1]Qc, Winter, S1'!X4*Main!$B$5)</f>
        <v>34.155998388658467</v>
      </c>
      <c r="Y4" s="2">
        <f>('[1]Qc, Winter, S1'!Y4*Main!$B$5)</f>
        <v>26.204230773251638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-26.211739793677427</v>
      </c>
      <c r="C2" s="2">
        <f>('[1]Qc, Winter, S1'!C2*Main!$B$5)</f>
        <v>-28.488561668625366</v>
      </c>
      <c r="D2" s="2">
        <f>('[1]Qc, Winter, S1'!D2*Main!$B$5)</f>
        <v>-30.68611499862865</v>
      </c>
      <c r="E2" s="2">
        <f>('[1]Qc, Winter, S1'!E2*Main!$B$5)</f>
        <v>-30.462727947869837</v>
      </c>
      <c r="F2" s="2">
        <f>('[1]Qc, Winter, S1'!F2*Main!$B$5)</f>
        <v>-31.530301502999997</v>
      </c>
      <c r="G2" s="2">
        <f>('[1]Qc, Winter, S1'!G2*Main!$B$5)</f>
        <v>-28.067903596082001</v>
      </c>
      <c r="H2" s="2">
        <f>('[1]Qc, Winter, S1'!H2*Main!$B$5)</f>
        <v>-20.901762986884243</v>
      </c>
      <c r="I2" s="2">
        <f>('[1]Qc, Winter, S1'!I2*Main!$B$5)</f>
        <v>-8.6035815391121169</v>
      </c>
      <c r="J2" s="2">
        <f>('[1]Qc, Winter, S1'!J2*Main!$B$5)</f>
        <v>-2.53370528274294</v>
      </c>
      <c r="K2" s="2">
        <f>('[1]Qc, Winter, S1'!K2*Main!$B$5)</f>
        <v>-0.39635602941231968</v>
      </c>
      <c r="L2" s="2">
        <f>('[1]Qc, Winter, S1'!L2*Main!$B$5)</f>
        <v>-3.5582584748490662</v>
      </c>
      <c r="M2" s="2">
        <f>('[1]Qc, Winter, S1'!M2*Main!$B$5)</f>
        <v>-2.6159625326534122</v>
      </c>
      <c r="N2" s="2">
        <f>('[1]Qc, Winter, S1'!N2*Main!$B$5)</f>
        <v>-3.6208481860700035</v>
      </c>
      <c r="O2" s="2">
        <f>('[1]Qc, Winter, S1'!O2*Main!$B$5)</f>
        <v>-3.6525981752785515</v>
      </c>
      <c r="P2" s="2">
        <f>('[1]Qc, Winter, S1'!P2*Main!$B$5)</f>
        <v>-9.2338713501158427</v>
      </c>
      <c r="Q2" s="2">
        <f>('[1]Qc, Winter, S1'!Q2*Main!$B$5)</f>
        <v>-13.298228534898886</v>
      </c>
      <c r="R2" s="2">
        <f>('[1]Qc, Winter, S1'!R2*Main!$B$5)</f>
        <v>-11.826345539325089</v>
      </c>
      <c r="S2" s="2">
        <f>('[1]Qc, Winter, S1'!S2*Main!$B$5)</f>
        <v>-4.0369557907399338</v>
      </c>
      <c r="T2" s="2">
        <f>('[1]Qc, Winter, S1'!T2*Main!$B$5)</f>
        <v>-5.8723230996884448</v>
      </c>
      <c r="U2" s="2">
        <f>('[1]Qc, Winter, S1'!U2*Main!$B$5)</f>
        <v>-7.3817907850990974</v>
      </c>
      <c r="V2" s="2">
        <f>('[1]Qc, Winter, S1'!V2*Main!$B$5)</f>
        <v>-11.595485178655961</v>
      </c>
      <c r="W2" s="2">
        <f>('[1]Qc, Winter, S1'!W2*Main!$B$5)</f>
        <v>-15.051692800616959</v>
      </c>
      <c r="X2" s="2">
        <f>('[1]Qc, Winter, S1'!X2*Main!$B$5)</f>
        <v>-20.193893080904218</v>
      </c>
      <c r="Y2" s="2">
        <f>('[1]Qc, Winter, S1'!Y2*Main!$B$5)</f>
        <v>-22.729944499309958</v>
      </c>
    </row>
    <row r="3" spans="1:25" x14ac:dyDescent="0.3">
      <c r="A3">
        <v>2</v>
      </c>
      <c r="B3" s="2">
        <f>('[1]Qc, Winter, S1'!B3*Main!$B$5)</f>
        <v>29.69638542615764</v>
      </c>
      <c r="C3" s="2">
        <f>('[1]Qc, Winter, S1'!C3*Main!$B$5)</f>
        <v>36.785351753499995</v>
      </c>
      <c r="D3" s="2">
        <f>('[1]Qc, Winter, S1'!D3*Main!$B$5)</f>
        <v>36.785351753499995</v>
      </c>
      <c r="E3" s="2">
        <f>('[1]Qc, Winter, S1'!E3*Main!$B$5)</f>
        <v>36.785351753499995</v>
      </c>
      <c r="F3" s="2">
        <f>('[1]Qc, Winter, S1'!F3*Main!$B$5)</f>
        <v>36.785351753499995</v>
      </c>
      <c r="G3" s="2">
        <f>('[1]Qc, Winter, S1'!G3*Main!$B$5)</f>
        <v>29.805450407751181</v>
      </c>
      <c r="H3" s="2">
        <f>('[1]Qc, Winter, S1'!H3*Main!$B$5)</f>
        <v>13.519013995743482</v>
      </c>
      <c r="I3" s="2">
        <f>('[1]Qc, Winter, S1'!I3*Main!$B$5)</f>
        <v>1.7404329297614463</v>
      </c>
      <c r="J3" s="2">
        <f>('[1]Qc, Winter, S1'!J3*Main!$B$5)</f>
        <v>-10.183552534970087</v>
      </c>
      <c r="K3" s="2">
        <f>('[1]Qc, Winter, S1'!K3*Main!$B$5)</f>
        <v>-10.183552534970087</v>
      </c>
      <c r="L3" s="2">
        <f>('[1]Qc, Winter, S1'!L3*Main!$B$5)</f>
        <v>-0.87701740730499411</v>
      </c>
      <c r="M3" s="2">
        <f>('[1]Qc, Winter, S1'!M3*Main!$B$5)</f>
        <v>-10.619812461344246</v>
      </c>
      <c r="N3" s="2">
        <f>('[1]Qc, Winter, S1'!N3*Main!$B$5)</f>
        <v>-10.619812461344246</v>
      </c>
      <c r="O3" s="2">
        <f>('[1]Qc, Winter, S1'!O3*Main!$B$5)</f>
        <v>-8.2204686916989456</v>
      </c>
      <c r="P3" s="2">
        <f>('[1]Qc, Winter, S1'!P3*Main!$B$5)</f>
        <v>-1.0224373827630477</v>
      </c>
      <c r="Q3" s="2">
        <f>('[1]Qc, Winter, S1'!Q3*Main!$B$5)</f>
        <v>6.1755705304069108</v>
      </c>
      <c r="R3" s="2">
        <f>('[1]Qc, Winter, S1'!R3*Main!$B$5)</f>
        <v>8.5749065014635661</v>
      </c>
      <c r="S3" s="2">
        <f>('[1]Qc, Winter, S1'!S3*Main!$B$5)</f>
        <v>8.5749065014635661</v>
      </c>
      <c r="T3" s="2">
        <f>('[1]Qc, Winter, S1'!T3*Main!$B$5)</f>
        <v>8.5749065014635661</v>
      </c>
      <c r="U3" s="2">
        <f>('[1]Qc, Winter, S1'!U3*Main!$B$5)</f>
        <v>8.5749065014635661</v>
      </c>
      <c r="V3" s="2">
        <f>('[1]Qc, Winter, S1'!V3*Main!$B$5)</f>
        <v>8.5749065014635661</v>
      </c>
      <c r="W3" s="2">
        <f>('[1]Qc, Winter, S1'!W3*Main!$B$5)</f>
        <v>17.881441547253711</v>
      </c>
      <c r="X3" s="2">
        <f>('[1]Qc, Winter, S1'!X3*Main!$B$5)</f>
        <v>27.333396650376855</v>
      </c>
      <c r="Y3" s="2">
        <f>('[1]Qc, Winter, S1'!Y3*Main!$B$5)</f>
        <v>27.333396650376855</v>
      </c>
    </row>
    <row r="4" spans="1:25" x14ac:dyDescent="0.3">
      <c r="A4">
        <v>3</v>
      </c>
      <c r="B4" s="2">
        <f>('[1]Qc, Winter, S1'!B4*Main!$B$5)</f>
        <v>20.150438353659005</v>
      </c>
      <c r="C4" s="2">
        <f>('[1]Qc, Winter, S1'!C4*Main!$B$5)</f>
        <v>15.543494611511743</v>
      </c>
      <c r="D4" s="2">
        <f>('[1]Qc, Winter, S1'!D4*Main!$B$5)</f>
        <v>13.306026837671892</v>
      </c>
      <c r="E4" s="2">
        <f>('[1]Qc, Winter, S1'!E4*Main!$B$5)</f>
        <v>13.020831540156756</v>
      </c>
      <c r="F4" s="2">
        <f>('[1]Qc, Winter, S1'!F4*Main!$B$5)</f>
        <v>14.798966325170264</v>
      </c>
      <c r="G4" s="2">
        <f>('[1]Qc, Winter, S1'!G4*Main!$B$5)</f>
        <v>18.37495589566748</v>
      </c>
      <c r="H4" s="2">
        <f>('[1]Qc, Winter, S1'!H4*Main!$B$5)</f>
        <v>28.50889467580037</v>
      </c>
      <c r="I4" s="2">
        <f>('[1]Qc, Winter, S1'!I4*Main!$B$5)</f>
        <v>34.80390542685771</v>
      </c>
      <c r="J4" s="2">
        <f>('[1]Qc, Winter, S1'!J4*Main!$B$5)</f>
        <v>40.210983013565837</v>
      </c>
      <c r="K4" s="2">
        <f>('[1]Qc, Winter, S1'!K4*Main!$B$5)</f>
        <v>44.279691625052912</v>
      </c>
      <c r="L4" s="2">
        <f>('[1]Qc, Winter, S1'!L4*Main!$B$5)</f>
        <v>44.653378268410584</v>
      </c>
      <c r="M4" s="2">
        <f>('[1]Qc, Winter, S1'!M4*Main!$B$5)</f>
        <v>43.852707049467959</v>
      </c>
      <c r="N4" s="2">
        <f>('[1]Qc, Winter, S1'!N4*Main!$B$5)</f>
        <v>44.039473455309711</v>
      </c>
      <c r="O4" s="2">
        <f>('[1]Qc, Winter, S1'!O4*Main!$B$5)</f>
        <v>43.590075952478585</v>
      </c>
      <c r="P4" s="2">
        <f>('[1]Qc, Winter, S1'!P4*Main!$B$5)</f>
        <v>39.323280065368998</v>
      </c>
      <c r="Q4" s="2">
        <f>('[1]Qc, Winter, S1'!Q4*Main!$B$5)</f>
        <v>37.360647114349263</v>
      </c>
      <c r="R4" s="2">
        <f>('[1]Qc, Winter, S1'!R4*Main!$B$5)</f>
        <v>38.556301492660467</v>
      </c>
      <c r="S4" s="2">
        <f>('[1]Qc, Winter, S1'!S4*Main!$B$5)</f>
        <v>52.550502504999997</v>
      </c>
      <c r="T4" s="2">
        <f>('[1]Qc, Winter, S1'!T4*Main!$B$5)</f>
        <v>52.474215114587714</v>
      </c>
      <c r="U4" s="2">
        <f>('[1]Qc, Winter, S1'!U4*Main!$B$5)</f>
        <v>50.872948877501045</v>
      </c>
      <c r="V4" s="2">
        <f>('[1]Qc, Winter, S1'!V4*Main!$B$5)</f>
        <v>47.088280566455566</v>
      </c>
      <c r="W4" s="2">
        <f>('[1]Qc, Winter, S1'!W4*Main!$B$5)</f>
        <v>41.877176542567113</v>
      </c>
      <c r="X4" s="2">
        <f>('[1]Qc, Winter, S1'!X4*Main!$B$5)</f>
        <v>34.155998388658467</v>
      </c>
      <c r="Y4" s="2">
        <f>('[1]Qc, Winter, S1'!Y4*Main!$B$5)</f>
        <v>26.204230773251638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-26.211739793677427</v>
      </c>
      <c r="C2" s="2">
        <f>('[1]Qc, Winter, S1'!C2*Main!$B$5)</f>
        <v>-28.488561668625366</v>
      </c>
      <c r="D2" s="2">
        <f>('[1]Qc, Winter, S1'!D2*Main!$B$5)</f>
        <v>-30.68611499862865</v>
      </c>
      <c r="E2" s="2">
        <f>('[1]Qc, Winter, S1'!E2*Main!$B$5)</f>
        <v>-30.462727947869837</v>
      </c>
      <c r="F2" s="2">
        <f>('[1]Qc, Winter, S1'!F2*Main!$B$5)</f>
        <v>-31.530301502999997</v>
      </c>
      <c r="G2" s="2">
        <f>('[1]Qc, Winter, S1'!G2*Main!$B$5)</f>
        <v>-28.067903596082001</v>
      </c>
      <c r="H2" s="2">
        <f>('[1]Qc, Winter, S1'!H2*Main!$B$5)</f>
        <v>-20.901762986884243</v>
      </c>
      <c r="I2" s="2">
        <f>('[1]Qc, Winter, S1'!I2*Main!$B$5)</f>
        <v>-8.6035815391121169</v>
      </c>
      <c r="J2" s="2">
        <f>('[1]Qc, Winter, S1'!J2*Main!$B$5)</f>
        <v>-2.53370528274294</v>
      </c>
      <c r="K2" s="2">
        <f>('[1]Qc, Winter, S1'!K2*Main!$B$5)</f>
        <v>-0.39635602941231968</v>
      </c>
      <c r="L2" s="2">
        <f>('[1]Qc, Winter, S1'!L2*Main!$B$5)</f>
        <v>-3.5582584748490662</v>
      </c>
      <c r="M2" s="2">
        <f>('[1]Qc, Winter, S1'!M2*Main!$B$5)</f>
        <v>-2.6159625326534122</v>
      </c>
      <c r="N2" s="2">
        <f>('[1]Qc, Winter, S1'!N2*Main!$B$5)</f>
        <v>-3.6208481860700035</v>
      </c>
      <c r="O2" s="2">
        <f>('[1]Qc, Winter, S1'!O2*Main!$B$5)</f>
        <v>-3.6525981752785515</v>
      </c>
      <c r="P2" s="2">
        <f>('[1]Qc, Winter, S1'!P2*Main!$B$5)</f>
        <v>-9.2338713501158427</v>
      </c>
      <c r="Q2" s="2">
        <f>('[1]Qc, Winter, S1'!Q2*Main!$B$5)</f>
        <v>-13.298228534898886</v>
      </c>
      <c r="R2" s="2">
        <f>('[1]Qc, Winter, S1'!R2*Main!$B$5)</f>
        <v>-11.826345539325089</v>
      </c>
      <c r="S2" s="2">
        <f>('[1]Qc, Winter, S1'!S2*Main!$B$5)</f>
        <v>-4.0369557907399338</v>
      </c>
      <c r="T2" s="2">
        <f>('[1]Qc, Winter, S1'!T2*Main!$B$5)</f>
        <v>-5.8723230996884448</v>
      </c>
      <c r="U2" s="2">
        <f>('[1]Qc, Winter, S1'!U2*Main!$B$5)</f>
        <v>-7.3817907850990974</v>
      </c>
      <c r="V2" s="2">
        <f>('[1]Qc, Winter, S1'!V2*Main!$B$5)</f>
        <v>-11.595485178655961</v>
      </c>
      <c r="W2" s="2">
        <f>('[1]Qc, Winter, S1'!W2*Main!$B$5)</f>
        <v>-15.051692800616959</v>
      </c>
      <c r="X2" s="2">
        <f>('[1]Qc, Winter, S1'!X2*Main!$B$5)</f>
        <v>-20.193893080904218</v>
      </c>
      <c r="Y2" s="2">
        <f>('[1]Qc, Winter, S1'!Y2*Main!$B$5)</f>
        <v>-22.729944499309958</v>
      </c>
    </row>
    <row r="3" spans="1:25" x14ac:dyDescent="0.3">
      <c r="A3">
        <v>2</v>
      </c>
      <c r="B3" s="2">
        <f>('[1]Qc, Winter, S1'!B3*Main!$B$5)</f>
        <v>29.69638542615764</v>
      </c>
      <c r="C3" s="2">
        <f>('[1]Qc, Winter, S1'!C3*Main!$B$5)</f>
        <v>36.785351753499995</v>
      </c>
      <c r="D3" s="2">
        <f>('[1]Qc, Winter, S1'!D3*Main!$B$5)</f>
        <v>36.785351753499995</v>
      </c>
      <c r="E3" s="2">
        <f>('[1]Qc, Winter, S1'!E3*Main!$B$5)</f>
        <v>36.785351753499995</v>
      </c>
      <c r="F3" s="2">
        <f>('[1]Qc, Winter, S1'!F3*Main!$B$5)</f>
        <v>36.785351753499995</v>
      </c>
      <c r="G3" s="2">
        <f>('[1]Qc, Winter, S1'!G3*Main!$B$5)</f>
        <v>29.805450407751181</v>
      </c>
      <c r="H3" s="2">
        <f>('[1]Qc, Winter, S1'!H3*Main!$B$5)</f>
        <v>13.519013995743482</v>
      </c>
      <c r="I3" s="2">
        <f>('[1]Qc, Winter, S1'!I3*Main!$B$5)</f>
        <v>1.7404329297614463</v>
      </c>
      <c r="J3" s="2">
        <f>('[1]Qc, Winter, S1'!J3*Main!$B$5)</f>
        <v>-10.183552534970087</v>
      </c>
      <c r="K3" s="2">
        <f>('[1]Qc, Winter, S1'!K3*Main!$B$5)</f>
        <v>-10.183552534970087</v>
      </c>
      <c r="L3" s="2">
        <f>('[1]Qc, Winter, S1'!L3*Main!$B$5)</f>
        <v>-0.87701740730499411</v>
      </c>
      <c r="M3" s="2">
        <f>('[1]Qc, Winter, S1'!M3*Main!$B$5)</f>
        <v>-10.619812461344246</v>
      </c>
      <c r="N3" s="2">
        <f>('[1]Qc, Winter, S1'!N3*Main!$B$5)</f>
        <v>-10.619812461344246</v>
      </c>
      <c r="O3" s="2">
        <f>('[1]Qc, Winter, S1'!O3*Main!$B$5)</f>
        <v>-8.2204686916989456</v>
      </c>
      <c r="P3" s="2">
        <f>('[1]Qc, Winter, S1'!P3*Main!$B$5)</f>
        <v>-1.0224373827630477</v>
      </c>
      <c r="Q3" s="2">
        <f>('[1]Qc, Winter, S1'!Q3*Main!$B$5)</f>
        <v>6.1755705304069108</v>
      </c>
      <c r="R3" s="2">
        <f>('[1]Qc, Winter, S1'!R3*Main!$B$5)</f>
        <v>8.5749065014635661</v>
      </c>
      <c r="S3" s="2">
        <f>('[1]Qc, Winter, S1'!S3*Main!$B$5)</f>
        <v>8.5749065014635661</v>
      </c>
      <c r="T3" s="2">
        <f>('[1]Qc, Winter, S1'!T3*Main!$B$5)</f>
        <v>8.5749065014635661</v>
      </c>
      <c r="U3" s="2">
        <f>('[1]Qc, Winter, S1'!U3*Main!$B$5)</f>
        <v>8.5749065014635661</v>
      </c>
      <c r="V3" s="2">
        <f>('[1]Qc, Winter, S1'!V3*Main!$B$5)</f>
        <v>8.5749065014635661</v>
      </c>
      <c r="W3" s="2">
        <f>('[1]Qc, Winter, S1'!W3*Main!$B$5)</f>
        <v>17.881441547253711</v>
      </c>
      <c r="X3" s="2">
        <f>('[1]Qc, Winter, S1'!X3*Main!$B$5)</f>
        <v>27.333396650376855</v>
      </c>
      <c r="Y3" s="2">
        <f>('[1]Qc, Winter, S1'!Y3*Main!$B$5)</f>
        <v>27.333396650376855</v>
      </c>
    </row>
    <row r="4" spans="1:25" x14ac:dyDescent="0.3">
      <c r="A4">
        <v>3</v>
      </c>
      <c r="B4" s="2">
        <f>('[1]Qc, Winter, S1'!B4*Main!$B$5)</f>
        <v>20.150438353659005</v>
      </c>
      <c r="C4" s="2">
        <f>('[1]Qc, Winter, S1'!C4*Main!$B$5)</f>
        <v>15.543494611511743</v>
      </c>
      <c r="D4" s="2">
        <f>('[1]Qc, Winter, S1'!D4*Main!$B$5)</f>
        <v>13.306026837671892</v>
      </c>
      <c r="E4" s="2">
        <f>('[1]Qc, Winter, S1'!E4*Main!$B$5)</f>
        <v>13.020831540156756</v>
      </c>
      <c r="F4" s="2">
        <f>('[1]Qc, Winter, S1'!F4*Main!$B$5)</f>
        <v>14.798966325170264</v>
      </c>
      <c r="G4" s="2">
        <f>('[1]Qc, Winter, S1'!G4*Main!$B$5)</f>
        <v>18.37495589566748</v>
      </c>
      <c r="H4" s="2">
        <f>('[1]Qc, Winter, S1'!H4*Main!$B$5)</f>
        <v>28.50889467580037</v>
      </c>
      <c r="I4" s="2">
        <f>('[1]Qc, Winter, S1'!I4*Main!$B$5)</f>
        <v>34.80390542685771</v>
      </c>
      <c r="J4" s="2">
        <f>('[1]Qc, Winter, S1'!J4*Main!$B$5)</f>
        <v>40.210983013565837</v>
      </c>
      <c r="K4" s="2">
        <f>('[1]Qc, Winter, S1'!K4*Main!$B$5)</f>
        <v>44.279691625052912</v>
      </c>
      <c r="L4" s="2">
        <f>('[1]Qc, Winter, S1'!L4*Main!$B$5)</f>
        <v>44.653378268410584</v>
      </c>
      <c r="M4" s="2">
        <f>('[1]Qc, Winter, S1'!M4*Main!$B$5)</f>
        <v>43.852707049467959</v>
      </c>
      <c r="N4" s="2">
        <f>('[1]Qc, Winter, S1'!N4*Main!$B$5)</f>
        <v>44.039473455309711</v>
      </c>
      <c r="O4" s="2">
        <f>('[1]Qc, Winter, S1'!O4*Main!$B$5)</f>
        <v>43.590075952478585</v>
      </c>
      <c r="P4" s="2">
        <f>('[1]Qc, Winter, S1'!P4*Main!$B$5)</f>
        <v>39.323280065368998</v>
      </c>
      <c r="Q4" s="2">
        <f>('[1]Qc, Winter, S1'!Q4*Main!$B$5)</f>
        <v>37.360647114349263</v>
      </c>
      <c r="R4" s="2">
        <f>('[1]Qc, Winter, S1'!R4*Main!$B$5)</f>
        <v>38.556301492660467</v>
      </c>
      <c r="S4" s="2">
        <f>('[1]Qc, Winter, S1'!S4*Main!$B$5)</f>
        <v>52.550502504999997</v>
      </c>
      <c r="T4" s="2">
        <f>('[1]Qc, Winter, S1'!T4*Main!$B$5)</f>
        <v>52.474215114587714</v>
      </c>
      <c r="U4" s="2">
        <f>('[1]Qc, Winter, S1'!U4*Main!$B$5)</f>
        <v>50.872948877501045</v>
      </c>
      <c r="V4" s="2">
        <f>('[1]Qc, Winter, S1'!V4*Main!$B$5)</f>
        <v>47.088280566455566</v>
      </c>
      <c r="W4" s="2">
        <f>('[1]Qc, Winter, S1'!W4*Main!$B$5)</f>
        <v>41.877176542567113</v>
      </c>
      <c r="X4" s="2">
        <f>('[1]Qc, Winter, S1'!X4*Main!$B$5)</f>
        <v>34.155998388658467</v>
      </c>
      <c r="Y4" s="2">
        <f>('[1]Qc, Winter, S1'!Y4*Main!$B$5)</f>
        <v>26.204230773251638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-27.260209385424524</v>
      </c>
      <c r="C2" s="2">
        <f>('[1]Qc, Winter, S2'!C2*Main!$B$5)</f>
        <v>-29.628104135370378</v>
      </c>
      <c r="D2" s="2">
        <f>('[1]Qc, Winter, S2'!D2*Main!$B$5)</f>
        <v>-31.913559598573801</v>
      </c>
      <c r="E2" s="2">
        <f>('[1]Qc, Winter, S2'!E2*Main!$B$5)</f>
        <v>-31.681237065784632</v>
      </c>
      <c r="F2" s="2">
        <f>('[1]Qc, Winter, S2'!F2*Main!$B$5)</f>
        <v>-32.791513563119999</v>
      </c>
      <c r="G2" s="2">
        <f>('[1]Qc, Winter, S2'!G2*Main!$B$5)</f>
        <v>-29.190619739925285</v>
      </c>
      <c r="H2" s="2">
        <f>('[1]Qc, Winter, S2'!H2*Main!$B$5)</f>
        <v>-21.73783350635961</v>
      </c>
      <c r="I2" s="2">
        <f>('[1]Qc, Winter, S2'!I2*Main!$B$5)</f>
        <v>-8.9477248006766015</v>
      </c>
      <c r="J2" s="2">
        <f>('[1]Qc, Winter, S2'!J2*Main!$B$5)</f>
        <v>-2.6350534940526571</v>
      </c>
      <c r="K2" s="2">
        <f>('[1]Qc, Winter, S2'!K2*Main!$B$5)</f>
        <v>-0.41221027058881249</v>
      </c>
      <c r="L2" s="2">
        <f>('[1]Qc, Winter, S2'!L2*Main!$B$5)</f>
        <v>-3.7005888138430292</v>
      </c>
      <c r="M2" s="2">
        <f>('[1]Qc, Winter, S2'!M2*Main!$B$5)</f>
        <v>-2.7206010339595488</v>
      </c>
      <c r="N2" s="2">
        <f>('[1]Qc, Winter, S2'!N2*Main!$B$5)</f>
        <v>-3.765682113512804</v>
      </c>
      <c r="O2" s="2">
        <f>('[1]Qc, Winter, S2'!O2*Main!$B$5)</f>
        <v>-3.7987021022896941</v>
      </c>
      <c r="P2" s="2">
        <f>('[1]Qc, Winter, S2'!P2*Main!$B$5)</f>
        <v>-9.6032262041204781</v>
      </c>
      <c r="Q2" s="2">
        <f>('[1]Qc, Winter, S2'!Q2*Main!$B$5)</f>
        <v>-13.830157676294842</v>
      </c>
      <c r="R2" s="2">
        <f>('[1]Qc, Winter, S2'!R2*Main!$B$5)</f>
        <v>-12.299399360898093</v>
      </c>
      <c r="S2" s="2">
        <f>('[1]Qc, Winter, S2'!S2*Main!$B$5)</f>
        <v>-4.19843402236953</v>
      </c>
      <c r="T2" s="2">
        <f>('[1]Qc, Winter, S2'!T2*Main!$B$5)</f>
        <v>-6.1072160236759832</v>
      </c>
      <c r="U2" s="2">
        <f>('[1]Qc, Winter, S2'!U2*Main!$B$5)</f>
        <v>-7.6770624165030616</v>
      </c>
      <c r="V2" s="2">
        <f>('[1]Qc, Winter, S2'!V2*Main!$B$5)</f>
        <v>-12.059304585802201</v>
      </c>
      <c r="W2" s="2">
        <f>('[1]Qc, Winter, S2'!W2*Main!$B$5)</f>
        <v>-15.653760512641638</v>
      </c>
      <c r="X2" s="2">
        <f>('[1]Qc, Winter, S2'!X2*Main!$B$5)</f>
        <v>-21.001648804140384</v>
      </c>
      <c r="Y2" s="2">
        <f>('[1]Qc, Winter, S2'!Y2*Main!$B$5)</f>
        <v>-23.639142279282357</v>
      </c>
    </row>
    <row r="3" spans="1:25" x14ac:dyDescent="0.3">
      <c r="A3">
        <v>2</v>
      </c>
      <c r="B3" s="2">
        <f>('[1]Qc, Winter, S2'!B3*Main!$B$5)</f>
        <v>30.884240843203951</v>
      </c>
      <c r="C3" s="2">
        <f>('[1]Qc, Winter, S2'!C3*Main!$B$5)</f>
        <v>38.256765823639995</v>
      </c>
      <c r="D3" s="2">
        <f>('[1]Qc, Winter, S2'!D3*Main!$B$5)</f>
        <v>38.256765823639995</v>
      </c>
      <c r="E3" s="2">
        <f>('[1]Qc, Winter, S2'!E3*Main!$B$5)</f>
        <v>38.256765823639995</v>
      </c>
      <c r="F3" s="2">
        <f>('[1]Qc, Winter, S2'!F3*Main!$B$5)</f>
        <v>38.256765823639995</v>
      </c>
      <c r="G3" s="2">
        <f>('[1]Qc, Winter, S2'!G3*Main!$B$5)</f>
        <v>30.997668424061231</v>
      </c>
      <c r="H3" s="2">
        <f>('[1]Qc, Winter, S2'!H3*Main!$B$5)</f>
        <v>14.059774555573224</v>
      </c>
      <c r="I3" s="2">
        <f>('[1]Qc, Winter, S2'!I3*Main!$B$5)</f>
        <v>1.8100502469519042</v>
      </c>
      <c r="J3" s="2">
        <f>('[1]Qc, Winter, S2'!J3*Main!$B$5)</f>
        <v>-10.590894636368891</v>
      </c>
      <c r="K3" s="2">
        <f>('[1]Qc, Winter, S2'!K3*Main!$B$5)</f>
        <v>-10.590894636368891</v>
      </c>
      <c r="L3" s="2">
        <f>('[1]Qc, Winter, S2'!L3*Main!$B$5)</f>
        <v>-0.9120981035971939</v>
      </c>
      <c r="M3" s="2">
        <f>('[1]Qc, Winter, S2'!M3*Main!$B$5)</f>
        <v>-11.044604959798017</v>
      </c>
      <c r="N3" s="2">
        <f>('[1]Qc, Winter, S2'!N3*Main!$B$5)</f>
        <v>-11.044604959798017</v>
      </c>
      <c r="O3" s="2">
        <f>('[1]Qc, Winter, S2'!O3*Main!$B$5)</f>
        <v>-8.5492874393669052</v>
      </c>
      <c r="P3" s="2">
        <f>('[1]Qc, Winter, S2'!P3*Main!$B$5)</f>
        <v>-1.0633348780735696</v>
      </c>
      <c r="Q3" s="2">
        <f>('[1]Qc, Winter, S2'!Q3*Main!$B$5)</f>
        <v>6.4225933516231883</v>
      </c>
      <c r="R3" s="2">
        <f>('[1]Qc, Winter, S2'!R3*Main!$B$5)</f>
        <v>8.9179027615221091</v>
      </c>
      <c r="S3" s="2">
        <f>('[1]Qc, Winter, S2'!S3*Main!$B$5)</f>
        <v>8.9179027615221091</v>
      </c>
      <c r="T3" s="2">
        <f>('[1]Qc, Winter, S2'!T3*Main!$B$5)</f>
        <v>8.9179027615221091</v>
      </c>
      <c r="U3" s="2">
        <f>('[1]Qc, Winter, S2'!U3*Main!$B$5)</f>
        <v>8.9179027615221091</v>
      </c>
      <c r="V3" s="2">
        <f>('[1]Qc, Winter, S2'!V3*Main!$B$5)</f>
        <v>8.9179027615221091</v>
      </c>
      <c r="W3" s="2">
        <f>('[1]Qc, Winter, S2'!W3*Main!$B$5)</f>
        <v>18.596699209143861</v>
      </c>
      <c r="X3" s="2">
        <f>('[1]Qc, Winter, S2'!X3*Main!$B$5)</f>
        <v>28.42673251639193</v>
      </c>
      <c r="Y3" s="2">
        <f>('[1]Qc, Winter, S2'!Y3*Main!$B$5)</f>
        <v>28.42673251639193</v>
      </c>
    </row>
    <row r="4" spans="1:25" x14ac:dyDescent="0.3">
      <c r="A4">
        <v>3</v>
      </c>
      <c r="B4" s="2">
        <f>('[1]Qc, Winter, S2'!B4*Main!$B$5)</f>
        <v>20.956455887805365</v>
      </c>
      <c r="C4" s="2">
        <f>('[1]Qc, Winter, S2'!C4*Main!$B$5)</f>
        <v>16.165234395972217</v>
      </c>
      <c r="D4" s="2">
        <f>('[1]Qc, Winter, S2'!D4*Main!$B$5)</f>
        <v>13.838267911178768</v>
      </c>
      <c r="E4" s="2">
        <f>('[1]Qc, Winter, S2'!E4*Main!$B$5)</f>
        <v>13.541664801763027</v>
      </c>
      <c r="F4" s="2">
        <f>('[1]Qc, Winter, S2'!F4*Main!$B$5)</f>
        <v>15.390924978177075</v>
      </c>
      <c r="G4" s="2">
        <f>('[1]Qc, Winter, S2'!G4*Main!$B$5)</f>
        <v>19.109954131494177</v>
      </c>
      <c r="H4" s="2">
        <f>('[1]Qc, Winter, S2'!H4*Main!$B$5)</f>
        <v>29.649250462832384</v>
      </c>
      <c r="I4" s="2">
        <f>('[1]Qc, Winter, S2'!I4*Main!$B$5)</f>
        <v>36.196061643932026</v>
      </c>
      <c r="J4" s="2">
        <f>('[1]Qc, Winter, S2'!J4*Main!$B$5)</f>
        <v>41.819422334108474</v>
      </c>
      <c r="K4" s="2">
        <f>('[1]Qc, Winter, S2'!K4*Main!$B$5)</f>
        <v>46.050879290055029</v>
      </c>
      <c r="L4" s="2">
        <f>('[1]Qc, Winter, S2'!L4*Main!$B$5)</f>
        <v>46.43951339914701</v>
      </c>
      <c r="M4" s="2">
        <f>('[1]Qc, Winter, S2'!M4*Main!$B$5)</f>
        <v>45.606815331446676</v>
      </c>
      <c r="N4" s="2">
        <f>('[1]Qc, Winter, S2'!N4*Main!$B$5)</f>
        <v>45.801052393522106</v>
      </c>
      <c r="O4" s="2">
        <f>('[1]Qc, Winter, S2'!O4*Main!$B$5)</f>
        <v>45.333678990577731</v>
      </c>
      <c r="P4" s="2">
        <f>('[1]Qc, Winter, S2'!P4*Main!$B$5)</f>
        <v>40.896211267983766</v>
      </c>
      <c r="Q4" s="2">
        <f>('[1]Qc, Winter, S2'!Q4*Main!$B$5)</f>
        <v>38.855072998923241</v>
      </c>
      <c r="R4" s="2">
        <f>('[1]Qc, Winter, S2'!R4*Main!$B$5)</f>
        <v>40.098553552366894</v>
      </c>
      <c r="S4" s="2">
        <f>('[1]Qc, Winter, S2'!S4*Main!$B$5)</f>
        <v>54.652522605199998</v>
      </c>
      <c r="T4" s="2">
        <f>('[1]Qc, Winter, S2'!T4*Main!$B$5)</f>
        <v>54.573183719171226</v>
      </c>
      <c r="U4" s="2">
        <f>('[1]Qc, Winter, S2'!U4*Main!$B$5)</f>
        <v>52.907866832601087</v>
      </c>
      <c r="V4" s="2">
        <f>('[1]Qc, Winter, S2'!V4*Main!$B$5)</f>
        <v>48.971811789113794</v>
      </c>
      <c r="W4" s="2">
        <f>('[1]Qc, Winter, S2'!W4*Main!$B$5)</f>
        <v>43.552263604269797</v>
      </c>
      <c r="X4" s="2">
        <f>('[1]Qc, Winter, S2'!X4*Main!$B$5)</f>
        <v>35.522238324204807</v>
      </c>
      <c r="Y4" s="2">
        <f>('[1]Qc, Winter, S2'!Y4*Main!$B$5)</f>
        <v>27.252400004181705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-27.260209385424524</v>
      </c>
      <c r="C2" s="2">
        <f>('[1]Qc, Winter, S2'!C2*Main!$B$5)</f>
        <v>-29.628104135370378</v>
      </c>
      <c r="D2" s="2">
        <f>('[1]Qc, Winter, S2'!D2*Main!$B$5)</f>
        <v>-31.913559598573801</v>
      </c>
      <c r="E2" s="2">
        <f>('[1]Qc, Winter, S2'!E2*Main!$B$5)</f>
        <v>-31.681237065784632</v>
      </c>
      <c r="F2" s="2">
        <f>('[1]Qc, Winter, S2'!F2*Main!$B$5)</f>
        <v>-32.791513563119999</v>
      </c>
      <c r="G2" s="2">
        <f>('[1]Qc, Winter, S2'!G2*Main!$B$5)</f>
        <v>-29.190619739925285</v>
      </c>
      <c r="H2" s="2">
        <f>('[1]Qc, Winter, S2'!H2*Main!$B$5)</f>
        <v>-21.73783350635961</v>
      </c>
      <c r="I2" s="2">
        <f>('[1]Qc, Winter, S2'!I2*Main!$B$5)</f>
        <v>-8.9477248006766015</v>
      </c>
      <c r="J2" s="2">
        <f>('[1]Qc, Winter, S2'!J2*Main!$B$5)</f>
        <v>-2.6350534940526571</v>
      </c>
      <c r="K2" s="2">
        <f>('[1]Qc, Winter, S2'!K2*Main!$B$5)</f>
        <v>-0.41221027058881249</v>
      </c>
      <c r="L2" s="2">
        <f>('[1]Qc, Winter, S2'!L2*Main!$B$5)</f>
        <v>-3.7005888138430292</v>
      </c>
      <c r="M2" s="2">
        <f>('[1]Qc, Winter, S2'!M2*Main!$B$5)</f>
        <v>-2.7206010339595488</v>
      </c>
      <c r="N2" s="2">
        <f>('[1]Qc, Winter, S2'!N2*Main!$B$5)</f>
        <v>-3.765682113512804</v>
      </c>
      <c r="O2" s="2">
        <f>('[1]Qc, Winter, S2'!O2*Main!$B$5)</f>
        <v>-3.7987021022896941</v>
      </c>
      <c r="P2" s="2">
        <f>('[1]Qc, Winter, S2'!P2*Main!$B$5)</f>
        <v>-9.6032262041204781</v>
      </c>
      <c r="Q2" s="2">
        <f>('[1]Qc, Winter, S2'!Q2*Main!$B$5)</f>
        <v>-13.830157676294842</v>
      </c>
      <c r="R2" s="2">
        <f>('[1]Qc, Winter, S2'!R2*Main!$B$5)</f>
        <v>-12.299399360898093</v>
      </c>
      <c r="S2" s="2">
        <f>('[1]Qc, Winter, S2'!S2*Main!$B$5)</f>
        <v>-4.19843402236953</v>
      </c>
      <c r="T2" s="2">
        <f>('[1]Qc, Winter, S2'!T2*Main!$B$5)</f>
        <v>-6.1072160236759832</v>
      </c>
      <c r="U2" s="2">
        <f>('[1]Qc, Winter, S2'!U2*Main!$B$5)</f>
        <v>-7.6770624165030616</v>
      </c>
      <c r="V2" s="2">
        <f>('[1]Qc, Winter, S2'!V2*Main!$B$5)</f>
        <v>-12.059304585802201</v>
      </c>
      <c r="W2" s="2">
        <f>('[1]Qc, Winter, S2'!W2*Main!$B$5)</f>
        <v>-15.653760512641638</v>
      </c>
      <c r="X2" s="2">
        <f>('[1]Qc, Winter, S2'!X2*Main!$B$5)</f>
        <v>-21.001648804140384</v>
      </c>
      <c r="Y2" s="2">
        <f>('[1]Qc, Winter, S2'!Y2*Main!$B$5)</f>
        <v>-23.639142279282357</v>
      </c>
    </row>
    <row r="3" spans="1:25" x14ac:dyDescent="0.3">
      <c r="A3">
        <v>2</v>
      </c>
      <c r="B3" s="2">
        <f>('[1]Qc, Winter, S2'!B3*Main!$B$5)</f>
        <v>30.884240843203951</v>
      </c>
      <c r="C3" s="2">
        <f>('[1]Qc, Winter, S2'!C3*Main!$B$5)</f>
        <v>38.256765823639995</v>
      </c>
      <c r="D3" s="2">
        <f>('[1]Qc, Winter, S2'!D3*Main!$B$5)</f>
        <v>38.256765823639995</v>
      </c>
      <c r="E3" s="2">
        <f>('[1]Qc, Winter, S2'!E3*Main!$B$5)</f>
        <v>38.256765823639995</v>
      </c>
      <c r="F3" s="2">
        <f>('[1]Qc, Winter, S2'!F3*Main!$B$5)</f>
        <v>38.256765823639995</v>
      </c>
      <c r="G3" s="2">
        <f>('[1]Qc, Winter, S2'!G3*Main!$B$5)</f>
        <v>30.997668424061231</v>
      </c>
      <c r="H3" s="2">
        <f>('[1]Qc, Winter, S2'!H3*Main!$B$5)</f>
        <v>14.059774555573224</v>
      </c>
      <c r="I3" s="2">
        <f>('[1]Qc, Winter, S2'!I3*Main!$B$5)</f>
        <v>1.8100502469519042</v>
      </c>
      <c r="J3" s="2">
        <f>('[1]Qc, Winter, S2'!J3*Main!$B$5)</f>
        <v>-10.590894636368891</v>
      </c>
      <c r="K3" s="2">
        <f>('[1]Qc, Winter, S2'!K3*Main!$B$5)</f>
        <v>-10.590894636368891</v>
      </c>
      <c r="L3" s="2">
        <f>('[1]Qc, Winter, S2'!L3*Main!$B$5)</f>
        <v>-0.9120981035971939</v>
      </c>
      <c r="M3" s="2">
        <f>('[1]Qc, Winter, S2'!M3*Main!$B$5)</f>
        <v>-11.044604959798017</v>
      </c>
      <c r="N3" s="2">
        <f>('[1]Qc, Winter, S2'!N3*Main!$B$5)</f>
        <v>-11.044604959798017</v>
      </c>
      <c r="O3" s="2">
        <f>('[1]Qc, Winter, S2'!O3*Main!$B$5)</f>
        <v>-8.5492874393669052</v>
      </c>
      <c r="P3" s="2">
        <f>('[1]Qc, Winter, S2'!P3*Main!$B$5)</f>
        <v>-1.0633348780735696</v>
      </c>
      <c r="Q3" s="2">
        <f>('[1]Qc, Winter, S2'!Q3*Main!$B$5)</f>
        <v>6.4225933516231883</v>
      </c>
      <c r="R3" s="2">
        <f>('[1]Qc, Winter, S2'!R3*Main!$B$5)</f>
        <v>8.9179027615221091</v>
      </c>
      <c r="S3" s="2">
        <f>('[1]Qc, Winter, S2'!S3*Main!$B$5)</f>
        <v>8.9179027615221091</v>
      </c>
      <c r="T3" s="2">
        <f>('[1]Qc, Winter, S2'!T3*Main!$B$5)</f>
        <v>8.9179027615221091</v>
      </c>
      <c r="U3" s="2">
        <f>('[1]Qc, Winter, S2'!U3*Main!$B$5)</f>
        <v>8.9179027615221091</v>
      </c>
      <c r="V3" s="2">
        <f>('[1]Qc, Winter, S2'!V3*Main!$B$5)</f>
        <v>8.9179027615221091</v>
      </c>
      <c r="W3" s="2">
        <f>('[1]Qc, Winter, S2'!W3*Main!$B$5)</f>
        <v>18.596699209143861</v>
      </c>
      <c r="X3" s="2">
        <f>('[1]Qc, Winter, S2'!X3*Main!$B$5)</f>
        <v>28.42673251639193</v>
      </c>
      <c r="Y3" s="2">
        <f>('[1]Qc, Winter, S2'!Y3*Main!$B$5)</f>
        <v>28.42673251639193</v>
      </c>
    </row>
    <row r="4" spans="1:25" x14ac:dyDescent="0.3">
      <c r="A4">
        <v>3</v>
      </c>
      <c r="B4" s="2">
        <f>('[1]Qc, Winter, S2'!B4*Main!$B$5)</f>
        <v>20.956455887805365</v>
      </c>
      <c r="C4" s="2">
        <f>('[1]Qc, Winter, S2'!C4*Main!$B$5)</f>
        <v>16.165234395972217</v>
      </c>
      <c r="D4" s="2">
        <f>('[1]Qc, Winter, S2'!D4*Main!$B$5)</f>
        <v>13.838267911178768</v>
      </c>
      <c r="E4" s="2">
        <f>('[1]Qc, Winter, S2'!E4*Main!$B$5)</f>
        <v>13.541664801763027</v>
      </c>
      <c r="F4" s="2">
        <f>('[1]Qc, Winter, S2'!F4*Main!$B$5)</f>
        <v>15.390924978177075</v>
      </c>
      <c r="G4" s="2">
        <f>('[1]Qc, Winter, S2'!G4*Main!$B$5)</f>
        <v>19.109954131494177</v>
      </c>
      <c r="H4" s="2">
        <f>('[1]Qc, Winter, S2'!H4*Main!$B$5)</f>
        <v>29.649250462832384</v>
      </c>
      <c r="I4" s="2">
        <f>('[1]Qc, Winter, S2'!I4*Main!$B$5)</f>
        <v>36.196061643932026</v>
      </c>
      <c r="J4" s="2">
        <f>('[1]Qc, Winter, S2'!J4*Main!$B$5)</f>
        <v>41.819422334108474</v>
      </c>
      <c r="K4" s="2">
        <f>('[1]Qc, Winter, S2'!K4*Main!$B$5)</f>
        <v>46.050879290055029</v>
      </c>
      <c r="L4" s="2">
        <f>('[1]Qc, Winter, S2'!L4*Main!$B$5)</f>
        <v>46.43951339914701</v>
      </c>
      <c r="M4" s="2">
        <f>('[1]Qc, Winter, S2'!M4*Main!$B$5)</f>
        <v>45.606815331446676</v>
      </c>
      <c r="N4" s="2">
        <f>('[1]Qc, Winter, S2'!N4*Main!$B$5)</f>
        <v>45.801052393522106</v>
      </c>
      <c r="O4" s="2">
        <f>('[1]Qc, Winter, S2'!O4*Main!$B$5)</f>
        <v>45.333678990577731</v>
      </c>
      <c r="P4" s="2">
        <f>('[1]Qc, Winter, S2'!P4*Main!$B$5)</f>
        <v>40.896211267983766</v>
      </c>
      <c r="Q4" s="2">
        <f>('[1]Qc, Winter, S2'!Q4*Main!$B$5)</f>
        <v>38.855072998923241</v>
      </c>
      <c r="R4" s="2">
        <f>('[1]Qc, Winter, S2'!R4*Main!$B$5)</f>
        <v>40.098553552366894</v>
      </c>
      <c r="S4" s="2">
        <f>('[1]Qc, Winter, S2'!S4*Main!$B$5)</f>
        <v>54.652522605199998</v>
      </c>
      <c r="T4" s="2">
        <f>('[1]Qc, Winter, S2'!T4*Main!$B$5)</f>
        <v>54.573183719171226</v>
      </c>
      <c r="U4" s="2">
        <f>('[1]Qc, Winter, S2'!U4*Main!$B$5)</f>
        <v>52.907866832601087</v>
      </c>
      <c r="V4" s="2">
        <f>('[1]Qc, Winter, S2'!V4*Main!$B$5)</f>
        <v>48.971811789113794</v>
      </c>
      <c r="W4" s="2">
        <f>('[1]Qc, Winter, S2'!W4*Main!$B$5)</f>
        <v>43.552263604269797</v>
      </c>
      <c r="X4" s="2">
        <f>('[1]Qc, Winter, S2'!X4*Main!$B$5)</f>
        <v>35.522238324204807</v>
      </c>
      <c r="Y4" s="2">
        <f>('[1]Qc, Winter, S2'!Y4*Main!$B$5)</f>
        <v>27.252400004181705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5" sqref="C5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25</v>
      </c>
    </row>
    <row r="3" spans="1:3" x14ac:dyDescent="0.3">
      <c r="A3">
        <v>5</v>
      </c>
      <c r="B3">
        <v>6</v>
      </c>
      <c r="C3" s="4">
        <v>25</v>
      </c>
    </row>
    <row r="4" spans="1:3" x14ac:dyDescent="0.3">
      <c r="A4">
        <v>6</v>
      </c>
      <c r="B4">
        <v>8</v>
      </c>
      <c r="C4" s="4">
        <v>25</v>
      </c>
    </row>
    <row r="5" spans="1:3" x14ac:dyDescent="0.3">
      <c r="A5">
        <v>7</v>
      </c>
      <c r="B5" t="s">
        <v>14</v>
      </c>
      <c r="C5" s="4">
        <v>0</v>
      </c>
    </row>
    <row r="6" spans="1:3" x14ac:dyDescent="0.3">
      <c r="A6">
        <v>8</v>
      </c>
      <c r="B6" t="s">
        <v>14</v>
      </c>
      <c r="C6" s="4">
        <v>0</v>
      </c>
    </row>
    <row r="7" spans="1:3" x14ac:dyDescent="0.3">
      <c r="A7">
        <v>9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-27.260209385424524</v>
      </c>
      <c r="C2" s="2">
        <f>('[1]Qc, Winter, S2'!C2*Main!$B$5)</f>
        <v>-29.628104135370378</v>
      </c>
      <c r="D2" s="2">
        <f>('[1]Qc, Winter, S2'!D2*Main!$B$5)</f>
        <v>-31.913559598573801</v>
      </c>
      <c r="E2" s="2">
        <f>('[1]Qc, Winter, S2'!E2*Main!$B$5)</f>
        <v>-31.681237065784632</v>
      </c>
      <c r="F2" s="2">
        <f>('[1]Qc, Winter, S2'!F2*Main!$B$5)</f>
        <v>-32.791513563119999</v>
      </c>
      <c r="G2" s="2">
        <f>('[1]Qc, Winter, S2'!G2*Main!$B$5)</f>
        <v>-29.190619739925285</v>
      </c>
      <c r="H2" s="2">
        <f>('[1]Qc, Winter, S2'!H2*Main!$B$5)</f>
        <v>-21.73783350635961</v>
      </c>
      <c r="I2" s="2">
        <f>('[1]Qc, Winter, S2'!I2*Main!$B$5)</f>
        <v>-8.9477248006766015</v>
      </c>
      <c r="J2" s="2">
        <f>('[1]Qc, Winter, S2'!J2*Main!$B$5)</f>
        <v>-2.6350534940526571</v>
      </c>
      <c r="K2" s="2">
        <f>('[1]Qc, Winter, S2'!K2*Main!$B$5)</f>
        <v>-0.41221027058881249</v>
      </c>
      <c r="L2" s="2">
        <f>('[1]Qc, Winter, S2'!L2*Main!$B$5)</f>
        <v>-3.7005888138430292</v>
      </c>
      <c r="M2" s="2">
        <f>('[1]Qc, Winter, S2'!M2*Main!$B$5)</f>
        <v>-2.7206010339595488</v>
      </c>
      <c r="N2" s="2">
        <f>('[1]Qc, Winter, S2'!N2*Main!$B$5)</f>
        <v>-3.765682113512804</v>
      </c>
      <c r="O2" s="2">
        <f>('[1]Qc, Winter, S2'!O2*Main!$B$5)</f>
        <v>-3.7987021022896941</v>
      </c>
      <c r="P2" s="2">
        <f>('[1]Qc, Winter, S2'!P2*Main!$B$5)</f>
        <v>-9.6032262041204781</v>
      </c>
      <c r="Q2" s="2">
        <f>('[1]Qc, Winter, S2'!Q2*Main!$B$5)</f>
        <v>-13.830157676294842</v>
      </c>
      <c r="R2" s="2">
        <f>('[1]Qc, Winter, S2'!R2*Main!$B$5)</f>
        <v>-12.299399360898093</v>
      </c>
      <c r="S2" s="2">
        <f>('[1]Qc, Winter, S2'!S2*Main!$B$5)</f>
        <v>-4.19843402236953</v>
      </c>
      <c r="T2" s="2">
        <f>('[1]Qc, Winter, S2'!T2*Main!$B$5)</f>
        <v>-6.1072160236759832</v>
      </c>
      <c r="U2" s="2">
        <f>('[1]Qc, Winter, S2'!U2*Main!$B$5)</f>
        <v>-7.6770624165030616</v>
      </c>
      <c r="V2" s="2">
        <f>('[1]Qc, Winter, S2'!V2*Main!$B$5)</f>
        <v>-12.059304585802201</v>
      </c>
      <c r="W2" s="2">
        <f>('[1]Qc, Winter, S2'!W2*Main!$B$5)</f>
        <v>-15.653760512641638</v>
      </c>
      <c r="X2" s="2">
        <f>('[1]Qc, Winter, S2'!X2*Main!$B$5)</f>
        <v>-21.001648804140384</v>
      </c>
      <c r="Y2" s="2">
        <f>('[1]Qc, Winter, S2'!Y2*Main!$B$5)</f>
        <v>-23.639142279282357</v>
      </c>
    </row>
    <row r="3" spans="1:25" x14ac:dyDescent="0.3">
      <c r="A3">
        <v>2</v>
      </c>
      <c r="B3" s="2">
        <f>('[1]Qc, Winter, S2'!B3*Main!$B$5)</f>
        <v>30.884240843203951</v>
      </c>
      <c r="C3" s="2">
        <f>('[1]Qc, Winter, S2'!C3*Main!$B$5)</f>
        <v>38.256765823639995</v>
      </c>
      <c r="D3" s="2">
        <f>('[1]Qc, Winter, S2'!D3*Main!$B$5)</f>
        <v>38.256765823639995</v>
      </c>
      <c r="E3" s="2">
        <f>('[1]Qc, Winter, S2'!E3*Main!$B$5)</f>
        <v>38.256765823639995</v>
      </c>
      <c r="F3" s="2">
        <f>('[1]Qc, Winter, S2'!F3*Main!$B$5)</f>
        <v>38.256765823639995</v>
      </c>
      <c r="G3" s="2">
        <f>('[1]Qc, Winter, S2'!G3*Main!$B$5)</f>
        <v>30.997668424061231</v>
      </c>
      <c r="H3" s="2">
        <f>('[1]Qc, Winter, S2'!H3*Main!$B$5)</f>
        <v>14.059774555573224</v>
      </c>
      <c r="I3" s="2">
        <f>('[1]Qc, Winter, S2'!I3*Main!$B$5)</f>
        <v>1.8100502469519042</v>
      </c>
      <c r="J3" s="2">
        <f>('[1]Qc, Winter, S2'!J3*Main!$B$5)</f>
        <v>-10.590894636368891</v>
      </c>
      <c r="K3" s="2">
        <f>('[1]Qc, Winter, S2'!K3*Main!$B$5)</f>
        <v>-10.590894636368891</v>
      </c>
      <c r="L3" s="2">
        <f>('[1]Qc, Winter, S2'!L3*Main!$B$5)</f>
        <v>-0.9120981035971939</v>
      </c>
      <c r="M3" s="2">
        <f>('[1]Qc, Winter, S2'!M3*Main!$B$5)</f>
        <v>-11.044604959798017</v>
      </c>
      <c r="N3" s="2">
        <f>('[1]Qc, Winter, S2'!N3*Main!$B$5)</f>
        <v>-11.044604959798017</v>
      </c>
      <c r="O3" s="2">
        <f>('[1]Qc, Winter, S2'!O3*Main!$B$5)</f>
        <v>-8.5492874393669052</v>
      </c>
      <c r="P3" s="2">
        <f>('[1]Qc, Winter, S2'!P3*Main!$B$5)</f>
        <v>-1.0633348780735696</v>
      </c>
      <c r="Q3" s="2">
        <f>('[1]Qc, Winter, S2'!Q3*Main!$B$5)</f>
        <v>6.4225933516231883</v>
      </c>
      <c r="R3" s="2">
        <f>('[1]Qc, Winter, S2'!R3*Main!$B$5)</f>
        <v>8.9179027615221091</v>
      </c>
      <c r="S3" s="2">
        <f>('[1]Qc, Winter, S2'!S3*Main!$B$5)</f>
        <v>8.9179027615221091</v>
      </c>
      <c r="T3" s="2">
        <f>('[1]Qc, Winter, S2'!T3*Main!$B$5)</f>
        <v>8.9179027615221091</v>
      </c>
      <c r="U3" s="2">
        <f>('[1]Qc, Winter, S2'!U3*Main!$B$5)</f>
        <v>8.9179027615221091</v>
      </c>
      <c r="V3" s="2">
        <f>('[1]Qc, Winter, S2'!V3*Main!$B$5)</f>
        <v>8.9179027615221091</v>
      </c>
      <c r="W3" s="2">
        <f>('[1]Qc, Winter, S2'!W3*Main!$B$5)</f>
        <v>18.596699209143861</v>
      </c>
      <c r="X3" s="2">
        <f>('[1]Qc, Winter, S2'!X3*Main!$B$5)</f>
        <v>28.42673251639193</v>
      </c>
      <c r="Y3" s="2">
        <f>('[1]Qc, Winter, S2'!Y3*Main!$B$5)</f>
        <v>28.42673251639193</v>
      </c>
    </row>
    <row r="4" spans="1:25" x14ac:dyDescent="0.3">
      <c r="A4">
        <v>3</v>
      </c>
      <c r="B4" s="2">
        <f>('[1]Qc, Winter, S2'!B4*Main!$B$5)</f>
        <v>20.956455887805365</v>
      </c>
      <c r="C4" s="2">
        <f>('[1]Qc, Winter, S2'!C4*Main!$B$5)</f>
        <v>16.165234395972217</v>
      </c>
      <c r="D4" s="2">
        <f>('[1]Qc, Winter, S2'!D4*Main!$B$5)</f>
        <v>13.838267911178768</v>
      </c>
      <c r="E4" s="2">
        <f>('[1]Qc, Winter, S2'!E4*Main!$B$5)</f>
        <v>13.541664801763027</v>
      </c>
      <c r="F4" s="2">
        <f>('[1]Qc, Winter, S2'!F4*Main!$B$5)</f>
        <v>15.390924978177075</v>
      </c>
      <c r="G4" s="2">
        <f>('[1]Qc, Winter, S2'!G4*Main!$B$5)</f>
        <v>19.109954131494177</v>
      </c>
      <c r="H4" s="2">
        <f>('[1]Qc, Winter, S2'!H4*Main!$B$5)</f>
        <v>29.649250462832384</v>
      </c>
      <c r="I4" s="2">
        <f>('[1]Qc, Winter, S2'!I4*Main!$B$5)</f>
        <v>36.196061643932026</v>
      </c>
      <c r="J4" s="2">
        <f>('[1]Qc, Winter, S2'!J4*Main!$B$5)</f>
        <v>41.819422334108474</v>
      </c>
      <c r="K4" s="2">
        <f>('[1]Qc, Winter, S2'!K4*Main!$B$5)</f>
        <v>46.050879290055029</v>
      </c>
      <c r="L4" s="2">
        <f>('[1]Qc, Winter, S2'!L4*Main!$B$5)</f>
        <v>46.43951339914701</v>
      </c>
      <c r="M4" s="2">
        <f>('[1]Qc, Winter, S2'!M4*Main!$B$5)</f>
        <v>45.606815331446676</v>
      </c>
      <c r="N4" s="2">
        <f>('[1]Qc, Winter, S2'!N4*Main!$B$5)</f>
        <v>45.801052393522106</v>
      </c>
      <c r="O4" s="2">
        <f>('[1]Qc, Winter, S2'!O4*Main!$B$5)</f>
        <v>45.333678990577731</v>
      </c>
      <c r="P4" s="2">
        <f>('[1]Qc, Winter, S2'!P4*Main!$B$5)</f>
        <v>40.896211267983766</v>
      </c>
      <c r="Q4" s="2">
        <f>('[1]Qc, Winter, S2'!Q4*Main!$B$5)</f>
        <v>38.855072998923241</v>
      </c>
      <c r="R4" s="2">
        <f>('[1]Qc, Winter, S2'!R4*Main!$B$5)</f>
        <v>40.098553552366894</v>
      </c>
      <c r="S4" s="2">
        <f>('[1]Qc, Winter, S2'!S4*Main!$B$5)</f>
        <v>54.652522605199998</v>
      </c>
      <c r="T4" s="2">
        <f>('[1]Qc, Winter, S2'!T4*Main!$B$5)</f>
        <v>54.573183719171226</v>
      </c>
      <c r="U4" s="2">
        <f>('[1]Qc, Winter, S2'!U4*Main!$B$5)</f>
        <v>52.907866832601087</v>
      </c>
      <c r="V4" s="2">
        <f>('[1]Qc, Winter, S2'!V4*Main!$B$5)</f>
        <v>48.971811789113794</v>
      </c>
      <c r="W4" s="2">
        <f>('[1]Qc, Winter, S2'!W4*Main!$B$5)</f>
        <v>43.552263604269797</v>
      </c>
      <c r="X4" s="2">
        <f>('[1]Qc, Winter, S2'!X4*Main!$B$5)</f>
        <v>35.522238324204807</v>
      </c>
      <c r="Y4" s="2">
        <f>('[1]Qc, Winter, S2'!Y4*Main!$B$5)</f>
        <v>27.252400004181705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-25.163270201930331</v>
      </c>
      <c r="C2" s="2">
        <f>('[1]Qc, Winter, S3'!C2*Main!$B$5)</f>
        <v>-27.349019201880349</v>
      </c>
      <c r="D2" s="2">
        <f>('[1]Qc, Winter, S3'!D2*Main!$B$5)</f>
        <v>-29.458670398683502</v>
      </c>
      <c r="E2" s="2">
        <f>('[1]Qc, Winter, S3'!E2*Main!$B$5)</f>
        <v>-29.244218829955045</v>
      </c>
      <c r="F2" s="2">
        <f>('[1]Qc, Winter, S3'!F2*Main!$B$5)</f>
        <v>-30.269089442879995</v>
      </c>
      <c r="G2" s="2">
        <f>('[1]Qc, Winter, S3'!G2*Main!$B$5)</f>
        <v>-26.945187452238716</v>
      </c>
      <c r="H2" s="2">
        <f>('[1]Qc, Winter, S3'!H2*Main!$B$5)</f>
        <v>-20.065692467408873</v>
      </c>
      <c r="I2" s="2">
        <f>('[1]Qc, Winter, S3'!I2*Main!$B$5)</f>
        <v>-8.2594382775476305</v>
      </c>
      <c r="J2" s="2">
        <f>('[1]Qc, Winter, S3'!J2*Main!$B$5)</f>
        <v>-2.4323570714332226</v>
      </c>
      <c r="K2" s="2">
        <f>('[1]Qc, Winter, S3'!K2*Main!$B$5)</f>
        <v>-0.38050178823582687</v>
      </c>
      <c r="L2" s="2">
        <f>('[1]Qc, Winter, S3'!L2*Main!$B$5)</f>
        <v>-3.4159281358551037</v>
      </c>
      <c r="M2" s="2">
        <f>('[1]Qc, Winter, S3'!M2*Main!$B$5)</f>
        <v>-2.5113240313472751</v>
      </c>
      <c r="N2" s="2">
        <f>('[1]Qc, Winter, S3'!N2*Main!$B$5)</f>
        <v>-3.4760142586272029</v>
      </c>
      <c r="O2" s="2">
        <f>('[1]Qc, Winter, S3'!O2*Main!$B$5)</f>
        <v>-3.5064942482674093</v>
      </c>
      <c r="P2" s="2">
        <f>('[1]Qc, Winter, S3'!P2*Main!$B$5)</f>
        <v>-8.8645164961112108</v>
      </c>
      <c r="Q2" s="2">
        <f>('[1]Qc, Winter, S3'!Q2*Main!$B$5)</f>
        <v>-12.76629939350293</v>
      </c>
      <c r="R2" s="2">
        <f>('[1]Qc, Winter, S3'!R2*Main!$B$5)</f>
        <v>-11.353291717752086</v>
      </c>
      <c r="S2" s="2">
        <f>('[1]Qc, Winter, S3'!S2*Main!$B$5)</f>
        <v>-3.8754775591103359</v>
      </c>
      <c r="T2" s="2">
        <f>('[1]Qc, Winter, S3'!T2*Main!$B$5)</f>
        <v>-5.6374301757009055</v>
      </c>
      <c r="U2" s="2">
        <f>('[1]Qc, Winter, S3'!U2*Main!$B$5)</f>
        <v>-7.086519153695134</v>
      </c>
      <c r="V2" s="2">
        <f>('[1]Qc, Winter, S3'!V2*Main!$B$5)</f>
        <v>-11.131665771509725</v>
      </c>
      <c r="W2" s="2">
        <f>('[1]Qc, Winter, S3'!W2*Main!$B$5)</f>
        <v>-14.449625088592281</v>
      </c>
      <c r="X2" s="2">
        <f>('[1]Qc, Winter, S3'!X2*Main!$B$5)</f>
        <v>-19.386137357668048</v>
      </c>
      <c r="Y2" s="2">
        <f>('[1]Qc, Winter, S3'!Y2*Main!$B$5)</f>
        <v>-21.820746719337556</v>
      </c>
    </row>
    <row r="3" spans="1:25" x14ac:dyDescent="0.3">
      <c r="A3">
        <v>2</v>
      </c>
      <c r="B3" s="2">
        <f>('[1]Qc, Winter, S3'!B3*Main!$B$5)</f>
        <v>28.508530009111336</v>
      </c>
      <c r="C3" s="2">
        <f>('[1]Qc, Winter, S3'!C3*Main!$B$5)</f>
        <v>35.313937683360002</v>
      </c>
      <c r="D3" s="2">
        <f>('[1]Qc, Winter, S3'!D3*Main!$B$5)</f>
        <v>35.313937683360002</v>
      </c>
      <c r="E3" s="2">
        <f>('[1]Qc, Winter, S3'!E3*Main!$B$5)</f>
        <v>35.313937683360002</v>
      </c>
      <c r="F3" s="2">
        <f>('[1]Qc, Winter, S3'!F3*Main!$B$5)</f>
        <v>35.313937683360002</v>
      </c>
      <c r="G3" s="2">
        <f>('[1]Qc, Winter, S3'!G3*Main!$B$5)</f>
        <v>28.61323239144113</v>
      </c>
      <c r="H3" s="2">
        <f>('[1]Qc, Winter, S3'!H3*Main!$B$5)</f>
        <v>12.978253435913743</v>
      </c>
      <c r="I3" s="2">
        <f>('[1]Qc, Winter, S3'!I3*Main!$B$5)</f>
        <v>1.6708156125709885</v>
      </c>
      <c r="J3" s="2">
        <f>('[1]Qc, Winter, S3'!J3*Main!$B$5)</f>
        <v>-9.7762104335712827</v>
      </c>
      <c r="K3" s="2">
        <f>('[1]Qc, Winter, S3'!K3*Main!$B$5)</f>
        <v>-9.7762104335712827</v>
      </c>
      <c r="L3" s="2">
        <f>('[1]Qc, Winter, S3'!L3*Main!$B$5)</f>
        <v>-0.84193671101279433</v>
      </c>
      <c r="M3" s="2">
        <f>('[1]Qc, Winter, S3'!M3*Main!$B$5)</f>
        <v>-10.195019962890475</v>
      </c>
      <c r="N3" s="2">
        <f>('[1]Qc, Winter, S3'!N3*Main!$B$5)</f>
        <v>-10.195019962890475</v>
      </c>
      <c r="O3" s="2">
        <f>('[1]Qc, Winter, S3'!O3*Main!$B$5)</f>
        <v>-7.8916499440309877</v>
      </c>
      <c r="P3" s="2">
        <f>('[1]Qc, Winter, S3'!P3*Main!$B$5)</f>
        <v>-0.98153988745252574</v>
      </c>
      <c r="Q3" s="2">
        <f>('[1]Qc, Winter, S3'!Q3*Main!$B$5)</f>
        <v>5.9285477091906342</v>
      </c>
      <c r="R3" s="2">
        <f>('[1]Qc, Winter, S3'!R3*Main!$B$5)</f>
        <v>8.2319102414050231</v>
      </c>
      <c r="S3" s="2">
        <f>('[1]Qc, Winter, S3'!S3*Main!$B$5)</f>
        <v>8.2319102414050231</v>
      </c>
      <c r="T3" s="2">
        <f>('[1]Qc, Winter, S3'!T3*Main!$B$5)</f>
        <v>8.2319102414050231</v>
      </c>
      <c r="U3" s="2">
        <f>('[1]Qc, Winter, S3'!U3*Main!$B$5)</f>
        <v>8.2319102414050231</v>
      </c>
      <c r="V3" s="2">
        <f>('[1]Qc, Winter, S3'!V3*Main!$B$5)</f>
        <v>8.2319102414050231</v>
      </c>
      <c r="W3" s="2">
        <f>('[1]Qc, Winter, S3'!W3*Main!$B$5)</f>
        <v>17.166183885363562</v>
      </c>
      <c r="X3" s="2">
        <f>('[1]Qc, Winter, S3'!X3*Main!$B$5)</f>
        <v>26.240060784361784</v>
      </c>
      <c r="Y3" s="2">
        <f>('[1]Qc, Winter, S3'!Y3*Main!$B$5)</f>
        <v>26.240060784361784</v>
      </c>
    </row>
    <row r="4" spans="1:25" x14ac:dyDescent="0.3">
      <c r="A4">
        <v>3</v>
      </c>
      <c r="B4" s="2">
        <f>('[1]Qc, Winter, S3'!B4*Main!$B$5)</f>
        <v>19.344420819512642</v>
      </c>
      <c r="C4" s="2">
        <f>('[1]Qc, Winter, S3'!C4*Main!$B$5)</f>
        <v>14.921754827051274</v>
      </c>
      <c r="D4" s="2">
        <f>('[1]Qc, Winter, S3'!D4*Main!$B$5)</f>
        <v>12.773785764165018</v>
      </c>
      <c r="E4" s="2">
        <f>('[1]Qc, Winter, S3'!E4*Main!$B$5)</f>
        <v>12.499998278550487</v>
      </c>
      <c r="F4" s="2">
        <f>('[1]Qc, Winter, S3'!F4*Main!$B$5)</f>
        <v>14.207007672163455</v>
      </c>
      <c r="G4" s="2">
        <f>('[1]Qc, Winter, S3'!G4*Main!$B$5)</f>
        <v>17.639957659840778</v>
      </c>
      <c r="H4" s="2">
        <f>('[1]Qc, Winter, S3'!H4*Main!$B$5)</f>
        <v>27.368538888768356</v>
      </c>
      <c r="I4" s="2">
        <f>('[1]Qc, Winter, S3'!I4*Main!$B$5)</f>
        <v>33.411749209783402</v>
      </c>
      <c r="J4" s="2">
        <f>('[1]Qc, Winter, S3'!J4*Main!$B$5)</f>
        <v>38.602543693023208</v>
      </c>
      <c r="K4" s="2">
        <f>('[1]Qc, Winter, S3'!K4*Main!$B$5)</f>
        <v>42.508503960050795</v>
      </c>
      <c r="L4" s="2">
        <f>('[1]Qc, Winter, S3'!L4*Main!$B$5)</f>
        <v>42.867243137674166</v>
      </c>
      <c r="M4" s="2">
        <f>('[1]Qc, Winter, S3'!M4*Main!$B$5)</f>
        <v>42.098598767489236</v>
      </c>
      <c r="N4" s="2">
        <f>('[1]Qc, Winter, S3'!N4*Main!$B$5)</f>
        <v>42.277894517097323</v>
      </c>
      <c r="O4" s="2">
        <f>('[1]Qc, Winter, S3'!O4*Main!$B$5)</f>
        <v>41.846472914379433</v>
      </c>
      <c r="P4" s="2">
        <f>('[1]Qc, Winter, S3'!P4*Main!$B$5)</f>
        <v>37.750348862754237</v>
      </c>
      <c r="Q4" s="2">
        <f>('[1]Qc, Winter, S3'!Q4*Main!$B$5)</f>
        <v>35.866221229775292</v>
      </c>
      <c r="R4" s="2">
        <f>('[1]Qc, Winter, S3'!R4*Main!$B$5)</f>
        <v>37.014049432954053</v>
      </c>
      <c r="S4" s="2">
        <f>('[1]Qc, Winter, S3'!S4*Main!$B$5)</f>
        <v>50.448482404799996</v>
      </c>
      <c r="T4" s="2">
        <f>('[1]Qc, Winter, S3'!T4*Main!$B$5)</f>
        <v>50.375246510004203</v>
      </c>
      <c r="U4" s="2">
        <f>('[1]Qc, Winter, S3'!U4*Main!$B$5)</f>
        <v>48.838030922401003</v>
      </c>
      <c r="V4" s="2">
        <f>('[1]Qc, Winter, S3'!V4*Main!$B$5)</f>
        <v>45.204749343797339</v>
      </c>
      <c r="W4" s="2">
        <f>('[1]Qc, Winter, S3'!W4*Main!$B$5)</f>
        <v>40.20208948086443</v>
      </c>
      <c r="X4" s="2">
        <f>('[1]Qc, Winter, S3'!X4*Main!$B$5)</f>
        <v>32.789758453112128</v>
      </c>
      <c r="Y4" s="2">
        <f>('[1]Qc, Winter, S3'!Y4*Main!$B$5)</f>
        <v>25.156061542321574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-25.163270201930331</v>
      </c>
      <c r="C2" s="2">
        <f>('[1]Qc, Winter, S3'!C2*Main!$B$5)</f>
        <v>-27.349019201880349</v>
      </c>
      <c r="D2" s="2">
        <f>('[1]Qc, Winter, S3'!D2*Main!$B$5)</f>
        <v>-29.458670398683502</v>
      </c>
      <c r="E2" s="2">
        <f>('[1]Qc, Winter, S3'!E2*Main!$B$5)</f>
        <v>-29.244218829955045</v>
      </c>
      <c r="F2" s="2">
        <f>('[1]Qc, Winter, S3'!F2*Main!$B$5)</f>
        <v>-30.269089442879995</v>
      </c>
      <c r="G2" s="2">
        <f>('[1]Qc, Winter, S3'!G2*Main!$B$5)</f>
        <v>-26.945187452238716</v>
      </c>
      <c r="H2" s="2">
        <f>('[1]Qc, Winter, S3'!H2*Main!$B$5)</f>
        <v>-20.065692467408873</v>
      </c>
      <c r="I2" s="2">
        <f>('[1]Qc, Winter, S3'!I2*Main!$B$5)</f>
        <v>-8.2594382775476305</v>
      </c>
      <c r="J2" s="2">
        <f>('[1]Qc, Winter, S3'!J2*Main!$B$5)</f>
        <v>-2.4323570714332226</v>
      </c>
      <c r="K2" s="2">
        <f>('[1]Qc, Winter, S3'!K2*Main!$B$5)</f>
        <v>-0.38050178823582687</v>
      </c>
      <c r="L2" s="2">
        <f>('[1]Qc, Winter, S3'!L2*Main!$B$5)</f>
        <v>-3.4159281358551037</v>
      </c>
      <c r="M2" s="2">
        <f>('[1]Qc, Winter, S3'!M2*Main!$B$5)</f>
        <v>-2.5113240313472751</v>
      </c>
      <c r="N2" s="2">
        <f>('[1]Qc, Winter, S3'!N2*Main!$B$5)</f>
        <v>-3.4760142586272029</v>
      </c>
      <c r="O2" s="2">
        <f>('[1]Qc, Winter, S3'!O2*Main!$B$5)</f>
        <v>-3.5064942482674093</v>
      </c>
      <c r="P2" s="2">
        <f>('[1]Qc, Winter, S3'!P2*Main!$B$5)</f>
        <v>-8.8645164961112108</v>
      </c>
      <c r="Q2" s="2">
        <f>('[1]Qc, Winter, S3'!Q2*Main!$B$5)</f>
        <v>-12.76629939350293</v>
      </c>
      <c r="R2" s="2">
        <f>('[1]Qc, Winter, S3'!R2*Main!$B$5)</f>
        <v>-11.353291717752086</v>
      </c>
      <c r="S2" s="2">
        <f>('[1]Qc, Winter, S3'!S2*Main!$B$5)</f>
        <v>-3.8754775591103359</v>
      </c>
      <c r="T2" s="2">
        <f>('[1]Qc, Winter, S3'!T2*Main!$B$5)</f>
        <v>-5.6374301757009055</v>
      </c>
      <c r="U2" s="2">
        <f>('[1]Qc, Winter, S3'!U2*Main!$B$5)</f>
        <v>-7.086519153695134</v>
      </c>
      <c r="V2" s="2">
        <f>('[1]Qc, Winter, S3'!V2*Main!$B$5)</f>
        <v>-11.131665771509725</v>
      </c>
      <c r="W2" s="2">
        <f>('[1]Qc, Winter, S3'!W2*Main!$B$5)</f>
        <v>-14.449625088592281</v>
      </c>
      <c r="X2" s="2">
        <f>('[1]Qc, Winter, S3'!X2*Main!$B$5)</f>
        <v>-19.386137357668048</v>
      </c>
      <c r="Y2" s="2">
        <f>('[1]Qc, Winter, S3'!Y2*Main!$B$5)</f>
        <v>-21.820746719337556</v>
      </c>
    </row>
    <row r="3" spans="1:25" x14ac:dyDescent="0.3">
      <c r="A3">
        <v>2</v>
      </c>
      <c r="B3" s="2">
        <f>('[1]Qc, Winter, S3'!B3*Main!$B$5)</f>
        <v>28.508530009111336</v>
      </c>
      <c r="C3" s="2">
        <f>('[1]Qc, Winter, S3'!C3*Main!$B$5)</f>
        <v>35.313937683360002</v>
      </c>
      <c r="D3" s="2">
        <f>('[1]Qc, Winter, S3'!D3*Main!$B$5)</f>
        <v>35.313937683360002</v>
      </c>
      <c r="E3" s="2">
        <f>('[1]Qc, Winter, S3'!E3*Main!$B$5)</f>
        <v>35.313937683360002</v>
      </c>
      <c r="F3" s="2">
        <f>('[1]Qc, Winter, S3'!F3*Main!$B$5)</f>
        <v>35.313937683360002</v>
      </c>
      <c r="G3" s="2">
        <f>('[1]Qc, Winter, S3'!G3*Main!$B$5)</f>
        <v>28.61323239144113</v>
      </c>
      <c r="H3" s="2">
        <f>('[1]Qc, Winter, S3'!H3*Main!$B$5)</f>
        <v>12.978253435913743</v>
      </c>
      <c r="I3" s="2">
        <f>('[1]Qc, Winter, S3'!I3*Main!$B$5)</f>
        <v>1.6708156125709885</v>
      </c>
      <c r="J3" s="2">
        <f>('[1]Qc, Winter, S3'!J3*Main!$B$5)</f>
        <v>-9.7762104335712827</v>
      </c>
      <c r="K3" s="2">
        <f>('[1]Qc, Winter, S3'!K3*Main!$B$5)</f>
        <v>-9.7762104335712827</v>
      </c>
      <c r="L3" s="2">
        <f>('[1]Qc, Winter, S3'!L3*Main!$B$5)</f>
        <v>-0.84193671101279433</v>
      </c>
      <c r="M3" s="2">
        <f>('[1]Qc, Winter, S3'!M3*Main!$B$5)</f>
        <v>-10.195019962890475</v>
      </c>
      <c r="N3" s="2">
        <f>('[1]Qc, Winter, S3'!N3*Main!$B$5)</f>
        <v>-10.195019962890475</v>
      </c>
      <c r="O3" s="2">
        <f>('[1]Qc, Winter, S3'!O3*Main!$B$5)</f>
        <v>-7.8916499440309877</v>
      </c>
      <c r="P3" s="2">
        <f>('[1]Qc, Winter, S3'!P3*Main!$B$5)</f>
        <v>-0.98153988745252574</v>
      </c>
      <c r="Q3" s="2">
        <f>('[1]Qc, Winter, S3'!Q3*Main!$B$5)</f>
        <v>5.9285477091906342</v>
      </c>
      <c r="R3" s="2">
        <f>('[1]Qc, Winter, S3'!R3*Main!$B$5)</f>
        <v>8.2319102414050231</v>
      </c>
      <c r="S3" s="2">
        <f>('[1]Qc, Winter, S3'!S3*Main!$B$5)</f>
        <v>8.2319102414050231</v>
      </c>
      <c r="T3" s="2">
        <f>('[1]Qc, Winter, S3'!T3*Main!$B$5)</f>
        <v>8.2319102414050231</v>
      </c>
      <c r="U3" s="2">
        <f>('[1]Qc, Winter, S3'!U3*Main!$B$5)</f>
        <v>8.2319102414050231</v>
      </c>
      <c r="V3" s="2">
        <f>('[1]Qc, Winter, S3'!V3*Main!$B$5)</f>
        <v>8.2319102414050231</v>
      </c>
      <c r="W3" s="2">
        <f>('[1]Qc, Winter, S3'!W3*Main!$B$5)</f>
        <v>17.166183885363562</v>
      </c>
      <c r="X3" s="2">
        <f>('[1]Qc, Winter, S3'!X3*Main!$B$5)</f>
        <v>26.240060784361784</v>
      </c>
      <c r="Y3" s="2">
        <f>('[1]Qc, Winter, S3'!Y3*Main!$B$5)</f>
        <v>26.240060784361784</v>
      </c>
    </row>
    <row r="4" spans="1:25" x14ac:dyDescent="0.3">
      <c r="A4">
        <v>3</v>
      </c>
      <c r="B4" s="2">
        <f>('[1]Qc, Winter, S3'!B4*Main!$B$5)</f>
        <v>19.344420819512642</v>
      </c>
      <c r="C4" s="2">
        <f>('[1]Qc, Winter, S3'!C4*Main!$B$5)</f>
        <v>14.921754827051274</v>
      </c>
      <c r="D4" s="2">
        <f>('[1]Qc, Winter, S3'!D4*Main!$B$5)</f>
        <v>12.773785764165018</v>
      </c>
      <c r="E4" s="2">
        <f>('[1]Qc, Winter, S3'!E4*Main!$B$5)</f>
        <v>12.499998278550487</v>
      </c>
      <c r="F4" s="2">
        <f>('[1]Qc, Winter, S3'!F4*Main!$B$5)</f>
        <v>14.207007672163455</v>
      </c>
      <c r="G4" s="2">
        <f>('[1]Qc, Winter, S3'!G4*Main!$B$5)</f>
        <v>17.639957659840778</v>
      </c>
      <c r="H4" s="2">
        <f>('[1]Qc, Winter, S3'!H4*Main!$B$5)</f>
        <v>27.368538888768356</v>
      </c>
      <c r="I4" s="2">
        <f>('[1]Qc, Winter, S3'!I4*Main!$B$5)</f>
        <v>33.411749209783402</v>
      </c>
      <c r="J4" s="2">
        <f>('[1]Qc, Winter, S3'!J4*Main!$B$5)</f>
        <v>38.602543693023208</v>
      </c>
      <c r="K4" s="2">
        <f>('[1]Qc, Winter, S3'!K4*Main!$B$5)</f>
        <v>42.508503960050795</v>
      </c>
      <c r="L4" s="2">
        <f>('[1]Qc, Winter, S3'!L4*Main!$B$5)</f>
        <v>42.867243137674166</v>
      </c>
      <c r="M4" s="2">
        <f>('[1]Qc, Winter, S3'!M4*Main!$B$5)</f>
        <v>42.098598767489236</v>
      </c>
      <c r="N4" s="2">
        <f>('[1]Qc, Winter, S3'!N4*Main!$B$5)</f>
        <v>42.277894517097323</v>
      </c>
      <c r="O4" s="2">
        <f>('[1]Qc, Winter, S3'!O4*Main!$B$5)</f>
        <v>41.846472914379433</v>
      </c>
      <c r="P4" s="2">
        <f>('[1]Qc, Winter, S3'!P4*Main!$B$5)</f>
        <v>37.750348862754237</v>
      </c>
      <c r="Q4" s="2">
        <f>('[1]Qc, Winter, S3'!Q4*Main!$B$5)</f>
        <v>35.866221229775292</v>
      </c>
      <c r="R4" s="2">
        <f>('[1]Qc, Winter, S3'!R4*Main!$B$5)</f>
        <v>37.014049432954053</v>
      </c>
      <c r="S4" s="2">
        <f>('[1]Qc, Winter, S3'!S4*Main!$B$5)</f>
        <v>50.448482404799996</v>
      </c>
      <c r="T4" s="2">
        <f>('[1]Qc, Winter, S3'!T4*Main!$B$5)</f>
        <v>50.375246510004203</v>
      </c>
      <c r="U4" s="2">
        <f>('[1]Qc, Winter, S3'!U4*Main!$B$5)</f>
        <v>48.838030922401003</v>
      </c>
      <c r="V4" s="2">
        <f>('[1]Qc, Winter, S3'!V4*Main!$B$5)</f>
        <v>45.204749343797339</v>
      </c>
      <c r="W4" s="2">
        <f>('[1]Qc, Winter, S3'!W4*Main!$B$5)</f>
        <v>40.20208948086443</v>
      </c>
      <c r="X4" s="2">
        <f>('[1]Qc, Winter, S3'!X4*Main!$B$5)</f>
        <v>32.789758453112128</v>
      </c>
      <c r="Y4" s="2">
        <f>('[1]Qc, Winter, S3'!Y4*Main!$B$5)</f>
        <v>25.156061542321574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-25.163270201930331</v>
      </c>
      <c r="C2" s="2">
        <f>('[1]Qc, Winter, S3'!C2*Main!$B$5)</f>
        <v>-27.349019201880349</v>
      </c>
      <c r="D2" s="2">
        <f>('[1]Qc, Winter, S3'!D2*Main!$B$5)</f>
        <v>-29.458670398683502</v>
      </c>
      <c r="E2" s="2">
        <f>('[1]Qc, Winter, S3'!E2*Main!$B$5)</f>
        <v>-29.244218829955045</v>
      </c>
      <c r="F2" s="2">
        <f>('[1]Qc, Winter, S3'!F2*Main!$B$5)</f>
        <v>-30.269089442879995</v>
      </c>
      <c r="G2" s="2">
        <f>('[1]Qc, Winter, S3'!G2*Main!$B$5)</f>
        <v>-26.945187452238716</v>
      </c>
      <c r="H2" s="2">
        <f>('[1]Qc, Winter, S3'!H2*Main!$B$5)</f>
        <v>-20.065692467408873</v>
      </c>
      <c r="I2" s="2">
        <f>('[1]Qc, Winter, S3'!I2*Main!$B$5)</f>
        <v>-8.2594382775476305</v>
      </c>
      <c r="J2" s="2">
        <f>('[1]Qc, Winter, S3'!J2*Main!$B$5)</f>
        <v>-2.4323570714332226</v>
      </c>
      <c r="K2" s="2">
        <f>('[1]Qc, Winter, S3'!K2*Main!$B$5)</f>
        <v>-0.38050178823582687</v>
      </c>
      <c r="L2" s="2">
        <f>('[1]Qc, Winter, S3'!L2*Main!$B$5)</f>
        <v>-3.4159281358551037</v>
      </c>
      <c r="M2" s="2">
        <f>('[1]Qc, Winter, S3'!M2*Main!$B$5)</f>
        <v>-2.5113240313472751</v>
      </c>
      <c r="N2" s="2">
        <f>('[1]Qc, Winter, S3'!N2*Main!$B$5)</f>
        <v>-3.4760142586272029</v>
      </c>
      <c r="O2" s="2">
        <f>('[1]Qc, Winter, S3'!O2*Main!$B$5)</f>
        <v>-3.5064942482674093</v>
      </c>
      <c r="P2" s="2">
        <f>('[1]Qc, Winter, S3'!P2*Main!$B$5)</f>
        <v>-8.8645164961112108</v>
      </c>
      <c r="Q2" s="2">
        <f>('[1]Qc, Winter, S3'!Q2*Main!$B$5)</f>
        <v>-12.76629939350293</v>
      </c>
      <c r="R2" s="2">
        <f>('[1]Qc, Winter, S3'!R2*Main!$B$5)</f>
        <v>-11.353291717752086</v>
      </c>
      <c r="S2" s="2">
        <f>('[1]Qc, Winter, S3'!S2*Main!$B$5)</f>
        <v>-3.8754775591103359</v>
      </c>
      <c r="T2" s="2">
        <f>('[1]Qc, Winter, S3'!T2*Main!$B$5)</f>
        <v>-5.6374301757009055</v>
      </c>
      <c r="U2" s="2">
        <f>('[1]Qc, Winter, S3'!U2*Main!$B$5)</f>
        <v>-7.086519153695134</v>
      </c>
      <c r="V2" s="2">
        <f>('[1]Qc, Winter, S3'!V2*Main!$B$5)</f>
        <v>-11.131665771509725</v>
      </c>
      <c r="W2" s="2">
        <f>('[1]Qc, Winter, S3'!W2*Main!$B$5)</f>
        <v>-14.449625088592281</v>
      </c>
      <c r="X2" s="2">
        <f>('[1]Qc, Winter, S3'!X2*Main!$B$5)</f>
        <v>-19.386137357668048</v>
      </c>
      <c r="Y2" s="2">
        <f>('[1]Qc, Winter, S3'!Y2*Main!$B$5)</f>
        <v>-21.820746719337556</v>
      </c>
    </row>
    <row r="3" spans="1:25" x14ac:dyDescent="0.3">
      <c r="A3">
        <v>2</v>
      </c>
      <c r="B3" s="2">
        <f>('[1]Qc, Winter, S3'!B3*Main!$B$5)</f>
        <v>28.508530009111336</v>
      </c>
      <c r="C3" s="2">
        <f>('[1]Qc, Winter, S3'!C3*Main!$B$5)</f>
        <v>35.313937683360002</v>
      </c>
      <c r="D3" s="2">
        <f>('[1]Qc, Winter, S3'!D3*Main!$B$5)</f>
        <v>35.313937683360002</v>
      </c>
      <c r="E3" s="2">
        <f>('[1]Qc, Winter, S3'!E3*Main!$B$5)</f>
        <v>35.313937683360002</v>
      </c>
      <c r="F3" s="2">
        <f>('[1]Qc, Winter, S3'!F3*Main!$B$5)</f>
        <v>35.313937683360002</v>
      </c>
      <c r="G3" s="2">
        <f>('[1]Qc, Winter, S3'!G3*Main!$B$5)</f>
        <v>28.61323239144113</v>
      </c>
      <c r="H3" s="2">
        <f>('[1]Qc, Winter, S3'!H3*Main!$B$5)</f>
        <v>12.978253435913743</v>
      </c>
      <c r="I3" s="2">
        <f>('[1]Qc, Winter, S3'!I3*Main!$B$5)</f>
        <v>1.6708156125709885</v>
      </c>
      <c r="J3" s="2">
        <f>('[1]Qc, Winter, S3'!J3*Main!$B$5)</f>
        <v>-9.7762104335712827</v>
      </c>
      <c r="K3" s="2">
        <f>('[1]Qc, Winter, S3'!K3*Main!$B$5)</f>
        <v>-9.7762104335712827</v>
      </c>
      <c r="L3" s="2">
        <f>('[1]Qc, Winter, S3'!L3*Main!$B$5)</f>
        <v>-0.84193671101279433</v>
      </c>
      <c r="M3" s="2">
        <f>('[1]Qc, Winter, S3'!M3*Main!$B$5)</f>
        <v>-10.195019962890475</v>
      </c>
      <c r="N3" s="2">
        <f>('[1]Qc, Winter, S3'!N3*Main!$B$5)</f>
        <v>-10.195019962890475</v>
      </c>
      <c r="O3" s="2">
        <f>('[1]Qc, Winter, S3'!O3*Main!$B$5)</f>
        <v>-7.8916499440309877</v>
      </c>
      <c r="P3" s="2">
        <f>('[1]Qc, Winter, S3'!P3*Main!$B$5)</f>
        <v>-0.98153988745252574</v>
      </c>
      <c r="Q3" s="2">
        <f>('[1]Qc, Winter, S3'!Q3*Main!$B$5)</f>
        <v>5.9285477091906342</v>
      </c>
      <c r="R3" s="2">
        <f>('[1]Qc, Winter, S3'!R3*Main!$B$5)</f>
        <v>8.2319102414050231</v>
      </c>
      <c r="S3" s="2">
        <f>('[1]Qc, Winter, S3'!S3*Main!$B$5)</f>
        <v>8.2319102414050231</v>
      </c>
      <c r="T3" s="2">
        <f>('[1]Qc, Winter, S3'!T3*Main!$B$5)</f>
        <v>8.2319102414050231</v>
      </c>
      <c r="U3" s="2">
        <f>('[1]Qc, Winter, S3'!U3*Main!$B$5)</f>
        <v>8.2319102414050231</v>
      </c>
      <c r="V3" s="2">
        <f>('[1]Qc, Winter, S3'!V3*Main!$B$5)</f>
        <v>8.2319102414050231</v>
      </c>
      <c r="W3" s="2">
        <f>('[1]Qc, Winter, S3'!W3*Main!$B$5)</f>
        <v>17.166183885363562</v>
      </c>
      <c r="X3" s="2">
        <f>('[1]Qc, Winter, S3'!X3*Main!$B$5)</f>
        <v>26.240060784361784</v>
      </c>
      <c r="Y3" s="2">
        <f>('[1]Qc, Winter, S3'!Y3*Main!$B$5)</f>
        <v>26.240060784361784</v>
      </c>
    </row>
    <row r="4" spans="1:25" x14ac:dyDescent="0.3">
      <c r="A4">
        <v>3</v>
      </c>
      <c r="B4" s="2">
        <f>('[1]Qc, Winter, S3'!B4*Main!$B$5)</f>
        <v>19.344420819512642</v>
      </c>
      <c r="C4" s="2">
        <f>('[1]Qc, Winter, S3'!C4*Main!$B$5)</f>
        <v>14.921754827051274</v>
      </c>
      <c r="D4" s="2">
        <f>('[1]Qc, Winter, S3'!D4*Main!$B$5)</f>
        <v>12.773785764165018</v>
      </c>
      <c r="E4" s="2">
        <f>('[1]Qc, Winter, S3'!E4*Main!$B$5)</f>
        <v>12.499998278550487</v>
      </c>
      <c r="F4" s="2">
        <f>('[1]Qc, Winter, S3'!F4*Main!$B$5)</f>
        <v>14.207007672163455</v>
      </c>
      <c r="G4" s="2">
        <f>('[1]Qc, Winter, S3'!G4*Main!$B$5)</f>
        <v>17.639957659840778</v>
      </c>
      <c r="H4" s="2">
        <f>('[1]Qc, Winter, S3'!H4*Main!$B$5)</f>
        <v>27.368538888768356</v>
      </c>
      <c r="I4" s="2">
        <f>('[1]Qc, Winter, S3'!I4*Main!$B$5)</f>
        <v>33.411749209783402</v>
      </c>
      <c r="J4" s="2">
        <f>('[1]Qc, Winter, S3'!J4*Main!$B$5)</f>
        <v>38.602543693023208</v>
      </c>
      <c r="K4" s="2">
        <f>('[1]Qc, Winter, S3'!K4*Main!$B$5)</f>
        <v>42.508503960050795</v>
      </c>
      <c r="L4" s="2">
        <f>('[1]Qc, Winter, S3'!L4*Main!$B$5)</f>
        <v>42.867243137674166</v>
      </c>
      <c r="M4" s="2">
        <f>('[1]Qc, Winter, S3'!M4*Main!$B$5)</f>
        <v>42.098598767489236</v>
      </c>
      <c r="N4" s="2">
        <f>('[1]Qc, Winter, S3'!N4*Main!$B$5)</f>
        <v>42.277894517097323</v>
      </c>
      <c r="O4" s="2">
        <f>('[1]Qc, Winter, S3'!O4*Main!$B$5)</f>
        <v>41.846472914379433</v>
      </c>
      <c r="P4" s="2">
        <f>('[1]Qc, Winter, S3'!P4*Main!$B$5)</f>
        <v>37.750348862754237</v>
      </c>
      <c r="Q4" s="2">
        <f>('[1]Qc, Winter, S3'!Q4*Main!$B$5)</f>
        <v>35.866221229775292</v>
      </c>
      <c r="R4" s="2">
        <f>('[1]Qc, Winter, S3'!R4*Main!$B$5)</f>
        <v>37.014049432954053</v>
      </c>
      <c r="S4" s="2">
        <f>('[1]Qc, Winter, S3'!S4*Main!$B$5)</f>
        <v>50.448482404799996</v>
      </c>
      <c r="T4" s="2">
        <f>('[1]Qc, Winter, S3'!T4*Main!$B$5)</f>
        <v>50.375246510004203</v>
      </c>
      <c r="U4" s="2">
        <f>('[1]Qc, Winter, S3'!U4*Main!$B$5)</f>
        <v>48.838030922401003</v>
      </c>
      <c r="V4" s="2">
        <f>('[1]Qc, Winter, S3'!V4*Main!$B$5)</f>
        <v>45.204749343797339</v>
      </c>
      <c r="W4" s="2">
        <f>('[1]Qc, Winter, S3'!W4*Main!$B$5)</f>
        <v>40.20208948086443</v>
      </c>
      <c r="X4" s="2">
        <f>('[1]Qc, Winter, S3'!X4*Main!$B$5)</f>
        <v>32.789758453112128</v>
      </c>
      <c r="Y4" s="2">
        <f>('[1]Qc, Winter, S3'!Y4*Main!$B$5)</f>
        <v>25.156061542321574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4.3575508474554665</v>
      </c>
      <c r="C2" s="2">
        <f>('FL Characterization'!C$4-'FL Characterization'!C$2)*VLOOKUP($A2,'FL Ratio'!$A$2:$B$21,2,FALSE)</f>
        <v>4.7971104808848928</v>
      </c>
      <c r="D2" s="2">
        <f>('FL Characterization'!D$4-'FL Characterization'!D$2)*VLOOKUP($A2,'FL Ratio'!$A$2:$B$21,2,FALSE)</f>
        <v>6.2438949617580706</v>
      </c>
      <c r="E2" s="2">
        <f>('FL Characterization'!E$4-'FL Characterization'!E$2)*VLOOKUP($A2,'FL Ratio'!$A$2:$B$21,2,FALSE)</f>
        <v>7.1583745066304658</v>
      </c>
      <c r="F2" s="2">
        <f>('FL Characterization'!F$4-'FL Characterization'!F$2)*VLOOKUP($A2,'FL Ratio'!$A$2:$B$21,2,FALSE)</f>
        <v>8.4166211229075483</v>
      </c>
      <c r="G2" s="2">
        <f>('FL Characterization'!G$4-'FL Characterization'!G$2)*VLOOKUP($A2,'FL Ratio'!$A$2:$B$21,2,FALSE)</f>
        <v>9.8384241104401013</v>
      </c>
      <c r="H2" s="2">
        <f>('FL Characterization'!H$4-'FL Characterization'!H$2)*VLOOKUP($A2,'FL Ratio'!$A$2:$B$21,2,FALSE)</f>
        <v>8.7700730486145808</v>
      </c>
      <c r="I2" s="2">
        <f>('FL Characterization'!I$4-'FL Characterization'!I$2)*VLOOKUP($A2,'FL Ratio'!$A$2:$B$21,2,FALSE)</f>
        <v>12.53778308108307</v>
      </c>
      <c r="J2" s="2">
        <f>('FL Characterization'!J$4-'FL Characterization'!J$2)*VLOOKUP($A2,'FL Ratio'!$A$2:$B$21,2,FALSE)</f>
        <v>11.502016575788797</v>
      </c>
      <c r="K2" s="2">
        <f>('FL Characterization'!K$4-'FL Characterization'!K$2)*VLOOKUP($A2,'FL Ratio'!$A$2:$B$21,2,FALSE)</f>
        <v>12.990859271295829</v>
      </c>
      <c r="L2" s="2">
        <f>('FL Characterization'!L$4-'FL Characterization'!L$2)*VLOOKUP($A2,'FL Ratio'!$A$2:$B$21,2,FALSE)</f>
        <v>13.35112981716588</v>
      </c>
      <c r="M2" s="2">
        <f>('FL Characterization'!M$4-'FL Characterization'!M$2)*VLOOKUP($A2,'FL Ratio'!$A$2:$B$21,2,FALSE)</f>
        <v>12.384273614758067</v>
      </c>
      <c r="N2" s="2">
        <f>('FL Characterization'!N$4-'FL Characterization'!N$2)*VLOOKUP($A2,'FL Ratio'!$A$2:$B$21,2,FALSE)</f>
        <v>11.682770351880205</v>
      </c>
      <c r="O2" s="2">
        <f>('FL Characterization'!O$4-'FL Characterization'!O$2)*VLOOKUP($A2,'FL Ratio'!$A$2:$B$21,2,FALSE)</f>
        <v>10.755679376794788</v>
      </c>
      <c r="P2" s="2">
        <f>('FL Characterization'!P$4-'FL Characterization'!P$2)*VLOOKUP($A2,'FL Ratio'!$A$2:$B$21,2,FALSE)</f>
        <v>9.907153388012496</v>
      </c>
      <c r="Q2" s="2">
        <f>('FL Characterization'!Q$4-'FL Characterization'!Q$2)*VLOOKUP($A2,'FL Ratio'!$A$2:$B$21,2,FALSE)</f>
        <v>8.9163113314914035</v>
      </c>
      <c r="R2" s="2">
        <f>('FL Characterization'!R$4-'FL Characterization'!R$2)*VLOOKUP($A2,'FL Ratio'!$A$2:$B$21,2,FALSE)</f>
        <v>8.8235056871486943</v>
      </c>
      <c r="S2" s="2">
        <f>('FL Characterization'!S$4-'FL Characterization'!S$2)*VLOOKUP($A2,'FL Ratio'!$A$2:$B$21,2,FALSE)</f>
        <v>6.9909562620083321</v>
      </c>
      <c r="T2" s="2">
        <f>('FL Characterization'!T$4-'FL Characterization'!T$2)*VLOOKUP($A2,'FL Ratio'!$A$2:$B$21,2,FALSE)</f>
        <v>5.7841811766963511</v>
      </c>
      <c r="U2" s="2">
        <f>('FL Characterization'!U$4-'FL Characterization'!U$2)*VLOOKUP($A2,'FL Ratio'!$A$2:$B$21,2,FALSE)</f>
        <v>6.863695466222393</v>
      </c>
      <c r="V2" s="2">
        <f>('FL Characterization'!V$4-'FL Characterization'!V$2)*VLOOKUP($A2,'FL Ratio'!$A$2:$B$21,2,FALSE)</f>
        <v>6.9934302746338526</v>
      </c>
      <c r="W2" s="2">
        <f>('FL Characterization'!W$4-'FL Characterization'!W$2)*VLOOKUP($A2,'FL Ratio'!$A$2:$B$21,2,FALSE)</f>
        <v>7.99208659054531</v>
      </c>
      <c r="X2" s="2">
        <f>('FL Characterization'!X$4-'FL Characterization'!X$2)*VLOOKUP($A2,'FL Ratio'!$A$2:$B$21,2,FALSE)</f>
        <v>3.8805793157864561</v>
      </c>
      <c r="Y2" s="2">
        <f>('FL Characterization'!Y$4-'FL Characterization'!Y$2)*VLOOKUP($A2,'FL Ratio'!$A$2:$B$21,2,FALSE)</f>
        <v>3.7258026722630202</v>
      </c>
    </row>
    <row r="3" spans="1:25" x14ac:dyDescent="0.3">
      <c r="A3">
        <v>2</v>
      </c>
      <c r="B3" s="2">
        <f>('FL Characterization'!B$4-'FL Characterization'!B$2)*VLOOKUP($A3,'FL Ratio'!$A$2:$B$21,2,FALSE)</f>
        <v>4.3575508474554665</v>
      </c>
      <c r="C3" s="2">
        <f>('FL Characterization'!C$4-'FL Characterization'!C$2)*VLOOKUP($A3,'FL Ratio'!$A$2:$B$21,2,FALSE)</f>
        <v>4.7971104808848928</v>
      </c>
      <c r="D3" s="2">
        <f>('FL Characterization'!D$4-'FL Characterization'!D$2)*VLOOKUP($A3,'FL Ratio'!$A$2:$B$21,2,FALSE)</f>
        <v>6.2438949617580706</v>
      </c>
      <c r="E3" s="2">
        <f>('FL Characterization'!E$4-'FL Characterization'!E$2)*VLOOKUP($A3,'FL Ratio'!$A$2:$B$21,2,FALSE)</f>
        <v>7.1583745066304658</v>
      </c>
      <c r="F3" s="2">
        <f>('FL Characterization'!F$4-'FL Characterization'!F$2)*VLOOKUP($A3,'FL Ratio'!$A$2:$B$21,2,FALSE)</f>
        <v>8.4166211229075483</v>
      </c>
      <c r="G3" s="2">
        <f>('FL Characterization'!G$4-'FL Characterization'!G$2)*VLOOKUP($A3,'FL Ratio'!$A$2:$B$21,2,FALSE)</f>
        <v>9.8384241104401013</v>
      </c>
      <c r="H3" s="2">
        <f>('FL Characterization'!H$4-'FL Characterization'!H$2)*VLOOKUP($A3,'FL Ratio'!$A$2:$B$21,2,FALSE)</f>
        <v>8.7700730486145808</v>
      </c>
      <c r="I3" s="2">
        <f>('FL Characterization'!I$4-'FL Characterization'!I$2)*VLOOKUP($A3,'FL Ratio'!$A$2:$B$21,2,FALSE)</f>
        <v>12.53778308108307</v>
      </c>
      <c r="J3" s="2">
        <f>('FL Characterization'!J$4-'FL Characterization'!J$2)*VLOOKUP($A3,'FL Ratio'!$A$2:$B$21,2,FALSE)</f>
        <v>11.502016575788797</v>
      </c>
      <c r="K3" s="2">
        <f>('FL Characterization'!K$4-'FL Characterization'!K$2)*VLOOKUP($A3,'FL Ratio'!$A$2:$B$21,2,FALSE)</f>
        <v>12.990859271295829</v>
      </c>
      <c r="L3" s="2">
        <f>('FL Characterization'!L$4-'FL Characterization'!L$2)*VLOOKUP($A3,'FL Ratio'!$A$2:$B$21,2,FALSE)</f>
        <v>13.35112981716588</v>
      </c>
      <c r="M3" s="2">
        <f>('FL Characterization'!M$4-'FL Characterization'!M$2)*VLOOKUP($A3,'FL Ratio'!$A$2:$B$21,2,FALSE)</f>
        <v>12.384273614758067</v>
      </c>
      <c r="N3" s="2">
        <f>('FL Characterization'!N$4-'FL Characterization'!N$2)*VLOOKUP($A3,'FL Ratio'!$A$2:$B$21,2,FALSE)</f>
        <v>11.682770351880205</v>
      </c>
      <c r="O3" s="2">
        <f>('FL Characterization'!O$4-'FL Characterization'!O$2)*VLOOKUP($A3,'FL Ratio'!$A$2:$B$21,2,FALSE)</f>
        <v>10.755679376794788</v>
      </c>
      <c r="P3" s="2">
        <f>('FL Characterization'!P$4-'FL Characterization'!P$2)*VLOOKUP($A3,'FL Ratio'!$A$2:$B$21,2,FALSE)</f>
        <v>9.907153388012496</v>
      </c>
      <c r="Q3" s="2">
        <f>('FL Characterization'!Q$4-'FL Characterization'!Q$2)*VLOOKUP($A3,'FL Ratio'!$A$2:$B$21,2,FALSE)</f>
        <v>8.9163113314914035</v>
      </c>
      <c r="R3" s="2">
        <f>('FL Characterization'!R$4-'FL Characterization'!R$2)*VLOOKUP($A3,'FL Ratio'!$A$2:$B$21,2,FALSE)</f>
        <v>8.8235056871486943</v>
      </c>
      <c r="S3" s="2">
        <f>('FL Characterization'!S$4-'FL Characterization'!S$2)*VLOOKUP($A3,'FL Ratio'!$A$2:$B$21,2,FALSE)</f>
        <v>6.9909562620083321</v>
      </c>
      <c r="T3" s="2">
        <f>('FL Characterization'!T$4-'FL Characterization'!T$2)*VLOOKUP($A3,'FL Ratio'!$A$2:$B$21,2,FALSE)</f>
        <v>5.7841811766963511</v>
      </c>
      <c r="U3" s="2">
        <f>('FL Characterization'!U$4-'FL Characterization'!U$2)*VLOOKUP($A3,'FL Ratio'!$A$2:$B$21,2,FALSE)</f>
        <v>6.863695466222393</v>
      </c>
      <c r="V3" s="2">
        <f>('FL Characterization'!V$4-'FL Characterization'!V$2)*VLOOKUP($A3,'FL Ratio'!$A$2:$B$21,2,FALSE)</f>
        <v>6.9934302746338526</v>
      </c>
      <c r="W3" s="2">
        <f>('FL Characterization'!W$4-'FL Characterization'!W$2)*VLOOKUP($A3,'FL Ratio'!$A$2:$B$21,2,FALSE)</f>
        <v>7.99208659054531</v>
      </c>
      <c r="X3" s="2">
        <f>('FL Characterization'!X$4-'FL Characterization'!X$2)*VLOOKUP($A3,'FL Ratio'!$A$2:$B$21,2,FALSE)</f>
        <v>3.8805793157864561</v>
      </c>
      <c r="Y3" s="2">
        <f>('FL Characterization'!Y$4-'FL Characterization'!Y$2)*VLOOKUP($A3,'FL Ratio'!$A$2:$B$21,2,FALSE)</f>
        <v>3.7258026722630202</v>
      </c>
    </row>
    <row r="4" spans="1:25" x14ac:dyDescent="0.3">
      <c r="A4">
        <v>3</v>
      </c>
      <c r="B4" s="2">
        <f>('FL Characterization'!B$4-'FL Characterization'!B$2)*VLOOKUP($A4,'FL Ratio'!$A$2:$B$21,2,FALSE)</f>
        <v>4.3575508474554665</v>
      </c>
      <c r="C4" s="2">
        <f>('FL Characterization'!C$4-'FL Characterization'!C$2)*VLOOKUP($A4,'FL Ratio'!$A$2:$B$21,2,FALSE)</f>
        <v>4.7971104808848928</v>
      </c>
      <c r="D4" s="2">
        <f>('FL Characterization'!D$4-'FL Characterization'!D$2)*VLOOKUP($A4,'FL Ratio'!$A$2:$B$21,2,FALSE)</f>
        <v>6.2438949617580706</v>
      </c>
      <c r="E4" s="2">
        <f>('FL Characterization'!E$4-'FL Characterization'!E$2)*VLOOKUP($A4,'FL Ratio'!$A$2:$B$21,2,FALSE)</f>
        <v>7.1583745066304658</v>
      </c>
      <c r="F4" s="2">
        <f>('FL Characterization'!F$4-'FL Characterization'!F$2)*VLOOKUP($A4,'FL Ratio'!$A$2:$B$21,2,FALSE)</f>
        <v>8.4166211229075483</v>
      </c>
      <c r="G4" s="2">
        <f>('FL Characterization'!G$4-'FL Characterization'!G$2)*VLOOKUP($A4,'FL Ratio'!$A$2:$B$21,2,FALSE)</f>
        <v>9.8384241104401013</v>
      </c>
      <c r="H4" s="2">
        <f>('FL Characterization'!H$4-'FL Characterization'!H$2)*VLOOKUP($A4,'FL Ratio'!$A$2:$B$21,2,FALSE)</f>
        <v>8.7700730486145808</v>
      </c>
      <c r="I4" s="2">
        <f>('FL Characterization'!I$4-'FL Characterization'!I$2)*VLOOKUP($A4,'FL Ratio'!$A$2:$B$21,2,FALSE)</f>
        <v>12.53778308108307</v>
      </c>
      <c r="J4" s="2">
        <f>('FL Characterization'!J$4-'FL Characterization'!J$2)*VLOOKUP($A4,'FL Ratio'!$A$2:$B$21,2,FALSE)</f>
        <v>11.502016575788797</v>
      </c>
      <c r="K4" s="2">
        <f>('FL Characterization'!K$4-'FL Characterization'!K$2)*VLOOKUP($A4,'FL Ratio'!$A$2:$B$21,2,FALSE)</f>
        <v>12.990859271295829</v>
      </c>
      <c r="L4" s="2">
        <f>('FL Characterization'!L$4-'FL Characterization'!L$2)*VLOOKUP($A4,'FL Ratio'!$A$2:$B$21,2,FALSE)</f>
        <v>13.35112981716588</v>
      </c>
      <c r="M4" s="2">
        <f>('FL Characterization'!M$4-'FL Characterization'!M$2)*VLOOKUP($A4,'FL Ratio'!$A$2:$B$21,2,FALSE)</f>
        <v>12.384273614758067</v>
      </c>
      <c r="N4" s="2">
        <f>('FL Characterization'!N$4-'FL Characterization'!N$2)*VLOOKUP($A4,'FL Ratio'!$A$2:$B$21,2,FALSE)</f>
        <v>11.682770351880205</v>
      </c>
      <c r="O4" s="2">
        <f>('FL Characterization'!O$4-'FL Characterization'!O$2)*VLOOKUP($A4,'FL Ratio'!$A$2:$B$21,2,FALSE)</f>
        <v>10.755679376794788</v>
      </c>
      <c r="P4" s="2">
        <f>('FL Characterization'!P$4-'FL Characterization'!P$2)*VLOOKUP($A4,'FL Ratio'!$A$2:$B$21,2,FALSE)</f>
        <v>9.907153388012496</v>
      </c>
      <c r="Q4" s="2">
        <f>('FL Characterization'!Q$4-'FL Characterization'!Q$2)*VLOOKUP($A4,'FL Ratio'!$A$2:$B$21,2,FALSE)</f>
        <v>8.9163113314914035</v>
      </c>
      <c r="R4" s="2">
        <f>('FL Characterization'!R$4-'FL Characterization'!R$2)*VLOOKUP($A4,'FL Ratio'!$A$2:$B$21,2,FALSE)</f>
        <v>8.8235056871486943</v>
      </c>
      <c r="S4" s="2">
        <f>('FL Characterization'!S$4-'FL Characterization'!S$2)*VLOOKUP($A4,'FL Ratio'!$A$2:$B$21,2,FALSE)</f>
        <v>6.9909562620083321</v>
      </c>
      <c r="T4" s="2">
        <f>('FL Characterization'!T$4-'FL Characterization'!T$2)*VLOOKUP($A4,'FL Ratio'!$A$2:$B$21,2,FALSE)</f>
        <v>5.7841811766963511</v>
      </c>
      <c r="U4" s="2">
        <f>('FL Characterization'!U$4-'FL Characterization'!U$2)*VLOOKUP($A4,'FL Ratio'!$A$2:$B$21,2,FALSE)</f>
        <v>6.863695466222393</v>
      </c>
      <c r="V4" s="2">
        <f>('FL Characterization'!V$4-'FL Characterization'!V$2)*VLOOKUP($A4,'FL Ratio'!$A$2:$B$21,2,FALSE)</f>
        <v>6.9934302746338526</v>
      </c>
      <c r="W4" s="2">
        <f>('FL Characterization'!W$4-'FL Characterization'!W$2)*VLOOKUP($A4,'FL Ratio'!$A$2:$B$21,2,FALSE)</f>
        <v>7.99208659054531</v>
      </c>
      <c r="X4" s="2">
        <f>('FL Characterization'!X$4-'FL Characterization'!X$2)*VLOOKUP($A4,'FL Ratio'!$A$2:$B$21,2,FALSE)</f>
        <v>3.8805793157864561</v>
      </c>
      <c r="Y4" s="2">
        <f>('FL Characterization'!Y$4-'FL Characterization'!Y$2)*VLOOKUP($A4,'FL Ratio'!$A$2:$B$21,2,FALSE)</f>
        <v>3.7258026722630202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12.080724333960932</v>
      </c>
      <c r="C2" s="2">
        <f>('FL Characterization'!C$2-'FL Characterization'!C$3)*VLOOKUP($A2,'FL Ratio'!$A$2:$B$21,2,FALSE)</f>
        <v>12.784912805664058</v>
      </c>
      <c r="D2" s="2">
        <f>('FL Characterization'!D$2-'FL Characterization'!D$3)*VLOOKUP($A2,'FL Ratio'!$A$2:$B$21,2,FALSE)</f>
        <v>13.500566213924476</v>
      </c>
      <c r="E2" s="2">
        <f>('FL Characterization'!E$2-'FL Characterization'!E$3)*VLOOKUP($A2,'FL Ratio'!$A$2:$B$21,2,FALSE)</f>
        <v>14.114242028596351</v>
      </c>
      <c r="F2" s="2">
        <f>('FL Characterization'!F$2-'FL Characterization'!F$3)*VLOOKUP($A2,'FL Ratio'!$A$2:$B$21,2,FALSE)</f>
        <v>14.274449431541662</v>
      </c>
      <c r="G2" s="2">
        <f>('FL Characterization'!G$2-'FL Characterization'!G$3)*VLOOKUP($A2,'FL Ratio'!$A$2:$B$21,2,FALSE)</f>
        <v>14.931873030445306</v>
      </c>
      <c r="H2" s="2">
        <f>('FL Characterization'!H$2-'FL Characterization'!H$3)*VLOOKUP($A2,'FL Ratio'!$A$2:$B$21,2,FALSE)</f>
        <v>14.855540689682288</v>
      </c>
      <c r="I2" s="2">
        <f>('FL Characterization'!I$2-'FL Characterization'!I$3)*VLOOKUP($A2,'FL Ratio'!$A$2:$B$21,2,FALSE)</f>
        <v>14.041952586514057</v>
      </c>
      <c r="J2" s="2">
        <f>('FL Characterization'!J$2-'FL Characterization'!J$3)*VLOOKUP($A2,'FL Ratio'!$A$2:$B$21,2,FALSE)</f>
        <v>12.722579755855204</v>
      </c>
      <c r="K2" s="2">
        <f>('FL Characterization'!K$2-'FL Characterization'!K$3)*VLOOKUP($A2,'FL Ratio'!$A$2:$B$21,2,FALSE)</f>
        <v>18.682747708705982</v>
      </c>
      <c r="L2" s="2">
        <f>('FL Characterization'!L$2-'FL Characterization'!L$3)*VLOOKUP($A2,'FL Ratio'!$A$2:$B$21,2,FALSE)</f>
        <v>18.244455252474992</v>
      </c>
      <c r="M2" s="2">
        <f>('FL Characterization'!M$2-'FL Characterization'!M$3)*VLOOKUP($A2,'FL Ratio'!$A$2:$B$21,2,FALSE)</f>
        <v>16.799873246256247</v>
      </c>
      <c r="N2" s="2">
        <f>('FL Characterization'!N$2-'FL Characterization'!N$3)*VLOOKUP($A2,'FL Ratio'!$A$2:$B$21,2,FALSE)</f>
        <v>16.391661163045306</v>
      </c>
      <c r="O2" s="2">
        <f>('FL Characterization'!O$2-'FL Characterization'!O$3)*VLOOKUP($A2,'FL Ratio'!$A$2:$B$21,2,FALSE)</f>
        <v>16.459032750762233</v>
      </c>
      <c r="P2" s="2">
        <f>('FL Characterization'!P$2-'FL Characterization'!P$3)*VLOOKUP($A2,'FL Ratio'!$A$2:$B$21,2,FALSE)</f>
        <v>15.679266210438016</v>
      </c>
      <c r="Q2" s="2">
        <f>('FL Characterization'!Q$2-'FL Characterization'!Q$3)*VLOOKUP($A2,'FL Ratio'!$A$2:$B$21,2,FALSE)</f>
        <v>14.372384126449475</v>
      </c>
      <c r="R2" s="2">
        <f>('FL Characterization'!R$2-'FL Characterization'!R$3)*VLOOKUP($A2,'FL Ratio'!$A$2:$B$21,2,FALSE)</f>
        <v>12.916880259615624</v>
      </c>
      <c r="S2" s="2">
        <f>('FL Characterization'!S$2-'FL Characterization'!S$3)*VLOOKUP($A2,'FL Ratio'!$A$2:$B$21,2,FALSE)</f>
        <v>12.453515797386977</v>
      </c>
      <c r="T2" s="2">
        <f>('FL Characterization'!T$2-'FL Characterization'!T$3)*VLOOKUP($A2,'FL Ratio'!$A$2:$B$21,2,FALSE)</f>
        <v>7.8282285104330711</v>
      </c>
      <c r="U2" s="2">
        <f>('FL Characterization'!U$2-'FL Characterization'!U$3)*VLOOKUP($A2,'FL Ratio'!$A$2:$B$21,2,FALSE)</f>
        <v>8.3715759905916638</v>
      </c>
      <c r="V2" s="2">
        <f>('FL Characterization'!V$2-'FL Characterization'!V$3)*VLOOKUP($A2,'FL Ratio'!$A$2:$B$21,2,FALSE)</f>
        <v>9.1528209043140585</v>
      </c>
      <c r="W2" s="2">
        <f>('FL Characterization'!W$2-'FL Characterization'!W$3)*VLOOKUP($A2,'FL Ratio'!$A$2:$B$21,2,FALSE)</f>
        <v>9.3712279457304639</v>
      </c>
      <c r="X2" s="2">
        <f>('FL Characterization'!X$2-'FL Characterization'!X$3)*VLOOKUP($A2,'FL Ratio'!$A$2:$B$21,2,FALSE)</f>
        <v>9.7735567062343698</v>
      </c>
      <c r="Y2" s="2">
        <f>('FL Characterization'!Y$2-'FL Characterization'!Y$3)*VLOOKUP($A2,'FL Ratio'!$A$2:$B$21,2,FALSE)</f>
        <v>10.788203591554684</v>
      </c>
    </row>
    <row r="3" spans="1:25" x14ac:dyDescent="0.3">
      <c r="A3">
        <v>2</v>
      </c>
      <c r="B3" s="2">
        <f>('FL Characterization'!B$2-'FL Characterization'!B$3)*VLOOKUP($A3,'FL Ratio'!$A$2:$B$21,2,FALSE)</f>
        <v>12.080724333960932</v>
      </c>
      <c r="C3" s="2">
        <f>('FL Characterization'!C$2-'FL Characterization'!C$3)*VLOOKUP($A3,'FL Ratio'!$A$2:$B$21,2,FALSE)</f>
        <v>12.784912805664058</v>
      </c>
      <c r="D3" s="2">
        <f>('FL Characterization'!D$2-'FL Characterization'!D$3)*VLOOKUP($A3,'FL Ratio'!$A$2:$B$21,2,FALSE)</f>
        <v>13.500566213924476</v>
      </c>
      <c r="E3" s="2">
        <f>('FL Characterization'!E$2-'FL Characterization'!E$3)*VLOOKUP($A3,'FL Ratio'!$A$2:$B$21,2,FALSE)</f>
        <v>14.114242028596351</v>
      </c>
      <c r="F3" s="2">
        <f>('FL Characterization'!F$2-'FL Characterization'!F$3)*VLOOKUP($A3,'FL Ratio'!$A$2:$B$21,2,FALSE)</f>
        <v>14.274449431541662</v>
      </c>
      <c r="G3" s="2">
        <f>('FL Characterization'!G$2-'FL Characterization'!G$3)*VLOOKUP($A3,'FL Ratio'!$A$2:$B$21,2,FALSE)</f>
        <v>14.931873030445306</v>
      </c>
      <c r="H3" s="2">
        <f>('FL Characterization'!H$2-'FL Characterization'!H$3)*VLOOKUP($A3,'FL Ratio'!$A$2:$B$21,2,FALSE)</f>
        <v>14.855540689682288</v>
      </c>
      <c r="I3" s="2">
        <f>('FL Characterization'!I$2-'FL Characterization'!I$3)*VLOOKUP($A3,'FL Ratio'!$A$2:$B$21,2,FALSE)</f>
        <v>14.041952586514057</v>
      </c>
      <c r="J3" s="2">
        <f>('FL Characterization'!J$2-'FL Characterization'!J$3)*VLOOKUP($A3,'FL Ratio'!$A$2:$B$21,2,FALSE)</f>
        <v>12.722579755855204</v>
      </c>
      <c r="K3" s="2">
        <f>('FL Characterization'!K$2-'FL Characterization'!K$3)*VLOOKUP($A3,'FL Ratio'!$A$2:$B$21,2,FALSE)</f>
        <v>18.682747708705982</v>
      </c>
      <c r="L3" s="2">
        <f>('FL Characterization'!L$2-'FL Characterization'!L$3)*VLOOKUP($A3,'FL Ratio'!$A$2:$B$21,2,FALSE)</f>
        <v>18.244455252474992</v>
      </c>
      <c r="M3" s="2">
        <f>('FL Characterization'!M$2-'FL Characterization'!M$3)*VLOOKUP($A3,'FL Ratio'!$A$2:$B$21,2,FALSE)</f>
        <v>16.799873246256247</v>
      </c>
      <c r="N3" s="2">
        <f>('FL Characterization'!N$2-'FL Characterization'!N$3)*VLOOKUP($A3,'FL Ratio'!$A$2:$B$21,2,FALSE)</f>
        <v>16.391661163045306</v>
      </c>
      <c r="O3" s="2">
        <f>('FL Characterization'!O$2-'FL Characterization'!O$3)*VLOOKUP($A3,'FL Ratio'!$A$2:$B$21,2,FALSE)</f>
        <v>16.459032750762233</v>
      </c>
      <c r="P3" s="2">
        <f>('FL Characterization'!P$2-'FL Characterization'!P$3)*VLOOKUP($A3,'FL Ratio'!$A$2:$B$21,2,FALSE)</f>
        <v>15.679266210438016</v>
      </c>
      <c r="Q3" s="2">
        <f>('FL Characterization'!Q$2-'FL Characterization'!Q$3)*VLOOKUP($A3,'FL Ratio'!$A$2:$B$21,2,FALSE)</f>
        <v>14.372384126449475</v>
      </c>
      <c r="R3" s="2">
        <f>('FL Characterization'!R$2-'FL Characterization'!R$3)*VLOOKUP($A3,'FL Ratio'!$A$2:$B$21,2,FALSE)</f>
        <v>12.916880259615624</v>
      </c>
      <c r="S3" s="2">
        <f>('FL Characterization'!S$2-'FL Characterization'!S$3)*VLOOKUP($A3,'FL Ratio'!$A$2:$B$21,2,FALSE)</f>
        <v>12.453515797386977</v>
      </c>
      <c r="T3" s="2">
        <f>('FL Characterization'!T$2-'FL Characterization'!T$3)*VLOOKUP($A3,'FL Ratio'!$A$2:$B$21,2,FALSE)</f>
        <v>7.8282285104330711</v>
      </c>
      <c r="U3" s="2">
        <f>('FL Characterization'!U$2-'FL Characterization'!U$3)*VLOOKUP($A3,'FL Ratio'!$A$2:$B$21,2,FALSE)</f>
        <v>8.3715759905916638</v>
      </c>
      <c r="V3" s="2">
        <f>('FL Characterization'!V$2-'FL Characterization'!V$3)*VLOOKUP($A3,'FL Ratio'!$A$2:$B$21,2,FALSE)</f>
        <v>9.1528209043140585</v>
      </c>
      <c r="W3" s="2">
        <f>('FL Characterization'!W$2-'FL Characterization'!W$3)*VLOOKUP($A3,'FL Ratio'!$A$2:$B$21,2,FALSE)</f>
        <v>9.3712279457304639</v>
      </c>
      <c r="X3" s="2">
        <f>('FL Characterization'!X$2-'FL Characterization'!X$3)*VLOOKUP($A3,'FL Ratio'!$A$2:$B$21,2,FALSE)</f>
        <v>9.7735567062343698</v>
      </c>
      <c r="Y3" s="2">
        <f>('FL Characterization'!Y$2-'FL Characterization'!Y$3)*VLOOKUP($A3,'FL Ratio'!$A$2:$B$21,2,FALSE)</f>
        <v>10.788203591554684</v>
      </c>
    </row>
    <row r="4" spans="1:25" x14ac:dyDescent="0.3">
      <c r="A4">
        <v>3</v>
      </c>
      <c r="B4" s="2">
        <f>('FL Characterization'!B$2-'FL Characterization'!B$3)*VLOOKUP($A4,'FL Ratio'!$A$2:$B$21,2,FALSE)</f>
        <v>12.080724333960932</v>
      </c>
      <c r="C4" s="2">
        <f>('FL Characterization'!C$2-'FL Characterization'!C$3)*VLOOKUP($A4,'FL Ratio'!$A$2:$B$21,2,FALSE)</f>
        <v>12.784912805664058</v>
      </c>
      <c r="D4" s="2">
        <f>('FL Characterization'!D$2-'FL Characterization'!D$3)*VLOOKUP($A4,'FL Ratio'!$A$2:$B$21,2,FALSE)</f>
        <v>13.500566213924476</v>
      </c>
      <c r="E4" s="2">
        <f>('FL Characterization'!E$2-'FL Characterization'!E$3)*VLOOKUP($A4,'FL Ratio'!$A$2:$B$21,2,FALSE)</f>
        <v>14.114242028596351</v>
      </c>
      <c r="F4" s="2">
        <f>('FL Characterization'!F$2-'FL Characterization'!F$3)*VLOOKUP($A4,'FL Ratio'!$A$2:$B$21,2,FALSE)</f>
        <v>14.274449431541662</v>
      </c>
      <c r="G4" s="2">
        <f>('FL Characterization'!G$2-'FL Characterization'!G$3)*VLOOKUP($A4,'FL Ratio'!$A$2:$B$21,2,FALSE)</f>
        <v>14.931873030445306</v>
      </c>
      <c r="H4" s="2">
        <f>('FL Characterization'!H$2-'FL Characterization'!H$3)*VLOOKUP($A4,'FL Ratio'!$A$2:$B$21,2,FALSE)</f>
        <v>14.855540689682288</v>
      </c>
      <c r="I4" s="2">
        <f>('FL Characterization'!I$2-'FL Characterization'!I$3)*VLOOKUP($A4,'FL Ratio'!$A$2:$B$21,2,FALSE)</f>
        <v>14.041952586514057</v>
      </c>
      <c r="J4" s="2">
        <f>('FL Characterization'!J$2-'FL Characterization'!J$3)*VLOOKUP($A4,'FL Ratio'!$A$2:$B$21,2,FALSE)</f>
        <v>12.722579755855204</v>
      </c>
      <c r="K4" s="2">
        <f>('FL Characterization'!K$2-'FL Characterization'!K$3)*VLOOKUP($A4,'FL Ratio'!$A$2:$B$21,2,FALSE)</f>
        <v>18.682747708705982</v>
      </c>
      <c r="L4" s="2">
        <f>('FL Characterization'!L$2-'FL Characterization'!L$3)*VLOOKUP($A4,'FL Ratio'!$A$2:$B$21,2,FALSE)</f>
        <v>18.244455252474992</v>
      </c>
      <c r="M4" s="2">
        <f>('FL Characterization'!M$2-'FL Characterization'!M$3)*VLOOKUP($A4,'FL Ratio'!$A$2:$B$21,2,FALSE)</f>
        <v>16.799873246256247</v>
      </c>
      <c r="N4" s="2">
        <f>('FL Characterization'!N$2-'FL Characterization'!N$3)*VLOOKUP($A4,'FL Ratio'!$A$2:$B$21,2,FALSE)</f>
        <v>16.391661163045306</v>
      </c>
      <c r="O4" s="2">
        <f>('FL Characterization'!O$2-'FL Characterization'!O$3)*VLOOKUP($A4,'FL Ratio'!$A$2:$B$21,2,FALSE)</f>
        <v>16.459032750762233</v>
      </c>
      <c r="P4" s="2">
        <f>('FL Characterization'!P$2-'FL Characterization'!P$3)*VLOOKUP($A4,'FL Ratio'!$A$2:$B$21,2,FALSE)</f>
        <v>15.679266210438016</v>
      </c>
      <c r="Q4" s="2">
        <f>('FL Characterization'!Q$2-'FL Characterization'!Q$3)*VLOOKUP($A4,'FL Ratio'!$A$2:$B$21,2,FALSE)</f>
        <v>14.372384126449475</v>
      </c>
      <c r="R4" s="2">
        <f>('FL Characterization'!R$2-'FL Characterization'!R$3)*VLOOKUP($A4,'FL Ratio'!$A$2:$B$21,2,FALSE)</f>
        <v>12.916880259615624</v>
      </c>
      <c r="S4" s="2">
        <f>('FL Characterization'!S$2-'FL Characterization'!S$3)*VLOOKUP($A4,'FL Ratio'!$A$2:$B$21,2,FALSE)</f>
        <v>12.453515797386977</v>
      </c>
      <c r="T4" s="2">
        <f>('FL Characterization'!T$2-'FL Characterization'!T$3)*VLOOKUP($A4,'FL Ratio'!$A$2:$B$21,2,FALSE)</f>
        <v>7.8282285104330711</v>
      </c>
      <c r="U4" s="2">
        <f>('FL Characterization'!U$2-'FL Characterization'!U$3)*VLOOKUP($A4,'FL Ratio'!$A$2:$B$21,2,FALSE)</f>
        <v>8.3715759905916638</v>
      </c>
      <c r="V4" s="2">
        <f>('FL Characterization'!V$2-'FL Characterization'!V$3)*VLOOKUP($A4,'FL Ratio'!$A$2:$B$21,2,FALSE)</f>
        <v>9.1528209043140585</v>
      </c>
      <c r="W4" s="2">
        <f>('FL Characterization'!W$2-'FL Characterization'!W$3)*VLOOKUP($A4,'FL Ratio'!$A$2:$B$21,2,FALSE)</f>
        <v>9.3712279457304639</v>
      </c>
      <c r="X4" s="2">
        <f>('FL Characterization'!X$2-'FL Characterization'!X$3)*VLOOKUP($A4,'FL Ratio'!$A$2:$B$21,2,FALSE)</f>
        <v>9.7735567062343698</v>
      </c>
      <c r="Y4" s="2">
        <f>('FL Characterization'!Y$2-'FL Characterization'!Y$3)*VLOOKUP($A4,'FL Ratio'!$A$2:$B$21,2,FALSE)</f>
        <v>10.788203591554684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U43" sqref="U4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68.982783872588371</v>
      </c>
      <c r="C2" s="2">
        <f>('[1]Pc, Summer, S1'!C2*Main!$B$5)+(_xlfn.IFNA(VLOOKUP($A2,'FL Ratio'!$A$3:$B$10,2,FALSE),0)*'FL Characterization'!C$2)</f>
        <v>62.673946177908007</v>
      </c>
      <c r="D2" s="2">
        <f>('[1]Pc, Summer, S1'!D2*Main!$B$5)+(_xlfn.IFNA(VLOOKUP($A2,'FL Ratio'!$A$3:$B$10,2,FALSE),0)*'FL Characterization'!D$2)</f>
        <v>61.579195227509814</v>
      </c>
      <c r="E2" s="2">
        <f>('[1]Pc, Summer, S1'!E2*Main!$B$5)+(_xlfn.IFNA(VLOOKUP($A2,'FL Ratio'!$A$3:$B$10,2,FALSE),0)*'FL Characterization'!E$2)</f>
        <v>61.421887229248135</v>
      </c>
      <c r="F2" s="2">
        <f>('[1]Pc, Summer, S1'!F2*Main!$B$5)+(_xlfn.IFNA(VLOOKUP($A2,'FL Ratio'!$A$3:$B$10,2,FALSE),0)*'FL Characterization'!F$2)</f>
        <v>61.426729737616505</v>
      </c>
      <c r="G2" s="2">
        <f>('[1]Pc, Summer, S1'!G2*Main!$B$5)+(_xlfn.IFNA(VLOOKUP($A2,'FL Ratio'!$A$3:$B$10,2,FALSE),0)*'FL Characterization'!G$2)</f>
        <v>60.883489688318477</v>
      </c>
      <c r="H2" s="2">
        <f>('[1]Pc, Summer, S1'!H2*Main!$B$5)+(_xlfn.IFNA(VLOOKUP($A2,'FL Ratio'!$A$3:$B$10,2,FALSE),0)*'FL Characterization'!H$2)</f>
        <v>65.729161997537346</v>
      </c>
      <c r="I2" s="2">
        <f>('[1]Pc, Summer, S1'!I2*Main!$B$5)+(_xlfn.IFNA(VLOOKUP($A2,'FL Ratio'!$A$3:$B$10,2,FALSE),0)*'FL Characterization'!I$2)</f>
        <v>78.036573446110637</v>
      </c>
      <c r="J2" s="2">
        <f>('[1]Pc, Summer, S1'!J2*Main!$B$5)+(_xlfn.IFNA(VLOOKUP($A2,'FL Ratio'!$A$3:$B$10,2,FALSE),0)*'FL Characterization'!J$2)</f>
        <v>88.939504278736223</v>
      </c>
      <c r="K2" s="2">
        <f>('[1]Pc, Summer, S1'!K2*Main!$B$5)+(_xlfn.IFNA(VLOOKUP($A2,'FL Ratio'!$A$3:$B$10,2,FALSE),0)*'FL Characterization'!K$2)</f>
        <v>91.672441747109787</v>
      </c>
      <c r="L2" s="2">
        <f>('[1]Pc, Summer, S1'!L2*Main!$B$5)+(_xlfn.IFNA(VLOOKUP($A2,'FL Ratio'!$A$3:$B$10,2,FALSE),0)*'FL Characterization'!L$2)</f>
        <v>90.744741093042649</v>
      </c>
      <c r="M2" s="2">
        <f>('[1]Pc, Summer, S1'!M2*Main!$B$5)+(_xlfn.IFNA(VLOOKUP($A2,'FL Ratio'!$A$3:$B$10,2,FALSE),0)*'FL Characterization'!M$2)</f>
        <v>93.310876036452868</v>
      </c>
      <c r="N2" s="2">
        <f>('[1]Pc, Summer, S1'!N2*Main!$B$5)+(_xlfn.IFNA(VLOOKUP($A2,'FL Ratio'!$A$3:$B$10,2,FALSE),0)*'FL Characterization'!N$2)</f>
        <v>94.590904508999998</v>
      </c>
      <c r="O2" s="2">
        <f>('[1]Pc, Summer, S1'!O2*Main!$B$5)+(_xlfn.IFNA(VLOOKUP($A2,'FL Ratio'!$A$3:$B$10,2,FALSE),0)*'FL Characterization'!O$2)</f>
        <v>92.841149985257047</v>
      </c>
      <c r="P2" s="2">
        <f>('[1]Pc, Summer, S1'!P2*Main!$B$5)+(_xlfn.IFNA(VLOOKUP($A2,'FL Ratio'!$A$3:$B$10,2,FALSE),0)*'FL Characterization'!P$2)</f>
        <v>89.213362671759427</v>
      </c>
      <c r="Q2" s="2">
        <f>('[1]Pc, Summer, S1'!Q2*Main!$B$5)+(_xlfn.IFNA(VLOOKUP($A2,'FL Ratio'!$A$3:$B$10,2,FALSE),0)*'FL Characterization'!Q$2)</f>
        <v>85.622678736170684</v>
      </c>
      <c r="R2" s="2">
        <f>('[1]Pc, Summer, S1'!R2*Main!$B$5)+(_xlfn.IFNA(VLOOKUP($A2,'FL Ratio'!$A$3:$B$10,2,FALSE),0)*'FL Characterization'!R$2)</f>
        <v>87.116513865626146</v>
      </c>
      <c r="S2" s="2">
        <f>('[1]Pc, Summer, S1'!S2*Main!$B$5)+(_xlfn.IFNA(VLOOKUP($A2,'FL Ratio'!$A$3:$B$10,2,FALSE),0)*'FL Characterization'!S$2)</f>
        <v>87.977203260723769</v>
      </c>
      <c r="T2" s="2">
        <f>('[1]Pc, Summer, S1'!T2*Main!$B$5)+(_xlfn.IFNA(VLOOKUP($A2,'FL Ratio'!$A$3:$B$10,2,FALSE),0)*'FL Characterization'!T$2)</f>
        <v>88.350633806713319</v>
      </c>
      <c r="U2" s="2">
        <f>('[1]Pc, Summer, S1'!U2*Main!$B$5)+(_xlfn.IFNA(VLOOKUP($A2,'FL Ratio'!$A$3:$B$10,2,FALSE),0)*'FL Characterization'!U$2)</f>
        <v>86.888024638721987</v>
      </c>
      <c r="V2" s="2">
        <f>('[1]Pc, Summer, S1'!V2*Main!$B$5)+(_xlfn.IFNA(VLOOKUP($A2,'FL Ratio'!$A$3:$B$10,2,FALSE),0)*'FL Characterization'!V$2)</f>
        <v>87.149084877970125</v>
      </c>
      <c r="W2" s="2">
        <f>('[1]Pc, Summer, S1'!W2*Main!$B$5)+(_xlfn.IFNA(VLOOKUP($A2,'FL Ratio'!$A$3:$B$10,2,FALSE),0)*'FL Characterization'!W$2)</f>
        <v>90.75862304992863</v>
      </c>
      <c r="X2" s="2">
        <f>('[1]Pc, Summer, S1'!X2*Main!$B$5)+(_xlfn.IFNA(VLOOKUP($A2,'FL Ratio'!$A$3:$B$10,2,FALSE),0)*'FL Characterization'!X$2)</f>
        <v>84.598021853250017</v>
      </c>
      <c r="Y2" s="2">
        <f>('[1]Pc, Summer, S1'!Y2*Main!$B$5)+(_xlfn.IFNA(VLOOKUP($A2,'FL Ratio'!$A$3:$B$10,2,FALSE),0)*'FL Characterization'!Y$2)</f>
        <v>77.550534922685046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73.652608823999088</v>
      </c>
      <c r="C3" s="2">
        <f>('[1]Pc, Summer, S1'!C3*Main!$B$5)+(_xlfn.IFNA(VLOOKUP($A3,'FL Ratio'!$A$3:$B$10,2,FALSE),0)*'FL Characterization'!C$2)</f>
        <v>67.51839558285144</v>
      </c>
      <c r="D3" s="2">
        <f>('[1]Pc, Summer, S1'!D3*Main!$B$5)+(_xlfn.IFNA(VLOOKUP($A3,'FL Ratio'!$A$3:$B$10,2,FALSE),0)*'FL Characterization'!D$2)</f>
        <v>64.000493670389062</v>
      </c>
      <c r="E3" s="2">
        <f>('[1]Pc, Summer, S1'!E3*Main!$B$5)+(_xlfn.IFNA(VLOOKUP($A3,'FL Ratio'!$A$3:$B$10,2,FALSE),0)*'FL Characterization'!E$2)</f>
        <v>61.665309672018601</v>
      </c>
      <c r="F3" s="2">
        <f>('[1]Pc, Summer, S1'!F3*Main!$B$5)+(_xlfn.IFNA(VLOOKUP($A3,'FL Ratio'!$A$3:$B$10,2,FALSE),0)*'FL Characterization'!F$2)</f>
        <v>61.077580819029016</v>
      </c>
      <c r="G3" s="2">
        <f>('[1]Pc, Summer, S1'!G3*Main!$B$5)+(_xlfn.IFNA(VLOOKUP($A3,'FL Ratio'!$A$3:$B$10,2,FALSE),0)*'FL Characterization'!G$2)</f>
        <v>64.893304355717433</v>
      </c>
      <c r="H3" s="2">
        <f>('[1]Pc, Summer, S1'!H3*Main!$B$5)+(_xlfn.IFNA(VLOOKUP($A3,'FL Ratio'!$A$3:$B$10,2,FALSE),0)*'FL Characterization'!H$2)</f>
        <v>81.241423265075085</v>
      </c>
      <c r="I3" s="2">
        <f>('[1]Pc, Summer, S1'!I3*Main!$B$5)+(_xlfn.IFNA(VLOOKUP($A3,'FL Ratio'!$A$3:$B$10,2,FALSE),0)*'FL Characterization'!I$2)</f>
        <v>97.049937372141727</v>
      </c>
      <c r="J3" s="2">
        <f>('[1]Pc, Summer, S1'!J3*Main!$B$5)+(_xlfn.IFNA(VLOOKUP($A3,'FL Ratio'!$A$3:$B$10,2,FALSE),0)*'FL Characterization'!J$2)</f>
        <v>101.21082089525736</v>
      </c>
      <c r="K3" s="2">
        <f>('[1]Pc, Summer, S1'!K3*Main!$B$5)+(_xlfn.IFNA(VLOOKUP($A3,'FL Ratio'!$A$3:$B$10,2,FALSE),0)*'FL Characterization'!K$2)</f>
        <v>99.294807946695514</v>
      </c>
      <c r="L3" s="2">
        <f>('[1]Pc, Summer, S1'!L3*Main!$B$5)+(_xlfn.IFNA(VLOOKUP($A3,'FL Ratio'!$A$3:$B$10,2,FALSE),0)*'FL Characterization'!L$2)</f>
        <v>98.994806867423108</v>
      </c>
      <c r="M3" s="2">
        <f>('[1]Pc, Summer, S1'!M3*Main!$B$5)+(_xlfn.IFNA(VLOOKUP($A3,'FL Ratio'!$A$3:$B$10,2,FALSE),0)*'FL Characterization'!M$2)</f>
        <v>105.55417171286979</v>
      </c>
      <c r="N3" s="2">
        <f>('[1]Pc, Summer, S1'!N3*Main!$B$5)+(_xlfn.IFNA(VLOOKUP($A3,'FL Ratio'!$A$3:$B$10,2,FALSE),0)*'FL Characterization'!N$2)</f>
        <v>105.8229943042526</v>
      </c>
      <c r="O3" s="2">
        <f>('[1]Pc, Summer, S1'!O3*Main!$B$5)+(_xlfn.IFNA(VLOOKUP($A3,'FL Ratio'!$A$3:$B$10,2,FALSE),0)*'FL Characterization'!O$2)</f>
        <v>106.4312393595026</v>
      </c>
      <c r="P3" s="2">
        <f>('[1]Pc, Summer, S1'!P3*Main!$B$5)+(_xlfn.IFNA(VLOOKUP($A3,'FL Ratio'!$A$3:$B$10,2,FALSE),0)*'FL Characterization'!P$2)</f>
        <v>101.24672517181423</v>
      </c>
      <c r="Q3" s="2">
        <f>('[1]Pc, Summer, S1'!Q3*Main!$B$5)+(_xlfn.IFNA(VLOOKUP($A3,'FL Ratio'!$A$3:$B$10,2,FALSE),0)*'FL Characterization'!Q$2)</f>
        <v>95.902796169733833</v>
      </c>
      <c r="R3" s="2">
        <f>('[1]Pc, Summer, S1'!R3*Main!$B$5)+(_xlfn.IFNA(VLOOKUP($A3,'FL Ratio'!$A$3:$B$10,2,FALSE),0)*'FL Characterization'!R$2)</f>
        <v>88.8211833555917</v>
      </c>
      <c r="S3" s="2">
        <f>('[1]Pc, Summer, S1'!S3*Main!$B$5)+(_xlfn.IFNA(VLOOKUP($A3,'FL Ratio'!$A$3:$B$10,2,FALSE),0)*'FL Characterization'!S$2)</f>
        <v>89.633081889162</v>
      </c>
      <c r="T3" s="2">
        <f>('[1]Pc, Summer, S1'!T3*Main!$B$5)+(_xlfn.IFNA(VLOOKUP($A3,'FL Ratio'!$A$3:$B$10,2,FALSE),0)*'FL Characterization'!T$2)</f>
        <v>88.974149745974501</v>
      </c>
      <c r="U3" s="2">
        <f>('[1]Pc, Summer, S1'!U3*Main!$B$5)+(_xlfn.IFNA(VLOOKUP($A3,'FL Ratio'!$A$3:$B$10,2,FALSE),0)*'FL Characterization'!U$2)</f>
        <v>88.696275888888565</v>
      </c>
      <c r="V3" s="2">
        <f>('[1]Pc, Summer, S1'!V3*Main!$B$5)+(_xlfn.IFNA(VLOOKUP($A3,'FL Ratio'!$A$3:$B$10,2,FALSE),0)*'FL Characterization'!V$2)</f>
        <v>89.037508605896377</v>
      </c>
      <c r="W3" s="2">
        <f>('[1]Pc, Summer, S1'!W3*Main!$B$5)+(_xlfn.IFNA(VLOOKUP($A3,'FL Ratio'!$A$3:$B$10,2,FALSE),0)*'FL Characterization'!W$2)</f>
        <v>88.655846902081279</v>
      </c>
      <c r="X3" s="2">
        <f>('[1]Pc, Summer, S1'!X3*Main!$B$5)+(_xlfn.IFNA(VLOOKUP($A3,'FL Ratio'!$A$3:$B$10,2,FALSE),0)*'FL Characterization'!X$2)</f>
        <v>87.69302487774543</v>
      </c>
      <c r="Y3" s="2">
        <f>('[1]Pc, Summer, S1'!Y3*Main!$B$5)+(_xlfn.IFNA(VLOOKUP($A3,'FL Ratio'!$A$3:$B$10,2,FALSE),0)*'FL Characterization'!Y$2)</f>
        <v>82.811303071886741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98.017253574917376</v>
      </c>
      <c r="C4" s="2">
        <f>('[1]Pc, Summer, S1'!C4*Main!$B$5)+(_xlfn.IFNA(VLOOKUP($A4,'FL Ratio'!$A$3:$B$10,2,FALSE),0)*'FL Characterization'!C$2)</f>
        <v>86.852387425498861</v>
      </c>
      <c r="D4" s="2">
        <f>('[1]Pc, Summer, S1'!D4*Main!$B$5)+(_xlfn.IFNA(VLOOKUP($A4,'FL Ratio'!$A$3:$B$10,2,FALSE),0)*'FL Characterization'!D$2)</f>
        <v>81.936008924484568</v>
      </c>
      <c r="E4" s="2">
        <f>('[1]Pc, Summer, S1'!E4*Main!$B$5)+(_xlfn.IFNA(VLOOKUP($A4,'FL Ratio'!$A$3:$B$10,2,FALSE),0)*'FL Characterization'!E$2)</f>
        <v>79.267229285604586</v>
      </c>
      <c r="F4" s="2">
        <f>('[1]Pc, Summer, S1'!F4*Main!$B$5)+(_xlfn.IFNA(VLOOKUP($A4,'FL Ratio'!$A$3:$B$10,2,FALSE),0)*'FL Characterization'!F$2)</f>
        <v>83.247504287530262</v>
      </c>
      <c r="G4" s="2">
        <f>('[1]Pc, Summer, S1'!G4*Main!$B$5)+(_xlfn.IFNA(VLOOKUP($A4,'FL Ratio'!$A$3:$B$10,2,FALSE),0)*'FL Characterization'!G$2)</f>
        <v>76.070286909027402</v>
      </c>
      <c r="H4" s="2">
        <f>('[1]Pc, Summer, S1'!H4*Main!$B$5)+(_xlfn.IFNA(VLOOKUP($A4,'FL Ratio'!$A$3:$B$10,2,FALSE),0)*'FL Characterization'!H$2)</f>
        <v>89.329876459966968</v>
      </c>
      <c r="I4" s="2">
        <f>('[1]Pc, Summer, S1'!I4*Main!$B$5)+(_xlfn.IFNA(VLOOKUP($A4,'FL Ratio'!$A$3:$B$10,2,FALSE),0)*'FL Characterization'!I$2)</f>
        <v>100.95380290388914</v>
      </c>
      <c r="J4" s="2">
        <f>('[1]Pc, Summer, S1'!J4*Main!$B$5)+(_xlfn.IFNA(VLOOKUP($A4,'FL Ratio'!$A$3:$B$10,2,FALSE),0)*'FL Characterization'!J$2)</f>
        <v>113.61255267305545</v>
      </c>
      <c r="K4" s="2">
        <f>('[1]Pc, Summer, S1'!K4*Main!$B$5)+(_xlfn.IFNA(VLOOKUP($A4,'FL Ratio'!$A$3:$B$10,2,FALSE),0)*'FL Characterization'!K$2)</f>
        <v>122.09895906537862</v>
      </c>
      <c r="L4" s="2">
        <f>('[1]Pc, Summer, S1'!L4*Main!$B$5)+(_xlfn.IFNA(VLOOKUP($A4,'FL Ratio'!$A$3:$B$10,2,FALSE),0)*'FL Characterization'!L$2)</f>
        <v>125.73354956997575</v>
      </c>
      <c r="M4" s="2">
        <f>('[1]Pc, Summer, S1'!M4*Main!$B$5)+(_xlfn.IFNA(VLOOKUP($A4,'FL Ratio'!$A$3:$B$10,2,FALSE),0)*'FL Characterization'!M$2)</f>
        <v>127.8082405430868</v>
      </c>
      <c r="N4" s="2">
        <f>('[1]Pc, Summer, S1'!N4*Main!$B$5)+(_xlfn.IFNA(VLOOKUP($A4,'FL Ratio'!$A$3:$B$10,2,FALSE),0)*'FL Characterization'!N$2)</f>
        <v>130.57770084500856</v>
      </c>
      <c r="O4" s="2">
        <f>('[1]Pc, Summer, S1'!O4*Main!$B$5)+(_xlfn.IFNA(VLOOKUP($A4,'FL Ratio'!$A$3:$B$10,2,FALSE),0)*'FL Characterization'!O$2)</f>
        <v>132.24951178392772</v>
      </c>
      <c r="P4" s="2">
        <f>('[1]Pc, Summer, S1'!P4*Main!$B$5)+(_xlfn.IFNA(VLOOKUP($A4,'FL Ratio'!$A$3:$B$10,2,FALSE),0)*'FL Characterization'!P$2)</f>
        <v>132.79549472475</v>
      </c>
      <c r="Q4" s="2">
        <f>('[1]Pc, Summer, S1'!Q4*Main!$B$5)+(_xlfn.IFNA(VLOOKUP($A4,'FL Ratio'!$A$3:$B$10,2,FALSE),0)*'FL Characterization'!Q$2)</f>
        <v>127.81918118138272</v>
      </c>
      <c r="R4" s="2">
        <f>('[1]Pc, Summer, S1'!R4*Main!$B$5)+(_xlfn.IFNA(VLOOKUP($A4,'FL Ratio'!$A$3:$B$10,2,FALSE),0)*'FL Characterization'!R$2)</f>
        <v>127.26968802079146</v>
      </c>
      <c r="S4" s="2">
        <f>('[1]Pc, Summer, S1'!S4*Main!$B$5)+(_xlfn.IFNA(VLOOKUP($A4,'FL Ratio'!$A$3:$B$10,2,FALSE),0)*'FL Characterization'!S$2)</f>
        <v>123.15020762632271</v>
      </c>
      <c r="T4" s="2">
        <f>('[1]Pc, Summer, S1'!T4*Main!$B$5)+(_xlfn.IFNA(VLOOKUP($A4,'FL Ratio'!$A$3:$B$10,2,FALSE),0)*'FL Characterization'!T$2)</f>
        <v>123.13084704533459</v>
      </c>
      <c r="U4" s="2">
        <f>('[1]Pc, Summer, S1'!U4*Main!$B$5)+(_xlfn.IFNA(VLOOKUP($A4,'FL Ratio'!$A$3:$B$10,2,FALSE),0)*'FL Characterization'!U$2)</f>
        <v>123.85762565717255</v>
      </c>
      <c r="V4" s="2">
        <f>('[1]Pc, Summer, S1'!V4*Main!$B$5)+(_xlfn.IFNA(VLOOKUP($A4,'FL Ratio'!$A$3:$B$10,2,FALSE),0)*'FL Characterization'!V$2)</f>
        <v>123.18613204167214</v>
      </c>
      <c r="W4" s="2">
        <f>('[1]Pc, Summer, S1'!W4*Main!$B$5)+(_xlfn.IFNA(VLOOKUP($A4,'FL Ratio'!$A$3:$B$10,2,FALSE),0)*'FL Characterization'!W$2)</f>
        <v>127.1846293208777</v>
      </c>
      <c r="X4" s="2">
        <f>('[1]Pc, Summer, S1'!X4*Main!$B$5)+(_xlfn.IFNA(VLOOKUP($A4,'FL Ratio'!$A$3:$B$10,2,FALSE),0)*'FL Characterization'!X$2)</f>
        <v>126.47663369573402</v>
      </c>
      <c r="Y4" s="2">
        <f>('[1]Pc, Summer, S1'!Y4*Main!$B$5)+(_xlfn.IFNA(VLOOKUP($A4,'FL Ratio'!$A$3:$B$10,2,FALSE),0)*'FL Characterization'!Y$2)</f>
        <v>113.91510100481874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68.982783872588371</v>
      </c>
      <c r="C2" s="2">
        <f>('[1]Pc, Summer, S1'!C2*Main!$B$5)+(_xlfn.IFNA(VLOOKUP($A2,'FL Ratio'!$A$3:$B$10,2,FALSE),0)*'FL Characterization'!C$2)</f>
        <v>62.673946177908007</v>
      </c>
      <c r="D2" s="2">
        <f>('[1]Pc, Summer, S1'!D2*Main!$B$5)+(_xlfn.IFNA(VLOOKUP($A2,'FL Ratio'!$A$3:$B$10,2,FALSE),0)*'FL Characterization'!D$2)</f>
        <v>61.579195227509814</v>
      </c>
      <c r="E2" s="2">
        <f>('[1]Pc, Summer, S1'!E2*Main!$B$5)+(_xlfn.IFNA(VLOOKUP($A2,'FL Ratio'!$A$3:$B$10,2,FALSE),0)*'FL Characterization'!E$2)</f>
        <v>61.421887229248135</v>
      </c>
      <c r="F2" s="2">
        <f>('[1]Pc, Summer, S1'!F2*Main!$B$5)+(_xlfn.IFNA(VLOOKUP($A2,'FL Ratio'!$A$3:$B$10,2,FALSE),0)*'FL Characterization'!F$2)</f>
        <v>61.426729737616505</v>
      </c>
      <c r="G2" s="2">
        <f>('[1]Pc, Summer, S1'!G2*Main!$B$5)+(_xlfn.IFNA(VLOOKUP($A2,'FL Ratio'!$A$3:$B$10,2,FALSE),0)*'FL Characterization'!G$2)</f>
        <v>60.883489688318477</v>
      </c>
      <c r="H2" s="2">
        <f>('[1]Pc, Summer, S1'!H2*Main!$B$5)+(_xlfn.IFNA(VLOOKUP($A2,'FL Ratio'!$A$3:$B$10,2,FALSE),0)*'FL Characterization'!H$2)</f>
        <v>65.729161997537346</v>
      </c>
      <c r="I2" s="2">
        <f>('[1]Pc, Summer, S1'!I2*Main!$B$5)+(_xlfn.IFNA(VLOOKUP($A2,'FL Ratio'!$A$3:$B$10,2,FALSE),0)*'FL Characterization'!I$2)</f>
        <v>78.036573446110637</v>
      </c>
      <c r="J2" s="2">
        <f>('[1]Pc, Summer, S1'!J2*Main!$B$5)+(_xlfn.IFNA(VLOOKUP($A2,'FL Ratio'!$A$3:$B$10,2,FALSE),0)*'FL Characterization'!J$2)</f>
        <v>88.939504278736223</v>
      </c>
      <c r="K2" s="2">
        <f>('[1]Pc, Summer, S1'!K2*Main!$B$5)+(_xlfn.IFNA(VLOOKUP($A2,'FL Ratio'!$A$3:$B$10,2,FALSE),0)*'FL Characterization'!K$2)</f>
        <v>91.672441747109787</v>
      </c>
      <c r="L2" s="2">
        <f>('[1]Pc, Summer, S1'!L2*Main!$B$5)+(_xlfn.IFNA(VLOOKUP($A2,'FL Ratio'!$A$3:$B$10,2,FALSE),0)*'FL Characterization'!L$2)</f>
        <v>90.744741093042649</v>
      </c>
      <c r="M2" s="2">
        <f>('[1]Pc, Summer, S1'!M2*Main!$B$5)+(_xlfn.IFNA(VLOOKUP($A2,'FL Ratio'!$A$3:$B$10,2,FALSE),0)*'FL Characterization'!M$2)</f>
        <v>93.310876036452868</v>
      </c>
      <c r="N2" s="2">
        <f>('[1]Pc, Summer, S1'!N2*Main!$B$5)+(_xlfn.IFNA(VLOOKUP($A2,'FL Ratio'!$A$3:$B$10,2,FALSE),0)*'FL Characterization'!N$2)</f>
        <v>94.590904508999998</v>
      </c>
      <c r="O2" s="2">
        <f>('[1]Pc, Summer, S1'!O2*Main!$B$5)+(_xlfn.IFNA(VLOOKUP($A2,'FL Ratio'!$A$3:$B$10,2,FALSE),0)*'FL Characterization'!O$2)</f>
        <v>92.841149985257047</v>
      </c>
      <c r="P2" s="2">
        <f>('[1]Pc, Summer, S1'!P2*Main!$B$5)+(_xlfn.IFNA(VLOOKUP($A2,'FL Ratio'!$A$3:$B$10,2,FALSE),0)*'FL Characterization'!P$2)</f>
        <v>89.213362671759427</v>
      </c>
      <c r="Q2" s="2">
        <f>('[1]Pc, Summer, S1'!Q2*Main!$B$5)+(_xlfn.IFNA(VLOOKUP($A2,'FL Ratio'!$A$3:$B$10,2,FALSE),0)*'FL Characterization'!Q$2)</f>
        <v>85.622678736170684</v>
      </c>
      <c r="R2" s="2">
        <f>('[1]Pc, Summer, S1'!R2*Main!$B$5)+(_xlfn.IFNA(VLOOKUP($A2,'FL Ratio'!$A$3:$B$10,2,FALSE),0)*'FL Characterization'!R$2)</f>
        <v>87.116513865626146</v>
      </c>
      <c r="S2" s="2">
        <f>('[1]Pc, Summer, S1'!S2*Main!$B$5)+(_xlfn.IFNA(VLOOKUP($A2,'FL Ratio'!$A$3:$B$10,2,FALSE),0)*'FL Characterization'!S$2)</f>
        <v>87.977203260723769</v>
      </c>
      <c r="T2" s="2">
        <f>('[1]Pc, Summer, S1'!T2*Main!$B$5)+(_xlfn.IFNA(VLOOKUP($A2,'FL Ratio'!$A$3:$B$10,2,FALSE),0)*'FL Characterization'!T$2)</f>
        <v>88.350633806713319</v>
      </c>
      <c r="U2" s="2">
        <f>('[1]Pc, Summer, S1'!U2*Main!$B$5)+(_xlfn.IFNA(VLOOKUP($A2,'FL Ratio'!$A$3:$B$10,2,FALSE),0)*'FL Characterization'!U$2)</f>
        <v>86.888024638721987</v>
      </c>
      <c r="V2" s="2">
        <f>('[1]Pc, Summer, S1'!V2*Main!$B$5)+(_xlfn.IFNA(VLOOKUP($A2,'FL Ratio'!$A$3:$B$10,2,FALSE),0)*'FL Characterization'!V$2)</f>
        <v>87.149084877970125</v>
      </c>
      <c r="W2" s="2">
        <f>('[1]Pc, Summer, S1'!W2*Main!$B$5)+(_xlfn.IFNA(VLOOKUP($A2,'FL Ratio'!$A$3:$B$10,2,FALSE),0)*'FL Characterization'!W$2)</f>
        <v>90.75862304992863</v>
      </c>
      <c r="X2" s="2">
        <f>('[1]Pc, Summer, S1'!X2*Main!$B$5)+(_xlfn.IFNA(VLOOKUP($A2,'FL Ratio'!$A$3:$B$10,2,FALSE),0)*'FL Characterization'!X$2)</f>
        <v>84.598021853250017</v>
      </c>
      <c r="Y2" s="2">
        <f>('[1]Pc, Summer, S1'!Y2*Main!$B$5)+(_xlfn.IFNA(VLOOKUP($A2,'FL Ratio'!$A$3:$B$10,2,FALSE),0)*'FL Characterization'!Y$2)</f>
        <v>77.550534922685046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73.652608823999088</v>
      </c>
      <c r="C3" s="2">
        <f>('[1]Pc, Summer, S1'!C3*Main!$B$5)+(_xlfn.IFNA(VLOOKUP($A3,'FL Ratio'!$A$3:$B$10,2,FALSE),0)*'FL Characterization'!C$2)</f>
        <v>67.51839558285144</v>
      </c>
      <c r="D3" s="2">
        <f>('[1]Pc, Summer, S1'!D3*Main!$B$5)+(_xlfn.IFNA(VLOOKUP($A3,'FL Ratio'!$A$3:$B$10,2,FALSE),0)*'FL Characterization'!D$2)</f>
        <v>64.000493670389062</v>
      </c>
      <c r="E3" s="2">
        <f>('[1]Pc, Summer, S1'!E3*Main!$B$5)+(_xlfn.IFNA(VLOOKUP($A3,'FL Ratio'!$A$3:$B$10,2,FALSE),0)*'FL Characterization'!E$2)</f>
        <v>61.665309672018601</v>
      </c>
      <c r="F3" s="2">
        <f>('[1]Pc, Summer, S1'!F3*Main!$B$5)+(_xlfn.IFNA(VLOOKUP($A3,'FL Ratio'!$A$3:$B$10,2,FALSE),0)*'FL Characterization'!F$2)</f>
        <v>61.077580819029016</v>
      </c>
      <c r="G3" s="2">
        <f>('[1]Pc, Summer, S1'!G3*Main!$B$5)+(_xlfn.IFNA(VLOOKUP($A3,'FL Ratio'!$A$3:$B$10,2,FALSE),0)*'FL Characterization'!G$2)</f>
        <v>64.893304355717433</v>
      </c>
      <c r="H3" s="2">
        <f>('[1]Pc, Summer, S1'!H3*Main!$B$5)+(_xlfn.IFNA(VLOOKUP($A3,'FL Ratio'!$A$3:$B$10,2,FALSE),0)*'FL Characterization'!H$2)</f>
        <v>81.241423265075085</v>
      </c>
      <c r="I3" s="2">
        <f>('[1]Pc, Summer, S1'!I3*Main!$B$5)+(_xlfn.IFNA(VLOOKUP($A3,'FL Ratio'!$A$3:$B$10,2,FALSE),0)*'FL Characterization'!I$2)</f>
        <v>97.049937372141727</v>
      </c>
      <c r="J3" s="2">
        <f>('[1]Pc, Summer, S1'!J3*Main!$B$5)+(_xlfn.IFNA(VLOOKUP($A3,'FL Ratio'!$A$3:$B$10,2,FALSE),0)*'FL Characterization'!J$2)</f>
        <v>101.21082089525736</v>
      </c>
      <c r="K3" s="2">
        <f>('[1]Pc, Summer, S1'!K3*Main!$B$5)+(_xlfn.IFNA(VLOOKUP($A3,'FL Ratio'!$A$3:$B$10,2,FALSE),0)*'FL Characterization'!K$2)</f>
        <v>99.294807946695514</v>
      </c>
      <c r="L3" s="2">
        <f>('[1]Pc, Summer, S1'!L3*Main!$B$5)+(_xlfn.IFNA(VLOOKUP($A3,'FL Ratio'!$A$3:$B$10,2,FALSE),0)*'FL Characterization'!L$2)</f>
        <v>98.994806867423108</v>
      </c>
      <c r="M3" s="2">
        <f>('[1]Pc, Summer, S1'!M3*Main!$B$5)+(_xlfn.IFNA(VLOOKUP($A3,'FL Ratio'!$A$3:$B$10,2,FALSE),0)*'FL Characterization'!M$2)</f>
        <v>105.55417171286979</v>
      </c>
      <c r="N3" s="2">
        <f>('[1]Pc, Summer, S1'!N3*Main!$B$5)+(_xlfn.IFNA(VLOOKUP($A3,'FL Ratio'!$A$3:$B$10,2,FALSE),0)*'FL Characterization'!N$2)</f>
        <v>105.8229943042526</v>
      </c>
      <c r="O3" s="2">
        <f>('[1]Pc, Summer, S1'!O3*Main!$B$5)+(_xlfn.IFNA(VLOOKUP($A3,'FL Ratio'!$A$3:$B$10,2,FALSE),0)*'FL Characterization'!O$2)</f>
        <v>106.4312393595026</v>
      </c>
      <c r="P3" s="2">
        <f>('[1]Pc, Summer, S1'!P3*Main!$B$5)+(_xlfn.IFNA(VLOOKUP($A3,'FL Ratio'!$A$3:$B$10,2,FALSE),0)*'FL Characterization'!P$2)</f>
        <v>101.24672517181423</v>
      </c>
      <c r="Q3" s="2">
        <f>('[1]Pc, Summer, S1'!Q3*Main!$B$5)+(_xlfn.IFNA(VLOOKUP($A3,'FL Ratio'!$A$3:$B$10,2,FALSE),0)*'FL Characterization'!Q$2)</f>
        <v>95.902796169733833</v>
      </c>
      <c r="R3" s="2">
        <f>('[1]Pc, Summer, S1'!R3*Main!$B$5)+(_xlfn.IFNA(VLOOKUP($A3,'FL Ratio'!$A$3:$B$10,2,FALSE),0)*'FL Characterization'!R$2)</f>
        <v>88.8211833555917</v>
      </c>
      <c r="S3" s="2">
        <f>('[1]Pc, Summer, S1'!S3*Main!$B$5)+(_xlfn.IFNA(VLOOKUP($A3,'FL Ratio'!$A$3:$B$10,2,FALSE),0)*'FL Characterization'!S$2)</f>
        <v>89.633081889162</v>
      </c>
      <c r="T3" s="2">
        <f>('[1]Pc, Summer, S1'!T3*Main!$B$5)+(_xlfn.IFNA(VLOOKUP($A3,'FL Ratio'!$A$3:$B$10,2,FALSE),0)*'FL Characterization'!T$2)</f>
        <v>88.974149745974501</v>
      </c>
      <c r="U3" s="2">
        <f>('[1]Pc, Summer, S1'!U3*Main!$B$5)+(_xlfn.IFNA(VLOOKUP($A3,'FL Ratio'!$A$3:$B$10,2,FALSE),0)*'FL Characterization'!U$2)</f>
        <v>88.696275888888565</v>
      </c>
      <c r="V3" s="2">
        <f>('[1]Pc, Summer, S1'!V3*Main!$B$5)+(_xlfn.IFNA(VLOOKUP($A3,'FL Ratio'!$A$3:$B$10,2,FALSE),0)*'FL Characterization'!V$2)</f>
        <v>89.037508605896377</v>
      </c>
      <c r="W3" s="2">
        <f>('[1]Pc, Summer, S1'!W3*Main!$B$5)+(_xlfn.IFNA(VLOOKUP($A3,'FL Ratio'!$A$3:$B$10,2,FALSE),0)*'FL Characterization'!W$2)</f>
        <v>88.655846902081279</v>
      </c>
      <c r="X3" s="2">
        <f>('[1]Pc, Summer, S1'!X3*Main!$B$5)+(_xlfn.IFNA(VLOOKUP($A3,'FL Ratio'!$A$3:$B$10,2,FALSE),0)*'FL Characterization'!X$2)</f>
        <v>87.69302487774543</v>
      </c>
      <c r="Y3" s="2">
        <f>('[1]Pc, Summer, S1'!Y3*Main!$B$5)+(_xlfn.IFNA(VLOOKUP($A3,'FL Ratio'!$A$3:$B$10,2,FALSE),0)*'FL Characterization'!Y$2)</f>
        <v>82.811303071886741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98.017253574917376</v>
      </c>
      <c r="C4" s="2">
        <f>('[1]Pc, Summer, S1'!C4*Main!$B$5)+(_xlfn.IFNA(VLOOKUP($A4,'FL Ratio'!$A$3:$B$10,2,FALSE),0)*'FL Characterization'!C$2)</f>
        <v>86.852387425498861</v>
      </c>
      <c r="D4" s="2">
        <f>('[1]Pc, Summer, S1'!D4*Main!$B$5)+(_xlfn.IFNA(VLOOKUP($A4,'FL Ratio'!$A$3:$B$10,2,FALSE),0)*'FL Characterization'!D$2)</f>
        <v>81.936008924484568</v>
      </c>
      <c r="E4" s="2">
        <f>('[1]Pc, Summer, S1'!E4*Main!$B$5)+(_xlfn.IFNA(VLOOKUP($A4,'FL Ratio'!$A$3:$B$10,2,FALSE),0)*'FL Characterization'!E$2)</f>
        <v>79.267229285604586</v>
      </c>
      <c r="F4" s="2">
        <f>('[1]Pc, Summer, S1'!F4*Main!$B$5)+(_xlfn.IFNA(VLOOKUP($A4,'FL Ratio'!$A$3:$B$10,2,FALSE),0)*'FL Characterization'!F$2)</f>
        <v>83.247504287530262</v>
      </c>
      <c r="G4" s="2">
        <f>('[1]Pc, Summer, S1'!G4*Main!$B$5)+(_xlfn.IFNA(VLOOKUP($A4,'FL Ratio'!$A$3:$B$10,2,FALSE),0)*'FL Characterization'!G$2)</f>
        <v>76.070286909027402</v>
      </c>
      <c r="H4" s="2">
        <f>('[1]Pc, Summer, S1'!H4*Main!$B$5)+(_xlfn.IFNA(VLOOKUP($A4,'FL Ratio'!$A$3:$B$10,2,FALSE),0)*'FL Characterization'!H$2)</f>
        <v>89.329876459966968</v>
      </c>
      <c r="I4" s="2">
        <f>('[1]Pc, Summer, S1'!I4*Main!$B$5)+(_xlfn.IFNA(VLOOKUP($A4,'FL Ratio'!$A$3:$B$10,2,FALSE),0)*'FL Characterization'!I$2)</f>
        <v>100.95380290388914</v>
      </c>
      <c r="J4" s="2">
        <f>('[1]Pc, Summer, S1'!J4*Main!$B$5)+(_xlfn.IFNA(VLOOKUP($A4,'FL Ratio'!$A$3:$B$10,2,FALSE),0)*'FL Characterization'!J$2)</f>
        <v>113.61255267305545</v>
      </c>
      <c r="K4" s="2">
        <f>('[1]Pc, Summer, S1'!K4*Main!$B$5)+(_xlfn.IFNA(VLOOKUP($A4,'FL Ratio'!$A$3:$B$10,2,FALSE),0)*'FL Characterization'!K$2)</f>
        <v>122.09895906537862</v>
      </c>
      <c r="L4" s="2">
        <f>('[1]Pc, Summer, S1'!L4*Main!$B$5)+(_xlfn.IFNA(VLOOKUP($A4,'FL Ratio'!$A$3:$B$10,2,FALSE),0)*'FL Characterization'!L$2)</f>
        <v>125.73354956997575</v>
      </c>
      <c r="M4" s="2">
        <f>('[1]Pc, Summer, S1'!M4*Main!$B$5)+(_xlfn.IFNA(VLOOKUP($A4,'FL Ratio'!$A$3:$B$10,2,FALSE),0)*'FL Characterization'!M$2)</f>
        <v>127.8082405430868</v>
      </c>
      <c r="N4" s="2">
        <f>('[1]Pc, Summer, S1'!N4*Main!$B$5)+(_xlfn.IFNA(VLOOKUP($A4,'FL Ratio'!$A$3:$B$10,2,FALSE),0)*'FL Characterization'!N$2)</f>
        <v>130.57770084500856</v>
      </c>
      <c r="O4" s="2">
        <f>('[1]Pc, Summer, S1'!O4*Main!$B$5)+(_xlfn.IFNA(VLOOKUP($A4,'FL Ratio'!$A$3:$B$10,2,FALSE),0)*'FL Characterization'!O$2)</f>
        <v>132.24951178392772</v>
      </c>
      <c r="P4" s="2">
        <f>('[1]Pc, Summer, S1'!P4*Main!$B$5)+(_xlfn.IFNA(VLOOKUP($A4,'FL Ratio'!$A$3:$B$10,2,FALSE),0)*'FL Characterization'!P$2)</f>
        <v>132.79549472475</v>
      </c>
      <c r="Q4" s="2">
        <f>('[1]Pc, Summer, S1'!Q4*Main!$B$5)+(_xlfn.IFNA(VLOOKUP($A4,'FL Ratio'!$A$3:$B$10,2,FALSE),0)*'FL Characterization'!Q$2)</f>
        <v>127.81918118138272</v>
      </c>
      <c r="R4" s="2">
        <f>('[1]Pc, Summer, S1'!R4*Main!$B$5)+(_xlfn.IFNA(VLOOKUP($A4,'FL Ratio'!$A$3:$B$10,2,FALSE),0)*'FL Characterization'!R$2)</f>
        <v>127.26968802079146</v>
      </c>
      <c r="S4" s="2">
        <f>('[1]Pc, Summer, S1'!S4*Main!$B$5)+(_xlfn.IFNA(VLOOKUP($A4,'FL Ratio'!$A$3:$B$10,2,FALSE),0)*'FL Characterization'!S$2)</f>
        <v>123.15020762632271</v>
      </c>
      <c r="T4" s="2">
        <f>('[1]Pc, Summer, S1'!T4*Main!$B$5)+(_xlfn.IFNA(VLOOKUP($A4,'FL Ratio'!$A$3:$B$10,2,FALSE),0)*'FL Characterization'!T$2)</f>
        <v>123.13084704533459</v>
      </c>
      <c r="U4" s="2">
        <f>('[1]Pc, Summer, S1'!U4*Main!$B$5)+(_xlfn.IFNA(VLOOKUP($A4,'FL Ratio'!$A$3:$B$10,2,FALSE),0)*'FL Characterization'!U$2)</f>
        <v>123.85762565717255</v>
      </c>
      <c r="V4" s="2">
        <f>('[1]Pc, Summer, S1'!V4*Main!$B$5)+(_xlfn.IFNA(VLOOKUP($A4,'FL Ratio'!$A$3:$B$10,2,FALSE),0)*'FL Characterization'!V$2)</f>
        <v>123.18613204167214</v>
      </c>
      <c r="W4" s="2">
        <f>('[1]Pc, Summer, S1'!W4*Main!$B$5)+(_xlfn.IFNA(VLOOKUP($A4,'FL Ratio'!$A$3:$B$10,2,FALSE),0)*'FL Characterization'!W$2)</f>
        <v>127.1846293208777</v>
      </c>
      <c r="X4" s="2">
        <f>('[1]Pc, Summer, S1'!X4*Main!$B$5)+(_xlfn.IFNA(VLOOKUP($A4,'FL Ratio'!$A$3:$B$10,2,FALSE),0)*'FL Characterization'!X$2)</f>
        <v>126.47663369573402</v>
      </c>
      <c r="Y4" s="2">
        <f>('[1]Pc, Summer, S1'!Y4*Main!$B$5)+(_xlfn.IFNA(VLOOKUP($A4,'FL Ratio'!$A$3:$B$10,2,FALSE),0)*'FL Characterization'!Y$2)</f>
        <v>113.91510100481874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68.982783872588371</v>
      </c>
      <c r="C2" s="2">
        <f>('[1]Pc, Summer, S1'!C2*Main!$B$5)+(_xlfn.IFNA(VLOOKUP($A2,'FL Ratio'!$A$3:$B$10,2,FALSE),0)*'FL Characterization'!C$2)</f>
        <v>62.673946177908007</v>
      </c>
      <c r="D2" s="2">
        <f>('[1]Pc, Summer, S1'!D2*Main!$B$5)+(_xlfn.IFNA(VLOOKUP($A2,'FL Ratio'!$A$3:$B$10,2,FALSE),0)*'FL Characterization'!D$2)</f>
        <v>61.579195227509814</v>
      </c>
      <c r="E2" s="2">
        <f>('[1]Pc, Summer, S1'!E2*Main!$B$5)+(_xlfn.IFNA(VLOOKUP($A2,'FL Ratio'!$A$3:$B$10,2,FALSE),0)*'FL Characterization'!E$2)</f>
        <v>61.421887229248135</v>
      </c>
      <c r="F2" s="2">
        <f>('[1]Pc, Summer, S1'!F2*Main!$B$5)+(_xlfn.IFNA(VLOOKUP($A2,'FL Ratio'!$A$3:$B$10,2,FALSE),0)*'FL Characterization'!F$2)</f>
        <v>61.426729737616505</v>
      </c>
      <c r="G2" s="2">
        <f>('[1]Pc, Summer, S1'!G2*Main!$B$5)+(_xlfn.IFNA(VLOOKUP($A2,'FL Ratio'!$A$3:$B$10,2,FALSE),0)*'FL Characterization'!G$2)</f>
        <v>60.883489688318477</v>
      </c>
      <c r="H2" s="2">
        <f>('[1]Pc, Summer, S1'!H2*Main!$B$5)+(_xlfn.IFNA(VLOOKUP($A2,'FL Ratio'!$A$3:$B$10,2,FALSE),0)*'FL Characterization'!H$2)</f>
        <v>65.729161997537346</v>
      </c>
      <c r="I2" s="2">
        <f>('[1]Pc, Summer, S1'!I2*Main!$B$5)+(_xlfn.IFNA(VLOOKUP($A2,'FL Ratio'!$A$3:$B$10,2,FALSE),0)*'FL Characterization'!I$2)</f>
        <v>78.036573446110637</v>
      </c>
      <c r="J2" s="2">
        <f>('[1]Pc, Summer, S1'!J2*Main!$B$5)+(_xlfn.IFNA(VLOOKUP($A2,'FL Ratio'!$A$3:$B$10,2,FALSE),0)*'FL Characterization'!J$2)</f>
        <v>88.939504278736223</v>
      </c>
      <c r="K2" s="2">
        <f>('[1]Pc, Summer, S1'!K2*Main!$B$5)+(_xlfn.IFNA(VLOOKUP($A2,'FL Ratio'!$A$3:$B$10,2,FALSE),0)*'FL Characterization'!K$2)</f>
        <v>91.672441747109787</v>
      </c>
      <c r="L2" s="2">
        <f>('[1]Pc, Summer, S1'!L2*Main!$B$5)+(_xlfn.IFNA(VLOOKUP($A2,'FL Ratio'!$A$3:$B$10,2,FALSE),0)*'FL Characterization'!L$2)</f>
        <v>90.744741093042649</v>
      </c>
      <c r="M2" s="2">
        <f>('[1]Pc, Summer, S1'!M2*Main!$B$5)+(_xlfn.IFNA(VLOOKUP($A2,'FL Ratio'!$A$3:$B$10,2,FALSE),0)*'FL Characterization'!M$2)</f>
        <v>93.310876036452868</v>
      </c>
      <c r="N2" s="2">
        <f>('[1]Pc, Summer, S1'!N2*Main!$B$5)+(_xlfn.IFNA(VLOOKUP($A2,'FL Ratio'!$A$3:$B$10,2,FALSE),0)*'FL Characterization'!N$2)</f>
        <v>94.590904508999998</v>
      </c>
      <c r="O2" s="2">
        <f>('[1]Pc, Summer, S1'!O2*Main!$B$5)+(_xlfn.IFNA(VLOOKUP($A2,'FL Ratio'!$A$3:$B$10,2,FALSE),0)*'FL Characterization'!O$2)</f>
        <v>92.841149985257047</v>
      </c>
      <c r="P2" s="2">
        <f>('[1]Pc, Summer, S1'!P2*Main!$B$5)+(_xlfn.IFNA(VLOOKUP($A2,'FL Ratio'!$A$3:$B$10,2,FALSE),0)*'FL Characterization'!P$2)</f>
        <v>89.213362671759427</v>
      </c>
      <c r="Q2" s="2">
        <f>('[1]Pc, Summer, S1'!Q2*Main!$B$5)+(_xlfn.IFNA(VLOOKUP($A2,'FL Ratio'!$A$3:$B$10,2,FALSE),0)*'FL Characterization'!Q$2)</f>
        <v>85.622678736170684</v>
      </c>
      <c r="R2" s="2">
        <f>('[1]Pc, Summer, S1'!R2*Main!$B$5)+(_xlfn.IFNA(VLOOKUP($A2,'FL Ratio'!$A$3:$B$10,2,FALSE),0)*'FL Characterization'!R$2)</f>
        <v>87.116513865626146</v>
      </c>
      <c r="S2" s="2">
        <f>('[1]Pc, Summer, S1'!S2*Main!$B$5)+(_xlfn.IFNA(VLOOKUP($A2,'FL Ratio'!$A$3:$B$10,2,FALSE),0)*'FL Characterization'!S$2)</f>
        <v>87.977203260723769</v>
      </c>
      <c r="T2" s="2">
        <f>('[1]Pc, Summer, S1'!T2*Main!$B$5)+(_xlfn.IFNA(VLOOKUP($A2,'FL Ratio'!$A$3:$B$10,2,FALSE),0)*'FL Characterization'!T$2)</f>
        <v>88.350633806713319</v>
      </c>
      <c r="U2" s="2">
        <f>('[1]Pc, Summer, S1'!U2*Main!$B$5)+(_xlfn.IFNA(VLOOKUP($A2,'FL Ratio'!$A$3:$B$10,2,FALSE),0)*'FL Characterization'!U$2)</f>
        <v>86.888024638721987</v>
      </c>
      <c r="V2" s="2">
        <f>('[1]Pc, Summer, S1'!V2*Main!$B$5)+(_xlfn.IFNA(VLOOKUP($A2,'FL Ratio'!$A$3:$B$10,2,FALSE),0)*'FL Characterization'!V$2)</f>
        <v>87.149084877970125</v>
      </c>
      <c r="W2" s="2">
        <f>('[1]Pc, Summer, S1'!W2*Main!$B$5)+(_xlfn.IFNA(VLOOKUP($A2,'FL Ratio'!$A$3:$B$10,2,FALSE),0)*'FL Characterization'!W$2)</f>
        <v>90.75862304992863</v>
      </c>
      <c r="X2" s="2">
        <f>('[1]Pc, Summer, S1'!X2*Main!$B$5)+(_xlfn.IFNA(VLOOKUP($A2,'FL Ratio'!$A$3:$B$10,2,FALSE),0)*'FL Characterization'!X$2)</f>
        <v>84.598021853250017</v>
      </c>
      <c r="Y2" s="2">
        <f>('[1]Pc, Summer, S1'!Y2*Main!$B$5)+(_xlfn.IFNA(VLOOKUP($A2,'FL Ratio'!$A$3:$B$10,2,FALSE),0)*'FL Characterization'!Y$2)</f>
        <v>77.550534922685046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73.652608823999088</v>
      </c>
      <c r="C3" s="2">
        <f>('[1]Pc, Summer, S1'!C3*Main!$B$5)+(_xlfn.IFNA(VLOOKUP($A3,'FL Ratio'!$A$3:$B$10,2,FALSE),0)*'FL Characterization'!C$2)</f>
        <v>67.51839558285144</v>
      </c>
      <c r="D3" s="2">
        <f>('[1]Pc, Summer, S1'!D3*Main!$B$5)+(_xlfn.IFNA(VLOOKUP($A3,'FL Ratio'!$A$3:$B$10,2,FALSE),0)*'FL Characterization'!D$2)</f>
        <v>64.000493670389062</v>
      </c>
      <c r="E3" s="2">
        <f>('[1]Pc, Summer, S1'!E3*Main!$B$5)+(_xlfn.IFNA(VLOOKUP($A3,'FL Ratio'!$A$3:$B$10,2,FALSE),0)*'FL Characterization'!E$2)</f>
        <v>61.665309672018601</v>
      </c>
      <c r="F3" s="2">
        <f>('[1]Pc, Summer, S1'!F3*Main!$B$5)+(_xlfn.IFNA(VLOOKUP($A3,'FL Ratio'!$A$3:$B$10,2,FALSE),0)*'FL Characterization'!F$2)</f>
        <v>61.077580819029016</v>
      </c>
      <c r="G3" s="2">
        <f>('[1]Pc, Summer, S1'!G3*Main!$B$5)+(_xlfn.IFNA(VLOOKUP($A3,'FL Ratio'!$A$3:$B$10,2,FALSE),0)*'FL Characterization'!G$2)</f>
        <v>64.893304355717433</v>
      </c>
      <c r="H3" s="2">
        <f>('[1]Pc, Summer, S1'!H3*Main!$B$5)+(_xlfn.IFNA(VLOOKUP($A3,'FL Ratio'!$A$3:$B$10,2,FALSE),0)*'FL Characterization'!H$2)</f>
        <v>81.241423265075085</v>
      </c>
      <c r="I3" s="2">
        <f>('[1]Pc, Summer, S1'!I3*Main!$B$5)+(_xlfn.IFNA(VLOOKUP($A3,'FL Ratio'!$A$3:$B$10,2,FALSE),0)*'FL Characterization'!I$2)</f>
        <v>97.049937372141727</v>
      </c>
      <c r="J3" s="2">
        <f>('[1]Pc, Summer, S1'!J3*Main!$B$5)+(_xlfn.IFNA(VLOOKUP($A3,'FL Ratio'!$A$3:$B$10,2,FALSE),0)*'FL Characterization'!J$2)</f>
        <v>101.21082089525736</v>
      </c>
      <c r="K3" s="2">
        <f>('[1]Pc, Summer, S1'!K3*Main!$B$5)+(_xlfn.IFNA(VLOOKUP($A3,'FL Ratio'!$A$3:$B$10,2,FALSE),0)*'FL Characterization'!K$2)</f>
        <v>99.294807946695514</v>
      </c>
      <c r="L3" s="2">
        <f>('[1]Pc, Summer, S1'!L3*Main!$B$5)+(_xlfn.IFNA(VLOOKUP($A3,'FL Ratio'!$A$3:$B$10,2,FALSE),0)*'FL Characterization'!L$2)</f>
        <v>98.994806867423108</v>
      </c>
      <c r="M3" s="2">
        <f>('[1]Pc, Summer, S1'!M3*Main!$B$5)+(_xlfn.IFNA(VLOOKUP($A3,'FL Ratio'!$A$3:$B$10,2,FALSE),0)*'FL Characterization'!M$2)</f>
        <v>105.55417171286979</v>
      </c>
      <c r="N3" s="2">
        <f>('[1]Pc, Summer, S1'!N3*Main!$B$5)+(_xlfn.IFNA(VLOOKUP($A3,'FL Ratio'!$A$3:$B$10,2,FALSE),0)*'FL Characterization'!N$2)</f>
        <v>105.8229943042526</v>
      </c>
      <c r="O3" s="2">
        <f>('[1]Pc, Summer, S1'!O3*Main!$B$5)+(_xlfn.IFNA(VLOOKUP($A3,'FL Ratio'!$A$3:$B$10,2,FALSE),0)*'FL Characterization'!O$2)</f>
        <v>106.4312393595026</v>
      </c>
      <c r="P3" s="2">
        <f>('[1]Pc, Summer, S1'!P3*Main!$B$5)+(_xlfn.IFNA(VLOOKUP($A3,'FL Ratio'!$A$3:$B$10,2,FALSE),0)*'FL Characterization'!P$2)</f>
        <v>101.24672517181423</v>
      </c>
      <c r="Q3" s="2">
        <f>('[1]Pc, Summer, S1'!Q3*Main!$B$5)+(_xlfn.IFNA(VLOOKUP($A3,'FL Ratio'!$A$3:$B$10,2,FALSE),0)*'FL Characterization'!Q$2)</f>
        <v>95.902796169733833</v>
      </c>
      <c r="R3" s="2">
        <f>('[1]Pc, Summer, S1'!R3*Main!$B$5)+(_xlfn.IFNA(VLOOKUP($A3,'FL Ratio'!$A$3:$B$10,2,FALSE),0)*'FL Characterization'!R$2)</f>
        <v>88.8211833555917</v>
      </c>
      <c r="S3" s="2">
        <f>('[1]Pc, Summer, S1'!S3*Main!$B$5)+(_xlfn.IFNA(VLOOKUP($A3,'FL Ratio'!$A$3:$B$10,2,FALSE),0)*'FL Characterization'!S$2)</f>
        <v>89.633081889162</v>
      </c>
      <c r="T3" s="2">
        <f>('[1]Pc, Summer, S1'!T3*Main!$B$5)+(_xlfn.IFNA(VLOOKUP($A3,'FL Ratio'!$A$3:$B$10,2,FALSE),0)*'FL Characterization'!T$2)</f>
        <v>88.974149745974501</v>
      </c>
      <c r="U3" s="2">
        <f>('[1]Pc, Summer, S1'!U3*Main!$B$5)+(_xlfn.IFNA(VLOOKUP($A3,'FL Ratio'!$A$3:$B$10,2,FALSE),0)*'FL Characterization'!U$2)</f>
        <v>88.696275888888565</v>
      </c>
      <c r="V3" s="2">
        <f>('[1]Pc, Summer, S1'!V3*Main!$B$5)+(_xlfn.IFNA(VLOOKUP($A3,'FL Ratio'!$A$3:$B$10,2,FALSE),0)*'FL Characterization'!V$2)</f>
        <v>89.037508605896377</v>
      </c>
      <c r="W3" s="2">
        <f>('[1]Pc, Summer, S1'!W3*Main!$B$5)+(_xlfn.IFNA(VLOOKUP($A3,'FL Ratio'!$A$3:$B$10,2,FALSE),0)*'FL Characterization'!W$2)</f>
        <v>88.655846902081279</v>
      </c>
      <c r="X3" s="2">
        <f>('[1]Pc, Summer, S1'!X3*Main!$B$5)+(_xlfn.IFNA(VLOOKUP($A3,'FL Ratio'!$A$3:$B$10,2,FALSE),0)*'FL Characterization'!X$2)</f>
        <v>87.69302487774543</v>
      </c>
      <c r="Y3" s="2">
        <f>('[1]Pc, Summer, S1'!Y3*Main!$B$5)+(_xlfn.IFNA(VLOOKUP($A3,'FL Ratio'!$A$3:$B$10,2,FALSE),0)*'FL Characterization'!Y$2)</f>
        <v>82.811303071886741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98.017253574917376</v>
      </c>
      <c r="C4" s="2">
        <f>('[1]Pc, Summer, S1'!C4*Main!$B$5)+(_xlfn.IFNA(VLOOKUP($A4,'FL Ratio'!$A$3:$B$10,2,FALSE),0)*'FL Characterization'!C$2)</f>
        <v>86.852387425498861</v>
      </c>
      <c r="D4" s="2">
        <f>('[1]Pc, Summer, S1'!D4*Main!$B$5)+(_xlfn.IFNA(VLOOKUP($A4,'FL Ratio'!$A$3:$B$10,2,FALSE),0)*'FL Characterization'!D$2)</f>
        <v>81.936008924484568</v>
      </c>
      <c r="E4" s="2">
        <f>('[1]Pc, Summer, S1'!E4*Main!$B$5)+(_xlfn.IFNA(VLOOKUP($A4,'FL Ratio'!$A$3:$B$10,2,FALSE),0)*'FL Characterization'!E$2)</f>
        <v>79.267229285604586</v>
      </c>
      <c r="F4" s="2">
        <f>('[1]Pc, Summer, S1'!F4*Main!$B$5)+(_xlfn.IFNA(VLOOKUP($A4,'FL Ratio'!$A$3:$B$10,2,FALSE),0)*'FL Characterization'!F$2)</f>
        <v>83.247504287530262</v>
      </c>
      <c r="G4" s="2">
        <f>('[1]Pc, Summer, S1'!G4*Main!$B$5)+(_xlfn.IFNA(VLOOKUP($A4,'FL Ratio'!$A$3:$B$10,2,FALSE),0)*'FL Characterization'!G$2)</f>
        <v>76.070286909027402</v>
      </c>
      <c r="H4" s="2">
        <f>('[1]Pc, Summer, S1'!H4*Main!$B$5)+(_xlfn.IFNA(VLOOKUP($A4,'FL Ratio'!$A$3:$B$10,2,FALSE),0)*'FL Characterization'!H$2)</f>
        <v>89.329876459966968</v>
      </c>
      <c r="I4" s="2">
        <f>('[1]Pc, Summer, S1'!I4*Main!$B$5)+(_xlfn.IFNA(VLOOKUP($A4,'FL Ratio'!$A$3:$B$10,2,FALSE),0)*'FL Characterization'!I$2)</f>
        <v>100.95380290388914</v>
      </c>
      <c r="J4" s="2">
        <f>('[1]Pc, Summer, S1'!J4*Main!$B$5)+(_xlfn.IFNA(VLOOKUP($A4,'FL Ratio'!$A$3:$B$10,2,FALSE),0)*'FL Characterization'!J$2)</f>
        <v>113.61255267305545</v>
      </c>
      <c r="K4" s="2">
        <f>('[1]Pc, Summer, S1'!K4*Main!$B$5)+(_xlfn.IFNA(VLOOKUP($A4,'FL Ratio'!$A$3:$B$10,2,FALSE),0)*'FL Characterization'!K$2)</f>
        <v>122.09895906537862</v>
      </c>
      <c r="L4" s="2">
        <f>('[1]Pc, Summer, S1'!L4*Main!$B$5)+(_xlfn.IFNA(VLOOKUP($A4,'FL Ratio'!$A$3:$B$10,2,FALSE),0)*'FL Characterization'!L$2)</f>
        <v>125.73354956997575</v>
      </c>
      <c r="M4" s="2">
        <f>('[1]Pc, Summer, S1'!M4*Main!$B$5)+(_xlfn.IFNA(VLOOKUP($A4,'FL Ratio'!$A$3:$B$10,2,FALSE),0)*'FL Characterization'!M$2)</f>
        <v>127.8082405430868</v>
      </c>
      <c r="N4" s="2">
        <f>('[1]Pc, Summer, S1'!N4*Main!$B$5)+(_xlfn.IFNA(VLOOKUP($A4,'FL Ratio'!$A$3:$B$10,2,FALSE),0)*'FL Characterization'!N$2)</f>
        <v>130.57770084500856</v>
      </c>
      <c r="O4" s="2">
        <f>('[1]Pc, Summer, S1'!O4*Main!$B$5)+(_xlfn.IFNA(VLOOKUP($A4,'FL Ratio'!$A$3:$B$10,2,FALSE),0)*'FL Characterization'!O$2)</f>
        <v>132.24951178392772</v>
      </c>
      <c r="P4" s="2">
        <f>('[1]Pc, Summer, S1'!P4*Main!$B$5)+(_xlfn.IFNA(VLOOKUP($A4,'FL Ratio'!$A$3:$B$10,2,FALSE),0)*'FL Characterization'!P$2)</f>
        <v>132.79549472475</v>
      </c>
      <c r="Q4" s="2">
        <f>('[1]Pc, Summer, S1'!Q4*Main!$B$5)+(_xlfn.IFNA(VLOOKUP($A4,'FL Ratio'!$A$3:$B$10,2,FALSE),0)*'FL Characterization'!Q$2)</f>
        <v>127.81918118138272</v>
      </c>
      <c r="R4" s="2">
        <f>('[1]Pc, Summer, S1'!R4*Main!$B$5)+(_xlfn.IFNA(VLOOKUP($A4,'FL Ratio'!$A$3:$B$10,2,FALSE),0)*'FL Characterization'!R$2)</f>
        <v>127.26968802079146</v>
      </c>
      <c r="S4" s="2">
        <f>('[1]Pc, Summer, S1'!S4*Main!$B$5)+(_xlfn.IFNA(VLOOKUP($A4,'FL Ratio'!$A$3:$B$10,2,FALSE),0)*'FL Characterization'!S$2)</f>
        <v>123.15020762632271</v>
      </c>
      <c r="T4" s="2">
        <f>('[1]Pc, Summer, S1'!T4*Main!$B$5)+(_xlfn.IFNA(VLOOKUP($A4,'FL Ratio'!$A$3:$B$10,2,FALSE),0)*'FL Characterization'!T$2)</f>
        <v>123.13084704533459</v>
      </c>
      <c r="U4" s="2">
        <f>('[1]Pc, Summer, S1'!U4*Main!$B$5)+(_xlfn.IFNA(VLOOKUP($A4,'FL Ratio'!$A$3:$B$10,2,FALSE),0)*'FL Characterization'!U$2)</f>
        <v>123.85762565717255</v>
      </c>
      <c r="V4" s="2">
        <f>('[1]Pc, Summer, S1'!V4*Main!$B$5)+(_xlfn.IFNA(VLOOKUP($A4,'FL Ratio'!$A$3:$B$10,2,FALSE),0)*'FL Characterization'!V$2)</f>
        <v>123.18613204167214</v>
      </c>
      <c r="W4" s="2">
        <f>('[1]Pc, Summer, S1'!W4*Main!$B$5)+(_xlfn.IFNA(VLOOKUP($A4,'FL Ratio'!$A$3:$B$10,2,FALSE),0)*'FL Characterization'!W$2)</f>
        <v>127.1846293208777</v>
      </c>
      <c r="X4" s="2">
        <f>('[1]Pc, Summer, S1'!X4*Main!$B$5)+(_xlfn.IFNA(VLOOKUP($A4,'FL Ratio'!$A$3:$B$10,2,FALSE),0)*'FL Characterization'!X$2)</f>
        <v>126.47663369573402</v>
      </c>
      <c r="Y4" s="2">
        <f>('[1]Pc, Summer, S1'!Y4*Main!$B$5)+(_xlfn.IFNA(VLOOKUP($A4,'FL Ratio'!$A$3:$B$10,2,FALSE),0)*'FL Characterization'!Y$2)</f>
        <v>113.91510100481874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71.742095227491887</v>
      </c>
      <c r="C2" s="2">
        <f>('[1]Pc, Summer, S2'!C2*Main!$B$5)+(_xlfn.IFNA(VLOOKUP($A2,'FL Ratio'!$A$3:$B$10,2,FALSE),0)*'FL Characterization'!C$2)</f>
        <v>65.180904025024333</v>
      </c>
      <c r="D2" s="2">
        <f>('[1]Pc, Summer, S2'!D2*Main!$B$5)+(_xlfn.IFNA(VLOOKUP($A2,'FL Ratio'!$A$3:$B$10,2,FALSE),0)*'FL Characterization'!D$2)</f>
        <v>64.042363036610212</v>
      </c>
      <c r="E2" s="2">
        <f>('[1]Pc, Summer, S2'!E2*Main!$B$5)+(_xlfn.IFNA(VLOOKUP($A2,'FL Ratio'!$A$3:$B$10,2,FALSE),0)*'FL Characterization'!E$2)</f>
        <v>63.878762718418059</v>
      </c>
      <c r="F2" s="2">
        <f>('[1]Pc, Summer, S2'!F2*Main!$B$5)+(_xlfn.IFNA(VLOOKUP($A2,'FL Ratio'!$A$3:$B$10,2,FALSE),0)*'FL Characterization'!F$2)</f>
        <v>63.88379892712117</v>
      </c>
      <c r="G2" s="2">
        <f>('[1]Pc, Summer, S2'!G2*Main!$B$5)+(_xlfn.IFNA(VLOOKUP($A2,'FL Ratio'!$A$3:$B$10,2,FALSE),0)*'FL Characterization'!G$2)</f>
        <v>63.318829275851222</v>
      </c>
      <c r="H2" s="2">
        <f>('[1]Pc, Summer, S2'!H2*Main!$B$5)+(_xlfn.IFNA(VLOOKUP($A2,'FL Ratio'!$A$3:$B$10,2,FALSE),0)*'FL Characterization'!H$2)</f>
        <v>68.358328477438846</v>
      </c>
      <c r="I2" s="2">
        <f>('[1]Pc, Summer, S2'!I2*Main!$B$5)+(_xlfn.IFNA(VLOOKUP($A2,'FL Ratio'!$A$3:$B$10,2,FALSE),0)*'FL Characterization'!I$2)</f>
        <v>81.158036383955064</v>
      </c>
      <c r="J2" s="2">
        <f>('[1]Pc, Summer, S2'!J2*Main!$B$5)+(_xlfn.IFNA(VLOOKUP($A2,'FL Ratio'!$A$3:$B$10,2,FALSE),0)*'FL Characterization'!J$2)</f>
        <v>92.497084449885676</v>
      </c>
      <c r="K2" s="2">
        <f>('[1]Pc, Summer, S2'!K2*Main!$B$5)+(_xlfn.IFNA(VLOOKUP($A2,'FL Ratio'!$A$3:$B$10,2,FALSE),0)*'FL Characterization'!K$2)</f>
        <v>95.339339416994164</v>
      </c>
      <c r="L2" s="2">
        <f>('[1]Pc, Summer, S2'!L2*Main!$B$5)+(_xlfn.IFNA(VLOOKUP($A2,'FL Ratio'!$A$3:$B$10,2,FALSE),0)*'FL Characterization'!L$2)</f>
        <v>94.374530736764356</v>
      </c>
      <c r="M2" s="2">
        <f>('[1]Pc, Summer, S2'!M2*Main!$B$5)+(_xlfn.IFNA(VLOOKUP($A2,'FL Ratio'!$A$3:$B$10,2,FALSE),0)*'FL Characterization'!M$2)</f>
        <v>97.043311077910971</v>
      </c>
      <c r="N2" s="2">
        <f>('[1]Pc, Summer, S2'!N2*Main!$B$5)+(_xlfn.IFNA(VLOOKUP($A2,'FL Ratio'!$A$3:$B$10,2,FALSE),0)*'FL Characterization'!N$2)</f>
        <v>98.374540689360003</v>
      </c>
      <c r="O2" s="2">
        <f>('[1]Pc, Summer, S2'!O2*Main!$B$5)+(_xlfn.IFNA(VLOOKUP($A2,'FL Ratio'!$A$3:$B$10,2,FALSE),0)*'FL Characterization'!O$2)</f>
        <v>96.554795984667322</v>
      </c>
      <c r="P2" s="2">
        <f>('[1]Pc, Summer, S2'!P2*Main!$B$5)+(_xlfn.IFNA(VLOOKUP($A2,'FL Ratio'!$A$3:$B$10,2,FALSE),0)*'FL Characterization'!P$2)</f>
        <v>92.781897178629805</v>
      </c>
      <c r="Q2" s="2">
        <f>('[1]Pc, Summer, S2'!Q2*Main!$B$5)+(_xlfn.IFNA(VLOOKUP($A2,'FL Ratio'!$A$3:$B$10,2,FALSE),0)*'FL Characterization'!Q$2)</f>
        <v>89.047585885617522</v>
      </c>
      <c r="R2" s="2">
        <f>('[1]Pc, Summer, S2'!R2*Main!$B$5)+(_xlfn.IFNA(VLOOKUP($A2,'FL Ratio'!$A$3:$B$10,2,FALSE),0)*'FL Characterization'!R$2)</f>
        <v>90.601174420251198</v>
      </c>
      <c r="S2" s="2">
        <f>('[1]Pc, Summer, S2'!S2*Main!$B$5)+(_xlfn.IFNA(VLOOKUP($A2,'FL Ratio'!$A$3:$B$10,2,FALSE),0)*'FL Characterization'!S$2)</f>
        <v>91.496291391152724</v>
      </c>
      <c r="T2" s="2">
        <f>('[1]Pc, Summer, S2'!T2*Main!$B$5)+(_xlfn.IFNA(VLOOKUP($A2,'FL Ratio'!$A$3:$B$10,2,FALSE),0)*'FL Characterization'!T$2)</f>
        <v>91.884659158981862</v>
      </c>
      <c r="U2" s="2">
        <f>('[1]Pc, Summer, S2'!U2*Main!$B$5)+(_xlfn.IFNA(VLOOKUP($A2,'FL Ratio'!$A$3:$B$10,2,FALSE),0)*'FL Characterization'!U$2)</f>
        <v>90.36354562427087</v>
      </c>
      <c r="V2" s="2">
        <f>('[1]Pc, Summer, S2'!V2*Main!$B$5)+(_xlfn.IFNA(VLOOKUP($A2,'FL Ratio'!$A$3:$B$10,2,FALSE),0)*'FL Characterization'!V$2)</f>
        <v>90.635048273088927</v>
      </c>
      <c r="W2" s="2">
        <f>('[1]Pc, Summer, S2'!W2*Main!$B$5)+(_xlfn.IFNA(VLOOKUP($A2,'FL Ratio'!$A$3:$B$10,2,FALSE),0)*'FL Characterization'!W$2)</f>
        <v>94.388967971925794</v>
      </c>
      <c r="X2" s="2">
        <f>('[1]Pc, Summer, S2'!X2*Main!$B$5)+(_xlfn.IFNA(VLOOKUP($A2,'FL Ratio'!$A$3:$B$10,2,FALSE),0)*'FL Characterization'!X$2)</f>
        <v>87.981942727380016</v>
      </c>
      <c r="Y2" s="2">
        <f>('[1]Pc, Summer, S2'!Y2*Main!$B$5)+(_xlfn.IFNA(VLOOKUP($A2,'FL Ratio'!$A$3:$B$10,2,FALSE),0)*'FL Characterization'!Y$2)</f>
        <v>80.652556319592449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76.450381034616228</v>
      </c>
      <c r="C3" s="2">
        <f>('[1]Pc, Summer, S2'!C3*Main!$B$5)+(_xlfn.IFNA(VLOOKUP($A3,'FL Ratio'!$A$3:$B$10,2,FALSE),0)*'FL Characterization'!C$2)</f>
        <v>70.065851238571653</v>
      </c>
      <c r="D3" s="2">
        <f>('[1]Pc, Summer, S2'!D3*Main!$B$5)+(_xlfn.IFNA(VLOOKUP($A3,'FL Ratio'!$A$3:$B$10,2,FALSE),0)*'FL Characterization'!D$2)</f>
        <v>66.423260024082438</v>
      </c>
      <c r="E3" s="2">
        <f>('[1]Pc, Summer, S2'!E3*Main!$B$5)+(_xlfn.IFNA(VLOOKUP($A3,'FL Ratio'!$A$3:$B$10,2,FALSE),0)*'FL Characterization'!E$2)</f>
        <v>64.001825199859752</v>
      </c>
      <c r="F3" s="2">
        <f>('[1]Pc, Summer, S2'!F3*Main!$B$5)+(_xlfn.IFNA(VLOOKUP($A3,'FL Ratio'!$A$3:$B$10,2,FALSE),0)*'FL Characterization'!F$2)</f>
        <v>63.414096346870174</v>
      </c>
      <c r="G3" s="2">
        <f>('[1]Pc, Summer, S2'!G3*Main!$B$5)+(_xlfn.IFNA(VLOOKUP($A3,'FL Ratio'!$A$3:$B$10,2,FALSE),0)*'FL Characterization'!G$2)</f>
        <v>67.398572146331972</v>
      </c>
      <c r="H3" s="2">
        <f>('[1]Pc, Summer, S2'!H3*Main!$B$5)+(_xlfn.IFNA(VLOOKUP($A3,'FL Ratio'!$A$3:$B$10,2,FALSE),0)*'FL Characterization'!H$2)</f>
        <v>84.380449592077341</v>
      </c>
      <c r="I3" s="2">
        <f>('[1]Pc, Summer, S2'!I3*Main!$B$5)+(_xlfn.IFNA(VLOOKUP($A3,'FL Ratio'!$A$3:$B$10,2,FALSE),0)*'FL Characterization'!I$2)</f>
        <v>100.91272204702824</v>
      </c>
      <c r="J3" s="2">
        <f>('[1]Pc, Summer, S2'!J3*Main!$B$5)+(_xlfn.IFNA(VLOOKUP($A3,'FL Ratio'!$A$3:$B$10,2,FALSE),0)*'FL Characterization'!J$2)</f>
        <v>105.24235803508849</v>
      </c>
      <c r="K3" s="2">
        <f>('[1]Pc, Summer, S2'!K3*Main!$B$5)+(_xlfn.IFNA(VLOOKUP($A3,'FL Ratio'!$A$3:$B$10,2,FALSE),0)*'FL Characterization'!K$2)</f>
        <v>103.24196875349656</v>
      </c>
      <c r="L3" s="2">
        <f>('[1]Pc, Summer, S2'!L3*Main!$B$5)+(_xlfn.IFNA(VLOOKUP($A3,'FL Ratio'!$A$3:$B$10,2,FALSE),0)*'FL Characterization'!L$2)</f>
        <v>102.94009298028649</v>
      </c>
      <c r="M3" s="2">
        <f>('[1]Pc, Summer, S2'!M3*Main!$B$5)+(_xlfn.IFNA(VLOOKUP($A3,'FL Ratio'!$A$3:$B$10,2,FALSE),0)*'FL Characterization'!M$2)</f>
        <v>109.75821191326979</v>
      </c>
      <c r="N3" s="2">
        <f>('[1]Pc, Summer, S2'!N3*Main!$B$5)+(_xlfn.IFNA(VLOOKUP($A3,'FL Ratio'!$A$3:$B$10,2,FALSE),0)*'FL Characterization'!N$2)</f>
        <v>110.0270345046526</v>
      </c>
      <c r="O3" s="2">
        <f>('[1]Pc, Summer, S2'!O3*Main!$B$5)+(_xlfn.IFNA(VLOOKUP($A3,'FL Ratio'!$A$3:$B$10,2,FALSE),0)*'FL Characterization'!O$2)</f>
        <v>110.6352795599026</v>
      </c>
      <c r="P3" s="2">
        <f>('[1]Pc, Summer, S2'!P3*Main!$B$5)+(_xlfn.IFNA(VLOOKUP($A3,'FL Ratio'!$A$3:$B$10,2,FALSE),0)*'FL Characterization'!P$2)</f>
        <v>105.2398246401968</v>
      </c>
      <c r="Q3" s="2">
        <f>('[1]Pc, Summer, S2'!Q3*Main!$B$5)+(_xlfn.IFNA(VLOOKUP($A3,'FL Ratio'!$A$3:$B$10,2,FALSE),0)*'FL Characterization'!Q$2)</f>
        <v>99.683079809666324</v>
      </c>
      <c r="R3" s="2">
        <f>('[1]Pc, Summer, S2'!R3*Main!$B$5)+(_xlfn.IFNA(VLOOKUP($A3,'FL Ratio'!$A$3:$B$10,2,FALSE),0)*'FL Characterization'!R$2)</f>
        <v>92.342713310482551</v>
      </c>
      <c r="S3" s="2">
        <f>('[1]Pc, Summer, S2'!S3*Main!$B$5)+(_xlfn.IFNA(VLOOKUP($A3,'FL Ratio'!$A$3:$B$10,2,FALSE),0)*'FL Characterization'!S$2)</f>
        <v>93.154611844052852</v>
      </c>
      <c r="T3" s="2">
        <f>('[1]Pc, Summer, S2'!T3*Main!$B$5)+(_xlfn.IFNA(VLOOKUP($A3,'FL Ratio'!$A$3:$B$10,2,FALSE),0)*'FL Characterization'!T$2)</f>
        <v>92.495679700865352</v>
      </c>
      <c r="U3" s="2">
        <f>('[1]Pc, Summer, S2'!U3*Main!$B$5)+(_xlfn.IFNA(VLOOKUP($A3,'FL Ratio'!$A$3:$B$10,2,FALSE),0)*'FL Characterization'!U$2)</f>
        <v>92.217805843779416</v>
      </c>
      <c r="V3" s="2">
        <f>('[1]Pc, Summer, S2'!V3*Main!$B$5)+(_xlfn.IFNA(VLOOKUP($A3,'FL Ratio'!$A$3:$B$10,2,FALSE),0)*'FL Characterization'!V$2)</f>
        <v>92.559038560787229</v>
      </c>
      <c r="W3" s="2">
        <f>('[1]Pc, Summer, S2'!W3*Main!$B$5)+(_xlfn.IFNA(VLOOKUP($A3,'FL Ratio'!$A$3:$B$10,2,FALSE),0)*'FL Characterization'!W$2)</f>
        <v>92.177376856972131</v>
      </c>
      <c r="X3" s="2">
        <f>('[1]Pc, Summer, S2'!X3*Main!$B$5)+(_xlfn.IFNA(VLOOKUP($A3,'FL Ratio'!$A$3:$B$10,2,FALSE),0)*'FL Characterization'!X$2)</f>
        <v>91.087991238902859</v>
      </c>
      <c r="Y3" s="2">
        <f>('[1]Pc, Summer, S2'!Y3*Main!$B$5)+(_xlfn.IFNA(VLOOKUP($A3,'FL Ratio'!$A$3:$B$10,2,FALSE),0)*'FL Characterization'!Y$2)</f>
        <v>85.987829320609805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101.78961157557126</v>
      </c>
      <c r="C4" s="2">
        <f>('[1]Pc, Summer, S2'!C4*Main!$B$5)+(_xlfn.IFNA(VLOOKUP($A4,'FL Ratio'!$A$3:$B$10,2,FALSE),0)*'FL Characterization'!C$2)</f>
        <v>90.173202754924972</v>
      </c>
      <c r="D4" s="2">
        <f>('[1]Pc, Summer, S2'!D4*Main!$B$5)+(_xlfn.IFNA(VLOOKUP($A4,'FL Ratio'!$A$3:$B$10,2,FALSE),0)*'FL Characterization'!D$2)</f>
        <v>85.076195888341772</v>
      </c>
      <c r="E4" s="2">
        <f>('[1]Pc, Summer, S2'!E4*Main!$B$5)+(_xlfn.IFNA(VLOOKUP($A4,'FL Ratio'!$A$3:$B$10,2,FALSE),0)*'FL Characterization'!E$2)</f>
        <v>82.307821597989189</v>
      </c>
      <c r="F4" s="2">
        <f>('[1]Pc, Summer, S2'!F4*Main!$B$5)+(_xlfn.IFNA(VLOOKUP($A4,'FL Ratio'!$A$3:$B$10,2,FALSE),0)*'FL Characterization'!F$2)</f>
        <v>86.470816754111482</v>
      </c>
      <c r="G4" s="2">
        <f>('[1]Pc, Summer, S2'!G4*Main!$B$5)+(_xlfn.IFNA(VLOOKUP($A4,'FL Ratio'!$A$3:$B$10,2,FALSE),0)*'FL Characterization'!G$2)</f>
        <v>79.022634001774335</v>
      </c>
      <c r="H4" s="2">
        <f>('[1]Pc, Summer, S2'!H4*Main!$B$5)+(_xlfn.IFNA(VLOOKUP($A4,'FL Ratio'!$A$3:$B$10,2,FALSE),0)*'FL Characterization'!H$2)</f>
        <v>92.79244091476491</v>
      </c>
      <c r="I4" s="2">
        <f>('[1]Pc, Summer, S2'!I4*Main!$B$5)+(_xlfn.IFNA(VLOOKUP($A4,'FL Ratio'!$A$3:$B$10,2,FALSE),0)*'FL Characterization'!I$2)</f>
        <v>104.97274220004554</v>
      </c>
      <c r="J4" s="2">
        <f>('[1]Pc, Summer, S2'!J4*Main!$B$5)+(_xlfn.IFNA(VLOOKUP($A4,'FL Ratio'!$A$3:$B$10,2,FALSE),0)*'FL Characterization'!J$2)</f>
        <v>118.1401590839985</v>
      </c>
      <c r="K4" s="2">
        <f>('[1]Pc, Summer, S2'!K4*Main!$B$5)+(_xlfn.IFNA(VLOOKUP($A4,'FL Ratio'!$A$3:$B$10,2,FALSE),0)*'FL Characterization'!K$2)</f>
        <v>126.95828591692701</v>
      </c>
      <c r="L4" s="2">
        <f>('[1]Pc, Summer, S2'!L4*Main!$B$5)+(_xlfn.IFNA(VLOOKUP($A4,'FL Ratio'!$A$3:$B$10,2,FALSE),0)*'FL Characterization'!L$2)</f>
        <v>130.74838539094125</v>
      </c>
      <c r="M4" s="2">
        <f>('[1]Pc, Summer, S2'!M4*Main!$B$5)+(_xlfn.IFNA(VLOOKUP($A4,'FL Ratio'!$A$3:$B$10,2,FALSE),0)*'FL Characterization'!M$2)</f>
        <v>132.9024434966955</v>
      </c>
      <c r="N4" s="2">
        <f>('[1]Pc, Summer, S2'!N4*Main!$B$5)+(_xlfn.IFNA(VLOOKUP($A4,'FL Ratio'!$A$3:$B$10,2,FALSE),0)*'FL Characterization'!N$2)</f>
        <v>135.77192930703876</v>
      </c>
      <c r="O4" s="2">
        <f>('[1]Pc, Summer, S2'!O4*Main!$B$5)+(_xlfn.IFNA(VLOOKUP($A4,'FL Ratio'!$A$3:$B$10,2,FALSE),0)*'FL Characterization'!O$2)</f>
        <v>137.48628288130473</v>
      </c>
      <c r="P4" s="2">
        <f>('[1]Pc, Summer, S2'!P4*Main!$B$5)+(_xlfn.IFNA(VLOOKUP($A4,'FL Ratio'!$A$3:$B$10,2,FALSE),0)*'FL Characterization'!P$2)</f>
        <v>138.05054497525001</v>
      </c>
      <c r="Q4" s="2">
        <f>('[1]Pc, Summer, S2'!Q4*Main!$B$5)+(_xlfn.IFNA(VLOOKUP($A4,'FL Ratio'!$A$3:$B$10,2,FALSE),0)*'FL Characterization'!Q$2)</f>
        <v>132.87612022178115</v>
      </c>
      <c r="R4" s="2">
        <f>('[1]Pc, Summer, S2'!R4*Main!$B$5)+(_xlfn.IFNA(VLOOKUP($A4,'FL Ratio'!$A$3:$B$10,2,FALSE),0)*'FL Characterization'!R$2)</f>
        <v>132.3291581622903</v>
      </c>
      <c r="S4" s="2">
        <f>('[1]Pc, Summer, S2'!S4*Main!$B$5)+(_xlfn.IFNA(VLOOKUP($A4,'FL Ratio'!$A$3:$B$10,2,FALSE),0)*'FL Characterization'!S$2)</f>
        <v>128.01242261070001</v>
      </c>
      <c r="T4" s="2">
        <f>('[1]Pc, Summer, S2'!T4*Main!$B$5)+(_xlfn.IFNA(VLOOKUP($A4,'FL Ratio'!$A$3:$B$10,2,FALSE),0)*'FL Characterization'!T$2)</f>
        <v>128.01864489219986</v>
      </c>
      <c r="U4" s="2">
        <f>('[1]Pc, Summer, S2'!U4*Main!$B$5)+(_xlfn.IFNA(VLOOKUP($A4,'FL Ratio'!$A$3:$B$10,2,FALSE),0)*'FL Characterization'!U$2)</f>
        <v>128.78560960279478</v>
      </c>
      <c r="V4" s="2">
        <f>('[1]Pc, Summer, S2'!V4*Main!$B$5)+(_xlfn.IFNA(VLOOKUP($A4,'FL Ratio'!$A$3:$B$10,2,FALSE),0)*'FL Characterization'!V$2)</f>
        <v>128.07360693399403</v>
      </c>
      <c r="W4" s="2">
        <f>('[1]Pc, Summer, S2'!W4*Main!$B$5)+(_xlfn.IFNA(VLOOKUP($A4,'FL Ratio'!$A$3:$B$10,2,FALSE),0)*'FL Characterization'!W$2)</f>
        <v>132.24731057252041</v>
      </c>
      <c r="X4" s="2">
        <f>('[1]Pc, Summer, S2'!X4*Main!$B$5)+(_xlfn.IFNA(VLOOKUP($A4,'FL Ratio'!$A$3:$B$10,2,FALSE),0)*'FL Characterization'!X$2)</f>
        <v>131.42294440961101</v>
      </c>
      <c r="Y4" s="2">
        <f>('[1]Pc, Summer, S2'!Y4*Main!$B$5)+(_xlfn.IFNA(VLOOKUP($A4,'FL Ratio'!$A$3:$B$10,2,FALSE),0)*'FL Characterization'!Y$2)</f>
        <v>118.3357791708591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71.742095227491887</v>
      </c>
      <c r="C2" s="2">
        <f>('[1]Pc, Summer, S2'!C2*Main!$B$5)+(_xlfn.IFNA(VLOOKUP($A2,'FL Ratio'!$A$3:$B$10,2,FALSE),0)*'FL Characterization'!C$2)</f>
        <v>65.180904025024333</v>
      </c>
      <c r="D2" s="2">
        <f>('[1]Pc, Summer, S2'!D2*Main!$B$5)+(_xlfn.IFNA(VLOOKUP($A2,'FL Ratio'!$A$3:$B$10,2,FALSE),0)*'FL Characterization'!D$2)</f>
        <v>64.042363036610212</v>
      </c>
      <c r="E2" s="2">
        <f>('[1]Pc, Summer, S2'!E2*Main!$B$5)+(_xlfn.IFNA(VLOOKUP($A2,'FL Ratio'!$A$3:$B$10,2,FALSE),0)*'FL Characterization'!E$2)</f>
        <v>63.878762718418059</v>
      </c>
      <c r="F2" s="2">
        <f>('[1]Pc, Summer, S2'!F2*Main!$B$5)+(_xlfn.IFNA(VLOOKUP($A2,'FL Ratio'!$A$3:$B$10,2,FALSE),0)*'FL Characterization'!F$2)</f>
        <v>63.88379892712117</v>
      </c>
      <c r="G2" s="2">
        <f>('[1]Pc, Summer, S2'!G2*Main!$B$5)+(_xlfn.IFNA(VLOOKUP($A2,'FL Ratio'!$A$3:$B$10,2,FALSE),0)*'FL Characterization'!G$2)</f>
        <v>63.318829275851222</v>
      </c>
      <c r="H2" s="2">
        <f>('[1]Pc, Summer, S2'!H2*Main!$B$5)+(_xlfn.IFNA(VLOOKUP($A2,'FL Ratio'!$A$3:$B$10,2,FALSE),0)*'FL Characterization'!H$2)</f>
        <v>68.358328477438846</v>
      </c>
      <c r="I2" s="2">
        <f>('[1]Pc, Summer, S2'!I2*Main!$B$5)+(_xlfn.IFNA(VLOOKUP($A2,'FL Ratio'!$A$3:$B$10,2,FALSE),0)*'FL Characterization'!I$2)</f>
        <v>81.158036383955064</v>
      </c>
      <c r="J2" s="2">
        <f>('[1]Pc, Summer, S2'!J2*Main!$B$5)+(_xlfn.IFNA(VLOOKUP($A2,'FL Ratio'!$A$3:$B$10,2,FALSE),0)*'FL Characterization'!J$2)</f>
        <v>92.497084449885676</v>
      </c>
      <c r="K2" s="2">
        <f>('[1]Pc, Summer, S2'!K2*Main!$B$5)+(_xlfn.IFNA(VLOOKUP($A2,'FL Ratio'!$A$3:$B$10,2,FALSE),0)*'FL Characterization'!K$2)</f>
        <v>95.339339416994164</v>
      </c>
      <c r="L2" s="2">
        <f>('[1]Pc, Summer, S2'!L2*Main!$B$5)+(_xlfn.IFNA(VLOOKUP($A2,'FL Ratio'!$A$3:$B$10,2,FALSE),0)*'FL Characterization'!L$2)</f>
        <v>94.374530736764356</v>
      </c>
      <c r="M2" s="2">
        <f>('[1]Pc, Summer, S2'!M2*Main!$B$5)+(_xlfn.IFNA(VLOOKUP($A2,'FL Ratio'!$A$3:$B$10,2,FALSE),0)*'FL Characterization'!M$2)</f>
        <v>97.043311077910971</v>
      </c>
      <c r="N2" s="2">
        <f>('[1]Pc, Summer, S2'!N2*Main!$B$5)+(_xlfn.IFNA(VLOOKUP($A2,'FL Ratio'!$A$3:$B$10,2,FALSE),0)*'FL Characterization'!N$2)</f>
        <v>98.374540689360003</v>
      </c>
      <c r="O2" s="2">
        <f>('[1]Pc, Summer, S2'!O2*Main!$B$5)+(_xlfn.IFNA(VLOOKUP($A2,'FL Ratio'!$A$3:$B$10,2,FALSE),0)*'FL Characterization'!O$2)</f>
        <v>96.554795984667322</v>
      </c>
      <c r="P2" s="2">
        <f>('[1]Pc, Summer, S2'!P2*Main!$B$5)+(_xlfn.IFNA(VLOOKUP($A2,'FL Ratio'!$A$3:$B$10,2,FALSE),0)*'FL Characterization'!P$2)</f>
        <v>92.781897178629805</v>
      </c>
      <c r="Q2" s="2">
        <f>('[1]Pc, Summer, S2'!Q2*Main!$B$5)+(_xlfn.IFNA(VLOOKUP($A2,'FL Ratio'!$A$3:$B$10,2,FALSE),0)*'FL Characterization'!Q$2)</f>
        <v>89.047585885617522</v>
      </c>
      <c r="R2" s="2">
        <f>('[1]Pc, Summer, S2'!R2*Main!$B$5)+(_xlfn.IFNA(VLOOKUP($A2,'FL Ratio'!$A$3:$B$10,2,FALSE),0)*'FL Characterization'!R$2)</f>
        <v>90.601174420251198</v>
      </c>
      <c r="S2" s="2">
        <f>('[1]Pc, Summer, S2'!S2*Main!$B$5)+(_xlfn.IFNA(VLOOKUP($A2,'FL Ratio'!$A$3:$B$10,2,FALSE),0)*'FL Characterization'!S$2)</f>
        <v>91.496291391152724</v>
      </c>
      <c r="T2" s="2">
        <f>('[1]Pc, Summer, S2'!T2*Main!$B$5)+(_xlfn.IFNA(VLOOKUP($A2,'FL Ratio'!$A$3:$B$10,2,FALSE),0)*'FL Characterization'!T$2)</f>
        <v>91.884659158981862</v>
      </c>
      <c r="U2" s="2">
        <f>('[1]Pc, Summer, S2'!U2*Main!$B$5)+(_xlfn.IFNA(VLOOKUP($A2,'FL Ratio'!$A$3:$B$10,2,FALSE),0)*'FL Characterization'!U$2)</f>
        <v>90.36354562427087</v>
      </c>
      <c r="V2" s="2">
        <f>('[1]Pc, Summer, S2'!V2*Main!$B$5)+(_xlfn.IFNA(VLOOKUP($A2,'FL Ratio'!$A$3:$B$10,2,FALSE),0)*'FL Characterization'!V$2)</f>
        <v>90.635048273088927</v>
      </c>
      <c r="W2" s="2">
        <f>('[1]Pc, Summer, S2'!W2*Main!$B$5)+(_xlfn.IFNA(VLOOKUP($A2,'FL Ratio'!$A$3:$B$10,2,FALSE),0)*'FL Characterization'!W$2)</f>
        <v>94.388967971925794</v>
      </c>
      <c r="X2" s="2">
        <f>('[1]Pc, Summer, S2'!X2*Main!$B$5)+(_xlfn.IFNA(VLOOKUP($A2,'FL Ratio'!$A$3:$B$10,2,FALSE),0)*'FL Characterization'!X$2)</f>
        <v>87.981942727380016</v>
      </c>
      <c r="Y2" s="2">
        <f>('[1]Pc, Summer, S2'!Y2*Main!$B$5)+(_xlfn.IFNA(VLOOKUP($A2,'FL Ratio'!$A$3:$B$10,2,FALSE),0)*'FL Characterization'!Y$2)</f>
        <v>80.652556319592449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76.450381034616228</v>
      </c>
      <c r="C3" s="2">
        <f>('[1]Pc, Summer, S2'!C3*Main!$B$5)+(_xlfn.IFNA(VLOOKUP($A3,'FL Ratio'!$A$3:$B$10,2,FALSE),0)*'FL Characterization'!C$2)</f>
        <v>70.065851238571653</v>
      </c>
      <c r="D3" s="2">
        <f>('[1]Pc, Summer, S2'!D3*Main!$B$5)+(_xlfn.IFNA(VLOOKUP($A3,'FL Ratio'!$A$3:$B$10,2,FALSE),0)*'FL Characterization'!D$2)</f>
        <v>66.423260024082438</v>
      </c>
      <c r="E3" s="2">
        <f>('[1]Pc, Summer, S2'!E3*Main!$B$5)+(_xlfn.IFNA(VLOOKUP($A3,'FL Ratio'!$A$3:$B$10,2,FALSE),0)*'FL Characterization'!E$2)</f>
        <v>64.001825199859752</v>
      </c>
      <c r="F3" s="2">
        <f>('[1]Pc, Summer, S2'!F3*Main!$B$5)+(_xlfn.IFNA(VLOOKUP($A3,'FL Ratio'!$A$3:$B$10,2,FALSE),0)*'FL Characterization'!F$2)</f>
        <v>63.414096346870174</v>
      </c>
      <c r="G3" s="2">
        <f>('[1]Pc, Summer, S2'!G3*Main!$B$5)+(_xlfn.IFNA(VLOOKUP($A3,'FL Ratio'!$A$3:$B$10,2,FALSE),0)*'FL Characterization'!G$2)</f>
        <v>67.398572146331972</v>
      </c>
      <c r="H3" s="2">
        <f>('[1]Pc, Summer, S2'!H3*Main!$B$5)+(_xlfn.IFNA(VLOOKUP($A3,'FL Ratio'!$A$3:$B$10,2,FALSE),0)*'FL Characterization'!H$2)</f>
        <v>84.380449592077341</v>
      </c>
      <c r="I3" s="2">
        <f>('[1]Pc, Summer, S2'!I3*Main!$B$5)+(_xlfn.IFNA(VLOOKUP($A3,'FL Ratio'!$A$3:$B$10,2,FALSE),0)*'FL Characterization'!I$2)</f>
        <v>100.91272204702824</v>
      </c>
      <c r="J3" s="2">
        <f>('[1]Pc, Summer, S2'!J3*Main!$B$5)+(_xlfn.IFNA(VLOOKUP($A3,'FL Ratio'!$A$3:$B$10,2,FALSE),0)*'FL Characterization'!J$2)</f>
        <v>105.24235803508849</v>
      </c>
      <c r="K3" s="2">
        <f>('[1]Pc, Summer, S2'!K3*Main!$B$5)+(_xlfn.IFNA(VLOOKUP($A3,'FL Ratio'!$A$3:$B$10,2,FALSE),0)*'FL Characterization'!K$2)</f>
        <v>103.24196875349656</v>
      </c>
      <c r="L3" s="2">
        <f>('[1]Pc, Summer, S2'!L3*Main!$B$5)+(_xlfn.IFNA(VLOOKUP($A3,'FL Ratio'!$A$3:$B$10,2,FALSE),0)*'FL Characterization'!L$2)</f>
        <v>102.94009298028649</v>
      </c>
      <c r="M3" s="2">
        <f>('[1]Pc, Summer, S2'!M3*Main!$B$5)+(_xlfn.IFNA(VLOOKUP($A3,'FL Ratio'!$A$3:$B$10,2,FALSE),0)*'FL Characterization'!M$2)</f>
        <v>109.75821191326979</v>
      </c>
      <c r="N3" s="2">
        <f>('[1]Pc, Summer, S2'!N3*Main!$B$5)+(_xlfn.IFNA(VLOOKUP($A3,'FL Ratio'!$A$3:$B$10,2,FALSE),0)*'FL Characterization'!N$2)</f>
        <v>110.0270345046526</v>
      </c>
      <c r="O3" s="2">
        <f>('[1]Pc, Summer, S2'!O3*Main!$B$5)+(_xlfn.IFNA(VLOOKUP($A3,'FL Ratio'!$A$3:$B$10,2,FALSE),0)*'FL Characterization'!O$2)</f>
        <v>110.6352795599026</v>
      </c>
      <c r="P3" s="2">
        <f>('[1]Pc, Summer, S2'!P3*Main!$B$5)+(_xlfn.IFNA(VLOOKUP($A3,'FL Ratio'!$A$3:$B$10,2,FALSE),0)*'FL Characterization'!P$2)</f>
        <v>105.2398246401968</v>
      </c>
      <c r="Q3" s="2">
        <f>('[1]Pc, Summer, S2'!Q3*Main!$B$5)+(_xlfn.IFNA(VLOOKUP($A3,'FL Ratio'!$A$3:$B$10,2,FALSE),0)*'FL Characterization'!Q$2)</f>
        <v>99.683079809666324</v>
      </c>
      <c r="R3" s="2">
        <f>('[1]Pc, Summer, S2'!R3*Main!$B$5)+(_xlfn.IFNA(VLOOKUP($A3,'FL Ratio'!$A$3:$B$10,2,FALSE),0)*'FL Characterization'!R$2)</f>
        <v>92.342713310482551</v>
      </c>
      <c r="S3" s="2">
        <f>('[1]Pc, Summer, S2'!S3*Main!$B$5)+(_xlfn.IFNA(VLOOKUP($A3,'FL Ratio'!$A$3:$B$10,2,FALSE),0)*'FL Characterization'!S$2)</f>
        <v>93.154611844052852</v>
      </c>
      <c r="T3" s="2">
        <f>('[1]Pc, Summer, S2'!T3*Main!$B$5)+(_xlfn.IFNA(VLOOKUP($A3,'FL Ratio'!$A$3:$B$10,2,FALSE),0)*'FL Characterization'!T$2)</f>
        <v>92.495679700865352</v>
      </c>
      <c r="U3" s="2">
        <f>('[1]Pc, Summer, S2'!U3*Main!$B$5)+(_xlfn.IFNA(VLOOKUP($A3,'FL Ratio'!$A$3:$B$10,2,FALSE),0)*'FL Characterization'!U$2)</f>
        <v>92.217805843779416</v>
      </c>
      <c r="V3" s="2">
        <f>('[1]Pc, Summer, S2'!V3*Main!$B$5)+(_xlfn.IFNA(VLOOKUP($A3,'FL Ratio'!$A$3:$B$10,2,FALSE),0)*'FL Characterization'!V$2)</f>
        <v>92.559038560787229</v>
      </c>
      <c r="W3" s="2">
        <f>('[1]Pc, Summer, S2'!W3*Main!$B$5)+(_xlfn.IFNA(VLOOKUP($A3,'FL Ratio'!$A$3:$B$10,2,FALSE),0)*'FL Characterization'!W$2)</f>
        <v>92.177376856972131</v>
      </c>
      <c r="X3" s="2">
        <f>('[1]Pc, Summer, S2'!X3*Main!$B$5)+(_xlfn.IFNA(VLOOKUP($A3,'FL Ratio'!$A$3:$B$10,2,FALSE),0)*'FL Characterization'!X$2)</f>
        <v>91.087991238902859</v>
      </c>
      <c r="Y3" s="2">
        <f>('[1]Pc, Summer, S2'!Y3*Main!$B$5)+(_xlfn.IFNA(VLOOKUP($A3,'FL Ratio'!$A$3:$B$10,2,FALSE),0)*'FL Characterization'!Y$2)</f>
        <v>85.987829320609805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101.78961157557126</v>
      </c>
      <c r="C4" s="2">
        <f>('[1]Pc, Summer, S2'!C4*Main!$B$5)+(_xlfn.IFNA(VLOOKUP($A4,'FL Ratio'!$A$3:$B$10,2,FALSE),0)*'FL Characterization'!C$2)</f>
        <v>90.173202754924972</v>
      </c>
      <c r="D4" s="2">
        <f>('[1]Pc, Summer, S2'!D4*Main!$B$5)+(_xlfn.IFNA(VLOOKUP($A4,'FL Ratio'!$A$3:$B$10,2,FALSE),0)*'FL Characterization'!D$2)</f>
        <v>85.076195888341772</v>
      </c>
      <c r="E4" s="2">
        <f>('[1]Pc, Summer, S2'!E4*Main!$B$5)+(_xlfn.IFNA(VLOOKUP($A4,'FL Ratio'!$A$3:$B$10,2,FALSE),0)*'FL Characterization'!E$2)</f>
        <v>82.307821597989189</v>
      </c>
      <c r="F4" s="2">
        <f>('[1]Pc, Summer, S2'!F4*Main!$B$5)+(_xlfn.IFNA(VLOOKUP($A4,'FL Ratio'!$A$3:$B$10,2,FALSE),0)*'FL Characterization'!F$2)</f>
        <v>86.470816754111482</v>
      </c>
      <c r="G4" s="2">
        <f>('[1]Pc, Summer, S2'!G4*Main!$B$5)+(_xlfn.IFNA(VLOOKUP($A4,'FL Ratio'!$A$3:$B$10,2,FALSE),0)*'FL Characterization'!G$2)</f>
        <v>79.022634001774335</v>
      </c>
      <c r="H4" s="2">
        <f>('[1]Pc, Summer, S2'!H4*Main!$B$5)+(_xlfn.IFNA(VLOOKUP($A4,'FL Ratio'!$A$3:$B$10,2,FALSE),0)*'FL Characterization'!H$2)</f>
        <v>92.79244091476491</v>
      </c>
      <c r="I4" s="2">
        <f>('[1]Pc, Summer, S2'!I4*Main!$B$5)+(_xlfn.IFNA(VLOOKUP($A4,'FL Ratio'!$A$3:$B$10,2,FALSE),0)*'FL Characterization'!I$2)</f>
        <v>104.97274220004554</v>
      </c>
      <c r="J4" s="2">
        <f>('[1]Pc, Summer, S2'!J4*Main!$B$5)+(_xlfn.IFNA(VLOOKUP($A4,'FL Ratio'!$A$3:$B$10,2,FALSE),0)*'FL Characterization'!J$2)</f>
        <v>118.1401590839985</v>
      </c>
      <c r="K4" s="2">
        <f>('[1]Pc, Summer, S2'!K4*Main!$B$5)+(_xlfn.IFNA(VLOOKUP($A4,'FL Ratio'!$A$3:$B$10,2,FALSE),0)*'FL Characterization'!K$2)</f>
        <v>126.95828591692701</v>
      </c>
      <c r="L4" s="2">
        <f>('[1]Pc, Summer, S2'!L4*Main!$B$5)+(_xlfn.IFNA(VLOOKUP($A4,'FL Ratio'!$A$3:$B$10,2,FALSE),0)*'FL Characterization'!L$2)</f>
        <v>130.74838539094125</v>
      </c>
      <c r="M4" s="2">
        <f>('[1]Pc, Summer, S2'!M4*Main!$B$5)+(_xlfn.IFNA(VLOOKUP($A4,'FL Ratio'!$A$3:$B$10,2,FALSE),0)*'FL Characterization'!M$2)</f>
        <v>132.9024434966955</v>
      </c>
      <c r="N4" s="2">
        <f>('[1]Pc, Summer, S2'!N4*Main!$B$5)+(_xlfn.IFNA(VLOOKUP($A4,'FL Ratio'!$A$3:$B$10,2,FALSE),0)*'FL Characterization'!N$2)</f>
        <v>135.77192930703876</v>
      </c>
      <c r="O4" s="2">
        <f>('[1]Pc, Summer, S2'!O4*Main!$B$5)+(_xlfn.IFNA(VLOOKUP($A4,'FL Ratio'!$A$3:$B$10,2,FALSE),0)*'FL Characterization'!O$2)</f>
        <v>137.48628288130473</v>
      </c>
      <c r="P4" s="2">
        <f>('[1]Pc, Summer, S2'!P4*Main!$B$5)+(_xlfn.IFNA(VLOOKUP($A4,'FL Ratio'!$A$3:$B$10,2,FALSE),0)*'FL Characterization'!P$2)</f>
        <v>138.05054497525001</v>
      </c>
      <c r="Q4" s="2">
        <f>('[1]Pc, Summer, S2'!Q4*Main!$B$5)+(_xlfn.IFNA(VLOOKUP($A4,'FL Ratio'!$A$3:$B$10,2,FALSE),0)*'FL Characterization'!Q$2)</f>
        <v>132.87612022178115</v>
      </c>
      <c r="R4" s="2">
        <f>('[1]Pc, Summer, S2'!R4*Main!$B$5)+(_xlfn.IFNA(VLOOKUP($A4,'FL Ratio'!$A$3:$B$10,2,FALSE),0)*'FL Characterization'!R$2)</f>
        <v>132.3291581622903</v>
      </c>
      <c r="S4" s="2">
        <f>('[1]Pc, Summer, S2'!S4*Main!$B$5)+(_xlfn.IFNA(VLOOKUP($A4,'FL Ratio'!$A$3:$B$10,2,FALSE),0)*'FL Characterization'!S$2)</f>
        <v>128.01242261070001</v>
      </c>
      <c r="T4" s="2">
        <f>('[1]Pc, Summer, S2'!T4*Main!$B$5)+(_xlfn.IFNA(VLOOKUP($A4,'FL Ratio'!$A$3:$B$10,2,FALSE),0)*'FL Characterization'!T$2)</f>
        <v>128.01864489219986</v>
      </c>
      <c r="U4" s="2">
        <f>('[1]Pc, Summer, S2'!U4*Main!$B$5)+(_xlfn.IFNA(VLOOKUP($A4,'FL Ratio'!$A$3:$B$10,2,FALSE),0)*'FL Characterization'!U$2)</f>
        <v>128.78560960279478</v>
      </c>
      <c r="V4" s="2">
        <f>('[1]Pc, Summer, S2'!V4*Main!$B$5)+(_xlfn.IFNA(VLOOKUP($A4,'FL Ratio'!$A$3:$B$10,2,FALSE),0)*'FL Characterization'!V$2)</f>
        <v>128.07360693399403</v>
      </c>
      <c r="W4" s="2">
        <f>('[1]Pc, Summer, S2'!W4*Main!$B$5)+(_xlfn.IFNA(VLOOKUP($A4,'FL Ratio'!$A$3:$B$10,2,FALSE),0)*'FL Characterization'!W$2)</f>
        <v>132.24731057252041</v>
      </c>
      <c r="X4" s="2">
        <f>('[1]Pc, Summer, S2'!X4*Main!$B$5)+(_xlfn.IFNA(VLOOKUP($A4,'FL Ratio'!$A$3:$B$10,2,FALSE),0)*'FL Characterization'!X$2)</f>
        <v>131.42294440961101</v>
      </c>
      <c r="Y4" s="2">
        <f>('[1]Pc, Summer, S2'!Y4*Main!$B$5)+(_xlfn.IFNA(VLOOKUP($A4,'FL Ratio'!$A$3:$B$10,2,FALSE),0)*'FL Characterization'!Y$2)</f>
        <v>118.3357791708591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11.124910675710934</v>
      </c>
      <c r="C2" s="2">
        <f>'[1]EV Profiles'!C2*Main!$B$6</f>
        <v>11.49601256953906</v>
      </c>
      <c r="D2" s="2">
        <f>'[1]EV Profiles'!D2*Main!$B$6</f>
        <v>10.294004484164059</v>
      </c>
      <c r="E2" s="2">
        <f>'[1]EV Profiles'!E2*Main!$B$6</f>
        <v>9.7572644279687477</v>
      </c>
      <c r="F2" s="2">
        <f>'[1]EV Profiles'!F2*Main!$B$6</f>
        <v>7.9940778689999972</v>
      </c>
      <c r="G2" s="2">
        <f>'[1]EV Profiles'!G2*Main!$B$6</f>
        <v>6.7848287710624984</v>
      </c>
      <c r="H2" s="2">
        <f>'[1]EV Profiles'!H2*Main!$B$6</f>
        <v>8.2972952700546845</v>
      </c>
      <c r="I2" s="2">
        <f>'[1]EV Profiles'!I2*Main!$B$6</f>
        <v>1.4409614999374996</v>
      </c>
      <c r="J2" s="2">
        <f>'[1]EV Profiles'!J2*Main!$B$6</f>
        <v>1.2671771984374998</v>
      </c>
      <c r="K2" s="2">
        <f>'[1]EV Profiles'!K2*Main!$B$6</f>
        <v>1.8473633300078121</v>
      </c>
      <c r="L2" s="2">
        <f>'[1]EV Profiles'!L2*Main!$B$6</f>
        <v>1.0879621375156248</v>
      </c>
      <c r="M2" s="2">
        <f>'[1]EV Profiles'!M2*Main!$B$6</f>
        <v>1.3595001086093745</v>
      </c>
      <c r="N2" s="2">
        <f>'[1]EV Profiles'!N2*Main!$B$6</f>
        <v>2.1659678827578119</v>
      </c>
      <c r="O2" s="2">
        <f>'[1]EV Profiles'!O2*Main!$B$6</f>
        <v>3.9907030485078114</v>
      </c>
      <c r="P2" s="2">
        <f>'[1]EV Profiles'!P2*Main!$B$6</f>
        <v>4.2577153867499984</v>
      </c>
      <c r="Q2" s="2">
        <f>'[1]EV Profiles'!Q2*Main!$B$6</f>
        <v>4.1871155142656242</v>
      </c>
      <c r="R2" s="2">
        <f>'[1]EV Profiles'!R2*Main!$B$6</f>
        <v>2.3488034499609367</v>
      </c>
      <c r="S2" s="2">
        <f>'[1]EV Profiles'!S2*Main!$B$6</f>
        <v>4.7844990506718732</v>
      </c>
      <c r="T2" s="2">
        <f>'[1]EV Profiles'!T2*Main!$B$6</f>
        <v>2.8077026211093741</v>
      </c>
      <c r="U2" s="2">
        <f>'[1]EV Profiles'!U2*Main!$B$6</f>
        <v>1.9740810498515617</v>
      </c>
      <c r="V2" s="2">
        <f>'[1]EV Profiles'!V2*Main!$B$6</f>
        <v>2.9977792008749988</v>
      </c>
      <c r="W2" s="2">
        <f>'[1]EV Profiles'!W2*Main!$B$6</f>
        <v>1.8527940894296868</v>
      </c>
      <c r="X2" s="2">
        <f>'[1]EV Profiles'!X2*Main!$B$6</f>
        <v>8.4565975464296859</v>
      </c>
      <c r="Y2" s="2">
        <f>'[1]EV Profiles'!Y2*Main!$B$6</f>
        <v>10.194440561429685</v>
      </c>
    </row>
    <row r="3" spans="1:25" x14ac:dyDescent="0.3">
      <c r="A3" t="s">
        <v>17</v>
      </c>
      <c r="B3" s="2">
        <f>'[1]EV Profiles'!B3*Main!$B$6</f>
        <v>-25.117262326171865</v>
      </c>
      <c r="C3" s="2">
        <f>'[1]EV Profiles'!C3*Main!$B$6</f>
        <v>-26.858725847453115</v>
      </c>
      <c r="D3" s="2">
        <f>'[1]EV Profiles'!D3*Main!$B$6</f>
        <v>-30.207694157609367</v>
      </c>
      <c r="E3" s="2">
        <f>'[1]EV Profiles'!E3*Main!$B$6</f>
        <v>-32.585461657820304</v>
      </c>
      <c r="F3" s="2">
        <f>'[1]EV Profiles'!F3*Main!$B$6</f>
        <v>-34.829270425624991</v>
      </c>
      <c r="G3" s="2">
        <f>'[1]EV Profiles'!G3*Main!$B$6</f>
        <v>-38.010790320273422</v>
      </c>
      <c r="H3" s="2">
        <f>'[1]EV Profiles'!H3*Main!$B$6</f>
        <v>-36.269326798992182</v>
      </c>
      <c r="I3" s="2">
        <f>'[1]EV Profiles'!I3*Main!$B$6</f>
        <v>-40.68489625960467</v>
      </c>
      <c r="J3" s="2">
        <f>'[1]EV Profiles'!J3*Main!$B$6</f>
        <v>-36.900562069128114</v>
      </c>
      <c r="K3" s="2">
        <f>'[1]EV Profiles'!K3*Main!$B$6</f>
        <v>-54.200879796110137</v>
      </c>
      <c r="L3" s="2">
        <f>'[1]EV Profiles'!L3*Main!$B$6</f>
        <v>-53.645403619909359</v>
      </c>
      <c r="M3" s="2">
        <f>'[1]EV Profiles'!M3*Main!$B$6</f>
        <v>-49.040119630159367</v>
      </c>
      <c r="N3" s="2">
        <f>'[1]EV Profiles'!N3*Main!$B$6</f>
        <v>-47.009015606378114</v>
      </c>
      <c r="O3" s="2">
        <f>'[1]EV Profiles'!O3*Main!$B$6</f>
        <v>-45.386395203778896</v>
      </c>
      <c r="P3" s="2">
        <f>'[1]EV Profiles'!P3*Main!$B$6</f>
        <v>-42.780083244564047</v>
      </c>
      <c r="Q3" s="2">
        <f>'[1]EV Profiles'!Q3*Main!$B$6</f>
        <v>-38.930036865082798</v>
      </c>
      <c r="R3" s="2">
        <f>'[1]EV Profiles'!R3*Main!$B$6</f>
        <v>-36.401837328885932</v>
      </c>
      <c r="S3" s="2">
        <f>'[1]EV Profiles'!S3*Main!$B$6</f>
        <v>-32.576048341489056</v>
      </c>
      <c r="T3" s="2">
        <f>'[1]EV Profiles'!T3*Main!$B$6</f>
        <v>-20.676982910189839</v>
      </c>
      <c r="U3" s="2">
        <f>'[1]EV Profiles'!U3*Main!$B$6</f>
        <v>-23.14064692192343</v>
      </c>
      <c r="V3" s="2">
        <f>'[1]EV Profiles'!V3*Main!$B$6</f>
        <v>-24.460683512067178</v>
      </c>
      <c r="W3" s="2">
        <f>'[1]EV Profiles'!W3*Main!$B$6</f>
        <v>-26.260889747761709</v>
      </c>
      <c r="X3" s="2">
        <f>'[1]EV Profiles'!X3*Main!$B$6</f>
        <v>-20.864072572273429</v>
      </c>
      <c r="Y3" s="2">
        <f>'[1]EV Profiles'!Y3*Main!$B$6</f>
        <v>-22.170170213234368</v>
      </c>
    </row>
    <row r="4" spans="1:25" x14ac:dyDescent="0.3">
      <c r="A4" t="s">
        <v>18</v>
      </c>
      <c r="B4" s="2">
        <f>'[1]EV Profiles'!B4*Main!$B$6</f>
        <v>24.197563218077335</v>
      </c>
      <c r="C4" s="2">
        <f>'[1]EV Profiles'!C4*Main!$B$6</f>
        <v>25.88734401219374</v>
      </c>
      <c r="D4" s="2">
        <f>'[1]EV Profiles'!D4*Main!$B$6</f>
        <v>29.025689369438272</v>
      </c>
      <c r="E4" s="2">
        <f>'[1]EV Profiles'!E4*Main!$B$6</f>
        <v>31.232387947860147</v>
      </c>
      <c r="F4" s="2">
        <f>'[1]EV Profiles'!F4*Main!$B$6</f>
        <v>33.243941237722645</v>
      </c>
      <c r="G4" s="2">
        <f>'[1]EV Profiles'!G4*Main!$B$6</f>
        <v>36.300101102382804</v>
      </c>
      <c r="H4" s="2">
        <f>'[1]EV Profiles'!H4*Main!$B$6</f>
        <v>34.607514415898429</v>
      </c>
      <c r="I4" s="2">
        <f>'[1]EV Profiles'!I4*Main!$B$6</f>
        <v>39.054310743186711</v>
      </c>
      <c r="J4" s="2">
        <f>'[1]EV Profiles'!J4*Main!$B$6</f>
        <v>35.773226925803897</v>
      </c>
      <c r="K4" s="2">
        <f>'[1]EV Profiles'!K4*Main!$B$6</f>
        <v>40.819941143895299</v>
      </c>
      <c r="L4" s="2">
        <f>'[1]EV Profiles'!L4*Main!$B$6</f>
        <v>41.141351589013269</v>
      </c>
      <c r="M4" s="2">
        <f>'[1]EV Profiles'!M4*Main!$B$6</f>
        <v>38.512320952883577</v>
      </c>
      <c r="N4" s="2">
        <f>'[1]EV Profiles'!N4*Main!$B$6</f>
        <v>37.214278938398429</v>
      </c>
      <c r="O4" s="2">
        <f>'[1]EV Profiles'!O4*Main!$B$6</f>
        <v>36.257741178892175</v>
      </c>
      <c r="P4" s="2">
        <f>'[1]EV Profiles'!P4*Main!$B$6</f>
        <v>33.979175550787488</v>
      </c>
      <c r="Q4" s="2">
        <f>'[1]EV Profiles'!Q4*Main!$B$6</f>
        <v>30.936049508739835</v>
      </c>
      <c r="R4" s="2">
        <f>'[1]EV Profiles'!R4*Main!$B$6</f>
        <v>28.819320511407021</v>
      </c>
      <c r="S4" s="2">
        <f>'[1]EV Profiles'!S4*Main!$B$6</f>
        <v>25.757367836696869</v>
      </c>
      <c r="T4" s="2">
        <f>'[1]EV Profiles'!T4*Main!$B$6</f>
        <v>20.160246151198429</v>
      </c>
      <c r="U4" s="2">
        <f>'[1]EV Profiles'!U4*Main!$B$6</f>
        <v>22.565167448518743</v>
      </c>
      <c r="V4" s="2">
        <f>'[1]EV Profiles'!V4*Main!$B$6</f>
        <v>23.978070024776557</v>
      </c>
      <c r="W4" s="2">
        <f>'[1]EV Profiles'!W4*Main!$B$6</f>
        <v>25.829053861065617</v>
      </c>
      <c r="X4" s="2">
        <f>'[1]EV Profiles'!X4*Main!$B$6</f>
        <v>20.098335493789055</v>
      </c>
      <c r="Y4" s="2">
        <f>'[1]EV Profiles'!Y4*Main!$B$6</f>
        <v>21.371848578218746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71.742095227491887</v>
      </c>
      <c r="C2" s="2">
        <f>('[1]Pc, Summer, S2'!C2*Main!$B$5)+(_xlfn.IFNA(VLOOKUP($A2,'FL Ratio'!$A$3:$B$10,2,FALSE),0)*'FL Characterization'!C$2)</f>
        <v>65.180904025024333</v>
      </c>
      <c r="D2" s="2">
        <f>('[1]Pc, Summer, S2'!D2*Main!$B$5)+(_xlfn.IFNA(VLOOKUP($A2,'FL Ratio'!$A$3:$B$10,2,FALSE),0)*'FL Characterization'!D$2)</f>
        <v>64.042363036610212</v>
      </c>
      <c r="E2" s="2">
        <f>('[1]Pc, Summer, S2'!E2*Main!$B$5)+(_xlfn.IFNA(VLOOKUP($A2,'FL Ratio'!$A$3:$B$10,2,FALSE),0)*'FL Characterization'!E$2)</f>
        <v>63.878762718418059</v>
      </c>
      <c r="F2" s="2">
        <f>('[1]Pc, Summer, S2'!F2*Main!$B$5)+(_xlfn.IFNA(VLOOKUP($A2,'FL Ratio'!$A$3:$B$10,2,FALSE),0)*'FL Characterization'!F$2)</f>
        <v>63.88379892712117</v>
      </c>
      <c r="G2" s="2">
        <f>('[1]Pc, Summer, S2'!G2*Main!$B$5)+(_xlfn.IFNA(VLOOKUP($A2,'FL Ratio'!$A$3:$B$10,2,FALSE),0)*'FL Characterization'!G$2)</f>
        <v>63.318829275851222</v>
      </c>
      <c r="H2" s="2">
        <f>('[1]Pc, Summer, S2'!H2*Main!$B$5)+(_xlfn.IFNA(VLOOKUP($A2,'FL Ratio'!$A$3:$B$10,2,FALSE),0)*'FL Characterization'!H$2)</f>
        <v>68.358328477438846</v>
      </c>
      <c r="I2" s="2">
        <f>('[1]Pc, Summer, S2'!I2*Main!$B$5)+(_xlfn.IFNA(VLOOKUP($A2,'FL Ratio'!$A$3:$B$10,2,FALSE),0)*'FL Characterization'!I$2)</f>
        <v>81.158036383955064</v>
      </c>
      <c r="J2" s="2">
        <f>('[1]Pc, Summer, S2'!J2*Main!$B$5)+(_xlfn.IFNA(VLOOKUP($A2,'FL Ratio'!$A$3:$B$10,2,FALSE),0)*'FL Characterization'!J$2)</f>
        <v>92.497084449885676</v>
      </c>
      <c r="K2" s="2">
        <f>('[1]Pc, Summer, S2'!K2*Main!$B$5)+(_xlfn.IFNA(VLOOKUP($A2,'FL Ratio'!$A$3:$B$10,2,FALSE),0)*'FL Characterization'!K$2)</f>
        <v>95.339339416994164</v>
      </c>
      <c r="L2" s="2">
        <f>('[1]Pc, Summer, S2'!L2*Main!$B$5)+(_xlfn.IFNA(VLOOKUP($A2,'FL Ratio'!$A$3:$B$10,2,FALSE),0)*'FL Characterization'!L$2)</f>
        <v>94.374530736764356</v>
      </c>
      <c r="M2" s="2">
        <f>('[1]Pc, Summer, S2'!M2*Main!$B$5)+(_xlfn.IFNA(VLOOKUP($A2,'FL Ratio'!$A$3:$B$10,2,FALSE),0)*'FL Characterization'!M$2)</f>
        <v>97.043311077910971</v>
      </c>
      <c r="N2" s="2">
        <f>('[1]Pc, Summer, S2'!N2*Main!$B$5)+(_xlfn.IFNA(VLOOKUP($A2,'FL Ratio'!$A$3:$B$10,2,FALSE),0)*'FL Characterization'!N$2)</f>
        <v>98.374540689360003</v>
      </c>
      <c r="O2" s="2">
        <f>('[1]Pc, Summer, S2'!O2*Main!$B$5)+(_xlfn.IFNA(VLOOKUP($A2,'FL Ratio'!$A$3:$B$10,2,FALSE),0)*'FL Characterization'!O$2)</f>
        <v>96.554795984667322</v>
      </c>
      <c r="P2" s="2">
        <f>('[1]Pc, Summer, S2'!P2*Main!$B$5)+(_xlfn.IFNA(VLOOKUP($A2,'FL Ratio'!$A$3:$B$10,2,FALSE),0)*'FL Characterization'!P$2)</f>
        <v>92.781897178629805</v>
      </c>
      <c r="Q2" s="2">
        <f>('[1]Pc, Summer, S2'!Q2*Main!$B$5)+(_xlfn.IFNA(VLOOKUP($A2,'FL Ratio'!$A$3:$B$10,2,FALSE),0)*'FL Characterization'!Q$2)</f>
        <v>89.047585885617522</v>
      </c>
      <c r="R2" s="2">
        <f>('[1]Pc, Summer, S2'!R2*Main!$B$5)+(_xlfn.IFNA(VLOOKUP($A2,'FL Ratio'!$A$3:$B$10,2,FALSE),0)*'FL Characterization'!R$2)</f>
        <v>90.601174420251198</v>
      </c>
      <c r="S2" s="2">
        <f>('[1]Pc, Summer, S2'!S2*Main!$B$5)+(_xlfn.IFNA(VLOOKUP($A2,'FL Ratio'!$A$3:$B$10,2,FALSE),0)*'FL Characterization'!S$2)</f>
        <v>91.496291391152724</v>
      </c>
      <c r="T2" s="2">
        <f>('[1]Pc, Summer, S2'!T2*Main!$B$5)+(_xlfn.IFNA(VLOOKUP($A2,'FL Ratio'!$A$3:$B$10,2,FALSE),0)*'FL Characterization'!T$2)</f>
        <v>91.884659158981862</v>
      </c>
      <c r="U2" s="2">
        <f>('[1]Pc, Summer, S2'!U2*Main!$B$5)+(_xlfn.IFNA(VLOOKUP($A2,'FL Ratio'!$A$3:$B$10,2,FALSE),0)*'FL Characterization'!U$2)</f>
        <v>90.36354562427087</v>
      </c>
      <c r="V2" s="2">
        <f>('[1]Pc, Summer, S2'!V2*Main!$B$5)+(_xlfn.IFNA(VLOOKUP($A2,'FL Ratio'!$A$3:$B$10,2,FALSE),0)*'FL Characterization'!V$2)</f>
        <v>90.635048273088927</v>
      </c>
      <c r="W2" s="2">
        <f>('[1]Pc, Summer, S2'!W2*Main!$B$5)+(_xlfn.IFNA(VLOOKUP($A2,'FL Ratio'!$A$3:$B$10,2,FALSE),0)*'FL Characterization'!W$2)</f>
        <v>94.388967971925794</v>
      </c>
      <c r="X2" s="2">
        <f>('[1]Pc, Summer, S2'!X2*Main!$B$5)+(_xlfn.IFNA(VLOOKUP($A2,'FL Ratio'!$A$3:$B$10,2,FALSE),0)*'FL Characterization'!X$2)</f>
        <v>87.981942727380016</v>
      </c>
      <c r="Y2" s="2">
        <f>('[1]Pc, Summer, S2'!Y2*Main!$B$5)+(_xlfn.IFNA(VLOOKUP($A2,'FL Ratio'!$A$3:$B$10,2,FALSE),0)*'FL Characterization'!Y$2)</f>
        <v>80.652556319592449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76.450381034616228</v>
      </c>
      <c r="C3" s="2">
        <f>('[1]Pc, Summer, S2'!C3*Main!$B$5)+(_xlfn.IFNA(VLOOKUP($A3,'FL Ratio'!$A$3:$B$10,2,FALSE),0)*'FL Characterization'!C$2)</f>
        <v>70.065851238571653</v>
      </c>
      <c r="D3" s="2">
        <f>('[1]Pc, Summer, S2'!D3*Main!$B$5)+(_xlfn.IFNA(VLOOKUP($A3,'FL Ratio'!$A$3:$B$10,2,FALSE),0)*'FL Characterization'!D$2)</f>
        <v>66.423260024082438</v>
      </c>
      <c r="E3" s="2">
        <f>('[1]Pc, Summer, S2'!E3*Main!$B$5)+(_xlfn.IFNA(VLOOKUP($A3,'FL Ratio'!$A$3:$B$10,2,FALSE),0)*'FL Characterization'!E$2)</f>
        <v>64.001825199859752</v>
      </c>
      <c r="F3" s="2">
        <f>('[1]Pc, Summer, S2'!F3*Main!$B$5)+(_xlfn.IFNA(VLOOKUP($A3,'FL Ratio'!$A$3:$B$10,2,FALSE),0)*'FL Characterization'!F$2)</f>
        <v>63.414096346870174</v>
      </c>
      <c r="G3" s="2">
        <f>('[1]Pc, Summer, S2'!G3*Main!$B$5)+(_xlfn.IFNA(VLOOKUP($A3,'FL Ratio'!$A$3:$B$10,2,FALSE),0)*'FL Characterization'!G$2)</f>
        <v>67.398572146331972</v>
      </c>
      <c r="H3" s="2">
        <f>('[1]Pc, Summer, S2'!H3*Main!$B$5)+(_xlfn.IFNA(VLOOKUP($A3,'FL Ratio'!$A$3:$B$10,2,FALSE),0)*'FL Characterization'!H$2)</f>
        <v>84.380449592077341</v>
      </c>
      <c r="I3" s="2">
        <f>('[1]Pc, Summer, S2'!I3*Main!$B$5)+(_xlfn.IFNA(VLOOKUP($A3,'FL Ratio'!$A$3:$B$10,2,FALSE),0)*'FL Characterization'!I$2)</f>
        <v>100.91272204702824</v>
      </c>
      <c r="J3" s="2">
        <f>('[1]Pc, Summer, S2'!J3*Main!$B$5)+(_xlfn.IFNA(VLOOKUP($A3,'FL Ratio'!$A$3:$B$10,2,FALSE),0)*'FL Characterization'!J$2)</f>
        <v>105.24235803508849</v>
      </c>
      <c r="K3" s="2">
        <f>('[1]Pc, Summer, S2'!K3*Main!$B$5)+(_xlfn.IFNA(VLOOKUP($A3,'FL Ratio'!$A$3:$B$10,2,FALSE),0)*'FL Characterization'!K$2)</f>
        <v>103.24196875349656</v>
      </c>
      <c r="L3" s="2">
        <f>('[1]Pc, Summer, S2'!L3*Main!$B$5)+(_xlfn.IFNA(VLOOKUP($A3,'FL Ratio'!$A$3:$B$10,2,FALSE),0)*'FL Characterization'!L$2)</f>
        <v>102.94009298028649</v>
      </c>
      <c r="M3" s="2">
        <f>('[1]Pc, Summer, S2'!M3*Main!$B$5)+(_xlfn.IFNA(VLOOKUP($A3,'FL Ratio'!$A$3:$B$10,2,FALSE),0)*'FL Characterization'!M$2)</f>
        <v>109.75821191326979</v>
      </c>
      <c r="N3" s="2">
        <f>('[1]Pc, Summer, S2'!N3*Main!$B$5)+(_xlfn.IFNA(VLOOKUP($A3,'FL Ratio'!$A$3:$B$10,2,FALSE),0)*'FL Characterization'!N$2)</f>
        <v>110.0270345046526</v>
      </c>
      <c r="O3" s="2">
        <f>('[1]Pc, Summer, S2'!O3*Main!$B$5)+(_xlfn.IFNA(VLOOKUP($A3,'FL Ratio'!$A$3:$B$10,2,FALSE),0)*'FL Characterization'!O$2)</f>
        <v>110.6352795599026</v>
      </c>
      <c r="P3" s="2">
        <f>('[1]Pc, Summer, S2'!P3*Main!$B$5)+(_xlfn.IFNA(VLOOKUP($A3,'FL Ratio'!$A$3:$B$10,2,FALSE),0)*'FL Characterization'!P$2)</f>
        <v>105.2398246401968</v>
      </c>
      <c r="Q3" s="2">
        <f>('[1]Pc, Summer, S2'!Q3*Main!$B$5)+(_xlfn.IFNA(VLOOKUP($A3,'FL Ratio'!$A$3:$B$10,2,FALSE),0)*'FL Characterization'!Q$2)</f>
        <v>99.683079809666324</v>
      </c>
      <c r="R3" s="2">
        <f>('[1]Pc, Summer, S2'!R3*Main!$B$5)+(_xlfn.IFNA(VLOOKUP($A3,'FL Ratio'!$A$3:$B$10,2,FALSE),0)*'FL Characterization'!R$2)</f>
        <v>92.342713310482551</v>
      </c>
      <c r="S3" s="2">
        <f>('[1]Pc, Summer, S2'!S3*Main!$B$5)+(_xlfn.IFNA(VLOOKUP($A3,'FL Ratio'!$A$3:$B$10,2,FALSE),0)*'FL Characterization'!S$2)</f>
        <v>93.154611844052852</v>
      </c>
      <c r="T3" s="2">
        <f>('[1]Pc, Summer, S2'!T3*Main!$B$5)+(_xlfn.IFNA(VLOOKUP($A3,'FL Ratio'!$A$3:$B$10,2,FALSE),0)*'FL Characterization'!T$2)</f>
        <v>92.495679700865352</v>
      </c>
      <c r="U3" s="2">
        <f>('[1]Pc, Summer, S2'!U3*Main!$B$5)+(_xlfn.IFNA(VLOOKUP($A3,'FL Ratio'!$A$3:$B$10,2,FALSE),0)*'FL Characterization'!U$2)</f>
        <v>92.217805843779416</v>
      </c>
      <c r="V3" s="2">
        <f>('[1]Pc, Summer, S2'!V3*Main!$B$5)+(_xlfn.IFNA(VLOOKUP($A3,'FL Ratio'!$A$3:$B$10,2,FALSE),0)*'FL Characterization'!V$2)</f>
        <v>92.559038560787229</v>
      </c>
      <c r="W3" s="2">
        <f>('[1]Pc, Summer, S2'!W3*Main!$B$5)+(_xlfn.IFNA(VLOOKUP($A3,'FL Ratio'!$A$3:$B$10,2,FALSE),0)*'FL Characterization'!W$2)</f>
        <v>92.177376856972131</v>
      </c>
      <c r="X3" s="2">
        <f>('[1]Pc, Summer, S2'!X3*Main!$B$5)+(_xlfn.IFNA(VLOOKUP($A3,'FL Ratio'!$A$3:$B$10,2,FALSE),0)*'FL Characterization'!X$2)</f>
        <v>91.087991238902859</v>
      </c>
      <c r="Y3" s="2">
        <f>('[1]Pc, Summer, S2'!Y3*Main!$B$5)+(_xlfn.IFNA(VLOOKUP($A3,'FL Ratio'!$A$3:$B$10,2,FALSE),0)*'FL Characterization'!Y$2)</f>
        <v>85.987829320609805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101.78961157557126</v>
      </c>
      <c r="C4" s="2">
        <f>('[1]Pc, Summer, S2'!C4*Main!$B$5)+(_xlfn.IFNA(VLOOKUP($A4,'FL Ratio'!$A$3:$B$10,2,FALSE),0)*'FL Characterization'!C$2)</f>
        <v>90.173202754924972</v>
      </c>
      <c r="D4" s="2">
        <f>('[1]Pc, Summer, S2'!D4*Main!$B$5)+(_xlfn.IFNA(VLOOKUP($A4,'FL Ratio'!$A$3:$B$10,2,FALSE),0)*'FL Characterization'!D$2)</f>
        <v>85.076195888341772</v>
      </c>
      <c r="E4" s="2">
        <f>('[1]Pc, Summer, S2'!E4*Main!$B$5)+(_xlfn.IFNA(VLOOKUP($A4,'FL Ratio'!$A$3:$B$10,2,FALSE),0)*'FL Characterization'!E$2)</f>
        <v>82.307821597989189</v>
      </c>
      <c r="F4" s="2">
        <f>('[1]Pc, Summer, S2'!F4*Main!$B$5)+(_xlfn.IFNA(VLOOKUP($A4,'FL Ratio'!$A$3:$B$10,2,FALSE),0)*'FL Characterization'!F$2)</f>
        <v>86.470816754111482</v>
      </c>
      <c r="G4" s="2">
        <f>('[1]Pc, Summer, S2'!G4*Main!$B$5)+(_xlfn.IFNA(VLOOKUP($A4,'FL Ratio'!$A$3:$B$10,2,FALSE),0)*'FL Characterization'!G$2)</f>
        <v>79.022634001774335</v>
      </c>
      <c r="H4" s="2">
        <f>('[1]Pc, Summer, S2'!H4*Main!$B$5)+(_xlfn.IFNA(VLOOKUP($A4,'FL Ratio'!$A$3:$B$10,2,FALSE),0)*'FL Characterization'!H$2)</f>
        <v>92.79244091476491</v>
      </c>
      <c r="I4" s="2">
        <f>('[1]Pc, Summer, S2'!I4*Main!$B$5)+(_xlfn.IFNA(VLOOKUP($A4,'FL Ratio'!$A$3:$B$10,2,FALSE),0)*'FL Characterization'!I$2)</f>
        <v>104.97274220004554</v>
      </c>
      <c r="J4" s="2">
        <f>('[1]Pc, Summer, S2'!J4*Main!$B$5)+(_xlfn.IFNA(VLOOKUP($A4,'FL Ratio'!$A$3:$B$10,2,FALSE),0)*'FL Characterization'!J$2)</f>
        <v>118.1401590839985</v>
      </c>
      <c r="K4" s="2">
        <f>('[1]Pc, Summer, S2'!K4*Main!$B$5)+(_xlfn.IFNA(VLOOKUP($A4,'FL Ratio'!$A$3:$B$10,2,FALSE),0)*'FL Characterization'!K$2)</f>
        <v>126.95828591692701</v>
      </c>
      <c r="L4" s="2">
        <f>('[1]Pc, Summer, S2'!L4*Main!$B$5)+(_xlfn.IFNA(VLOOKUP($A4,'FL Ratio'!$A$3:$B$10,2,FALSE),0)*'FL Characterization'!L$2)</f>
        <v>130.74838539094125</v>
      </c>
      <c r="M4" s="2">
        <f>('[1]Pc, Summer, S2'!M4*Main!$B$5)+(_xlfn.IFNA(VLOOKUP($A4,'FL Ratio'!$A$3:$B$10,2,FALSE),0)*'FL Characterization'!M$2)</f>
        <v>132.9024434966955</v>
      </c>
      <c r="N4" s="2">
        <f>('[1]Pc, Summer, S2'!N4*Main!$B$5)+(_xlfn.IFNA(VLOOKUP($A4,'FL Ratio'!$A$3:$B$10,2,FALSE),0)*'FL Characterization'!N$2)</f>
        <v>135.77192930703876</v>
      </c>
      <c r="O4" s="2">
        <f>('[1]Pc, Summer, S2'!O4*Main!$B$5)+(_xlfn.IFNA(VLOOKUP($A4,'FL Ratio'!$A$3:$B$10,2,FALSE),0)*'FL Characterization'!O$2)</f>
        <v>137.48628288130473</v>
      </c>
      <c r="P4" s="2">
        <f>('[1]Pc, Summer, S2'!P4*Main!$B$5)+(_xlfn.IFNA(VLOOKUP($A4,'FL Ratio'!$A$3:$B$10,2,FALSE),0)*'FL Characterization'!P$2)</f>
        <v>138.05054497525001</v>
      </c>
      <c r="Q4" s="2">
        <f>('[1]Pc, Summer, S2'!Q4*Main!$B$5)+(_xlfn.IFNA(VLOOKUP($A4,'FL Ratio'!$A$3:$B$10,2,FALSE),0)*'FL Characterization'!Q$2)</f>
        <v>132.87612022178115</v>
      </c>
      <c r="R4" s="2">
        <f>('[1]Pc, Summer, S2'!R4*Main!$B$5)+(_xlfn.IFNA(VLOOKUP($A4,'FL Ratio'!$A$3:$B$10,2,FALSE),0)*'FL Characterization'!R$2)</f>
        <v>132.3291581622903</v>
      </c>
      <c r="S4" s="2">
        <f>('[1]Pc, Summer, S2'!S4*Main!$B$5)+(_xlfn.IFNA(VLOOKUP($A4,'FL Ratio'!$A$3:$B$10,2,FALSE),0)*'FL Characterization'!S$2)</f>
        <v>128.01242261070001</v>
      </c>
      <c r="T4" s="2">
        <f>('[1]Pc, Summer, S2'!T4*Main!$B$5)+(_xlfn.IFNA(VLOOKUP($A4,'FL Ratio'!$A$3:$B$10,2,FALSE),0)*'FL Characterization'!T$2)</f>
        <v>128.01864489219986</v>
      </c>
      <c r="U4" s="2">
        <f>('[1]Pc, Summer, S2'!U4*Main!$B$5)+(_xlfn.IFNA(VLOOKUP($A4,'FL Ratio'!$A$3:$B$10,2,FALSE),0)*'FL Characterization'!U$2)</f>
        <v>128.78560960279478</v>
      </c>
      <c r="V4" s="2">
        <f>('[1]Pc, Summer, S2'!V4*Main!$B$5)+(_xlfn.IFNA(VLOOKUP($A4,'FL Ratio'!$A$3:$B$10,2,FALSE),0)*'FL Characterization'!V$2)</f>
        <v>128.07360693399403</v>
      </c>
      <c r="W4" s="2">
        <f>('[1]Pc, Summer, S2'!W4*Main!$B$5)+(_xlfn.IFNA(VLOOKUP($A4,'FL Ratio'!$A$3:$B$10,2,FALSE),0)*'FL Characterization'!W$2)</f>
        <v>132.24731057252041</v>
      </c>
      <c r="X4" s="2">
        <f>('[1]Pc, Summer, S2'!X4*Main!$B$5)+(_xlfn.IFNA(VLOOKUP($A4,'FL Ratio'!$A$3:$B$10,2,FALSE),0)*'FL Characterization'!X$2)</f>
        <v>131.42294440961101</v>
      </c>
      <c r="Y4" s="2">
        <f>('[1]Pc, Summer, S2'!Y4*Main!$B$5)+(_xlfn.IFNA(VLOOKUP($A4,'FL Ratio'!$A$3:$B$10,2,FALSE),0)*'FL Characterization'!Y$2)</f>
        <v>118.3357791708591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66.223472517684826</v>
      </c>
      <c r="C2" s="2">
        <f>('[1]Pc, Summer, S3'!C2*Main!$B$5)+(_xlfn.IFNA(VLOOKUP($A2,'FL Ratio'!$A$3:$B$10,2,FALSE),0)*'FL Characterization'!C$2)</f>
        <v>60.166988330791682</v>
      </c>
      <c r="D2" s="2">
        <f>('[1]Pc, Summer, S3'!D2*Main!$B$5)+(_xlfn.IFNA(VLOOKUP($A2,'FL Ratio'!$A$3:$B$10,2,FALSE),0)*'FL Characterization'!D$2)</f>
        <v>59.116027418409431</v>
      </c>
      <c r="E2" s="2">
        <f>('[1]Pc, Summer, S3'!E2*Main!$B$5)+(_xlfn.IFNA(VLOOKUP($A2,'FL Ratio'!$A$3:$B$10,2,FALSE),0)*'FL Characterization'!E$2)</f>
        <v>58.965011740078211</v>
      </c>
      <c r="F2" s="2">
        <f>('[1]Pc, Summer, S3'!F2*Main!$B$5)+(_xlfn.IFNA(VLOOKUP($A2,'FL Ratio'!$A$3:$B$10,2,FALSE),0)*'FL Characterization'!F$2)</f>
        <v>58.969660548111847</v>
      </c>
      <c r="G2" s="2">
        <f>('[1]Pc, Summer, S3'!G2*Main!$B$5)+(_xlfn.IFNA(VLOOKUP($A2,'FL Ratio'!$A$3:$B$10,2,FALSE),0)*'FL Characterization'!G$2)</f>
        <v>58.448150100785739</v>
      </c>
      <c r="H2" s="2">
        <f>('[1]Pc, Summer, S3'!H2*Main!$B$5)+(_xlfn.IFNA(VLOOKUP($A2,'FL Ratio'!$A$3:$B$10,2,FALSE),0)*'FL Characterization'!H$2)</f>
        <v>63.099995517635854</v>
      </c>
      <c r="I2" s="2">
        <f>('[1]Pc, Summer, S3'!I2*Main!$B$5)+(_xlfn.IFNA(VLOOKUP($A2,'FL Ratio'!$A$3:$B$10,2,FALSE),0)*'FL Characterization'!I$2)</f>
        <v>74.915110508266224</v>
      </c>
      <c r="J2" s="2">
        <f>('[1]Pc, Summer, S3'!J2*Main!$B$5)+(_xlfn.IFNA(VLOOKUP($A2,'FL Ratio'!$A$3:$B$10,2,FALSE),0)*'FL Characterization'!J$2)</f>
        <v>85.381924107586784</v>
      </c>
      <c r="K2" s="2">
        <f>('[1]Pc, Summer, S3'!K2*Main!$B$5)+(_xlfn.IFNA(VLOOKUP($A2,'FL Ratio'!$A$3:$B$10,2,FALSE),0)*'FL Characterization'!K$2)</f>
        <v>88.005544077225395</v>
      </c>
      <c r="L2" s="2">
        <f>('[1]Pc, Summer, S3'!L2*Main!$B$5)+(_xlfn.IFNA(VLOOKUP($A2,'FL Ratio'!$A$3:$B$10,2,FALSE),0)*'FL Characterization'!L$2)</f>
        <v>87.114951449320955</v>
      </c>
      <c r="M2" s="2">
        <f>('[1]Pc, Summer, S3'!M2*Main!$B$5)+(_xlfn.IFNA(VLOOKUP($A2,'FL Ratio'!$A$3:$B$10,2,FALSE),0)*'FL Characterization'!M$2)</f>
        <v>89.57844099499475</v>
      </c>
      <c r="N2" s="2">
        <f>('[1]Pc, Summer, S3'!N2*Main!$B$5)+(_xlfn.IFNA(VLOOKUP($A2,'FL Ratio'!$A$3:$B$10,2,FALSE),0)*'FL Characterization'!N$2)</f>
        <v>90.807268328639978</v>
      </c>
      <c r="O2" s="2">
        <f>('[1]Pc, Summer, S3'!O2*Main!$B$5)+(_xlfn.IFNA(VLOOKUP($A2,'FL Ratio'!$A$3:$B$10,2,FALSE),0)*'FL Characterization'!O$2)</f>
        <v>89.127503985846758</v>
      </c>
      <c r="P2" s="2">
        <f>('[1]Pc, Summer, S3'!P2*Main!$B$5)+(_xlfn.IFNA(VLOOKUP($A2,'FL Ratio'!$A$3:$B$10,2,FALSE),0)*'FL Characterization'!P$2)</f>
        <v>85.644828164889034</v>
      </c>
      <c r="Q2" s="2">
        <f>('[1]Pc, Summer, S3'!Q2*Main!$B$5)+(_xlfn.IFNA(VLOOKUP($A2,'FL Ratio'!$A$3:$B$10,2,FALSE),0)*'FL Characterization'!Q$2)</f>
        <v>82.19777158672386</v>
      </c>
      <c r="R2" s="2">
        <f>('[1]Pc, Summer, S3'!R2*Main!$B$5)+(_xlfn.IFNA(VLOOKUP($A2,'FL Ratio'!$A$3:$B$10,2,FALSE),0)*'FL Characterization'!R$2)</f>
        <v>83.631853311001109</v>
      </c>
      <c r="S2" s="2">
        <f>('[1]Pc, Summer, S3'!S2*Main!$B$5)+(_xlfn.IFNA(VLOOKUP($A2,'FL Ratio'!$A$3:$B$10,2,FALSE),0)*'FL Characterization'!S$2)</f>
        <v>84.4581151302948</v>
      </c>
      <c r="T2" s="2">
        <f>('[1]Pc, Summer, S3'!T2*Main!$B$5)+(_xlfn.IFNA(VLOOKUP($A2,'FL Ratio'!$A$3:$B$10,2,FALSE),0)*'FL Characterization'!T$2)</f>
        <v>84.816608454444776</v>
      </c>
      <c r="U2" s="2">
        <f>('[1]Pc, Summer, S3'!U2*Main!$B$5)+(_xlfn.IFNA(VLOOKUP($A2,'FL Ratio'!$A$3:$B$10,2,FALSE),0)*'FL Characterization'!U$2)</f>
        <v>83.412503653173118</v>
      </c>
      <c r="V2" s="2">
        <f>('[1]Pc, Summer, S3'!V2*Main!$B$5)+(_xlfn.IFNA(VLOOKUP($A2,'FL Ratio'!$A$3:$B$10,2,FALSE),0)*'FL Characterization'!V$2)</f>
        <v>83.663121482851309</v>
      </c>
      <c r="W2" s="2">
        <f>('[1]Pc, Summer, S3'!W2*Main!$B$5)+(_xlfn.IFNA(VLOOKUP($A2,'FL Ratio'!$A$3:$B$10,2,FALSE),0)*'FL Characterization'!W$2)</f>
        <v>87.12827812793148</v>
      </c>
      <c r="X2" s="2">
        <f>('[1]Pc, Summer, S3'!X2*Main!$B$5)+(_xlfn.IFNA(VLOOKUP($A2,'FL Ratio'!$A$3:$B$10,2,FALSE),0)*'FL Characterization'!X$2)</f>
        <v>81.214100979120019</v>
      </c>
      <c r="Y2" s="2">
        <f>('[1]Pc, Summer, S3'!Y2*Main!$B$5)+(_xlfn.IFNA(VLOOKUP($A2,'FL Ratio'!$A$3:$B$10,2,FALSE),0)*'FL Characterization'!Y$2)</f>
        <v>74.448513525777642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70.854836613381934</v>
      </c>
      <c r="C3" s="2">
        <f>('[1]Pc, Summer, S3'!C3*Main!$B$5)+(_xlfn.IFNA(VLOOKUP($A3,'FL Ratio'!$A$3:$B$10,2,FALSE),0)*'FL Characterization'!C$2)</f>
        <v>64.970939927131241</v>
      </c>
      <c r="D3" s="2">
        <f>('[1]Pc, Summer, S3'!D3*Main!$B$5)+(_xlfn.IFNA(VLOOKUP($A3,'FL Ratio'!$A$3:$B$10,2,FALSE),0)*'FL Characterization'!D$2)</f>
        <v>61.577727316695693</v>
      </c>
      <c r="E3" s="2">
        <f>('[1]Pc, Summer, S3'!E3*Main!$B$5)+(_xlfn.IFNA(VLOOKUP($A3,'FL Ratio'!$A$3:$B$10,2,FALSE),0)*'FL Characterization'!E$2)</f>
        <v>59.328794144177436</v>
      </c>
      <c r="F3" s="2">
        <f>('[1]Pc, Summer, S3'!F3*Main!$B$5)+(_xlfn.IFNA(VLOOKUP($A3,'FL Ratio'!$A$3:$B$10,2,FALSE),0)*'FL Characterization'!F$2)</f>
        <v>58.741065291187851</v>
      </c>
      <c r="G3" s="2">
        <f>('[1]Pc, Summer, S3'!G3*Main!$B$5)+(_xlfn.IFNA(VLOOKUP($A3,'FL Ratio'!$A$3:$B$10,2,FALSE),0)*'FL Characterization'!G$2)</f>
        <v>62.388036565102894</v>
      </c>
      <c r="H3" s="2">
        <f>('[1]Pc, Summer, S3'!H3*Main!$B$5)+(_xlfn.IFNA(VLOOKUP($A3,'FL Ratio'!$A$3:$B$10,2,FALSE),0)*'FL Characterization'!H$2)</f>
        <v>78.1023969380728</v>
      </c>
      <c r="I3" s="2">
        <f>('[1]Pc, Summer, S3'!I3*Main!$B$5)+(_xlfn.IFNA(VLOOKUP($A3,'FL Ratio'!$A$3:$B$10,2,FALSE),0)*'FL Characterization'!I$2)</f>
        <v>93.187152697255229</v>
      </c>
      <c r="J3" s="2">
        <f>('[1]Pc, Summer, S3'!J3*Main!$B$5)+(_xlfn.IFNA(VLOOKUP($A3,'FL Ratio'!$A$3:$B$10,2,FALSE),0)*'FL Characterization'!J$2)</f>
        <v>97.179283755426255</v>
      </c>
      <c r="K3" s="2">
        <f>('[1]Pc, Summer, S3'!K3*Main!$B$5)+(_xlfn.IFNA(VLOOKUP($A3,'FL Ratio'!$A$3:$B$10,2,FALSE),0)*'FL Characterization'!K$2)</f>
        <v>95.347647139894462</v>
      </c>
      <c r="L3" s="2">
        <f>('[1]Pc, Summer, S3'!L3*Main!$B$5)+(_xlfn.IFNA(VLOOKUP($A3,'FL Ratio'!$A$3:$B$10,2,FALSE),0)*'FL Characterization'!L$2)</f>
        <v>95.049520754559708</v>
      </c>
      <c r="M3" s="2">
        <f>('[1]Pc, Summer, S3'!M3*Main!$B$5)+(_xlfn.IFNA(VLOOKUP($A3,'FL Ratio'!$A$3:$B$10,2,FALSE),0)*'FL Characterization'!M$2)</f>
        <v>101.35013151246979</v>
      </c>
      <c r="N3" s="2">
        <f>('[1]Pc, Summer, S3'!N3*Main!$B$5)+(_xlfn.IFNA(VLOOKUP($A3,'FL Ratio'!$A$3:$B$10,2,FALSE),0)*'FL Characterization'!N$2)</f>
        <v>101.6189541038526</v>
      </c>
      <c r="O3" s="2">
        <f>('[1]Pc, Summer, S3'!O3*Main!$B$5)+(_xlfn.IFNA(VLOOKUP($A3,'FL Ratio'!$A$3:$B$10,2,FALSE),0)*'FL Characterization'!O$2)</f>
        <v>102.2271991591026</v>
      </c>
      <c r="P3" s="2">
        <f>('[1]Pc, Summer, S3'!P3*Main!$B$5)+(_xlfn.IFNA(VLOOKUP($A3,'FL Ratio'!$A$3:$B$10,2,FALSE),0)*'FL Characterization'!P$2)</f>
        <v>97.253625703431666</v>
      </c>
      <c r="Q3" s="2">
        <f>('[1]Pc, Summer, S3'!Q3*Main!$B$5)+(_xlfn.IFNA(VLOOKUP($A3,'FL Ratio'!$A$3:$B$10,2,FALSE),0)*'FL Characterization'!Q$2)</f>
        <v>92.122512529801355</v>
      </c>
      <c r="R3" s="2">
        <f>('[1]Pc, Summer, S3'!R3*Main!$B$5)+(_xlfn.IFNA(VLOOKUP($A3,'FL Ratio'!$A$3:$B$10,2,FALSE),0)*'FL Characterization'!R$2)</f>
        <v>85.299653400700848</v>
      </c>
      <c r="S3" s="2">
        <f>('[1]Pc, Summer, S3'!S3*Main!$B$5)+(_xlfn.IFNA(VLOOKUP($A3,'FL Ratio'!$A$3:$B$10,2,FALSE),0)*'FL Characterization'!S$2)</f>
        <v>86.111551934271148</v>
      </c>
      <c r="T3" s="2">
        <f>('[1]Pc, Summer, S3'!T3*Main!$B$5)+(_xlfn.IFNA(VLOOKUP($A3,'FL Ratio'!$A$3:$B$10,2,FALSE),0)*'FL Characterization'!T$2)</f>
        <v>85.452619791083649</v>
      </c>
      <c r="U3" s="2">
        <f>('[1]Pc, Summer, S3'!U3*Main!$B$5)+(_xlfn.IFNA(VLOOKUP($A3,'FL Ratio'!$A$3:$B$10,2,FALSE),0)*'FL Characterization'!U$2)</f>
        <v>85.174745933997713</v>
      </c>
      <c r="V3" s="2">
        <f>('[1]Pc, Summer, S3'!V3*Main!$B$5)+(_xlfn.IFNA(VLOOKUP($A3,'FL Ratio'!$A$3:$B$10,2,FALSE),0)*'FL Characterization'!V$2)</f>
        <v>85.515978651005526</v>
      </c>
      <c r="W3" s="2">
        <f>('[1]Pc, Summer, S3'!W3*Main!$B$5)+(_xlfn.IFNA(VLOOKUP($A3,'FL Ratio'!$A$3:$B$10,2,FALSE),0)*'FL Characterization'!W$2)</f>
        <v>85.134316947190428</v>
      </c>
      <c r="X3" s="2">
        <f>('[1]Pc, Summer, S3'!X3*Main!$B$5)+(_xlfn.IFNA(VLOOKUP($A3,'FL Ratio'!$A$3:$B$10,2,FALSE),0)*'FL Characterization'!X$2)</f>
        <v>84.298058516588</v>
      </c>
      <c r="Y3" s="2">
        <f>('[1]Pc, Summer, S3'!Y3*Main!$B$5)+(_xlfn.IFNA(VLOOKUP($A3,'FL Ratio'!$A$3:$B$10,2,FALSE),0)*'FL Characterization'!Y$2)</f>
        <v>79.634776823163662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94.244895574263495</v>
      </c>
      <c r="C4" s="2">
        <f>('[1]Pc, Summer, S3'!C4*Main!$B$5)+(_xlfn.IFNA(VLOOKUP($A4,'FL Ratio'!$A$3:$B$10,2,FALSE),0)*'FL Characterization'!C$2)</f>
        <v>83.531572096072765</v>
      </c>
      <c r="D4" s="2">
        <f>('[1]Pc, Summer, S3'!D4*Main!$B$5)+(_xlfn.IFNA(VLOOKUP($A4,'FL Ratio'!$A$3:$B$10,2,FALSE),0)*'FL Characterization'!D$2)</f>
        <v>78.795821960627364</v>
      </c>
      <c r="E4" s="2">
        <f>('[1]Pc, Summer, S3'!E4*Main!$B$5)+(_xlfn.IFNA(VLOOKUP($A4,'FL Ratio'!$A$3:$B$10,2,FALSE),0)*'FL Characterization'!E$2)</f>
        <v>76.226636973219982</v>
      </c>
      <c r="F4" s="2">
        <f>('[1]Pc, Summer, S3'!F4*Main!$B$5)+(_xlfn.IFNA(VLOOKUP($A4,'FL Ratio'!$A$3:$B$10,2,FALSE),0)*'FL Characterization'!F$2)</f>
        <v>80.024191820949042</v>
      </c>
      <c r="G4" s="2">
        <f>('[1]Pc, Summer, S3'!G4*Main!$B$5)+(_xlfn.IFNA(VLOOKUP($A4,'FL Ratio'!$A$3:$B$10,2,FALSE),0)*'FL Characterization'!G$2)</f>
        <v>73.117939816280483</v>
      </c>
      <c r="H4" s="2">
        <f>('[1]Pc, Summer, S3'!H4*Main!$B$5)+(_xlfn.IFNA(VLOOKUP($A4,'FL Ratio'!$A$3:$B$10,2,FALSE),0)*'FL Characterization'!H$2)</f>
        <v>85.867312005169012</v>
      </c>
      <c r="I4" s="2">
        <f>('[1]Pc, Summer, S3'!I4*Main!$B$5)+(_xlfn.IFNA(VLOOKUP($A4,'FL Ratio'!$A$3:$B$10,2,FALSE),0)*'FL Characterization'!I$2)</f>
        <v>96.934863607732723</v>
      </c>
      <c r="J4" s="2">
        <f>('[1]Pc, Summer, S3'!J4*Main!$B$5)+(_xlfn.IFNA(VLOOKUP($A4,'FL Ratio'!$A$3:$B$10,2,FALSE),0)*'FL Characterization'!J$2)</f>
        <v>109.08494626211238</v>
      </c>
      <c r="K4" s="2">
        <f>('[1]Pc, Summer, S3'!K4*Main!$B$5)+(_xlfn.IFNA(VLOOKUP($A4,'FL Ratio'!$A$3:$B$10,2,FALSE),0)*'FL Characterization'!K$2)</f>
        <v>117.23963221383025</v>
      </c>
      <c r="L4" s="2">
        <f>('[1]Pc, Summer, S3'!L4*Main!$B$5)+(_xlfn.IFNA(VLOOKUP($A4,'FL Ratio'!$A$3:$B$10,2,FALSE),0)*'FL Characterization'!L$2)</f>
        <v>120.71871374901026</v>
      </c>
      <c r="M4" s="2">
        <f>('[1]Pc, Summer, S3'!M4*Main!$B$5)+(_xlfn.IFNA(VLOOKUP($A4,'FL Ratio'!$A$3:$B$10,2,FALSE),0)*'FL Characterization'!M$2)</f>
        <v>122.71403758947811</v>
      </c>
      <c r="N4" s="2">
        <f>('[1]Pc, Summer, S3'!N4*Main!$B$5)+(_xlfn.IFNA(VLOOKUP($A4,'FL Ratio'!$A$3:$B$10,2,FALSE),0)*'FL Characterization'!N$2)</f>
        <v>125.3834723829783</v>
      </c>
      <c r="O4" s="2">
        <f>('[1]Pc, Summer, S3'!O4*Main!$B$5)+(_xlfn.IFNA(VLOOKUP($A4,'FL Ratio'!$A$3:$B$10,2,FALSE),0)*'FL Characterization'!O$2)</f>
        <v>127.01274068655071</v>
      </c>
      <c r="P4" s="2">
        <f>('[1]Pc, Summer, S3'!P4*Main!$B$5)+(_xlfn.IFNA(VLOOKUP($A4,'FL Ratio'!$A$3:$B$10,2,FALSE),0)*'FL Characterization'!P$2)</f>
        <v>127.54044447424998</v>
      </c>
      <c r="Q4" s="2">
        <f>('[1]Pc, Summer, S3'!Q4*Main!$B$5)+(_xlfn.IFNA(VLOOKUP($A4,'FL Ratio'!$A$3:$B$10,2,FALSE),0)*'FL Characterization'!Q$2)</f>
        <v>122.76224214098428</v>
      </c>
      <c r="R4" s="2">
        <f>('[1]Pc, Summer, S3'!R4*Main!$B$5)+(_xlfn.IFNA(VLOOKUP($A4,'FL Ratio'!$A$3:$B$10,2,FALSE),0)*'FL Characterization'!R$2)</f>
        <v>122.21021787929261</v>
      </c>
      <c r="S4" s="2">
        <f>('[1]Pc, Summer, S3'!S4*Main!$B$5)+(_xlfn.IFNA(VLOOKUP($A4,'FL Ratio'!$A$3:$B$10,2,FALSE),0)*'FL Characterization'!S$2)</f>
        <v>118.28799264194542</v>
      </c>
      <c r="T4" s="2">
        <f>('[1]Pc, Summer, S3'!T4*Main!$B$5)+(_xlfn.IFNA(VLOOKUP($A4,'FL Ratio'!$A$3:$B$10,2,FALSE),0)*'FL Characterization'!T$2)</f>
        <v>118.24304919846932</v>
      </c>
      <c r="U4" s="2">
        <f>('[1]Pc, Summer, S3'!U4*Main!$B$5)+(_xlfn.IFNA(VLOOKUP($A4,'FL Ratio'!$A$3:$B$10,2,FALSE),0)*'FL Characterization'!U$2)</f>
        <v>118.92964171155033</v>
      </c>
      <c r="V4" s="2">
        <f>('[1]Pc, Summer, S3'!V4*Main!$B$5)+(_xlfn.IFNA(VLOOKUP($A4,'FL Ratio'!$A$3:$B$10,2,FALSE),0)*'FL Characterization'!V$2)</f>
        <v>118.29865714935026</v>
      </c>
      <c r="W4" s="2">
        <f>('[1]Pc, Summer, S3'!W4*Main!$B$5)+(_xlfn.IFNA(VLOOKUP($A4,'FL Ratio'!$A$3:$B$10,2,FALSE),0)*'FL Characterization'!W$2)</f>
        <v>122.12194806923499</v>
      </c>
      <c r="X4" s="2">
        <f>('[1]Pc, Summer, S3'!X4*Main!$B$5)+(_xlfn.IFNA(VLOOKUP($A4,'FL Ratio'!$A$3:$B$10,2,FALSE),0)*'FL Characterization'!X$2)</f>
        <v>121.53032298185705</v>
      </c>
      <c r="Y4" s="2">
        <f>('[1]Pc, Summer, S3'!Y4*Main!$B$5)+(_xlfn.IFNA(VLOOKUP($A4,'FL Ratio'!$A$3:$B$10,2,FALSE),0)*'FL Characterization'!Y$2)</f>
        <v>109.49442283877836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66.223472517684826</v>
      </c>
      <c r="C2" s="2">
        <f>('[1]Pc, Summer, S3'!C2*Main!$B$5)+(_xlfn.IFNA(VLOOKUP($A2,'FL Ratio'!$A$3:$B$10,2,FALSE),0)*'FL Characterization'!C$2)</f>
        <v>60.166988330791682</v>
      </c>
      <c r="D2" s="2">
        <f>('[1]Pc, Summer, S3'!D2*Main!$B$5)+(_xlfn.IFNA(VLOOKUP($A2,'FL Ratio'!$A$3:$B$10,2,FALSE),0)*'FL Characterization'!D$2)</f>
        <v>59.116027418409431</v>
      </c>
      <c r="E2" s="2">
        <f>('[1]Pc, Summer, S3'!E2*Main!$B$5)+(_xlfn.IFNA(VLOOKUP($A2,'FL Ratio'!$A$3:$B$10,2,FALSE),0)*'FL Characterization'!E$2)</f>
        <v>58.965011740078211</v>
      </c>
      <c r="F2" s="2">
        <f>('[1]Pc, Summer, S3'!F2*Main!$B$5)+(_xlfn.IFNA(VLOOKUP($A2,'FL Ratio'!$A$3:$B$10,2,FALSE),0)*'FL Characterization'!F$2)</f>
        <v>58.969660548111847</v>
      </c>
      <c r="G2" s="2">
        <f>('[1]Pc, Summer, S3'!G2*Main!$B$5)+(_xlfn.IFNA(VLOOKUP($A2,'FL Ratio'!$A$3:$B$10,2,FALSE),0)*'FL Characterization'!G$2)</f>
        <v>58.448150100785739</v>
      </c>
      <c r="H2" s="2">
        <f>('[1]Pc, Summer, S3'!H2*Main!$B$5)+(_xlfn.IFNA(VLOOKUP($A2,'FL Ratio'!$A$3:$B$10,2,FALSE),0)*'FL Characterization'!H$2)</f>
        <v>63.099995517635854</v>
      </c>
      <c r="I2" s="2">
        <f>('[1]Pc, Summer, S3'!I2*Main!$B$5)+(_xlfn.IFNA(VLOOKUP($A2,'FL Ratio'!$A$3:$B$10,2,FALSE),0)*'FL Characterization'!I$2)</f>
        <v>74.915110508266224</v>
      </c>
      <c r="J2" s="2">
        <f>('[1]Pc, Summer, S3'!J2*Main!$B$5)+(_xlfn.IFNA(VLOOKUP($A2,'FL Ratio'!$A$3:$B$10,2,FALSE),0)*'FL Characterization'!J$2)</f>
        <v>85.381924107586784</v>
      </c>
      <c r="K2" s="2">
        <f>('[1]Pc, Summer, S3'!K2*Main!$B$5)+(_xlfn.IFNA(VLOOKUP($A2,'FL Ratio'!$A$3:$B$10,2,FALSE),0)*'FL Characterization'!K$2)</f>
        <v>88.005544077225395</v>
      </c>
      <c r="L2" s="2">
        <f>('[1]Pc, Summer, S3'!L2*Main!$B$5)+(_xlfn.IFNA(VLOOKUP($A2,'FL Ratio'!$A$3:$B$10,2,FALSE),0)*'FL Characterization'!L$2)</f>
        <v>87.114951449320955</v>
      </c>
      <c r="M2" s="2">
        <f>('[1]Pc, Summer, S3'!M2*Main!$B$5)+(_xlfn.IFNA(VLOOKUP($A2,'FL Ratio'!$A$3:$B$10,2,FALSE),0)*'FL Characterization'!M$2)</f>
        <v>89.57844099499475</v>
      </c>
      <c r="N2" s="2">
        <f>('[1]Pc, Summer, S3'!N2*Main!$B$5)+(_xlfn.IFNA(VLOOKUP($A2,'FL Ratio'!$A$3:$B$10,2,FALSE),0)*'FL Characterization'!N$2)</f>
        <v>90.807268328639978</v>
      </c>
      <c r="O2" s="2">
        <f>('[1]Pc, Summer, S3'!O2*Main!$B$5)+(_xlfn.IFNA(VLOOKUP($A2,'FL Ratio'!$A$3:$B$10,2,FALSE),0)*'FL Characterization'!O$2)</f>
        <v>89.127503985846758</v>
      </c>
      <c r="P2" s="2">
        <f>('[1]Pc, Summer, S3'!P2*Main!$B$5)+(_xlfn.IFNA(VLOOKUP($A2,'FL Ratio'!$A$3:$B$10,2,FALSE),0)*'FL Characterization'!P$2)</f>
        <v>85.644828164889034</v>
      </c>
      <c r="Q2" s="2">
        <f>('[1]Pc, Summer, S3'!Q2*Main!$B$5)+(_xlfn.IFNA(VLOOKUP($A2,'FL Ratio'!$A$3:$B$10,2,FALSE),0)*'FL Characterization'!Q$2)</f>
        <v>82.19777158672386</v>
      </c>
      <c r="R2" s="2">
        <f>('[1]Pc, Summer, S3'!R2*Main!$B$5)+(_xlfn.IFNA(VLOOKUP($A2,'FL Ratio'!$A$3:$B$10,2,FALSE),0)*'FL Characterization'!R$2)</f>
        <v>83.631853311001109</v>
      </c>
      <c r="S2" s="2">
        <f>('[1]Pc, Summer, S3'!S2*Main!$B$5)+(_xlfn.IFNA(VLOOKUP($A2,'FL Ratio'!$A$3:$B$10,2,FALSE),0)*'FL Characterization'!S$2)</f>
        <v>84.4581151302948</v>
      </c>
      <c r="T2" s="2">
        <f>('[1]Pc, Summer, S3'!T2*Main!$B$5)+(_xlfn.IFNA(VLOOKUP($A2,'FL Ratio'!$A$3:$B$10,2,FALSE),0)*'FL Characterization'!T$2)</f>
        <v>84.816608454444776</v>
      </c>
      <c r="U2" s="2">
        <f>('[1]Pc, Summer, S3'!U2*Main!$B$5)+(_xlfn.IFNA(VLOOKUP($A2,'FL Ratio'!$A$3:$B$10,2,FALSE),0)*'FL Characterization'!U$2)</f>
        <v>83.412503653173118</v>
      </c>
      <c r="V2" s="2">
        <f>('[1]Pc, Summer, S3'!V2*Main!$B$5)+(_xlfn.IFNA(VLOOKUP($A2,'FL Ratio'!$A$3:$B$10,2,FALSE),0)*'FL Characterization'!V$2)</f>
        <v>83.663121482851309</v>
      </c>
      <c r="W2" s="2">
        <f>('[1]Pc, Summer, S3'!W2*Main!$B$5)+(_xlfn.IFNA(VLOOKUP($A2,'FL Ratio'!$A$3:$B$10,2,FALSE),0)*'FL Characterization'!W$2)</f>
        <v>87.12827812793148</v>
      </c>
      <c r="X2" s="2">
        <f>('[1]Pc, Summer, S3'!X2*Main!$B$5)+(_xlfn.IFNA(VLOOKUP($A2,'FL Ratio'!$A$3:$B$10,2,FALSE),0)*'FL Characterization'!X$2)</f>
        <v>81.214100979120019</v>
      </c>
      <c r="Y2" s="2">
        <f>('[1]Pc, Summer, S3'!Y2*Main!$B$5)+(_xlfn.IFNA(VLOOKUP($A2,'FL Ratio'!$A$3:$B$10,2,FALSE),0)*'FL Characterization'!Y$2)</f>
        <v>74.448513525777642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70.854836613381934</v>
      </c>
      <c r="C3" s="2">
        <f>('[1]Pc, Summer, S3'!C3*Main!$B$5)+(_xlfn.IFNA(VLOOKUP($A3,'FL Ratio'!$A$3:$B$10,2,FALSE),0)*'FL Characterization'!C$2)</f>
        <v>64.970939927131241</v>
      </c>
      <c r="D3" s="2">
        <f>('[1]Pc, Summer, S3'!D3*Main!$B$5)+(_xlfn.IFNA(VLOOKUP($A3,'FL Ratio'!$A$3:$B$10,2,FALSE),0)*'FL Characterization'!D$2)</f>
        <v>61.577727316695693</v>
      </c>
      <c r="E3" s="2">
        <f>('[1]Pc, Summer, S3'!E3*Main!$B$5)+(_xlfn.IFNA(VLOOKUP($A3,'FL Ratio'!$A$3:$B$10,2,FALSE),0)*'FL Characterization'!E$2)</f>
        <v>59.328794144177436</v>
      </c>
      <c r="F3" s="2">
        <f>('[1]Pc, Summer, S3'!F3*Main!$B$5)+(_xlfn.IFNA(VLOOKUP($A3,'FL Ratio'!$A$3:$B$10,2,FALSE),0)*'FL Characterization'!F$2)</f>
        <v>58.741065291187851</v>
      </c>
      <c r="G3" s="2">
        <f>('[1]Pc, Summer, S3'!G3*Main!$B$5)+(_xlfn.IFNA(VLOOKUP($A3,'FL Ratio'!$A$3:$B$10,2,FALSE),0)*'FL Characterization'!G$2)</f>
        <v>62.388036565102894</v>
      </c>
      <c r="H3" s="2">
        <f>('[1]Pc, Summer, S3'!H3*Main!$B$5)+(_xlfn.IFNA(VLOOKUP($A3,'FL Ratio'!$A$3:$B$10,2,FALSE),0)*'FL Characterization'!H$2)</f>
        <v>78.1023969380728</v>
      </c>
      <c r="I3" s="2">
        <f>('[1]Pc, Summer, S3'!I3*Main!$B$5)+(_xlfn.IFNA(VLOOKUP($A3,'FL Ratio'!$A$3:$B$10,2,FALSE),0)*'FL Characterization'!I$2)</f>
        <v>93.187152697255229</v>
      </c>
      <c r="J3" s="2">
        <f>('[1]Pc, Summer, S3'!J3*Main!$B$5)+(_xlfn.IFNA(VLOOKUP($A3,'FL Ratio'!$A$3:$B$10,2,FALSE),0)*'FL Characterization'!J$2)</f>
        <v>97.179283755426255</v>
      </c>
      <c r="K3" s="2">
        <f>('[1]Pc, Summer, S3'!K3*Main!$B$5)+(_xlfn.IFNA(VLOOKUP($A3,'FL Ratio'!$A$3:$B$10,2,FALSE),0)*'FL Characterization'!K$2)</f>
        <v>95.347647139894462</v>
      </c>
      <c r="L3" s="2">
        <f>('[1]Pc, Summer, S3'!L3*Main!$B$5)+(_xlfn.IFNA(VLOOKUP($A3,'FL Ratio'!$A$3:$B$10,2,FALSE),0)*'FL Characterization'!L$2)</f>
        <v>95.049520754559708</v>
      </c>
      <c r="M3" s="2">
        <f>('[1]Pc, Summer, S3'!M3*Main!$B$5)+(_xlfn.IFNA(VLOOKUP($A3,'FL Ratio'!$A$3:$B$10,2,FALSE),0)*'FL Characterization'!M$2)</f>
        <v>101.35013151246979</v>
      </c>
      <c r="N3" s="2">
        <f>('[1]Pc, Summer, S3'!N3*Main!$B$5)+(_xlfn.IFNA(VLOOKUP($A3,'FL Ratio'!$A$3:$B$10,2,FALSE),0)*'FL Characterization'!N$2)</f>
        <v>101.6189541038526</v>
      </c>
      <c r="O3" s="2">
        <f>('[1]Pc, Summer, S3'!O3*Main!$B$5)+(_xlfn.IFNA(VLOOKUP($A3,'FL Ratio'!$A$3:$B$10,2,FALSE),0)*'FL Characterization'!O$2)</f>
        <v>102.2271991591026</v>
      </c>
      <c r="P3" s="2">
        <f>('[1]Pc, Summer, S3'!P3*Main!$B$5)+(_xlfn.IFNA(VLOOKUP($A3,'FL Ratio'!$A$3:$B$10,2,FALSE),0)*'FL Characterization'!P$2)</f>
        <v>97.253625703431666</v>
      </c>
      <c r="Q3" s="2">
        <f>('[1]Pc, Summer, S3'!Q3*Main!$B$5)+(_xlfn.IFNA(VLOOKUP($A3,'FL Ratio'!$A$3:$B$10,2,FALSE),0)*'FL Characterization'!Q$2)</f>
        <v>92.122512529801355</v>
      </c>
      <c r="R3" s="2">
        <f>('[1]Pc, Summer, S3'!R3*Main!$B$5)+(_xlfn.IFNA(VLOOKUP($A3,'FL Ratio'!$A$3:$B$10,2,FALSE),0)*'FL Characterization'!R$2)</f>
        <v>85.299653400700848</v>
      </c>
      <c r="S3" s="2">
        <f>('[1]Pc, Summer, S3'!S3*Main!$B$5)+(_xlfn.IFNA(VLOOKUP($A3,'FL Ratio'!$A$3:$B$10,2,FALSE),0)*'FL Characterization'!S$2)</f>
        <v>86.111551934271148</v>
      </c>
      <c r="T3" s="2">
        <f>('[1]Pc, Summer, S3'!T3*Main!$B$5)+(_xlfn.IFNA(VLOOKUP($A3,'FL Ratio'!$A$3:$B$10,2,FALSE),0)*'FL Characterization'!T$2)</f>
        <v>85.452619791083649</v>
      </c>
      <c r="U3" s="2">
        <f>('[1]Pc, Summer, S3'!U3*Main!$B$5)+(_xlfn.IFNA(VLOOKUP($A3,'FL Ratio'!$A$3:$B$10,2,FALSE),0)*'FL Characterization'!U$2)</f>
        <v>85.174745933997713</v>
      </c>
      <c r="V3" s="2">
        <f>('[1]Pc, Summer, S3'!V3*Main!$B$5)+(_xlfn.IFNA(VLOOKUP($A3,'FL Ratio'!$A$3:$B$10,2,FALSE),0)*'FL Characterization'!V$2)</f>
        <v>85.515978651005526</v>
      </c>
      <c r="W3" s="2">
        <f>('[1]Pc, Summer, S3'!W3*Main!$B$5)+(_xlfn.IFNA(VLOOKUP($A3,'FL Ratio'!$A$3:$B$10,2,FALSE),0)*'FL Characterization'!W$2)</f>
        <v>85.134316947190428</v>
      </c>
      <c r="X3" s="2">
        <f>('[1]Pc, Summer, S3'!X3*Main!$B$5)+(_xlfn.IFNA(VLOOKUP($A3,'FL Ratio'!$A$3:$B$10,2,FALSE),0)*'FL Characterization'!X$2)</f>
        <v>84.298058516588</v>
      </c>
      <c r="Y3" s="2">
        <f>('[1]Pc, Summer, S3'!Y3*Main!$B$5)+(_xlfn.IFNA(VLOOKUP($A3,'FL Ratio'!$A$3:$B$10,2,FALSE),0)*'FL Characterization'!Y$2)</f>
        <v>79.634776823163662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94.244895574263495</v>
      </c>
      <c r="C4" s="2">
        <f>('[1]Pc, Summer, S3'!C4*Main!$B$5)+(_xlfn.IFNA(VLOOKUP($A4,'FL Ratio'!$A$3:$B$10,2,FALSE),0)*'FL Characterization'!C$2)</f>
        <v>83.531572096072765</v>
      </c>
      <c r="D4" s="2">
        <f>('[1]Pc, Summer, S3'!D4*Main!$B$5)+(_xlfn.IFNA(VLOOKUP($A4,'FL Ratio'!$A$3:$B$10,2,FALSE),0)*'FL Characterization'!D$2)</f>
        <v>78.795821960627364</v>
      </c>
      <c r="E4" s="2">
        <f>('[1]Pc, Summer, S3'!E4*Main!$B$5)+(_xlfn.IFNA(VLOOKUP($A4,'FL Ratio'!$A$3:$B$10,2,FALSE),0)*'FL Characterization'!E$2)</f>
        <v>76.226636973219982</v>
      </c>
      <c r="F4" s="2">
        <f>('[1]Pc, Summer, S3'!F4*Main!$B$5)+(_xlfn.IFNA(VLOOKUP($A4,'FL Ratio'!$A$3:$B$10,2,FALSE),0)*'FL Characterization'!F$2)</f>
        <v>80.024191820949042</v>
      </c>
      <c r="G4" s="2">
        <f>('[1]Pc, Summer, S3'!G4*Main!$B$5)+(_xlfn.IFNA(VLOOKUP($A4,'FL Ratio'!$A$3:$B$10,2,FALSE),0)*'FL Characterization'!G$2)</f>
        <v>73.117939816280483</v>
      </c>
      <c r="H4" s="2">
        <f>('[1]Pc, Summer, S3'!H4*Main!$B$5)+(_xlfn.IFNA(VLOOKUP($A4,'FL Ratio'!$A$3:$B$10,2,FALSE),0)*'FL Characterization'!H$2)</f>
        <v>85.867312005169012</v>
      </c>
      <c r="I4" s="2">
        <f>('[1]Pc, Summer, S3'!I4*Main!$B$5)+(_xlfn.IFNA(VLOOKUP($A4,'FL Ratio'!$A$3:$B$10,2,FALSE),0)*'FL Characterization'!I$2)</f>
        <v>96.934863607732723</v>
      </c>
      <c r="J4" s="2">
        <f>('[1]Pc, Summer, S3'!J4*Main!$B$5)+(_xlfn.IFNA(VLOOKUP($A4,'FL Ratio'!$A$3:$B$10,2,FALSE),0)*'FL Characterization'!J$2)</f>
        <v>109.08494626211238</v>
      </c>
      <c r="K4" s="2">
        <f>('[1]Pc, Summer, S3'!K4*Main!$B$5)+(_xlfn.IFNA(VLOOKUP($A4,'FL Ratio'!$A$3:$B$10,2,FALSE),0)*'FL Characterization'!K$2)</f>
        <v>117.23963221383025</v>
      </c>
      <c r="L4" s="2">
        <f>('[1]Pc, Summer, S3'!L4*Main!$B$5)+(_xlfn.IFNA(VLOOKUP($A4,'FL Ratio'!$A$3:$B$10,2,FALSE),0)*'FL Characterization'!L$2)</f>
        <v>120.71871374901026</v>
      </c>
      <c r="M4" s="2">
        <f>('[1]Pc, Summer, S3'!M4*Main!$B$5)+(_xlfn.IFNA(VLOOKUP($A4,'FL Ratio'!$A$3:$B$10,2,FALSE),0)*'FL Characterization'!M$2)</f>
        <v>122.71403758947811</v>
      </c>
      <c r="N4" s="2">
        <f>('[1]Pc, Summer, S3'!N4*Main!$B$5)+(_xlfn.IFNA(VLOOKUP($A4,'FL Ratio'!$A$3:$B$10,2,FALSE),0)*'FL Characterization'!N$2)</f>
        <v>125.3834723829783</v>
      </c>
      <c r="O4" s="2">
        <f>('[1]Pc, Summer, S3'!O4*Main!$B$5)+(_xlfn.IFNA(VLOOKUP($A4,'FL Ratio'!$A$3:$B$10,2,FALSE),0)*'FL Characterization'!O$2)</f>
        <v>127.01274068655071</v>
      </c>
      <c r="P4" s="2">
        <f>('[1]Pc, Summer, S3'!P4*Main!$B$5)+(_xlfn.IFNA(VLOOKUP($A4,'FL Ratio'!$A$3:$B$10,2,FALSE),0)*'FL Characterization'!P$2)</f>
        <v>127.54044447424998</v>
      </c>
      <c r="Q4" s="2">
        <f>('[1]Pc, Summer, S3'!Q4*Main!$B$5)+(_xlfn.IFNA(VLOOKUP($A4,'FL Ratio'!$A$3:$B$10,2,FALSE),0)*'FL Characterization'!Q$2)</f>
        <v>122.76224214098428</v>
      </c>
      <c r="R4" s="2">
        <f>('[1]Pc, Summer, S3'!R4*Main!$B$5)+(_xlfn.IFNA(VLOOKUP($A4,'FL Ratio'!$A$3:$B$10,2,FALSE),0)*'FL Characterization'!R$2)</f>
        <v>122.21021787929261</v>
      </c>
      <c r="S4" s="2">
        <f>('[1]Pc, Summer, S3'!S4*Main!$B$5)+(_xlfn.IFNA(VLOOKUP($A4,'FL Ratio'!$A$3:$B$10,2,FALSE),0)*'FL Characterization'!S$2)</f>
        <v>118.28799264194542</v>
      </c>
      <c r="T4" s="2">
        <f>('[1]Pc, Summer, S3'!T4*Main!$B$5)+(_xlfn.IFNA(VLOOKUP($A4,'FL Ratio'!$A$3:$B$10,2,FALSE),0)*'FL Characterization'!T$2)</f>
        <v>118.24304919846932</v>
      </c>
      <c r="U4" s="2">
        <f>('[1]Pc, Summer, S3'!U4*Main!$B$5)+(_xlfn.IFNA(VLOOKUP($A4,'FL Ratio'!$A$3:$B$10,2,FALSE),0)*'FL Characterization'!U$2)</f>
        <v>118.92964171155033</v>
      </c>
      <c r="V4" s="2">
        <f>('[1]Pc, Summer, S3'!V4*Main!$B$5)+(_xlfn.IFNA(VLOOKUP($A4,'FL Ratio'!$A$3:$B$10,2,FALSE),0)*'FL Characterization'!V$2)</f>
        <v>118.29865714935026</v>
      </c>
      <c r="W4" s="2">
        <f>('[1]Pc, Summer, S3'!W4*Main!$B$5)+(_xlfn.IFNA(VLOOKUP($A4,'FL Ratio'!$A$3:$B$10,2,FALSE),0)*'FL Characterization'!W$2)</f>
        <v>122.12194806923499</v>
      </c>
      <c r="X4" s="2">
        <f>('[1]Pc, Summer, S3'!X4*Main!$B$5)+(_xlfn.IFNA(VLOOKUP($A4,'FL Ratio'!$A$3:$B$10,2,FALSE),0)*'FL Characterization'!X$2)</f>
        <v>121.53032298185705</v>
      </c>
      <c r="Y4" s="2">
        <f>('[1]Pc, Summer, S3'!Y4*Main!$B$5)+(_xlfn.IFNA(VLOOKUP($A4,'FL Ratio'!$A$3:$B$10,2,FALSE),0)*'FL Characterization'!Y$2)</f>
        <v>109.49442283877836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66.223472517684826</v>
      </c>
      <c r="C2" s="2">
        <f>('[1]Pc, Summer, S3'!C2*Main!$B$5)+(_xlfn.IFNA(VLOOKUP($A2,'FL Ratio'!$A$3:$B$10,2,FALSE),0)*'FL Characterization'!C$2)</f>
        <v>60.166988330791682</v>
      </c>
      <c r="D2" s="2">
        <f>('[1]Pc, Summer, S3'!D2*Main!$B$5)+(_xlfn.IFNA(VLOOKUP($A2,'FL Ratio'!$A$3:$B$10,2,FALSE),0)*'FL Characterization'!D$2)</f>
        <v>59.116027418409431</v>
      </c>
      <c r="E2" s="2">
        <f>('[1]Pc, Summer, S3'!E2*Main!$B$5)+(_xlfn.IFNA(VLOOKUP($A2,'FL Ratio'!$A$3:$B$10,2,FALSE),0)*'FL Characterization'!E$2)</f>
        <v>58.965011740078211</v>
      </c>
      <c r="F2" s="2">
        <f>('[1]Pc, Summer, S3'!F2*Main!$B$5)+(_xlfn.IFNA(VLOOKUP($A2,'FL Ratio'!$A$3:$B$10,2,FALSE),0)*'FL Characterization'!F$2)</f>
        <v>58.969660548111847</v>
      </c>
      <c r="G2" s="2">
        <f>('[1]Pc, Summer, S3'!G2*Main!$B$5)+(_xlfn.IFNA(VLOOKUP($A2,'FL Ratio'!$A$3:$B$10,2,FALSE),0)*'FL Characterization'!G$2)</f>
        <v>58.448150100785739</v>
      </c>
      <c r="H2" s="2">
        <f>('[1]Pc, Summer, S3'!H2*Main!$B$5)+(_xlfn.IFNA(VLOOKUP($A2,'FL Ratio'!$A$3:$B$10,2,FALSE),0)*'FL Characterization'!H$2)</f>
        <v>63.099995517635854</v>
      </c>
      <c r="I2" s="2">
        <f>('[1]Pc, Summer, S3'!I2*Main!$B$5)+(_xlfn.IFNA(VLOOKUP($A2,'FL Ratio'!$A$3:$B$10,2,FALSE),0)*'FL Characterization'!I$2)</f>
        <v>74.915110508266224</v>
      </c>
      <c r="J2" s="2">
        <f>('[1]Pc, Summer, S3'!J2*Main!$B$5)+(_xlfn.IFNA(VLOOKUP($A2,'FL Ratio'!$A$3:$B$10,2,FALSE),0)*'FL Characterization'!J$2)</f>
        <v>85.381924107586784</v>
      </c>
      <c r="K2" s="2">
        <f>('[1]Pc, Summer, S3'!K2*Main!$B$5)+(_xlfn.IFNA(VLOOKUP($A2,'FL Ratio'!$A$3:$B$10,2,FALSE),0)*'FL Characterization'!K$2)</f>
        <v>88.005544077225395</v>
      </c>
      <c r="L2" s="2">
        <f>('[1]Pc, Summer, S3'!L2*Main!$B$5)+(_xlfn.IFNA(VLOOKUP($A2,'FL Ratio'!$A$3:$B$10,2,FALSE),0)*'FL Characterization'!L$2)</f>
        <v>87.114951449320955</v>
      </c>
      <c r="M2" s="2">
        <f>('[1]Pc, Summer, S3'!M2*Main!$B$5)+(_xlfn.IFNA(VLOOKUP($A2,'FL Ratio'!$A$3:$B$10,2,FALSE),0)*'FL Characterization'!M$2)</f>
        <v>89.57844099499475</v>
      </c>
      <c r="N2" s="2">
        <f>('[1]Pc, Summer, S3'!N2*Main!$B$5)+(_xlfn.IFNA(VLOOKUP($A2,'FL Ratio'!$A$3:$B$10,2,FALSE),0)*'FL Characterization'!N$2)</f>
        <v>90.807268328639978</v>
      </c>
      <c r="O2" s="2">
        <f>('[1]Pc, Summer, S3'!O2*Main!$B$5)+(_xlfn.IFNA(VLOOKUP($A2,'FL Ratio'!$A$3:$B$10,2,FALSE),0)*'FL Characterization'!O$2)</f>
        <v>89.127503985846758</v>
      </c>
      <c r="P2" s="2">
        <f>('[1]Pc, Summer, S3'!P2*Main!$B$5)+(_xlfn.IFNA(VLOOKUP($A2,'FL Ratio'!$A$3:$B$10,2,FALSE),0)*'FL Characterization'!P$2)</f>
        <v>85.644828164889034</v>
      </c>
      <c r="Q2" s="2">
        <f>('[1]Pc, Summer, S3'!Q2*Main!$B$5)+(_xlfn.IFNA(VLOOKUP($A2,'FL Ratio'!$A$3:$B$10,2,FALSE),0)*'FL Characterization'!Q$2)</f>
        <v>82.19777158672386</v>
      </c>
      <c r="R2" s="2">
        <f>('[1]Pc, Summer, S3'!R2*Main!$B$5)+(_xlfn.IFNA(VLOOKUP($A2,'FL Ratio'!$A$3:$B$10,2,FALSE),0)*'FL Characterization'!R$2)</f>
        <v>83.631853311001109</v>
      </c>
      <c r="S2" s="2">
        <f>('[1]Pc, Summer, S3'!S2*Main!$B$5)+(_xlfn.IFNA(VLOOKUP($A2,'FL Ratio'!$A$3:$B$10,2,FALSE),0)*'FL Characterization'!S$2)</f>
        <v>84.4581151302948</v>
      </c>
      <c r="T2" s="2">
        <f>('[1]Pc, Summer, S3'!T2*Main!$B$5)+(_xlfn.IFNA(VLOOKUP($A2,'FL Ratio'!$A$3:$B$10,2,FALSE),0)*'FL Characterization'!T$2)</f>
        <v>84.816608454444776</v>
      </c>
      <c r="U2" s="2">
        <f>('[1]Pc, Summer, S3'!U2*Main!$B$5)+(_xlfn.IFNA(VLOOKUP($A2,'FL Ratio'!$A$3:$B$10,2,FALSE),0)*'FL Characterization'!U$2)</f>
        <v>83.412503653173118</v>
      </c>
      <c r="V2" s="2">
        <f>('[1]Pc, Summer, S3'!V2*Main!$B$5)+(_xlfn.IFNA(VLOOKUP($A2,'FL Ratio'!$A$3:$B$10,2,FALSE),0)*'FL Characterization'!V$2)</f>
        <v>83.663121482851309</v>
      </c>
      <c r="W2" s="2">
        <f>('[1]Pc, Summer, S3'!W2*Main!$B$5)+(_xlfn.IFNA(VLOOKUP($A2,'FL Ratio'!$A$3:$B$10,2,FALSE),0)*'FL Characterization'!W$2)</f>
        <v>87.12827812793148</v>
      </c>
      <c r="X2" s="2">
        <f>('[1]Pc, Summer, S3'!X2*Main!$B$5)+(_xlfn.IFNA(VLOOKUP($A2,'FL Ratio'!$A$3:$B$10,2,FALSE),0)*'FL Characterization'!X$2)</f>
        <v>81.214100979120019</v>
      </c>
      <c r="Y2" s="2">
        <f>('[1]Pc, Summer, S3'!Y2*Main!$B$5)+(_xlfn.IFNA(VLOOKUP($A2,'FL Ratio'!$A$3:$B$10,2,FALSE),0)*'FL Characterization'!Y$2)</f>
        <v>74.448513525777642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70.854836613381934</v>
      </c>
      <c r="C3" s="2">
        <f>('[1]Pc, Summer, S3'!C3*Main!$B$5)+(_xlfn.IFNA(VLOOKUP($A3,'FL Ratio'!$A$3:$B$10,2,FALSE),0)*'FL Characterization'!C$2)</f>
        <v>64.970939927131241</v>
      </c>
      <c r="D3" s="2">
        <f>('[1]Pc, Summer, S3'!D3*Main!$B$5)+(_xlfn.IFNA(VLOOKUP($A3,'FL Ratio'!$A$3:$B$10,2,FALSE),0)*'FL Characterization'!D$2)</f>
        <v>61.577727316695693</v>
      </c>
      <c r="E3" s="2">
        <f>('[1]Pc, Summer, S3'!E3*Main!$B$5)+(_xlfn.IFNA(VLOOKUP($A3,'FL Ratio'!$A$3:$B$10,2,FALSE),0)*'FL Characterization'!E$2)</f>
        <v>59.328794144177436</v>
      </c>
      <c r="F3" s="2">
        <f>('[1]Pc, Summer, S3'!F3*Main!$B$5)+(_xlfn.IFNA(VLOOKUP($A3,'FL Ratio'!$A$3:$B$10,2,FALSE),0)*'FL Characterization'!F$2)</f>
        <v>58.741065291187851</v>
      </c>
      <c r="G3" s="2">
        <f>('[1]Pc, Summer, S3'!G3*Main!$B$5)+(_xlfn.IFNA(VLOOKUP($A3,'FL Ratio'!$A$3:$B$10,2,FALSE),0)*'FL Characterization'!G$2)</f>
        <v>62.388036565102894</v>
      </c>
      <c r="H3" s="2">
        <f>('[1]Pc, Summer, S3'!H3*Main!$B$5)+(_xlfn.IFNA(VLOOKUP($A3,'FL Ratio'!$A$3:$B$10,2,FALSE),0)*'FL Characterization'!H$2)</f>
        <v>78.1023969380728</v>
      </c>
      <c r="I3" s="2">
        <f>('[1]Pc, Summer, S3'!I3*Main!$B$5)+(_xlfn.IFNA(VLOOKUP($A3,'FL Ratio'!$A$3:$B$10,2,FALSE),0)*'FL Characterization'!I$2)</f>
        <v>93.187152697255229</v>
      </c>
      <c r="J3" s="2">
        <f>('[1]Pc, Summer, S3'!J3*Main!$B$5)+(_xlfn.IFNA(VLOOKUP($A3,'FL Ratio'!$A$3:$B$10,2,FALSE),0)*'FL Characterization'!J$2)</f>
        <v>97.179283755426255</v>
      </c>
      <c r="K3" s="2">
        <f>('[1]Pc, Summer, S3'!K3*Main!$B$5)+(_xlfn.IFNA(VLOOKUP($A3,'FL Ratio'!$A$3:$B$10,2,FALSE),0)*'FL Characterization'!K$2)</f>
        <v>95.347647139894462</v>
      </c>
      <c r="L3" s="2">
        <f>('[1]Pc, Summer, S3'!L3*Main!$B$5)+(_xlfn.IFNA(VLOOKUP($A3,'FL Ratio'!$A$3:$B$10,2,FALSE),0)*'FL Characterization'!L$2)</f>
        <v>95.049520754559708</v>
      </c>
      <c r="M3" s="2">
        <f>('[1]Pc, Summer, S3'!M3*Main!$B$5)+(_xlfn.IFNA(VLOOKUP($A3,'FL Ratio'!$A$3:$B$10,2,FALSE),0)*'FL Characterization'!M$2)</f>
        <v>101.35013151246979</v>
      </c>
      <c r="N3" s="2">
        <f>('[1]Pc, Summer, S3'!N3*Main!$B$5)+(_xlfn.IFNA(VLOOKUP($A3,'FL Ratio'!$A$3:$B$10,2,FALSE),0)*'FL Characterization'!N$2)</f>
        <v>101.6189541038526</v>
      </c>
      <c r="O3" s="2">
        <f>('[1]Pc, Summer, S3'!O3*Main!$B$5)+(_xlfn.IFNA(VLOOKUP($A3,'FL Ratio'!$A$3:$B$10,2,FALSE),0)*'FL Characterization'!O$2)</f>
        <v>102.2271991591026</v>
      </c>
      <c r="P3" s="2">
        <f>('[1]Pc, Summer, S3'!P3*Main!$B$5)+(_xlfn.IFNA(VLOOKUP($A3,'FL Ratio'!$A$3:$B$10,2,FALSE),0)*'FL Characterization'!P$2)</f>
        <v>97.253625703431666</v>
      </c>
      <c r="Q3" s="2">
        <f>('[1]Pc, Summer, S3'!Q3*Main!$B$5)+(_xlfn.IFNA(VLOOKUP($A3,'FL Ratio'!$A$3:$B$10,2,FALSE),0)*'FL Characterization'!Q$2)</f>
        <v>92.122512529801355</v>
      </c>
      <c r="R3" s="2">
        <f>('[1]Pc, Summer, S3'!R3*Main!$B$5)+(_xlfn.IFNA(VLOOKUP($A3,'FL Ratio'!$A$3:$B$10,2,FALSE),0)*'FL Characterization'!R$2)</f>
        <v>85.299653400700848</v>
      </c>
      <c r="S3" s="2">
        <f>('[1]Pc, Summer, S3'!S3*Main!$B$5)+(_xlfn.IFNA(VLOOKUP($A3,'FL Ratio'!$A$3:$B$10,2,FALSE),0)*'FL Characterization'!S$2)</f>
        <v>86.111551934271148</v>
      </c>
      <c r="T3" s="2">
        <f>('[1]Pc, Summer, S3'!T3*Main!$B$5)+(_xlfn.IFNA(VLOOKUP($A3,'FL Ratio'!$A$3:$B$10,2,FALSE),0)*'FL Characterization'!T$2)</f>
        <v>85.452619791083649</v>
      </c>
      <c r="U3" s="2">
        <f>('[1]Pc, Summer, S3'!U3*Main!$B$5)+(_xlfn.IFNA(VLOOKUP($A3,'FL Ratio'!$A$3:$B$10,2,FALSE),0)*'FL Characterization'!U$2)</f>
        <v>85.174745933997713</v>
      </c>
      <c r="V3" s="2">
        <f>('[1]Pc, Summer, S3'!V3*Main!$B$5)+(_xlfn.IFNA(VLOOKUP($A3,'FL Ratio'!$A$3:$B$10,2,FALSE),0)*'FL Characterization'!V$2)</f>
        <v>85.515978651005526</v>
      </c>
      <c r="W3" s="2">
        <f>('[1]Pc, Summer, S3'!W3*Main!$B$5)+(_xlfn.IFNA(VLOOKUP($A3,'FL Ratio'!$A$3:$B$10,2,FALSE),0)*'FL Characterization'!W$2)</f>
        <v>85.134316947190428</v>
      </c>
      <c r="X3" s="2">
        <f>('[1]Pc, Summer, S3'!X3*Main!$B$5)+(_xlfn.IFNA(VLOOKUP($A3,'FL Ratio'!$A$3:$B$10,2,FALSE),0)*'FL Characterization'!X$2)</f>
        <v>84.298058516588</v>
      </c>
      <c r="Y3" s="2">
        <f>('[1]Pc, Summer, S3'!Y3*Main!$B$5)+(_xlfn.IFNA(VLOOKUP($A3,'FL Ratio'!$A$3:$B$10,2,FALSE),0)*'FL Characterization'!Y$2)</f>
        <v>79.634776823163662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94.244895574263495</v>
      </c>
      <c r="C4" s="2">
        <f>('[1]Pc, Summer, S3'!C4*Main!$B$5)+(_xlfn.IFNA(VLOOKUP($A4,'FL Ratio'!$A$3:$B$10,2,FALSE),0)*'FL Characterization'!C$2)</f>
        <v>83.531572096072765</v>
      </c>
      <c r="D4" s="2">
        <f>('[1]Pc, Summer, S3'!D4*Main!$B$5)+(_xlfn.IFNA(VLOOKUP($A4,'FL Ratio'!$A$3:$B$10,2,FALSE),0)*'FL Characterization'!D$2)</f>
        <v>78.795821960627364</v>
      </c>
      <c r="E4" s="2">
        <f>('[1]Pc, Summer, S3'!E4*Main!$B$5)+(_xlfn.IFNA(VLOOKUP($A4,'FL Ratio'!$A$3:$B$10,2,FALSE),0)*'FL Characterization'!E$2)</f>
        <v>76.226636973219982</v>
      </c>
      <c r="F4" s="2">
        <f>('[1]Pc, Summer, S3'!F4*Main!$B$5)+(_xlfn.IFNA(VLOOKUP($A4,'FL Ratio'!$A$3:$B$10,2,FALSE),0)*'FL Characterization'!F$2)</f>
        <v>80.024191820949042</v>
      </c>
      <c r="G4" s="2">
        <f>('[1]Pc, Summer, S3'!G4*Main!$B$5)+(_xlfn.IFNA(VLOOKUP($A4,'FL Ratio'!$A$3:$B$10,2,FALSE),0)*'FL Characterization'!G$2)</f>
        <v>73.117939816280483</v>
      </c>
      <c r="H4" s="2">
        <f>('[1]Pc, Summer, S3'!H4*Main!$B$5)+(_xlfn.IFNA(VLOOKUP($A4,'FL Ratio'!$A$3:$B$10,2,FALSE),0)*'FL Characterization'!H$2)</f>
        <v>85.867312005169012</v>
      </c>
      <c r="I4" s="2">
        <f>('[1]Pc, Summer, S3'!I4*Main!$B$5)+(_xlfn.IFNA(VLOOKUP($A4,'FL Ratio'!$A$3:$B$10,2,FALSE),0)*'FL Characterization'!I$2)</f>
        <v>96.934863607732723</v>
      </c>
      <c r="J4" s="2">
        <f>('[1]Pc, Summer, S3'!J4*Main!$B$5)+(_xlfn.IFNA(VLOOKUP($A4,'FL Ratio'!$A$3:$B$10,2,FALSE),0)*'FL Characterization'!J$2)</f>
        <v>109.08494626211238</v>
      </c>
      <c r="K4" s="2">
        <f>('[1]Pc, Summer, S3'!K4*Main!$B$5)+(_xlfn.IFNA(VLOOKUP($A4,'FL Ratio'!$A$3:$B$10,2,FALSE),0)*'FL Characterization'!K$2)</f>
        <v>117.23963221383025</v>
      </c>
      <c r="L4" s="2">
        <f>('[1]Pc, Summer, S3'!L4*Main!$B$5)+(_xlfn.IFNA(VLOOKUP($A4,'FL Ratio'!$A$3:$B$10,2,FALSE),0)*'FL Characterization'!L$2)</f>
        <v>120.71871374901026</v>
      </c>
      <c r="M4" s="2">
        <f>('[1]Pc, Summer, S3'!M4*Main!$B$5)+(_xlfn.IFNA(VLOOKUP($A4,'FL Ratio'!$A$3:$B$10,2,FALSE),0)*'FL Characterization'!M$2)</f>
        <v>122.71403758947811</v>
      </c>
      <c r="N4" s="2">
        <f>('[1]Pc, Summer, S3'!N4*Main!$B$5)+(_xlfn.IFNA(VLOOKUP($A4,'FL Ratio'!$A$3:$B$10,2,FALSE),0)*'FL Characterization'!N$2)</f>
        <v>125.3834723829783</v>
      </c>
      <c r="O4" s="2">
        <f>('[1]Pc, Summer, S3'!O4*Main!$B$5)+(_xlfn.IFNA(VLOOKUP($A4,'FL Ratio'!$A$3:$B$10,2,FALSE),0)*'FL Characterization'!O$2)</f>
        <v>127.01274068655071</v>
      </c>
      <c r="P4" s="2">
        <f>('[1]Pc, Summer, S3'!P4*Main!$B$5)+(_xlfn.IFNA(VLOOKUP($A4,'FL Ratio'!$A$3:$B$10,2,FALSE),0)*'FL Characterization'!P$2)</f>
        <v>127.54044447424998</v>
      </c>
      <c r="Q4" s="2">
        <f>('[1]Pc, Summer, S3'!Q4*Main!$B$5)+(_xlfn.IFNA(VLOOKUP($A4,'FL Ratio'!$A$3:$B$10,2,FALSE),0)*'FL Characterization'!Q$2)</f>
        <v>122.76224214098428</v>
      </c>
      <c r="R4" s="2">
        <f>('[1]Pc, Summer, S3'!R4*Main!$B$5)+(_xlfn.IFNA(VLOOKUP($A4,'FL Ratio'!$A$3:$B$10,2,FALSE),0)*'FL Characterization'!R$2)</f>
        <v>122.21021787929261</v>
      </c>
      <c r="S4" s="2">
        <f>('[1]Pc, Summer, S3'!S4*Main!$B$5)+(_xlfn.IFNA(VLOOKUP($A4,'FL Ratio'!$A$3:$B$10,2,FALSE),0)*'FL Characterization'!S$2)</f>
        <v>118.28799264194542</v>
      </c>
      <c r="T4" s="2">
        <f>('[1]Pc, Summer, S3'!T4*Main!$B$5)+(_xlfn.IFNA(VLOOKUP($A4,'FL Ratio'!$A$3:$B$10,2,FALSE),0)*'FL Characterization'!T$2)</f>
        <v>118.24304919846932</v>
      </c>
      <c r="U4" s="2">
        <f>('[1]Pc, Summer, S3'!U4*Main!$B$5)+(_xlfn.IFNA(VLOOKUP($A4,'FL Ratio'!$A$3:$B$10,2,FALSE),0)*'FL Characterization'!U$2)</f>
        <v>118.92964171155033</v>
      </c>
      <c r="V4" s="2">
        <f>('[1]Pc, Summer, S3'!V4*Main!$B$5)+(_xlfn.IFNA(VLOOKUP($A4,'FL Ratio'!$A$3:$B$10,2,FALSE),0)*'FL Characterization'!V$2)</f>
        <v>118.29865714935026</v>
      </c>
      <c r="W4" s="2">
        <f>('[1]Pc, Summer, S3'!W4*Main!$B$5)+(_xlfn.IFNA(VLOOKUP($A4,'FL Ratio'!$A$3:$B$10,2,FALSE),0)*'FL Characterization'!W$2)</f>
        <v>122.12194806923499</v>
      </c>
      <c r="X4" s="2">
        <f>('[1]Pc, Summer, S3'!X4*Main!$B$5)+(_xlfn.IFNA(VLOOKUP($A4,'FL Ratio'!$A$3:$B$10,2,FALSE),0)*'FL Characterization'!X$2)</f>
        <v>121.53032298185705</v>
      </c>
      <c r="Y4" s="2">
        <f>('[1]Pc, Summer, S3'!Y4*Main!$B$5)+(_xlfn.IFNA(VLOOKUP($A4,'FL Ratio'!$A$3:$B$10,2,FALSE),0)*'FL Characterization'!Y$2)</f>
        <v>109.49442283877836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-21.988298738200918</v>
      </c>
      <c r="C2" s="2">
        <f>('[1]Qc, Summer, S1'!C2*Main!$B$5)</f>
        <v>-28.587488310973146</v>
      </c>
      <c r="D2" s="2">
        <f>('[1]Qc, Summer, S1'!D2*Main!$B$5)</f>
        <v>-31.508929084235625</v>
      </c>
      <c r="E2" s="2">
        <f>('[1]Qc, Summer, S1'!E2*Main!$B$5)</f>
        <v>-28.753548563778555</v>
      </c>
      <c r="F2" s="2">
        <f>('[1]Qc, Summer, S1'!F2*Main!$B$5)</f>
        <v>-30.819935539322245</v>
      </c>
      <c r="G2" s="2">
        <f>('[1]Qc, Summer, S1'!G2*Main!$B$5)</f>
        <v>-31.530301502999997</v>
      </c>
      <c r="H2" s="2">
        <f>('[1]Qc, Summer, S1'!H2*Main!$B$5)</f>
        <v>-27.327006000683589</v>
      </c>
      <c r="I2" s="2">
        <f>('[1]Qc, Summer, S1'!I2*Main!$B$5)</f>
        <v>-4.2514681844822144</v>
      </c>
      <c r="J2" s="2">
        <f>('[1]Qc, Summer, S1'!J2*Main!$B$5)</f>
        <v>13.646900033481085</v>
      </c>
      <c r="K2" s="2">
        <f>('[1]Qc, Summer, S1'!K2*Main!$B$5)</f>
        <v>19.867233803409544</v>
      </c>
      <c r="L2" s="2">
        <f>('[1]Qc, Summer, S1'!L2*Main!$B$5)</f>
        <v>15.61742194328705</v>
      </c>
      <c r="M2" s="2">
        <f>('[1]Qc, Summer, S1'!M2*Main!$B$5)</f>
        <v>20.802834833541436</v>
      </c>
      <c r="N2" s="2">
        <f>('[1]Qc, Summer, S1'!N2*Main!$B$5)</f>
        <v>18.46084908636492</v>
      </c>
      <c r="O2" s="2">
        <f>('[1]Qc, Summer, S1'!O2*Main!$B$5)</f>
        <v>19.016682832154185</v>
      </c>
      <c r="P2" s="2">
        <f>('[1]Qc, Summer, S1'!P2*Main!$B$5)</f>
        <v>9.8119104505233121</v>
      </c>
      <c r="Q2" s="2">
        <f>('[1]Qc, Summer, S1'!Q2*Main!$B$5)</f>
        <v>2.4805697353116156</v>
      </c>
      <c r="R2" s="2">
        <f>('[1]Qc, Summer, S1'!R2*Main!$B$5)</f>
        <v>5.5182792521669652</v>
      </c>
      <c r="S2" s="2">
        <f>('[1]Qc, Summer, S1'!S2*Main!$B$5)</f>
        <v>6.7028013444894778</v>
      </c>
      <c r="T2" s="2">
        <f>('[1]Qc, Summer, S1'!T2*Main!$B$5)</f>
        <v>4.0381853865409996</v>
      </c>
      <c r="U2" s="2">
        <f>('[1]Qc, Summer, S1'!U2*Main!$B$5)</f>
        <v>-0.75330921845530929</v>
      </c>
      <c r="V2" s="2">
        <f>('[1]Qc, Summer, S1'!V2*Main!$B$5)</f>
        <v>-2.9407981819802127</v>
      </c>
      <c r="W2" s="2">
        <f>('[1]Qc, Summer, S1'!W2*Main!$B$5)</f>
        <v>-2.0459894869168362</v>
      </c>
      <c r="X2" s="2">
        <f>('[1]Qc, Summer, S1'!X2*Main!$B$5)</f>
        <v>-9.8120390127392483</v>
      </c>
      <c r="Y2" s="2">
        <f>('[1]Qc, Summer, S1'!Y2*Main!$B$5)</f>
        <v>-13.28139370839062</v>
      </c>
    </row>
    <row r="3" spans="1:25" x14ac:dyDescent="0.3">
      <c r="A3">
        <v>2</v>
      </c>
      <c r="B3" s="2">
        <f>('[1]Qc, Summer, S1'!B3*Main!$B$5)</f>
        <v>-27.828013587717894</v>
      </c>
      <c r="C3" s="2">
        <f>('[1]Qc, Summer, S1'!C3*Main!$B$5)</f>
        <v>-27.828013587717894</v>
      </c>
      <c r="D3" s="2">
        <f>('[1]Qc, Summer, S1'!D3*Main!$B$5)</f>
        <v>-32.306682670608943</v>
      </c>
      <c r="E3" s="2">
        <f>('[1]Qc, Summer, S1'!E3*Main!$B$5)</f>
        <v>-36.785351753499995</v>
      </c>
      <c r="F3" s="2">
        <f>('[1]Qc, Summer, S1'!F3*Main!$B$5)</f>
        <v>-36.785351753499995</v>
      </c>
      <c r="G3" s="2">
        <f>('[1]Qc, Summer, S1'!G3*Main!$B$5)</f>
        <v>-36.785351753499995</v>
      </c>
      <c r="H3" s="2">
        <f>('[1]Qc, Summer, S1'!H3*Main!$B$5)</f>
        <v>-14.667626773906898</v>
      </c>
      <c r="I3" s="2">
        <f>('[1]Qc, Summer, S1'!I3*Main!$B$5)</f>
        <v>3.0403416171529876</v>
      </c>
      <c r="J3" s="2">
        <f>('[1]Qc, Summer, S1'!J3*Main!$B$5)</f>
        <v>9.6550023666737577</v>
      </c>
      <c r="K3" s="2">
        <f>('[1]Qc, Summer, S1'!K3*Main!$B$5)</f>
        <v>9.6550023666737577</v>
      </c>
      <c r="L3" s="2">
        <f>('[1]Qc, Summer, S1'!L3*Main!$B$5)</f>
        <v>8.828155901263516</v>
      </c>
      <c r="M3" s="2">
        <f>('[1]Qc, Summer, S1'!M3*Main!$B$5)</f>
        <v>12.411073376082957</v>
      </c>
      <c r="N3" s="2">
        <f>('[1]Qc, Summer, S1'!N3*Main!$B$5)</f>
        <v>16.820837316312641</v>
      </c>
      <c r="O3" s="2">
        <f>('[1]Qc, Summer, S1'!O3*Main!$B$5)</f>
        <v>17.337625653501515</v>
      </c>
      <c r="P3" s="2">
        <f>('[1]Qc, Summer, S1'!P3*Main!$B$5)</f>
        <v>9.7239000800481961</v>
      </c>
      <c r="Q3" s="2">
        <f>('[1]Qc, Summer, S1'!Q3*Main!$B$5)</f>
        <v>7.5879083746232467</v>
      </c>
      <c r="R3" s="2">
        <f>('[1]Qc, Summer, S1'!R3*Main!$B$5)</f>
        <v>-1.2316195834265857</v>
      </c>
      <c r="S3" s="2">
        <f>('[1]Qc, Summer, S1'!S3*Main!$B$5)</f>
        <v>-1.2316195834265857</v>
      </c>
      <c r="T3" s="2">
        <f>('[1]Qc, Summer, S1'!T3*Main!$B$5)</f>
        <v>-1.2316195834265857</v>
      </c>
      <c r="U3" s="2">
        <f>('[1]Qc, Summer, S1'!U3*Main!$B$5)</f>
        <v>-1.2316195834265857</v>
      </c>
      <c r="V3" s="2">
        <f>('[1]Qc, Summer, S1'!V3*Main!$B$5)</f>
        <v>-7.8462877234390547</v>
      </c>
      <c r="W3" s="2">
        <f>('[1]Qc, Summer, S1'!W3*Main!$B$5)</f>
        <v>-10.051177103443209</v>
      </c>
      <c r="X3" s="2">
        <f>('[1]Qc, Summer, S1'!X3*Main!$B$5)</f>
        <v>-28.103604441215648</v>
      </c>
      <c r="Y3" s="2">
        <f>('[1]Qc, Summer, S1'!Y3*Main!$B$5)</f>
        <v>-28.103604441215648</v>
      </c>
    </row>
    <row r="4" spans="1:25" x14ac:dyDescent="0.3">
      <c r="A4">
        <v>3</v>
      </c>
      <c r="B4" s="2">
        <f>('[1]Qc, Summer, S1'!B4*Main!$B$5)</f>
        <v>22.46350487480743</v>
      </c>
      <c r="C4" s="2">
        <f>('[1]Qc, Summer, S1'!C4*Main!$B$5)</f>
        <v>17.211397638231617</v>
      </c>
      <c r="D4" s="2">
        <f>('[1]Qc, Summer, S1'!D4*Main!$B$5)</f>
        <v>16.310377326977118</v>
      </c>
      <c r="E4" s="2">
        <f>('[1]Qc, Summer, S1'!E4*Main!$B$5)</f>
        <v>14.245058118756482</v>
      </c>
      <c r="F4" s="2">
        <f>('[1]Qc, Summer, S1'!F4*Main!$B$5)</f>
        <v>16.39888121327564</v>
      </c>
      <c r="G4" s="2">
        <f>('[1]Qc, Summer, S1'!G4*Main!$B$5)</f>
        <v>7.6109749398679858</v>
      </c>
      <c r="H4" s="2">
        <f>('[1]Qc, Summer, S1'!H4*Main!$B$5)</f>
        <v>13.279373773324906</v>
      </c>
      <c r="I4" s="2">
        <f>('[1]Qc, Summer, S1'!I4*Main!$B$5)</f>
        <v>25.517885695235179</v>
      </c>
      <c r="J4" s="2">
        <f>('[1]Qc, Summer, S1'!J4*Main!$B$5)</f>
        <v>37.120733924034198</v>
      </c>
      <c r="K4" s="2">
        <f>('[1]Qc, Summer, S1'!K4*Main!$B$5)</f>
        <v>44.10975649120229</v>
      </c>
      <c r="L4" s="2">
        <f>('[1]Qc, Summer, S1'!L4*Main!$B$5)</f>
        <v>48.154276611514859</v>
      </c>
      <c r="M4" s="2">
        <f>('[1]Qc, Summer, S1'!M4*Main!$B$5)</f>
        <v>49.912336214566473</v>
      </c>
      <c r="N4" s="2">
        <f>('[1]Qc, Summer, S1'!N4*Main!$B$5)</f>
        <v>52.15589451734018</v>
      </c>
      <c r="O4" s="2">
        <f>('[1]Qc, Summer, S1'!O4*Main!$B$5)</f>
        <v>52.550502504999997</v>
      </c>
      <c r="P4" s="2">
        <f>('[1]Qc, Summer, S1'!P4*Main!$B$5)</f>
        <v>52.177500100117605</v>
      </c>
      <c r="Q4" s="2">
        <f>('[1]Qc, Summer, S1'!Q4*Main!$B$5)</f>
        <v>50.440585794805415</v>
      </c>
      <c r="R4" s="2">
        <f>('[1]Qc, Summer, S1'!R4*Main!$B$5)</f>
        <v>48.002264155413151</v>
      </c>
      <c r="S4" s="2">
        <f>('[1]Qc, Summer, S1'!S4*Main!$B$5)</f>
        <v>42.596604518327432</v>
      </c>
      <c r="T4" s="2">
        <f>('[1]Qc, Summer, S1'!T4*Main!$B$5)</f>
        <v>42.399530226671864</v>
      </c>
      <c r="U4" s="2">
        <f>('[1]Qc, Summer, S1'!U4*Main!$B$5)</f>
        <v>40.334752011434908</v>
      </c>
      <c r="V4" s="2">
        <f>('[1]Qc, Summer, S1'!V4*Main!$B$5)</f>
        <v>36.357668348389922</v>
      </c>
      <c r="W4" s="2">
        <f>('[1]Qc, Summer, S1'!W4*Main!$B$5)</f>
        <v>43.585744038676879</v>
      </c>
      <c r="X4" s="2">
        <f>('[1]Qc, Summer, S1'!X4*Main!$B$5)</f>
        <v>39.054413136162026</v>
      </c>
      <c r="Y4" s="2">
        <f>('[1]Qc, Summer, S1'!Y4*Main!$B$5)</f>
        <v>31.429419344433704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-21.988298738200918</v>
      </c>
      <c r="C2" s="2">
        <f>('[1]Qc, Summer, S1'!C2*Main!$B$5)</f>
        <v>-28.587488310973146</v>
      </c>
      <c r="D2" s="2">
        <f>('[1]Qc, Summer, S1'!D2*Main!$B$5)</f>
        <v>-31.508929084235625</v>
      </c>
      <c r="E2" s="2">
        <f>('[1]Qc, Summer, S1'!E2*Main!$B$5)</f>
        <v>-28.753548563778555</v>
      </c>
      <c r="F2" s="2">
        <f>('[1]Qc, Summer, S1'!F2*Main!$B$5)</f>
        <v>-30.819935539322245</v>
      </c>
      <c r="G2" s="2">
        <f>('[1]Qc, Summer, S1'!G2*Main!$B$5)</f>
        <v>-31.530301502999997</v>
      </c>
      <c r="H2" s="2">
        <f>('[1]Qc, Summer, S1'!H2*Main!$B$5)</f>
        <v>-27.327006000683589</v>
      </c>
      <c r="I2" s="2">
        <f>('[1]Qc, Summer, S1'!I2*Main!$B$5)</f>
        <v>-4.2514681844822144</v>
      </c>
      <c r="J2" s="2">
        <f>('[1]Qc, Summer, S1'!J2*Main!$B$5)</f>
        <v>13.646900033481085</v>
      </c>
      <c r="K2" s="2">
        <f>('[1]Qc, Summer, S1'!K2*Main!$B$5)</f>
        <v>19.867233803409544</v>
      </c>
      <c r="L2" s="2">
        <f>('[1]Qc, Summer, S1'!L2*Main!$B$5)</f>
        <v>15.61742194328705</v>
      </c>
      <c r="M2" s="2">
        <f>('[1]Qc, Summer, S1'!M2*Main!$B$5)</f>
        <v>20.802834833541436</v>
      </c>
      <c r="N2" s="2">
        <f>('[1]Qc, Summer, S1'!N2*Main!$B$5)</f>
        <v>18.46084908636492</v>
      </c>
      <c r="O2" s="2">
        <f>('[1]Qc, Summer, S1'!O2*Main!$B$5)</f>
        <v>19.016682832154185</v>
      </c>
      <c r="P2" s="2">
        <f>('[1]Qc, Summer, S1'!P2*Main!$B$5)</f>
        <v>9.8119104505233121</v>
      </c>
      <c r="Q2" s="2">
        <f>('[1]Qc, Summer, S1'!Q2*Main!$B$5)</f>
        <v>2.4805697353116156</v>
      </c>
      <c r="R2" s="2">
        <f>('[1]Qc, Summer, S1'!R2*Main!$B$5)</f>
        <v>5.5182792521669652</v>
      </c>
      <c r="S2" s="2">
        <f>('[1]Qc, Summer, S1'!S2*Main!$B$5)</f>
        <v>6.7028013444894778</v>
      </c>
      <c r="T2" s="2">
        <f>('[1]Qc, Summer, S1'!T2*Main!$B$5)</f>
        <v>4.0381853865409996</v>
      </c>
      <c r="U2" s="2">
        <f>('[1]Qc, Summer, S1'!U2*Main!$B$5)</f>
        <v>-0.75330921845530929</v>
      </c>
      <c r="V2" s="2">
        <f>('[1]Qc, Summer, S1'!V2*Main!$B$5)</f>
        <v>-2.9407981819802127</v>
      </c>
      <c r="W2" s="2">
        <f>('[1]Qc, Summer, S1'!W2*Main!$B$5)</f>
        <v>-2.0459894869168362</v>
      </c>
      <c r="X2" s="2">
        <f>('[1]Qc, Summer, S1'!X2*Main!$B$5)</f>
        <v>-9.8120390127392483</v>
      </c>
      <c r="Y2" s="2">
        <f>('[1]Qc, Summer, S1'!Y2*Main!$B$5)</f>
        <v>-13.28139370839062</v>
      </c>
    </row>
    <row r="3" spans="1:25" x14ac:dyDescent="0.3">
      <c r="A3">
        <v>2</v>
      </c>
      <c r="B3" s="2">
        <f>('[1]Qc, Summer, S1'!B3*Main!$B$5)</f>
        <v>-27.828013587717894</v>
      </c>
      <c r="C3" s="2">
        <f>('[1]Qc, Summer, S1'!C3*Main!$B$5)</f>
        <v>-27.828013587717894</v>
      </c>
      <c r="D3" s="2">
        <f>('[1]Qc, Summer, S1'!D3*Main!$B$5)</f>
        <v>-32.306682670608943</v>
      </c>
      <c r="E3" s="2">
        <f>('[1]Qc, Summer, S1'!E3*Main!$B$5)</f>
        <v>-36.785351753499995</v>
      </c>
      <c r="F3" s="2">
        <f>('[1]Qc, Summer, S1'!F3*Main!$B$5)</f>
        <v>-36.785351753499995</v>
      </c>
      <c r="G3" s="2">
        <f>('[1]Qc, Summer, S1'!G3*Main!$B$5)</f>
        <v>-36.785351753499995</v>
      </c>
      <c r="H3" s="2">
        <f>('[1]Qc, Summer, S1'!H3*Main!$B$5)</f>
        <v>-14.667626773906898</v>
      </c>
      <c r="I3" s="2">
        <f>('[1]Qc, Summer, S1'!I3*Main!$B$5)</f>
        <v>3.0403416171529876</v>
      </c>
      <c r="J3" s="2">
        <f>('[1]Qc, Summer, S1'!J3*Main!$B$5)</f>
        <v>9.6550023666737577</v>
      </c>
      <c r="K3" s="2">
        <f>('[1]Qc, Summer, S1'!K3*Main!$B$5)</f>
        <v>9.6550023666737577</v>
      </c>
      <c r="L3" s="2">
        <f>('[1]Qc, Summer, S1'!L3*Main!$B$5)</f>
        <v>8.828155901263516</v>
      </c>
      <c r="M3" s="2">
        <f>('[1]Qc, Summer, S1'!M3*Main!$B$5)</f>
        <v>12.411073376082957</v>
      </c>
      <c r="N3" s="2">
        <f>('[1]Qc, Summer, S1'!N3*Main!$B$5)</f>
        <v>16.820837316312641</v>
      </c>
      <c r="O3" s="2">
        <f>('[1]Qc, Summer, S1'!O3*Main!$B$5)</f>
        <v>17.337625653501515</v>
      </c>
      <c r="P3" s="2">
        <f>('[1]Qc, Summer, S1'!P3*Main!$B$5)</f>
        <v>9.7239000800481961</v>
      </c>
      <c r="Q3" s="2">
        <f>('[1]Qc, Summer, S1'!Q3*Main!$B$5)</f>
        <v>7.5879083746232467</v>
      </c>
      <c r="R3" s="2">
        <f>('[1]Qc, Summer, S1'!R3*Main!$B$5)</f>
        <v>-1.2316195834265857</v>
      </c>
      <c r="S3" s="2">
        <f>('[1]Qc, Summer, S1'!S3*Main!$B$5)</f>
        <v>-1.2316195834265857</v>
      </c>
      <c r="T3" s="2">
        <f>('[1]Qc, Summer, S1'!T3*Main!$B$5)</f>
        <v>-1.2316195834265857</v>
      </c>
      <c r="U3" s="2">
        <f>('[1]Qc, Summer, S1'!U3*Main!$B$5)</f>
        <v>-1.2316195834265857</v>
      </c>
      <c r="V3" s="2">
        <f>('[1]Qc, Summer, S1'!V3*Main!$B$5)</f>
        <v>-7.8462877234390547</v>
      </c>
      <c r="W3" s="2">
        <f>('[1]Qc, Summer, S1'!W3*Main!$B$5)</f>
        <v>-10.051177103443209</v>
      </c>
      <c r="X3" s="2">
        <f>('[1]Qc, Summer, S1'!X3*Main!$B$5)</f>
        <v>-28.103604441215648</v>
      </c>
      <c r="Y3" s="2">
        <f>('[1]Qc, Summer, S1'!Y3*Main!$B$5)</f>
        <v>-28.103604441215648</v>
      </c>
    </row>
    <row r="4" spans="1:25" x14ac:dyDescent="0.3">
      <c r="A4">
        <v>3</v>
      </c>
      <c r="B4" s="2">
        <f>('[1]Qc, Summer, S1'!B4*Main!$B$5)</f>
        <v>22.46350487480743</v>
      </c>
      <c r="C4" s="2">
        <f>('[1]Qc, Summer, S1'!C4*Main!$B$5)</f>
        <v>17.211397638231617</v>
      </c>
      <c r="D4" s="2">
        <f>('[1]Qc, Summer, S1'!D4*Main!$B$5)</f>
        <v>16.310377326977118</v>
      </c>
      <c r="E4" s="2">
        <f>('[1]Qc, Summer, S1'!E4*Main!$B$5)</f>
        <v>14.245058118756482</v>
      </c>
      <c r="F4" s="2">
        <f>('[1]Qc, Summer, S1'!F4*Main!$B$5)</f>
        <v>16.39888121327564</v>
      </c>
      <c r="G4" s="2">
        <f>('[1]Qc, Summer, S1'!G4*Main!$B$5)</f>
        <v>7.6109749398679858</v>
      </c>
      <c r="H4" s="2">
        <f>('[1]Qc, Summer, S1'!H4*Main!$B$5)</f>
        <v>13.279373773324906</v>
      </c>
      <c r="I4" s="2">
        <f>('[1]Qc, Summer, S1'!I4*Main!$B$5)</f>
        <v>25.517885695235179</v>
      </c>
      <c r="J4" s="2">
        <f>('[1]Qc, Summer, S1'!J4*Main!$B$5)</f>
        <v>37.120733924034198</v>
      </c>
      <c r="K4" s="2">
        <f>('[1]Qc, Summer, S1'!K4*Main!$B$5)</f>
        <v>44.10975649120229</v>
      </c>
      <c r="L4" s="2">
        <f>('[1]Qc, Summer, S1'!L4*Main!$B$5)</f>
        <v>48.154276611514859</v>
      </c>
      <c r="M4" s="2">
        <f>('[1]Qc, Summer, S1'!M4*Main!$B$5)</f>
        <v>49.912336214566473</v>
      </c>
      <c r="N4" s="2">
        <f>('[1]Qc, Summer, S1'!N4*Main!$B$5)</f>
        <v>52.15589451734018</v>
      </c>
      <c r="O4" s="2">
        <f>('[1]Qc, Summer, S1'!O4*Main!$B$5)</f>
        <v>52.550502504999997</v>
      </c>
      <c r="P4" s="2">
        <f>('[1]Qc, Summer, S1'!P4*Main!$B$5)</f>
        <v>52.177500100117605</v>
      </c>
      <c r="Q4" s="2">
        <f>('[1]Qc, Summer, S1'!Q4*Main!$B$5)</f>
        <v>50.440585794805415</v>
      </c>
      <c r="R4" s="2">
        <f>('[1]Qc, Summer, S1'!R4*Main!$B$5)</f>
        <v>48.002264155413151</v>
      </c>
      <c r="S4" s="2">
        <f>('[1]Qc, Summer, S1'!S4*Main!$B$5)</f>
        <v>42.596604518327432</v>
      </c>
      <c r="T4" s="2">
        <f>('[1]Qc, Summer, S1'!T4*Main!$B$5)</f>
        <v>42.399530226671864</v>
      </c>
      <c r="U4" s="2">
        <f>('[1]Qc, Summer, S1'!U4*Main!$B$5)</f>
        <v>40.334752011434908</v>
      </c>
      <c r="V4" s="2">
        <f>('[1]Qc, Summer, S1'!V4*Main!$B$5)</f>
        <v>36.357668348389922</v>
      </c>
      <c r="W4" s="2">
        <f>('[1]Qc, Summer, S1'!W4*Main!$B$5)</f>
        <v>43.585744038676879</v>
      </c>
      <c r="X4" s="2">
        <f>('[1]Qc, Summer, S1'!X4*Main!$B$5)</f>
        <v>39.054413136162026</v>
      </c>
      <c r="Y4" s="2">
        <f>('[1]Qc, Summer, S1'!Y4*Main!$B$5)</f>
        <v>31.429419344433704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-21.988298738200918</v>
      </c>
      <c r="C2" s="2">
        <f>('[1]Qc, Summer, S1'!C2*Main!$B$5)</f>
        <v>-28.587488310973146</v>
      </c>
      <c r="D2" s="2">
        <f>('[1]Qc, Summer, S1'!D2*Main!$B$5)</f>
        <v>-31.508929084235625</v>
      </c>
      <c r="E2" s="2">
        <f>('[1]Qc, Summer, S1'!E2*Main!$B$5)</f>
        <v>-28.753548563778555</v>
      </c>
      <c r="F2" s="2">
        <f>('[1]Qc, Summer, S1'!F2*Main!$B$5)</f>
        <v>-30.819935539322245</v>
      </c>
      <c r="G2" s="2">
        <f>('[1]Qc, Summer, S1'!G2*Main!$B$5)</f>
        <v>-31.530301502999997</v>
      </c>
      <c r="H2" s="2">
        <f>('[1]Qc, Summer, S1'!H2*Main!$B$5)</f>
        <v>-27.327006000683589</v>
      </c>
      <c r="I2" s="2">
        <f>('[1]Qc, Summer, S1'!I2*Main!$B$5)</f>
        <v>-4.2514681844822144</v>
      </c>
      <c r="J2" s="2">
        <f>('[1]Qc, Summer, S1'!J2*Main!$B$5)</f>
        <v>13.646900033481085</v>
      </c>
      <c r="K2" s="2">
        <f>('[1]Qc, Summer, S1'!K2*Main!$B$5)</f>
        <v>19.867233803409544</v>
      </c>
      <c r="L2" s="2">
        <f>('[1]Qc, Summer, S1'!L2*Main!$B$5)</f>
        <v>15.61742194328705</v>
      </c>
      <c r="M2" s="2">
        <f>('[1]Qc, Summer, S1'!M2*Main!$B$5)</f>
        <v>20.802834833541436</v>
      </c>
      <c r="N2" s="2">
        <f>('[1]Qc, Summer, S1'!N2*Main!$B$5)</f>
        <v>18.46084908636492</v>
      </c>
      <c r="O2" s="2">
        <f>('[1]Qc, Summer, S1'!O2*Main!$B$5)</f>
        <v>19.016682832154185</v>
      </c>
      <c r="P2" s="2">
        <f>('[1]Qc, Summer, S1'!P2*Main!$B$5)</f>
        <v>9.8119104505233121</v>
      </c>
      <c r="Q2" s="2">
        <f>('[1]Qc, Summer, S1'!Q2*Main!$B$5)</f>
        <v>2.4805697353116156</v>
      </c>
      <c r="R2" s="2">
        <f>('[1]Qc, Summer, S1'!R2*Main!$B$5)</f>
        <v>5.5182792521669652</v>
      </c>
      <c r="S2" s="2">
        <f>('[1]Qc, Summer, S1'!S2*Main!$B$5)</f>
        <v>6.7028013444894778</v>
      </c>
      <c r="T2" s="2">
        <f>('[1]Qc, Summer, S1'!T2*Main!$B$5)</f>
        <v>4.0381853865409996</v>
      </c>
      <c r="U2" s="2">
        <f>('[1]Qc, Summer, S1'!U2*Main!$B$5)</f>
        <v>-0.75330921845530929</v>
      </c>
      <c r="V2" s="2">
        <f>('[1]Qc, Summer, S1'!V2*Main!$B$5)</f>
        <v>-2.9407981819802127</v>
      </c>
      <c r="W2" s="2">
        <f>('[1]Qc, Summer, S1'!W2*Main!$B$5)</f>
        <v>-2.0459894869168362</v>
      </c>
      <c r="X2" s="2">
        <f>('[1]Qc, Summer, S1'!X2*Main!$B$5)</f>
        <v>-9.8120390127392483</v>
      </c>
      <c r="Y2" s="2">
        <f>('[1]Qc, Summer, S1'!Y2*Main!$B$5)</f>
        <v>-13.28139370839062</v>
      </c>
    </row>
    <row r="3" spans="1:25" x14ac:dyDescent="0.3">
      <c r="A3">
        <v>2</v>
      </c>
      <c r="B3" s="2">
        <f>('[1]Qc, Summer, S1'!B3*Main!$B$5)</f>
        <v>-27.828013587717894</v>
      </c>
      <c r="C3" s="2">
        <f>('[1]Qc, Summer, S1'!C3*Main!$B$5)</f>
        <v>-27.828013587717894</v>
      </c>
      <c r="D3" s="2">
        <f>('[1]Qc, Summer, S1'!D3*Main!$B$5)</f>
        <v>-32.306682670608943</v>
      </c>
      <c r="E3" s="2">
        <f>('[1]Qc, Summer, S1'!E3*Main!$B$5)</f>
        <v>-36.785351753499995</v>
      </c>
      <c r="F3" s="2">
        <f>('[1]Qc, Summer, S1'!F3*Main!$B$5)</f>
        <v>-36.785351753499995</v>
      </c>
      <c r="G3" s="2">
        <f>('[1]Qc, Summer, S1'!G3*Main!$B$5)</f>
        <v>-36.785351753499995</v>
      </c>
      <c r="H3" s="2">
        <f>('[1]Qc, Summer, S1'!H3*Main!$B$5)</f>
        <v>-14.667626773906898</v>
      </c>
      <c r="I3" s="2">
        <f>('[1]Qc, Summer, S1'!I3*Main!$B$5)</f>
        <v>3.0403416171529876</v>
      </c>
      <c r="J3" s="2">
        <f>('[1]Qc, Summer, S1'!J3*Main!$B$5)</f>
        <v>9.6550023666737577</v>
      </c>
      <c r="K3" s="2">
        <f>('[1]Qc, Summer, S1'!K3*Main!$B$5)</f>
        <v>9.6550023666737577</v>
      </c>
      <c r="L3" s="2">
        <f>('[1]Qc, Summer, S1'!L3*Main!$B$5)</f>
        <v>8.828155901263516</v>
      </c>
      <c r="M3" s="2">
        <f>('[1]Qc, Summer, S1'!M3*Main!$B$5)</f>
        <v>12.411073376082957</v>
      </c>
      <c r="N3" s="2">
        <f>('[1]Qc, Summer, S1'!N3*Main!$B$5)</f>
        <v>16.820837316312641</v>
      </c>
      <c r="O3" s="2">
        <f>('[1]Qc, Summer, S1'!O3*Main!$B$5)</f>
        <v>17.337625653501515</v>
      </c>
      <c r="P3" s="2">
        <f>('[1]Qc, Summer, S1'!P3*Main!$B$5)</f>
        <v>9.7239000800481961</v>
      </c>
      <c r="Q3" s="2">
        <f>('[1]Qc, Summer, S1'!Q3*Main!$B$5)</f>
        <v>7.5879083746232467</v>
      </c>
      <c r="R3" s="2">
        <f>('[1]Qc, Summer, S1'!R3*Main!$B$5)</f>
        <v>-1.2316195834265857</v>
      </c>
      <c r="S3" s="2">
        <f>('[1]Qc, Summer, S1'!S3*Main!$B$5)</f>
        <v>-1.2316195834265857</v>
      </c>
      <c r="T3" s="2">
        <f>('[1]Qc, Summer, S1'!T3*Main!$B$5)</f>
        <v>-1.2316195834265857</v>
      </c>
      <c r="U3" s="2">
        <f>('[1]Qc, Summer, S1'!U3*Main!$B$5)</f>
        <v>-1.2316195834265857</v>
      </c>
      <c r="V3" s="2">
        <f>('[1]Qc, Summer, S1'!V3*Main!$B$5)</f>
        <v>-7.8462877234390547</v>
      </c>
      <c r="W3" s="2">
        <f>('[1]Qc, Summer, S1'!W3*Main!$B$5)</f>
        <v>-10.051177103443209</v>
      </c>
      <c r="X3" s="2">
        <f>('[1]Qc, Summer, S1'!X3*Main!$B$5)</f>
        <v>-28.103604441215648</v>
      </c>
      <c r="Y3" s="2">
        <f>('[1]Qc, Summer, S1'!Y3*Main!$B$5)</f>
        <v>-28.103604441215648</v>
      </c>
    </row>
    <row r="4" spans="1:25" x14ac:dyDescent="0.3">
      <c r="A4">
        <v>3</v>
      </c>
      <c r="B4" s="2">
        <f>('[1]Qc, Summer, S1'!B4*Main!$B$5)</f>
        <v>22.46350487480743</v>
      </c>
      <c r="C4" s="2">
        <f>('[1]Qc, Summer, S1'!C4*Main!$B$5)</f>
        <v>17.211397638231617</v>
      </c>
      <c r="D4" s="2">
        <f>('[1]Qc, Summer, S1'!D4*Main!$B$5)</f>
        <v>16.310377326977118</v>
      </c>
      <c r="E4" s="2">
        <f>('[1]Qc, Summer, S1'!E4*Main!$B$5)</f>
        <v>14.245058118756482</v>
      </c>
      <c r="F4" s="2">
        <f>('[1]Qc, Summer, S1'!F4*Main!$B$5)</f>
        <v>16.39888121327564</v>
      </c>
      <c r="G4" s="2">
        <f>('[1]Qc, Summer, S1'!G4*Main!$B$5)</f>
        <v>7.6109749398679858</v>
      </c>
      <c r="H4" s="2">
        <f>('[1]Qc, Summer, S1'!H4*Main!$B$5)</f>
        <v>13.279373773324906</v>
      </c>
      <c r="I4" s="2">
        <f>('[1]Qc, Summer, S1'!I4*Main!$B$5)</f>
        <v>25.517885695235179</v>
      </c>
      <c r="J4" s="2">
        <f>('[1]Qc, Summer, S1'!J4*Main!$B$5)</f>
        <v>37.120733924034198</v>
      </c>
      <c r="K4" s="2">
        <f>('[1]Qc, Summer, S1'!K4*Main!$B$5)</f>
        <v>44.10975649120229</v>
      </c>
      <c r="L4" s="2">
        <f>('[1]Qc, Summer, S1'!L4*Main!$B$5)</f>
        <v>48.154276611514859</v>
      </c>
      <c r="M4" s="2">
        <f>('[1]Qc, Summer, S1'!M4*Main!$B$5)</f>
        <v>49.912336214566473</v>
      </c>
      <c r="N4" s="2">
        <f>('[1]Qc, Summer, S1'!N4*Main!$B$5)</f>
        <v>52.15589451734018</v>
      </c>
      <c r="O4" s="2">
        <f>('[1]Qc, Summer, S1'!O4*Main!$B$5)</f>
        <v>52.550502504999997</v>
      </c>
      <c r="P4" s="2">
        <f>('[1]Qc, Summer, S1'!P4*Main!$B$5)</f>
        <v>52.177500100117605</v>
      </c>
      <c r="Q4" s="2">
        <f>('[1]Qc, Summer, S1'!Q4*Main!$B$5)</f>
        <v>50.440585794805415</v>
      </c>
      <c r="R4" s="2">
        <f>('[1]Qc, Summer, S1'!R4*Main!$B$5)</f>
        <v>48.002264155413151</v>
      </c>
      <c r="S4" s="2">
        <f>('[1]Qc, Summer, S1'!S4*Main!$B$5)</f>
        <v>42.596604518327432</v>
      </c>
      <c r="T4" s="2">
        <f>('[1]Qc, Summer, S1'!T4*Main!$B$5)</f>
        <v>42.399530226671864</v>
      </c>
      <c r="U4" s="2">
        <f>('[1]Qc, Summer, S1'!U4*Main!$B$5)</f>
        <v>40.334752011434908</v>
      </c>
      <c r="V4" s="2">
        <f>('[1]Qc, Summer, S1'!V4*Main!$B$5)</f>
        <v>36.357668348389922</v>
      </c>
      <c r="W4" s="2">
        <f>('[1]Qc, Summer, S1'!W4*Main!$B$5)</f>
        <v>43.585744038676879</v>
      </c>
      <c r="X4" s="2">
        <f>('[1]Qc, Summer, S1'!X4*Main!$B$5)</f>
        <v>39.054413136162026</v>
      </c>
      <c r="Y4" s="2">
        <f>('[1]Qc, Summer, S1'!Y4*Main!$B$5)</f>
        <v>31.429419344433704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-22.867830687728954</v>
      </c>
      <c r="C2" s="2">
        <f>('[1]Qc, Summer, S2'!C2*Main!$B$5)</f>
        <v>-29.73098784341207</v>
      </c>
      <c r="D2" s="2">
        <f>('[1]Qc, Summer, S2'!D2*Main!$B$5)</f>
        <v>-32.769286247605052</v>
      </c>
      <c r="E2" s="2">
        <f>('[1]Qc, Summer, S2'!E2*Main!$B$5)</f>
        <v>-29.903690506329699</v>
      </c>
      <c r="F2" s="2">
        <f>('[1]Qc, Summer, S2'!F2*Main!$B$5)</f>
        <v>-32.052732960895135</v>
      </c>
      <c r="G2" s="2">
        <f>('[1]Qc, Summer, S2'!G2*Main!$B$5)</f>
        <v>-32.791513563119999</v>
      </c>
      <c r="H2" s="2">
        <f>('[1]Qc, Summer, S2'!H2*Main!$B$5)</f>
        <v>-28.42008624071093</v>
      </c>
      <c r="I2" s="2">
        <f>('[1]Qc, Summer, S2'!I2*Main!$B$5)</f>
        <v>-4.4215269118615028</v>
      </c>
      <c r="J2" s="2">
        <f>('[1]Qc, Summer, S2'!J2*Main!$B$5)</f>
        <v>14.19277603482033</v>
      </c>
      <c r="K2" s="2">
        <f>('[1]Qc, Summer, S2'!K2*Main!$B$5)</f>
        <v>20.661923155545928</v>
      </c>
      <c r="L2" s="2">
        <f>('[1]Qc, Summer, S2'!L2*Main!$B$5)</f>
        <v>16.242118821018533</v>
      </c>
      <c r="M2" s="2">
        <f>('[1]Qc, Summer, S2'!M2*Main!$B$5)</f>
        <v>21.63494822688309</v>
      </c>
      <c r="N2" s="2">
        <f>('[1]Qc, Summer, S2'!N2*Main!$B$5)</f>
        <v>19.199283049819517</v>
      </c>
      <c r="O2" s="2">
        <f>('[1]Qc, Summer, S2'!O2*Main!$B$5)</f>
        <v>19.777350145440355</v>
      </c>
      <c r="P2" s="2">
        <f>('[1]Qc, Summer, S2'!P2*Main!$B$5)</f>
        <v>10.204386868544242</v>
      </c>
      <c r="Q2" s="2">
        <f>('[1]Qc, Summer, S2'!Q2*Main!$B$5)</f>
        <v>2.57979252472408</v>
      </c>
      <c r="R2" s="2">
        <f>('[1]Qc, Summer, S2'!R2*Main!$B$5)</f>
        <v>5.7390104222536449</v>
      </c>
      <c r="S2" s="2">
        <f>('[1]Qc, Summer, S2'!S2*Main!$B$5)</f>
        <v>6.9709133982690581</v>
      </c>
      <c r="T2" s="2">
        <f>('[1]Qc, Summer, S2'!T2*Main!$B$5)</f>
        <v>4.1997128020026402</v>
      </c>
      <c r="U2" s="2">
        <f>('[1]Qc, Summer, S2'!U2*Main!$B$5)</f>
        <v>-0.78344158719352175</v>
      </c>
      <c r="V2" s="2">
        <f>('[1]Qc, Summer, S2'!V2*Main!$B$5)</f>
        <v>-3.058430109259421</v>
      </c>
      <c r="W2" s="2">
        <f>('[1]Qc, Summer, S2'!W2*Main!$B$5)</f>
        <v>-2.1278290663935095</v>
      </c>
      <c r="X2" s="2">
        <f>('[1]Qc, Summer, S2'!X2*Main!$B$5)</f>
        <v>-10.20452057324882</v>
      </c>
      <c r="Y2" s="2">
        <f>('[1]Qc, Summer, S2'!Y2*Main!$B$5)</f>
        <v>-13.812649456726245</v>
      </c>
    </row>
    <row r="3" spans="1:25" x14ac:dyDescent="0.3">
      <c r="A3">
        <v>2</v>
      </c>
      <c r="B3" s="2">
        <f>('[1]Qc, Summer, S2'!B3*Main!$B$5)</f>
        <v>-28.941134131226608</v>
      </c>
      <c r="C3" s="2">
        <f>('[1]Qc, Summer, S2'!C3*Main!$B$5)</f>
        <v>-28.941134131226608</v>
      </c>
      <c r="D3" s="2">
        <f>('[1]Qc, Summer, S2'!D3*Main!$B$5)</f>
        <v>-33.5989499774333</v>
      </c>
      <c r="E3" s="2">
        <f>('[1]Qc, Summer, S2'!E3*Main!$B$5)</f>
        <v>-38.256765823639995</v>
      </c>
      <c r="F3" s="2">
        <f>('[1]Qc, Summer, S2'!F3*Main!$B$5)</f>
        <v>-38.256765823639995</v>
      </c>
      <c r="G3" s="2">
        <f>('[1]Qc, Summer, S2'!G3*Main!$B$5)</f>
        <v>-38.256765823639995</v>
      </c>
      <c r="H3" s="2">
        <f>('[1]Qc, Summer, S2'!H3*Main!$B$5)</f>
        <v>-15.254331844863174</v>
      </c>
      <c r="I3" s="2">
        <f>('[1]Qc, Summer, S2'!I3*Main!$B$5)</f>
        <v>3.161955281839107</v>
      </c>
      <c r="J3" s="2">
        <f>('[1]Qc, Summer, S2'!J3*Main!$B$5)</f>
        <v>10.041202461340708</v>
      </c>
      <c r="K3" s="2">
        <f>('[1]Qc, Summer, S2'!K3*Main!$B$5)</f>
        <v>10.041202461340708</v>
      </c>
      <c r="L3" s="2">
        <f>('[1]Qc, Summer, S2'!L3*Main!$B$5)</f>
        <v>9.1812821373140565</v>
      </c>
      <c r="M3" s="2">
        <f>('[1]Qc, Summer, S2'!M3*Main!$B$5)</f>
        <v>12.907516311126274</v>
      </c>
      <c r="N3" s="2">
        <f>('[1]Qc, Summer, S2'!N3*Main!$B$5)</f>
        <v>17.493670808965145</v>
      </c>
      <c r="O3" s="2">
        <f>('[1]Qc, Summer, S2'!O3*Main!$B$5)</f>
        <v>18.031130679641574</v>
      </c>
      <c r="P3" s="2">
        <f>('[1]Qc, Summer, S2'!P3*Main!$B$5)</f>
        <v>10.112856083250126</v>
      </c>
      <c r="Q3" s="2">
        <f>('[1]Qc, Summer, S2'!Q3*Main!$B$5)</f>
        <v>7.8914247096081773</v>
      </c>
      <c r="R3" s="2">
        <f>('[1]Qc, Summer, S2'!R3*Main!$B$5)</f>
        <v>-1.2808843667636489</v>
      </c>
      <c r="S3" s="2">
        <f>('[1]Qc, Summer, S2'!S3*Main!$B$5)</f>
        <v>-1.2808843667636489</v>
      </c>
      <c r="T3" s="2">
        <f>('[1]Qc, Summer, S2'!T3*Main!$B$5)</f>
        <v>-1.2808843667636489</v>
      </c>
      <c r="U3" s="2">
        <f>('[1]Qc, Summer, S2'!U3*Main!$B$5)</f>
        <v>-1.2808843667636489</v>
      </c>
      <c r="V3" s="2">
        <f>('[1]Qc, Summer, S2'!V3*Main!$B$5)</f>
        <v>-8.1601392323766184</v>
      </c>
      <c r="W3" s="2">
        <f>('[1]Qc, Summer, S2'!W3*Main!$B$5)</f>
        <v>-10.45322418758094</v>
      </c>
      <c r="X3" s="2">
        <f>('[1]Qc, Summer, S2'!X3*Main!$B$5)</f>
        <v>-29.227748618864279</v>
      </c>
      <c r="Y3" s="2">
        <f>('[1]Qc, Summer, S2'!Y3*Main!$B$5)</f>
        <v>-29.227748618864279</v>
      </c>
    </row>
    <row r="4" spans="1:25" x14ac:dyDescent="0.3">
      <c r="A4">
        <v>3</v>
      </c>
      <c r="B4" s="2">
        <f>('[1]Qc, Summer, S2'!B4*Main!$B$5)</f>
        <v>23.362045069799731</v>
      </c>
      <c r="C4" s="2">
        <f>('[1]Qc, Summer, S2'!C4*Main!$B$5)</f>
        <v>17.89985354376088</v>
      </c>
      <c r="D4" s="2">
        <f>('[1]Qc, Summer, S2'!D4*Main!$B$5)</f>
        <v>16.962792420056203</v>
      </c>
      <c r="E4" s="2">
        <f>('[1]Qc, Summer, S2'!E4*Main!$B$5)</f>
        <v>14.814860443506744</v>
      </c>
      <c r="F4" s="2">
        <f>('[1]Qc, Summer, S2'!F4*Main!$B$5)</f>
        <v>17.054836461806669</v>
      </c>
      <c r="G4" s="2">
        <f>('[1]Qc, Summer, S2'!G4*Main!$B$5)</f>
        <v>7.9154139374627066</v>
      </c>
      <c r="H4" s="2">
        <f>('[1]Qc, Summer, S2'!H4*Main!$B$5)</f>
        <v>13.810548724257902</v>
      </c>
      <c r="I4" s="2">
        <f>('[1]Qc, Summer, S2'!I4*Main!$B$5)</f>
        <v>26.538601123044586</v>
      </c>
      <c r="J4" s="2">
        <f>('[1]Qc, Summer, S2'!J4*Main!$B$5)</f>
        <v>38.605563280995568</v>
      </c>
      <c r="K4" s="2">
        <f>('[1]Qc, Summer, S2'!K4*Main!$B$5)</f>
        <v>45.874146750850386</v>
      </c>
      <c r="L4" s="2">
        <f>('[1]Qc, Summer, S2'!L4*Main!$B$5)</f>
        <v>50.080447675975464</v>
      </c>
      <c r="M4" s="2">
        <f>('[1]Qc, Summer, S2'!M4*Main!$B$5)</f>
        <v>51.908829663149127</v>
      </c>
      <c r="N4" s="2">
        <f>('[1]Qc, Summer, S2'!N4*Main!$B$5)</f>
        <v>54.242130298033786</v>
      </c>
      <c r="O4" s="2">
        <f>('[1]Qc, Summer, S2'!O4*Main!$B$5)</f>
        <v>54.652522605199998</v>
      </c>
      <c r="P4" s="2">
        <f>('[1]Qc, Summer, S2'!P4*Main!$B$5)</f>
        <v>54.264600104122309</v>
      </c>
      <c r="Q4" s="2">
        <f>('[1]Qc, Summer, S2'!Q4*Main!$B$5)</f>
        <v>52.458209226597639</v>
      </c>
      <c r="R4" s="2">
        <f>('[1]Qc, Summer, S2'!R4*Main!$B$5)</f>
        <v>49.922354721629681</v>
      </c>
      <c r="S4" s="2">
        <f>('[1]Qc, Summer, S2'!S4*Main!$B$5)</f>
        <v>44.300468699060538</v>
      </c>
      <c r="T4" s="2">
        <f>('[1]Qc, Summer, S2'!T4*Main!$B$5)</f>
        <v>44.09551143573875</v>
      </c>
      <c r="U4" s="2">
        <f>('[1]Qc, Summer, S2'!U4*Main!$B$5)</f>
        <v>41.948142091892308</v>
      </c>
      <c r="V4" s="2">
        <f>('[1]Qc, Summer, S2'!V4*Main!$B$5)</f>
        <v>37.811975082325517</v>
      </c>
      <c r="W4" s="2">
        <f>('[1]Qc, Summer, S2'!W4*Main!$B$5)</f>
        <v>45.329173800223963</v>
      </c>
      <c r="X4" s="2">
        <f>('[1]Qc, Summer, S2'!X4*Main!$B$5)</f>
        <v>40.616589661608515</v>
      </c>
      <c r="Y4" s="2">
        <f>('[1]Qc, Summer, S2'!Y4*Main!$B$5)</f>
        <v>32.686596118211057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-22.867830687728954</v>
      </c>
      <c r="C2" s="2">
        <f>('[1]Qc, Summer, S2'!C2*Main!$B$5)</f>
        <v>-29.73098784341207</v>
      </c>
      <c r="D2" s="2">
        <f>('[1]Qc, Summer, S2'!D2*Main!$B$5)</f>
        <v>-32.769286247605052</v>
      </c>
      <c r="E2" s="2">
        <f>('[1]Qc, Summer, S2'!E2*Main!$B$5)</f>
        <v>-29.903690506329699</v>
      </c>
      <c r="F2" s="2">
        <f>('[1]Qc, Summer, S2'!F2*Main!$B$5)</f>
        <v>-32.052732960895135</v>
      </c>
      <c r="G2" s="2">
        <f>('[1]Qc, Summer, S2'!G2*Main!$B$5)</f>
        <v>-32.791513563119999</v>
      </c>
      <c r="H2" s="2">
        <f>('[1]Qc, Summer, S2'!H2*Main!$B$5)</f>
        <v>-28.42008624071093</v>
      </c>
      <c r="I2" s="2">
        <f>('[1]Qc, Summer, S2'!I2*Main!$B$5)</f>
        <v>-4.4215269118615028</v>
      </c>
      <c r="J2" s="2">
        <f>('[1]Qc, Summer, S2'!J2*Main!$B$5)</f>
        <v>14.19277603482033</v>
      </c>
      <c r="K2" s="2">
        <f>('[1]Qc, Summer, S2'!K2*Main!$B$5)</f>
        <v>20.661923155545928</v>
      </c>
      <c r="L2" s="2">
        <f>('[1]Qc, Summer, S2'!L2*Main!$B$5)</f>
        <v>16.242118821018533</v>
      </c>
      <c r="M2" s="2">
        <f>('[1]Qc, Summer, S2'!M2*Main!$B$5)</f>
        <v>21.63494822688309</v>
      </c>
      <c r="N2" s="2">
        <f>('[1]Qc, Summer, S2'!N2*Main!$B$5)</f>
        <v>19.199283049819517</v>
      </c>
      <c r="O2" s="2">
        <f>('[1]Qc, Summer, S2'!O2*Main!$B$5)</f>
        <v>19.777350145440355</v>
      </c>
      <c r="P2" s="2">
        <f>('[1]Qc, Summer, S2'!P2*Main!$B$5)</f>
        <v>10.204386868544242</v>
      </c>
      <c r="Q2" s="2">
        <f>('[1]Qc, Summer, S2'!Q2*Main!$B$5)</f>
        <v>2.57979252472408</v>
      </c>
      <c r="R2" s="2">
        <f>('[1]Qc, Summer, S2'!R2*Main!$B$5)</f>
        <v>5.7390104222536449</v>
      </c>
      <c r="S2" s="2">
        <f>('[1]Qc, Summer, S2'!S2*Main!$B$5)</f>
        <v>6.9709133982690581</v>
      </c>
      <c r="T2" s="2">
        <f>('[1]Qc, Summer, S2'!T2*Main!$B$5)</f>
        <v>4.1997128020026402</v>
      </c>
      <c r="U2" s="2">
        <f>('[1]Qc, Summer, S2'!U2*Main!$B$5)</f>
        <v>-0.78344158719352175</v>
      </c>
      <c r="V2" s="2">
        <f>('[1]Qc, Summer, S2'!V2*Main!$B$5)</f>
        <v>-3.058430109259421</v>
      </c>
      <c r="W2" s="2">
        <f>('[1]Qc, Summer, S2'!W2*Main!$B$5)</f>
        <v>-2.1278290663935095</v>
      </c>
      <c r="X2" s="2">
        <f>('[1]Qc, Summer, S2'!X2*Main!$B$5)</f>
        <v>-10.20452057324882</v>
      </c>
      <c r="Y2" s="2">
        <f>('[1]Qc, Summer, S2'!Y2*Main!$B$5)</f>
        <v>-13.812649456726245</v>
      </c>
    </row>
    <row r="3" spans="1:25" x14ac:dyDescent="0.3">
      <c r="A3">
        <v>2</v>
      </c>
      <c r="B3" s="2">
        <f>('[1]Qc, Summer, S2'!B3*Main!$B$5)</f>
        <v>-28.941134131226608</v>
      </c>
      <c r="C3" s="2">
        <f>('[1]Qc, Summer, S2'!C3*Main!$B$5)</f>
        <v>-28.941134131226608</v>
      </c>
      <c r="D3" s="2">
        <f>('[1]Qc, Summer, S2'!D3*Main!$B$5)</f>
        <v>-33.5989499774333</v>
      </c>
      <c r="E3" s="2">
        <f>('[1]Qc, Summer, S2'!E3*Main!$B$5)</f>
        <v>-38.256765823639995</v>
      </c>
      <c r="F3" s="2">
        <f>('[1]Qc, Summer, S2'!F3*Main!$B$5)</f>
        <v>-38.256765823639995</v>
      </c>
      <c r="G3" s="2">
        <f>('[1]Qc, Summer, S2'!G3*Main!$B$5)</f>
        <v>-38.256765823639995</v>
      </c>
      <c r="H3" s="2">
        <f>('[1]Qc, Summer, S2'!H3*Main!$B$5)</f>
        <v>-15.254331844863174</v>
      </c>
      <c r="I3" s="2">
        <f>('[1]Qc, Summer, S2'!I3*Main!$B$5)</f>
        <v>3.161955281839107</v>
      </c>
      <c r="J3" s="2">
        <f>('[1]Qc, Summer, S2'!J3*Main!$B$5)</f>
        <v>10.041202461340708</v>
      </c>
      <c r="K3" s="2">
        <f>('[1]Qc, Summer, S2'!K3*Main!$B$5)</f>
        <v>10.041202461340708</v>
      </c>
      <c r="L3" s="2">
        <f>('[1]Qc, Summer, S2'!L3*Main!$B$5)</f>
        <v>9.1812821373140565</v>
      </c>
      <c r="M3" s="2">
        <f>('[1]Qc, Summer, S2'!M3*Main!$B$5)</f>
        <v>12.907516311126274</v>
      </c>
      <c r="N3" s="2">
        <f>('[1]Qc, Summer, S2'!N3*Main!$B$5)</f>
        <v>17.493670808965145</v>
      </c>
      <c r="O3" s="2">
        <f>('[1]Qc, Summer, S2'!O3*Main!$B$5)</f>
        <v>18.031130679641574</v>
      </c>
      <c r="P3" s="2">
        <f>('[1]Qc, Summer, S2'!P3*Main!$B$5)</f>
        <v>10.112856083250126</v>
      </c>
      <c r="Q3" s="2">
        <f>('[1]Qc, Summer, S2'!Q3*Main!$B$5)</f>
        <v>7.8914247096081773</v>
      </c>
      <c r="R3" s="2">
        <f>('[1]Qc, Summer, S2'!R3*Main!$B$5)</f>
        <v>-1.2808843667636489</v>
      </c>
      <c r="S3" s="2">
        <f>('[1]Qc, Summer, S2'!S3*Main!$B$5)</f>
        <v>-1.2808843667636489</v>
      </c>
      <c r="T3" s="2">
        <f>('[1]Qc, Summer, S2'!T3*Main!$B$5)</f>
        <v>-1.2808843667636489</v>
      </c>
      <c r="U3" s="2">
        <f>('[1]Qc, Summer, S2'!U3*Main!$B$5)</f>
        <v>-1.2808843667636489</v>
      </c>
      <c r="V3" s="2">
        <f>('[1]Qc, Summer, S2'!V3*Main!$B$5)</f>
        <v>-8.1601392323766184</v>
      </c>
      <c r="W3" s="2">
        <f>('[1]Qc, Summer, S2'!W3*Main!$B$5)</f>
        <v>-10.45322418758094</v>
      </c>
      <c r="X3" s="2">
        <f>('[1]Qc, Summer, S2'!X3*Main!$B$5)</f>
        <v>-29.227748618864279</v>
      </c>
      <c r="Y3" s="2">
        <f>('[1]Qc, Summer, S2'!Y3*Main!$B$5)</f>
        <v>-29.227748618864279</v>
      </c>
    </row>
    <row r="4" spans="1:25" x14ac:dyDescent="0.3">
      <c r="A4">
        <v>3</v>
      </c>
      <c r="B4" s="2">
        <f>('[1]Qc, Summer, S2'!B4*Main!$B$5)</f>
        <v>23.362045069799731</v>
      </c>
      <c r="C4" s="2">
        <f>('[1]Qc, Summer, S2'!C4*Main!$B$5)</f>
        <v>17.89985354376088</v>
      </c>
      <c r="D4" s="2">
        <f>('[1]Qc, Summer, S2'!D4*Main!$B$5)</f>
        <v>16.962792420056203</v>
      </c>
      <c r="E4" s="2">
        <f>('[1]Qc, Summer, S2'!E4*Main!$B$5)</f>
        <v>14.814860443506744</v>
      </c>
      <c r="F4" s="2">
        <f>('[1]Qc, Summer, S2'!F4*Main!$B$5)</f>
        <v>17.054836461806669</v>
      </c>
      <c r="G4" s="2">
        <f>('[1]Qc, Summer, S2'!G4*Main!$B$5)</f>
        <v>7.9154139374627066</v>
      </c>
      <c r="H4" s="2">
        <f>('[1]Qc, Summer, S2'!H4*Main!$B$5)</f>
        <v>13.810548724257902</v>
      </c>
      <c r="I4" s="2">
        <f>('[1]Qc, Summer, S2'!I4*Main!$B$5)</f>
        <v>26.538601123044586</v>
      </c>
      <c r="J4" s="2">
        <f>('[1]Qc, Summer, S2'!J4*Main!$B$5)</f>
        <v>38.605563280995568</v>
      </c>
      <c r="K4" s="2">
        <f>('[1]Qc, Summer, S2'!K4*Main!$B$5)</f>
        <v>45.874146750850386</v>
      </c>
      <c r="L4" s="2">
        <f>('[1]Qc, Summer, S2'!L4*Main!$B$5)</f>
        <v>50.080447675975464</v>
      </c>
      <c r="M4" s="2">
        <f>('[1]Qc, Summer, S2'!M4*Main!$B$5)</f>
        <v>51.908829663149127</v>
      </c>
      <c r="N4" s="2">
        <f>('[1]Qc, Summer, S2'!N4*Main!$B$5)</f>
        <v>54.242130298033786</v>
      </c>
      <c r="O4" s="2">
        <f>('[1]Qc, Summer, S2'!O4*Main!$B$5)</f>
        <v>54.652522605199998</v>
      </c>
      <c r="P4" s="2">
        <f>('[1]Qc, Summer, S2'!P4*Main!$B$5)</f>
        <v>54.264600104122309</v>
      </c>
      <c r="Q4" s="2">
        <f>('[1]Qc, Summer, S2'!Q4*Main!$B$5)</f>
        <v>52.458209226597639</v>
      </c>
      <c r="R4" s="2">
        <f>('[1]Qc, Summer, S2'!R4*Main!$B$5)</f>
        <v>49.922354721629681</v>
      </c>
      <c r="S4" s="2">
        <f>('[1]Qc, Summer, S2'!S4*Main!$B$5)</f>
        <v>44.300468699060538</v>
      </c>
      <c r="T4" s="2">
        <f>('[1]Qc, Summer, S2'!T4*Main!$B$5)</f>
        <v>44.09551143573875</v>
      </c>
      <c r="U4" s="2">
        <f>('[1]Qc, Summer, S2'!U4*Main!$B$5)</f>
        <v>41.948142091892308</v>
      </c>
      <c r="V4" s="2">
        <f>('[1]Qc, Summer, S2'!V4*Main!$B$5)</f>
        <v>37.811975082325517</v>
      </c>
      <c r="W4" s="2">
        <f>('[1]Qc, Summer, S2'!W4*Main!$B$5)</f>
        <v>45.329173800223963</v>
      </c>
      <c r="X4" s="2">
        <f>('[1]Qc, Summer, S2'!X4*Main!$B$5)</f>
        <v>40.616589661608515</v>
      </c>
      <c r="Y4" s="2">
        <f>('[1]Qc, Summer, S2'!Y4*Main!$B$5)</f>
        <v>32.686596118211057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-22.867830687728954</v>
      </c>
      <c r="C2" s="2">
        <f>('[1]Qc, Summer, S2'!C2*Main!$B$5)</f>
        <v>-29.73098784341207</v>
      </c>
      <c r="D2" s="2">
        <f>('[1]Qc, Summer, S2'!D2*Main!$B$5)</f>
        <v>-32.769286247605052</v>
      </c>
      <c r="E2" s="2">
        <f>('[1]Qc, Summer, S2'!E2*Main!$B$5)</f>
        <v>-29.903690506329699</v>
      </c>
      <c r="F2" s="2">
        <f>('[1]Qc, Summer, S2'!F2*Main!$B$5)</f>
        <v>-32.052732960895135</v>
      </c>
      <c r="G2" s="2">
        <f>('[1]Qc, Summer, S2'!G2*Main!$B$5)</f>
        <v>-32.791513563119999</v>
      </c>
      <c r="H2" s="2">
        <f>('[1]Qc, Summer, S2'!H2*Main!$B$5)</f>
        <v>-28.42008624071093</v>
      </c>
      <c r="I2" s="2">
        <f>('[1]Qc, Summer, S2'!I2*Main!$B$5)</f>
        <v>-4.4215269118615028</v>
      </c>
      <c r="J2" s="2">
        <f>('[1]Qc, Summer, S2'!J2*Main!$B$5)</f>
        <v>14.19277603482033</v>
      </c>
      <c r="K2" s="2">
        <f>('[1]Qc, Summer, S2'!K2*Main!$B$5)</f>
        <v>20.661923155545928</v>
      </c>
      <c r="L2" s="2">
        <f>('[1]Qc, Summer, S2'!L2*Main!$B$5)</f>
        <v>16.242118821018533</v>
      </c>
      <c r="M2" s="2">
        <f>('[1]Qc, Summer, S2'!M2*Main!$B$5)</f>
        <v>21.63494822688309</v>
      </c>
      <c r="N2" s="2">
        <f>('[1]Qc, Summer, S2'!N2*Main!$B$5)</f>
        <v>19.199283049819517</v>
      </c>
      <c r="O2" s="2">
        <f>('[1]Qc, Summer, S2'!O2*Main!$B$5)</f>
        <v>19.777350145440355</v>
      </c>
      <c r="P2" s="2">
        <f>('[1]Qc, Summer, S2'!P2*Main!$B$5)</f>
        <v>10.204386868544242</v>
      </c>
      <c r="Q2" s="2">
        <f>('[1]Qc, Summer, S2'!Q2*Main!$B$5)</f>
        <v>2.57979252472408</v>
      </c>
      <c r="R2" s="2">
        <f>('[1]Qc, Summer, S2'!R2*Main!$B$5)</f>
        <v>5.7390104222536449</v>
      </c>
      <c r="S2" s="2">
        <f>('[1]Qc, Summer, S2'!S2*Main!$B$5)</f>
        <v>6.9709133982690581</v>
      </c>
      <c r="T2" s="2">
        <f>('[1]Qc, Summer, S2'!T2*Main!$B$5)</f>
        <v>4.1997128020026402</v>
      </c>
      <c r="U2" s="2">
        <f>('[1]Qc, Summer, S2'!U2*Main!$B$5)</f>
        <v>-0.78344158719352175</v>
      </c>
      <c r="V2" s="2">
        <f>('[1]Qc, Summer, S2'!V2*Main!$B$5)</f>
        <v>-3.058430109259421</v>
      </c>
      <c r="W2" s="2">
        <f>('[1]Qc, Summer, S2'!W2*Main!$B$5)</f>
        <v>-2.1278290663935095</v>
      </c>
      <c r="X2" s="2">
        <f>('[1]Qc, Summer, S2'!X2*Main!$B$5)</f>
        <v>-10.20452057324882</v>
      </c>
      <c r="Y2" s="2">
        <f>('[1]Qc, Summer, S2'!Y2*Main!$B$5)</f>
        <v>-13.812649456726245</v>
      </c>
    </row>
    <row r="3" spans="1:25" x14ac:dyDescent="0.3">
      <c r="A3">
        <v>2</v>
      </c>
      <c r="B3" s="2">
        <f>('[1]Qc, Summer, S2'!B3*Main!$B$5)</f>
        <v>-28.941134131226608</v>
      </c>
      <c r="C3" s="2">
        <f>('[1]Qc, Summer, S2'!C3*Main!$B$5)</f>
        <v>-28.941134131226608</v>
      </c>
      <c r="D3" s="2">
        <f>('[1]Qc, Summer, S2'!D3*Main!$B$5)</f>
        <v>-33.5989499774333</v>
      </c>
      <c r="E3" s="2">
        <f>('[1]Qc, Summer, S2'!E3*Main!$B$5)</f>
        <v>-38.256765823639995</v>
      </c>
      <c r="F3" s="2">
        <f>('[1]Qc, Summer, S2'!F3*Main!$B$5)</f>
        <v>-38.256765823639995</v>
      </c>
      <c r="G3" s="2">
        <f>('[1]Qc, Summer, S2'!G3*Main!$B$5)</f>
        <v>-38.256765823639995</v>
      </c>
      <c r="H3" s="2">
        <f>('[1]Qc, Summer, S2'!H3*Main!$B$5)</f>
        <v>-15.254331844863174</v>
      </c>
      <c r="I3" s="2">
        <f>('[1]Qc, Summer, S2'!I3*Main!$B$5)</f>
        <v>3.161955281839107</v>
      </c>
      <c r="J3" s="2">
        <f>('[1]Qc, Summer, S2'!J3*Main!$B$5)</f>
        <v>10.041202461340708</v>
      </c>
      <c r="K3" s="2">
        <f>('[1]Qc, Summer, S2'!K3*Main!$B$5)</f>
        <v>10.041202461340708</v>
      </c>
      <c r="L3" s="2">
        <f>('[1]Qc, Summer, S2'!L3*Main!$B$5)</f>
        <v>9.1812821373140565</v>
      </c>
      <c r="M3" s="2">
        <f>('[1]Qc, Summer, S2'!M3*Main!$B$5)</f>
        <v>12.907516311126274</v>
      </c>
      <c r="N3" s="2">
        <f>('[1]Qc, Summer, S2'!N3*Main!$B$5)</f>
        <v>17.493670808965145</v>
      </c>
      <c r="O3" s="2">
        <f>('[1]Qc, Summer, S2'!O3*Main!$B$5)</f>
        <v>18.031130679641574</v>
      </c>
      <c r="P3" s="2">
        <f>('[1]Qc, Summer, S2'!P3*Main!$B$5)</f>
        <v>10.112856083250126</v>
      </c>
      <c r="Q3" s="2">
        <f>('[1]Qc, Summer, S2'!Q3*Main!$B$5)</f>
        <v>7.8914247096081773</v>
      </c>
      <c r="R3" s="2">
        <f>('[1]Qc, Summer, S2'!R3*Main!$B$5)</f>
        <v>-1.2808843667636489</v>
      </c>
      <c r="S3" s="2">
        <f>('[1]Qc, Summer, S2'!S3*Main!$B$5)</f>
        <v>-1.2808843667636489</v>
      </c>
      <c r="T3" s="2">
        <f>('[1]Qc, Summer, S2'!T3*Main!$B$5)</f>
        <v>-1.2808843667636489</v>
      </c>
      <c r="U3" s="2">
        <f>('[1]Qc, Summer, S2'!U3*Main!$B$5)</f>
        <v>-1.2808843667636489</v>
      </c>
      <c r="V3" s="2">
        <f>('[1]Qc, Summer, S2'!V3*Main!$B$5)</f>
        <v>-8.1601392323766184</v>
      </c>
      <c r="W3" s="2">
        <f>('[1]Qc, Summer, S2'!W3*Main!$B$5)</f>
        <v>-10.45322418758094</v>
      </c>
      <c r="X3" s="2">
        <f>('[1]Qc, Summer, S2'!X3*Main!$B$5)</f>
        <v>-29.227748618864279</v>
      </c>
      <c r="Y3" s="2">
        <f>('[1]Qc, Summer, S2'!Y3*Main!$B$5)</f>
        <v>-29.227748618864279</v>
      </c>
    </row>
    <row r="4" spans="1:25" x14ac:dyDescent="0.3">
      <c r="A4">
        <v>3</v>
      </c>
      <c r="B4" s="2">
        <f>('[1]Qc, Summer, S2'!B4*Main!$B$5)</f>
        <v>23.362045069799731</v>
      </c>
      <c r="C4" s="2">
        <f>('[1]Qc, Summer, S2'!C4*Main!$B$5)</f>
        <v>17.89985354376088</v>
      </c>
      <c r="D4" s="2">
        <f>('[1]Qc, Summer, S2'!D4*Main!$B$5)</f>
        <v>16.962792420056203</v>
      </c>
      <c r="E4" s="2">
        <f>('[1]Qc, Summer, S2'!E4*Main!$B$5)</f>
        <v>14.814860443506744</v>
      </c>
      <c r="F4" s="2">
        <f>('[1]Qc, Summer, S2'!F4*Main!$B$5)</f>
        <v>17.054836461806669</v>
      </c>
      <c r="G4" s="2">
        <f>('[1]Qc, Summer, S2'!G4*Main!$B$5)</f>
        <v>7.9154139374627066</v>
      </c>
      <c r="H4" s="2">
        <f>('[1]Qc, Summer, S2'!H4*Main!$B$5)</f>
        <v>13.810548724257902</v>
      </c>
      <c r="I4" s="2">
        <f>('[1]Qc, Summer, S2'!I4*Main!$B$5)</f>
        <v>26.538601123044586</v>
      </c>
      <c r="J4" s="2">
        <f>('[1]Qc, Summer, S2'!J4*Main!$B$5)</f>
        <v>38.605563280995568</v>
      </c>
      <c r="K4" s="2">
        <f>('[1]Qc, Summer, S2'!K4*Main!$B$5)</f>
        <v>45.874146750850386</v>
      </c>
      <c r="L4" s="2">
        <f>('[1]Qc, Summer, S2'!L4*Main!$B$5)</f>
        <v>50.080447675975464</v>
      </c>
      <c r="M4" s="2">
        <f>('[1]Qc, Summer, S2'!M4*Main!$B$5)</f>
        <v>51.908829663149127</v>
      </c>
      <c r="N4" s="2">
        <f>('[1]Qc, Summer, S2'!N4*Main!$B$5)</f>
        <v>54.242130298033786</v>
      </c>
      <c r="O4" s="2">
        <f>('[1]Qc, Summer, S2'!O4*Main!$B$5)</f>
        <v>54.652522605199998</v>
      </c>
      <c r="P4" s="2">
        <f>('[1]Qc, Summer, S2'!P4*Main!$B$5)</f>
        <v>54.264600104122309</v>
      </c>
      <c r="Q4" s="2">
        <f>('[1]Qc, Summer, S2'!Q4*Main!$B$5)</f>
        <v>52.458209226597639</v>
      </c>
      <c r="R4" s="2">
        <f>('[1]Qc, Summer, S2'!R4*Main!$B$5)</f>
        <v>49.922354721629681</v>
      </c>
      <c r="S4" s="2">
        <f>('[1]Qc, Summer, S2'!S4*Main!$B$5)</f>
        <v>44.300468699060538</v>
      </c>
      <c r="T4" s="2">
        <f>('[1]Qc, Summer, S2'!T4*Main!$B$5)</f>
        <v>44.09551143573875</v>
      </c>
      <c r="U4" s="2">
        <f>('[1]Qc, Summer, S2'!U4*Main!$B$5)</f>
        <v>41.948142091892308</v>
      </c>
      <c r="V4" s="2">
        <f>('[1]Qc, Summer, S2'!V4*Main!$B$5)</f>
        <v>37.811975082325517</v>
      </c>
      <c r="W4" s="2">
        <f>('[1]Qc, Summer, S2'!W4*Main!$B$5)</f>
        <v>45.329173800223963</v>
      </c>
      <c r="X4" s="2">
        <f>('[1]Qc, Summer, S2'!X4*Main!$B$5)</f>
        <v>40.616589661608515</v>
      </c>
      <c r="Y4" s="2">
        <f>('[1]Qc, Summer, S2'!Y4*Main!$B$5)</f>
        <v>32.686596118211057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60.203347857949915</v>
      </c>
      <c r="C2" s="2">
        <f>('[1]Pc, Winter, S1'!C2*Main!$B$5)+(_xlfn.IFNA(VLOOKUP($A2,'FL Ratio'!$A$3:$B$10,2,FALSE),0)*'FL Characterization'!C$2)</f>
        <v>56.154570005807152</v>
      </c>
      <c r="D2" s="2">
        <f>('[1]Pc, Winter, S1'!D2*Main!$B$5)+(_xlfn.IFNA(VLOOKUP($A2,'FL Ratio'!$A$3:$B$10,2,FALSE),0)*'FL Characterization'!D$2)</f>
        <v>53.208180787920178</v>
      </c>
      <c r="E2" s="2">
        <f>('[1]Pc, Winter, S1'!E2*Main!$B$5)+(_xlfn.IFNA(VLOOKUP($A2,'FL Ratio'!$A$3:$B$10,2,FALSE),0)*'FL Characterization'!E$2)</f>
        <v>52.831703297439979</v>
      </c>
      <c r="F2" s="2">
        <f>('[1]Pc, Winter, S1'!F2*Main!$B$5)+(_xlfn.IFNA(VLOOKUP($A2,'FL Ratio'!$A$3:$B$10,2,FALSE),0)*'FL Characterization'!F$2)</f>
        <v>53.468973589917617</v>
      </c>
      <c r="G2" s="2">
        <f>('[1]Pc, Winter, S1'!G2*Main!$B$5)+(_xlfn.IFNA(VLOOKUP($A2,'FL Ratio'!$A$3:$B$10,2,FALSE),0)*'FL Characterization'!G$2)</f>
        <v>58.773946722523888</v>
      </c>
      <c r="H2" s="2">
        <f>('[1]Pc, Winter, S1'!H2*Main!$B$5)+(_xlfn.IFNA(VLOOKUP($A2,'FL Ratio'!$A$3:$B$10,2,FALSE),0)*'FL Characterization'!H$2)</f>
        <v>70.131641766345993</v>
      </c>
      <c r="I2" s="2">
        <f>('[1]Pc, Winter, S1'!I2*Main!$B$5)+(_xlfn.IFNA(VLOOKUP($A2,'FL Ratio'!$A$3:$B$10,2,FALSE),0)*'FL Characterization'!I$2)</f>
        <v>84.417115101161258</v>
      </c>
      <c r="J2" s="2">
        <f>('[1]Pc, Winter, S1'!J2*Main!$B$5)+(_xlfn.IFNA(VLOOKUP($A2,'FL Ratio'!$A$3:$B$10,2,FALSE),0)*'FL Characterization'!J$2)</f>
        <v>91.907299647886916</v>
      </c>
      <c r="K2" s="2">
        <f>('[1]Pc, Winter, S1'!K2*Main!$B$5)+(_xlfn.IFNA(VLOOKUP($A2,'FL Ratio'!$A$3:$B$10,2,FALSE),0)*'FL Characterization'!K$2)</f>
        <v>93.053368024366648</v>
      </c>
      <c r="L2" s="2">
        <f>('[1]Pc, Winter, S1'!L2*Main!$B$5)+(_xlfn.IFNA(VLOOKUP($A2,'FL Ratio'!$A$3:$B$10,2,FALSE),0)*'FL Characterization'!L$2)</f>
        <v>90.542169420052545</v>
      </c>
      <c r="M2" s="2">
        <f>('[1]Pc, Winter, S1'!M2*Main!$B$5)+(_xlfn.IFNA(VLOOKUP($A2,'FL Ratio'!$A$3:$B$10,2,FALSE),0)*'FL Characterization'!M$2)</f>
        <v>91.008835863089473</v>
      </c>
      <c r="N2" s="2">
        <f>('[1]Pc, Winter, S1'!N2*Main!$B$5)+(_xlfn.IFNA(VLOOKUP($A2,'FL Ratio'!$A$3:$B$10,2,FALSE),0)*'FL Characterization'!N$2)</f>
        <v>90.934047351700443</v>
      </c>
      <c r="O2" s="2">
        <f>('[1]Pc, Winter, S1'!O2*Main!$B$5)+(_xlfn.IFNA(VLOOKUP($A2,'FL Ratio'!$A$3:$B$10,2,FALSE),0)*'FL Characterization'!O$2)</f>
        <v>89.449143063787147</v>
      </c>
      <c r="P2" s="2">
        <f>('[1]Pc, Winter, S1'!P2*Main!$B$5)+(_xlfn.IFNA(VLOOKUP($A2,'FL Ratio'!$A$3:$B$10,2,FALSE),0)*'FL Characterization'!P$2)</f>
        <v>84.351476368205709</v>
      </c>
      <c r="Q2" s="2">
        <f>('[1]Pc, Winter, S1'!Q2*Main!$B$5)+(_xlfn.IFNA(VLOOKUP($A2,'FL Ratio'!$A$3:$B$10,2,FALSE),0)*'FL Characterization'!Q$2)</f>
        <v>81.934775406818403</v>
      </c>
      <c r="R2" s="2">
        <f>('[1]Pc, Winter, S1'!R2*Main!$B$5)+(_xlfn.IFNA(VLOOKUP($A2,'FL Ratio'!$A$3:$B$10,2,FALSE),0)*'FL Characterization'!R$2)</f>
        <v>85.330899671476573</v>
      </c>
      <c r="S2" s="2">
        <f>('[1]Pc, Winter, S1'!S2*Main!$B$5)+(_xlfn.IFNA(VLOOKUP($A2,'FL Ratio'!$A$3:$B$10,2,FALSE),0)*'FL Characterization'!S$2)</f>
        <v>94.590904508999998</v>
      </c>
      <c r="T2" s="2">
        <f>('[1]Pc, Winter, S1'!T2*Main!$B$5)+(_xlfn.IFNA(VLOOKUP($A2,'FL Ratio'!$A$3:$B$10,2,FALSE),0)*'FL Characterization'!T$2)</f>
        <v>94.248013976176793</v>
      </c>
      <c r="U2" s="2">
        <f>('[1]Pc, Winter, S1'!U2*Main!$B$5)+(_xlfn.IFNA(VLOOKUP($A2,'FL Ratio'!$A$3:$B$10,2,FALSE),0)*'FL Characterization'!U$2)</f>
        <v>92.296741189408948</v>
      </c>
      <c r="V2" s="2">
        <f>('[1]Pc, Winter, S1'!V2*Main!$B$5)+(_xlfn.IFNA(VLOOKUP($A2,'FL Ratio'!$A$3:$B$10,2,FALSE),0)*'FL Characterization'!V$2)</f>
        <v>90.709476088134252</v>
      </c>
      <c r="W2" s="2">
        <f>('[1]Pc, Winter, S1'!W2*Main!$B$5)+(_xlfn.IFNA(VLOOKUP($A2,'FL Ratio'!$A$3:$B$10,2,FALSE),0)*'FL Characterization'!W$2)</f>
        <v>85.01917732658336</v>
      </c>
      <c r="X2" s="2">
        <f>('[1]Pc, Winter, S1'!X2*Main!$B$5)+(_xlfn.IFNA(VLOOKUP($A2,'FL Ratio'!$A$3:$B$10,2,FALSE),0)*'FL Characterization'!X$2)</f>
        <v>74.375961712424797</v>
      </c>
      <c r="Y2" s="2">
        <f>('[1]Pc, Winter, S1'!Y2*Main!$B$5)+(_xlfn.IFNA(VLOOKUP($A2,'FL Ratio'!$A$3:$B$10,2,FALSE),0)*'FL Characterization'!Y$2)</f>
        <v>67.477876719504025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63.234802938341495</v>
      </c>
      <c r="C3" s="2">
        <f>('[1]Pc, Winter, S1'!C3*Main!$B$5)+(_xlfn.IFNA(VLOOKUP($A3,'FL Ratio'!$A$3:$B$10,2,FALSE),0)*'FL Characterization'!C$2)</f>
        <v>59.147092389058798</v>
      </c>
      <c r="D3" s="2">
        <f>('[1]Pc, Winter, S1'!D3*Main!$B$5)+(_xlfn.IFNA(VLOOKUP($A3,'FL Ratio'!$A$3:$B$10,2,FALSE),0)*'FL Characterization'!D$2)</f>
        <v>53.488869717073257</v>
      </c>
      <c r="E3" s="2">
        <f>('[1]Pc, Winter, S1'!E3*Main!$B$5)+(_xlfn.IFNA(VLOOKUP($A3,'FL Ratio'!$A$3:$B$10,2,FALSE),0)*'FL Characterization'!E$2)</f>
        <v>57.092173630415893</v>
      </c>
      <c r="F3" s="2">
        <f>('[1]Pc, Winter, S1'!F3*Main!$B$5)+(_xlfn.IFNA(VLOOKUP($A3,'FL Ratio'!$A$3:$B$10,2,FALSE),0)*'FL Characterization'!F$2)</f>
        <v>56.316673162146799</v>
      </c>
      <c r="G3" s="2">
        <f>('[1]Pc, Winter, S1'!G3*Main!$B$5)+(_xlfn.IFNA(VLOOKUP($A3,'FL Ratio'!$A$3:$B$10,2,FALSE),0)*'FL Characterization'!G$2)</f>
        <v>58.193640264792471</v>
      </c>
      <c r="H3" s="2">
        <f>('[1]Pc, Winter, S1'!H3*Main!$B$5)+(_xlfn.IFNA(VLOOKUP($A3,'FL Ratio'!$A$3:$B$10,2,FALSE),0)*'FL Characterization'!H$2)</f>
        <v>86.004959795981378</v>
      </c>
      <c r="I3" s="2">
        <f>('[1]Pc, Winter, S1'!I3*Main!$B$5)+(_xlfn.IFNA(VLOOKUP($A3,'FL Ratio'!$A$3:$B$10,2,FALSE),0)*'FL Characterization'!I$2)</f>
        <v>93.188496974883023</v>
      </c>
      <c r="J3" s="2">
        <f>('[1]Pc, Winter, S1'!J3*Main!$B$5)+(_xlfn.IFNA(VLOOKUP($A3,'FL Ratio'!$A$3:$B$10,2,FALSE),0)*'FL Characterization'!J$2)</f>
        <v>102.06305540429874</v>
      </c>
      <c r="K3" s="2">
        <f>('[1]Pc, Winter, S1'!K3*Main!$B$5)+(_xlfn.IFNA(VLOOKUP($A3,'FL Ratio'!$A$3:$B$10,2,FALSE),0)*'FL Characterization'!K$2)</f>
        <v>102.31009570416754</v>
      </c>
      <c r="L3" s="2">
        <f>('[1]Pc, Winter, S1'!L3*Main!$B$5)+(_xlfn.IFNA(VLOOKUP($A3,'FL Ratio'!$A$3:$B$10,2,FALSE),0)*'FL Characterization'!L$2)</f>
        <v>96.423865425032275</v>
      </c>
      <c r="M3" s="2">
        <f>('[1]Pc, Winter, S1'!M3*Main!$B$5)+(_xlfn.IFNA(VLOOKUP($A3,'FL Ratio'!$A$3:$B$10,2,FALSE),0)*'FL Characterization'!M$2)</f>
        <v>105.55417171286979</v>
      </c>
      <c r="N3" s="2">
        <f>('[1]Pc, Winter, S1'!N3*Main!$B$5)+(_xlfn.IFNA(VLOOKUP($A3,'FL Ratio'!$A$3:$B$10,2,FALSE),0)*'FL Characterization'!N$2)</f>
        <v>99.841179879012486</v>
      </c>
      <c r="O3" s="2">
        <f>('[1]Pc, Winter, S1'!O3*Main!$B$5)+(_xlfn.IFNA(VLOOKUP($A3,'FL Ratio'!$A$3:$B$10,2,FALSE),0)*'FL Characterization'!O$2)</f>
        <v>94.118886847518581</v>
      </c>
      <c r="P3" s="2">
        <f>('[1]Pc, Winter, S1'!P3*Main!$B$5)+(_xlfn.IFNA(VLOOKUP($A3,'FL Ratio'!$A$3:$B$10,2,FALSE),0)*'FL Characterization'!P$2)</f>
        <v>91.391339808932884</v>
      </c>
      <c r="Q3" s="2">
        <f>('[1]Pc, Winter, S1'!Q3*Main!$B$5)+(_xlfn.IFNA(VLOOKUP($A3,'FL Ratio'!$A$3:$B$10,2,FALSE),0)*'FL Characterization'!Q$2)</f>
        <v>85.466456584598646</v>
      </c>
      <c r="R3" s="2">
        <f>('[1]Pc, Winter, S1'!R3*Main!$B$5)+(_xlfn.IFNA(VLOOKUP($A3,'FL Ratio'!$A$3:$B$10,2,FALSE),0)*'FL Characterization'!R$2)</f>
        <v>84.907336573537393</v>
      </c>
      <c r="S3" s="2">
        <f>('[1]Pc, Winter, S1'!S3*Main!$B$5)+(_xlfn.IFNA(VLOOKUP($A3,'FL Ratio'!$A$3:$B$10,2,FALSE),0)*'FL Characterization'!S$2)</f>
        <v>90.654913164625924</v>
      </c>
      <c r="T3" s="2">
        <f>('[1]Pc, Winter, S1'!T3*Main!$B$5)+(_xlfn.IFNA(VLOOKUP($A3,'FL Ratio'!$A$3:$B$10,2,FALSE),0)*'FL Characterization'!T$2)</f>
        <v>89.995981021438425</v>
      </c>
      <c r="U3" s="2">
        <f>('[1]Pc, Winter, S1'!U3*Main!$B$5)+(_xlfn.IFNA(VLOOKUP($A3,'FL Ratio'!$A$3:$B$10,2,FALSE),0)*'FL Characterization'!U$2)</f>
        <v>91.05930498515967</v>
      </c>
      <c r="V3" s="2">
        <f>('[1]Pc, Winter, S1'!V3*Main!$B$5)+(_xlfn.IFNA(VLOOKUP($A3,'FL Ratio'!$A$3:$B$10,2,FALSE),0)*'FL Characterization'!V$2)</f>
        <v>88.959524011928536</v>
      </c>
      <c r="W3" s="2">
        <f>('[1]Pc, Winter, S1'!W3*Main!$B$5)+(_xlfn.IFNA(VLOOKUP($A3,'FL Ratio'!$A$3:$B$10,2,FALSE),0)*'FL Characterization'!W$2)</f>
        <v>80.101377761232456</v>
      </c>
      <c r="X3" s="2">
        <f>('[1]Pc, Winter, S1'!X3*Main!$B$5)+(_xlfn.IFNA(VLOOKUP($A3,'FL Ratio'!$A$3:$B$10,2,FALSE),0)*'FL Characterization'!X$2)</f>
        <v>70.043949507201987</v>
      </c>
      <c r="Y3" s="2">
        <f>('[1]Pc, Winter, S1'!Y3*Main!$B$5)+(_xlfn.IFNA(VLOOKUP($A3,'FL Ratio'!$A$3:$B$10,2,FALSE),0)*'FL Characterization'!Y$2)</f>
        <v>68.450452944079828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90.231494239088747</v>
      </c>
      <c r="C4" s="2">
        <f>('[1]Pc, Winter, S1'!C4*Main!$B$5)+(_xlfn.IFNA(VLOOKUP($A4,'FL Ratio'!$A$3:$B$10,2,FALSE),0)*'FL Characterization'!C$2)</f>
        <v>79.960708305101093</v>
      </c>
      <c r="D4" s="2">
        <f>('[1]Pc, Winter, S1'!D4*Main!$B$5)+(_xlfn.IFNA(VLOOKUP($A4,'FL Ratio'!$A$3:$B$10,2,FALSE),0)*'FL Characterization'!D$2)</f>
        <v>75.102991645508567</v>
      </c>
      <c r="E4" s="2">
        <f>('[1]Pc, Winter, S1'!E4*Main!$B$5)+(_xlfn.IFNA(VLOOKUP($A4,'FL Ratio'!$A$3:$B$10,2,FALSE),0)*'FL Characterization'!E$2)</f>
        <v>74.072943561103543</v>
      </c>
      <c r="F4" s="2">
        <f>('[1]Pc, Winter, S1'!F4*Main!$B$5)+(_xlfn.IFNA(VLOOKUP($A4,'FL Ratio'!$A$3:$B$10,2,FALSE),0)*'FL Characterization'!F$2)</f>
        <v>76.792781877270485</v>
      </c>
      <c r="G4" s="2">
        <f>('[1]Pc, Winter, S1'!G4*Main!$B$5)+(_xlfn.IFNA(VLOOKUP($A4,'FL Ratio'!$A$3:$B$10,2,FALSE),0)*'FL Characterization'!G$2)</f>
        <v>82.297985574941222</v>
      </c>
      <c r="H4" s="2">
        <f>('[1]Pc, Winter, S1'!H4*Main!$B$5)+(_xlfn.IFNA(VLOOKUP($A4,'FL Ratio'!$A$3:$B$10,2,FALSE),0)*'FL Characterization'!H$2)</f>
        <v>99.343655427435735</v>
      </c>
      <c r="I4" s="2">
        <f>('[1]Pc, Winter, S1'!I4*Main!$B$5)+(_xlfn.IFNA(VLOOKUP($A4,'FL Ratio'!$A$3:$B$10,2,FALSE),0)*'FL Characterization'!I$2)</f>
        <v>108.4481822595546</v>
      </c>
      <c r="J4" s="2">
        <f>('[1]Pc, Winter, S1'!J4*Main!$B$5)+(_xlfn.IFNA(VLOOKUP($A4,'FL Ratio'!$A$3:$B$10,2,FALSE),0)*'FL Characterization'!J$2)</f>
        <v>114.69655483212826</v>
      </c>
      <c r="K4" s="2">
        <f>('[1]Pc, Winter, S1'!K4*Main!$B$5)+(_xlfn.IFNA(VLOOKUP($A4,'FL Ratio'!$A$3:$B$10,2,FALSE),0)*'FL Characterization'!K$2)</f>
        <v>118.7774628716658</v>
      </c>
      <c r="L4" s="2">
        <f>('[1]Pc, Winter, S1'!L4*Main!$B$5)+(_xlfn.IFNA(VLOOKUP($A4,'FL Ratio'!$A$3:$B$10,2,FALSE),0)*'FL Characterization'!L$2)</f>
        <v>119.60545576515557</v>
      </c>
      <c r="M4" s="2">
        <f>('[1]Pc, Winter, S1'!M4*Main!$B$5)+(_xlfn.IFNA(VLOOKUP($A4,'FL Ratio'!$A$3:$B$10,2,FALSE),0)*'FL Characterization'!M$2)</f>
        <v>118.45222365981429</v>
      </c>
      <c r="N4" s="2">
        <f>('[1]Pc, Winter, S1'!N4*Main!$B$5)+(_xlfn.IFNA(VLOOKUP($A4,'FL Ratio'!$A$3:$B$10,2,FALSE),0)*'FL Characterization'!N$2)</f>
        <v>118.05149507364513</v>
      </c>
      <c r="O4" s="2">
        <f>('[1]Pc, Winter, S1'!O4*Main!$B$5)+(_xlfn.IFNA(VLOOKUP($A4,'FL Ratio'!$A$3:$B$10,2,FALSE),0)*'FL Characterization'!O$2)</f>
        <v>116.24017098860928</v>
      </c>
      <c r="P4" s="2">
        <f>('[1]Pc, Winter, S1'!P4*Main!$B$5)+(_xlfn.IFNA(VLOOKUP($A4,'FL Ratio'!$A$3:$B$10,2,FALSE),0)*'FL Characterization'!P$2)</f>
        <v>112.67138903607245</v>
      </c>
      <c r="Q4" s="2">
        <f>('[1]Pc, Winter, S1'!Q4*Main!$B$5)+(_xlfn.IFNA(VLOOKUP($A4,'FL Ratio'!$A$3:$B$10,2,FALSE),0)*'FL Characterization'!Q$2)</f>
        <v>110.63345159674641</v>
      </c>
      <c r="R4" s="2">
        <f>('[1]Pc, Winter, S1'!R4*Main!$B$5)+(_xlfn.IFNA(VLOOKUP($A4,'FL Ratio'!$A$3:$B$10,2,FALSE),0)*'FL Characterization'!R$2)</f>
        <v>113.92039783613934</v>
      </c>
      <c r="S4" s="2">
        <f>('[1]Pc, Winter, S1'!S4*Main!$B$5)+(_xlfn.IFNA(VLOOKUP($A4,'FL Ratio'!$A$3:$B$10,2,FALSE),0)*'FL Characterization'!S$2)</f>
        <v>129.68246775971866</v>
      </c>
      <c r="T4" s="2">
        <f>('[1]Pc, Winter, S1'!T4*Main!$B$5)+(_xlfn.IFNA(VLOOKUP($A4,'FL Ratio'!$A$3:$B$10,2,FALSE),0)*'FL Characterization'!T$2)</f>
        <v>131.53650685980986</v>
      </c>
      <c r="U4" s="2">
        <f>('[1]Pc, Winter, S1'!U4*Main!$B$5)+(_xlfn.IFNA(VLOOKUP($A4,'FL Ratio'!$A$3:$B$10,2,FALSE),0)*'FL Characterization'!U$2)</f>
        <v>132.03428327911718</v>
      </c>
      <c r="V4" s="2">
        <f>('[1]Pc, Winter, S1'!V4*Main!$B$5)+(_xlfn.IFNA(VLOOKUP($A4,'FL Ratio'!$A$3:$B$10,2,FALSE),0)*'FL Characterization'!V$2)</f>
        <v>128.46878838183582</v>
      </c>
      <c r="W4" s="2">
        <f>('[1]Pc, Winter, S1'!W4*Main!$B$5)+(_xlfn.IFNA(VLOOKUP($A4,'FL Ratio'!$A$3:$B$10,2,FALSE),0)*'FL Characterization'!W$2)</f>
        <v>122.26028331672828</v>
      </c>
      <c r="X4" s="2">
        <f>('[1]Pc, Winter, S1'!X4*Main!$B$5)+(_xlfn.IFNA(VLOOKUP($A4,'FL Ratio'!$A$3:$B$10,2,FALSE),0)*'FL Characterization'!X$2)</f>
        <v>113.7391941711406</v>
      </c>
      <c r="Y4" s="2">
        <f>('[1]Pc, Winter, S1'!Y4*Main!$B$5)+(_xlfn.IFNA(VLOOKUP($A4,'FL Ratio'!$A$3:$B$10,2,FALSE),0)*'FL Characterization'!Y$2)</f>
        <v>101.44138713962785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-21.108766788672877</v>
      </c>
      <c r="C2" s="2">
        <f>('[1]Qc, Summer, S3'!C2*Main!$B$5)</f>
        <v>-27.443988778534219</v>
      </c>
      <c r="D2" s="2">
        <f>('[1]Qc, Summer, S3'!D2*Main!$B$5)</f>
        <v>-30.248571920866201</v>
      </c>
      <c r="E2" s="2">
        <f>('[1]Qc, Summer, S3'!E2*Main!$B$5)</f>
        <v>-27.603406621227418</v>
      </c>
      <c r="F2" s="2">
        <f>('[1]Qc, Summer, S3'!F2*Main!$B$5)</f>
        <v>-29.587138117749355</v>
      </c>
      <c r="G2" s="2">
        <f>('[1]Qc, Summer, S3'!G2*Main!$B$5)</f>
        <v>-30.269089442879995</v>
      </c>
      <c r="H2" s="2">
        <f>('[1]Qc, Summer, S3'!H2*Main!$B$5)</f>
        <v>-26.233925760656241</v>
      </c>
      <c r="I2" s="2">
        <f>('[1]Qc, Summer, S3'!I2*Main!$B$5)</f>
        <v>-4.081409457102926</v>
      </c>
      <c r="J2" s="2">
        <f>('[1]Qc, Summer, S3'!J2*Main!$B$5)</f>
        <v>13.101024032141842</v>
      </c>
      <c r="K2" s="2">
        <f>('[1]Qc, Summer, S3'!K2*Main!$B$5)</f>
        <v>19.07254445127316</v>
      </c>
      <c r="L2" s="2">
        <f>('[1]Qc, Summer, S3'!L2*Main!$B$5)</f>
        <v>14.992725065555566</v>
      </c>
      <c r="M2" s="2">
        <f>('[1]Qc, Summer, S3'!M2*Main!$B$5)</f>
        <v>19.970721440199778</v>
      </c>
      <c r="N2" s="2">
        <f>('[1]Qc, Summer, S3'!N2*Main!$B$5)</f>
        <v>17.722415122910324</v>
      </c>
      <c r="O2" s="2">
        <f>('[1]Qc, Summer, S3'!O2*Main!$B$5)</f>
        <v>18.256015518868018</v>
      </c>
      <c r="P2" s="2">
        <f>('[1]Qc, Summer, S3'!P2*Main!$B$5)</f>
        <v>9.4194340325023784</v>
      </c>
      <c r="Q2" s="2">
        <f>('[1]Qc, Summer, S3'!Q2*Main!$B$5)</f>
        <v>2.3813469458991507</v>
      </c>
      <c r="R2" s="2">
        <f>('[1]Qc, Summer, S3'!R2*Main!$B$5)</f>
        <v>5.2975480820802865</v>
      </c>
      <c r="S2" s="2">
        <f>('[1]Qc, Summer, S3'!S2*Main!$B$5)</f>
        <v>6.4346892907098985</v>
      </c>
      <c r="T2" s="2">
        <f>('[1]Qc, Summer, S3'!T2*Main!$B$5)</f>
        <v>3.8766579710793598</v>
      </c>
      <c r="U2" s="2">
        <f>('[1]Qc, Summer, S3'!U2*Main!$B$5)</f>
        <v>-0.72317684971709695</v>
      </c>
      <c r="V2" s="2">
        <f>('[1]Qc, Summer, S3'!V2*Main!$B$5)</f>
        <v>-2.8231662547010039</v>
      </c>
      <c r="W2" s="2">
        <f>('[1]Qc, Summer, S3'!W2*Main!$B$5)</f>
        <v>-1.9641499074401627</v>
      </c>
      <c r="X2" s="2">
        <f>('[1]Qc, Summer, S3'!X2*Main!$B$5)</f>
        <v>-9.4195574522296788</v>
      </c>
      <c r="Y2" s="2">
        <f>('[1]Qc, Summer, S3'!Y2*Main!$B$5)</f>
        <v>-12.750137960054992</v>
      </c>
    </row>
    <row r="3" spans="1:25" x14ac:dyDescent="0.3">
      <c r="A3">
        <v>2</v>
      </c>
      <c r="B3" s="2">
        <f>('[1]Qc, Summer, S3'!B3*Main!$B$5)</f>
        <v>-26.71489304420918</v>
      </c>
      <c r="C3" s="2">
        <f>('[1]Qc, Summer, S3'!C3*Main!$B$5)</f>
        <v>-26.71489304420918</v>
      </c>
      <c r="D3" s="2">
        <f>('[1]Qc, Summer, S3'!D3*Main!$B$5)</f>
        <v>-31.014415363784583</v>
      </c>
      <c r="E3" s="2">
        <f>('[1]Qc, Summer, S3'!E3*Main!$B$5)</f>
        <v>-35.313937683360002</v>
      </c>
      <c r="F3" s="2">
        <f>('[1]Qc, Summer, S3'!F3*Main!$B$5)</f>
        <v>-35.313937683360002</v>
      </c>
      <c r="G3" s="2">
        <f>('[1]Qc, Summer, S3'!G3*Main!$B$5)</f>
        <v>-35.313937683360002</v>
      </c>
      <c r="H3" s="2">
        <f>('[1]Qc, Summer, S3'!H3*Main!$B$5)</f>
        <v>-14.08092170295062</v>
      </c>
      <c r="I3" s="2">
        <f>('[1]Qc, Summer, S3'!I3*Main!$B$5)</f>
        <v>2.9187279524668681</v>
      </c>
      <c r="J3" s="2">
        <f>('[1]Qc, Summer, S3'!J3*Main!$B$5)</f>
        <v>9.2688022720068091</v>
      </c>
      <c r="K3" s="2">
        <f>('[1]Qc, Summer, S3'!K3*Main!$B$5)</f>
        <v>9.2688022720068091</v>
      </c>
      <c r="L3" s="2">
        <f>('[1]Qc, Summer, S3'!L3*Main!$B$5)</f>
        <v>8.4750296652129737</v>
      </c>
      <c r="M3" s="2">
        <f>('[1]Qc, Summer, S3'!M3*Main!$B$5)</f>
        <v>11.914630441039638</v>
      </c>
      <c r="N3" s="2">
        <f>('[1]Qc, Summer, S3'!N3*Main!$B$5)</f>
        <v>16.148003823660137</v>
      </c>
      <c r="O3" s="2">
        <f>('[1]Qc, Summer, S3'!O3*Main!$B$5)</f>
        <v>16.644120627361453</v>
      </c>
      <c r="P3" s="2">
        <f>('[1]Qc, Summer, S3'!P3*Main!$B$5)</f>
        <v>9.3349440768462681</v>
      </c>
      <c r="Q3" s="2">
        <f>('[1]Qc, Summer, S3'!Q3*Main!$B$5)</f>
        <v>7.2843920396383162</v>
      </c>
      <c r="R3" s="2">
        <f>('[1]Qc, Summer, S3'!R3*Main!$B$5)</f>
        <v>-1.1823548000895221</v>
      </c>
      <c r="S3" s="2">
        <f>('[1]Qc, Summer, S3'!S3*Main!$B$5)</f>
        <v>-1.1823548000895221</v>
      </c>
      <c r="T3" s="2">
        <f>('[1]Qc, Summer, S3'!T3*Main!$B$5)</f>
        <v>-1.1823548000895221</v>
      </c>
      <c r="U3" s="2">
        <f>('[1]Qc, Summer, S3'!U3*Main!$B$5)</f>
        <v>-1.1823548000895221</v>
      </c>
      <c r="V3" s="2">
        <f>('[1]Qc, Summer, S3'!V3*Main!$B$5)</f>
        <v>-7.5324362145014918</v>
      </c>
      <c r="W3" s="2">
        <f>('[1]Qc, Summer, S3'!W3*Main!$B$5)</f>
        <v>-9.6491300193054812</v>
      </c>
      <c r="X3" s="2">
        <f>('[1]Qc, Summer, S3'!X3*Main!$B$5)</f>
        <v>-26.979460263567024</v>
      </c>
      <c r="Y3" s="2">
        <f>('[1]Qc, Summer, S3'!Y3*Main!$B$5)</f>
        <v>-26.979460263567024</v>
      </c>
    </row>
    <row r="4" spans="1:25" x14ac:dyDescent="0.3">
      <c r="A4">
        <v>3</v>
      </c>
      <c r="B4" s="2">
        <f>('[1]Qc, Summer, S3'!B4*Main!$B$5)</f>
        <v>21.56496467981513</v>
      </c>
      <c r="C4" s="2">
        <f>('[1]Qc, Summer, S3'!C4*Main!$B$5)</f>
        <v>16.522941732702353</v>
      </c>
      <c r="D4" s="2">
        <f>('[1]Qc, Summer, S3'!D4*Main!$B$5)</f>
        <v>15.657962233898033</v>
      </c>
      <c r="E4" s="2">
        <f>('[1]Qc, Summer, S3'!E4*Main!$B$5)</f>
        <v>13.675255794006222</v>
      </c>
      <c r="F4" s="2">
        <f>('[1]Qc, Summer, S3'!F4*Main!$B$5)</f>
        <v>15.742925964744611</v>
      </c>
      <c r="G4" s="2">
        <f>('[1]Qc, Summer, S3'!G4*Main!$B$5)</f>
        <v>7.3065359422732659</v>
      </c>
      <c r="H4" s="2">
        <f>('[1]Qc, Summer, S3'!H4*Main!$B$5)</f>
        <v>12.748198822391908</v>
      </c>
      <c r="I4" s="2">
        <f>('[1]Qc, Summer, S3'!I4*Main!$B$5)</f>
        <v>24.497170267425769</v>
      </c>
      <c r="J4" s="2">
        <f>('[1]Qc, Summer, S3'!J4*Main!$B$5)</f>
        <v>35.635904567072835</v>
      </c>
      <c r="K4" s="2">
        <f>('[1]Qc, Summer, S3'!K4*Main!$B$5)</f>
        <v>42.345366231554202</v>
      </c>
      <c r="L4" s="2">
        <f>('[1]Qc, Summer, S3'!L4*Main!$B$5)</f>
        <v>46.22810554705427</v>
      </c>
      <c r="M4" s="2">
        <f>('[1]Qc, Summer, S3'!M4*Main!$B$5)</f>
        <v>47.915842765983811</v>
      </c>
      <c r="N4" s="2">
        <f>('[1]Qc, Summer, S3'!N4*Main!$B$5)</f>
        <v>50.069658736646574</v>
      </c>
      <c r="O4" s="2">
        <f>('[1]Qc, Summer, S3'!O4*Main!$B$5)</f>
        <v>50.448482404799996</v>
      </c>
      <c r="P4" s="2">
        <f>('[1]Qc, Summer, S3'!P4*Main!$B$5)</f>
        <v>50.090400096112894</v>
      </c>
      <c r="Q4" s="2">
        <f>('[1]Qc, Summer, S3'!Q4*Main!$B$5)</f>
        <v>48.422962363013191</v>
      </c>
      <c r="R4" s="2">
        <f>('[1]Qc, Summer, S3'!R4*Main!$B$5)</f>
        <v>46.082173589196621</v>
      </c>
      <c r="S4" s="2">
        <f>('[1]Qc, Summer, S3'!S4*Main!$B$5)</f>
        <v>40.892740337594333</v>
      </c>
      <c r="T4" s="2">
        <f>('[1]Qc, Summer, S3'!T4*Main!$B$5)</f>
        <v>40.703549017604992</v>
      </c>
      <c r="U4" s="2">
        <f>('[1]Qc, Summer, S3'!U4*Main!$B$5)</f>
        <v>38.721361930977515</v>
      </c>
      <c r="V4" s="2">
        <f>('[1]Qc, Summer, S3'!V4*Main!$B$5)</f>
        <v>34.903361614454319</v>
      </c>
      <c r="W4" s="2">
        <f>('[1]Qc, Summer, S3'!W4*Main!$B$5)</f>
        <v>41.842314277129802</v>
      </c>
      <c r="X4" s="2">
        <f>('[1]Qc, Summer, S3'!X4*Main!$B$5)</f>
        <v>37.492236610715551</v>
      </c>
      <c r="Y4" s="2">
        <f>('[1]Qc, Summer, S3'!Y4*Main!$B$5)</f>
        <v>30.172242570656355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-21.108766788672877</v>
      </c>
      <c r="C2" s="2">
        <f>('[1]Qc, Summer, S3'!C2*Main!$B$5)</f>
        <v>-27.443988778534219</v>
      </c>
      <c r="D2" s="2">
        <f>('[1]Qc, Summer, S3'!D2*Main!$B$5)</f>
        <v>-30.248571920866201</v>
      </c>
      <c r="E2" s="2">
        <f>('[1]Qc, Summer, S3'!E2*Main!$B$5)</f>
        <v>-27.603406621227418</v>
      </c>
      <c r="F2" s="2">
        <f>('[1]Qc, Summer, S3'!F2*Main!$B$5)</f>
        <v>-29.587138117749355</v>
      </c>
      <c r="G2" s="2">
        <f>('[1]Qc, Summer, S3'!G2*Main!$B$5)</f>
        <v>-30.269089442879995</v>
      </c>
      <c r="H2" s="2">
        <f>('[1]Qc, Summer, S3'!H2*Main!$B$5)</f>
        <v>-26.233925760656241</v>
      </c>
      <c r="I2" s="2">
        <f>('[1]Qc, Summer, S3'!I2*Main!$B$5)</f>
        <v>-4.081409457102926</v>
      </c>
      <c r="J2" s="2">
        <f>('[1]Qc, Summer, S3'!J2*Main!$B$5)</f>
        <v>13.101024032141842</v>
      </c>
      <c r="K2" s="2">
        <f>('[1]Qc, Summer, S3'!K2*Main!$B$5)</f>
        <v>19.07254445127316</v>
      </c>
      <c r="L2" s="2">
        <f>('[1]Qc, Summer, S3'!L2*Main!$B$5)</f>
        <v>14.992725065555566</v>
      </c>
      <c r="M2" s="2">
        <f>('[1]Qc, Summer, S3'!M2*Main!$B$5)</f>
        <v>19.970721440199778</v>
      </c>
      <c r="N2" s="2">
        <f>('[1]Qc, Summer, S3'!N2*Main!$B$5)</f>
        <v>17.722415122910324</v>
      </c>
      <c r="O2" s="2">
        <f>('[1]Qc, Summer, S3'!O2*Main!$B$5)</f>
        <v>18.256015518868018</v>
      </c>
      <c r="P2" s="2">
        <f>('[1]Qc, Summer, S3'!P2*Main!$B$5)</f>
        <v>9.4194340325023784</v>
      </c>
      <c r="Q2" s="2">
        <f>('[1]Qc, Summer, S3'!Q2*Main!$B$5)</f>
        <v>2.3813469458991507</v>
      </c>
      <c r="R2" s="2">
        <f>('[1]Qc, Summer, S3'!R2*Main!$B$5)</f>
        <v>5.2975480820802865</v>
      </c>
      <c r="S2" s="2">
        <f>('[1]Qc, Summer, S3'!S2*Main!$B$5)</f>
        <v>6.4346892907098985</v>
      </c>
      <c r="T2" s="2">
        <f>('[1]Qc, Summer, S3'!T2*Main!$B$5)</f>
        <v>3.8766579710793598</v>
      </c>
      <c r="U2" s="2">
        <f>('[1]Qc, Summer, S3'!U2*Main!$B$5)</f>
        <v>-0.72317684971709695</v>
      </c>
      <c r="V2" s="2">
        <f>('[1]Qc, Summer, S3'!V2*Main!$B$5)</f>
        <v>-2.8231662547010039</v>
      </c>
      <c r="W2" s="2">
        <f>('[1]Qc, Summer, S3'!W2*Main!$B$5)</f>
        <v>-1.9641499074401627</v>
      </c>
      <c r="X2" s="2">
        <f>('[1]Qc, Summer, S3'!X2*Main!$B$5)</f>
        <v>-9.4195574522296788</v>
      </c>
      <c r="Y2" s="2">
        <f>('[1]Qc, Summer, S3'!Y2*Main!$B$5)</f>
        <v>-12.750137960054992</v>
      </c>
    </row>
    <row r="3" spans="1:25" x14ac:dyDescent="0.3">
      <c r="A3">
        <v>2</v>
      </c>
      <c r="B3" s="2">
        <f>('[1]Qc, Summer, S3'!B3*Main!$B$5)</f>
        <v>-26.71489304420918</v>
      </c>
      <c r="C3" s="2">
        <f>('[1]Qc, Summer, S3'!C3*Main!$B$5)</f>
        <v>-26.71489304420918</v>
      </c>
      <c r="D3" s="2">
        <f>('[1]Qc, Summer, S3'!D3*Main!$B$5)</f>
        <v>-31.014415363784583</v>
      </c>
      <c r="E3" s="2">
        <f>('[1]Qc, Summer, S3'!E3*Main!$B$5)</f>
        <v>-35.313937683360002</v>
      </c>
      <c r="F3" s="2">
        <f>('[1]Qc, Summer, S3'!F3*Main!$B$5)</f>
        <v>-35.313937683360002</v>
      </c>
      <c r="G3" s="2">
        <f>('[1]Qc, Summer, S3'!G3*Main!$B$5)</f>
        <v>-35.313937683360002</v>
      </c>
      <c r="H3" s="2">
        <f>('[1]Qc, Summer, S3'!H3*Main!$B$5)</f>
        <v>-14.08092170295062</v>
      </c>
      <c r="I3" s="2">
        <f>('[1]Qc, Summer, S3'!I3*Main!$B$5)</f>
        <v>2.9187279524668681</v>
      </c>
      <c r="J3" s="2">
        <f>('[1]Qc, Summer, S3'!J3*Main!$B$5)</f>
        <v>9.2688022720068091</v>
      </c>
      <c r="K3" s="2">
        <f>('[1]Qc, Summer, S3'!K3*Main!$B$5)</f>
        <v>9.2688022720068091</v>
      </c>
      <c r="L3" s="2">
        <f>('[1]Qc, Summer, S3'!L3*Main!$B$5)</f>
        <v>8.4750296652129737</v>
      </c>
      <c r="M3" s="2">
        <f>('[1]Qc, Summer, S3'!M3*Main!$B$5)</f>
        <v>11.914630441039638</v>
      </c>
      <c r="N3" s="2">
        <f>('[1]Qc, Summer, S3'!N3*Main!$B$5)</f>
        <v>16.148003823660137</v>
      </c>
      <c r="O3" s="2">
        <f>('[1]Qc, Summer, S3'!O3*Main!$B$5)</f>
        <v>16.644120627361453</v>
      </c>
      <c r="P3" s="2">
        <f>('[1]Qc, Summer, S3'!P3*Main!$B$5)</f>
        <v>9.3349440768462681</v>
      </c>
      <c r="Q3" s="2">
        <f>('[1]Qc, Summer, S3'!Q3*Main!$B$5)</f>
        <v>7.2843920396383162</v>
      </c>
      <c r="R3" s="2">
        <f>('[1]Qc, Summer, S3'!R3*Main!$B$5)</f>
        <v>-1.1823548000895221</v>
      </c>
      <c r="S3" s="2">
        <f>('[1]Qc, Summer, S3'!S3*Main!$B$5)</f>
        <v>-1.1823548000895221</v>
      </c>
      <c r="T3" s="2">
        <f>('[1]Qc, Summer, S3'!T3*Main!$B$5)</f>
        <v>-1.1823548000895221</v>
      </c>
      <c r="U3" s="2">
        <f>('[1]Qc, Summer, S3'!U3*Main!$B$5)</f>
        <v>-1.1823548000895221</v>
      </c>
      <c r="V3" s="2">
        <f>('[1]Qc, Summer, S3'!V3*Main!$B$5)</f>
        <v>-7.5324362145014918</v>
      </c>
      <c r="W3" s="2">
        <f>('[1]Qc, Summer, S3'!W3*Main!$B$5)</f>
        <v>-9.6491300193054812</v>
      </c>
      <c r="X3" s="2">
        <f>('[1]Qc, Summer, S3'!X3*Main!$B$5)</f>
        <v>-26.979460263567024</v>
      </c>
      <c r="Y3" s="2">
        <f>('[1]Qc, Summer, S3'!Y3*Main!$B$5)</f>
        <v>-26.979460263567024</v>
      </c>
    </row>
    <row r="4" spans="1:25" x14ac:dyDescent="0.3">
      <c r="A4">
        <v>3</v>
      </c>
      <c r="B4" s="2">
        <f>('[1]Qc, Summer, S3'!B4*Main!$B$5)</f>
        <v>21.56496467981513</v>
      </c>
      <c r="C4" s="2">
        <f>('[1]Qc, Summer, S3'!C4*Main!$B$5)</f>
        <v>16.522941732702353</v>
      </c>
      <c r="D4" s="2">
        <f>('[1]Qc, Summer, S3'!D4*Main!$B$5)</f>
        <v>15.657962233898033</v>
      </c>
      <c r="E4" s="2">
        <f>('[1]Qc, Summer, S3'!E4*Main!$B$5)</f>
        <v>13.675255794006222</v>
      </c>
      <c r="F4" s="2">
        <f>('[1]Qc, Summer, S3'!F4*Main!$B$5)</f>
        <v>15.742925964744611</v>
      </c>
      <c r="G4" s="2">
        <f>('[1]Qc, Summer, S3'!G4*Main!$B$5)</f>
        <v>7.3065359422732659</v>
      </c>
      <c r="H4" s="2">
        <f>('[1]Qc, Summer, S3'!H4*Main!$B$5)</f>
        <v>12.748198822391908</v>
      </c>
      <c r="I4" s="2">
        <f>('[1]Qc, Summer, S3'!I4*Main!$B$5)</f>
        <v>24.497170267425769</v>
      </c>
      <c r="J4" s="2">
        <f>('[1]Qc, Summer, S3'!J4*Main!$B$5)</f>
        <v>35.635904567072835</v>
      </c>
      <c r="K4" s="2">
        <f>('[1]Qc, Summer, S3'!K4*Main!$B$5)</f>
        <v>42.345366231554202</v>
      </c>
      <c r="L4" s="2">
        <f>('[1]Qc, Summer, S3'!L4*Main!$B$5)</f>
        <v>46.22810554705427</v>
      </c>
      <c r="M4" s="2">
        <f>('[1]Qc, Summer, S3'!M4*Main!$B$5)</f>
        <v>47.915842765983811</v>
      </c>
      <c r="N4" s="2">
        <f>('[1]Qc, Summer, S3'!N4*Main!$B$5)</f>
        <v>50.069658736646574</v>
      </c>
      <c r="O4" s="2">
        <f>('[1]Qc, Summer, S3'!O4*Main!$B$5)</f>
        <v>50.448482404799996</v>
      </c>
      <c r="P4" s="2">
        <f>('[1]Qc, Summer, S3'!P4*Main!$B$5)</f>
        <v>50.090400096112894</v>
      </c>
      <c r="Q4" s="2">
        <f>('[1]Qc, Summer, S3'!Q4*Main!$B$5)</f>
        <v>48.422962363013191</v>
      </c>
      <c r="R4" s="2">
        <f>('[1]Qc, Summer, S3'!R4*Main!$B$5)</f>
        <v>46.082173589196621</v>
      </c>
      <c r="S4" s="2">
        <f>('[1]Qc, Summer, S3'!S4*Main!$B$5)</f>
        <v>40.892740337594333</v>
      </c>
      <c r="T4" s="2">
        <f>('[1]Qc, Summer, S3'!T4*Main!$B$5)</f>
        <v>40.703549017604992</v>
      </c>
      <c r="U4" s="2">
        <f>('[1]Qc, Summer, S3'!U4*Main!$B$5)</f>
        <v>38.721361930977515</v>
      </c>
      <c r="V4" s="2">
        <f>('[1]Qc, Summer, S3'!V4*Main!$B$5)</f>
        <v>34.903361614454319</v>
      </c>
      <c r="W4" s="2">
        <f>('[1]Qc, Summer, S3'!W4*Main!$B$5)</f>
        <v>41.842314277129802</v>
      </c>
      <c r="X4" s="2">
        <f>('[1]Qc, Summer, S3'!X4*Main!$B$5)</f>
        <v>37.492236610715551</v>
      </c>
      <c r="Y4" s="2">
        <f>('[1]Qc, Summer, S3'!Y4*Main!$B$5)</f>
        <v>30.172242570656355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-21.108766788672877</v>
      </c>
      <c r="C2" s="2">
        <f>('[1]Qc, Summer, S3'!C2*Main!$B$5)</f>
        <v>-27.443988778534219</v>
      </c>
      <c r="D2" s="2">
        <f>('[1]Qc, Summer, S3'!D2*Main!$B$5)</f>
        <v>-30.248571920866201</v>
      </c>
      <c r="E2" s="2">
        <f>('[1]Qc, Summer, S3'!E2*Main!$B$5)</f>
        <v>-27.603406621227418</v>
      </c>
      <c r="F2" s="2">
        <f>('[1]Qc, Summer, S3'!F2*Main!$B$5)</f>
        <v>-29.587138117749355</v>
      </c>
      <c r="G2" s="2">
        <f>('[1]Qc, Summer, S3'!G2*Main!$B$5)</f>
        <v>-30.269089442879995</v>
      </c>
      <c r="H2" s="2">
        <f>('[1]Qc, Summer, S3'!H2*Main!$B$5)</f>
        <v>-26.233925760656241</v>
      </c>
      <c r="I2" s="2">
        <f>('[1]Qc, Summer, S3'!I2*Main!$B$5)</f>
        <v>-4.081409457102926</v>
      </c>
      <c r="J2" s="2">
        <f>('[1]Qc, Summer, S3'!J2*Main!$B$5)</f>
        <v>13.101024032141842</v>
      </c>
      <c r="K2" s="2">
        <f>('[1]Qc, Summer, S3'!K2*Main!$B$5)</f>
        <v>19.07254445127316</v>
      </c>
      <c r="L2" s="2">
        <f>('[1]Qc, Summer, S3'!L2*Main!$B$5)</f>
        <v>14.992725065555566</v>
      </c>
      <c r="M2" s="2">
        <f>('[1]Qc, Summer, S3'!M2*Main!$B$5)</f>
        <v>19.970721440199778</v>
      </c>
      <c r="N2" s="2">
        <f>('[1]Qc, Summer, S3'!N2*Main!$B$5)</f>
        <v>17.722415122910324</v>
      </c>
      <c r="O2" s="2">
        <f>('[1]Qc, Summer, S3'!O2*Main!$B$5)</f>
        <v>18.256015518868018</v>
      </c>
      <c r="P2" s="2">
        <f>('[1]Qc, Summer, S3'!P2*Main!$B$5)</f>
        <v>9.4194340325023784</v>
      </c>
      <c r="Q2" s="2">
        <f>('[1]Qc, Summer, S3'!Q2*Main!$B$5)</f>
        <v>2.3813469458991507</v>
      </c>
      <c r="R2" s="2">
        <f>('[1]Qc, Summer, S3'!R2*Main!$B$5)</f>
        <v>5.2975480820802865</v>
      </c>
      <c r="S2" s="2">
        <f>('[1]Qc, Summer, S3'!S2*Main!$B$5)</f>
        <v>6.4346892907098985</v>
      </c>
      <c r="T2" s="2">
        <f>('[1]Qc, Summer, S3'!T2*Main!$B$5)</f>
        <v>3.8766579710793598</v>
      </c>
      <c r="U2" s="2">
        <f>('[1]Qc, Summer, S3'!U2*Main!$B$5)</f>
        <v>-0.72317684971709695</v>
      </c>
      <c r="V2" s="2">
        <f>('[1]Qc, Summer, S3'!V2*Main!$B$5)</f>
        <v>-2.8231662547010039</v>
      </c>
      <c r="W2" s="2">
        <f>('[1]Qc, Summer, S3'!W2*Main!$B$5)</f>
        <v>-1.9641499074401627</v>
      </c>
      <c r="X2" s="2">
        <f>('[1]Qc, Summer, S3'!X2*Main!$B$5)</f>
        <v>-9.4195574522296788</v>
      </c>
      <c r="Y2" s="2">
        <f>('[1]Qc, Summer, S3'!Y2*Main!$B$5)</f>
        <v>-12.750137960054992</v>
      </c>
    </row>
    <row r="3" spans="1:25" x14ac:dyDescent="0.3">
      <c r="A3">
        <v>2</v>
      </c>
      <c r="B3" s="2">
        <f>('[1]Qc, Summer, S3'!B3*Main!$B$5)</f>
        <v>-26.71489304420918</v>
      </c>
      <c r="C3" s="2">
        <f>('[1]Qc, Summer, S3'!C3*Main!$B$5)</f>
        <v>-26.71489304420918</v>
      </c>
      <c r="D3" s="2">
        <f>('[1]Qc, Summer, S3'!D3*Main!$B$5)</f>
        <v>-31.014415363784583</v>
      </c>
      <c r="E3" s="2">
        <f>('[1]Qc, Summer, S3'!E3*Main!$B$5)</f>
        <v>-35.313937683360002</v>
      </c>
      <c r="F3" s="2">
        <f>('[1]Qc, Summer, S3'!F3*Main!$B$5)</f>
        <v>-35.313937683360002</v>
      </c>
      <c r="G3" s="2">
        <f>('[1]Qc, Summer, S3'!G3*Main!$B$5)</f>
        <v>-35.313937683360002</v>
      </c>
      <c r="H3" s="2">
        <f>('[1]Qc, Summer, S3'!H3*Main!$B$5)</f>
        <v>-14.08092170295062</v>
      </c>
      <c r="I3" s="2">
        <f>('[1]Qc, Summer, S3'!I3*Main!$B$5)</f>
        <v>2.9187279524668681</v>
      </c>
      <c r="J3" s="2">
        <f>('[1]Qc, Summer, S3'!J3*Main!$B$5)</f>
        <v>9.2688022720068091</v>
      </c>
      <c r="K3" s="2">
        <f>('[1]Qc, Summer, S3'!K3*Main!$B$5)</f>
        <v>9.2688022720068091</v>
      </c>
      <c r="L3" s="2">
        <f>('[1]Qc, Summer, S3'!L3*Main!$B$5)</f>
        <v>8.4750296652129737</v>
      </c>
      <c r="M3" s="2">
        <f>('[1]Qc, Summer, S3'!M3*Main!$B$5)</f>
        <v>11.914630441039638</v>
      </c>
      <c r="N3" s="2">
        <f>('[1]Qc, Summer, S3'!N3*Main!$B$5)</f>
        <v>16.148003823660137</v>
      </c>
      <c r="O3" s="2">
        <f>('[1]Qc, Summer, S3'!O3*Main!$B$5)</f>
        <v>16.644120627361453</v>
      </c>
      <c r="P3" s="2">
        <f>('[1]Qc, Summer, S3'!P3*Main!$B$5)</f>
        <v>9.3349440768462681</v>
      </c>
      <c r="Q3" s="2">
        <f>('[1]Qc, Summer, S3'!Q3*Main!$B$5)</f>
        <v>7.2843920396383162</v>
      </c>
      <c r="R3" s="2">
        <f>('[1]Qc, Summer, S3'!R3*Main!$B$5)</f>
        <v>-1.1823548000895221</v>
      </c>
      <c r="S3" s="2">
        <f>('[1]Qc, Summer, S3'!S3*Main!$B$5)</f>
        <v>-1.1823548000895221</v>
      </c>
      <c r="T3" s="2">
        <f>('[1]Qc, Summer, S3'!T3*Main!$B$5)</f>
        <v>-1.1823548000895221</v>
      </c>
      <c r="U3" s="2">
        <f>('[1]Qc, Summer, S3'!U3*Main!$B$5)</f>
        <v>-1.1823548000895221</v>
      </c>
      <c r="V3" s="2">
        <f>('[1]Qc, Summer, S3'!V3*Main!$B$5)</f>
        <v>-7.5324362145014918</v>
      </c>
      <c r="W3" s="2">
        <f>('[1]Qc, Summer, S3'!W3*Main!$B$5)</f>
        <v>-9.6491300193054812</v>
      </c>
      <c r="X3" s="2">
        <f>('[1]Qc, Summer, S3'!X3*Main!$B$5)</f>
        <v>-26.979460263567024</v>
      </c>
      <c r="Y3" s="2">
        <f>('[1]Qc, Summer, S3'!Y3*Main!$B$5)</f>
        <v>-26.979460263567024</v>
      </c>
    </row>
    <row r="4" spans="1:25" x14ac:dyDescent="0.3">
      <c r="A4">
        <v>3</v>
      </c>
      <c r="B4" s="2">
        <f>('[1]Qc, Summer, S3'!B4*Main!$B$5)</f>
        <v>21.56496467981513</v>
      </c>
      <c r="C4" s="2">
        <f>('[1]Qc, Summer, S3'!C4*Main!$B$5)</f>
        <v>16.522941732702353</v>
      </c>
      <c r="D4" s="2">
        <f>('[1]Qc, Summer, S3'!D4*Main!$B$5)</f>
        <v>15.657962233898033</v>
      </c>
      <c r="E4" s="2">
        <f>('[1]Qc, Summer, S3'!E4*Main!$B$5)</f>
        <v>13.675255794006222</v>
      </c>
      <c r="F4" s="2">
        <f>('[1]Qc, Summer, S3'!F4*Main!$B$5)</f>
        <v>15.742925964744611</v>
      </c>
      <c r="G4" s="2">
        <f>('[1]Qc, Summer, S3'!G4*Main!$B$5)</f>
        <v>7.3065359422732659</v>
      </c>
      <c r="H4" s="2">
        <f>('[1]Qc, Summer, S3'!H4*Main!$B$5)</f>
        <v>12.748198822391908</v>
      </c>
      <c r="I4" s="2">
        <f>('[1]Qc, Summer, S3'!I4*Main!$B$5)</f>
        <v>24.497170267425769</v>
      </c>
      <c r="J4" s="2">
        <f>('[1]Qc, Summer, S3'!J4*Main!$B$5)</f>
        <v>35.635904567072835</v>
      </c>
      <c r="K4" s="2">
        <f>('[1]Qc, Summer, S3'!K4*Main!$B$5)</f>
        <v>42.345366231554202</v>
      </c>
      <c r="L4" s="2">
        <f>('[1]Qc, Summer, S3'!L4*Main!$B$5)</f>
        <v>46.22810554705427</v>
      </c>
      <c r="M4" s="2">
        <f>('[1]Qc, Summer, S3'!M4*Main!$B$5)</f>
        <v>47.915842765983811</v>
      </c>
      <c r="N4" s="2">
        <f>('[1]Qc, Summer, S3'!N4*Main!$B$5)</f>
        <v>50.069658736646574</v>
      </c>
      <c r="O4" s="2">
        <f>('[1]Qc, Summer, S3'!O4*Main!$B$5)</f>
        <v>50.448482404799996</v>
      </c>
      <c r="P4" s="2">
        <f>('[1]Qc, Summer, S3'!P4*Main!$B$5)</f>
        <v>50.090400096112894</v>
      </c>
      <c r="Q4" s="2">
        <f>('[1]Qc, Summer, S3'!Q4*Main!$B$5)</f>
        <v>48.422962363013191</v>
      </c>
      <c r="R4" s="2">
        <f>('[1]Qc, Summer, S3'!R4*Main!$B$5)</f>
        <v>46.082173589196621</v>
      </c>
      <c r="S4" s="2">
        <f>('[1]Qc, Summer, S3'!S4*Main!$B$5)</f>
        <v>40.892740337594333</v>
      </c>
      <c r="T4" s="2">
        <f>('[1]Qc, Summer, S3'!T4*Main!$B$5)</f>
        <v>40.703549017604992</v>
      </c>
      <c r="U4" s="2">
        <f>('[1]Qc, Summer, S3'!U4*Main!$B$5)</f>
        <v>38.721361930977515</v>
      </c>
      <c r="V4" s="2">
        <f>('[1]Qc, Summer, S3'!V4*Main!$B$5)</f>
        <v>34.903361614454319</v>
      </c>
      <c r="W4" s="2">
        <f>('[1]Qc, Summer, S3'!W4*Main!$B$5)</f>
        <v>41.842314277129802</v>
      </c>
      <c r="X4" s="2">
        <f>('[1]Qc, Summer, S3'!X4*Main!$B$5)</f>
        <v>37.492236610715551</v>
      </c>
      <c r="Y4" s="2">
        <f>('[1]Qc, Summer, S3'!Y4*Main!$B$5)</f>
        <v>30.172242570656355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4.3575508474554665</v>
      </c>
      <c r="C2" s="2">
        <f>('FL Characterization'!C$4-'FL Characterization'!C$2)*VLOOKUP($A2,'FL Ratio'!$A$2:$B$21,2,FALSE)</f>
        <v>4.7971104808848928</v>
      </c>
      <c r="D2" s="2">
        <f>('FL Characterization'!D$4-'FL Characterization'!D$2)*VLOOKUP($A2,'FL Ratio'!$A$2:$B$21,2,FALSE)</f>
        <v>6.2438949617580706</v>
      </c>
      <c r="E2" s="2">
        <f>('FL Characterization'!E$4-'FL Characterization'!E$2)*VLOOKUP($A2,'FL Ratio'!$A$2:$B$21,2,FALSE)</f>
        <v>7.1583745066304658</v>
      </c>
      <c r="F2" s="2">
        <f>('FL Characterization'!F$4-'FL Characterization'!F$2)*VLOOKUP($A2,'FL Ratio'!$A$2:$B$21,2,FALSE)</f>
        <v>8.4166211229075483</v>
      </c>
      <c r="G2" s="2">
        <f>('FL Characterization'!G$4-'FL Characterization'!G$2)*VLOOKUP($A2,'FL Ratio'!$A$2:$B$21,2,FALSE)</f>
        <v>9.8384241104401013</v>
      </c>
      <c r="H2" s="2">
        <f>('FL Characterization'!H$4-'FL Characterization'!H$2)*VLOOKUP($A2,'FL Ratio'!$A$2:$B$21,2,FALSE)</f>
        <v>8.7700730486145808</v>
      </c>
      <c r="I2" s="2">
        <f>('FL Characterization'!I$4-'FL Characterization'!I$2)*VLOOKUP($A2,'FL Ratio'!$A$2:$B$21,2,FALSE)</f>
        <v>12.53778308108307</v>
      </c>
      <c r="J2" s="2">
        <f>('FL Characterization'!J$4-'FL Characterization'!J$2)*VLOOKUP($A2,'FL Ratio'!$A$2:$B$21,2,FALSE)</f>
        <v>11.502016575788797</v>
      </c>
      <c r="K2" s="2">
        <f>('FL Characterization'!K$4-'FL Characterization'!K$2)*VLOOKUP($A2,'FL Ratio'!$A$2:$B$21,2,FALSE)</f>
        <v>12.990859271295829</v>
      </c>
      <c r="L2" s="2">
        <f>('FL Characterization'!L$4-'FL Characterization'!L$2)*VLOOKUP($A2,'FL Ratio'!$A$2:$B$21,2,FALSE)</f>
        <v>13.35112981716588</v>
      </c>
      <c r="M2" s="2">
        <f>('FL Characterization'!M$4-'FL Characterization'!M$2)*VLOOKUP($A2,'FL Ratio'!$A$2:$B$21,2,FALSE)</f>
        <v>12.384273614758067</v>
      </c>
      <c r="N2" s="2">
        <f>('FL Characterization'!N$4-'FL Characterization'!N$2)*VLOOKUP($A2,'FL Ratio'!$A$2:$B$21,2,FALSE)</f>
        <v>11.682770351880205</v>
      </c>
      <c r="O2" s="2">
        <f>('FL Characterization'!O$4-'FL Characterization'!O$2)*VLOOKUP($A2,'FL Ratio'!$A$2:$B$21,2,FALSE)</f>
        <v>10.755679376794788</v>
      </c>
      <c r="P2" s="2">
        <f>('FL Characterization'!P$4-'FL Characterization'!P$2)*VLOOKUP($A2,'FL Ratio'!$A$2:$B$21,2,FALSE)</f>
        <v>9.907153388012496</v>
      </c>
      <c r="Q2" s="2">
        <f>('FL Characterization'!Q$4-'FL Characterization'!Q$2)*VLOOKUP($A2,'FL Ratio'!$A$2:$B$21,2,FALSE)</f>
        <v>8.9163113314914035</v>
      </c>
      <c r="R2" s="2">
        <f>('FL Characterization'!R$4-'FL Characterization'!R$2)*VLOOKUP($A2,'FL Ratio'!$A$2:$B$21,2,FALSE)</f>
        <v>8.8235056871486943</v>
      </c>
      <c r="S2" s="2">
        <f>('FL Characterization'!S$4-'FL Characterization'!S$2)*VLOOKUP($A2,'FL Ratio'!$A$2:$B$21,2,FALSE)</f>
        <v>6.9909562620083321</v>
      </c>
      <c r="T2" s="2">
        <f>('FL Characterization'!T$4-'FL Characterization'!T$2)*VLOOKUP($A2,'FL Ratio'!$A$2:$B$21,2,FALSE)</f>
        <v>5.7841811766963511</v>
      </c>
      <c r="U2" s="2">
        <f>('FL Characterization'!U$4-'FL Characterization'!U$2)*VLOOKUP($A2,'FL Ratio'!$A$2:$B$21,2,FALSE)</f>
        <v>6.863695466222393</v>
      </c>
      <c r="V2" s="2">
        <f>('FL Characterization'!V$4-'FL Characterization'!V$2)*VLOOKUP($A2,'FL Ratio'!$A$2:$B$21,2,FALSE)</f>
        <v>6.9934302746338526</v>
      </c>
      <c r="W2" s="2">
        <f>('FL Characterization'!W$4-'FL Characterization'!W$2)*VLOOKUP($A2,'FL Ratio'!$A$2:$B$21,2,FALSE)</f>
        <v>7.99208659054531</v>
      </c>
      <c r="X2" s="2">
        <f>('FL Characterization'!X$4-'FL Characterization'!X$2)*VLOOKUP($A2,'FL Ratio'!$A$2:$B$21,2,FALSE)</f>
        <v>3.8805793157864561</v>
      </c>
      <c r="Y2" s="2">
        <f>('FL Characterization'!Y$4-'FL Characterization'!Y$2)*VLOOKUP($A2,'FL Ratio'!$A$2:$B$21,2,FALSE)</f>
        <v>3.7258026722630202</v>
      </c>
    </row>
    <row r="3" spans="1:25" x14ac:dyDescent="0.3">
      <c r="A3">
        <v>2</v>
      </c>
      <c r="B3" s="2">
        <f>('FL Characterization'!B$4-'FL Characterization'!B$2)*VLOOKUP($A3,'FL Ratio'!$A$2:$B$21,2,FALSE)</f>
        <v>4.3575508474554665</v>
      </c>
      <c r="C3" s="2">
        <f>('FL Characterization'!C$4-'FL Characterization'!C$2)*VLOOKUP($A3,'FL Ratio'!$A$2:$B$21,2,FALSE)</f>
        <v>4.7971104808848928</v>
      </c>
      <c r="D3" s="2">
        <f>('FL Characterization'!D$4-'FL Characterization'!D$2)*VLOOKUP($A3,'FL Ratio'!$A$2:$B$21,2,FALSE)</f>
        <v>6.2438949617580706</v>
      </c>
      <c r="E3" s="2">
        <f>('FL Characterization'!E$4-'FL Characterization'!E$2)*VLOOKUP($A3,'FL Ratio'!$A$2:$B$21,2,FALSE)</f>
        <v>7.1583745066304658</v>
      </c>
      <c r="F3" s="2">
        <f>('FL Characterization'!F$4-'FL Characterization'!F$2)*VLOOKUP($A3,'FL Ratio'!$A$2:$B$21,2,FALSE)</f>
        <v>8.4166211229075483</v>
      </c>
      <c r="G3" s="2">
        <f>('FL Characterization'!G$4-'FL Characterization'!G$2)*VLOOKUP($A3,'FL Ratio'!$A$2:$B$21,2,FALSE)</f>
        <v>9.8384241104401013</v>
      </c>
      <c r="H3" s="2">
        <f>('FL Characterization'!H$4-'FL Characterization'!H$2)*VLOOKUP($A3,'FL Ratio'!$A$2:$B$21,2,FALSE)</f>
        <v>8.7700730486145808</v>
      </c>
      <c r="I3" s="2">
        <f>('FL Characterization'!I$4-'FL Characterization'!I$2)*VLOOKUP($A3,'FL Ratio'!$A$2:$B$21,2,FALSE)</f>
        <v>12.53778308108307</v>
      </c>
      <c r="J3" s="2">
        <f>('FL Characterization'!J$4-'FL Characterization'!J$2)*VLOOKUP($A3,'FL Ratio'!$A$2:$B$21,2,FALSE)</f>
        <v>11.502016575788797</v>
      </c>
      <c r="K3" s="2">
        <f>('FL Characterization'!K$4-'FL Characterization'!K$2)*VLOOKUP($A3,'FL Ratio'!$A$2:$B$21,2,FALSE)</f>
        <v>12.990859271295829</v>
      </c>
      <c r="L3" s="2">
        <f>('FL Characterization'!L$4-'FL Characterization'!L$2)*VLOOKUP($A3,'FL Ratio'!$A$2:$B$21,2,FALSE)</f>
        <v>13.35112981716588</v>
      </c>
      <c r="M3" s="2">
        <f>('FL Characterization'!M$4-'FL Characterization'!M$2)*VLOOKUP($A3,'FL Ratio'!$A$2:$B$21,2,FALSE)</f>
        <v>12.384273614758067</v>
      </c>
      <c r="N3" s="2">
        <f>('FL Characterization'!N$4-'FL Characterization'!N$2)*VLOOKUP($A3,'FL Ratio'!$A$2:$B$21,2,FALSE)</f>
        <v>11.682770351880205</v>
      </c>
      <c r="O3" s="2">
        <f>('FL Characterization'!O$4-'FL Characterization'!O$2)*VLOOKUP($A3,'FL Ratio'!$A$2:$B$21,2,FALSE)</f>
        <v>10.755679376794788</v>
      </c>
      <c r="P3" s="2">
        <f>('FL Characterization'!P$4-'FL Characterization'!P$2)*VLOOKUP($A3,'FL Ratio'!$A$2:$B$21,2,FALSE)</f>
        <v>9.907153388012496</v>
      </c>
      <c r="Q3" s="2">
        <f>('FL Characterization'!Q$4-'FL Characterization'!Q$2)*VLOOKUP($A3,'FL Ratio'!$A$2:$B$21,2,FALSE)</f>
        <v>8.9163113314914035</v>
      </c>
      <c r="R3" s="2">
        <f>('FL Characterization'!R$4-'FL Characterization'!R$2)*VLOOKUP($A3,'FL Ratio'!$A$2:$B$21,2,FALSE)</f>
        <v>8.8235056871486943</v>
      </c>
      <c r="S3" s="2">
        <f>('FL Characterization'!S$4-'FL Characterization'!S$2)*VLOOKUP($A3,'FL Ratio'!$A$2:$B$21,2,FALSE)</f>
        <v>6.9909562620083321</v>
      </c>
      <c r="T3" s="2">
        <f>('FL Characterization'!T$4-'FL Characterization'!T$2)*VLOOKUP($A3,'FL Ratio'!$A$2:$B$21,2,FALSE)</f>
        <v>5.7841811766963511</v>
      </c>
      <c r="U3" s="2">
        <f>('FL Characterization'!U$4-'FL Characterization'!U$2)*VLOOKUP($A3,'FL Ratio'!$A$2:$B$21,2,FALSE)</f>
        <v>6.863695466222393</v>
      </c>
      <c r="V3" s="2">
        <f>('FL Characterization'!V$4-'FL Characterization'!V$2)*VLOOKUP($A3,'FL Ratio'!$A$2:$B$21,2,FALSE)</f>
        <v>6.9934302746338526</v>
      </c>
      <c r="W3" s="2">
        <f>('FL Characterization'!W$4-'FL Characterization'!W$2)*VLOOKUP($A3,'FL Ratio'!$A$2:$B$21,2,FALSE)</f>
        <v>7.99208659054531</v>
      </c>
      <c r="X3" s="2">
        <f>('FL Characterization'!X$4-'FL Characterization'!X$2)*VLOOKUP($A3,'FL Ratio'!$A$2:$B$21,2,FALSE)</f>
        <v>3.8805793157864561</v>
      </c>
      <c r="Y3" s="2">
        <f>('FL Characterization'!Y$4-'FL Characterization'!Y$2)*VLOOKUP($A3,'FL Ratio'!$A$2:$B$21,2,FALSE)</f>
        <v>3.7258026722630202</v>
      </c>
    </row>
    <row r="4" spans="1:25" x14ac:dyDescent="0.3">
      <c r="A4">
        <v>3</v>
      </c>
      <c r="B4" s="2">
        <f>('FL Characterization'!B$4-'FL Characterization'!B$2)*VLOOKUP($A4,'FL Ratio'!$A$2:$B$21,2,FALSE)</f>
        <v>4.3575508474554665</v>
      </c>
      <c r="C4" s="2">
        <f>('FL Characterization'!C$4-'FL Characterization'!C$2)*VLOOKUP($A4,'FL Ratio'!$A$2:$B$21,2,FALSE)</f>
        <v>4.7971104808848928</v>
      </c>
      <c r="D4" s="2">
        <f>('FL Characterization'!D$4-'FL Characterization'!D$2)*VLOOKUP($A4,'FL Ratio'!$A$2:$B$21,2,FALSE)</f>
        <v>6.2438949617580706</v>
      </c>
      <c r="E4" s="2">
        <f>('FL Characterization'!E$4-'FL Characterization'!E$2)*VLOOKUP($A4,'FL Ratio'!$A$2:$B$21,2,FALSE)</f>
        <v>7.1583745066304658</v>
      </c>
      <c r="F4" s="2">
        <f>('FL Characterization'!F$4-'FL Characterization'!F$2)*VLOOKUP($A4,'FL Ratio'!$A$2:$B$21,2,FALSE)</f>
        <v>8.4166211229075483</v>
      </c>
      <c r="G4" s="2">
        <f>('FL Characterization'!G$4-'FL Characterization'!G$2)*VLOOKUP($A4,'FL Ratio'!$A$2:$B$21,2,FALSE)</f>
        <v>9.8384241104401013</v>
      </c>
      <c r="H4" s="2">
        <f>('FL Characterization'!H$4-'FL Characterization'!H$2)*VLOOKUP($A4,'FL Ratio'!$A$2:$B$21,2,FALSE)</f>
        <v>8.7700730486145808</v>
      </c>
      <c r="I4" s="2">
        <f>('FL Characterization'!I$4-'FL Characterization'!I$2)*VLOOKUP($A4,'FL Ratio'!$A$2:$B$21,2,FALSE)</f>
        <v>12.53778308108307</v>
      </c>
      <c r="J4" s="2">
        <f>('FL Characterization'!J$4-'FL Characterization'!J$2)*VLOOKUP($A4,'FL Ratio'!$A$2:$B$21,2,FALSE)</f>
        <v>11.502016575788797</v>
      </c>
      <c r="K4" s="2">
        <f>('FL Characterization'!K$4-'FL Characterization'!K$2)*VLOOKUP($A4,'FL Ratio'!$A$2:$B$21,2,FALSE)</f>
        <v>12.990859271295829</v>
      </c>
      <c r="L4" s="2">
        <f>('FL Characterization'!L$4-'FL Characterization'!L$2)*VLOOKUP($A4,'FL Ratio'!$A$2:$B$21,2,FALSE)</f>
        <v>13.35112981716588</v>
      </c>
      <c r="M4" s="2">
        <f>('FL Characterization'!M$4-'FL Characterization'!M$2)*VLOOKUP($A4,'FL Ratio'!$A$2:$B$21,2,FALSE)</f>
        <v>12.384273614758067</v>
      </c>
      <c r="N4" s="2">
        <f>('FL Characterization'!N$4-'FL Characterization'!N$2)*VLOOKUP($A4,'FL Ratio'!$A$2:$B$21,2,FALSE)</f>
        <v>11.682770351880205</v>
      </c>
      <c r="O4" s="2">
        <f>('FL Characterization'!O$4-'FL Characterization'!O$2)*VLOOKUP($A4,'FL Ratio'!$A$2:$B$21,2,FALSE)</f>
        <v>10.755679376794788</v>
      </c>
      <c r="P4" s="2">
        <f>('FL Characterization'!P$4-'FL Characterization'!P$2)*VLOOKUP($A4,'FL Ratio'!$A$2:$B$21,2,FALSE)</f>
        <v>9.907153388012496</v>
      </c>
      <c r="Q4" s="2">
        <f>('FL Characterization'!Q$4-'FL Characterization'!Q$2)*VLOOKUP($A4,'FL Ratio'!$A$2:$B$21,2,FALSE)</f>
        <v>8.9163113314914035</v>
      </c>
      <c r="R4" s="2">
        <f>('FL Characterization'!R$4-'FL Characterization'!R$2)*VLOOKUP($A4,'FL Ratio'!$A$2:$B$21,2,FALSE)</f>
        <v>8.8235056871486943</v>
      </c>
      <c r="S4" s="2">
        <f>('FL Characterization'!S$4-'FL Characterization'!S$2)*VLOOKUP($A4,'FL Ratio'!$A$2:$B$21,2,FALSE)</f>
        <v>6.9909562620083321</v>
      </c>
      <c r="T4" s="2">
        <f>('FL Characterization'!T$4-'FL Characterization'!T$2)*VLOOKUP($A4,'FL Ratio'!$A$2:$B$21,2,FALSE)</f>
        <v>5.7841811766963511</v>
      </c>
      <c r="U4" s="2">
        <f>('FL Characterization'!U$4-'FL Characterization'!U$2)*VLOOKUP($A4,'FL Ratio'!$A$2:$B$21,2,FALSE)</f>
        <v>6.863695466222393</v>
      </c>
      <c r="V4" s="2">
        <f>('FL Characterization'!V$4-'FL Characterization'!V$2)*VLOOKUP($A4,'FL Ratio'!$A$2:$B$21,2,FALSE)</f>
        <v>6.9934302746338526</v>
      </c>
      <c r="W4" s="2">
        <f>('FL Characterization'!W$4-'FL Characterization'!W$2)*VLOOKUP($A4,'FL Ratio'!$A$2:$B$21,2,FALSE)</f>
        <v>7.99208659054531</v>
      </c>
      <c r="X4" s="2">
        <f>('FL Characterization'!X$4-'FL Characterization'!X$2)*VLOOKUP($A4,'FL Ratio'!$A$2:$B$21,2,FALSE)</f>
        <v>3.8805793157864561</v>
      </c>
      <c r="Y4" s="2">
        <f>('FL Characterization'!Y$4-'FL Characterization'!Y$2)*VLOOKUP($A4,'FL Ratio'!$A$2:$B$21,2,FALSE)</f>
        <v>3.7258026722630202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12.080724333960932</v>
      </c>
      <c r="C2" s="2">
        <f>('FL Characterization'!C$2-'FL Characterization'!C$3)*VLOOKUP($A2,'FL Ratio'!$A$2:$B$21,2,FALSE)</f>
        <v>12.784912805664058</v>
      </c>
      <c r="D2" s="2">
        <f>('FL Characterization'!D$2-'FL Characterization'!D$3)*VLOOKUP($A2,'FL Ratio'!$A$2:$B$21,2,FALSE)</f>
        <v>13.500566213924476</v>
      </c>
      <c r="E2" s="2">
        <f>('FL Characterization'!E$2-'FL Characterization'!E$3)*VLOOKUP($A2,'FL Ratio'!$A$2:$B$21,2,FALSE)</f>
        <v>14.114242028596351</v>
      </c>
      <c r="F2" s="2">
        <f>('FL Characterization'!F$2-'FL Characterization'!F$3)*VLOOKUP($A2,'FL Ratio'!$A$2:$B$21,2,FALSE)</f>
        <v>14.274449431541662</v>
      </c>
      <c r="G2" s="2">
        <f>('FL Characterization'!G$2-'FL Characterization'!G$3)*VLOOKUP($A2,'FL Ratio'!$A$2:$B$21,2,FALSE)</f>
        <v>14.931873030445306</v>
      </c>
      <c r="H2" s="2">
        <f>('FL Characterization'!H$2-'FL Characterization'!H$3)*VLOOKUP($A2,'FL Ratio'!$A$2:$B$21,2,FALSE)</f>
        <v>14.855540689682288</v>
      </c>
      <c r="I2" s="2">
        <f>('FL Characterization'!I$2-'FL Characterization'!I$3)*VLOOKUP($A2,'FL Ratio'!$A$2:$B$21,2,FALSE)</f>
        <v>14.041952586514057</v>
      </c>
      <c r="J2" s="2">
        <f>('FL Characterization'!J$2-'FL Characterization'!J$3)*VLOOKUP($A2,'FL Ratio'!$A$2:$B$21,2,FALSE)</f>
        <v>12.722579755855204</v>
      </c>
      <c r="K2" s="2">
        <f>('FL Characterization'!K$2-'FL Characterization'!K$3)*VLOOKUP($A2,'FL Ratio'!$A$2:$B$21,2,FALSE)</f>
        <v>18.682747708705982</v>
      </c>
      <c r="L2" s="2">
        <f>('FL Characterization'!L$2-'FL Characterization'!L$3)*VLOOKUP($A2,'FL Ratio'!$A$2:$B$21,2,FALSE)</f>
        <v>18.244455252474992</v>
      </c>
      <c r="M2" s="2">
        <f>('FL Characterization'!M$2-'FL Characterization'!M$3)*VLOOKUP($A2,'FL Ratio'!$A$2:$B$21,2,FALSE)</f>
        <v>16.799873246256247</v>
      </c>
      <c r="N2" s="2">
        <f>('FL Characterization'!N$2-'FL Characterization'!N$3)*VLOOKUP($A2,'FL Ratio'!$A$2:$B$21,2,FALSE)</f>
        <v>16.391661163045306</v>
      </c>
      <c r="O2" s="2">
        <f>('FL Characterization'!O$2-'FL Characterization'!O$3)*VLOOKUP($A2,'FL Ratio'!$A$2:$B$21,2,FALSE)</f>
        <v>16.459032750762233</v>
      </c>
      <c r="P2" s="2">
        <f>('FL Characterization'!P$2-'FL Characterization'!P$3)*VLOOKUP($A2,'FL Ratio'!$A$2:$B$21,2,FALSE)</f>
        <v>15.679266210438016</v>
      </c>
      <c r="Q2" s="2">
        <f>('FL Characterization'!Q$2-'FL Characterization'!Q$3)*VLOOKUP($A2,'FL Ratio'!$A$2:$B$21,2,FALSE)</f>
        <v>14.372384126449475</v>
      </c>
      <c r="R2" s="2">
        <f>('FL Characterization'!R$2-'FL Characterization'!R$3)*VLOOKUP($A2,'FL Ratio'!$A$2:$B$21,2,FALSE)</f>
        <v>12.916880259615624</v>
      </c>
      <c r="S2" s="2">
        <f>('FL Characterization'!S$2-'FL Characterization'!S$3)*VLOOKUP($A2,'FL Ratio'!$A$2:$B$21,2,FALSE)</f>
        <v>12.453515797386977</v>
      </c>
      <c r="T2" s="2">
        <f>('FL Characterization'!T$2-'FL Characterization'!T$3)*VLOOKUP($A2,'FL Ratio'!$A$2:$B$21,2,FALSE)</f>
        <v>7.8282285104330711</v>
      </c>
      <c r="U2" s="2">
        <f>('FL Characterization'!U$2-'FL Characterization'!U$3)*VLOOKUP($A2,'FL Ratio'!$A$2:$B$21,2,FALSE)</f>
        <v>8.3715759905916638</v>
      </c>
      <c r="V2" s="2">
        <f>('FL Characterization'!V$2-'FL Characterization'!V$3)*VLOOKUP($A2,'FL Ratio'!$A$2:$B$21,2,FALSE)</f>
        <v>9.1528209043140585</v>
      </c>
      <c r="W2" s="2">
        <f>('FL Characterization'!W$2-'FL Characterization'!W$3)*VLOOKUP($A2,'FL Ratio'!$A$2:$B$21,2,FALSE)</f>
        <v>9.3712279457304639</v>
      </c>
      <c r="X2" s="2">
        <f>('FL Characterization'!X$2-'FL Characterization'!X$3)*VLOOKUP($A2,'FL Ratio'!$A$2:$B$21,2,FALSE)</f>
        <v>9.7735567062343698</v>
      </c>
      <c r="Y2" s="2">
        <f>('FL Characterization'!Y$2-'FL Characterization'!Y$3)*VLOOKUP($A2,'FL Ratio'!$A$2:$B$21,2,FALSE)</f>
        <v>10.788203591554684</v>
      </c>
    </row>
    <row r="3" spans="1:25" x14ac:dyDescent="0.3">
      <c r="A3">
        <v>2</v>
      </c>
      <c r="B3" s="2">
        <f>('FL Characterization'!B$2-'FL Characterization'!B$3)*VLOOKUP($A3,'FL Ratio'!$A$2:$B$21,2,FALSE)</f>
        <v>12.080724333960932</v>
      </c>
      <c r="C3" s="2">
        <f>('FL Characterization'!C$2-'FL Characterization'!C$3)*VLOOKUP($A3,'FL Ratio'!$A$2:$B$21,2,FALSE)</f>
        <v>12.784912805664058</v>
      </c>
      <c r="D3" s="2">
        <f>('FL Characterization'!D$2-'FL Characterization'!D$3)*VLOOKUP($A3,'FL Ratio'!$A$2:$B$21,2,FALSE)</f>
        <v>13.500566213924476</v>
      </c>
      <c r="E3" s="2">
        <f>('FL Characterization'!E$2-'FL Characterization'!E$3)*VLOOKUP($A3,'FL Ratio'!$A$2:$B$21,2,FALSE)</f>
        <v>14.114242028596351</v>
      </c>
      <c r="F3" s="2">
        <f>('FL Characterization'!F$2-'FL Characterization'!F$3)*VLOOKUP($A3,'FL Ratio'!$A$2:$B$21,2,FALSE)</f>
        <v>14.274449431541662</v>
      </c>
      <c r="G3" s="2">
        <f>('FL Characterization'!G$2-'FL Characterization'!G$3)*VLOOKUP($A3,'FL Ratio'!$A$2:$B$21,2,FALSE)</f>
        <v>14.931873030445306</v>
      </c>
      <c r="H3" s="2">
        <f>('FL Characterization'!H$2-'FL Characterization'!H$3)*VLOOKUP($A3,'FL Ratio'!$A$2:$B$21,2,FALSE)</f>
        <v>14.855540689682288</v>
      </c>
      <c r="I3" s="2">
        <f>('FL Characterization'!I$2-'FL Characterization'!I$3)*VLOOKUP($A3,'FL Ratio'!$A$2:$B$21,2,FALSE)</f>
        <v>14.041952586514057</v>
      </c>
      <c r="J3" s="2">
        <f>('FL Characterization'!J$2-'FL Characterization'!J$3)*VLOOKUP($A3,'FL Ratio'!$A$2:$B$21,2,FALSE)</f>
        <v>12.722579755855204</v>
      </c>
      <c r="K3" s="2">
        <f>('FL Characterization'!K$2-'FL Characterization'!K$3)*VLOOKUP($A3,'FL Ratio'!$A$2:$B$21,2,FALSE)</f>
        <v>18.682747708705982</v>
      </c>
      <c r="L3" s="2">
        <f>('FL Characterization'!L$2-'FL Characterization'!L$3)*VLOOKUP($A3,'FL Ratio'!$A$2:$B$21,2,FALSE)</f>
        <v>18.244455252474992</v>
      </c>
      <c r="M3" s="2">
        <f>('FL Characterization'!M$2-'FL Characterization'!M$3)*VLOOKUP($A3,'FL Ratio'!$A$2:$B$21,2,FALSE)</f>
        <v>16.799873246256247</v>
      </c>
      <c r="N3" s="2">
        <f>('FL Characterization'!N$2-'FL Characterization'!N$3)*VLOOKUP($A3,'FL Ratio'!$A$2:$B$21,2,FALSE)</f>
        <v>16.391661163045306</v>
      </c>
      <c r="O3" s="2">
        <f>('FL Characterization'!O$2-'FL Characterization'!O$3)*VLOOKUP($A3,'FL Ratio'!$A$2:$B$21,2,FALSE)</f>
        <v>16.459032750762233</v>
      </c>
      <c r="P3" s="2">
        <f>('FL Characterization'!P$2-'FL Characterization'!P$3)*VLOOKUP($A3,'FL Ratio'!$A$2:$B$21,2,FALSE)</f>
        <v>15.679266210438016</v>
      </c>
      <c r="Q3" s="2">
        <f>('FL Characterization'!Q$2-'FL Characterization'!Q$3)*VLOOKUP($A3,'FL Ratio'!$A$2:$B$21,2,FALSE)</f>
        <v>14.372384126449475</v>
      </c>
      <c r="R3" s="2">
        <f>('FL Characterization'!R$2-'FL Characterization'!R$3)*VLOOKUP($A3,'FL Ratio'!$A$2:$B$21,2,FALSE)</f>
        <v>12.916880259615624</v>
      </c>
      <c r="S3" s="2">
        <f>('FL Characterization'!S$2-'FL Characterization'!S$3)*VLOOKUP($A3,'FL Ratio'!$A$2:$B$21,2,FALSE)</f>
        <v>12.453515797386977</v>
      </c>
      <c r="T3" s="2">
        <f>('FL Characterization'!T$2-'FL Characterization'!T$3)*VLOOKUP($A3,'FL Ratio'!$A$2:$B$21,2,FALSE)</f>
        <v>7.8282285104330711</v>
      </c>
      <c r="U3" s="2">
        <f>('FL Characterization'!U$2-'FL Characterization'!U$3)*VLOOKUP($A3,'FL Ratio'!$A$2:$B$21,2,FALSE)</f>
        <v>8.3715759905916638</v>
      </c>
      <c r="V3" s="2">
        <f>('FL Characterization'!V$2-'FL Characterization'!V$3)*VLOOKUP($A3,'FL Ratio'!$A$2:$B$21,2,FALSE)</f>
        <v>9.1528209043140585</v>
      </c>
      <c r="W3" s="2">
        <f>('FL Characterization'!W$2-'FL Characterization'!W$3)*VLOOKUP($A3,'FL Ratio'!$A$2:$B$21,2,FALSE)</f>
        <v>9.3712279457304639</v>
      </c>
      <c r="X3" s="2">
        <f>('FL Characterization'!X$2-'FL Characterization'!X$3)*VLOOKUP($A3,'FL Ratio'!$A$2:$B$21,2,FALSE)</f>
        <v>9.7735567062343698</v>
      </c>
      <c r="Y3" s="2">
        <f>('FL Characterization'!Y$2-'FL Characterization'!Y$3)*VLOOKUP($A3,'FL Ratio'!$A$2:$B$21,2,FALSE)</f>
        <v>10.788203591554684</v>
      </c>
    </row>
    <row r="4" spans="1:25" x14ac:dyDescent="0.3">
      <c r="A4">
        <v>3</v>
      </c>
      <c r="B4" s="2">
        <f>('FL Characterization'!B$2-'FL Characterization'!B$3)*VLOOKUP($A4,'FL Ratio'!$A$2:$B$21,2,FALSE)</f>
        <v>12.080724333960932</v>
      </c>
      <c r="C4" s="2">
        <f>('FL Characterization'!C$2-'FL Characterization'!C$3)*VLOOKUP($A4,'FL Ratio'!$A$2:$B$21,2,FALSE)</f>
        <v>12.784912805664058</v>
      </c>
      <c r="D4" s="2">
        <f>('FL Characterization'!D$2-'FL Characterization'!D$3)*VLOOKUP($A4,'FL Ratio'!$A$2:$B$21,2,FALSE)</f>
        <v>13.500566213924476</v>
      </c>
      <c r="E4" s="2">
        <f>('FL Characterization'!E$2-'FL Characterization'!E$3)*VLOOKUP($A4,'FL Ratio'!$A$2:$B$21,2,FALSE)</f>
        <v>14.114242028596351</v>
      </c>
      <c r="F4" s="2">
        <f>('FL Characterization'!F$2-'FL Characterization'!F$3)*VLOOKUP($A4,'FL Ratio'!$A$2:$B$21,2,FALSE)</f>
        <v>14.274449431541662</v>
      </c>
      <c r="G4" s="2">
        <f>('FL Characterization'!G$2-'FL Characterization'!G$3)*VLOOKUP($A4,'FL Ratio'!$A$2:$B$21,2,FALSE)</f>
        <v>14.931873030445306</v>
      </c>
      <c r="H4" s="2">
        <f>('FL Characterization'!H$2-'FL Characterization'!H$3)*VLOOKUP($A4,'FL Ratio'!$A$2:$B$21,2,FALSE)</f>
        <v>14.855540689682288</v>
      </c>
      <c r="I4" s="2">
        <f>('FL Characterization'!I$2-'FL Characterization'!I$3)*VLOOKUP($A4,'FL Ratio'!$A$2:$B$21,2,FALSE)</f>
        <v>14.041952586514057</v>
      </c>
      <c r="J4" s="2">
        <f>('FL Characterization'!J$2-'FL Characterization'!J$3)*VLOOKUP($A4,'FL Ratio'!$A$2:$B$21,2,FALSE)</f>
        <v>12.722579755855204</v>
      </c>
      <c r="K4" s="2">
        <f>('FL Characterization'!K$2-'FL Characterization'!K$3)*VLOOKUP($A4,'FL Ratio'!$A$2:$B$21,2,FALSE)</f>
        <v>18.682747708705982</v>
      </c>
      <c r="L4" s="2">
        <f>('FL Characterization'!L$2-'FL Characterization'!L$3)*VLOOKUP($A4,'FL Ratio'!$A$2:$B$21,2,FALSE)</f>
        <v>18.244455252474992</v>
      </c>
      <c r="M4" s="2">
        <f>('FL Characterization'!M$2-'FL Characterization'!M$3)*VLOOKUP($A4,'FL Ratio'!$A$2:$B$21,2,FALSE)</f>
        <v>16.799873246256247</v>
      </c>
      <c r="N4" s="2">
        <f>('FL Characterization'!N$2-'FL Characterization'!N$3)*VLOOKUP($A4,'FL Ratio'!$A$2:$B$21,2,FALSE)</f>
        <v>16.391661163045306</v>
      </c>
      <c r="O4" s="2">
        <f>('FL Characterization'!O$2-'FL Characterization'!O$3)*VLOOKUP($A4,'FL Ratio'!$A$2:$B$21,2,FALSE)</f>
        <v>16.459032750762233</v>
      </c>
      <c r="P4" s="2">
        <f>('FL Characterization'!P$2-'FL Characterization'!P$3)*VLOOKUP($A4,'FL Ratio'!$A$2:$B$21,2,FALSE)</f>
        <v>15.679266210438016</v>
      </c>
      <c r="Q4" s="2">
        <f>('FL Characterization'!Q$2-'FL Characterization'!Q$3)*VLOOKUP($A4,'FL Ratio'!$A$2:$B$21,2,FALSE)</f>
        <v>14.372384126449475</v>
      </c>
      <c r="R4" s="2">
        <f>('FL Characterization'!R$2-'FL Characterization'!R$3)*VLOOKUP($A4,'FL Ratio'!$A$2:$B$21,2,FALSE)</f>
        <v>12.916880259615624</v>
      </c>
      <c r="S4" s="2">
        <f>('FL Characterization'!S$2-'FL Characterization'!S$3)*VLOOKUP($A4,'FL Ratio'!$A$2:$B$21,2,FALSE)</f>
        <v>12.453515797386977</v>
      </c>
      <c r="T4" s="2">
        <f>('FL Characterization'!T$2-'FL Characterization'!T$3)*VLOOKUP($A4,'FL Ratio'!$A$2:$B$21,2,FALSE)</f>
        <v>7.8282285104330711</v>
      </c>
      <c r="U4" s="2">
        <f>('FL Characterization'!U$2-'FL Characterization'!U$3)*VLOOKUP($A4,'FL Ratio'!$A$2:$B$21,2,FALSE)</f>
        <v>8.3715759905916638</v>
      </c>
      <c r="V4" s="2">
        <f>('FL Characterization'!V$2-'FL Characterization'!V$3)*VLOOKUP($A4,'FL Ratio'!$A$2:$B$21,2,FALSE)</f>
        <v>9.1528209043140585</v>
      </c>
      <c r="W4" s="2">
        <f>('FL Characterization'!W$2-'FL Characterization'!W$3)*VLOOKUP($A4,'FL Ratio'!$A$2:$B$21,2,FALSE)</f>
        <v>9.3712279457304639</v>
      </c>
      <c r="X4" s="2">
        <f>('FL Characterization'!X$2-'FL Characterization'!X$3)*VLOOKUP($A4,'FL Ratio'!$A$2:$B$21,2,FALSE)</f>
        <v>9.7735567062343698</v>
      </c>
      <c r="Y4" s="2">
        <f>('FL Characterization'!Y$2-'FL Characterization'!Y$3)*VLOOKUP($A4,'FL Ratio'!$A$2:$B$21,2,FALSE)</f>
        <v>10.788203591554684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60.203347857949915</v>
      </c>
      <c r="C2" s="2">
        <f>('[1]Pc, Winter, S1'!C2*Main!$B$5)+(_xlfn.IFNA(VLOOKUP($A2,'FL Ratio'!$A$3:$B$10,2,FALSE),0)*'FL Characterization'!C$2)</f>
        <v>56.154570005807152</v>
      </c>
      <c r="D2" s="2">
        <f>('[1]Pc, Winter, S1'!D2*Main!$B$5)+(_xlfn.IFNA(VLOOKUP($A2,'FL Ratio'!$A$3:$B$10,2,FALSE),0)*'FL Characterization'!D$2)</f>
        <v>53.208180787920178</v>
      </c>
      <c r="E2" s="2">
        <f>('[1]Pc, Winter, S1'!E2*Main!$B$5)+(_xlfn.IFNA(VLOOKUP($A2,'FL Ratio'!$A$3:$B$10,2,FALSE),0)*'FL Characterization'!E$2)</f>
        <v>52.831703297439979</v>
      </c>
      <c r="F2" s="2">
        <f>('[1]Pc, Winter, S1'!F2*Main!$B$5)+(_xlfn.IFNA(VLOOKUP($A2,'FL Ratio'!$A$3:$B$10,2,FALSE),0)*'FL Characterization'!F$2)</f>
        <v>53.468973589917617</v>
      </c>
      <c r="G2" s="2">
        <f>('[1]Pc, Winter, S1'!G2*Main!$B$5)+(_xlfn.IFNA(VLOOKUP($A2,'FL Ratio'!$A$3:$B$10,2,FALSE),0)*'FL Characterization'!G$2)</f>
        <v>58.773946722523888</v>
      </c>
      <c r="H2" s="2">
        <f>('[1]Pc, Winter, S1'!H2*Main!$B$5)+(_xlfn.IFNA(VLOOKUP($A2,'FL Ratio'!$A$3:$B$10,2,FALSE),0)*'FL Characterization'!H$2)</f>
        <v>70.131641766345993</v>
      </c>
      <c r="I2" s="2">
        <f>('[1]Pc, Winter, S1'!I2*Main!$B$5)+(_xlfn.IFNA(VLOOKUP($A2,'FL Ratio'!$A$3:$B$10,2,FALSE),0)*'FL Characterization'!I$2)</f>
        <v>84.417115101161258</v>
      </c>
      <c r="J2" s="2">
        <f>('[1]Pc, Winter, S1'!J2*Main!$B$5)+(_xlfn.IFNA(VLOOKUP($A2,'FL Ratio'!$A$3:$B$10,2,FALSE),0)*'FL Characterization'!J$2)</f>
        <v>91.907299647886916</v>
      </c>
      <c r="K2" s="2">
        <f>('[1]Pc, Winter, S1'!K2*Main!$B$5)+(_xlfn.IFNA(VLOOKUP($A2,'FL Ratio'!$A$3:$B$10,2,FALSE),0)*'FL Characterization'!K$2)</f>
        <v>93.053368024366648</v>
      </c>
      <c r="L2" s="2">
        <f>('[1]Pc, Winter, S1'!L2*Main!$B$5)+(_xlfn.IFNA(VLOOKUP($A2,'FL Ratio'!$A$3:$B$10,2,FALSE),0)*'FL Characterization'!L$2)</f>
        <v>90.542169420052545</v>
      </c>
      <c r="M2" s="2">
        <f>('[1]Pc, Winter, S1'!M2*Main!$B$5)+(_xlfn.IFNA(VLOOKUP($A2,'FL Ratio'!$A$3:$B$10,2,FALSE),0)*'FL Characterization'!M$2)</f>
        <v>91.008835863089473</v>
      </c>
      <c r="N2" s="2">
        <f>('[1]Pc, Winter, S1'!N2*Main!$B$5)+(_xlfn.IFNA(VLOOKUP($A2,'FL Ratio'!$A$3:$B$10,2,FALSE),0)*'FL Characterization'!N$2)</f>
        <v>90.934047351700443</v>
      </c>
      <c r="O2" s="2">
        <f>('[1]Pc, Winter, S1'!O2*Main!$B$5)+(_xlfn.IFNA(VLOOKUP($A2,'FL Ratio'!$A$3:$B$10,2,FALSE),0)*'FL Characterization'!O$2)</f>
        <v>89.449143063787147</v>
      </c>
      <c r="P2" s="2">
        <f>('[1]Pc, Winter, S1'!P2*Main!$B$5)+(_xlfn.IFNA(VLOOKUP($A2,'FL Ratio'!$A$3:$B$10,2,FALSE),0)*'FL Characterization'!P$2)</f>
        <v>84.351476368205709</v>
      </c>
      <c r="Q2" s="2">
        <f>('[1]Pc, Winter, S1'!Q2*Main!$B$5)+(_xlfn.IFNA(VLOOKUP($A2,'FL Ratio'!$A$3:$B$10,2,FALSE),0)*'FL Characterization'!Q$2)</f>
        <v>81.934775406818403</v>
      </c>
      <c r="R2" s="2">
        <f>('[1]Pc, Winter, S1'!R2*Main!$B$5)+(_xlfn.IFNA(VLOOKUP($A2,'FL Ratio'!$A$3:$B$10,2,FALSE),0)*'FL Characterization'!R$2)</f>
        <v>85.330899671476573</v>
      </c>
      <c r="S2" s="2">
        <f>('[1]Pc, Winter, S1'!S2*Main!$B$5)+(_xlfn.IFNA(VLOOKUP($A2,'FL Ratio'!$A$3:$B$10,2,FALSE),0)*'FL Characterization'!S$2)</f>
        <v>94.590904508999998</v>
      </c>
      <c r="T2" s="2">
        <f>('[1]Pc, Winter, S1'!T2*Main!$B$5)+(_xlfn.IFNA(VLOOKUP($A2,'FL Ratio'!$A$3:$B$10,2,FALSE),0)*'FL Characterization'!T$2)</f>
        <v>94.248013976176793</v>
      </c>
      <c r="U2" s="2">
        <f>('[1]Pc, Winter, S1'!U2*Main!$B$5)+(_xlfn.IFNA(VLOOKUP($A2,'FL Ratio'!$A$3:$B$10,2,FALSE),0)*'FL Characterization'!U$2)</f>
        <v>92.296741189408948</v>
      </c>
      <c r="V2" s="2">
        <f>('[1]Pc, Winter, S1'!V2*Main!$B$5)+(_xlfn.IFNA(VLOOKUP($A2,'FL Ratio'!$A$3:$B$10,2,FALSE),0)*'FL Characterization'!V$2)</f>
        <v>90.709476088134252</v>
      </c>
      <c r="W2" s="2">
        <f>('[1]Pc, Winter, S1'!W2*Main!$B$5)+(_xlfn.IFNA(VLOOKUP($A2,'FL Ratio'!$A$3:$B$10,2,FALSE),0)*'FL Characterization'!W$2)</f>
        <v>85.01917732658336</v>
      </c>
      <c r="X2" s="2">
        <f>('[1]Pc, Winter, S1'!X2*Main!$B$5)+(_xlfn.IFNA(VLOOKUP($A2,'FL Ratio'!$A$3:$B$10,2,FALSE),0)*'FL Characterization'!X$2)</f>
        <v>74.375961712424797</v>
      </c>
      <c r="Y2" s="2">
        <f>('[1]Pc, Winter, S1'!Y2*Main!$B$5)+(_xlfn.IFNA(VLOOKUP($A2,'FL Ratio'!$A$3:$B$10,2,FALSE),0)*'FL Characterization'!Y$2)</f>
        <v>67.477876719504025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63.234802938341495</v>
      </c>
      <c r="C3" s="2">
        <f>('[1]Pc, Winter, S1'!C3*Main!$B$5)+(_xlfn.IFNA(VLOOKUP($A3,'FL Ratio'!$A$3:$B$10,2,FALSE),0)*'FL Characterization'!C$2)</f>
        <v>59.147092389058798</v>
      </c>
      <c r="D3" s="2">
        <f>('[1]Pc, Winter, S1'!D3*Main!$B$5)+(_xlfn.IFNA(VLOOKUP($A3,'FL Ratio'!$A$3:$B$10,2,FALSE),0)*'FL Characterization'!D$2)</f>
        <v>53.488869717073257</v>
      </c>
      <c r="E3" s="2">
        <f>('[1]Pc, Winter, S1'!E3*Main!$B$5)+(_xlfn.IFNA(VLOOKUP($A3,'FL Ratio'!$A$3:$B$10,2,FALSE),0)*'FL Characterization'!E$2)</f>
        <v>57.092173630415893</v>
      </c>
      <c r="F3" s="2">
        <f>('[1]Pc, Winter, S1'!F3*Main!$B$5)+(_xlfn.IFNA(VLOOKUP($A3,'FL Ratio'!$A$3:$B$10,2,FALSE),0)*'FL Characterization'!F$2)</f>
        <v>56.316673162146799</v>
      </c>
      <c r="G3" s="2">
        <f>('[1]Pc, Winter, S1'!G3*Main!$B$5)+(_xlfn.IFNA(VLOOKUP($A3,'FL Ratio'!$A$3:$B$10,2,FALSE),0)*'FL Characterization'!G$2)</f>
        <v>58.193640264792471</v>
      </c>
      <c r="H3" s="2">
        <f>('[1]Pc, Winter, S1'!H3*Main!$B$5)+(_xlfn.IFNA(VLOOKUP($A3,'FL Ratio'!$A$3:$B$10,2,FALSE),0)*'FL Characterization'!H$2)</f>
        <v>86.004959795981378</v>
      </c>
      <c r="I3" s="2">
        <f>('[1]Pc, Winter, S1'!I3*Main!$B$5)+(_xlfn.IFNA(VLOOKUP($A3,'FL Ratio'!$A$3:$B$10,2,FALSE),0)*'FL Characterization'!I$2)</f>
        <v>93.188496974883023</v>
      </c>
      <c r="J3" s="2">
        <f>('[1]Pc, Winter, S1'!J3*Main!$B$5)+(_xlfn.IFNA(VLOOKUP($A3,'FL Ratio'!$A$3:$B$10,2,FALSE),0)*'FL Characterization'!J$2)</f>
        <v>102.06305540429874</v>
      </c>
      <c r="K3" s="2">
        <f>('[1]Pc, Winter, S1'!K3*Main!$B$5)+(_xlfn.IFNA(VLOOKUP($A3,'FL Ratio'!$A$3:$B$10,2,FALSE),0)*'FL Characterization'!K$2)</f>
        <v>102.31009570416754</v>
      </c>
      <c r="L3" s="2">
        <f>('[1]Pc, Winter, S1'!L3*Main!$B$5)+(_xlfn.IFNA(VLOOKUP($A3,'FL Ratio'!$A$3:$B$10,2,FALSE),0)*'FL Characterization'!L$2)</f>
        <v>96.423865425032275</v>
      </c>
      <c r="M3" s="2">
        <f>('[1]Pc, Winter, S1'!M3*Main!$B$5)+(_xlfn.IFNA(VLOOKUP($A3,'FL Ratio'!$A$3:$B$10,2,FALSE),0)*'FL Characterization'!M$2)</f>
        <v>105.55417171286979</v>
      </c>
      <c r="N3" s="2">
        <f>('[1]Pc, Winter, S1'!N3*Main!$B$5)+(_xlfn.IFNA(VLOOKUP($A3,'FL Ratio'!$A$3:$B$10,2,FALSE),0)*'FL Characterization'!N$2)</f>
        <v>99.841179879012486</v>
      </c>
      <c r="O3" s="2">
        <f>('[1]Pc, Winter, S1'!O3*Main!$B$5)+(_xlfn.IFNA(VLOOKUP($A3,'FL Ratio'!$A$3:$B$10,2,FALSE),0)*'FL Characterization'!O$2)</f>
        <v>94.118886847518581</v>
      </c>
      <c r="P3" s="2">
        <f>('[1]Pc, Winter, S1'!P3*Main!$B$5)+(_xlfn.IFNA(VLOOKUP($A3,'FL Ratio'!$A$3:$B$10,2,FALSE),0)*'FL Characterization'!P$2)</f>
        <v>91.391339808932884</v>
      </c>
      <c r="Q3" s="2">
        <f>('[1]Pc, Winter, S1'!Q3*Main!$B$5)+(_xlfn.IFNA(VLOOKUP($A3,'FL Ratio'!$A$3:$B$10,2,FALSE),0)*'FL Characterization'!Q$2)</f>
        <v>85.466456584598646</v>
      </c>
      <c r="R3" s="2">
        <f>('[1]Pc, Winter, S1'!R3*Main!$B$5)+(_xlfn.IFNA(VLOOKUP($A3,'FL Ratio'!$A$3:$B$10,2,FALSE),0)*'FL Characterization'!R$2)</f>
        <v>84.907336573537393</v>
      </c>
      <c r="S3" s="2">
        <f>('[1]Pc, Winter, S1'!S3*Main!$B$5)+(_xlfn.IFNA(VLOOKUP($A3,'FL Ratio'!$A$3:$B$10,2,FALSE),0)*'FL Characterization'!S$2)</f>
        <v>90.654913164625924</v>
      </c>
      <c r="T3" s="2">
        <f>('[1]Pc, Winter, S1'!T3*Main!$B$5)+(_xlfn.IFNA(VLOOKUP($A3,'FL Ratio'!$A$3:$B$10,2,FALSE),0)*'FL Characterization'!T$2)</f>
        <v>89.995981021438425</v>
      </c>
      <c r="U3" s="2">
        <f>('[1]Pc, Winter, S1'!U3*Main!$B$5)+(_xlfn.IFNA(VLOOKUP($A3,'FL Ratio'!$A$3:$B$10,2,FALSE),0)*'FL Characterization'!U$2)</f>
        <v>91.05930498515967</v>
      </c>
      <c r="V3" s="2">
        <f>('[1]Pc, Winter, S1'!V3*Main!$B$5)+(_xlfn.IFNA(VLOOKUP($A3,'FL Ratio'!$A$3:$B$10,2,FALSE),0)*'FL Characterization'!V$2)</f>
        <v>88.959524011928536</v>
      </c>
      <c r="W3" s="2">
        <f>('[1]Pc, Winter, S1'!W3*Main!$B$5)+(_xlfn.IFNA(VLOOKUP($A3,'FL Ratio'!$A$3:$B$10,2,FALSE),0)*'FL Characterization'!W$2)</f>
        <v>80.101377761232456</v>
      </c>
      <c r="X3" s="2">
        <f>('[1]Pc, Winter, S1'!X3*Main!$B$5)+(_xlfn.IFNA(VLOOKUP($A3,'FL Ratio'!$A$3:$B$10,2,FALSE),0)*'FL Characterization'!X$2)</f>
        <v>70.043949507201987</v>
      </c>
      <c r="Y3" s="2">
        <f>('[1]Pc, Winter, S1'!Y3*Main!$B$5)+(_xlfn.IFNA(VLOOKUP($A3,'FL Ratio'!$A$3:$B$10,2,FALSE),0)*'FL Characterization'!Y$2)</f>
        <v>68.450452944079828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90.231494239088747</v>
      </c>
      <c r="C4" s="2">
        <f>('[1]Pc, Winter, S1'!C4*Main!$B$5)+(_xlfn.IFNA(VLOOKUP($A4,'FL Ratio'!$A$3:$B$10,2,FALSE),0)*'FL Characterization'!C$2)</f>
        <v>79.960708305101093</v>
      </c>
      <c r="D4" s="2">
        <f>('[1]Pc, Winter, S1'!D4*Main!$B$5)+(_xlfn.IFNA(VLOOKUP($A4,'FL Ratio'!$A$3:$B$10,2,FALSE),0)*'FL Characterization'!D$2)</f>
        <v>75.102991645508567</v>
      </c>
      <c r="E4" s="2">
        <f>('[1]Pc, Winter, S1'!E4*Main!$B$5)+(_xlfn.IFNA(VLOOKUP($A4,'FL Ratio'!$A$3:$B$10,2,FALSE),0)*'FL Characterization'!E$2)</f>
        <v>74.072943561103543</v>
      </c>
      <c r="F4" s="2">
        <f>('[1]Pc, Winter, S1'!F4*Main!$B$5)+(_xlfn.IFNA(VLOOKUP($A4,'FL Ratio'!$A$3:$B$10,2,FALSE),0)*'FL Characterization'!F$2)</f>
        <v>76.792781877270485</v>
      </c>
      <c r="G4" s="2">
        <f>('[1]Pc, Winter, S1'!G4*Main!$B$5)+(_xlfn.IFNA(VLOOKUP($A4,'FL Ratio'!$A$3:$B$10,2,FALSE),0)*'FL Characterization'!G$2)</f>
        <v>82.297985574941222</v>
      </c>
      <c r="H4" s="2">
        <f>('[1]Pc, Winter, S1'!H4*Main!$B$5)+(_xlfn.IFNA(VLOOKUP($A4,'FL Ratio'!$A$3:$B$10,2,FALSE),0)*'FL Characterization'!H$2)</f>
        <v>99.343655427435735</v>
      </c>
      <c r="I4" s="2">
        <f>('[1]Pc, Winter, S1'!I4*Main!$B$5)+(_xlfn.IFNA(VLOOKUP($A4,'FL Ratio'!$A$3:$B$10,2,FALSE),0)*'FL Characterization'!I$2)</f>
        <v>108.4481822595546</v>
      </c>
      <c r="J4" s="2">
        <f>('[1]Pc, Winter, S1'!J4*Main!$B$5)+(_xlfn.IFNA(VLOOKUP($A4,'FL Ratio'!$A$3:$B$10,2,FALSE),0)*'FL Characterization'!J$2)</f>
        <v>114.69655483212826</v>
      </c>
      <c r="K4" s="2">
        <f>('[1]Pc, Winter, S1'!K4*Main!$B$5)+(_xlfn.IFNA(VLOOKUP($A4,'FL Ratio'!$A$3:$B$10,2,FALSE),0)*'FL Characterization'!K$2)</f>
        <v>118.7774628716658</v>
      </c>
      <c r="L4" s="2">
        <f>('[1]Pc, Winter, S1'!L4*Main!$B$5)+(_xlfn.IFNA(VLOOKUP($A4,'FL Ratio'!$A$3:$B$10,2,FALSE),0)*'FL Characterization'!L$2)</f>
        <v>119.60545576515557</v>
      </c>
      <c r="M4" s="2">
        <f>('[1]Pc, Winter, S1'!M4*Main!$B$5)+(_xlfn.IFNA(VLOOKUP($A4,'FL Ratio'!$A$3:$B$10,2,FALSE),0)*'FL Characterization'!M$2)</f>
        <v>118.45222365981429</v>
      </c>
      <c r="N4" s="2">
        <f>('[1]Pc, Winter, S1'!N4*Main!$B$5)+(_xlfn.IFNA(VLOOKUP($A4,'FL Ratio'!$A$3:$B$10,2,FALSE),0)*'FL Characterization'!N$2)</f>
        <v>118.05149507364513</v>
      </c>
      <c r="O4" s="2">
        <f>('[1]Pc, Winter, S1'!O4*Main!$B$5)+(_xlfn.IFNA(VLOOKUP($A4,'FL Ratio'!$A$3:$B$10,2,FALSE),0)*'FL Characterization'!O$2)</f>
        <v>116.24017098860928</v>
      </c>
      <c r="P4" s="2">
        <f>('[1]Pc, Winter, S1'!P4*Main!$B$5)+(_xlfn.IFNA(VLOOKUP($A4,'FL Ratio'!$A$3:$B$10,2,FALSE),0)*'FL Characterization'!P$2)</f>
        <v>112.67138903607245</v>
      </c>
      <c r="Q4" s="2">
        <f>('[1]Pc, Winter, S1'!Q4*Main!$B$5)+(_xlfn.IFNA(VLOOKUP($A4,'FL Ratio'!$A$3:$B$10,2,FALSE),0)*'FL Characterization'!Q$2)</f>
        <v>110.63345159674641</v>
      </c>
      <c r="R4" s="2">
        <f>('[1]Pc, Winter, S1'!R4*Main!$B$5)+(_xlfn.IFNA(VLOOKUP($A4,'FL Ratio'!$A$3:$B$10,2,FALSE),0)*'FL Characterization'!R$2)</f>
        <v>113.92039783613934</v>
      </c>
      <c r="S4" s="2">
        <f>('[1]Pc, Winter, S1'!S4*Main!$B$5)+(_xlfn.IFNA(VLOOKUP($A4,'FL Ratio'!$A$3:$B$10,2,FALSE),0)*'FL Characterization'!S$2)</f>
        <v>129.68246775971866</v>
      </c>
      <c r="T4" s="2">
        <f>('[1]Pc, Winter, S1'!T4*Main!$B$5)+(_xlfn.IFNA(VLOOKUP($A4,'FL Ratio'!$A$3:$B$10,2,FALSE),0)*'FL Characterization'!T$2)</f>
        <v>131.53650685980986</v>
      </c>
      <c r="U4" s="2">
        <f>('[1]Pc, Winter, S1'!U4*Main!$B$5)+(_xlfn.IFNA(VLOOKUP($A4,'FL Ratio'!$A$3:$B$10,2,FALSE),0)*'FL Characterization'!U$2)</f>
        <v>132.03428327911718</v>
      </c>
      <c r="V4" s="2">
        <f>('[1]Pc, Winter, S1'!V4*Main!$B$5)+(_xlfn.IFNA(VLOOKUP($A4,'FL Ratio'!$A$3:$B$10,2,FALSE),0)*'FL Characterization'!V$2)</f>
        <v>128.46878838183582</v>
      </c>
      <c r="W4" s="2">
        <f>('[1]Pc, Winter, S1'!W4*Main!$B$5)+(_xlfn.IFNA(VLOOKUP($A4,'FL Ratio'!$A$3:$B$10,2,FALSE),0)*'FL Characterization'!W$2)</f>
        <v>122.26028331672828</v>
      </c>
      <c r="X4" s="2">
        <f>('[1]Pc, Winter, S1'!X4*Main!$B$5)+(_xlfn.IFNA(VLOOKUP($A4,'FL Ratio'!$A$3:$B$10,2,FALSE),0)*'FL Characterization'!X$2)</f>
        <v>113.7391941711406</v>
      </c>
      <c r="Y4" s="2">
        <f>('[1]Pc, Winter, S1'!Y4*Main!$B$5)+(_xlfn.IFNA(VLOOKUP($A4,'FL Ratio'!$A$3:$B$10,2,FALSE),0)*'FL Characterization'!Y$2)</f>
        <v>101.44138713962785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60.203347857949915</v>
      </c>
      <c r="C2" s="2">
        <f>('[1]Pc, Winter, S1'!C2*Main!$B$5)+(_xlfn.IFNA(VLOOKUP($A2,'FL Ratio'!$A$3:$B$10,2,FALSE),0)*'FL Characterization'!C$2)</f>
        <v>56.154570005807152</v>
      </c>
      <c r="D2" s="2">
        <f>('[1]Pc, Winter, S1'!D2*Main!$B$5)+(_xlfn.IFNA(VLOOKUP($A2,'FL Ratio'!$A$3:$B$10,2,FALSE),0)*'FL Characterization'!D$2)</f>
        <v>53.208180787920178</v>
      </c>
      <c r="E2" s="2">
        <f>('[1]Pc, Winter, S1'!E2*Main!$B$5)+(_xlfn.IFNA(VLOOKUP($A2,'FL Ratio'!$A$3:$B$10,2,FALSE),0)*'FL Characterization'!E$2)</f>
        <v>52.831703297439979</v>
      </c>
      <c r="F2" s="2">
        <f>('[1]Pc, Winter, S1'!F2*Main!$B$5)+(_xlfn.IFNA(VLOOKUP($A2,'FL Ratio'!$A$3:$B$10,2,FALSE),0)*'FL Characterization'!F$2)</f>
        <v>53.468973589917617</v>
      </c>
      <c r="G2" s="2">
        <f>('[1]Pc, Winter, S1'!G2*Main!$B$5)+(_xlfn.IFNA(VLOOKUP($A2,'FL Ratio'!$A$3:$B$10,2,FALSE),0)*'FL Characterization'!G$2)</f>
        <v>58.773946722523888</v>
      </c>
      <c r="H2" s="2">
        <f>('[1]Pc, Winter, S1'!H2*Main!$B$5)+(_xlfn.IFNA(VLOOKUP($A2,'FL Ratio'!$A$3:$B$10,2,FALSE),0)*'FL Characterization'!H$2)</f>
        <v>70.131641766345993</v>
      </c>
      <c r="I2" s="2">
        <f>('[1]Pc, Winter, S1'!I2*Main!$B$5)+(_xlfn.IFNA(VLOOKUP($A2,'FL Ratio'!$A$3:$B$10,2,FALSE),0)*'FL Characterization'!I$2)</f>
        <v>84.417115101161258</v>
      </c>
      <c r="J2" s="2">
        <f>('[1]Pc, Winter, S1'!J2*Main!$B$5)+(_xlfn.IFNA(VLOOKUP($A2,'FL Ratio'!$A$3:$B$10,2,FALSE),0)*'FL Characterization'!J$2)</f>
        <v>91.907299647886916</v>
      </c>
      <c r="K2" s="2">
        <f>('[1]Pc, Winter, S1'!K2*Main!$B$5)+(_xlfn.IFNA(VLOOKUP($A2,'FL Ratio'!$A$3:$B$10,2,FALSE),0)*'FL Characterization'!K$2)</f>
        <v>93.053368024366648</v>
      </c>
      <c r="L2" s="2">
        <f>('[1]Pc, Winter, S1'!L2*Main!$B$5)+(_xlfn.IFNA(VLOOKUP($A2,'FL Ratio'!$A$3:$B$10,2,FALSE),0)*'FL Characterization'!L$2)</f>
        <v>90.542169420052545</v>
      </c>
      <c r="M2" s="2">
        <f>('[1]Pc, Winter, S1'!M2*Main!$B$5)+(_xlfn.IFNA(VLOOKUP($A2,'FL Ratio'!$A$3:$B$10,2,FALSE),0)*'FL Characterization'!M$2)</f>
        <v>91.008835863089473</v>
      </c>
      <c r="N2" s="2">
        <f>('[1]Pc, Winter, S1'!N2*Main!$B$5)+(_xlfn.IFNA(VLOOKUP($A2,'FL Ratio'!$A$3:$B$10,2,FALSE),0)*'FL Characterization'!N$2)</f>
        <v>90.934047351700443</v>
      </c>
      <c r="O2" s="2">
        <f>('[1]Pc, Winter, S1'!O2*Main!$B$5)+(_xlfn.IFNA(VLOOKUP($A2,'FL Ratio'!$A$3:$B$10,2,FALSE),0)*'FL Characterization'!O$2)</f>
        <v>89.449143063787147</v>
      </c>
      <c r="P2" s="2">
        <f>('[1]Pc, Winter, S1'!P2*Main!$B$5)+(_xlfn.IFNA(VLOOKUP($A2,'FL Ratio'!$A$3:$B$10,2,FALSE),0)*'FL Characterization'!P$2)</f>
        <v>84.351476368205709</v>
      </c>
      <c r="Q2" s="2">
        <f>('[1]Pc, Winter, S1'!Q2*Main!$B$5)+(_xlfn.IFNA(VLOOKUP($A2,'FL Ratio'!$A$3:$B$10,2,FALSE),0)*'FL Characterization'!Q$2)</f>
        <v>81.934775406818403</v>
      </c>
      <c r="R2" s="2">
        <f>('[1]Pc, Winter, S1'!R2*Main!$B$5)+(_xlfn.IFNA(VLOOKUP($A2,'FL Ratio'!$A$3:$B$10,2,FALSE),0)*'FL Characterization'!R$2)</f>
        <v>85.330899671476573</v>
      </c>
      <c r="S2" s="2">
        <f>('[1]Pc, Winter, S1'!S2*Main!$B$5)+(_xlfn.IFNA(VLOOKUP($A2,'FL Ratio'!$A$3:$B$10,2,FALSE),0)*'FL Characterization'!S$2)</f>
        <v>94.590904508999998</v>
      </c>
      <c r="T2" s="2">
        <f>('[1]Pc, Winter, S1'!T2*Main!$B$5)+(_xlfn.IFNA(VLOOKUP($A2,'FL Ratio'!$A$3:$B$10,2,FALSE),0)*'FL Characterization'!T$2)</f>
        <v>94.248013976176793</v>
      </c>
      <c r="U2" s="2">
        <f>('[1]Pc, Winter, S1'!U2*Main!$B$5)+(_xlfn.IFNA(VLOOKUP($A2,'FL Ratio'!$A$3:$B$10,2,FALSE),0)*'FL Characterization'!U$2)</f>
        <v>92.296741189408948</v>
      </c>
      <c r="V2" s="2">
        <f>('[1]Pc, Winter, S1'!V2*Main!$B$5)+(_xlfn.IFNA(VLOOKUP($A2,'FL Ratio'!$A$3:$B$10,2,FALSE),0)*'FL Characterization'!V$2)</f>
        <v>90.709476088134252</v>
      </c>
      <c r="W2" s="2">
        <f>('[1]Pc, Winter, S1'!W2*Main!$B$5)+(_xlfn.IFNA(VLOOKUP($A2,'FL Ratio'!$A$3:$B$10,2,FALSE),0)*'FL Characterization'!W$2)</f>
        <v>85.01917732658336</v>
      </c>
      <c r="X2" s="2">
        <f>('[1]Pc, Winter, S1'!X2*Main!$B$5)+(_xlfn.IFNA(VLOOKUP($A2,'FL Ratio'!$A$3:$B$10,2,FALSE),0)*'FL Characterization'!X$2)</f>
        <v>74.375961712424797</v>
      </c>
      <c r="Y2" s="2">
        <f>('[1]Pc, Winter, S1'!Y2*Main!$B$5)+(_xlfn.IFNA(VLOOKUP($A2,'FL Ratio'!$A$3:$B$10,2,FALSE),0)*'FL Characterization'!Y$2)</f>
        <v>67.477876719504025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63.234802938341495</v>
      </c>
      <c r="C3" s="2">
        <f>('[1]Pc, Winter, S1'!C3*Main!$B$5)+(_xlfn.IFNA(VLOOKUP($A3,'FL Ratio'!$A$3:$B$10,2,FALSE),0)*'FL Characterization'!C$2)</f>
        <v>59.147092389058798</v>
      </c>
      <c r="D3" s="2">
        <f>('[1]Pc, Winter, S1'!D3*Main!$B$5)+(_xlfn.IFNA(VLOOKUP($A3,'FL Ratio'!$A$3:$B$10,2,FALSE),0)*'FL Characterization'!D$2)</f>
        <v>53.488869717073257</v>
      </c>
      <c r="E3" s="2">
        <f>('[1]Pc, Winter, S1'!E3*Main!$B$5)+(_xlfn.IFNA(VLOOKUP($A3,'FL Ratio'!$A$3:$B$10,2,FALSE),0)*'FL Characterization'!E$2)</f>
        <v>57.092173630415893</v>
      </c>
      <c r="F3" s="2">
        <f>('[1]Pc, Winter, S1'!F3*Main!$B$5)+(_xlfn.IFNA(VLOOKUP($A3,'FL Ratio'!$A$3:$B$10,2,FALSE),0)*'FL Characterization'!F$2)</f>
        <v>56.316673162146799</v>
      </c>
      <c r="G3" s="2">
        <f>('[1]Pc, Winter, S1'!G3*Main!$B$5)+(_xlfn.IFNA(VLOOKUP($A3,'FL Ratio'!$A$3:$B$10,2,FALSE),0)*'FL Characterization'!G$2)</f>
        <v>58.193640264792471</v>
      </c>
      <c r="H3" s="2">
        <f>('[1]Pc, Winter, S1'!H3*Main!$B$5)+(_xlfn.IFNA(VLOOKUP($A3,'FL Ratio'!$A$3:$B$10,2,FALSE),0)*'FL Characterization'!H$2)</f>
        <v>86.004959795981378</v>
      </c>
      <c r="I3" s="2">
        <f>('[1]Pc, Winter, S1'!I3*Main!$B$5)+(_xlfn.IFNA(VLOOKUP($A3,'FL Ratio'!$A$3:$B$10,2,FALSE),0)*'FL Characterization'!I$2)</f>
        <v>93.188496974883023</v>
      </c>
      <c r="J3" s="2">
        <f>('[1]Pc, Winter, S1'!J3*Main!$B$5)+(_xlfn.IFNA(VLOOKUP($A3,'FL Ratio'!$A$3:$B$10,2,FALSE),0)*'FL Characterization'!J$2)</f>
        <v>102.06305540429874</v>
      </c>
      <c r="K3" s="2">
        <f>('[1]Pc, Winter, S1'!K3*Main!$B$5)+(_xlfn.IFNA(VLOOKUP($A3,'FL Ratio'!$A$3:$B$10,2,FALSE),0)*'FL Characterization'!K$2)</f>
        <v>102.31009570416754</v>
      </c>
      <c r="L3" s="2">
        <f>('[1]Pc, Winter, S1'!L3*Main!$B$5)+(_xlfn.IFNA(VLOOKUP($A3,'FL Ratio'!$A$3:$B$10,2,FALSE),0)*'FL Characterization'!L$2)</f>
        <v>96.423865425032275</v>
      </c>
      <c r="M3" s="2">
        <f>('[1]Pc, Winter, S1'!M3*Main!$B$5)+(_xlfn.IFNA(VLOOKUP($A3,'FL Ratio'!$A$3:$B$10,2,FALSE),0)*'FL Characterization'!M$2)</f>
        <v>105.55417171286979</v>
      </c>
      <c r="N3" s="2">
        <f>('[1]Pc, Winter, S1'!N3*Main!$B$5)+(_xlfn.IFNA(VLOOKUP($A3,'FL Ratio'!$A$3:$B$10,2,FALSE),0)*'FL Characterization'!N$2)</f>
        <v>99.841179879012486</v>
      </c>
      <c r="O3" s="2">
        <f>('[1]Pc, Winter, S1'!O3*Main!$B$5)+(_xlfn.IFNA(VLOOKUP($A3,'FL Ratio'!$A$3:$B$10,2,FALSE),0)*'FL Characterization'!O$2)</f>
        <v>94.118886847518581</v>
      </c>
      <c r="P3" s="2">
        <f>('[1]Pc, Winter, S1'!P3*Main!$B$5)+(_xlfn.IFNA(VLOOKUP($A3,'FL Ratio'!$A$3:$B$10,2,FALSE),0)*'FL Characterization'!P$2)</f>
        <v>91.391339808932884</v>
      </c>
      <c r="Q3" s="2">
        <f>('[1]Pc, Winter, S1'!Q3*Main!$B$5)+(_xlfn.IFNA(VLOOKUP($A3,'FL Ratio'!$A$3:$B$10,2,FALSE),0)*'FL Characterization'!Q$2)</f>
        <v>85.466456584598646</v>
      </c>
      <c r="R3" s="2">
        <f>('[1]Pc, Winter, S1'!R3*Main!$B$5)+(_xlfn.IFNA(VLOOKUP($A3,'FL Ratio'!$A$3:$B$10,2,FALSE),0)*'FL Characterization'!R$2)</f>
        <v>84.907336573537393</v>
      </c>
      <c r="S3" s="2">
        <f>('[1]Pc, Winter, S1'!S3*Main!$B$5)+(_xlfn.IFNA(VLOOKUP($A3,'FL Ratio'!$A$3:$B$10,2,FALSE),0)*'FL Characterization'!S$2)</f>
        <v>90.654913164625924</v>
      </c>
      <c r="T3" s="2">
        <f>('[1]Pc, Winter, S1'!T3*Main!$B$5)+(_xlfn.IFNA(VLOOKUP($A3,'FL Ratio'!$A$3:$B$10,2,FALSE),0)*'FL Characterization'!T$2)</f>
        <v>89.995981021438425</v>
      </c>
      <c r="U3" s="2">
        <f>('[1]Pc, Winter, S1'!U3*Main!$B$5)+(_xlfn.IFNA(VLOOKUP($A3,'FL Ratio'!$A$3:$B$10,2,FALSE),0)*'FL Characterization'!U$2)</f>
        <v>91.05930498515967</v>
      </c>
      <c r="V3" s="2">
        <f>('[1]Pc, Winter, S1'!V3*Main!$B$5)+(_xlfn.IFNA(VLOOKUP($A3,'FL Ratio'!$A$3:$B$10,2,FALSE),0)*'FL Characterization'!V$2)</f>
        <v>88.959524011928536</v>
      </c>
      <c r="W3" s="2">
        <f>('[1]Pc, Winter, S1'!W3*Main!$B$5)+(_xlfn.IFNA(VLOOKUP($A3,'FL Ratio'!$A$3:$B$10,2,FALSE),0)*'FL Characterization'!W$2)</f>
        <v>80.101377761232456</v>
      </c>
      <c r="X3" s="2">
        <f>('[1]Pc, Winter, S1'!X3*Main!$B$5)+(_xlfn.IFNA(VLOOKUP($A3,'FL Ratio'!$A$3:$B$10,2,FALSE),0)*'FL Characterization'!X$2)</f>
        <v>70.043949507201987</v>
      </c>
      <c r="Y3" s="2">
        <f>('[1]Pc, Winter, S1'!Y3*Main!$B$5)+(_xlfn.IFNA(VLOOKUP($A3,'FL Ratio'!$A$3:$B$10,2,FALSE),0)*'FL Characterization'!Y$2)</f>
        <v>68.450452944079828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90.231494239088747</v>
      </c>
      <c r="C4" s="2">
        <f>('[1]Pc, Winter, S1'!C4*Main!$B$5)+(_xlfn.IFNA(VLOOKUP($A4,'FL Ratio'!$A$3:$B$10,2,FALSE),0)*'FL Characterization'!C$2)</f>
        <v>79.960708305101093</v>
      </c>
      <c r="D4" s="2">
        <f>('[1]Pc, Winter, S1'!D4*Main!$B$5)+(_xlfn.IFNA(VLOOKUP($A4,'FL Ratio'!$A$3:$B$10,2,FALSE),0)*'FL Characterization'!D$2)</f>
        <v>75.102991645508567</v>
      </c>
      <c r="E4" s="2">
        <f>('[1]Pc, Winter, S1'!E4*Main!$B$5)+(_xlfn.IFNA(VLOOKUP($A4,'FL Ratio'!$A$3:$B$10,2,FALSE),0)*'FL Characterization'!E$2)</f>
        <v>74.072943561103543</v>
      </c>
      <c r="F4" s="2">
        <f>('[1]Pc, Winter, S1'!F4*Main!$B$5)+(_xlfn.IFNA(VLOOKUP($A4,'FL Ratio'!$A$3:$B$10,2,FALSE),0)*'FL Characterization'!F$2)</f>
        <v>76.792781877270485</v>
      </c>
      <c r="G4" s="2">
        <f>('[1]Pc, Winter, S1'!G4*Main!$B$5)+(_xlfn.IFNA(VLOOKUP($A4,'FL Ratio'!$A$3:$B$10,2,FALSE),0)*'FL Characterization'!G$2)</f>
        <v>82.297985574941222</v>
      </c>
      <c r="H4" s="2">
        <f>('[1]Pc, Winter, S1'!H4*Main!$B$5)+(_xlfn.IFNA(VLOOKUP($A4,'FL Ratio'!$A$3:$B$10,2,FALSE),0)*'FL Characterization'!H$2)</f>
        <v>99.343655427435735</v>
      </c>
      <c r="I4" s="2">
        <f>('[1]Pc, Winter, S1'!I4*Main!$B$5)+(_xlfn.IFNA(VLOOKUP($A4,'FL Ratio'!$A$3:$B$10,2,FALSE),0)*'FL Characterization'!I$2)</f>
        <v>108.4481822595546</v>
      </c>
      <c r="J4" s="2">
        <f>('[1]Pc, Winter, S1'!J4*Main!$B$5)+(_xlfn.IFNA(VLOOKUP($A4,'FL Ratio'!$A$3:$B$10,2,FALSE),0)*'FL Characterization'!J$2)</f>
        <v>114.69655483212826</v>
      </c>
      <c r="K4" s="2">
        <f>('[1]Pc, Winter, S1'!K4*Main!$B$5)+(_xlfn.IFNA(VLOOKUP($A4,'FL Ratio'!$A$3:$B$10,2,FALSE),0)*'FL Characterization'!K$2)</f>
        <v>118.7774628716658</v>
      </c>
      <c r="L4" s="2">
        <f>('[1]Pc, Winter, S1'!L4*Main!$B$5)+(_xlfn.IFNA(VLOOKUP($A4,'FL Ratio'!$A$3:$B$10,2,FALSE),0)*'FL Characterization'!L$2)</f>
        <v>119.60545576515557</v>
      </c>
      <c r="M4" s="2">
        <f>('[1]Pc, Winter, S1'!M4*Main!$B$5)+(_xlfn.IFNA(VLOOKUP($A4,'FL Ratio'!$A$3:$B$10,2,FALSE),0)*'FL Characterization'!M$2)</f>
        <v>118.45222365981429</v>
      </c>
      <c r="N4" s="2">
        <f>('[1]Pc, Winter, S1'!N4*Main!$B$5)+(_xlfn.IFNA(VLOOKUP($A4,'FL Ratio'!$A$3:$B$10,2,FALSE),0)*'FL Characterization'!N$2)</f>
        <v>118.05149507364513</v>
      </c>
      <c r="O4" s="2">
        <f>('[1]Pc, Winter, S1'!O4*Main!$B$5)+(_xlfn.IFNA(VLOOKUP($A4,'FL Ratio'!$A$3:$B$10,2,FALSE),0)*'FL Characterization'!O$2)</f>
        <v>116.24017098860928</v>
      </c>
      <c r="P4" s="2">
        <f>('[1]Pc, Winter, S1'!P4*Main!$B$5)+(_xlfn.IFNA(VLOOKUP($A4,'FL Ratio'!$A$3:$B$10,2,FALSE),0)*'FL Characterization'!P$2)</f>
        <v>112.67138903607245</v>
      </c>
      <c r="Q4" s="2">
        <f>('[1]Pc, Winter, S1'!Q4*Main!$B$5)+(_xlfn.IFNA(VLOOKUP($A4,'FL Ratio'!$A$3:$B$10,2,FALSE),0)*'FL Characterization'!Q$2)</f>
        <v>110.63345159674641</v>
      </c>
      <c r="R4" s="2">
        <f>('[1]Pc, Winter, S1'!R4*Main!$B$5)+(_xlfn.IFNA(VLOOKUP($A4,'FL Ratio'!$A$3:$B$10,2,FALSE),0)*'FL Characterization'!R$2)</f>
        <v>113.92039783613934</v>
      </c>
      <c r="S4" s="2">
        <f>('[1]Pc, Winter, S1'!S4*Main!$B$5)+(_xlfn.IFNA(VLOOKUP($A4,'FL Ratio'!$A$3:$B$10,2,FALSE),0)*'FL Characterization'!S$2)</f>
        <v>129.68246775971866</v>
      </c>
      <c r="T4" s="2">
        <f>('[1]Pc, Winter, S1'!T4*Main!$B$5)+(_xlfn.IFNA(VLOOKUP($A4,'FL Ratio'!$A$3:$B$10,2,FALSE),0)*'FL Characterization'!T$2)</f>
        <v>131.53650685980986</v>
      </c>
      <c r="U4" s="2">
        <f>('[1]Pc, Winter, S1'!U4*Main!$B$5)+(_xlfn.IFNA(VLOOKUP($A4,'FL Ratio'!$A$3:$B$10,2,FALSE),0)*'FL Characterization'!U$2)</f>
        <v>132.03428327911718</v>
      </c>
      <c r="V4" s="2">
        <f>('[1]Pc, Winter, S1'!V4*Main!$B$5)+(_xlfn.IFNA(VLOOKUP($A4,'FL Ratio'!$A$3:$B$10,2,FALSE),0)*'FL Characterization'!V$2)</f>
        <v>128.46878838183582</v>
      </c>
      <c r="W4" s="2">
        <f>('[1]Pc, Winter, S1'!W4*Main!$B$5)+(_xlfn.IFNA(VLOOKUP($A4,'FL Ratio'!$A$3:$B$10,2,FALSE),0)*'FL Characterization'!W$2)</f>
        <v>122.26028331672828</v>
      </c>
      <c r="X4" s="2">
        <f>('[1]Pc, Winter, S1'!X4*Main!$B$5)+(_xlfn.IFNA(VLOOKUP($A4,'FL Ratio'!$A$3:$B$10,2,FALSE),0)*'FL Characterization'!X$2)</f>
        <v>113.7391941711406</v>
      </c>
      <c r="Y4" s="2">
        <f>('[1]Pc, Winter, S1'!Y4*Main!$B$5)+(_xlfn.IFNA(VLOOKUP($A4,'FL Ratio'!$A$3:$B$10,2,FALSE),0)*'FL Characterization'!Y$2)</f>
        <v>101.44138713962785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I8" sqref="I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F20" sqref="F2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62.611481772267915</v>
      </c>
      <c r="C2" s="2">
        <f>('[1]Pc, Winter, S2'!C2*Main!$B$5)+(_xlfn.IFNA(VLOOKUP($A2,'FL Ratio'!$A$3:$B$10,2,FALSE),0)*'FL Characterization'!C$2)</f>
        <v>58.400752806039435</v>
      </c>
      <c r="D2" s="2">
        <f>('[1]Pc, Winter, S2'!D2*Main!$B$5)+(_xlfn.IFNA(VLOOKUP($A2,'FL Ratio'!$A$3:$B$10,2,FALSE),0)*'FL Characterization'!D$2)</f>
        <v>55.336508019436984</v>
      </c>
      <c r="E2" s="2">
        <f>('[1]Pc, Winter, S2'!E2*Main!$B$5)+(_xlfn.IFNA(VLOOKUP($A2,'FL Ratio'!$A$3:$B$10,2,FALSE),0)*'FL Characterization'!E$2)</f>
        <v>54.944971429337578</v>
      </c>
      <c r="F2" s="2">
        <f>('[1]Pc, Winter, S2'!F2*Main!$B$5)+(_xlfn.IFNA(VLOOKUP($A2,'FL Ratio'!$A$3:$B$10,2,FALSE),0)*'FL Characterization'!F$2)</f>
        <v>55.60773253351433</v>
      </c>
      <c r="G2" s="2">
        <f>('[1]Pc, Winter, S2'!G2*Main!$B$5)+(_xlfn.IFNA(VLOOKUP($A2,'FL Ratio'!$A$3:$B$10,2,FALSE),0)*'FL Characterization'!G$2)</f>
        <v>61.124904591424851</v>
      </c>
      <c r="H2" s="2">
        <f>('[1]Pc, Winter, S2'!H2*Main!$B$5)+(_xlfn.IFNA(VLOOKUP($A2,'FL Ratio'!$A$3:$B$10,2,FALSE),0)*'FL Characterization'!H$2)</f>
        <v>72.936907436999832</v>
      </c>
      <c r="I2" s="2">
        <f>('[1]Pc, Winter, S2'!I2*Main!$B$5)+(_xlfn.IFNA(VLOOKUP($A2,'FL Ratio'!$A$3:$B$10,2,FALSE),0)*'FL Characterization'!I$2)</f>
        <v>87.793799705207718</v>
      </c>
      <c r="J2" s="2">
        <f>('[1]Pc, Winter, S2'!J2*Main!$B$5)+(_xlfn.IFNA(VLOOKUP($A2,'FL Ratio'!$A$3:$B$10,2,FALSE),0)*'FL Characterization'!J$2)</f>
        <v>95.583591633802371</v>
      </c>
      <c r="K2" s="2">
        <f>('[1]Pc, Winter, S2'!K2*Main!$B$5)+(_xlfn.IFNA(VLOOKUP($A2,'FL Ratio'!$A$3:$B$10,2,FALSE),0)*'FL Characterization'!K$2)</f>
        <v>96.775502745341328</v>
      </c>
      <c r="L2" s="2">
        <f>('[1]Pc, Winter, S2'!L2*Main!$B$5)+(_xlfn.IFNA(VLOOKUP($A2,'FL Ratio'!$A$3:$B$10,2,FALSE),0)*'FL Characterization'!L$2)</f>
        <v>94.163856196854638</v>
      </c>
      <c r="M2" s="2">
        <f>('[1]Pc, Winter, S2'!M2*Main!$B$5)+(_xlfn.IFNA(VLOOKUP($A2,'FL Ratio'!$A$3:$B$10,2,FALSE),0)*'FL Characterization'!M$2)</f>
        <v>94.649189297613049</v>
      </c>
      <c r="N2" s="2">
        <f>('[1]Pc, Winter, S2'!N2*Main!$B$5)+(_xlfn.IFNA(VLOOKUP($A2,'FL Ratio'!$A$3:$B$10,2,FALSE),0)*'FL Characterization'!N$2)</f>
        <v>94.571409245768464</v>
      </c>
      <c r="O2" s="2">
        <f>('[1]Pc, Winter, S2'!O2*Main!$B$5)+(_xlfn.IFNA(VLOOKUP($A2,'FL Ratio'!$A$3:$B$10,2,FALSE),0)*'FL Characterization'!O$2)</f>
        <v>93.02710878633863</v>
      </c>
      <c r="P2" s="2">
        <f>('[1]Pc, Winter, S2'!P2*Main!$B$5)+(_xlfn.IFNA(VLOOKUP($A2,'FL Ratio'!$A$3:$B$10,2,FALSE),0)*'FL Characterization'!P$2)</f>
        <v>87.72553542293393</v>
      </c>
      <c r="Q2" s="2">
        <f>('[1]Pc, Winter, S2'!Q2*Main!$B$5)+(_xlfn.IFNA(VLOOKUP($A2,'FL Ratio'!$A$3:$B$10,2,FALSE),0)*'FL Characterization'!Q$2)</f>
        <v>85.212166423091148</v>
      </c>
      <c r="R2" s="2">
        <f>('[1]Pc, Winter, S2'!R2*Main!$B$5)+(_xlfn.IFNA(VLOOKUP($A2,'FL Ratio'!$A$3:$B$10,2,FALSE),0)*'FL Characterization'!R$2)</f>
        <v>88.744135658335637</v>
      </c>
      <c r="S2" s="2">
        <f>('[1]Pc, Winter, S2'!S2*Main!$B$5)+(_xlfn.IFNA(VLOOKUP($A2,'FL Ratio'!$A$3:$B$10,2,FALSE),0)*'FL Characterization'!S$2)</f>
        <v>98.374540689360003</v>
      </c>
      <c r="T2" s="2">
        <f>('[1]Pc, Winter, S2'!T2*Main!$B$5)+(_xlfn.IFNA(VLOOKUP($A2,'FL Ratio'!$A$3:$B$10,2,FALSE),0)*'FL Characterization'!T$2)</f>
        <v>98.017934535223873</v>
      </c>
      <c r="U2" s="2">
        <f>('[1]Pc, Winter, S2'!U2*Main!$B$5)+(_xlfn.IFNA(VLOOKUP($A2,'FL Ratio'!$A$3:$B$10,2,FALSE),0)*'FL Characterization'!U$2)</f>
        <v>95.988610836985316</v>
      </c>
      <c r="V2" s="2">
        <f>('[1]Pc, Winter, S2'!V2*Main!$B$5)+(_xlfn.IFNA(VLOOKUP($A2,'FL Ratio'!$A$3:$B$10,2,FALSE),0)*'FL Characterization'!V$2)</f>
        <v>94.337855131659637</v>
      </c>
      <c r="W2" s="2">
        <f>('[1]Pc, Winter, S2'!W2*Main!$B$5)+(_xlfn.IFNA(VLOOKUP($A2,'FL Ratio'!$A$3:$B$10,2,FALSE),0)*'FL Characterization'!W$2)</f>
        <v>88.419944419646711</v>
      </c>
      <c r="X2" s="2">
        <f>('[1]Pc, Winter, S2'!X2*Main!$B$5)+(_xlfn.IFNA(VLOOKUP($A2,'FL Ratio'!$A$3:$B$10,2,FALSE),0)*'FL Characterization'!X$2)</f>
        <v>77.351000180921801</v>
      </c>
      <c r="Y2" s="2">
        <f>('[1]Pc, Winter, S2'!Y2*Main!$B$5)+(_xlfn.IFNA(VLOOKUP($A2,'FL Ratio'!$A$3:$B$10,2,FALSE),0)*'FL Characterization'!Y$2)</f>
        <v>70.176991788284198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65.615862913532339</v>
      </c>
      <c r="C3" s="2">
        <f>('[1]Pc, Winter, S2'!C3*Main!$B$5)+(_xlfn.IFNA(VLOOKUP($A3,'FL Ratio'!$A$3:$B$10,2,FALSE),0)*'FL Characterization'!C$2)</f>
        <v>61.359695917027302</v>
      </c>
      <c r="D3" s="2">
        <f>('[1]Pc, Winter, S2'!D3*Main!$B$5)+(_xlfn.IFNA(VLOOKUP($A3,'FL Ratio'!$A$3:$B$10,2,FALSE),0)*'FL Characterization'!D$2)</f>
        <v>55.491171112633992</v>
      </c>
      <c r="E3" s="2">
        <f>('[1]Pc, Winter, S2'!E3*Main!$B$5)+(_xlfn.IFNA(VLOOKUP($A3,'FL Ratio'!$A$3:$B$10,2,FALSE),0)*'FL Characterization'!E$2)</f>
        <v>59.245763716592954</v>
      </c>
      <c r="F3" s="2">
        <f>('[1]Pc, Winter, S2'!F3*Main!$B$5)+(_xlfn.IFNA(VLOOKUP($A3,'FL Ratio'!$A$3:$B$10,2,FALSE),0)*'FL Characterization'!F$2)</f>
        <v>58.462752383712669</v>
      </c>
      <c r="G3" s="2">
        <f>('[1]Pc, Winter, S2'!G3*Main!$B$5)+(_xlfn.IFNA(VLOOKUP($A3,'FL Ratio'!$A$3:$B$10,2,FALSE),0)*'FL Characterization'!G$2)</f>
        <v>60.430921491770007</v>
      </c>
      <c r="H3" s="2">
        <f>('[1]Pc, Winter, S2'!H3*Main!$B$5)+(_xlfn.IFNA(VLOOKUP($A3,'FL Ratio'!$A$3:$B$10,2,FALSE),0)*'FL Characterization'!H$2)</f>
        <v>89.334527584219913</v>
      </c>
      <c r="I3" s="2">
        <f>('[1]Pc, Winter, S2'!I3*Main!$B$5)+(_xlfn.IFNA(VLOOKUP($A3,'FL Ratio'!$A$3:$B$10,2,FALSE),0)*'FL Characterization'!I$2)</f>
        <v>96.89682403387917</v>
      </c>
      <c r="J3" s="2">
        <f>('[1]Pc, Winter, S2'!J3*Main!$B$5)+(_xlfn.IFNA(VLOOKUP($A3,'FL Ratio'!$A$3:$B$10,2,FALSE),0)*'FL Characterization'!J$2)</f>
        <v>106.12868192449153</v>
      </c>
      <c r="K3" s="2">
        <f>('[1]Pc, Winter, S2'!K3*Main!$B$5)+(_xlfn.IFNA(VLOOKUP($A3,'FL Ratio'!$A$3:$B$10,2,FALSE),0)*'FL Characterization'!K$2)</f>
        <v>106.37786802126745</v>
      </c>
      <c r="L3" s="2">
        <f>('[1]Pc, Winter, S2'!L3*Main!$B$5)+(_xlfn.IFNA(VLOOKUP($A3,'FL Ratio'!$A$3:$B$10,2,FALSE),0)*'FL Characterization'!L$2)</f>
        <v>100.26631388020003</v>
      </c>
      <c r="M3" s="2">
        <f>('[1]Pc, Winter, S2'!M3*Main!$B$5)+(_xlfn.IFNA(VLOOKUP($A3,'FL Ratio'!$A$3:$B$10,2,FALSE),0)*'FL Characterization'!M$2)</f>
        <v>109.75821191326979</v>
      </c>
      <c r="N3" s="2">
        <f>('[1]Pc, Winter, S2'!N3*Main!$B$5)+(_xlfn.IFNA(VLOOKUP($A3,'FL Ratio'!$A$3:$B$10,2,FALSE),0)*'FL Characterization'!N$2)</f>
        <v>103.80594750240289</v>
      </c>
      <c r="O3" s="2">
        <f>('[1]Pc, Winter, S2'!O3*Main!$B$5)+(_xlfn.IFNA(VLOOKUP($A3,'FL Ratio'!$A$3:$B$10,2,FALSE),0)*'FL Characterization'!O$2)</f>
        <v>97.830432947439235</v>
      </c>
      <c r="P3" s="2">
        <f>('[1]Pc, Winter, S2'!P3*Main!$B$5)+(_xlfn.IFNA(VLOOKUP($A3,'FL Ratio'!$A$3:$B$10,2,FALSE),0)*'FL Characterization'!P$2)</f>
        <v>94.990223862800207</v>
      </c>
      <c r="Q3" s="2">
        <f>('[1]Pc, Winter, S2'!Q3*Main!$B$5)+(_xlfn.IFNA(VLOOKUP($A3,'FL Ratio'!$A$3:$B$10,2,FALSE),0)*'FL Characterization'!Q$2)</f>
        <v>88.829286641125719</v>
      </c>
      <c r="R3" s="2">
        <f>('[1]Pc, Winter, S2'!R3*Main!$B$5)+(_xlfn.IFNA(VLOOKUP($A3,'FL Ratio'!$A$3:$B$10,2,FALSE),0)*'FL Characterization'!R$2)</f>
        <v>88.272312657146074</v>
      </c>
      <c r="S3" s="2">
        <f>('[1]Pc, Winter, S2'!S3*Main!$B$5)+(_xlfn.IFNA(VLOOKUP($A3,'FL Ratio'!$A$3:$B$10,2,FALSE),0)*'FL Characterization'!S$2)</f>
        <v>94.217316370535343</v>
      </c>
      <c r="T3" s="2">
        <f>('[1]Pc, Winter, S2'!T3*Main!$B$5)+(_xlfn.IFNA(VLOOKUP($A3,'FL Ratio'!$A$3:$B$10,2,FALSE),0)*'FL Characterization'!T$2)</f>
        <v>93.558384227347844</v>
      </c>
      <c r="U3" s="2">
        <f>('[1]Pc, Winter, S2'!U3*Main!$B$5)+(_xlfn.IFNA(VLOOKUP($A3,'FL Ratio'!$A$3:$B$10,2,FALSE),0)*'FL Characterization'!U$2)</f>
        <v>94.675356103901393</v>
      </c>
      <c r="V3" s="2">
        <f>('[1]Pc, Winter, S2'!V3*Main!$B$5)+(_xlfn.IFNA(VLOOKUP($A3,'FL Ratio'!$A$3:$B$10,2,FALSE),0)*'FL Characterization'!V$2)</f>
        <v>92.477934583060687</v>
      </c>
      <c r="W3" s="2">
        <f>('[1]Pc, Winter, S2'!W3*Main!$B$5)+(_xlfn.IFNA(VLOOKUP($A3,'FL Ratio'!$A$3:$B$10,2,FALSE),0)*'FL Characterization'!W$2)</f>
        <v>83.280728950489362</v>
      </c>
      <c r="X3" s="2">
        <f>('[1]Pc, Winter, S2'!X3*Main!$B$5)+(_xlfn.IFNA(VLOOKUP($A3,'FL Ratio'!$A$3:$B$10,2,FALSE),0)*'FL Characterization'!X$2)</f>
        <v>72.732952853537668</v>
      </c>
      <c r="Y3" s="2">
        <f>('[1]Pc, Winter, S2'!Y3*Main!$B$5)+(_xlfn.IFNA(VLOOKUP($A3,'FL Ratio'!$A$3:$B$10,2,FALSE),0)*'FL Characterization'!Y$2)</f>
        <v>71.052545187690626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93.692421866309488</v>
      </c>
      <c r="C4" s="2">
        <f>('[1]Pc, Winter, S2'!C4*Main!$B$5)+(_xlfn.IFNA(VLOOKUP($A4,'FL Ratio'!$A$3:$B$10,2,FALSE),0)*'FL Characterization'!C$2)</f>
        <v>83.005856469711304</v>
      </c>
      <c r="D4" s="2">
        <f>('[1]Pc, Winter, S2'!D4*Main!$B$5)+(_xlfn.IFNA(VLOOKUP($A4,'FL Ratio'!$A$3:$B$10,2,FALSE),0)*'FL Characterization'!D$2)</f>
        <v>77.969857918206714</v>
      </c>
      <c r="E4" s="2">
        <f>('[1]Pc, Winter, S2'!E4*Main!$B$5)+(_xlfn.IFNA(VLOOKUP($A4,'FL Ratio'!$A$3:$B$10,2,FALSE),0)*'FL Characterization'!E$2)</f>
        <v>76.905764444508108</v>
      </c>
      <c r="F4" s="2">
        <f>('[1]Pc, Winter, S2'!F4*Main!$B$5)+(_xlfn.IFNA(VLOOKUP($A4,'FL Ratio'!$A$3:$B$10,2,FALSE),0)*'FL Characterization'!F$2)</f>
        <v>79.757905447441303</v>
      </c>
      <c r="G4" s="2">
        <f>('[1]Pc, Winter, S2'!G4*Main!$B$5)+(_xlfn.IFNA(VLOOKUP($A4,'FL Ratio'!$A$3:$B$10,2,FALSE),0)*'FL Characterization'!G$2)</f>
        <v>85.499440614324698</v>
      </c>
      <c r="H4" s="2">
        <f>('[1]Pc, Winter, S2'!H4*Main!$B$5)+(_xlfn.IFNA(VLOOKUP($A4,'FL Ratio'!$A$3:$B$10,2,FALSE),0)*'FL Characterization'!H$2)</f>
        <v>103.20677104093244</v>
      </c>
      <c r="I4" s="2">
        <f>('[1]Pc, Winter, S2'!I4*Main!$B$5)+(_xlfn.IFNA(VLOOKUP($A4,'FL Ratio'!$A$3:$B$10,2,FALSE),0)*'FL Characterization'!I$2)</f>
        <v>112.76689672993761</v>
      </c>
      <c r="J4" s="2">
        <f>('[1]Pc, Winter, S2'!J4*Main!$B$5)+(_xlfn.IFNA(VLOOKUP($A4,'FL Ratio'!$A$3:$B$10,2,FALSE),0)*'FL Characterization'!J$2)</f>
        <v>119.26752132943422</v>
      </c>
      <c r="K4" s="2">
        <f>('[1]Pc, Winter, S2'!K4*Main!$B$5)+(_xlfn.IFNA(VLOOKUP($A4,'FL Ratio'!$A$3:$B$10,2,FALSE),0)*'FL Characterization'!K$2)</f>
        <v>123.50392987546567</v>
      </c>
      <c r="L4" s="2">
        <f>('[1]Pc, Winter, S2'!L4*Main!$B$5)+(_xlfn.IFNA(VLOOKUP($A4,'FL Ratio'!$A$3:$B$10,2,FALSE),0)*'FL Characterization'!L$2)</f>
        <v>124.37516783392826</v>
      </c>
      <c r="M4" s="2">
        <f>('[1]Pc, Winter, S2'!M4*Main!$B$5)+(_xlfn.IFNA(VLOOKUP($A4,'FL Ratio'!$A$3:$B$10,2,FALSE),0)*'FL Characterization'!M$2)</f>
        <v>123.17218593809207</v>
      </c>
      <c r="N4" s="2">
        <f>('[1]Pc, Winter, S2'!N4*Main!$B$5)+(_xlfn.IFNA(VLOOKUP($A4,'FL Ratio'!$A$3:$B$10,2,FALSE),0)*'FL Characterization'!N$2)</f>
        <v>122.74467530482084</v>
      </c>
      <c r="O4" s="2">
        <f>('[1]Pc, Winter, S2'!O4*Main!$B$5)+(_xlfn.IFNA(VLOOKUP($A4,'FL Ratio'!$A$3:$B$10,2,FALSE),0)*'FL Characterization'!O$2)</f>
        <v>120.83656845417354</v>
      </c>
      <c r="P4" s="2">
        <f>('[1]Pc, Winter, S2'!P4*Main!$B$5)+(_xlfn.IFNA(VLOOKUP($A4,'FL Ratio'!$A$3:$B$10,2,FALSE),0)*'FL Characterization'!P$2)</f>
        <v>117.12147505902536</v>
      </c>
      <c r="Q4" s="2">
        <f>('[1]Pc, Winter, S2'!Q4*Main!$B$5)+(_xlfn.IFNA(VLOOKUP($A4,'FL Ratio'!$A$3:$B$10,2,FALSE),0)*'FL Characterization'!Q$2)</f>
        <v>115.0029614537594</v>
      </c>
      <c r="R4" s="2">
        <f>('[1]Pc, Winter, S2'!R4*Main!$B$5)+(_xlfn.IFNA(VLOOKUP($A4,'FL Ratio'!$A$3:$B$10,2,FALSE),0)*'FL Characterization'!R$2)</f>
        <v>118.4458963702521</v>
      </c>
      <c r="S4" s="2">
        <f>('[1]Pc, Winter, S2'!S4*Main!$B$5)+(_xlfn.IFNA(VLOOKUP($A4,'FL Ratio'!$A$3:$B$10,2,FALSE),0)*'FL Characterization'!S$2)</f>
        <v>134.80597314943179</v>
      </c>
      <c r="T4" s="2">
        <f>('[1]Pc, Winter, S2'!T4*Main!$B$5)+(_xlfn.IFNA(VLOOKUP($A4,'FL Ratio'!$A$3:$B$10,2,FALSE),0)*'FL Characterization'!T$2)</f>
        <v>136.76053109925414</v>
      </c>
      <c r="U4" s="2">
        <f>('[1]Pc, Winter, S2'!U4*Main!$B$5)+(_xlfn.IFNA(VLOOKUP($A4,'FL Ratio'!$A$3:$B$10,2,FALSE),0)*'FL Characterization'!U$2)</f>
        <v>137.28933352961718</v>
      </c>
      <c r="V4" s="2">
        <f>('[1]Pc, Winter, S2'!V4*Main!$B$5)+(_xlfn.IFNA(VLOOKUP($A4,'FL Ratio'!$A$3:$B$10,2,FALSE),0)*'FL Characterization'!V$2)</f>
        <v>133.56756952776425</v>
      </c>
      <c r="W4" s="2">
        <f>('[1]Pc, Winter, S2'!W4*Main!$B$5)+(_xlfn.IFNA(VLOOKUP($A4,'FL Ratio'!$A$3:$B$10,2,FALSE),0)*'FL Characterization'!W$2)</f>
        <v>127.125990728205</v>
      </c>
      <c r="X4" s="2">
        <f>('[1]Pc, Winter, S2'!X4*Main!$B$5)+(_xlfn.IFNA(VLOOKUP($A4,'FL Ratio'!$A$3:$B$10,2,FALSE),0)*'FL Characterization'!X$2)</f>
        <v>118.17600730403383</v>
      </c>
      <c r="Y4" s="2">
        <f>('[1]Pc, Winter, S2'!Y4*Main!$B$5)+(_xlfn.IFNA(VLOOKUP($A4,'FL Ratio'!$A$3:$B$10,2,FALSE),0)*'FL Characterization'!Y$2)</f>
        <v>105.36311675106057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2024-10-18T12:11:54Z</dcterms:modified>
</cp:coreProperties>
</file>