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F1413DE-85C6-44E3-8144-CA253B7EC9D6}" xr6:coauthVersionLast="47" xr6:coauthVersionMax="47" xr10:uidLastSave="{00000000-0000-0000-0000-000000000000}"/>
  <bookViews>
    <workbookView xWindow="2130" yWindow="31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S2" i="5"/>
  <c r="G3" i="5"/>
  <c r="I4" i="5"/>
  <c r="T4" i="5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V4" i="5" l="1"/>
  <c r="U3" i="5"/>
  <c r="I3" i="5"/>
  <c r="H2" i="5"/>
  <c r="U4" i="5"/>
  <c r="H3" i="5"/>
  <c r="S4" i="5"/>
  <c r="S5" i="46" s="1"/>
  <c r="F3" i="5"/>
  <c r="J4" i="5"/>
  <c r="T2" i="5"/>
  <c r="T5" i="46" s="1"/>
  <c r="H4" i="5"/>
  <c r="H3" i="46" s="1"/>
  <c r="R2" i="5"/>
  <c r="G4" i="5"/>
  <c r="Q2" i="5"/>
  <c r="T3" i="5"/>
  <c r="T9" i="47" s="1"/>
  <c r="G2" i="5"/>
  <c r="G6" i="47" s="1"/>
  <c r="S3" i="5"/>
  <c r="F2" i="5"/>
  <c r="R3" i="5"/>
  <c r="R6" i="47" s="1"/>
  <c r="E2" i="5"/>
  <c r="N2" i="5"/>
  <c r="B2" i="5"/>
  <c r="B9" i="47" s="1"/>
  <c r="P4" i="5"/>
  <c r="P5" i="46" s="1"/>
  <c r="D4" i="5"/>
  <c r="O3" i="5"/>
  <c r="C3" i="5"/>
  <c r="C6" i="47" s="1"/>
  <c r="B4" i="5"/>
  <c r="B3" i="46" s="1"/>
  <c r="O4" i="5"/>
  <c r="C4" i="5"/>
  <c r="N3" i="5"/>
  <c r="N6" i="47" s="1"/>
  <c r="Y2" i="5"/>
  <c r="Y6" i="47" s="1"/>
  <c r="M2" i="5"/>
  <c r="B3" i="5"/>
  <c r="M3" i="5"/>
  <c r="M5" i="47" s="1"/>
  <c r="X2" i="5"/>
  <c r="X4" i="18" s="1"/>
  <c r="L2" i="5"/>
  <c r="X3" i="5"/>
  <c r="L3" i="5"/>
  <c r="L6" i="47" s="1"/>
  <c r="W2" i="5"/>
  <c r="W3" i="19" s="1"/>
  <c r="K2" i="5"/>
  <c r="K5" i="47" s="1"/>
  <c r="N4" i="5"/>
  <c r="Y4" i="5"/>
  <c r="V2" i="5"/>
  <c r="V5" i="46" s="1"/>
  <c r="Y3" i="5"/>
  <c r="M4" i="5"/>
  <c r="X4" i="5"/>
  <c r="L4" i="5"/>
  <c r="L8" i="18" s="1"/>
  <c r="W3" i="5"/>
  <c r="K3" i="5"/>
  <c r="J2" i="5"/>
  <c r="J6" i="46" s="1"/>
  <c r="W4" i="5"/>
  <c r="W8" i="46" s="1"/>
  <c r="K4" i="5"/>
  <c r="K7" i="46" s="1"/>
  <c r="V3" i="5"/>
  <c r="J3" i="5"/>
  <c r="U2" i="5"/>
  <c r="U2" i="46" s="1"/>
  <c r="I2" i="5"/>
  <c r="R4" i="5"/>
  <c r="F4" i="5"/>
  <c r="F6" i="46" s="1"/>
  <c r="Q3" i="5"/>
  <c r="Q4" i="47" s="1"/>
  <c r="E3" i="5"/>
  <c r="E6" i="47" s="1"/>
  <c r="P2" i="5"/>
  <c r="P6" i="47" s="1"/>
  <c r="D2" i="5"/>
  <c r="D5" i="47" s="1"/>
  <c r="Q4" i="5"/>
  <c r="Q8" i="46" s="1"/>
  <c r="E4" i="5"/>
  <c r="E6" i="46" s="1"/>
  <c r="P3" i="5"/>
  <c r="D3" i="5"/>
  <c r="O2" i="5"/>
  <c r="O6" i="47" s="1"/>
  <c r="I8" i="46"/>
  <c r="G4" i="46"/>
  <c r="J6" i="47"/>
  <c r="R6" i="46"/>
  <c r="H6" i="47"/>
  <c r="D6" i="46"/>
  <c r="F6" i="47"/>
  <c r="C6" i="46"/>
  <c r="N6" i="46"/>
  <c r="S6" i="47"/>
  <c r="M6" i="46"/>
  <c r="Q6" i="47"/>
  <c r="S6" i="46"/>
  <c r="I6" i="46"/>
  <c r="I5" i="47"/>
  <c r="S5" i="47"/>
  <c r="C5" i="47"/>
  <c r="R5" i="46"/>
  <c r="P5" i="47"/>
  <c r="D5" i="46"/>
  <c r="C5" i="46"/>
  <c r="N5" i="47"/>
  <c r="N5" i="46"/>
  <c r="M5" i="46"/>
  <c r="H5" i="47"/>
  <c r="J5" i="46"/>
  <c r="Q5" i="46"/>
  <c r="I5" i="46"/>
  <c r="F5" i="47"/>
  <c r="E5" i="47"/>
  <c r="E5" i="46"/>
  <c r="S2" i="47"/>
  <c r="G2" i="47"/>
  <c r="R2" i="47"/>
  <c r="F2" i="47"/>
  <c r="E2" i="47"/>
  <c r="P2" i="47"/>
  <c r="D2" i="46"/>
  <c r="C2" i="47"/>
  <c r="C2" i="46"/>
  <c r="N2" i="46"/>
  <c r="B2" i="46"/>
  <c r="M2" i="47"/>
  <c r="Y2" i="46"/>
  <c r="M2" i="46"/>
  <c r="L2" i="47"/>
  <c r="K2" i="47"/>
  <c r="K2" i="46"/>
  <c r="J2" i="46"/>
  <c r="I2" i="47"/>
  <c r="H2" i="47"/>
  <c r="T2" i="46"/>
  <c r="S2" i="46"/>
  <c r="R2" i="46"/>
  <c r="I2" i="46"/>
  <c r="U2" i="47"/>
  <c r="E2" i="46"/>
  <c r="Q9" i="47"/>
  <c r="L9" i="47"/>
  <c r="K9" i="47"/>
  <c r="I9" i="47"/>
  <c r="S9" i="46"/>
  <c r="G9" i="46"/>
  <c r="C9" i="47"/>
  <c r="R9" i="46"/>
  <c r="F9" i="46"/>
  <c r="E9" i="46"/>
  <c r="S9" i="47"/>
  <c r="D9" i="46"/>
  <c r="R9" i="47"/>
  <c r="C9" i="46"/>
  <c r="P9" i="47"/>
  <c r="N9" i="46"/>
  <c r="Y9" i="46"/>
  <c r="M9" i="46"/>
  <c r="J9" i="47"/>
  <c r="H9" i="47"/>
  <c r="W9" i="46"/>
  <c r="K9" i="46"/>
  <c r="G9" i="47"/>
  <c r="J9" i="46"/>
  <c r="F9" i="47"/>
  <c r="E9" i="47"/>
  <c r="T9" i="46"/>
  <c r="I9" i="46"/>
  <c r="L7" i="47"/>
  <c r="W7" i="47"/>
  <c r="K7" i="47"/>
  <c r="I7" i="47"/>
  <c r="S7" i="47"/>
  <c r="D7" i="47"/>
  <c r="S7" i="46"/>
  <c r="G7" i="46"/>
  <c r="R7" i="47"/>
  <c r="C7" i="47"/>
  <c r="R7" i="46"/>
  <c r="B7" i="47"/>
  <c r="E7" i="46"/>
  <c r="P7" i="47"/>
  <c r="D7" i="46"/>
  <c r="C7" i="46"/>
  <c r="N7" i="46"/>
  <c r="M7" i="47"/>
  <c r="M7" i="46"/>
  <c r="H7" i="47"/>
  <c r="J7" i="46"/>
  <c r="I7" i="46"/>
  <c r="E7" i="47"/>
  <c r="L4" i="47"/>
  <c r="K4" i="47"/>
  <c r="U4" i="47"/>
  <c r="I4" i="47"/>
  <c r="R4" i="46"/>
  <c r="F4" i="46"/>
  <c r="H4" i="47"/>
  <c r="Y4" i="47"/>
  <c r="G4" i="47"/>
  <c r="D4" i="46"/>
  <c r="F4" i="47"/>
  <c r="C4" i="46"/>
  <c r="E4" i="47"/>
  <c r="N4" i="46"/>
  <c r="S4" i="47"/>
  <c r="D4" i="47"/>
  <c r="Y4" i="46"/>
  <c r="M4" i="46"/>
  <c r="R4" i="47"/>
  <c r="C4" i="47"/>
  <c r="X4" i="46"/>
  <c r="B4" i="47"/>
  <c r="K4" i="46"/>
  <c r="P4" i="47"/>
  <c r="J4" i="46"/>
  <c r="E4" i="46"/>
  <c r="N4" i="47"/>
  <c r="T4" i="46"/>
  <c r="S4" i="46"/>
  <c r="I4" i="46"/>
  <c r="F7" i="47"/>
  <c r="U3" i="47"/>
  <c r="S3" i="47"/>
  <c r="G3" i="47"/>
  <c r="R3" i="47"/>
  <c r="F3" i="47"/>
  <c r="R3" i="46"/>
  <c r="E3" i="47"/>
  <c r="P3" i="47"/>
  <c r="D3" i="47"/>
  <c r="D3" i="46"/>
  <c r="O3" i="47"/>
  <c r="C3" i="47"/>
  <c r="C3" i="46"/>
  <c r="N3" i="47"/>
  <c r="B3" i="47"/>
  <c r="N3" i="46"/>
  <c r="M3" i="47"/>
  <c r="Y3" i="46"/>
  <c r="M3" i="46"/>
  <c r="L3" i="47"/>
  <c r="K3" i="47"/>
  <c r="K3" i="46"/>
  <c r="Y3" i="47"/>
  <c r="J3" i="47"/>
  <c r="V3" i="46"/>
  <c r="J3" i="46"/>
  <c r="T3" i="46"/>
  <c r="S3" i="46"/>
  <c r="V3" i="47"/>
  <c r="I3" i="46"/>
  <c r="H3" i="47"/>
  <c r="G3" i="46"/>
  <c r="L8" i="47"/>
  <c r="K8" i="47"/>
  <c r="U8" i="47"/>
  <c r="I8" i="47"/>
  <c r="M8" i="47"/>
  <c r="S8" i="46"/>
  <c r="G8" i="46"/>
  <c r="J8" i="47"/>
  <c r="R8" i="46"/>
  <c r="F8" i="46"/>
  <c r="H8" i="47"/>
  <c r="E8" i="46"/>
  <c r="Y8" i="47"/>
  <c r="G8" i="47"/>
  <c r="D8" i="46"/>
  <c r="F8" i="47"/>
  <c r="O8" i="46"/>
  <c r="C8" i="46"/>
  <c r="T8" i="47"/>
  <c r="E8" i="47"/>
  <c r="N8" i="46"/>
  <c r="S8" i="47"/>
  <c r="D8" i="47"/>
  <c r="Y8" i="46"/>
  <c r="M8" i="46"/>
  <c r="R8" i="47"/>
  <c r="C8" i="47"/>
  <c r="Q8" i="47"/>
  <c r="B8" i="47"/>
  <c r="K8" i="46"/>
  <c r="P8" i="47"/>
  <c r="V8" i="46"/>
  <c r="J8" i="46"/>
  <c r="U8" i="46"/>
  <c r="T8" i="46"/>
  <c r="T7" i="46"/>
  <c r="U7" i="46"/>
  <c r="E3" i="46"/>
  <c r="F3" i="46"/>
  <c r="I3" i="47"/>
  <c r="T7" i="18"/>
  <c r="N7" i="19"/>
  <c r="U7" i="18"/>
  <c r="J7" i="19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O7" i="19"/>
  <c r="V7" i="18"/>
  <c r="O7" i="18"/>
  <c r="G7" i="19"/>
  <c r="U7" i="19"/>
  <c r="N7" i="18"/>
  <c r="B7" i="18"/>
  <c r="V7" i="19"/>
  <c r="H7" i="18"/>
  <c r="I7" i="19"/>
  <c r="D7" i="18"/>
  <c r="C7" i="18"/>
  <c r="Y7" i="18"/>
  <c r="C7" i="19"/>
  <c r="P7" i="19"/>
  <c r="F7" i="19"/>
  <c r="K7" i="18"/>
  <c r="M7" i="19"/>
  <c r="H7" i="19"/>
  <c r="K4" i="19"/>
  <c r="N4" i="19"/>
  <c r="E4" i="19"/>
  <c r="D4" i="19"/>
  <c r="I4" i="18"/>
  <c r="S4" i="19"/>
  <c r="E4" i="18"/>
  <c r="J4" i="18"/>
  <c r="L4" i="19"/>
  <c r="B4" i="19"/>
  <c r="Y4" i="19"/>
  <c r="G4" i="19"/>
  <c r="U4" i="18"/>
  <c r="T4" i="18"/>
  <c r="J4" i="19"/>
  <c r="T4" i="19"/>
  <c r="R4" i="18"/>
  <c r="F4" i="18"/>
  <c r="M4" i="19"/>
  <c r="C4" i="18"/>
  <c r="R4" i="19"/>
  <c r="N4" i="18"/>
  <c r="G4" i="18"/>
  <c r="U4" i="19"/>
  <c r="S4" i="18"/>
  <c r="O4" i="19"/>
  <c r="D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R3" i="19"/>
  <c r="G3" i="18"/>
  <c r="T3" i="19"/>
  <c r="X3" i="19"/>
  <c r="U3" i="18"/>
  <c r="J3" i="19"/>
  <c r="D3" i="19"/>
  <c r="G3" i="19"/>
  <c r="T3" i="18"/>
  <c r="J3" i="18"/>
  <c r="Y3" i="19"/>
  <c r="R3" i="18"/>
  <c r="L3" i="19"/>
  <c r="E3" i="18"/>
  <c r="H3" i="19"/>
  <c r="N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F9" i="18"/>
  <c r="R9" i="18"/>
  <c r="U9" i="19"/>
  <c r="M9" i="18"/>
  <c r="G9" i="19"/>
  <c r="Q9" i="19"/>
  <c r="E9" i="18"/>
  <c r="S9" i="19"/>
  <c r="K9" i="19"/>
  <c r="D9" i="19"/>
  <c r="O9" i="18"/>
  <c r="Y9" i="18"/>
  <c r="C9" i="18"/>
  <c r="B9" i="19"/>
  <c r="D9" i="18"/>
  <c r="K9" i="18"/>
  <c r="I9" i="19"/>
  <c r="F9" i="19"/>
  <c r="V9" i="19"/>
  <c r="C9" i="19"/>
  <c r="N9" i="18"/>
  <c r="G9" i="18"/>
  <c r="S9" i="18"/>
  <c r="H9" i="19"/>
  <c r="E9" i="19"/>
  <c r="P9" i="19"/>
  <c r="W9" i="19"/>
  <c r="M9" i="19"/>
  <c r="T6" i="18"/>
  <c r="N6" i="19"/>
  <c r="E6" i="19"/>
  <c r="U6" i="18"/>
  <c r="V6" i="18"/>
  <c r="S6" i="19"/>
  <c r="R6" i="18"/>
  <c r="E6" i="18"/>
  <c r="K6" i="19"/>
  <c r="O6" i="18"/>
  <c r="B6" i="19"/>
  <c r="I6" i="18"/>
  <c r="U6" i="19"/>
  <c r="Y6" i="19"/>
  <c r="R6" i="19"/>
  <c r="L6" i="19"/>
  <c r="G6" i="19"/>
  <c r="J6" i="19"/>
  <c r="Y6" i="18"/>
  <c r="X6" i="18"/>
  <c r="N6" i="18"/>
  <c r="I6" i="19"/>
  <c r="G6" i="18"/>
  <c r="J6" i="18"/>
  <c r="D6" i="19"/>
  <c r="S6" i="18"/>
  <c r="T6" i="19"/>
  <c r="D6" i="18"/>
  <c r="C6" i="18"/>
  <c r="C6" i="19"/>
  <c r="O6" i="19"/>
  <c r="M6" i="18"/>
  <c r="K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D8" i="19"/>
  <c r="S8" i="18"/>
  <c r="I8" i="18"/>
  <c r="K8" i="19"/>
  <c r="G8" i="18"/>
  <c r="R8" i="18"/>
  <c r="E8" i="18"/>
  <c r="H8" i="19"/>
  <c r="J8" i="18"/>
  <c r="E8" i="19"/>
  <c r="O8" i="18"/>
  <c r="U8" i="19"/>
  <c r="F8" i="18"/>
  <c r="M8" i="18"/>
  <c r="Y8" i="18"/>
  <c r="C8" i="18"/>
  <c r="N8" i="18"/>
  <c r="F8" i="19"/>
  <c r="V8" i="18"/>
  <c r="R8" i="19"/>
  <c r="V8" i="19"/>
  <c r="M8" i="19"/>
  <c r="I8" i="19"/>
  <c r="D8" i="18"/>
  <c r="K8" i="18"/>
  <c r="Q8" i="18"/>
  <c r="C8" i="19"/>
  <c r="B8" i="19"/>
  <c r="P8" i="19"/>
  <c r="J5" i="18"/>
  <c r="D5" i="19"/>
  <c r="N5" i="19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I5" i="19"/>
  <c r="D5" i="18"/>
  <c r="B5" i="19"/>
  <c r="C5" i="18"/>
  <c r="W5" i="19"/>
  <c r="V5" i="19"/>
  <c r="N5" i="18"/>
  <c r="C5" i="19"/>
  <c r="M5" i="19"/>
  <c r="L5" i="18"/>
  <c r="P5" i="19"/>
  <c r="U5" i="19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G2" i="19"/>
  <c r="J2" i="19"/>
  <c r="U2" i="19"/>
  <c r="L2" i="19"/>
  <c r="Y2" i="19"/>
  <c r="I2" i="18"/>
  <c r="V2" i="18"/>
  <c r="T2" i="19"/>
  <c r="K2" i="18"/>
  <c r="D2" i="19"/>
  <c r="O2" i="18"/>
  <c r="H2" i="19"/>
  <c r="C2" i="18"/>
  <c r="M2" i="19"/>
  <c r="D2" i="18"/>
  <c r="M2" i="18"/>
  <c r="Y2" i="18"/>
  <c r="N2" i="18"/>
  <c r="V2" i="19"/>
  <c r="I2" i="19"/>
  <c r="H2" i="18"/>
  <c r="J2" i="18"/>
  <c r="F2" i="19"/>
  <c r="F2" i="18"/>
  <c r="P2" i="19"/>
  <c r="O2" i="19"/>
  <c r="B2" i="19"/>
  <c r="C2" i="19"/>
  <c r="L6" i="18" l="1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<sst xmlns="http://schemas.openxmlformats.org/spreadsheetml/2006/main" count="49" uniqueCount="18">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</sst>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1.75</v>
      </c>
    </row>
    <row r="5" spans="1:5" x14ac:dyDescent="0.25">
      <c r="A5" t="s">
        <v>3</v>
      </c>
      <c r="B5" s="3">
        <f>((1+[1]Main!$B$2)^($B$3-2020))*$B$4</f>
        <v>1.75</v>
      </c>
    </row>
    <row r="6" spans="1:5" x14ac:dyDescent="0.25">
      <c r="A6" t="s">
        <v>4</v>
      </c>
      <c r="B6" s="3">
        <f>((1+[1]Main!$B$3)^($B$3-2020))*$B$4</f>
        <v>1.75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2.031503300998287</v>
      </c>
      <c r="C2" s="4">
        <f>('[1]Qc, Winter, S2'!C2*Main!$B$5)</f>
        <v>1.3926589880759555</v>
      </c>
      <c r="D2" s="4">
        <f>('[1]Qc, Winter, S2'!D2*Main!$B$5)</f>
        <v>1.2442430996089051</v>
      </c>
      <c r="E2" s="4">
        <f>('[1]Qc, Winter, S2'!E2*Main!$B$5)</f>
        <v>1.5791126570210365</v>
      </c>
      <c r="F2" s="4">
        <f>('[1]Qc, Winter, S2'!F2*Main!$B$5)</f>
        <v>1.3732592590609094</v>
      </c>
      <c r="G2" s="4">
        <f>('[1]Qc, Winter, S2'!G2*Main!$B$5)</f>
        <v>1.1178747234117803</v>
      </c>
      <c r="H2" s="4">
        <f>('[1]Qc, Winter, S2'!H2*Main!$B$5)</f>
        <v>0.92492794377660426</v>
      </c>
      <c r="I2" s="4">
        <f>('[1]Qc, Winter, S2'!I2*Main!$B$5)</f>
        <v>3.2645144064019993</v>
      </c>
      <c r="J2" s="4">
        <f>('[1]Qc, Winter, S2'!J2*Main!$B$5)</f>
        <v>3.380197645135961</v>
      </c>
      <c r="K2" s="4">
        <f>('[1]Qc, Winter, S2'!K2*Main!$B$5)</f>
        <v>2.8412279657794612</v>
      </c>
      <c r="L2" s="4">
        <f>('[1]Qc, Winter, S2'!L2*Main!$B$5)</f>
        <v>3.3777927077905496</v>
      </c>
      <c r="M2" s="4">
        <f>('[1]Qc, Winter, S2'!M2*Main!$B$5)</f>
        <v>3.2014138252006887</v>
      </c>
      <c r="N2" s="4">
        <f>('[1]Qc, Winter, S2'!N2*Main!$B$5)</f>
        <v>3.1839938773147574</v>
      </c>
      <c r="O2" s="4">
        <f>('[1]Qc, Winter, S2'!O2*Main!$B$5)</f>
        <v>2.8431852050327855</v>
      </c>
      <c r="P2" s="4">
        <f>('[1]Qc, Winter, S2'!P2*Main!$B$5)</f>
        <v>1.6370451294436852</v>
      </c>
      <c r="Q2" s="4">
        <f>('[1]Qc, Winter, S2'!Q2*Main!$B$5)</f>
        <v>2.5892640547949766</v>
      </c>
      <c r="R2" s="4">
        <f>('[1]Qc, Winter, S2'!R2*Main!$B$5)</f>
        <v>3.1367908508223374</v>
      </c>
      <c r="S2" s="4">
        <f>('[1]Qc, Winter, S2'!S2*Main!$B$5)</f>
        <v>2.9268223886306184</v>
      </c>
      <c r="T2" s="4">
        <f>('[1]Qc, Winter, S2'!T2*Main!$B$5)</f>
        <v>2.0455600718448541</v>
      </c>
      <c r="U2" s="4">
        <f>('[1]Qc, Winter, S2'!U2*Main!$B$5)</f>
        <v>2.1433685255225727</v>
      </c>
      <c r="V2" s="4">
        <f>('[1]Qc, Winter, S2'!V2*Main!$B$5)</f>
        <v>1.9370626748705835</v>
      </c>
      <c r="W2" s="4">
        <f>('[1]Qc, Winter, S2'!W2*Main!$B$5)</f>
        <v>1.2260975021686658</v>
      </c>
      <c r="X2" s="4">
        <f>('[1]Qc, Winter, S2'!X2*Main!$B$5)</f>
        <v>0.99762687267843342</v>
      </c>
      <c r="Y2" s="4">
        <f>('[1]Qc, Winter, S2'!Y2*Main!$B$5)</f>
        <v>1.0339972422933883</v>
      </c>
    </row>
    <row r="3" spans="1:25" x14ac:dyDescent="0.25">
      <c r="A3">
        <v>2</v>
      </c>
      <c r="B3" s="4">
        <f>('[1]Qc, Winter, S2'!B3*Main!$B$5)</f>
        <v>-3.4001267580854906</v>
      </c>
      <c r="C3" s="4">
        <f>('[1]Qc, Winter, S2'!C3*Main!$B$5)</f>
        <v>-3.2660682184733694</v>
      </c>
      <c r="D3" s="4">
        <f>('[1]Qc, Winter, S2'!D3*Main!$B$5)</f>
        <v>-3.4246824541689764</v>
      </c>
      <c r="E3" s="4">
        <f>('[1]Qc, Winter, S2'!E3*Main!$B$5)</f>
        <v>-3.5099360227676866</v>
      </c>
      <c r="F3" s="4">
        <f>('[1]Qc, Winter, S2'!F3*Main!$B$5)</f>
        <v>-3.5471731185201762</v>
      </c>
      <c r="G3" s="4">
        <f>('[1]Qc, Winter, S2'!G3*Main!$B$5)</f>
        <v>-3.2554758059547089</v>
      </c>
      <c r="H3" s="4">
        <f>('[1]Qc, Winter, S2'!H3*Main!$B$5)</f>
        <v>-2.0642278179363363</v>
      </c>
      <c r="I3" s="4">
        <f>('[1]Qc, Winter, S2'!I3*Main!$B$5)</f>
        <v>-0.38886773092252264</v>
      </c>
      <c r="J3" s="4">
        <f>('[1]Qc, Winter, S2'!J3*Main!$B$5)</f>
        <v>-0.4221518613735199</v>
      </c>
      <c r="K3" s="4">
        <f>('[1]Qc, Winter, S2'!K3*Main!$B$5)</f>
        <v>-0.28824054030827506</v>
      </c>
      <c r="L3" s="4">
        <f>('[1]Qc, Winter, S2'!L3*Main!$B$5)</f>
        <v>-0.24395312947594977</v>
      </c>
      <c r="M3" s="4">
        <f>('[1]Qc, Winter, S2'!M3*Main!$B$5)</f>
        <v>-1.1220760378393073</v>
      </c>
      <c r="N3" s="4">
        <f>('[1]Qc, Winter, S2'!N3*Main!$B$5)</f>
        <v>-1.6392325695370036</v>
      </c>
      <c r="O3" s="4">
        <f>('[1]Qc, Winter, S2'!O3*Main!$B$5)</f>
        <v>-2.0618752278173957</v>
      </c>
      <c r="P3" s="4">
        <f>('[1]Qc, Winter, S2'!P3*Main!$B$5)</f>
        <v>-2.0881366793574201</v>
      </c>
      <c r="Q3" s="4">
        <f>('[1]Qc, Winter, S2'!Q3*Main!$B$5)</f>
        <v>-2.1659185905480909</v>
      </c>
      <c r="R3" s="4">
        <f>('[1]Qc, Winter, S2'!R3*Main!$B$5)</f>
        <v>-1.6361440985565623</v>
      </c>
      <c r="S3" s="4">
        <f>('[1]Qc, Winter, S2'!S3*Main!$B$5)</f>
        <v>0.55421586610336582</v>
      </c>
      <c r="T3" s="4">
        <f>('[1]Qc, Winter, S2'!T3*Main!$B$5)</f>
        <v>-7.6561576366661166E-2</v>
      </c>
      <c r="U3" s="4">
        <f>('[1]Qc, Winter, S2'!U3*Main!$B$5)</f>
        <v>-0.91288476277263797</v>
      </c>
      <c r="V3" s="4">
        <f>('[1]Qc, Winter, S2'!V3*Main!$B$5)</f>
        <v>-1.7090790964837752</v>
      </c>
      <c r="W3" s="4">
        <f>('[1]Qc, Winter, S2'!W3*Main!$B$5)</f>
        <v>-2.2036335291671119</v>
      </c>
      <c r="X3" s="4">
        <f>('[1]Qc, Winter, S2'!X3*Main!$B$5)</f>
        <v>-2.3924360120929697</v>
      </c>
      <c r="Y3" s="4">
        <f>('[1]Qc, Winter, S2'!Y3*Main!$B$5)</f>
        <v>-2.823078622877623</v>
      </c>
    </row>
    <row r="4" spans="1:25" x14ac:dyDescent="0.25">
      <c r="A4">
        <v>3</v>
      </c>
      <c r="B4" s="4">
        <f>('[1]Qc, Winter, S2'!B4*Main!$B$5)</f>
        <v>-2.759877797797011</v>
      </c>
      <c r="C4" s="4">
        <f>('[1]Qc, Winter, S2'!C4*Main!$B$5)</f>
        <v>-2.948431835280874</v>
      </c>
      <c r="D4" s="4">
        <f>('[1]Qc, Winter, S2'!D4*Main!$B$5)</f>
        <v>-3.0325376822100156</v>
      </c>
      <c r="E4" s="4">
        <f>('[1]Qc, Winter, S2'!E4*Main!$B$5)</f>
        <v>-2.9919824491580171</v>
      </c>
      <c r="F4" s="4">
        <f>('[1]Qc, Winter, S2'!F4*Main!$B$5)</f>
        <v>-2.994470960811483</v>
      </c>
      <c r="G4" s="4">
        <f>('[1]Qc, Winter, S2'!G4*Main!$B$5)</f>
        <v>-2.5252689970518181</v>
      </c>
      <c r="H4" s="4">
        <f>('[1]Qc, Winter, S2'!H4*Main!$B$5)</f>
        <v>-9.3111598253280151E-2</v>
      </c>
      <c r="I4" s="4">
        <f>('[1]Qc, Winter, S2'!I4*Main!$B$5)</f>
        <v>1.3019439250230269</v>
      </c>
      <c r="J4" s="4">
        <f>('[1]Qc, Winter, S2'!J4*Main!$B$5)</f>
        <v>1.6430837115831998</v>
      </c>
      <c r="K4" s="4">
        <f>('[1]Qc, Winter, S2'!K4*Main!$B$5)</f>
        <v>1.1106125339341415</v>
      </c>
      <c r="L4" s="4">
        <f>('[1]Qc, Winter, S2'!L4*Main!$B$5)</f>
        <v>0.68249572854535923</v>
      </c>
      <c r="M4" s="4">
        <f>('[1]Qc, Winter, S2'!M4*Main!$B$5)</f>
        <v>1.3139428294226487</v>
      </c>
      <c r="N4" s="4">
        <f>('[1]Qc, Winter, S2'!N4*Main!$B$5)</f>
        <v>0.85361285290640332</v>
      </c>
      <c r="O4" s="4">
        <f>('[1]Qc, Winter, S2'!O4*Main!$B$5)</f>
        <v>0.25898032744351807</v>
      </c>
      <c r="P4" s="4">
        <f>('[1]Qc, Winter, S2'!P4*Main!$B$5)</f>
        <v>-1.0145418419954717</v>
      </c>
      <c r="Q4" s="4">
        <f>('[1]Qc, Winter, S2'!Q4*Main!$B$5)</f>
        <v>-1.0250228085392106</v>
      </c>
      <c r="R4" s="4">
        <f>('[1]Qc, Winter, S2'!R4*Main!$B$5)</f>
        <v>-0.84437139090397428</v>
      </c>
      <c r="S4" s="4">
        <f>('[1]Qc, Winter, S2'!S4*Main!$B$5)</f>
        <v>-0.40926367449111778</v>
      </c>
      <c r="T4" s="4">
        <f>('[1]Qc, Winter, S2'!T4*Main!$B$5)</f>
        <v>-1.0178388993607839</v>
      </c>
      <c r="U4" s="4">
        <f>('[1]Qc, Winter, S2'!U4*Main!$B$5)</f>
        <v>-0.56833750125682003</v>
      </c>
      <c r="V4" s="4">
        <f>('[1]Qc, Winter, S2'!V4*Main!$B$5)</f>
        <v>-0.79622149329869318</v>
      </c>
      <c r="W4" s="4">
        <f>('[1]Qc, Winter, S2'!W4*Main!$B$5)</f>
        <v>-1.2942129622353018</v>
      </c>
      <c r="X4" s="4">
        <f>('[1]Qc, Winter, S2'!X4*Main!$B$5)</f>
        <v>-2.0864060753814666</v>
      </c>
      <c r="Y4" s="4">
        <f>('[1]Qc, Winter, S2'!Y4*Main!$B$5)</f>
        <v>-2.3081103687365574</v>
      </c>
    </row>
    <row r="5" spans="1:25" x14ac:dyDescent="0.25">
      <c r="A5">
        <v>4</v>
      </c>
      <c r="B5" s="4">
        <f>('[1]Qc, Winter, S2'!B5*Main!$B$5)</f>
        <v>-2.4644815513106328</v>
      </c>
      <c r="C5" s="4">
        <f>('[1]Qc, Winter, S2'!C5*Main!$B$5)</f>
        <v>-2.463783598176192</v>
      </c>
      <c r="D5" s="4">
        <f>('[1]Qc, Winter, S2'!D5*Main!$B$5)</f>
        <v>-2.5143199307465141</v>
      </c>
      <c r="E5" s="4">
        <f>('[1]Qc, Winter, S2'!E5*Main!$B$5)</f>
        <v>-2.5107130383843002</v>
      </c>
      <c r="F5" s="4">
        <f>('[1]Qc, Winter, S2'!F5*Main!$B$5)</f>
        <v>-2.5733585178643108</v>
      </c>
      <c r="G5" s="4">
        <f>('[1]Qc, Winter, S2'!G5*Main!$B$5)</f>
        <v>-2.3997464693430777</v>
      </c>
      <c r="H5" s="4">
        <f>('[1]Qc, Winter, S2'!H5*Main!$B$5)</f>
        <v>-2.0412113000756258</v>
      </c>
      <c r="I5" s="4">
        <f>('[1]Qc, Winter, S2'!I5*Main!$B$5)</f>
        <v>-1.8822566710656248</v>
      </c>
      <c r="J5" s="4">
        <f>('[1]Qc, Winter, S2'!J5*Main!$B$5)</f>
        <v>-1.9565614729593572</v>
      </c>
      <c r="K5" s="4">
        <f>('[1]Qc, Winter, S2'!K5*Main!$B$5)</f>
        <v>-2.1675008289092936</v>
      </c>
      <c r="L5" s="4">
        <f>('[1]Qc, Winter, S2'!L5*Main!$B$5)</f>
        <v>-2.243878858805008</v>
      </c>
      <c r="M5" s="4">
        <f>('[1]Qc, Winter, S2'!M5*Main!$B$5)</f>
        <v>-2.4479038608279855</v>
      </c>
      <c r="N5" s="4">
        <f>('[1]Qc, Winter, S2'!N5*Main!$B$5)</f>
        <v>-2.4267723515840669</v>
      </c>
      <c r="O5" s="4">
        <f>('[1]Qc, Winter, S2'!O5*Main!$B$5)</f>
        <v>-2.4224573801027707</v>
      </c>
      <c r="P5" s="4">
        <f>('[1]Qc, Winter, S2'!P5*Main!$B$5)</f>
        <v>-2.4190707012683177</v>
      </c>
      <c r="Q5" s="4">
        <f>('[1]Qc, Winter, S2'!Q5*Main!$B$5)</f>
        <v>-2.3948039441000799</v>
      </c>
      <c r="R5" s="4">
        <f>('[1]Qc, Winter, S2'!R5*Main!$B$5)</f>
        <v>-1.9868033285934716</v>
      </c>
      <c r="S5" s="4">
        <f>('[1]Qc, Winter, S2'!S5*Main!$B$5)</f>
        <v>-1.1841492697743916</v>
      </c>
      <c r="T5" s="4">
        <f>('[1]Qc, Winter, S2'!T5*Main!$B$5)</f>
        <v>-1.5429546293152623</v>
      </c>
      <c r="U5" s="4">
        <f>('[1]Qc, Winter, S2'!U5*Main!$B$5)</f>
        <v>-1.9094294333603461</v>
      </c>
      <c r="V5" s="4">
        <f>('[1]Qc, Winter, S2'!V5*Main!$B$5)</f>
        <v>-2.0351958293462307</v>
      </c>
      <c r="W5" s="4">
        <f>('[1]Qc, Winter, S2'!W5*Main!$B$5)</f>
        <v>-2.1100925963541259</v>
      </c>
      <c r="X5" s="4">
        <f>('[1]Qc, Winter, S2'!X5*Main!$B$5)</f>
        <v>-2.3215944438639893</v>
      </c>
      <c r="Y5" s="4">
        <f>('[1]Qc, Winter, S2'!Y5*Main!$B$5)</f>
        <v>-2.287094185909595</v>
      </c>
    </row>
    <row r="6" spans="1:25" x14ac:dyDescent="0.25">
      <c r="A6">
        <v>5</v>
      </c>
      <c r="B6" s="4">
        <f>('[1]Qc, Winter, S2'!B6*Main!$B$5)</f>
        <v>-1.8739383647433965</v>
      </c>
      <c r="C6" s="4">
        <f>('[1]Qc, Winter, S2'!C6*Main!$B$5)</f>
        <v>-1.9484207303950367</v>
      </c>
      <c r="D6" s="4">
        <f>('[1]Qc, Winter, S2'!D6*Main!$B$5)</f>
        <v>-2.0517303536963998</v>
      </c>
      <c r="E6" s="4">
        <f>('[1]Qc, Winter, S2'!E6*Main!$B$5)</f>
        <v>-2.0590474526010789</v>
      </c>
      <c r="F6" s="4">
        <f>('[1]Qc, Winter, S2'!F6*Main!$B$5)</f>
        <v>-2.0955786691281366</v>
      </c>
      <c r="G6" s="4">
        <f>('[1]Qc, Winter, S2'!G6*Main!$B$5)</f>
        <v>-1.7317718663155452</v>
      </c>
      <c r="H6" s="4">
        <f>('[1]Qc, Winter, S2'!H6*Main!$B$5)</f>
        <v>-1.3461891226818832</v>
      </c>
      <c r="I6" s="4">
        <f>('[1]Qc, Winter, S2'!I6*Main!$B$5)</f>
        <v>-1.0573815509479783</v>
      </c>
      <c r="J6" s="4">
        <f>('[1]Qc, Winter, S2'!J6*Main!$B$5)</f>
        <v>-1.0386467658350156</v>
      </c>
      <c r="K6" s="4">
        <f>('[1]Qc, Winter, S2'!K6*Main!$B$5)</f>
        <v>-0.86123836967949896</v>
      </c>
      <c r="L6" s="4">
        <f>('[1]Qc, Winter, S2'!L6*Main!$B$5)</f>
        <v>-0.87839431944108515</v>
      </c>
      <c r="M6" s="4">
        <f>('[1]Qc, Winter, S2'!M6*Main!$B$5)</f>
        <v>-0.83435758654221115</v>
      </c>
      <c r="N6" s="4">
        <f>('[1]Qc, Winter, S2'!N6*Main!$B$5)</f>
        <v>-1.0041652653895325</v>
      </c>
      <c r="O6" s="4">
        <f>('[1]Qc, Winter, S2'!O6*Main!$B$5)</f>
        <v>-1.1136826964321851</v>
      </c>
      <c r="P6" s="4">
        <f>('[1]Qc, Winter, S2'!P6*Main!$B$5)</f>
        <v>-1.0730047874020798</v>
      </c>
      <c r="Q6" s="4">
        <f>('[1]Qc, Winter, S2'!Q6*Main!$B$5)</f>
        <v>-1.3034964634062067</v>
      </c>
      <c r="R6" s="4">
        <f>('[1]Qc, Winter, S2'!R6*Main!$B$5)</f>
        <v>-1.1548255718474347</v>
      </c>
      <c r="S6" s="4">
        <f>('[1]Qc, Winter, S2'!S6*Main!$B$5)</f>
        <v>-0.60258261622052545</v>
      </c>
      <c r="T6" s="4">
        <f>('[1]Qc, Winter, S2'!T6*Main!$B$5)</f>
        <v>-0.69956601789830652</v>
      </c>
      <c r="U6" s="4">
        <f>('[1]Qc, Winter, S2'!U6*Main!$B$5)</f>
        <v>-0.87851053058779105</v>
      </c>
      <c r="V6" s="4">
        <f>('[1]Qc, Winter, S2'!V6*Main!$B$5)</f>
        <v>-0.92983577477059465</v>
      </c>
      <c r="W6" s="4">
        <f>('[1]Qc, Winter, S2'!W6*Main!$B$5)</f>
        <v>-1.2436154139045059</v>
      </c>
      <c r="X6" s="4">
        <f>('[1]Qc, Winter, S2'!X6*Main!$B$5)</f>
        <v>-1.3348882183879676</v>
      </c>
      <c r="Y6" s="4">
        <f>('[1]Qc, Winter, S2'!Y6*Main!$B$5)</f>
        <v>-1.4105853538444832</v>
      </c>
    </row>
    <row r="7" spans="1:25" x14ac:dyDescent="0.25">
      <c r="A7">
        <v>6</v>
      </c>
      <c r="B7" s="4">
        <f>('[1]Qc, Winter, S2'!B7*Main!$B$5)</f>
        <v>0.61246419530421092</v>
      </c>
      <c r="C7" s="4">
        <f>('[1]Qc, Winter, S2'!C7*Main!$B$5)</f>
        <v>0.47434957733405686</v>
      </c>
      <c r="D7" s="4">
        <f>('[1]Qc, Winter, S2'!D7*Main!$B$5)</f>
        <v>0.36325873784604601</v>
      </c>
      <c r="E7" s="4">
        <f>('[1]Qc, Winter, S2'!E7*Main!$B$5)</f>
        <v>0.53045657985582084</v>
      </c>
      <c r="F7" s="4">
        <f>('[1]Qc, Winter, S2'!F7*Main!$B$5)</f>
        <v>0.44439120760247997</v>
      </c>
      <c r="G7" s="4">
        <f>('[1]Qc, Winter, S2'!G7*Main!$B$5)</f>
        <v>0.64023483345927401</v>
      </c>
      <c r="H7" s="4">
        <f>('[1]Qc, Winter, S2'!H7*Main!$B$5)</f>
        <v>0.8285225978293006</v>
      </c>
      <c r="I7" s="4">
        <f>('[1]Qc, Winter, S2'!I7*Main!$B$5)</f>
        <v>1.6302584237863431</v>
      </c>
      <c r="J7" s="4">
        <f>('[1]Qc, Winter, S2'!J7*Main!$B$5)</f>
        <v>1.9344101553853168</v>
      </c>
      <c r="K7" s="4">
        <f>('[1]Qc, Winter, S2'!K7*Main!$B$5)</f>
        <v>1.9931701974672653</v>
      </c>
      <c r="L7" s="4">
        <f>('[1]Qc, Winter, S2'!L7*Main!$B$5)</f>
        <v>1.8362003143728449</v>
      </c>
      <c r="M7" s="4">
        <f>('[1]Qc, Winter, S2'!M7*Main!$B$5)</f>
        <v>2.018052551361206</v>
      </c>
      <c r="N7" s="4">
        <f>('[1]Qc, Winter, S2'!N7*Main!$B$5)</f>
        <v>1.9441440946085822</v>
      </c>
      <c r="O7" s="4">
        <f>('[1]Qc, Winter, S2'!O7*Main!$B$5)</f>
        <v>1.9021917780173974</v>
      </c>
      <c r="P7" s="4">
        <f>('[1]Qc, Winter, S2'!P7*Main!$B$5)</f>
        <v>1.6488261685752845</v>
      </c>
      <c r="Q7" s="4">
        <f>('[1]Qc, Winter, S2'!Q7*Main!$B$5)</f>
        <v>1.5839270302769317</v>
      </c>
      <c r="R7" s="4">
        <f>('[1]Qc, Winter, S2'!R7*Main!$B$5)</f>
        <v>1.3496475372255503</v>
      </c>
      <c r="S7" s="4">
        <f>('[1]Qc, Winter, S2'!S7*Main!$B$5)</f>
        <v>1.4764690403108611</v>
      </c>
      <c r="T7" s="4">
        <f>('[1]Qc, Winter, S2'!T7*Main!$B$5)</f>
        <v>1.226521469222797</v>
      </c>
      <c r="U7" s="4">
        <f>('[1]Qc, Winter, S2'!U7*Main!$B$5)</f>
        <v>1.3321521532607032</v>
      </c>
      <c r="V7" s="4">
        <f>('[1]Qc, Winter, S2'!V7*Main!$B$5)</f>
        <v>1.1042232202689608</v>
      </c>
      <c r="W7" s="4">
        <f>('[1]Qc, Winter, S2'!W7*Main!$B$5)</f>
        <v>1.1856151203469008</v>
      </c>
      <c r="X7" s="4">
        <f>('[1]Qc, Winter, S2'!X7*Main!$B$5)</f>
        <v>0.72160371723159267</v>
      </c>
      <c r="Y7" s="4">
        <f>('[1]Qc, Winter, S2'!Y7*Main!$B$5)</f>
        <v>0.73364064416306796</v>
      </c>
    </row>
    <row r="8" spans="1:25" x14ac:dyDescent="0.25">
      <c r="A8">
        <v>7</v>
      </c>
      <c r="B8" s="4">
        <f>('[1]Qc, Winter, S2'!B8*Main!$B$5)</f>
        <v>-1.787455711422133</v>
      </c>
      <c r="C8" s="4">
        <f>('[1]Qc, Winter, S2'!C8*Main!$B$5)</f>
        <v>-1.7857689113859743</v>
      </c>
      <c r="D8" s="4">
        <f>('[1]Qc, Winter, S2'!D8*Main!$B$5)</f>
        <v>-1.8602947374795091</v>
      </c>
      <c r="E8" s="4">
        <f>('[1]Qc, Winter, S2'!E8*Main!$B$5)</f>
        <v>-1.9127086407558453</v>
      </c>
      <c r="F8" s="4">
        <f>('[1]Qc, Winter, S2'!F8*Main!$B$5)</f>
        <v>-1.9465422228668905</v>
      </c>
      <c r="G8" s="4">
        <f>('[1]Qc, Winter, S2'!G8*Main!$B$5)</f>
        <v>-1.7606377133421429</v>
      </c>
      <c r="H8" s="4">
        <f>('[1]Qc, Winter, S2'!H8*Main!$B$5)</f>
        <v>-1.4806421300068431</v>
      </c>
      <c r="I8" s="4">
        <f>('[1]Qc, Winter, S2'!I8*Main!$B$5)</f>
        <v>-0.79264652051561624</v>
      </c>
      <c r="J8" s="4">
        <f>('[1]Qc, Winter, S2'!J8*Main!$B$5)</f>
        <v>-0.38107137340912967</v>
      </c>
      <c r="K8" s="4">
        <f>('[1]Qc, Winter, S2'!K8*Main!$B$5)</f>
        <v>-0.36815601771975148</v>
      </c>
      <c r="L8" s="4">
        <f>('[1]Qc, Winter, S2'!L8*Main!$B$5)</f>
        <v>-0.27159191804406763</v>
      </c>
      <c r="M8" s="4">
        <f>('[1]Qc, Winter, S2'!M8*Main!$B$5)</f>
        <v>-9.0350332488246754E-2</v>
      </c>
      <c r="N8" s="4">
        <f>('[1]Qc, Winter, S2'!N8*Main!$B$5)</f>
        <v>-0.37806300077973298</v>
      </c>
      <c r="O8" s="4">
        <f>('[1]Qc, Winter, S2'!O8*Main!$B$5)</f>
        <v>-0.39451704676766525</v>
      </c>
      <c r="P8" s="4">
        <f>('[1]Qc, Winter, S2'!P8*Main!$B$5)</f>
        <v>-0.71194114803612818</v>
      </c>
      <c r="Q8" s="4">
        <f>('[1]Qc, Winter, S2'!Q8*Main!$B$5)</f>
        <v>-0.99704313116724652</v>
      </c>
      <c r="R8" s="4">
        <f>('[1]Qc, Winter, S2'!R8*Main!$B$5)</f>
        <v>-0.89986608035170224</v>
      </c>
      <c r="S8" s="4">
        <f>('[1]Qc, Winter, S2'!S8*Main!$B$5)</f>
        <v>-1.0242038664966775</v>
      </c>
      <c r="T8" s="4">
        <f>('[1]Qc, Winter, S2'!T8*Main!$B$5)</f>
        <v>-1.1748018620417551</v>
      </c>
      <c r="U8" s="4">
        <f>('[1]Qc, Winter, S2'!U8*Main!$B$5)</f>
        <v>-1.0947387544694971</v>
      </c>
      <c r="V8" s="4">
        <f>('[1]Qc, Winter, S2'!V8*Main!$B$5)</f>
        <v>-1.2465061599160374</v>
      </c>
      <c r="W8" s="4">
        <f>('[1]Qc, Winter, S2'!W8*Main!$B$5)</f>
        <v>-1.4843040363236859</v>
      </c>
      <c r="X8" s="4">
        <f>('[1]Qc, Winter, S2'!X8*Main!$B$5)</f>
        <v>-1.6411714197003495</v>
      </c>
      <c r="Y8" s="4">
        <f>('[1]Qc, Winter, S2'!Y8*Main!$B$5)</f>
        <v>-1.6824163121374607</v>
      </c>
    </row>
    <row r="9" spans="1:25" x14ac:dyDescent="0.25">
      <c r="A9">
        <v>8</v>
      </c>
      <c r="B9" s="4">
        <f>('[1]Qc, Winter, S2'!B9*Main!$B$5)</f>
        <v>-2.0552902831886373</v>
      </c>
      <c r="C9" s="4">
        <f>('[1]Qc, Winter, S2'!C9*Main!$B$5)</f>
        <v>-2.1197299695330307</v>
      </c>
      <c r="D9" s="4">
        <f>('[1]Qc, Winter, S2'!D9*Main!$B$5)</f>
        <v>-2.0486207574057249</v>
      </c>
      <c r="E9" s="4">
        <f>('[1]Qc, Winter, S2'!E9*Main!$B$5)</f>
        <v>-2.0874253784900025</v>
      </c>
      <c r="F9" s="4">
        <f>('[1]Qc, Winter, S2'!F9*Main!$B$5)</f>
        <v>-2.0239483262580071</v>
      </c>
      <c r="G9" s="4">
        <f>('[1]Qc, Winter, S2'!G9*Main!$B$5)</f>
        <v>-1.9421661453472003</v>
      </c>
      <c r="H9" s="4">
        <f>('[1]Qc, Winter, S2'!H9*Main!$B$5)</f>
        <v>-1.4696762179801317</v>
      </c>
      <c r="I9" s="4">
        <f>('[1]Qc, Winter, S2'!I9*Main!$B$5)</f>
        <v>-1.2049827935293085</v>
      </c>
      <c r="J9" s="4">
        <f>('[1]Qc, Winter, S2'!J9*Main!$B$5)</f>
        <v>-1.1237101855202429</v>
      </c>
      <c r="K9" s="4">
        <f>('[1]Qc, Winter, S2'!K9*Main!$B$5)</f>
        <v>-1.2330318632257182</v>
      </c>
      <c r="L9" s="4">
        <f>('[1]Qc, Winter, S2'!L9*Main!$B$5)</f>
        <v>-1.1762113536060377</v>
      </c>
      <c r="M9" s="4">
        <f>('[1]Qc, Winter, S2'!M9*Main!$B$5)</f>
        <v>-1.0830243013930696</v>
      </c>
      <c r="N9" s="4">
        <f>('[1]Qc, Winter, S2'!N9*Main!$B$5)</f>
        <v>-1.1709886821937359</v>
      </c>
      <c r="O9" s="4">
        <f>('[1]Qc, Winter, S2'!O9*Main!$B$5)</f>
        <v>-1.2305022167349582</v>
      </c>
      <c r="P9" s="4">
        <f>('[1]Qc, Winter, S2'!P9*Main!$B$5)</f>
        <v>-1.4799737177277315</v>
      </c>
      <c r="Q9" s="4">
        <f>('[1]Qc, Winter, S2'!Q9*Main!$B$5)</f>
        <v>-1.6915508455043249</v>
      </c>
      <c r="R9" s="4">
        <f>('[1]Qc, Winter, S2'!R9*Main!$B$5)</f>
        <v>-1.6369587367323515</v>
      </c>
      <c r="S9" s="4">
        <f>('[1]Qc, Winter, S2'!S9*Main!$B$5)</f>
        <v>-1.6472014369616583</v>
      </c>
      <c r="T9" s="4">
        <f>('[1]Qc, Winter, S2'!T9*Main!$B$5)</f>
        <v>-1.7536066029683193</v>
      </c>
      <c r="U9" s="4">
        <f>('[1]Qc, Winter, S2'!U9*Main!$B$5)</f>
        <v>-1.8131924801656409</v>
      </c>
      <c r="V9" s="4">
        <f>('[1]Qc, Winter, S2'!V9*Main!$B$5)</f>
        <v>-1.789458499196898</v>
      </c>
      <c r="W9" s="4">
        <f>('[1]Qc, Winter, S2'!W9*Main!$B$5)</f>
        <v>-1.9171155241042892</v>
      </c>
      <c r="X9" s="4">
        <f>('[1]Qc, Winter, S2'!X9*Main!$B$5)</f>
        <v>-1.9223429159317136</v>
      </c>
      <c r="Y9" s="4">
        <f>('[1]Qc, Winter, S2'!Y9*Main!$B$5)</f>
        <v>-2.0191501962833636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2.031503300998287</v>
      </c>
      <c r="C2" s="4">
        <f>('[1]Qc, Winter, S3'!C2*Main!$B$5)</f>
        <v>1.4495022120790557</v>
      </c>
      <c r="D2" s="4">
        <f>('[1]Qc, Winter, S3'!D2*Main!$B$5)</f>
        <v>1.2072853837789375</v>
      </c>
      <c r="E2" s="4">
        <f>('[1]Qc, Winter, S3'!E2*Main!$B$5)</f>
        <v>1.5475304038806157</v>
      </c>
      <c r="F2" s="4">
        <f>('[1]Qc, Winter, S3'!F2*Main!$B$5)</f>
        <v>1.3868558853882456</v>
      </c>
      <c r="G2" s="4">
        <f>('[1]Qc, Winter, S3'!G2*Main!$B$5)</f>
        <v>1.0955172289435446</v>
      </c>
      <c r="H2" s="4">
        <f>('[1]Qc, Winter, S3'!H2*Main!$B$5)</f>
        <v>0.94342650265213623</v>
      </c>
      <c r="I2" s="4">
        <f>('[1]Qc, Winter, S3'!I2*Main!$B$5)</f>
        <v>3.1675486319544151</v>
      </c>
      <c r="J2" s="4">
        <f>('[1]Qc, Winter, S3'!J2*Main!$B$5)</f>
        <v>3.4139996215873207</v>
      </c>
      <c r="K2" s="4">
        <f>('[1]Qc, Winter, S3'!K2*Main!$B$5)</f>
        <v>2.9282043320788325</v>
      </c>
      <c r="L2" s="4">
        <f>('[1]Qc, Winter, S3'!L2*Main!$B$5)</f>
        <v>3.4115706348684549</v>
      </c>
      <c r="M2" s="4">
        <f>('[1]Qc, Winter, S3'!M2*Main!$B$5)</f>
        <v>3.1700274151497019</v>
      </c>
      <c r="N2" s="4">
        <f>('[1]Qc, Winter, S3'!N2*Main!$B$5)</f>
        <v>3.0894198017509531</v>
      </c>
      <c r="O2" s="4">
        <f>('[1]Qc, Winter, S3'!O2*Main!$B$5)</f>
        <v>2.7868845079034239</v>
      </c>
      <c r="P2" s="4">
        <f>('[1]Qc, Winter, S3'!P2*Main!$B$5)</f>
        <v>1.6871587558552266</v>
      </c>
      <c r="Q2" s="4">
        <f>('[1]Qc, Winter, S3'!Q2*Main!$B$5)</f>
        <v>2.6154182371666428</v>
      </c>
      <c r="R2" s="4">
        <f>('[1]Qc, Winter, S3'!R2*Main!$B$5)</f>
        <v>3.1681587593305607</v>
      </c>
      <c r="S2" s="4">
        <f>('[1]Qc, Winter, S3'!S2*Main!$B$5)</f>
        <v>2.9560906125169244</v>
      </c>
      <c r="T2" s="4">
        <f>('[1]Qc, Winter, S3'!T2*Main!$B$5)</f>
        <v>2.0251044711264057</v>
      </c>
      <c r="U2" s="4">
        <f>('[1]Qc, Winter, S3'!U2*Main!$B$5)</f>
        <v>2.1645899960723014</v>
      </c>
      <c r="V2" s="4">
        <f>('[1]Qc, Winter, S3'!V2*Main!$B$5)</f>
        <v>1.9765945661944733</v>
      </c>
      <c r="W2" s="4">
        <f>('[1]Qc, Winter, S3'!W2*Main!$B$5)</f>
        <v>1.2138365271469791</v>
      </c>
      <c r="X2" s="4">
        <f>('[1]Qc, Winter, S3'!X2*Main!$B$5)</f>
        <v>0.95850425022045571</v>
      </c>
      <c r="Y2" s="4">
        <f>('[1]Qc, Winter, S3'!Y2*Main!$B$5)</f>
        <v>1.023860014427767</v>
      </c>
    </row>
    <row r="3" spans="1:25" x14ac:dyDescent="0.25">
      <c r="A3">
        <v>2</v>
      </c>
      <c r="B3" s="4">
        <f>('[1]Qc, Winter, S3'!B3*Main!$B$5)</f>
        <v>-3.3667921820258289</v>
      </c>
      <c r="C3" s="4">
        <f>('[1]Qc, Winter, S3'!C3*Main!$B$5)</f>
        <v>-3.3327226719116014</v>
      </c>
      <c r="D3" s="4">
        <f>('[1]Qc, Winter, S3'!D3*Main!$B$5)</f>
        <v>-3.4246824541689764</v>
      </c>
      <c r="E3" s="4">
        <f>('[1]Qc, Winter, S3'!E3*Main!$B$5)</f>
        <v>-3.6173830438728194</v>
      </c>
      <c r="F3" s="4">
        <f>('[1]Qc, Winter, S3'!F3*Main!$B$5)</f>
        <v>-3.6181165808905793</v>
      </c>
      <c r="G3" s="4">
        <f>('[1]Qc, Winter, S3'!G3*Main!$B$5)</f>
        <v>-3.2880305640142558</v>
      </c>
      <c r="H3" s="4">
        <f>('[1]Qc, Winter, S3'!H3*Main!$B$5)</f>
        <v>-2.1055123742950634</v>
      </c>
      <c r="I3" s="4">
        <f>('[1]Qc, Winter, S3'!I3*Main!$B$5)</f>
        <v>-0.39283576899316053</v>
      </c>
      <c r="J3" s="4">
        <f>('[1]Qc, Winter, S3'!J3*Main!$B$5)</f>
        <v>-0.42641602158941411</v>
      </c>
      <c r="K3" s="4">
        <f>('[1]Qc, Winter, S3'!K3*Main!$B$5)</f>
        <v>-0.27693698970795055</v>
      </c>
      <c r="L3" s="4">
        <f>('[1]Qc, Winter, S3'!L3*Main!$B$5)</f>
        <v>-0.24395312947594977</v>
      </c>
      <c r="M3" s="4">
        <f>('[1]Qc, Winter, S3'!M3*Main!$B$5)</f>
        <v>-1.1109663740983242</v>
      </c>
      <c r="N3" s="4">
        <f>('[1]Qc, Winter, S3'!N3*Main!$B$5)</f>
        <v>-1.6067725186550827</v>
      </c>
      <c r="O3" s="4">
        <f>('[1]Qc, Winter, S3'!O3*Main!$B$5)</f>
        <v>-2.1249938572403773</v>
      </c>
      <c r="P3" s="4">
        <f>('[1]Qc, Winter, S3'!P3*Main!$B$5)</f>
        <v>-2.1298994129445679</v>
      </c>
      <c r="Q3" s="4">
        <f>('[1]Qc, Winter, S3'!Q3*Main!$B$5)</f>
        <v>-2.1659185905480909</v>
      </c>
      <c r="R3" s="4">
        <f>('[1]Qc, Winter, S3'!R3*Main!$B$5)</f>
        <v>-1.6361440985565623</v>
      </c>
      <c r="S3" s="4">
        <f>('[1]Qc, Winter, S3'!S3*Main!$B$5)</f>
        <v>0.53775400869435486</v>
      </c>
      <c r="T3" s="4">
        <f>('[1]Qc, Winter, S3'!T3*Main!$B$5)</f>
        <v>-7.6561576366661166E-2</v>
      </c>
      <c r="U3" s="4">
        <f>('[1]Qc, Winter, S3'!U3*Main!$B$5)</f>
        <v>-0.93114245802809059</v>
      </c>
      <c r="V3" s="4">
        <f>('[1]Qc, Winter, S3'!V3*Main!$B$5)</f>
        <v>-1.6752359460583535</v>
      </c>
      <c r="W3" s="4">
        <f>('[1]Qc, Winter, S3'!W3*Main!$B$5)</f>
        <v>-2.2481513782411953</v>
      </c>
      <c r="X3" s="4">
        <f>('[1]Qc, Winter, S3'!X3*Main!$B$5)</f>
        <v>-2.4900864615661522</v>
      </c>
      <c r="Y3" s="4">
        <f>('[1]Qc, Winter, S3'!Y3*Main!$B$5)</f>
        <v>-2.7951273493837845</v>
      </c>
    </row>
    <row r="4" spans="1:25" x14ac:dyDescent="0.25">
      <c r="A4">
        <v>3</v>
      </c>
      <c r="B4" s="4">
        <f>('[1]Qc, Winter, S3'!B4*Main!$B$5)</f>
        <v>-2.759877797797011</v>
      </c>
      <c r="C4" s="4">
        <f>('[1]Qc, Winter, S3'!C4*Main!$B$5)</f>
        <v>-2.948431835280874</v>
      </c>
      <c r="D4" s="4">
        <f>('[1]Qc, Winter, S3'!D4*Main!$B$5)</f>
        <v>-3.0325376822100156</v>
      </c>
      <c r="E4" s="4">
        <f>('[1]Qc, Winter, S3'!E4*Main!$B$5)</f>
        <v>-2.962358860552492</v>
      </c>
      <c r="F4" s="4">
        <f>('[1]Qc, Winter, S3'!F4*Main!$B$5)</f>
        <v>-2.9055262788071814</v>
      </c>
      <c r="G4" s="4">
        <f>('[1]Qc, Winter, S3'!G4*Main!$B$5)</f>
        <v>-2.4757539186782531</v>
      </c>
      <c r="H4" s="4">
        <f>('[1]Qc, Winter, S3'!H4*Main!$B$5)</f>
        <v>-9.3111598253280151E-2</v>
      </c>
      <c r="I4" s="4">
        <f>('[1]Qc, Winter, S3'!I4*Main!$B$5)</f>
        <v>1.2636514566399968</v>
      </c>
      <c r="J4" s="4">
        <f>('[1]Qc, Winter, S3'!J4*Main!$B$5)</f>
        <v>1.62681555602297</v>
      </c>
      <c r="K4" s="4">
        <f>('[1]Qc, Winter, S3'!K4*Main!$B$5)</f>
        <v>1.1559436577681879</v>
      </c>
      <c r="L4" s="4">
        <f>('[1]Qc, Winter, S3'!L4*Main!$B$5)</f>
        <v>0.65573119017103143</v>
      </c>
      <c r="M4" s="4">
        <f>('[1]Qc, Winter, S3'!M4*Main!$B$5)</f>
        <v>1.3139428294226487</v>
      </c>
      <c r="N4" s="4">
        <f>('[1]Qc, Winter, S3'!N4*Main!$B$5)</f>
        <v>0.82850659252680325</v>
      </c>
      <c r="O4" s="4">
        <f>('[1]Qc, Winter, S3'!O4*Main!$B$5)</f>
        <v>0.25390228180737073</v>
      </c>
      <c r="P4" s="4">
        <f>('[1]Qc, Winter, S3'!P4*Main!$B$5)</f>
        <v>-1.0145418419954717</v>
      </c>
      <c r="Q4" s="4">
        <f>('[1]Qc, Winter, S3'!Q4*Main!$B$5)</f>
        <v>-0.99487507887629278</v>
      </c>
      <c r="R4" s="4">
        <f>('[1]Qc, Winter, S3'!R4*Main!$B$5)</f>
        <v>-0.81953693823032803</v>
      </c>
      <c r="S4" s="4">
        <f>('[1]Qc, Winter, S3'!S4*Main!$B$5)</f>
        <v>-0.42596831426626547</v>
      </c>
      <c r="T4" s="4">
        <f>('[1]Qc, Winter, S3'!T4*Main!$B$5)</f>
        <v>-1.0381956773479994</v>
      </c>
      <c r="U4" s="4">
        <f>('[1]Qc, Winter, S3'!U4*Main!$B$5)</f>
        <v>-0.56833750125682003</v>
      </c>
      <c r="V4" s="4">
        <f>('[1]Qc, Winter, S3'!V4*Main!$B$5)</f>
        <v>-0.78029706343271932</v>
      </c>
      <c r="W4" s="4">
        <f>('[1]Qc, Winter, S3'!W4*Main!$B$5)</f>
        <v>-1.3074192169519887</v>
      </c>
      <c r="X4" s="4">
        <f>('[1]Qc, Winter, S3'!X4*Main!$B$5)</f>
        <v>-2.0864060753814666</v>
      </c>
      <c r="Y4" s="4">
        <f>('[1]Qc, Winter, S3'!Y4*Main!$B$5)</f>
        <v>-2.355214661976079</v>
      </c>
    </row>
    <row r="5" spans="1:25" x14ac:dyDescent="0.25">
      <c r="A5">
        <v>4</v>
      </c>
      <c r="B5" s="4">
        <f>('[1]Qc, Winter, S3'!B5*Main!$B$5)</f>
        <v>-2.439587798267091</v>
      </c>
      <c r="C5" s="4">
        <f>('[1]Qc, Winter, S3'!C5*Main!$B$5)</f>
        <v>-2.5140648960981551</v>
      </c>
      <c r="D5" s="4">
        <f>('[1]Qc, Winter, S3'!D5*Main!$B$5)</f>
        <v>-2.4889227597288719</v>
      </c>
      <c r="E5" s="4">
        <f>('[1]Qc, Winter, S3'!E5*Main!$B$5)</f>
        <v>-2.5363325591841406</v>
      </c>
      <c r="F5" s="4">
        <f>('[1]Qc, Winter, S3'!F5*Main!$B$5)</f>
        <v>-2.5476249326856681</v>
      </c>
      <c r="G5" s="4">
        <f>('[1]Qc, Winter, S3'!G5*Main!$B$5)</f>
        <v>-2.3762195431730477</v>
      </c>
      <c r="H5" s="4">
        <f>('[1]Qc, Winter, S3'!H5*Main!$B$5)</f>
        <v>-2.061623413076382</v>
      </c>
      <c r="I5" s="4">
        <f>('[1]Qc, Winter, S3'!I5*Main!$B$5)</f>
        <v>-1.8822566710656248</v>
      </c>
      <c r="J5" s="4">
        <f>('[1]Qc, Winter, S3'!J5*Main!$B$5)</f>
        <v>-1.9181975225091736</v>
      </c>
      <c r="K5" s="4">
        <f>('[1]Qc, Winter, S3'!K5*Main!$B$5)</f>
        <v>-2.0825007964030466</v>
      </c>
      <c r="L5" s="4">
        <f>('[1]Qc, Winter, S3'!L5*Main!$B$5)</f>
        <v>-2.3118751878597061</v>
      </c>
      <c r="M5" s="4">
        <f>('[1]Qc, Winter, S3'!M5*Main!$B$5)</f>
        <v>-2.3519076309915938</v>
      </c>
      <c r="N5" s="4">
        <f>('[1]Qc, Winter, S3'!N5*Main!$B$5)</f>
        <v>-2.4027449025584819</v>
      </c>
      <c r="O5" s="4">
        <f>('[1]Qc, Winter, S3'!O5*Main!$B$5)</f>
        <v>-2.4713959130341401</v>
      </c>
      <c r="P5" s="4">
        <f>('[1]Qc, Winter, S3'!P5*Main!$B$5)</f>
        <v>-2.4931238860010216</v>
      </c>
      <c r="Q5" s="4">
        <f>('[1]Qc, Winter, S3'!Q5*Main!$B$5)</f>
        <v>-2.3708559046590794</v>
      </c>
      <c r="R5" s="4">
        <f>('[1]Qc, Winter, S3'!R5*Main!$B$5)</f>
        <v>-2.0476238386524557</v>
      </c>
      <c r="S5" s="4">
        <f>('[1]Qc, Winter, S3'!S5*Main!$B$5)</f>
        <v>-1.2083155814024404</v>
      </c>
      <c r="T5" s="4">
        <f>('[1]Qc, Winter, S3'!T5*Main!$B$5)</f>
        <v>-1.5429546293152623</v>
      </c>
      <c r="U5" s="4">
        <f>('[1]Qc, Winter, S3'!U5*Main!$B$5)</f>
        <v>-1.8716189495314279</v>
      </c>
      <c r="V5" s="4">
        <f>('[1]Qc, Winter, S3'!V5*Main!$B$5)</f>
        <v>-2.0351958293462307</v>
      </c>
      <c r="W5" s="4">
        <f>('[1]Qc, Winter, S3'!W5*Main!$B$5)</f>
        <v>-2.1531557105654344</v>
      </c>
      <c r="X5" s="4">
        <f>('[1]Qc, Winter, S3'!X5*Main!$B$5)</f>
        <v>-2.2533122543385775</v>
      </c>
      <c r="Y5" s="4">
        <f>('[1]Qc, Winter, S3'!Y5*Main!$B$5)</f>
        <v>-2.3328360696277866</v>
      </c>
    </row>
    <row r="6" spans="1:25" x14ac:dyDescent="0.25">
      <c r="A6">
        <v>5</v>
      </c>
      <c r="B6" s="4">
        <f>('[1]Qc, Winter, S3'!B6*Main!$B$5)</f>
        <v>-1.8739383647433965</v>
      </c>
      <c r="C6" s="4">
        <f>('[1]Qc, Winter, S3'!C6*Main!$B$5)</f>
        <v>-1.9681017478737748</v>
      </c>
      <c r="D6" s="4">
        <f>('[1]Qc, Winter, S3'!D6*Main!$B$5)</f>
        <v>-2.0722476572333646</v>
      </c>
      <c r="E6" s="4">
        <f>('[1]Qc, Winter, S3'!E6*Main!$B$5)</f>
        <v>-2.0384569780750681</v>
      </c>
      <c r="F6" s="4">
        <f>('[1]Qc, Winter, S3'!F6*Main!$B$5)</f>
        <v>-2.0339440023890738</v>
      </c>
      <c r="G6" s="4">
        <f>('[1]Qc, Winter, S3'!G6*Main!$B$5)</f>
        <v>-1.7317718663155452</v>
      </c>
      <c r="H6" s="4">
        <f>('[1]Qc, Winter, S3'!H6*Main!$B$5)</f>
        <v>-1.3065953249559452</v>
      </c>
      <c r="I6" s="4">
        <f>('[1]Qc, Winter, S3'!I6*Main!$B$5)</f>
        <v>-1.0680621726747255</v>
      </c>
      <c r="J6" s="4">
        <f>('[1]Qc, Winter, S3'!J6*Main!$B$5)</f>
        <v>-1.0701209102542586</v>
      </c>
      <c r="K6" s="4">
        <f>('[1]Qc, Winter, S3'!K6*Main!$B$5)</f>
        <v>-0.87881466293826416</v>
      </c>
      <c r="L6" s="4">
        <f>('[1]Qc, Winter, S3'!L6*Main!$B$5)</f>
        <v>-0.88709129290089783</v>
      </c>
      <c r="M6" s="4">
        <f>('[1]Qc, Winter, S3'!M6*Main!$B$5)</f>
        <v>-0.83435758654221115</v>
      </c>
      <c r="N6" s="4">
        <f>('[1]Qc, Winter, S3'!N6*Main!$B$5)</f>
        <v>-1.0451516027523706</v>
      </c>
      <c r="O6" s="4">
        <f>('[1]Qc, Winter, S3'!O6*Main!$B$5)</f>
        <v>-1.0806030123797439</v>
      </c>
      <c r="P6" s="4">
        <f>('[1]Qc, Winter, S3'!P6*Main!$B$5)</f>
        <v>-1.0837348352761009</v>
      </c>
      <c r="Q6" s="4">
        <f>('[1]Qc, Winter, S3'!Q6*Main!$B$5)</f>
        <v>-1.3034964634062067</v>
      </c>
      <c r="R6" s="4">
        <f>('[1]Qc, Winter, S3'!R6*Main!$B$5)</f>
        <v>-1.2019613094738608</v>
      </c>
      <c r="S6" s="4">
        <f>('[1]Qc, Winter, S3'!S6*Main!$B$5)</f>
        <v>-0.57895192538834783</v>
      </c>
      <c r="T6" s="4">
        <f>('[1]Qc, Winter, S3'!T6*Main!$B$5)</f>
        <v>-0.68557469754034039</v>
      </c>
      <c r="U6" s="4">
        <f>('[1]Qc, Winter, S3'!U6*Main!$B$5)</f>
        <v>-0.88720865465301668</v>
      </c>
      <c r="V6" s="4">
        <f>('[1]Qc, Winter, S3'!V6*Main!$B$5)</f>
        <v>-0.92044349421735627</v>
      </c>
      <c r="W6" s="4">
        <f>('[1]Qc, Winter, S3'!W6*Main!$B$5)</f>
        <v>-1.2314231059250502</v>
      </c>
      <c r="X6" s="4">
        <f>('[1]Qc, Winter, S3'!X6*Main!$B$5)</f>
        <v>-1.3348882183879676</v>
      </c>
      <c r="Y6" s="4">
        <f>('[1]Qc, Winter, S3'!Y6*Main!$B$5)</f>
        <v>-1.4246912073829281</v>
      </c>
    </row>
    <row r="7" spans="1:25" x14ac:dyDescent="0.25">
      <c r="A7">
        <v>6</v>
      </c>
      <c r="B7" s="4">
        <f>('[1]Qc, Winter, S3'!B7*Main!$B$5)</f>
        <v>0.61246419530421092</v>
      </c>
      <c r="C7" s="4">
        <f>('[1]Qc, Winter, S3'!C7*Main!$B$5)</f>
        <v>0.47909307310739746</v>
      </c>
      <c r="D7" s="4">
        <f>('[1]Qc, Winter, S3'!D7*Main!$B$5)</f>
        <v>0.35966211667925363</v>
      </c>
      <c r="E7" s="4">
        <f>('[1]Qc, Winter, S3'!E7*Main!$B$5)</f>
        <v>0.53581472712709166</v>
      </c>
      <c r="F7" s="4">
        <f>('[1]Qc, Winter, S3'!F7*Main!$B$5)</f>
        <v>0.44439120760247997</v>
      </c>
      <c r="G7" s="4">
        <f>('[1]Qc, Winter, S3'!G7*Main!$B$5)</f>
        <v>0.64657379220639533</v>
      </c>
      <c r="H7" s="4">
        <f>('[1]Qc, Winter, S3'!H7*Main!$B$5)</f>
        <v>0.84543122227479661</v>
      </c>
      <c r="I7" s="4">
        <f>('[1]Qc, Winter, S3'!I7*Main!$B$5)</f>
        <v>1.6631929373981886</v>
      </c>
      <c r="J7" s="4">
        <f>('[1]Qc, Winter, S3'!J7*Main!$B$5)</f>
        <v>1.8964805444954087</v>
      </c>
      <c r="K7" s="4">
        <f>('[1]Qc, Winter, S3'!K7*Main!$B$5)</f>
        <v>1.9931701974672653</v>
      </c>
      <c r="L7" s="4">
        <f>('[1]Qc, Winter, S3'!L7*Main!$B$5)</f>
        <v>1.8732952702187609</v>
      </c>
      <c r="M7" s="4">
        <f>('[1]Qc, Winter, S3'!M7*Main!$B$5)</f>
        <v>1.938913235621551</v>
      </c>
      <c r="N7" s="4">
        <f>('[1]Qc, Winter, S3'!N7*Main!$B$5)</f>
        <v>1.9637819137460428</v>
      </c>
      <c r="O7" s="4">
        <f>('[1]Qc, Winter, S3'!O7*Main!$B$5)</f>
        <v>1.9216018982012482</v>
      </c>
      <c r="P7" s="4">
        <f>('[1]Qc, Winter, S3'!P7*Main!$B$5)</f>
        <v>1.61617614543518</v>
      </c>
      <c r="Q7" s="4">
        <f>('[1]Qc, Winter, S3'!Q7*Main!$B$5)</f>
        <v>1.5839270302769317</v>
      </c>
      <c r="R7" s="4">
        <f>('[1]Qc, Winter, S3'!R7*Main!$B$5)</f>
        <v>1.3766404879700609</v>
      </c>
      <c r="S7" s="4">
        <f>('[1]Qc, Winter, S3'!S7*Main!$B$5)</f>
        <v>1.5059984211170785</v>
      </c>
      <c r="T7" s="4">
        <f>('[1]Qc, Winter, S3'!T7*Main!$B$5)</f>
        <v>1.2390369944189479</v>
      </c>
      <c r="U7" s="4">
        <f>('[1]Qc, Winter, S3'!U7*Main!$B$5)</f>
        <v>1.3190918380326571</v>
      </c>
      <c r="V7" s="4">
        <f>('[1]Qc, Winter, S3'!V7*Main!$B$5)</f>
        <v>1.0931809880662715</v>
      </c>
      <c r="W7" s="4">
        <f>('[1]Qc, Winter, S3'!W7*Main!$B$5)</f>
        <v>1.1739914426964408</v>
      </c>
      <c r="X7" s="4">
        <f>('[1]Qc, Winter, S3'!X7*Main!$B$5)</f>
        <v>0.72160371723159267</v>
      </c>
      <c r="Y7" s="4">
        <f>('[1]Qc, Winter, S3'!Y7*Main!$B$5)</f>
        <v>0.73364064416306796</v>
      </c>
    </row>
    <row r="8" spans="1:25" x14ac:dyDescent="0.25">
      <c r="A8">
        <v>7</v>
      </c>
      <c r="B8" s="4">
        <f>('[1]Qc, Winter, S3'!B8*Main!$B$5)</f>
        <v>-1.8055108196183163</v>
      </c>
      <c r="C8" s="4">
        <f>('[1]Qc, Winter, S3'!C8*Main!$B$5)</f>
        <v>-1.7679112222721147</v>
      </c>
      <c r="D8" s="4">
        <f>('[1]Qc, Winter, S3'!D8*Main!$B$5)</f>
        <v>-1.8050384581484347</v>
      </c>
      <c r="E8" s="4">
        <f>('[1]Qc, Winter, S3'!E8*Main!$B$5)</f>
        <v>-1.8377004587654198</v>
      </c>
      <c r="F8" s="4">
        <f>('[1]Qc, Winter, S3'!F8*Main!$B$5)</f>
        <v>-2.0259929258410496</v>
      </c>
      <c r="G8" s="4">
        <f>('[1]Qc, Winter, S3'!G8*Main!$B$5)</f>
        <v>-1.7606377133421429</v>
      </c>
      <c r="H8" s="4">
        <f>('[1]Qc, Winter, S3'!H8*Main!$B$5)</f>
        <v>-1.5259679094968484</v>
      </c>
      <c r="I8" s="4">
        <f>('[1]Qc, Winter, S3'!I8*Main!$B$5)</f>
        <v>-0.79264652051561624</v>
      </c>
      <c r="J8" s="4">
        <f>('[1]Qc, Winter, S3'!J8*Main!$B$5)</f>
        <v>-0.39662530701766557</v>
      </c>
      <c r="K8" s="4">
        <f>('[1]Qc, Winter, S3'!K8*Main!$B$5)</f>
        <v>-0.36454664499700884</v>
      </c>
      <c r="L8" s="4">
        <f>('[1]Qc, Winter, S3'!L8*Main!$B$5)</f>
        <v>-0.27707862345909928</v>
      </c>
      <c r="M8" s="4">
        <f>('[1]Qc, Winter, S3'!M8*Main!$B$5)</f>
        <v>-9.3116158992989015E-2</v>
      </c>
      <c r="N8" s="4">
        <f>('[1]Qc, Winter, S3'!N8*Main!$B$5)</f>
        <v>-0.37431980275221094</v>
      </c>
      <c r="O8" s="4">
        <f>('[1]Qc, Winter, S3'!O8*Main!$B$5)</f>
        <v>-0.39061093739372804</v>
      </c>
      <c r="P8" s="4">
        <f>('[1]Qc, Winter, S3'!P8*Main!$B$5)</f>
        <v>-0.72617997099685083</v>
      </c>
      <c r="Q8" s="4">
        <f>('[1]Qc, Winter, S3'!Q8*Main!$B$5)</f>
        <v>-1.0275648596723665</v>
      </c>
      <c r="R8" s="4">
        <f>('[1]Qc, Winter, S3'!R8*Main!$B$5)</f>
        <v>-0.91823069423643089</v>
      </c>
      <c r="S8" s="4">
        <f>('[1]Qc, Winter, S3'!S8*Main!$B$5)</f>
        <v>-1.0242038664966775</v>
      </c>
      <c r="T8" s="4">
        <f>('[1]Qc, Winter, S3'!T8*Main!$B$5)</f>
        <v>-1.1517665314134853</v>
      </c>
      <c r="U8" s="4">
        <f>('[1]Qc, Winter, S3'!U8*Main!$B$5)</f>
        <v>-1.1168546889032243</v>
      </c>
      <c r="V8" s="4">
        <f>('[1]Qc, Winter, S3'!V8*Main!$B$5)</f>
        <v>-1.233915188603754</v>
      </c>
      <c r="W8" s="4">
        <f>('[1]Qc, Winter, S3'!W8*Main!$B$5)</f>
        <v>-1.5139901170501595</v>
      </c>
      <c r="X8" s="4">
        <f>('[1]Qc, Winter, S3'!X8*Main!$B$5)</f>
        <v>-1.7081580082595469</v>
      </c>
      <c r="Y8" s="4">
        <f>('[1]Qc, Winter, S3'!Y8*Main!$B$5)</f>
        <v>-1.6990738993863466</v>
      </c>
    </row>
    <row r="9" spans="1:25" x14ac:dyDescent="0.25">
      <c r="A9">
        <v>8</v>
      </c>
      <c r="B9" s="4">
        <f>('[1]Qc, Winter, S3'!B9*Main!$B$5)</f>
        <v>-2.0347373803567512</v>
      </c>
      <c r="C9" s="4">
        <f>('[1]Qc, Winter, S3'!C9*Main!$B$5)</f>
        <v>-2.0987425440921097</v>
      </c>
      <c r="D9" s="4">
        <f>('[1]Qc, Winter, S3'!D9*Main!$B$5)</f>
        <v>-2.090429344291556</v>
      </c>
      <c r="E9" s="4">
        <f>('[1]Qc, Winter, S3'!E9*Main!$B$5)</f>
        <v>-2.1291738860598026</v>
      </c>
      <c r="F9" s="4">
        <f>('[1]Qc, Winter, S3'!F9*Main!$B$5)</f>
        <v>-2.0443922487454618</v>
      </c>
      <c r="G9" s="4">
        <f>('[1]Qc, Winter, S3'!G9*Main!$B$5)</f>
        <v>-1.9814018250511842</v>
      </c>
      <c r="H9" s="4">
        <f>('[1]Qc, Winter, S3'!H9*Main!$B$5)</f>
        <v>-1.514666306285646</v>
      </c>
      <c r="I9" s="4">
        <f>('[1]Qc, Winter, S3'!I9*Main!$B$5)</f>
        <v>-1.1691912254046755</v>
      </c>
      <c r="J9" s="4">
        <f>('[1]Qc, Winter, S3'!J9*Main!$B$5)</f>
        <v>-1.1016766524708266</v>
      </c>
      <c r="K9" s="4">
        <f>('[1]Qc, Winter, S3'!K9*Main!$B$5)</f>
        <v>-1.2456138210137357</v>
      </c>
      <c r="L9" s="4">
        <f>('[1]Qc, Winter, S3'!L9*Main!$B$5)</f>
        <v>-1.1999731991334324</v>
      </c>
      <c r="M9" s="4">
        <f>('[1]Qc, Winter, S3'!M9*Main!$B$5)</f>
        <v>-1.0830243013930696</v>
      </c>
      <c r="N9" s="4">
        <f>('[1]Qc, Winter, S3'!N9*Main!$B$5)</f>
        <v>-1.1480281197977802</v>
      </c>
      <c r="O9" s="4">
        <f>('[1]Qc, Winter, S3'!O9*Main!$B$5)</f>
        <v>-1.2429315320555134</v>
      </c>
      <c r="P9" s="4">
        <f>('[1]Qc, Winter, S3'!P9*Main!$B$5)</f>
        <v>-1.4799737177277315</v>
      </c>
      <c r="Q9" s="4">
        <f>('[1]Qc, Winter, S3'!Q9*Main!$B$5)</f>
        <v>-1.6748028173310145</v>
      </c>
      <c r="R9" s="4">
        <f>('[1]Qc, Winter, S3'!R9*Main!$B$5)</f>
        <v>-1.7037733790479579</v>
      </c>
      <c r="S9" s="4">
        <f>('[1]Qc, Winter, S3'!S9*Main!$B$5)</f>
        <v>-1.6307294225920415</v>
      </c>
      <c r="T9" s="4">
        <f>('[1]Qc, Winter, S3'!T9*Main!$B$5)</f>
        <v>-1.7536066029683193</v>
      </c>
      <c r="U9" s="4">
        <f>('[1]Qc, Winter, S3'!U9*Main!$B$5)</f>
        <v>-1.7772876785782026</v>
      </c>
      <c r="V9" s="4">
        <f>('[1]Qc, Winter, S3'!V9*Main!$B$5)</f>
        <v>-1.789458499196898</v>
      </c>
      <c r="W9" s="4">
        <f>('[1]Qc, Winter, S3'!W9*Main!$B$5)</f>
        <v>-1.8419345231590227</v>
      </c>
      <c r="X9" s="4">
        <f>('[1]Qc, Winter, S3'!X9*Main!$B$5)</f>
        <v>-2.0008058920921918</v>
      </c>
      <c r="Y9" s="4">
        <f>('[1]Qc, Winter, S3'!Y9*Main!$B$5)</f>
        <v>-2.0391417823851792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0.38514399999999993</v>
      </c>
      <c r="C2" s="4">
        <f>('FL Characterization'!C$4-'FL Characterization'!C$2)*VLOOKUP($A2,'FL Ratio'!$A$2:$B$9,2,FALSE)</f>
        <v>0.42399466666666663</v>
      </c>
      <c r="D2" s="4">
        <f>('FL Characterization'!D$4-'FL Characterization'!D$2)*VLOOKUP($A2,'FL Ratio'!$A$2:$B$9,2,FALSE)</f>
        <v>0.55186933333333321</v>
      </c>
      <c r="E2" s="4">
        <f>('FL Characterization'!E$4-'FL Characterization'!E$2)*VLOOKUP($A2,'FL Ratio'!$A$2:$B$9,2,FALSE)</f>
        <v>0.63269600000000004</v>
      </c>
      <c r="F2" s="4">
        <f>('FL Characterization'!F$4-'FL Characterization'!F$2)*VLOOKUP($A2,'FL Ratio'!$A$2:$B$9,2,FALSE)</f>
        <v>0.74390666666666649</v>
      </c>
      <c r="G2" s="4">
        <f>('FL Characterization'!G$4-'FL Characterization'!G$2)*VLOOKUP($A2,'FL Ratio'!$A$2:$B$9,2,FALSE)</f>
        <v>0.86957333333333331</v>
      </c>
      <c r="H2" s="4">
        <f>('FL Characterization'!H$4-'FL Characterization'!H$2)*VLOOKUP($A2,'FL Ratio'!$A$2:$B$9,2,FALSE)</f>
        <v>0.77514666666666654</v>
      </c>
      <c r="I2" s="4">
        <f>('FL Characterization'!I$4-'FL Characterization'!I$2)*VLOOKUP($A2,'FL Ratio'!$A$2:$B$9,2,FALSE)</f>
        <v>1.1081573333333334</v>
      </c>
      <c r="J2" s="4">
        <f>('FL Characterization'!J$4-'FL Characterization'!J$2)*VLOOKUP($A2,'FL Ratio'!$A$2:$B$9,2,FALSE)</f>
        <v>1.0166106666666666</v>
      </c>
      <c r="K2" s="4">
        <f>('FL Characterization'!K$4-'FL Characterization'!K$2)*VLOOKUP($A2,'FL Ratio'!$A$2:$B$9,2,FALSE)</f>
        <v>1.1482026666666667</v>
      </c>
      <c r="L2" s="4">
        <f>('FL Characterization'!L$4-'FL Characterization'!L$2)*VLOOKUP($A2,'FL Ratio'!$A$2:$B$9,2,FALSE)</f>
        <v>1.1800453333333332</v>
      </c>
      <c r="M2" s="4">
        <f>('FL Characterization'!M$4-'FL Characterization'!M$2)*VLOOKUP($A2,'FL Ratio'!$A$2:$B$9,2,FALSE)</f>
        <v>1.0945893333333332</v>
      </c>
      <c r="N2" s="4">
        <f>('FL Characterization'!N$4-'FL Characterization'!N$2)*VLOOKUP($A2,'FL Ratio'!$A$2:$B$9,2,FALSE)</f>
        <v>1.0325866666666665</v>
      </c>
      <c r="O2" s="4">
        <f>('FL Characterization'!O$4-'FL Characterization'!O$2)*VLOOKUP($A2,'FL Ratio'!$A$2:$B$9,2,FALSE)</f>
        <v>0.95064533333333323</v>
      </c>
      <c r="P2" s="4">
        <f>('FL Characterization'!P$4-'FL Characterization'!P$2)*VLOOKUP($A2,'FL Ratio'!$A$2:$B$9,2,FALSE)</f>
        <v>0.87564799999999987</v>
      </c>
      <c r="Q2" s="4">
        <f>('FL Characterization'!Q$4-'FL Characterization'!Q$2)*VLOOKUP($A2,'FL Ratio'!$A$2:$B$9,2,FALSE)</f>
        <v>0.78807199999999999</v>
      </c>
      <c r="R2" s="4">
        <f>('FL Characterization'!R$4-'FL Characterization'!R$2)*VLOOKUP($A2,'FL Ratio'!$A$2:$B$9,2,FALSE)</f>
        <v>0.7798693333333333</v>
      </c>
      <c r="S2" s="4">
        <f>('FL Characterization'!S$4-'FL Characterization'!S$2)*VLOOKUP($A2,'FL Ratio'!$A$2:$B$9,2,FALSE)</f>
        <v>0.6178986666666666</v>
      </c>
      <c r="T2" s="4">
        <f>('FL Characterization'!T$4-'FL Characterization'!T$2)*VLOOKUP($A2,'FL Ratio'!$A$2:$B$9,2,FALSE)</f>
        <v>0.51123733333333321</v>
      </c>
      <c r="U2" s="4">
        <f>('FL Characterization'!U$4-'FL Characterization'!U$2)*VLOOKUP($A2,'FL Ratio'!$A$2:$B$9,2,FALSE)</f>
        <v>0.60665066666666667</v>
      </c>
      <c r="V2" s="4">
        <f>('FL Characterization'!V$4-'FL Characterization'!V$2)*VLOOKUP($A2,'FL Ratio'!$A$2:$B$9,2,FALSE)</f>
        <v>0.61811733333333319</v>
      </c>
      <c r="W2" s="4">
        <f>('FL Characterization'!W$4-'FL Characterization'!W$2)*VLOOKUP($A2,'FL Ratio'!$A$2:$B$9,2,FALSE)</f>
        <v>0.70638400000000001</v>
      </c>
      <c r="X2" s="4">
        <f>('FL Characterization'!X$4-'FL Characterization'!X$2)*VLOOKUP($A2,'FL Ratio'!$A$2:$B$9,2,FALSE)</f>
        <v>0.34298666666666661</v>
      </c>
      <c r="Y2" s="4">
        <f>('FL Characterization'!Y$4-'FL Characterization'!Y$2)*VLOOKUP($A2,'FL Ratio'!$A$2:$B$9,2,FALSE)</f>
        <v>0.32930666666666664</v>
      </c>
    </row>
    <row r="3" spans="1:25" x14ac:dyDescent="0.25">
      <c r="A3">
        <v>2</v>
      </c>
      <c r="B3" s="4">
        <f>('FL Characterization'!B$4-'FL Characterization'!B$2)*VLOOKUP($A3,'FL Ratio'!$A$2:$B$9,2,FALSE)</f>
        <v>0.33700099999999994</v>
      </c>
      <c r="C3" s="4">
        <f>('FL Characterization'!C$4-'FL Characterization'!C$2)*VLOOKUP($A3,'FL Ratio'!$A$2:$B$9,2,FALSE)</f>
        <v>0.37099533333333334</v>
      </c>
      <c r="D3" s="4">
        <f>('FL Characterization'!D$4-'FL Characterization'!D$2)*VLOOKUP($A3,'FL Ratio'!$A$2:$B$9,2,FALSE)</f>
        <v>0.4828856666666666</v>
      </c>
      <c r="E3" s="4">
        <f>('FL Characterization'!E$4-'FL Characterization'!E$2)*VLOOKUP($A3,'FL Ratio'!$A$2:$B$9,2,FALSE)</f>
        <v>0.55360900000000002</v>
      </c>
      <c r="F3" s="4">
        <f>('FL Characterization'!F$4-'FL Characterization'!F$2)*VLOOKUP($A3,'FL Ratio'!$A$2:$B$9,2,FALSE)</f>
        <v>0.65091833333333327</v>
      </c>
      <c r="G3" s="4">
        <f>('FL Characterization'!G$4-'FL Characterization'!G$2)*VLOOKUP($A3,'FL Ratio'!$A$2:$B$9,2,FALSE)</f>
        <v>0.76087666666666665</v>
      </c>
      <c r="H3" s="4">
        <f>('FL Characterization'!H$4-'FL Characterization'!H$2)*VLOOKUP($A3,'FL Ratio'!$A$2:$B$9,2,FALSE)</f>
        <v>0.67825333333333326</v>
      </c>
      <c r="I3" s="4">
        <f>('FL Characterization'!I$4-'FL Characterization'!I$2)*VLOOKUP($A3,'FL Ratio'!$A$2:$B$9,2,FALSE)</f>
        <v>0.96963766666666684</v>
      </c>
      <c r="J3" s="4">
        <f>('FL Characterization'!J$4-'FL Characterization'!J$2)*VLOOKUP($A3,'FL Ratio'!$A$2:$B$9,2,FALSE)</f>
        <v>0.88953433333333332</v>
      </c>
      <c r="K3" s="4">
        <f>('FL Characterization'!K$4-'FL Characterization'!K$2)*VLOOKUP($A3,'FL Ratio'!$A$2:$B$9,2,FALSE)</f>
        <v>1.0046773333333334</v>
      </c>
      <c r="L3" s="4">
        <f>('FL Characterization'!L$4-'FL Characterization'!L$2)*VLOOKUP($A3,'FL Ratio'!$A$2:$B$9,2,FALSE)</f>
        <v>1.0325396666666666</v>
      </c>
      <c r="M3" s="4">
        <f>('FL Characterization'!M$4-'FL Characterization'!M$2)*VLOOKUP($A3,'FL Ratio'!$A$2:$B$9,2,FALSE)</f>
        <v>0.95776566666666652</v>
      </c>
      <c r="N3" s="4">
        <f>('FL Characterization'!N$4-'FL Characterization'!N$2)*VLOOKUP($A3,'FL Ratio'!$A$2:$B$9,2,FALSE)</f>
        <v>0.90351333333333328</v>
      </c>
      <c r="O3" s="4">
        <f>('FL Characterization'!O$4-'FL Characterization'!O$2)*VLOOKUP($A3,'FL Ratio'!$A$2:$B$9,2,FALSE)</f>
        <v>0.83181466666666659</v>
      </c>
      <c r="P3" s="4">
        <f>('FL Characterization'!P$4-'FL Characterization'!P$2)*VLOOKUP($A3,'FL Ratio'!$A$2:$B$9,2,FALSE)</f>
        <v>0.76619199999999987</v>
      </c>
      <c r="Q3" s="4">
        <f>('FL Characterization'!Q$4-'FL Characterization'!Q$2)*VLOOKUP($A3,'FL Ratio'!$A$2:$B$9,2,FALSE)</f>
        <v>0.68956299999999993</v>
      </c>
      <c r="R3" s="4">
        <f>('FL Characterization'!R$4-'FL Characterization'!R$2)*VLOOKUP($A3,'FL Ratio'!$A$2:$B$9,2,FALSE)</f>
        <v>0.68238566666666656</v>
      </c>
      <c r="S3" s="4">
        <f>('FL Characterization'!S$4-'FL Characterization'!S$2)*VLOOKUP($A3,'FL Ratio'!$A$2:$B$9,2,FALSE)</f>
        <v>0.54066133333333322</v>
      </c>
      <c r="T3" s="4">
        <f>('FL Characterization'!T$4-'FL Characterization'!T$2)*VLOOKUP($A3,'FL Ratio'!$A$2:$B$9,2,FALSE)</f>
        <v>0.4473326666666666</v>
      </c>
      <c r="U3" s="4">
        <f>('FL Characterization'!U$4-'FL Characterization'!U$2)*VLOOKUP($A3,'FL Ratio'!$A$2:$B$9,2,FALSE)</f>
        <v>0.53081933333333331</v>
      </c>
      <c r="V3" s="4">
        <f>('FL Characterization'!V$4-'FL Characterization'!V$2)*VLOOKUP($A3,'FL Ratio'!$A$2:$B$9,2,FALSE)</f>
        <v>0.54085266666666654</v>
      </c>
      <c r="W3" s="4">
        <f>('FL Characterization'!W$4-'FL Characterization'!W$2)*VLOOKUP($A3,'FL Ratio'!$A$2:$B$9,2,FALSE)</f>
        <v>0.61808600000000002</v>
      </c>
      <c r="X3" s="4">
        <f>('FL Characterization'!X$4-'FL Characterization'!X$2)*VLOOKUP($A3,'FL Ratio'!$A$2:$B$9,2,FALSE)</f>
        <v>0.30011333333333329</v>
      </c>
      <c r="Y3" s="4">
        <f>('FL Characterization'!Y$4-'FL Characterization'!Y$2)*VLOOKUP($A3,'FL Ratio'!$A$2:$B$9,2,FALSE)</f>
        <v>0.28814333333333331</v>
      </c>
    </row>
    <row r="4" spans="1:25" x14ac:dyDescent="0.25">
      <c r="A4">
        <v>3</v>
      </c>
      <c r="B4" s="4">
        <f>('FL Characterization'!B$4-'FL Characterization'!B$2)*VLOOKUP($A4,'FL Ratio'!$A$2:$B$9,2,FALSE)</f>
        <v>0.28885799999999995</v>
      </c>
      <c r="C4" s="4">
        <f>('FL Characterization'!C$4-'FL Characterization'!C$2)*VLOOKUP($A4,'FL Ratio'!$A$2:$B$9,2,FALSE)</f>
        <v>0.317996</v>
      </c>
      <c r="D4" s="4">
        <f>('FL Characterization'!D$4-'FL Characterization'!D$2)*VLOOKUP($A4,'FL Ratio'!$A$2:$B$9,2,FALSE)</f>
        <v>0.41390199999999994</v>
      </c>
      <c r="E4" s="4">
        <f>('FL Characterization'!E$4-'FL Characterization'!E$2)*VLOOKUP($A4,'FL Ratio'!$A$2:$B$9,2,FALSE)</f>
        <v>0.47452200000000005</v>
      </c>
      <c r="F4" s="4">
        <f>('FL Characterization'!F$4-'FL Characterization'!F$2)*VLOOKUP($A4,'FL Ratio'!$A$2:$B$9,2,FALSE)</f>
        <v>0.55792999999999993</v>
      </c>
      <c r="G4" s="4">
        <f>('FL Characterization'!G$4-'FL Characterization'!G$2)*VLOOKUP($A4,'FL Ratio'!$A$2:$B$9,2,FALSE)</f>
        <v>0.65217999999999998</v>
      </c>
      <c r="H4" s="4">
        <f>('FL Characterization'!H$4-'FL Characterization'!H$2)*VLOOKUP($A4,'FL Ratio'!$A$2:$B$9,2,FALSE)</f>
        <v>0.58135999999999999</v>
      </c>
      <c r="I4" s="4">
        <f>('FL Characterization'!I$4-'FL Characterization'!I$2)*VLOOKUP($A4,'FL Ratio'!$A$2:$B$9,2,FALSE)</f>
        <v>0.83111800000000013</v>
      </c>
      <c r="J4" s="4">
        <f>('FL Characterization'!J$4-'FL Characterization'!J$2)*VLOOKUP($A4,'FL Ratio'!$A$2:$B$9,2,FALSE)</f>
        <v>0.76245799999999997</v>
      </c>
      <c r="K4" s="4">
        <f>('FL Characterization'!K$4-'FL Characterization'!K$2)*VLOOKUP($A4,'FL Ratio'!$A$2:$B$9,2,FALSE)</f>
        <v>0.86115200000000003</v>
      </c>
      <c r="L4" s="4">
        <f>('FL Characterization'!L$4-'FL Characterization'!L$2)*VLOOKUP($A4,'FL Ratio'!$A$2:$B$9,2,FALSE)</f>
        <v>0.88503399999999988</v>
      </c>
      <c r="M4" s="4">
        <f>('FL Characterization'!M$4-'FL Characterization'!M$2)*VLOOKUP($A4,'FL Ratio'!$A$2:$B$9,2,FALSE)</f>
        <v>0.82094199999999984</v>
      </c>
      <c r="N4" s="4">
        <f>('FL Characterization'!N$4-'FL Characterization'!N$2)*VLOOKUP($A4,'FL Ratio'!$A$2:$B$9,2,FALSE)</f>
        <v>0.77443999999999991</v>
      </c>
      <c r="O4" s="4">
        <f>('FL Characterization'!O$4-'FL Characterization'!O$2)*VLOOKUP($A4,'FL Ratio'!$A$2:$B$9,2,FALSE)</f>
        <v>0.71298399999999995</v>
      </c>
      <c r="P4" s="4">
        <f>('FL Characterization'!P$4-'FL Characterization'!P$2)*VLOOKUP($A4,'FL Ratio'!$A$2:$B$9,2,FALSE)</f>
        <v>0.65673599999999988</v>
      </c>
      <c r="Q4" s="4">
        <f>('FL Characterization'!Q$4-'FL Characterization'!Q$2)*VLOOKUP($A4,'FL Ratio'!$A$2:$B$9,2,FALSE)</f>
        <v>0.59105399999999997</v>
      </c>
      <c r="R4" s="4">
        <f>('FL Characterization'!R$4-'FL Characterization'!R$2)*VLOOKUP($A4,'FL Ratio'!$A$2:$B$9,2,FALSE)</f>
        <v>0.58490199999999992</v>
      </c>
      <c r="S4" s="4">
        <f>('FL Characterization'!S$4-'FL Characterization'!S$2)*VLOOKUP($A4,'FL Ratio'!$A$2:$B$9,2,FALSE)</f>
        <v>0.46342399999999995</v>
      </c>
      <c r="T4" s="4">
        <f>('FL Characterization'!T$4-'FL Characterization'!T$2)*VLOOKUP($A4,'FL Ratio'!$A$2:$B$9,2,FALSE)</f>
        <v>0.38342799999999994</v>
      </c>
      <c r="U4" s="4">
        <f>('FL Characterization'!U$4-'FL Characterization'!U$2)*VLOOKUP($A4,'FL Ratio'!$A$2:$B$9,2,FALSE)</f>
        <v>0.454988</v>
      </c>
      <c r="V4" s="4">
        <f>('FL Characterization'!V$4-'FL Characterization'!V$2)*VLOOKUP($A4,'FL Ratio'!$A$2:$B$9,2,FALSE)</f>
        <v>0.46358799999999989</v>
      </c>
      <c r="W4" s="4">
        <f>('FL Characterization'!W$4-'FL Characterization'!W$2)*VLOOKUP($A4,'FL Ratio'!$A$2:$B$9,2,FALSE)</f>
        <v>0.52978800000000004</v>
      </c>
      <c r="X4" s="4">
        <f>('FL Characterization'!X$4-'FL Characterization'!X$2)*VLOOKUP($A4,'FL Ratio'!$A$2:$B$9,2,FALSE)</f>
        <v>0.25723999999999997</v>
      </c>
      <c r="Y4" s="4">
        <f>('FL Characterization'!Y$4-'FL Characterization'!Y$2)*VLOOKUP($A4,'FL Ratio'!$A$2:$B$9,2,FALSE)</f>
        <v>0.24698000000000001</v>
      </c>
    </row>
    <row r="5" spans="1:25" x14ac:dyDescent="0.25">
      <c r="A5">
        <v>4</v>
      </c>
      <c r="B5" s="4">
        <f>('FL Characterization'!B$4-'FL Characterization'!B$2)*VLOOKUP($A5,'FL Ratio'!$A$2:$B$9,2,FALSE)</f>
        <v>0.24071499999999996</v>
      </c>
      <c r="C5" s="4">
        <f>('FL Characterization'!C$4-'FL Characterization'!C$2)*VLOOKUP($A5,'FL Ratio'!$A$2:$B$9,2,FALSE)</f>
        <v>0.26499666666666666</v>
      </c>
      <c r="D5" s="4">
        <f>('FL Characterization'!D$4-'FL Characterization'!D$2)*VLOOKUP($A5,'FL Ratio'!$A$2:$B$9,2,FALSE)</f>
        <v>0.34491833333333327</v>
      </c>
      <c r="E5" s="4">
        <f>('FL Characterization'!E$4-'FL Characterization'!E$2)*VLOOKUP($A5,'FL Ratio'!$A$2:$B$9,2,FALSE)</f>
        <v>0.39543500000000004</v>
      </c>
      <c r="F5" s="4">
        <f>('FL Characterization'!F$4-'FL Characterization'!F$2)*VLOOKUP($A5,'FL Ratio'!$A$2:$B$9,2,FALSE)</f>
        <v>0.46494166666666659</v>
      </c>
      <c r="G5" s="4">
        <f>('FL Characterization'!G$4-'FL Characterization'!G$2)*VLOOKUP($A5,'FL Ratio'!$A$2:$B$9,2,FALSE)</f>
        <v>0.54348333333333332</v>
      </c>
      <c r="H5" s="4">
        <f>('FL Characterization'!H$4-'FL Characterization'!H$2)*VLOOKUP($A5,'FL Ratio'!$A$2:$B$9,2,FALSE)</f>
        <v>0.4844666666666666</v>
      </c>
      <c r="I5" s="4">
        <f>('FL Characterization'!I$4-'FL Characterization'!I$2)*VLOOKUP($A5,'FL Ratio'!$A$2:$B$9,2,FALSE)</f>
        <v>0.69259833333333343</v>
      </c>
      <c r="J5" s="4">
        <f>('FL Characterization'!J$4-'FL Characterization'!J$2)*VLOOKUP($A5,'FL Ratio'!$A$2:$B$9,2,FALSE)</f>
        <v>0.63538166666666662</v>
      </c>
      <c r="K5" s="4">
        <f>('FL Characterization'!K$4-'FL Characterization'!K$2)*VLOOKUP($A5,'FL Ratio'!$A$2:$B$9,2,FALSE)</f>
        <v>0.71762666666666663</v>
      </c>
      <c r="L5" s="4">
        <f>('FL Characterization'!L$4-'FL Characterization'!L$2)*VLOOKUP($A5,'FL Ratio'!$A$2:$B$9,2,FALSE)</f>
        <v>0.73752833333333323</v>
      </c>
      <c r="M5" s="4">
        <f>('FL Characterization'!M$4-'FL Characterization'!M$2)*VLOOKUP($A5,'FL Ratio'!$A$2:$B$9,2,FALSE)</f>
        <v>0.68411833333333316</v>
      </c>
      <c r="N5" s="4">
        <f>('FL Characterization'!N$4-'FL Characterization'!N$2)*VLOOKUP($A5,'FL Ratio'!$A$2:$B$9,2,FALSE)</f>
        <v>0.64536666666666664</v>
      </c>
      <c r="O5" s="4">
        <f>('FL Characterization'!O$4-'FL Characterization'!O$2)*VLOOKUP($A5,'FL Ratio'!$A$2:$B$9,2,FALSE)</f>
        <v>0.59415333333333331</v>
      </c>
      <c r="P5" s="4">
        <f>('FL Characterization'!P$4-'FL Characterization'!P$2)*VLOOKUP($A5,'FL Ratio'!$A$2:$B$9,2,FALSE)</f>
        <v>0.54727999999999988</v>
      </c>
      <c r="Q5" s="4">
        <f>('FL Characterization'!Q$4-'FL Characterization'!Q$2)*VLOOKUP($A5,'FL Ratio'!$A$2:$B$9,2,FALSE)</f>
        <v>0.49254499999999996</v>
      </c>
      <c r="R5" s="4">
        <f>('FL Characterization'!R$4-'FL Characterization'!R$2)*VLOOKUP($A5,'FL Ratio'!$A$2:$B$9,2,FALSE)</f>
        <v>0.48741833333333329</v>
      </c>
      <c r="S5" s="4">
        <f>('FL Characterization'!S$4-'FL Characterization'!S$2)*VLOOKUP($A5,'FL Ratio'!$A$2:$B$9,2,FALSE)</f>
        <v>0.38618666666666662</v>
      </c>
      <c r="T5" s="4">
        <f>('FL Characterization'!T$4-'FL Characterization'!T$2)*VLOOKUP($A5,'FL Ratio'!$A$2:$B$9,2,FALSE)</f>
        <v>0.31952333333333327</v>
      </c>
      <c r="U5" s="4">
        <f>('FL Characterization'!U$4-'FL Characterization'!U$2)*VLOOKUP($A5,'FL Ratio'!$A$2:$B$9,2,FALSE)</f>
        <v>0.3791566666666667</v>
      </c>
      <c r="V5" s="4">
        <f>('FL Characterization'!V$4-'FL Characterization'!V$2)*VLOOKUP($A5,'FL Ratio'!$A$2:$B$9,2,FALSE)</f>
        <v>0.38632333333333324</v>
      </c>
      <c r="W5" s="4">
        <f>('FL Characterization'!W$4-'FL Characterization'!W$2)*VLOOKUP($A5,'FL Ratio'!$A$2:$B$9,2,FALSE)</f>
        <v>0.44148999999999999</v>
      </c>
      <c r="X5" s="4">
        <f>('FL Characterization'!X$4-'FL Characterization'!X$2)*VLOOKUP($A5,'FL Ratio'!$A$2:$B$9,2,FALSE)</f>
        <v>0.21436666666666662</v>
      </c>
      <c r="Y5" s="4">
        <f>('FL Characterization'!Y$4-'FL Characterization'!Y$2)*VLOOKUP($A5,'FL Ratio'!$A$2:$B$9,2,FALSE)</f>
        <v>0.20581666666666668</v>
      </c>
    </row>
    <row r="6" spans="1:25" x14ac:dyDescent="0.25">
      <c r="A6">
        <v>5</v>
      </c>
      <c r="B6" s="4">
        <f>('FL Characterization'!B$4-'FL Characterization'!B$2)*VLOOKUP($A6,'FL Ratio'!$A$2:$B$9,2,FALSE)</f>
        <v>0.19257199999999997</v>
      </c>
      <c r="C6" s="4">
        <f>('FL Characterization'!C$4-'FL Characterization'!C$2)*VLOOKUP($A6,'FL Ratio'!$A$2:$B$9,2,FALSE)</f>
        <v>0.21199733333333332</v>
      </c>
      <c r="D6" s="4">
        <f>('FL Characterization'!D$4-'FL Characterization'!D$2)*VLOOKUP($A6,'FL Ratio'!$A$2:$B$9,2,FALSE)</f>
        <v>0.27593466666666661</v>
      </c>
      <c r="E6" s="4">
        <f>('FL Characterization'!E$4-'FL Characterization'!E$2)*VLOOKUP($A6,'FL Ratio'!$A$2:$B$9,2,FALSE)</f>
        <v>0.31634800000000002</v>
      </c>
      <c r="F6" s="4">
        <f>('FL Characterization'!F$4-'FL Characterization'!F$2)*VLOOKUP($A6,'FL Ratio'!$A$2:$B$9,2,FALSE)</f>
        <v>0.37195333333333325</v>
      </c>
      <c r="G6" s="4">
        <f>('FL Characterization'!G$4-'FL Characterization'!G$2)*VLOOKUP($A6,'FL Ratio'!$A$2:$B$9,2,FALSE)</f>
        <v>0.43478666666666665</v>
      </c>
      <c r="H6" s="4">
        <f>('FL Characterization'!H$4-'FL Characterization'!H$2)*VLOOKUP($A6,'FL Ratio'!$A$2:$B$9,2,FALSE)</f>
        <v>0.38757333333333327</v>
      </c>
      <c r="I6" s="4">
        <f>('FL Characterization'!I$4-'FL Characterization'!I$2)*VLOOKUP($A6,'FL Ratio'!$A$2:$B$9,2,FALSE)</f>
        <v>0.55407866666666672</v>
      </c>
      <c r="J6" s="4">
        <f>('FL Characterization'!J$4-'FL Characterization'!J$2)*VLOOKUP($A6,'FL Ratio'!$A$2:$B$9,2,FALSE)</f>
        <v>0.50830533333333328</v>
      </c>
      <c r="K6" s="4">
        <f>('FL Characterization'!K$4-'FL Characterization'!K$2)*VLOOKUP($A6,'FL Ratio'!$A$2:$B$9,2,FALSE)</f>
        <v>0.57410133333333335</v>
      </c>
      <c r="L6" s="4">
        <f>('FL Characterization'!L$4-'FL Characterization'!L$2)*VLOOKUP($A6,'FL Ratio'!$A$2:$B$9,2,FALSE)</f>
        <v>0.59002266666666658</v>
      </c>
      <c r="M6" s="4">
        <f>('FL Characterization'!M$4-'FL Characterization'!M$2)*VLOOKUP($A6,'FL Ratio'!$A$2:$B$9,2,FALSE)</f>
        <v>0.5472946666666666</v>
      </c>
      <c r="N6" s="4">
        <f>('FL Characterization'!N$4-'FL Characterization'!N$2)*VLOOKUP($A6,'FL Ratio'!$A$2:$B$9,2,FALSE)</f>
        <v>0.51629333333333327</v>
      </c>
      <c r="O6" s="4">
        <f>('FL Characterization'!O$4-'FL Characterization'!O$2)*VLOOKUP($A6,'FL Ratio'!$A$2:$B$9,2,FALSE)</f>
        <v>0.47532266666666662</v>
      </c>
      <c r="P6" s="4">
        <f>('FL Characterization'!P$4-'FL Characterization'!P$2)*VLOOKUP($A6,'FL Ratio'!$A$2:$B$9,2,FALSE)</f>
        <v>0.43782399999999994</v>
      </c>
      <c r="Q6" s="4">
        <f>('FL Characterization'!Q$4-'FL Characterization'!Q$2)*VLOOKUP($A6,'FL Ratio'!$A$2:$B$9,2,FALSE)</f>
        <v>0.394036</v>
      </c>
      <c r="R6" s="4">
        <f>('FL Characterization'!R$4-'FL Characterization'!R$2)*VLOOKUP($A6,'FL Ratio'!$A$2:$B$9,2,FALSE)</f>
        <v>0.38993466666666665</v>
      </c>
      <c r="S6" s="4">
        <f>('FL Characterization'!S$4-'FL Characterization'!S$2)*VLOOKUP($A6,'FL Ratio'!$A$2:$B$9,2,FALSE)</f>
        <v>0.3089493333333333</v>
      </c>
      <c r="T6" s="4">
        <f>('FL Characterization'!T$4-'FL Characterization'!T$2)*VLOOKUP($A6,'FL Ratio'!$A$2:$B$9,2,FALSE)</f>
        <v>0.25561866666666661</v>
      </c>
      <c r="U6" s="4">
        <f>('FL Characterization'!U$4-'FL Characterization'!U$2)*VLOOKUP($A6,'FL Ratio'!$A$2:$B$9,2,FALSE)</f>
        <v>0.30332533333333334</v>
      </c>
      <c r="V6" s="4">
        <f>('FL Characterization'!V$4-'FL Characterization'!V$2)*VLOOKUP($A6,'FL Ratio'!$A$2:$B$9,2,FALSE)</f>
        <v>0.30905866666666659</v>
      </c>
      <c r="W6" s="4">
        <f>('FL Characterization'!W$4-'FL Characterization'!W$2)*VLOOKUP($A6,'FL Ratio'!$A$2:$B$9,2,FALSE)</f>
        <v>0.35319200000000001</v>
      </c>
      <c r="X6" s="4">
        <f>('FL Characterization'!X$4-'FL Characterization'!X$2)*VLOOKUP($A6,'FL Ratio'!$A$2:$B$9,2,FALSE)</f>
        <v>0.1714933333333333</v>
      </c>
      <c r="Y6" s="4">
        <f>('FL Characterization'!Y$4-'FL Characterization'!Y$2)*VLOOKUP($A6,'FL Ratio'!$A$2:$B$9,2,FALSE)</f>
        <v>0.16465333333333332</v>
      </c>
    </row>
    <row r="7" spans="1:25" x14ac:dyDescent="0.25">
      <c r="A7">
        <v>6</v>
      </c>
      <c r="B7" s="4">
        <f>('FL Characterization'!B$4-'FL Characterization'!B$2)*VLOOKUP($A7,'FL Ratio'!$A$2:$B$9,2,FALSE)</f>
        <v>0.19257199999999997</v>
      </c>
      <c r="C7" s="4">
        <f>('FL Characterization'!C$4-'FL Characterization'!C$2)*VLOOKUP($A7,'FL Ratio'!$A$2:$B$9,2,FALSE)</f>
        <v>0.21199733333333332</v>
      </c>
      <c r="D7" s="4">
        <f>('FL Characterization'!D$4-'FL Characterization'!D$2)*VLOOKUP($A7,'FL Ratio'!$A$2:$B$9,2,FALSE)</f>
        <v>0.27593466666666661</v>
      </c>
      <c r="E7" s="4">
        <f>('FL Characterization'!E$4-'FL Characterization'!E$2)*VLOOKUP($A7,'FL Ratio'!$A$2:$B$9,2,FALSE)</f>
        <v>0.31634800000000002</v>
      </c>
      <c r="F7" s="4">
        <f>('FL Characterization'!F$4-'FL Characterization'!F$2)*VLOOKUP($A7,'FL Ratio'!$A$2:$B$9,2,FALSE)</f>
        <v>0.37195333333333325</v>
      </c>
      <c r="G7" s="4">
        <f>('FL Characterization'!G$4-'FL Characterization'!G$2)*VLOOKUP($A7,'FL Ratio'!$A$2:$B$9,2,FALSE)</f>
        <v>0.43478666666666665</v>
      </c>
      <c r="H7" s="4">
        <f>('FL Characterization'!H$4-'FL Characterization'!H$2)*VLOOKUP($A7,'FL Ratio'!$A$2:$B$9,2,FALSE)</f>
        <v>0.38757333333333327</v>
      </c>
      <c r="I7" s="4">
        <f>('FL Characterization'!I$4-'FL Characterization'!I$2)*VLOOKUP($A7,'FL Ratio'!$A$2:$B$9,2,FALSE)</f>
        <v>0.55407866666666672</v>
      </c>
      <c r="J7" s="4">
        <f>('FL Characterization'!J$4-'FL Characterization'!J$2)*VLOOKUP($A7,'FL Ratio'!$A$2:$B$9,2,FALSE)</f>
        <v>0.50830533333333328</v>
      </c>
      <c r="K7" s="4">
        <f>('FL Characterization'!K$4-'FL Characterization'!K$2)*VLOOKUP($A7,'FL Ratio'!$A$2:$B$9,2,FALSE)</f>
        <v>0.57410133333333335</v>
      </c>
      <c r="L7" s="4">
        <f>('FL Characterization'!L$4-'FL Characterization'!L$2)*VLOOKUP($A7,'FL Ratio'!$A$2:$B$9,2,FALSE)</f>
        <v>0.59002266666666658</v>
      </c>
      <c r="M7" s="4">
        <f>('FL Characterization'!M$4-'FL Characterization'!M$2)*VLOOKUP($A7,'FL Ratio'!$A$2:$B$9,2,FALSE)</f>
        <v>0.5472946666666666</v>
      </c>
      <c r="N7" s="4">
        <f>('FL Characterization'!N$4-'FL Characterization'!N$2)*VLOOKUP($A7,'FL Ratio'!$A$2:$B$9,2,FALSE)</f>
        <v>0.51629333333333327</v>
      </c>
      <c r="O7" s="4">
        <f>('FL Characterization'!O$4-'FL Characterization'!O$2)*VLOOKUP($A7,'FL Ratio'!$A$2:$B$9,2,FALSE)</f>
        <v>0.47532266666666662</v>
      </c>
      <c r="P7" s="4">
        <f>('FL Characterization'!P$4-'FL Characterization'!P$2)*VLOOKUP($A7,'FL Ratio'!$A$2:$B$9,2,FALSE)</f>
        <v>0.43782399999999994</v>
      </c>
      <c r="Q7" s="4">
        <f>('FL Characterization'!Q$4-'FL Characterization'!Q$2)*VLOOKUP($A7,'FL Ratio'!$A$2:$B$9,2,FALSE)</f>
        <v>0.394036</v>
      </c>
      <c r="R7" s="4">
        <f>('FL Characterization'!R$4-'FL Characterization'!R$2)*VLOOKUP($A7,'FL Ratio'!$A$2:$B$9,2,FALSE)</f>
        <v>0.38993466666666665</v>
      </c>
      <c r="S7" s="4">
        <f>('FL Characterization'!S$4-'FL Characterization'!S$2)*VLOOKUP($A7,'FL Ratio'!$A$2:$B$9,2,FALSE)</f>
        <v>0.3089493333333333</v>
      </c>
      <c r="T7" s="4">
        <f>('FL Characterization'!T$4-'FL Characterization'!T$2)*VLOOKUP($A7,'FL Ratio'!$A$2:$B$9,2,FALSE)</f>
        <v>0.25561866666666661</v>
      </c>
      <c r="U7" s="4">
        <f>('FL Characterization'!U$4-'FL Characterization'!U$2)*VLOOKUP($A7,'FL Ratio'!$A$2:$B$9,2,FALSE)</f>
        <v>0.30332533333333334</v>
      </c>
      <c r="V7" s="4">
        <f>('FL Characterization'!V$4-'FL Characterization'!V$2)*VLOOKUP($A7,'FL Ratio'!$A$2:$B$9,2,FALSE)</f>
        <v>0.30905866666666659</v>
      </c>
      <c r="W7" s="4">
        <f>('FL Characterization'!W$4-'FL Characterization'!W$2)*VLOOKUP($A7,'FL Ratio'!$A$2:$B$9,2,FALSE)</f>
        <v>0.35319200000000001</v>
      </c>
      <c r="X7" s="4">
        <f>('FL Characterization'!X$4-'FL Characterization'!X$2)*VLOOKUP($A7,'FL Ratio'!$A$2:$B$9,2,FALSE)</f>
        <v>0.1714933333333333</v>
      </c>
      <c r="Y7" s="4">
        <f>('FL Characterization'!Y$4-'FL Characterization'!Y$2)*VLOOKUP($A7,'FL Ratio'!$A$2:$B$9,2,FALSE)</f>
        <v>0.16465333333333332</v>
      </c>
    </row>
    <row r="8" spans="1:25" x14ac:dyDescent="0.25">
      <c r="A8">
        <v>7</v>
      </c>
      <c r="B8" s="4">
        <f>('FL Characterization'!B$4-'FL Characterization'!B$2)*VLOOKUP($A8,'FL Ratio'!$A$2:$B$9,2,FALSE)</f>
        <v>0.19257199999999997</v>
      </c>
      <c r="C8" s="4">
        <f>('FL Characterization'!C$4-'FL Characterization'!C$2)*VLOOKUP($A8,'FL Ratio'!$A$2:$B$9,2,FALSE)</f>
        <v>0.21199733333333332</v>
      </c>
      <c r="D8" s="4">
        <f>('FL Characterization'!D$4-'FL Characterization'!D$2)*VLOOKUP($A8,'FL Ratio'!$A$2:$B$9,2,FALSE)</f>
        <v>0.27593466666666661</v>
      </c>
      <c r="E8" s="4">
        <f>('FL Characterization'!E$4-'FL Characterization'!E$2)*VLOOKUP($A8,'FL Ratio'!$A$2:$B$9,2,FALSE)</f>
        <v>0.31634800000000002</v>
      </c>
      <c r="F8" s="4">
        <f>('FL Characterization'!F$4-'FL Characterization'!F$2)*VLOOKUP($A8,'FL Ratio'!$A$2:$B$9,2,FALSE)</f>
        <v>0.37195333333333325</v>
      </c>
      <c r="G8" s="4">
        <f>('FL Characterization'!G$4-'FL Characterization'!G$2)*VLOOKUP($A8,'FL Ratio'!$A$2:$B$9,2,FALSE)</f>
        <v>0.43478666666666665</v>
      </c>
      <c r="H8" s="4">
        <f>('FL Characterization'!H$4-'FL Characterization'!H$2)*VLOOKUP($A8,'FL Ratio'!$A$2:$B$9,2,FALSE)</f>
        <v>0.38757333333333327</v>
      </c>
      <c r="I8" s="4">
        <f>('FL Characterization'!I$4-'FL Characterization'!I$2)*VLOOKUP($A8,'FL Ratio'!$A$2:$B$9,2,FALSE)</f>
        <v>0.55407866666666672</v>
      </c>
      <c r="J8" s="4">
        <f>('FL Characterization'!J$4-'FL Characterization'!J$2)*VLOOKUP($A8,'FL Ratio'!$A$2:$B$9,2,FALSE)</f>
        <v>0.50830533333333328</v>
      </c>
      <c r="K8" s="4">
        <f>('FL Characterization'!K$4-'FL Characterization'!K$2)*VLOOKUP($A8,'FL Ratio'!$A$2:$B$9,2,FALSE)</f>
        <v>0.57410133333333335</v>
      </c>
      <c r="L8" s="4">
        <f>('FL Characterization'!L$4-'FL Characterization'!L$2)*VLOOKUP($A8,'FL Ratio'!$A$2:$B$9,2,FALSE)</f>
        <v>0.59002266666666658</v>
      </c>
      <c r="M8" s="4">
        <f>('FL Characterization'!M$4-'FL Characterization'!M$2)*VLOOKUP($A8,'FL Ratio'!$A$2:$B$9,2,FALSE)</f>
        <v>0.5472946666666666</v>
      </c>
      <c r="N8" s="4">
        <f>('FL Characterization'!N$4-'FL Characterization'!N$2)*VLOOKUP($A8,'FL Ratio'!$A$2:$B$9,2,FALSE)</f>
        <v>0.51629333333333327</v>
      </c>
      <c r="O8" s="4">
        <f>('FL Characterization'!O$4-'FL Characterization'!O$2)*VLOOKUP($A8,'FL Ratio'!$A$2:$B$9,2,FALSE)</f>
        <v>0.47532266666666662</v>
      </c>
      <c r="P8" s="4">
        <f>('FL Characterization'!P$4-'FL Characterization'!P$2)*VLOOKUP($A8,'FL Ratio'!$A$2:$B$9,2,FALSE)</f>
        <v>0.43782399999999994</v>
      </c>
      <c r="Q8" s="4">
        <f>('FL Characterization'!Q$4-'FL Characterization'!Q$2)*VLOOKUP($A8,'FL Ratio'!$A$2:$B$9,2,FALSE)</f>
        <v>0.394036</v>
      </c>
      <c r="R8" s="4">
        <f>('FL Characterization'!R$4-'FL Characterization'!R$2)*VLOOKUP($A8,'FL Ratio'!$A$2:$B$9,2,FALSE)</f>
        <v>0.38993466666666665</v>
      </c>
      <c r="S8" s="4">
        <f>('FL Characterization'!S$4-'FL Characterization'!S$2)*VLOOKUP($A8,'FL Ratio'!$A$2:$B$9,2,FALSE)</f>
        <v>0.3089493333333333</v>
      </c>
      <c r="T8" s="4">
        <f>('FL Characterization'!T$4-'FL Characterization'!T$2)*VLOOKUP($A8,'FL Ratio'!$A$2:$B$9,2,FALSE)</f>
        <v>0.25561866666666661</v>
      </c>
      <c r="U8" s="4">
        <f>('FL Characterization'!U$4-'FL Characterization'!U$2)*VLOOKUP($A8,'FL Ratio'!$A$2:$B$9,2,FALSE)</f>
        <v>0.30332533333333334</v>
      </c>
      <c r="V8" s="4">
        <f>('FL Characterization'!V$4-'FL Characterization'!V$2)*VLOOKUP($A8,'FL Ratio'!$A$2:$B$9,2,FALSE)</f>
        <v>0.30905866666666659</v>
      </c>
      <c r="W8" s="4">
        <f>('FL Characterization'!W$4-'FL Characterization'!W$2)*VLOOKUP($A8,'FL Ratio'!$A$2:$B$9,2,FALSE)</f>
        <v>0.35319200000000001</v>
      </c>
      <c r="X8" s="4">
        <f>('FL Characterization'!X$4-'FL Characterization'!X$2)*VLOOKUP($A8,'FL Ratio'!$A$2:$B$9,2,FALSE)</f>
        <v>0.1714933333333333</v>
      </c>
      <c r="Y8" s="4">
        <f>('FL Characterization'!Y$4-'FL Characterization'!Y$2)*VLOOKUP($A8,'FL Ratio'!$A$2:$B$9,2,FALSE)</f>
        <v>0.16465333333333332</v>
      </c>
    </row>
    <row r="9" spans="1:25" x14ac:dyDescent="0.25">
      <c r="A9">
        <v>8</v>
      </c>
      <c r="B9" s="4">
        <f>('FL Characterization'!B$4-'FL Characterization'!B$2)*VLOOKUP($A9,'FL Ratio'!$A$2:$B$9,2,FALSE)</f>
        <v>0.19257199999999997</v>
      </c>
      <c r="C9" s="4">
        <f>('FL Characterization'!C$4-'FL Characterization'!C$2)*VLOOKUP($A9,'FL Ratio'!$A$2:$B$9,2,FALSE)</f>
        <v>0.21199733333333332</v>
      </c>
      <c r="D9" s="4">
        <f>('FL Characterization'!D$4-'FL Characterization'!D$2)*VLOOKUP($A9,'FL Ratio'!$A$2:$B$9,2,FALSE)</f>
        <v>0.27593466666666661</v>
      </c>
      <c r="E9" s="4">
        <f>('FL Characterization'!E$4-'FL Characterization'!E$2)*VLOOKUP($A9,'FL Ratio'!$A$2:$B$9,2,FALSE)</f>
        <v>0.31634800000000002</v>
      </c>
      <c r="F9" s="4">
        <f>('FL Characterization'!F$4-'FL Characterization'!F$2)*VLOOKUP($A9,'FL Ratio'!$A$2:$B$9,2,FALSE)</f>
        <v>0.37195333333333325</v>
      </c>
      <c r="G9" s="4">
        <f>('FL Characterization'!G$4-'FL Characterization'!G$2)*VLOOKUP($A9,'FL Ratio'!$A$2:$B$9,2,FALSE)</f>
        <v>0.43478666666666665</v>
      </c>
      <c r="H9" s="4">
        <f>('FL Characterization'!H$4-'FL Characterization'!H$2)*VLOOKUP($A9,'FL Ratio'!$A$2:$B$9,2,FALSE)</f>
        <v>0.38757333333333327</v>
      </c>
      <c r="I9" s="4">
        <f>('FL Characterization'!I$4-'FL Characterization'!I$2)*VLOOKUP($A9,'FL Ratio'!$A$2:$B$9,2,FALSE)</f>
        <v>0.55407866666666672</v>
      </c>
      <c r="J9" s="4">
        <f>('FL Characterization'!J$4-'FL Characterization'!J$2)*VLOOKUP($A9,'FL Ratio'!$A$2:$B$9,2,FALSE)</f>
        <v>0.50830533333333328</v>
      </c>
      <c r="K9" s="4">
        <f>('FL Characterization'!K$4-'FL Characterization'!K$2)*VLOOKUP($A9,'FL Ratio'!$A$2:$B$9,2,FALSE)</f>
        <v>0.57410133333333335</v>
      </c>
      <c r="L9" s="4">
        <f>('FL Characterization'!L$4-'FL Characterization'!L$2)*VLOOKUP($A9,'FL Ratio'!$A$2:$B$9,2,FALSE)</f>
        <v>0.59002266666666658</v>
      </c>
      <c r="M9" s="4">
        <f>('FL Characterization'!M$4-'FL Characterization'!M$2)*VLOOKUP($A9,'FL Ratio'!$A$2:$B$9,2,FALSE)</f>
        <v>0.5472946666666666</v>
      </c>
      <c r="N9" s="4">
        <f>('FL Characterization'!N$4-'FL Characterization'!N$2)*VLOOKUP($A9,'FL Ratio'!$A$2:$B$9,2,FALSE)</f>
        <v>0.51629333333333327</v>
      </c>
      <c r="O9" s="4">
        <f>('FL Characterization'!O$4-'FL Characterization'!O$2)*VLOOKUP($A9,'FL Ratio'!$A$2:$B$9,2,FALSE)</f>
        <v>0.47532266666666662</v>
      </c>
      <c r="P9" s="4">
        <f>('FL Characterization'!P$4-'FL Characterization'!P$2)*VLOOKUP($A9,'FL Ratio'!$A$2:$B$9,2,FALSE)</f>
        <v>0.43782399999999994</v>
      </c>
      <c r="Q9" s="4">
        <f>('FL Characterization'!Q$4-'FL Characterization'!Q$2)*VLOOKUP($A9,'FL Ratio'!$A$2:$B$9,2,FALSE)</f>
        <v>0.394036</v>
      </c>
      <c r="R9" s="4">
        <f>('FL Characterization'!R$4-'FL Characterization'!R$2)*VLOOKUP($A9,'FL Ratio'!$A$2:$B$9,2,FALSE)</f>
        <v>0.38993466666666665</v>
      </c>
      <c r="S9" s="4">
        <f>('FL Characterization'!S$4-'FL Characterization'!S$2)*VLOOKUP($A9,'FL Ratio'!$A$2:$B$9,2,FALSE)</f>
        <v>0.3089493333333333</v>
      </c>
      <c r="T9" s="4">
        <f>('FL Characterization'!T$4-'FL Characterization'!T$2)*VLOOKUP($A9,'FL Ratio'!$A$2:$B$9,2,FALSE)</f>
        <v>0.25561866666666661</v>
      </c>
      <c r="U9" s="4">
        <f>('FL Characterization'!U$4-'FL Characterization'!U$2)*VLOOKUP($A9,'FL Ratio'!$A$2:$B$9,2,FALSE)</f>
        <v>0.30332533333333334</v>
      </c>
      <c r="V9" s="4">
        <f>('FL Characterization'!V$4-'FL Characterization'!V$2)*VLOOKUP($A9,'FL Ratio'!$A$2:$B$9,2,FALSE)</f>
        <v>0.30905866666666659</v>
      </c>
      <c r="W9" s="4">
        <f>('FL Characterization'!W$4-'FL Characterization'!W$2)*VLOOKUP($A9,'FL Ratio'!$A$2:$B$9,2,FALSE)</f>
        <v>0.35319200000000001</v>
      </c>
      <c r="X9" s="4">
        <f>('FL Characterization'!X$4-'FL Characterization'!X$2)*VLOOKUP($A9,'FL Ratio'!$A$2:$B$9,2,FALSE)</f>
        <v>0.1714933333333333</v>
      </c>
      <c r="Y9" s="4">
        <f>('FL Characterization'!Y$4-'FL Characterization'!Y$2)*VLOOKUP($A9,'FL Ratio'!$A$2:$B$9,2,FALSE)</f>
        <v>0.16465333333333332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1.0677599999999998</v>
      </c>
      <c r="C2" s="4">
        <f>('FL Characterization'!C$2-'FL Characterization'!C$3)*VLOOKUP($A2,'FL Ratio'!$A$2:$B$9,2,FALSE)</f>
        <v>1.1300000000000001</v>
      </c>
      <c r="D2" s="4">
        <f>('FL Characterization'!D$2-'FL Characterization'!D$3)*VLOOKUP($A2,'FL Ratio'!$A$2:$B$9,2,FALSE)</f>
        <v>1.1932533333333333</v>
      </c>
      <c r="E2" s="4">
        <f>('FL Characterization'!E$2-'FL Characterization'!E$3)*VLOOKUP($A2,'FL Ratio'!$A$2:$B$9,2,FALSE)</f>
        <v>1.2474933333333333</v>
      </c>
      <c r="F2" s="4">
        <f>('FL Characterization'!F$2-'FL Characterization'!F$3)*VLOOKUP($A2,'FL Ratio'!$A$2:$B$9,2,FALSE)</f>
        <v>1.2616533333333333</v>
      </c>
      <c r="G2" s="4">
        <f>('FL Characterization'!G$2-'FL Characterization'!G$3)*VLOOKUP($A2,'FL Ratio'!$A$2:$B$9,2,FALSE)</f>
        <v>1.3197599999999996</v>
      </c>
      <c r="H2" s="4">
        <f>('FL Characterization'!H$2-'FL Characterization'!H$3)*VLOOKUP($A2,'FL Ratio'!$A$2:$B$9,2,FALSE)</f>
        <v>1.3130133333333334</v>
      </c>
      <c r="I2" s="4">
        <f>('FL Characterization'!I$2-'FL Characterization'!I$3)*VLOOKUP($A2,'FL Ratio'!$A$2:$B$9,2,FALSE)</f>
        <v>1.2411039999999998</v>
      </c>
      <c r="J2" s="4">
        <f>('FL Characterization'!J$2-'FL Characterization'!J$3)*VLOOKUP($A2,'FL Ratio'!$A$2:$B$9,2,FALSE)</f>
        <v>1.1244906666666665</v>
      </c>
      <c r="K2" s="4">
        <f>('FL Characterization'!K$2-'FL Characterization'!K$3)*VLOOKUP($A2,'FL Ratio'!$A$2:$B$9,2,FALSE)</f>
        <v>1.6512826666666665</v>
      </c>
      <c r="L2" s="4">
        <f>('FL Characterization'!L$2-'FL Characterization'!L$3)*VLOOKUP($A2,'FL Ratio'!$A$2:$B$9,2,FALSE)</f>
        <v>1.6125439999999998</v>
      </c>
      <c r="M2" s="4">
        <f>('FL Characterization'!M$2-'FL Characterization'!M$3)*VLOOKUP($A2,'FL Ratio'!$A$2:$B$9,2,FALSE)</f>
        <v>1.4848640000000002</v>
      </c>
      <c r="N2" s="4">
        <f>('FL Characterization'!N$2-'FL Characterization'!N$3)*VLOOKUP($A2,'FL Ratio'!$A$2:$B$9,2,FALSE)</f>
        <v>1.4487840000000001</v>
      </c>
      <c r="O2" s="4">
        <f>('FL Characterization'!O$2-'FL Characterization'!O$3)*VLOOKUP($A2,'FL Ratio'!$A$2:$B$9,2,FALSE)</f>
        <v>1.4547386666666666</v>
      </c>
      <c r="P2" s="4">
        <f>('FL Characterization'!P$2-'FL Characterization'!P$3)*VLOOKUP($A2,'FL Ratio'!$A$2:$B$9,2,FALSE)</f>
        <v>1.3858186666666668</v>
      </c>
      <c r="Q2" s="4">
        <f>('FL Characterization'!Q$2-'FL Characterization'!Q$3)*VLOOKUP($A2,'FL Ratio'!$A$2:$B$9,2,FALSE)</f>
        <v>1.2703093333333333</v>
      </c>
      <c r="R2" s="4">
        <f>('FL Characterization'!R$2-'FL Characterization'!R$3)*VLOOKUP($A2,'FL Ratio'!$A$2:$B$9,2,FALSE)</f>
        <v>1.141664</v>
      </c>
      <c r="S2" s="4">
        <f>('FL Characterization'!S$2-'FL Characterization'!S$3)*VLOOKUP($A2,'FL Ratio'!$A$2:$B$9,2,FALSE)</f>
        <v>1.1007093333333331</v>
      </c>
      <c r="T2" s="4">
        <f>('FL Characterization'!T$2-'FL Characterization'!T$3)*VLOOKUP($A2,'FL Ratio'!$A$2:$B$9,2,FALSE)</f>
        <v>0.69190133333333337</v>
      </c>
      <c r="U2" s="4">
        <f>('FL Characterization'!U$2-'FL Characterization'!U$3)*VLOOKUP($A2,'FL Ratio'!$A$2:$B$9,2,FALSE)</f>
        <v>0.73992533333333332</v>
      </c>
      <c r="V2" s="4">
        <f>('FL Characterization'!V$2-'FL Characterization'!V$3)*VLOOKUP($A2,'FL Ratio'!$A$2:$B$9,2,FALSE)</f>
        <v>0.80897599999999981</v>
      </c>
      <c r="W2" s="4">
        <f>('FL Characterization'!W$2-'FL Characterization'!W$3)*VLOOKUP($A2,'FL Ratio'!$A$2:$B$9,2,FALSE)</f>
        <v>0.82827999999999991</v>
      </c>
      <c r="X2" s="4">
        <f>('FL Characterization'!X$2-'FL Characterization'!X$3)*VLOOKUP($A2,'FL Ratio'!$A$2:$B$9,2,FALSE)</f>
        <v>0.86383999999999983</v>
      </c>
      <c r="Y2" s="4">
        <f>('FL Characterization'!Y$2-'FL Characterization'!Y$3)*VLOOKUP($A2,'FL Ratio'!$A$2:$B$9,2,FALSE)</f>
        <v>0.95351999999999992</v>
      </c>
    </row>
    <row r="3" spans="1:25" x14ac:dyDescent="0.25">
      <c r="A3">
        <v>2</v>
      </c>
      <c r="B3" s="4">
        <f>('FL Characterization'!B$2-'FL Characterization'!B$3)*VLOOKUP($A3,'FL Ratio'!$A$2:$B$9,2,FALSE)</f>
        <v>0.93428999999999995</v>
      </c>
      <c r="C3" s="4">
        <f>('FL Characterization'!C$2-'FL Characterization'!C$3)*VLOOKUP($A3,'FL Ratio'!$A$2:$B$9,2,FALSE)</f>
        <v>0.98875000000000013</v>
      </c>
      <c r="D3" s="4">
        <f>('FL Characterization'!D$2-'FL Characterization'!D$3)*VLOOKUP($A3,'FL Ratio'!$A$2:$B$9,2,FALSE)</f>
        <v>1.0440966666666667</v>
      </c>
      <c r="E3" s="4">
        <f>('FL Characterization'!E$2-'FL Characterization'!E$3)*VLOOKUP($A3,'FL Ratio'!$A$2:$B$9,2,FALSE)</f>
        <v>1.0915566666666665</v>
      </c>
      <c r="F3" s="4">
        <f>('FL Characterization'!F$2-'FL Characterization'!F$3)*VLOOKUP($A3,'FL Ratio'!$A$2:$B$9,2,FALSE)</f>
        <v>1.1039466666666666</v>
      </c>
      <c r="G3" s="4">
        <f>('FL Characterization'!G$2-'FL Characterization'!G$3)*VLOOKUP($A3,'FL Ratio'!$A$2:$B$9,2,FALSE)</f>
        <v>1.1547899999999998</v>
      </c>
      <c r="H3" s="4">
        <f>('FL Characterization'!H$2-'FL Characterization'!H$3)*VLOOKUP($A3,'FL Ratio'!$A$2:$B$9,2,FALSE)</f>
        <v>1.1488866666666666</v>
      </c>
      <c r="I3" s="4">
        <f>('FL Characterization'!I$2-'FL Characterization'!I$3)*VLOOKUP($A3,'FL Ratio'!$A$2:$B$9,2,FALSE)</f>
        <v>1.0859659999999998</v>
      </c>
      <c r="J3" s="4">
        <f>('FL Characterization'!J$2-'FL Characterization'!J$3)*VLOOKUP($A3,'FL Ratio'!$A$2:$B$9,2,FALSE)</f>
        <v>0.98392933333333321</v>
      </c>
      <c r="K3" s="4">
        <f>('FL Characterization'!K$2-'FL Characterization'!K$3)*VLOOKUP($A3,'FL Ratio'!$A$2:$B$9,2,FALSE)</f>
        <v>1.4448723333333331</v>
      </c>
      <c r="L3" s="4">
        <f>('FL Characterization'!L$2-'FL Characterization'!L$3)*VLOOKUP($A3,'FL Ratio'!$A$2:$B$9,2,FALSE)</f>
        <v>1.4109759999999998</v>
      </c>
      <c r="M3" s="4">
        <f>('FL Characterization'!M$2-'FL Characterization'!M$3)*VLOOKUP($A3,'FL Ratio'!$A$2:$B$9,2,FALSE)</f>
        <v>1.2992560000000002</v>
      </c>
      <c r="N3" s="4">
        <f>('FL Characterization'!N$2-'FL Characterization'!N$3)*VLOOKUP($A3,'FL Ratio'!$A$2:$B$9,2,FALSE)</f>
        <v>1.2676860000000001</v>
      </c>
      <c r="O3" s="4">
        <f>('FL Characterization'!O$2-'FL Characterization'!O$3)*VLOOKUP($A3,'FL Ratio'!$A$2:$B$9,2,FALSE)</f>
        <v>1.2728963333333332</v>
      </c>
      <c r="P3" s="4">
        <f>('FL Characterization'!P$2-'FL Characterization'!P$3)*VLOOKUP($A3,'FL Ratio'!$A$2:$B$9,2,FALSE)</f>
        <v>1.2125913333333334</v>
      </c>
      <c r="Q3" s="4">
        <f>('FL Characterization'!Q$2-'FL Characterization'!Q$3)*VLOOKUP($A3,'FL Ratio'!$A$2:$B$9,2,FALSE)</f>
        <v>1.1115206666666666</v>
      </c>
      <c r="R3" s="4">
        <f>('FL Characterization'!R$2-'FL Characterization'!R$3)*VLOOKUP($A3,'FL Ratio'!$A$2:$B$9,2,FALSE)</f>
        <v>0.99895599999999996</v>
      </c>
      <c r="S3" s="4">
        <f>('FL Characterization'!S$2-'FL Characterization'!S$3)*VLOOKUP($A3,'FL Ratio'!$A$2:$B$9,2,FALSE)</f>
        <v>0.96312066666666651</v>
      </c>
      <c r="T3" s="4">
        <f>('FL Characterization'!T$2-'FL Characterization'!T$3)*VLOOKUP($A3,'FL Ratio'!$A$2:$B$9,2,FALSE)</f>
        <v>0.60541366666666674</v>
      </c>
      <c r="U3" s="4">
        <f>('FL Characterization'!U$2-'FL Characterization'!U$3)*VLOOKUP($A3,'FL Ratio'!$A$2:$B$9,2,FALSE)</f>
        <v>0.6474346666666666</v>
      </c>
      <c r="V3" s="4">
        <f>('FL Characterization'!V$2-'FL Characterization'!V$3)*VLOOKUP($A3,'FL Ratio'!$A$2:$B$9,2,FALSE)</f>
        <v>0.70785399999999987</v>
      </c>
      <c r="W3" s="4">
        <f>('FL Characterization'!W$2-'FL Characterization'!W$3)*VLOOKUP($A3,'FL Ratio'!$A$2:$B$9,2,FALSE)</f>
        <v>0.72474499999999997</v>
      </c>
      <c r="X3" s="4">
        <f>('FL Characterization'!X$2-'FL Characterization'!X$3)*VLOOKUP($A3,'FL Ratio'!$A$2:$B$9,2,FALSE)</f>
        <v>0.75585999999999987</v>
      </c>
      <c r="Y3" s="4">
        <f>('FL Characterization'!Y$2-'FL Characterization'!Y$3)*VLOOKUP($A3,'FL Ratio'!$A$2:$B$9,2,FALSE)</f>
        <v>0.83433000000000002</v>
      </c>
    </row>
    <row r="4" spans="1:25" x14ac:dyDescent="0.25">
      <c r="A4">
        <v>3</v>
      </c>
      <c r="B4" s="4">
        <f>('FL Characterization'!B$2-'FL Characterization'!B$3)*VLOOKUP($A4,'FL Ratio'!$A$2:$B$9,2,FALSE)</f>
        <v>0.80081999999999998</v>
      </c>
      <c r="C4" s="4">
        <f>('FL Characterization'!C$2-'FL Characterization'!C$3)*VLOOKUP($A4,'FL Ratio'!$A$2:$B$9,2,FALSE)</f>
        <v>0.84750000000000014</v>
      </c>
      <c r="D4" s="4">
        <f>('FL Characterization'!D$2-'FL Characterization'!D$3)*VLOOKUP($A4,'FL Ratio'!$A$2:$B$9,2,FALSE)</f>
        <v>0.89494000000000007</v>
      </c>
      <c r="E4" s="4">
        <f>('FL Characterization'!E$2-'FL Characterization'!E$3)*VLOOKUP($A4,'FL Ratio'!$A$2:$B$9,2,FALSE)</f>
        <v>0.9356199999999999</v>
      </c>
      <c r="F4" s="4">
        <f>('FL Characterization'!F$2-'FL Characterization'!F$3)*VLOOKUP($A4,'FL Ratio'!$A$2:$B$9,2,FALSE)</f>
        <v>0.94623999999999997</v>
      </c>
      <c r="G4" s="4">
        <f>('FL Characterization'!G$2-'FL Characterization'!G$3)*VLOOKUP($A4,'FL Ratio'!$A$2:$B$9,2,FALSE)</f>
        <v>0.9898199999999997</v>
      </c>
      <c r="H4" s="4">
        <f>('FL Characterization'!H$2-'FL Characterization'!H$3)*VLOOKUP($A4,'FL Ratio'!$A$2:$B$9,2,FALSE)</f>
        <v>0.98475999999999997</v>
      </c>
      <c r="I4" s="4">
        <f>('FL Characterization'!I$2-'FL Characterization'!I$3)*VLOOKUP($A4,'FL Ratio'!$A$2:$B$9,2,FALSE)</f>
        <v>0.93082799999999977</v>
      </c>
      <c r="J4" s="4">
        <f>('FL Characterization'!J$2-'FL Characterization'!J$3)*VLOOKUP($A4,'FL Ratio'!$A$2:$B$9,2,FALSE)</f>
        <v>0.8433679999999999</v>
      </c>
      <c r="K4" s="4">
        <f>('FL Characterization'!K$2-'FL Characterization'!K$3)*VLOOKUP($A4,'FL Ratio'!$A$2:$B$9,2,FALSE)</f>
        <v>1.238462</v>
      </c>
      <c r="L4" s="4">
        <f>('FL Characterization'!L$2-'FL Characterization'!L$3)*VLOOKUP($A4,'FL Ratio'!$A$2:$B$9,2,FALSE)</f>
        <v>1.2094079999999998</v>
      </c>
      <c r="M4" s="4">
        <f>('FL Characterization'!M$2-'FL Characterization'!M$3)*VLOOKUP($A4,'FL Ratio'!$A$2:$B$9,2,FALSE)</f>
        <v>1.1136480000000002</v>
      </c>
      <c r="N4" s="4">
        <f>('FL Characterization'!N$2-'FL Characterization'!N$3)*VLOOKUP($A4,'FL Ratio'!$A$2:$B$9,2,FALSE)</f>
        <v>1.0865880000000001</v>
      </c>
      <c r="O4" s="4">
        <f>('FL Characterization'!O$2-'FL Characterization'!O$3)*VLOOKUP($A4,'FL Ratio'!$A$2:$B$9,2,FALSE)</f>
        <v>1.091054</v>
      </c>
      <c r="P4" s="4">
        <f>('FL Characterization'!P$2-'FL Characterization'!P$3)*VLOOKUP($A4,'FL Ratio'!$A$2:$B$9,2,FALSE)</f>
        <v>1.039364</v>
      </c>
      <c r="Q4" s="4">
        <f>('FL Characterization'!Q$2-'FL Characterization'!Q$3)*VLOOKUP($A4,'FL Ratio'!$A$2:$B$9,2,FALSE)</f>
        <v>0.95273199999999991</v>
      </c>
      <c r="R4" s="4">
        <f>('FL Characterization'!R$2-'FL Characterization'!R$3)*VLOOKUP($A4,'FL Ratio'!$A$2:$B$9,2,FALSE)</f>
        <v>0.85624800000000001</v>
      </c>
      <c r="S4" s="4">
        <f>('FL Characterization'!S$2-'FL Characterization'!S$3)*VLOOKUP($A4,'FL Ratio'!$A$2:$B$9,2,FALSE)</f>
        <v>0.82553199999999993</v>
      </c>
      <c r="T4" s="4">
        <f>('FL Characterization'!T$2-'FL Characterization'!T$3)*VLOOKUP($A4,'FL Ratio'!$A$2:$B$9,2,FALSE)</f>
        <v>0.518926</v>
      </c>
      <c r="U4" s="4">
        <f>('FL Characterization'!U$2-'FL Characterization'!U$3)*VLOOKUP($A4,'FL Ratio'!$A$2:$B$9,2,FALSE)</f>
        <v>0.55494399999999999</v>
      </c>
      <c r="V4" s="4">
        <f>('FL Characterization'!V$2-'FL Characterization'!V$3)*VLOOKUP($A4,'FL Ratio'!$A$2:$B$9,2,FALSE)</f>
        <v>0.60673199999999994</v>
      </c>
      <c r="W4" s="4">
        <f>('FL Characterization'!W$2-'FL Characterization'!W$3)*VLOOKUP($A4,'FL Ratio'!$A$2:$B$9,2,FALSE)</f>
        <v>0.62120999999999993</v>
      </c>
      <c r="X4" s="4">
        <f>('FL Characterization'!X$2-'FL Characterization'!X$3)*VLOOKUP($A4,'FL Ratio'!$A$2:$B$9,2,FALSE)</f>
        <v>0.6478799999999999</v>
      </c>
      <c r="Y4" s="4">
        <f>('FL Characterization'!Y$2-'FL Characterization'!Y$3)*VLOOKUP($A4,'FL Ratio'!$A$2:$B$9,2,FALSE)</f>
        <v>0.71514</v>
      </c>
    </row>
    <row r="5" spans="1:25" x14ac:dyDescent="0.25">
      <c r="A5">
        <v>4</v>
      </c>
      <c r="B5" s="4">
        <f>('FL Characterization'!B$2-'FL Characterization'!B$3)*VLOOKUP($A5,'FL Ratio'!$A$2:$B$9,2,FALSE)</f>
        <v>0.66735</v>
      </c>
      <c r="C5" s="4">
        <f>('FL Characterization'!C$2-'FL Characterization'!C$3)*VLOOKUP($A5,'FL Ratio'!$A$2:$B$9,2,FALSE)</f>
        <v>0.70625000000000004</v>
      </c>
      <c r="D5" s="4">
        <f>('FL Characterization'!D$2-'FL Characterization'!D$3)*VLOOKUP($A5,'FL Ratio'!$A$2:$B$9,2,FALSE)</f>
        <v>0.74578333333333335</v>
      </c>
      <c r="E5" s="4">
        <f>('FL Characterization'!E$2-'FL Characterization'!E$3)*VLOOKUP($A5,'FL Ratio'!$A$2:$B$9,2,FALSE)</f>
        <v>0.77968333333333328</v>
      </c>
      <c r="F5" s="4">
        <f>('FL Characterization'!F$2-'FL Characterization'!F$3)*VLOOKUP($A5,'FL Ratio'!$A$2:$B$9,2,FALSE)</f>
        <v>0.78853333333333331</v>
      </c>
      <c r="G5" s="4">
        <f>('FL Characterization'!G$2-'FL Characterization'!G$3)*VLOOKUP($A5,'FL Ratio'!$A$2:$B$9,2,FALSE)</f>
        <v>0.82484999999999975</v>
      </c>
      <c r="H5" s="4">
        <f>('FL Characterization'!H$2-'FL Characterization'!H$3)*VLOOKUP($A5,'FL Ratio'!$A$2:$B$9,2,FALSE)</f>
        <v>0.82063333333333333</v>
      </c>
      <c r="I5" s="4">
        <f>('FL Characterization'!I$2-'FL Characterization'!I$3)*VLOOKUP($A5,'FL Ratio'!$A$2:$B$9,2,FALSE)</f>
        <v>0.77568999999999988</v>
      </c>
      <c r="J5" s="4">
        <f>('FL Characterization'!J$2-'FL Characterization'!J$3)*VLOOKUP($A5,'FL Ratio'!$A$2:$B$9,2,FALSE)</f>
        <v>0.70280666666666658</v>
      </c>
      <c r="K5" s="4">
        <f>('FL Characterization'!K$2-'FL Characterization'!K$3)*VLOOKUP($A5,'FL Ratio'!$A$2:$B$9,2,FALSE)</f>
        <v>1.0320516666666666</v>
      </c>
      <c r="L5" s="4">
        <f>('FL Characterization'!L$2-'FL Characterization'!L$3)*VLOOKUP($A5,'FL Ratio'!$A$2:$B$9,2,FALSE)</f>
        <v>1.0078399999999998</v>
      </c>
      <c r="M5" s="4">
        <f>('FL Characterization'!M$2-'FL Characterization'!M$3)*VLOOKUP($A5,'FL Ratio'!$A$2:$B$9,2,FALSE)</f>
        <v>0.92804000000000009</v>
      </c>
      <c r="N5" s="4">
        <f>('FL Characterization'!N$2-'FL Characterization'!N$3)*VLOOKUP($A5,'FL Ratio'!$A$2:$B$9,2,FALSE)</f>
        <v>0.90549000000000002</v>
      </c>
      <c r="O5" s="4">
        <f>('FL Characterization'!O$2-'FL Characterization'!O$3)*VLOOKUP($A5,'FL Ratio'!$A$2:$B$9,2,FALSE)</f>
        <v>0.90921166666666664</v>
      </c>
      <c r="P5" s="4">
        <f>('FL Characterization'!P$2-'FL Characterization'!P$3)*VLOOKUP($A5,'FL Ratio'!$A$2:$B$9,2,FALSE)</f>
        <v>0.86613666666666667</v>
      </c>
      <c r="Q5" s="4">
        <f>('FL Characterization'!Q$2-'FL Characterization'!Q$3)*VLOOKUP($A5,'FL Ratio'!$A$2:$B$9,2,FALSE)</f>
        <v>0.79394333333333333</v>
      </c>
      <c r="R5" s="4">
        <f>('FL Characterization'!R$2-'FL Characterization'!R$3)*VLOOKUP($A5,'FL Ratio'!$A$2:$B$9,2,FALSE)</f>
        <v>0.71353999999999995</v>
      </c>
      <c r="S5" s="4">
        <f>('FL Characterization'!S$2-'FL Characterization'!S$3)*VLOOKUP($A5,'FL Ratio'!$A$2:$B$9,2,FALSE)</f>
        <v>0.68794333333333324</v>
      </c>
      <c r="T5" s="4">
        <f>('FL Characterization'!T$2-'FL Characterization'!T$3)*VLOOKUP($A5,'FL Ratio'!$A$2:$B$9,2,FALSE)</f>
        <v>0.43243833333333337</v>
      </c>
      <c r="U5" s="4">
        <f>('FL Characterization'!U$2-'FL Characterization'!U$3)*VLOOKUP($A5,'FL Ratio'!$A$2:$B$9,2,FALSE)</f>
        <v>0.46245333333333333</v>
      </c>
      <c r="V5" s="4">
        <f>('FL Characterization'!V$2-'FL Characterization'!V$3)*VLOOKUP($A5,'FL Ratio'!$A$2:$B$9,2,FALSE)</f>
        <v>0.50560999999999989</v>
      </c>
      <c r="W5" s="4">
        <f>('FL Characterization'!W$2-'FL Characterization'!W$3)*VLOOKUP($A5,'FL Ratio'!$A$2:$B$9,2,FALSE)</f>
        <v>0.517675</v>
      </c>
      <c r="X5" s="4">
        <f>('FL Characterization'!X$2-'FL Characterization'!X$3)*VLOOKUP($A5,'FL Ratio'!$A$2:$B$9,2,FALSE)</f>
        <v>0.53989999999999994</v>
      </c>
      <c r="Y5" s="4">
        <f>('FL Characterization'!Y$2-'FL Characterization'!Y$3)*VLOOKUP($A5,'FL Ratio'!$A$2:$B$9,2,FALSE)</f>
        <v>0.59594999999999998</v>
      </c>
    </row>
    <row r="6" spans="1:25" x14ac:dyDescent="0.25">
      <c r="A6">
        <v>5</v>
      </c>
      <c r="B6" s="4">
        <f>('FL Characterization'!B$2-'FL Characterization'!B$3)*VLOOKUP($A6,'FL Ratio'!$A$2:$B$9,2,FALSE)</f>
        <v>0.53387999999999991</v>
      </c>
      <c r="C6" s="4">
        <f>('FL Characterization'!C$2-'FL Characterization'!C$3)*VLOOKUP($A6,'FL Ratio'!$A$2:$B$9,2,FALSE)</f>
        <v>0.56500000000000006</v>
      </c>
      <c r="D6" s="4">
        <f>('FL Characterization'!D$2-'FL Characterization'!D$3)*VLOOKUP($A6,'FL Ratio'!$A$2:$B$9,2,FALSE)</f>
        <v>0.59662666666666664</v>
      </c>
      <c r="E6" s="4">
        <f>('FL Characterization'!E$2-'FL Characterization'!E$3)*VLOOKUP($A6,'FL Ratio'!$A$2:$B$9,2,FALSE)</f>
        <v>0.62374666666666667</v>
      </c>
      <c r="F6" s="4">
        <f>('FL Characterization'!F$2-'FL Characterization'!F$3)*VLOOKUP($A6,'FL Ratio'!$A$2:$B$9,2,FALSE)</f>
        <v>0.63082666666666665</v>
      </c>
      <c r="G6" s="4">
        <f>('FL Characterization'!G$2-'FL Characterization'!G$3)*VLOOKUP($A6,'FL Ratio'!$A$2:$B$9,2,FALSE)</f>
        <v>0.6598799999999998</v>
      </c>
      <c r="H6" s="4">
        <f>('FL Characterization'!H$2-'FL Characterization'!H$3)*VLOOKUP($A6,'FL Ratio'!$A$2:$B$9,2,FALSE)</f>
        <v>0.65650666666666668</v>
      </c>
      <c r="I6" s="4">
        <f>('FL Characterization'!I$2-'FL Characterization'!I$3)*VLOOKUP($A6,'FL Ratio'!$A$2:$B$9,2,FALSE)</f>
        <v>0.62055199999999988</v>
      </c>
      <c r="J6" s="4">
        <f>('FL Characterization'!J$2-'FL Characterization'!J$3)*VLOOKUP($A6,'FL Ratio'!$A$2:$B$9,2,FALSE)</f>
        <v>0.56224533333333326</v>
      </c>
      <c r="K6" s="4">
        <f>('FL Characterization'!K$2-'FL Characterization'!K$3)*VLOOKUP($A6,'FL Ratio'!$A$2:$B$9,2,FALSE)</f>
        <v>0.82564133333333323</v>
      </c>
      <c r="L6" s="4">
        <f>('FL Characterization'!L$2-'FL Characterization'!L$3)*VLOOKUP($A6,'FL Ratio'!$A$2:$B$9,2,FALSE)</f>
        <v>0.80627199999999988</v>
      </c>
      <c r="M6" s="4">
        <f>('FL Characterization'!M$2-'FL Characterization'!M$3)*VLOOKUP($A6,'FL Ratio'!$A$2:$B$9,2,FALSE)</f>
        <v>0.74243200000000009</v>
      </c>
      <c r="N6" s="4">
        <f>('FL Characterization'!N$2-'FL Characterization'!N$3)*VLOOKUP($A6,'FL Ratio'!$A$2:$B$9,2,FALSE)</f>
        <v>0.72439200000000004</v>
      </c>
      <c r="O6" s="4">
        <f>('FL Characterization'!O$2-'FL Characterization'!O$3)*VLOOKUP($A6,'FL Ratio'!$A$2:$B$9,2,FALSE)</f>
        <v>0.72736933333333331</v>
      </c>
      <c r="P6" s="4">
        <f>('FL Characterization'!P$2-'FL Characterization'!P$3)*VLOOKUP($A6,'FL Ratio'!$A$2:$B$9,2,FALSE)</f>
        <v>0.69290933333333338</v>
      </c>
      <c r="Q6" s="4">
        <f>('FL Characterization'!Q$2-'FL Characterization'!Q$3)*VLOOKUP($A6,'FL Ratio'!$A$2:$B$9,2,FALSE)</f>
        <v>0.63515466666666665</v>
      </c>
      <c r="R6" s="4">
        <f>('FL Characterization'!R$2-'FL Characterization'!R$3)*VLOOKUP($A6,'FL Ratio'!$A$2:$B$9,2,FALSE)</f>
        <v>0.57083200000000001</v>
      </c>
      <c r="S6" s="4">
        <f>('FL Characterization'!S$2-'FL Characterization'!S$3)*VLOOKUP($A6,'FL Ratio'!$A$2:$B$9,2,FALSE)</f>
        <v>0.55035466666666655</v>
      </c>
      <c r="T6" s="4">
        <f>('FL Characterization'!T$2-'FL Characterization'!T$3)*VLOOKUP($A6,'FL Ratio'!$A$2:$B$9,2,FALSE)</f>
        <v>0.34595066666666668</v>
      </c>
      <c r="U6" s="4">
        <f>('FL Characterization'!U$2-'FL Characterization'!U$3)*VLOOKUP($A6,'FL Ratio'!$A$2:$B$9,2,FALSE)</f>
        <v>0.36996266666666666</v>
      </c>
      <c r="V6" s="4">
        <f>('FL Characterization'!V$2-'FL Characterization'!V$3)*VLOOKUP($A6,'FL Ratio'!$A$2:$B$9,2,FALSE)</f>
        <v>0.4044879999999999</v>
      </c>
      <c r="W6" s="4">
        <f>('FL Characterization'!W$2-'FL Characterization'!W$3)*VLOOKUP($A6,'FL Ratio'!$A$2:$B$9,2,FALSE)</f>
        <v>0.41413999999999995</v>
      </c>
      <c r="X6" s="4">
        <f>('FL Characterization'!X$2-'FL Characterization'!X$3)*VLOOKUP($A6,'FL Ratio'!$A$2:$B$9,2,FALSE)</f>
        <v>0.43191999999999992</v>
      </c>
      <c r="Y6" s="4">
        <f>('FL Characterization'!Y$2-'FL Characterization'!Y$3)*VLOOKUP($A6,'FL Ratio'!$A$2:$B$9,2,FALSE)</f>
        <v>0.47675999999999996</v>
      </c>
    </row>
    <row r="7" spans="1:25" x14ac:dyDescent="0.25">
      <c r="A7">
        <v>6</v>
      </c>
      <c r="B7" s="4">
        <f>('FL Characterization'!B$2-'FL Characterization'!B$3)*VLOOKUP($A7,'FL Ratio'!$A$2:$B$9,2,FALSE)</f>
        <v>0.53387999999999991</v>
      </c>
      <c r="C7" s="4">
        <f>('FL Characterization'!C$2-'FL Characterization'!C$3)*VLOOKUP($A7,'FL Ratio'!$A$2:$B$9,2,FALSE)</f>
        <v>0.56500000000000006</v>
      </c>
      <c r="D7" s="4">
        <f>('FL Characterization'!D$2-'FL Characterization'!D$3)*VLOOKUP($A7,'FL Ratio'!$A$2:$B$9,2,FALSE)</f>
        <v>0.59662666666666664</v>
      </c>
      <c r="E7" s="4">
        <f>('FL Characterization'!E$2-'FL Characterization'!E$3)*VLOOKUP($A7,'FL Ratio'!$A$2:$B$9,2,FALSE)</f>
        <v>0.62374666666666667</v>
      </c>
      <c r="F7" s="4">
        <f>('FL Characterization'!F$2-'FL Characterization'!F$3)*VLOOKUP($A7,'FL Ratio'!$A$2:$B$9,2,FALSE)</f>
        <v>0.63082666666666665</v>
      </c>
      <c r="G7" s="4">
        <f>('FL Characterization'!G$2-'FL Characterization'!G$3)*VLOOKUP($A7,'FL Ratio'!$A$2:$B$9,2,FALSE)</f>
        <v>0.6598799999999998</v>
      </c>
      <c r="H7" s="4">
        <f>('FL Characterization'!H$2-'FL Characterization'!H$3)*VLOOKUP($A7,'FL Ratio'!$A$2:$B$9,2,FALSE)</f>
        <v>0.65650666666666668</v>
      </c>
      <c r="I7" s="4">
        <f>('FL Characterization'!I$2-'FL Characterization'!I$3)*VLOOKUP($A7,'FL Ratio'!$A$2:$B$9,2,FALSE)</f>
        <v>0.62055199999999988</v>
      </c>
      <c r="J7" s="4">
        <f>('FL Characterization'!J$2-'FL Characterization'!J$3)*VLOOKUP($A7,'FL Ratio'!$A$2:$B$9,2,FALSE)</f>
        <v>0.56224533333333326</v>
      </c>
      <c r="K7" s="4">
        <f>('FL Characterization'!K$2-'FL Characterization'!K$3)*VLOOKUP($A7,'FL Ratio'!$A$2:$B$9,2,FALSE)</f>
        <v>0.82564133333333323</v>
      </c>
      <c r="L7" s="4">
        <f>('FL Characterization'!L$2-'FL Characterization'!L$3)*VLOOKUP($A7,'FL Ratio'!$A$2:$B$9,2,FALSE)</f>
        <v>0.80627199999999988</v>
      </c>
      <c r="M7" s="4">
        <f>('FL Characterization'!M$2-'FL Characterization'!M$3)*VLOOKUP($A7,'FL Ratio'!$A$2:$B$9,2,FALSE)</f>
        <v>0.74243200000000009</v>
      </c>
      <c r="N7" s="4">
        <f>('FL Characterization'!N$2-'FL Characterization'!N$3)*VLOOKUP($A7,'FL Ratio'!$A$2:$B$9,2,FALSE)</f>
        <v>0.72439200000000004</v>
      </c>
      <c r="O7" s="4">
        <f>('FL Characterization'!O$2-'FL Characterization'!O$3)*VLOOKUP($A7,'FL Ratio'!$A$2:$B$9,2,FALSE)</f>
        <v>0.72736933333333331</v>
      </c>
      <c r="P7" s="4">
        <f>('FL Characterization'!P$2-'FL Characterization'!P$3)*VLOOKUP($A7,'FL Ratio'!$A$2:$B$9,2,FALSE)</f>
        <v>0.69290933333333338</v>
      </c>
      <c r="Q7" s="4">
        <f>('FL Characterization'!Q$2-'FL Characterization'!Q$3)*VLOOKUP($A7,'FL Ratio'!$A$2:$B$9,2,FALSE)</f>
        <v>0.63515466666666665</v>
      </c>
      <c r="R7" s="4">
        <f>('FL Characterization'!R$2-'FL Characterization'!R$3)*VLOOKUP($A7,'FL Ratio'!$A$2:$B$9,2,FALSE)</f>
        <v>0.57083200000000001</v>
      </c>
      <c r="S7" s="4">
        <f>('FL Characterization'!S$2-'FL Characterization'!S$3)*VLOOKUP($A7,'FL Ratio'!$A$2:$B$9,2,FALSE)</f>
        <v>0.55035466666666655</v>
      </c>
      <c r="T7" s="4">
        <f>('FL Characterization'!T$2-'FL Characterization'!T$3)*VLOOKUP($A7,'FL Ratio'!$A$2:$B$9,2,FALSE)</f>
        <v>0.34595066666666668</v>
      </c>
      <c r="U7" s="4">
        <f>('FL Characterization'!U$2-'FL Characterization'!U$3)*VLOOKUP($A7,'FL Ratio'!$A$2:$B$9,2,FALSE)</f>
        <v>0.36996266666666666</v>
      </c>
      <c r="V7" s="4">
        <f>('FL Characterization'!V$2-'FL Characterization'!V$3)*VLOOKUP($A7,'FL Ratio'!$A$2:$B$9,2,FALSE)</f>
        <v>0.4044879999999999</v>
      </c>
      <c r="W7" s="4">
        <f>('FL Characterization'!W$2-'FL Characterization'!W$3)*VLOOKUP($A7,'FL Ratio'!$A$2:$B$9,2,FALSE)</f>
        <v>0.41413999999999995</v>
      </c>
      <c r="X7" s="4">
        <f>('FL Characterization'!X$2-'FL Characterization'!X$3)*VLOOKUP($A7,'FL Ratio'!$A$2:$B$9,2,FALSE)</f>
        <v>0.43191999999999992</v>
      </c>
      <c r="Y7" s="4">
        <f>('FL Characterization'!Y$2-'FL Characterization'!Y$3)*VLOOKUP($A7,'FL Ratio'!$A$2:$B$9,2,FALSE)</f>
        <v>0.47675999999999996</v>
      </c>
    </row>
    <row r="8" spans="1:25" x14ac:dyDescent="0.25">
      <c r="A8">
        <v>7</v>
      </c>
      <c r="B8" s="4">
        <f>('FL Characterization'!B$2-'FL Characterization'!B$3)*VLOOKUP($A8,'FL Ratio'!$A$2:$B$9,2,FALSE)</f>
        <v>0.53387999999999991</v>
      </c>
      <c r="C8" s="4">
        <f>('FL Characterization'!C$2-'FL Characterization'!C$3)*VLOOKUP($A8,'FL Ratio'!$A$2:$B$9,2,FALSE)</f>
        <v>0.56500000000000006</v>
      </c>
      <c r="D8" s="4">
        <f>('FL Characterization'!D$2-'FL Characterization'!D$3)*VLOOKUP($A8,'FL Ratio'!$A$2:$B$9,2,FALSE)</f>
        <v>0.59662666666666664</v>
      </c>
      <c r="E8" s="4">
        <f>('FL Characterization'!E$2-'FL Characterization'!E$3)*VLOOKUP($A8,'FL Ratio'!$A$2:$B$9,2,FALSE)</f>
        <v>0.62374666666666667</v>
      </c>
      <c r="F8" s="4">
        <f>('FL Characterization'!F$2-'FL Characterization'!F$3)*VLOOKUP($A8,'FL Ratio'!$A$2:$B$9,2,FALSE)</f>
        <v>0.63082666666666665</v>
      </c>
      <c r="G8" s="4">
        <f>('FL Characterization'!G$2-'FL Characterization'!G$3)*VLOOKUP($A8,'FL Ratio'!$A$2:$B$9,2,FALSE)</f>
        <v>0.6598799999999998</v>
      </c>
      <c r="H8" s="4">
        <f>('FL Characterization'!H$2-'FL Characterization'!H$3)*VLOOKUP($A8,'FL Ratio'!$A$2:$B$9,2,FALSE)</f>
        <v>0.65650666666666668</v>
      </c>
      <c r="I8" s="4">
        <f>('FL Characterization'!I$2-'FL Characterization'!I$3)*VLOOKUP($A8,'FL Ratio'!$A$2:$B$9,2,FALSE)</f>
        <v>0.62055199999999988</v>
      </c>
      <c r="J8" s="4">
        <f>('FL Characterization'!J$2-'FL Characterization'!J$3)*VLOOKUP($A8,'FL Ratio'!$A$2:$B$9,2,FALSE)</f>
        <v>0.56224533333333326</v>
      </c>
      <c r="K8" s="4">
        <f>('FL Characterization'!K$2-'FL Characterization'!K$3)*VLOOKUP($A8,'FL Ratio'!$A$2:$B$9,2,FALSE)</f>
        <v>0.82564133333333323</v>
      </c>
      <c r="L8" s="4">
        <f>('FL Characterization'!L$2-'FL Characterization'!L$3)*VLOOKUP($A8,'FL Ratio'!$A$2:$B$9,2,FALSE)</f>
        <v>0.80627199999999988</v>
      </c>
      <c r="M8" s="4">
        <f>('FL Characterization'!M$2-'FL Characterization'!M$3)*VLOOKUP($A8,'FL Ratio'!$A$2:$B$9,2,FALSE)</f>
        <v>0.74243200000000009</v>
      </c>
      <c r="N8" s="4">
        <f>('FL Characterization'!N$2-'FL Characterization'!N$3)*VLOOKUP($A8,'FL Ratio'!$A$2:$B$9,2,FALSE)</f>
        <v>0.72439200000000004</v>
      </c>
      <c r="O8" s="4">
        <f>('FL Characterization'!O$2-'FL Characterization'!O$3)*VLOOKUP($A8,'FL Ratio'!$A$2:$B$9,2,FALSE)</f>
        <v>0.72736933333333331</v>
      </c>
      <c r="P8" s="4">
        <f>('FL Characterization'!P$2-'FL Characterization'!P$3)*VLOOKUP($A8,'FL Ratio'!$A$2:$B$9,2,FALSE)</f>
        <v>0.69290933333333338</v>
      </c>
      <c r="Q8" s="4">
        <f>('FL Characterization'!Q$2-'FL Characterization'!Q$3)*VLOOKUP($A8,'FL Ratio'!$A$2:$B$9,2,FALSE)</f>
        <v>0.63515466666666665</v>
      </c>
      <c r="R8" s="4">
        <f>('FL Characterization'!R$2-'FL Characterization'!R$3)*VLOOKUP($A8,'FL Ratio'!$A$2:$B$9,2,FALSE)</f>
        <v>0.57083200000000001</v>
      </c>
      <c r="S8" s="4">
        <f>('FL Characterization'!S$2-'FL Characterization'!S$3)*VLOOKUP($A8,'FL Ratio'!$A$2:$B$9,2,FALSE)</f>
        <v>0.55035466666666655</v>
      </c>
      <c r="T8" s="4">
        <f>('FL Characterization'!T$2-'FL Characterization'!T$3)*VLOOKUP($A8,'FL Ratio'!$A$2:$B$9,2,FALSE)</f>
        <v>0.34595066666666668</v>
      </c>
      <c r="U8" s="4">
        <f>('FL Characterization'!U$2-'FL Characterization'!U$3)*VLOOKUP($A8,'FL Ratio'!$A$2:$B$9,2,FALSE)</f>
        <v>0.36996266666666666</v>
      </c>
      <c r="V8" s="4">
        <f>('FL Characterization'!V$2-'FL Characterization'!V$3)*VLOOKUP($A8,'FL Ratio'!$A$2:$B$9,2,FALSE)</f>
        <v>0.4044879999999999</v>
      </c>
      <c r="W8" s="4">
        <f>('FL Characterization'!W$2-'FL Characterization'!W$3)*VLOOKUP($A8,'FL Ratio'!$A$2:$B$9,2,FALSE)</f>
        <v>0.41413999999999995</v>
      </c>
      <c r="X8" s="4">
        <f>('FL Characterization'!X$2-'FL Characterization'!X$3)*VLOOKUP($A8,'FL Ratio'!$A$2:$B$9,2,FALSE)</f>
        <v>0.43191999999999992</v>
      </c>
      <c r="Y8" s="4">
        <f>('FL Characterization'!Y$2-'FL Characterization'!Y$3)*VLOOKUP($A8,'FL Ratio'!$A$2:$B$9,2,FALSE)</f>
        <v>0.47675999999999996</v>
      </c>
    </row>
    <row r="9" spans="1:25" x14ac:dyDescent="0.25">
      <c r="A9">
        <v>8</v>
      </c>
      <c r="B9" s="4">
        <f>('FL Characterization'!B$2-'FL Characterization'!B$3)*VLOOKUP($A9,'FL Ratio'!$A$2:$B$9,2,FALSE)</f>
        <v>0.53387999999999991</v>
      </c>
      <c r="C9" s="4">
        <f>('FL Characterization'!C$2-'FL Characterization'!C$3)*VLOOKUP($A9,'FL Ratio'!$A$2:$B$9,2,FALSE)</f>
        <v>0.56500000000000006</v>
      </c>
      <c r="D9" s="4">
        <f>('FL Characterization'!D$2-'FL Characterization'!D$3)*VLOOKUP($A9,'FL Ratio'!$A$2:$B$9,2,FALSE)</f>
        <v>0.59662666666666664</v>
      </c>
      <c r="E9" s="4">
        <f>('FL Characterization'!E$2-'FL Characterization'!E$3)*VLOOKUP($A9,'FL Ratio'!$A$2:$B$9,2,FALSE)</f>
        <v>0.62374666666666667</v>
      </c>
      <c r="F9" s="4">
        <f>('FL Characterization'!F$2-'FL Characterization'!F$3)*VLOOKUP($A9,'FL Ratio'!$A$2:$B$9,2,FALSE)</f>
        <v>0.63082666666666665</v>
      </c>
      <c r="G9" s="4">
        <f>('FL Characterization'!G$2-'FL Characterization'!G$3)*VLOOKUP($A9,'FL Ratio'!$A$2:$B$9,2,FALSE)</f>
        <v>0.6598799999999998</v>
      </c>
      <c r="H9" s="4">
        <f>('FL Characterization'!H$2-'FL Characterization'!H$3)*VLOOKUP($A9,'FL Ratio'!$A$2:$B$9,2,FALSE)</f>
        <v>0.65650666666666668</v>
      </c>
      <c r="I9" s="4">
        <f>('FL Characterization'!I$2-'FL Characterization'!I$3)*VLOOKUP($A9,'FL Ratio'!$A$2:$B$9,2,FALSE)</f>
        <v>0.62055199999999988</v>
      </c>
      <c r="J9" s="4">
        <f>('FL Characterization'!J$2-'FL Characterization'!J$3)*VLOOKUP($A9,'FL Ratio'!$A$2:$B$9,2,FALSE)</f>
        <v>0.56224533333333326</v>
      </c>
      <c r="K9" s="4">
        <f>('FL Characterization'!K$2-'FL Characterization'!K$3)*VLOOKUP($A9,'FL Ratio'!$A$2:$B$9,2,FALSE)</f>
        <v>0.82564133333333323</v>
      </c>
      <c r="L9" s="4">
        <f>('FL Characterization'!L$2-'FL Characterization'!L$3)*VLOOKUP($A9,'FL Ratio'!$A$2:$B$9,2,FALSE)</f>
        <v>0.80627199999999988</v>
      </c>
      <c r="M9" s="4">
        <f>('FL Characterization'!M$2-'FL Characterization'!M$3)*VLOOKUP($A9,'FL Ratio'!$A$2:$B$9,2,FALSE)</f>
        <v>0.74243200000000009</v>
      </c>
      <c r="N9" s="4">
        <f>('FL Characterization'!N$2-'FL Characterization'!N$3)*VLOOKUP($A9,'FL Ratio'!$A$2:$B$9,2,FALSE)</f>
        <v>0.72439200000000004</v>
      </c>
      <c r="O9" s="4">
        <f>('FL Characterization'!O$2-'FL Characterization'!O$3)*VLOOKUP($A9,'FL Ratio'!$A$2:$B$9,2,FALSE)</f>
        <v>0.72736933333333331</v>
      </c>
      <c r="P9" s="4">
        <f>('FL Characterization'!P$2-'FL Characterization'!P$3)*VLOOKUP($A9,'FL Ratio'!$A$2:$B$9,2,FALSE)</f>
        <v>0.69290933333333338</v>
      </c>
      <c r="Q9" s="4">
        <f>('FL Characterization'!Q$2-'FL Characterization'!Q$3)*VLOOKUP($A9,'FL Ratio'!$A$2:$B$9,2,FALSE)</f>
        <v>0.63515466666666665</v>
      </c>
      <c r="R9" s="4">
        <f>('FL Characterization'!R$2-'FL Characterization'!R$3)*VLOOKUP($A9,'FL Ratio'!$A$2:$B$9,2,FALSE)</f>
        <v>0.57083200000000001</v>
      </c>
      <c r="S9" s="4">
        <f>('FL Characterization'!S$2-'FL Characterization'!S$3)*VLOOKUP($A9,'FL Ratio'!$A$2:$B$9,2,FALSE)</f>
        <v>0.55035466666666655</v>
      </c>
      <c r="T9" s="4">
        <f>('FL Characterization'!T$2-'FL Characterization'!T$3)*VLOOKUP($A9,'FL Ratio'!$A$2:$B$9,2,FALSE)</f>
        <v>0.34595066666666668</v>
      </c>
      <c r="U9" s="4">
        <f>('FL Characterization'!U$2-'FL Characterization'!U$3)*VLOOKUP($A9,'FL Ratio'!$A$2:$B$9,2,FALSE)</f>
        <v>0.36996266666666666</v>
      </c>
      <c r="V9" s="4">
        <f>('FL Characterization'!V$2-'FL Characterization'!V$3)*VLOOKUP($A9,'FL Ratio'!$A$2:$B$9,2,FALSE)</f>
        <v>0.4044879999999999</v>
      </c>
      <c r="W9" s="4">
        <f>('FL Characterization'!W$2-'FL Characterization'!W$3)*VLOOKUP($A9,'FL Ratio'!$A$2:$B$9,2,FALSE)</f>
        <v>0.41413999999999995</v>
      </c>
      <c r="X9" s="4">
        <f>('FL Characterization'!X$2-'FL Characterization'!X$3)*VLOOKUP($A9,'FL Ratio'!$A$2:$B$9,2,FALSE)</f>
        <v>0.43191999999999992</v>
      </c>
      <c r="Y9" s="4">
        <f>('FL Characterization'!Y$2-'FL Characterization'!Y$3)*VLOOKUP($A9,'FL Ratio'!$A$2:$B$9,2,FALSE)</f>
        <v>0.47675999999999996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4.3152322404371574E-5</v>
      </c>
      <c r="D4" s="7">
        <f ca="1">VLOOKUP($A4,'RES installed'!$A$2:$C$6,3,FALSE)*(AVERAGE('[1]Profiles, RES, Winter'!D$2:D$4)*(RANDBETWEEN(95,105)/100))</f>
        <v>2.5611837493523512E-5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4.239293970254094E-2</v>
      </c>
      <c r="J4" s="7">
        <f ca="1">VLOOKUP($A4,'RES installed'!$A$2:$C$6,3,FALSE)*(AVERAGE('[1]Profiles, RES, Winter'!J$2:J$4)*(RANDBETWEEN(95,105)/100))</f>
        <v>0.8920733747547448</v>
      </c>
      <c r="K4" s="7">
        <f ca="1">VLOOKUP($A4,'RES installed'!$A$2:$C$6,3,FALSE)*(AVERAGE('[1]Profiles, RES, Winter'!K$2:K$4)*(RANDBETWEEN(95,105)/100))</f>
        <v>2.0117401808975894</v>
      </c>
      <c r="L4" s="7">
        <f ca="1">VLOOKUP($A4,'RES installed'!$A$2:$C$6,3,FALSE)*(AVERAGE('[1]Profiles, RES, Winter'!L$2:L$4)*(RANDBETWEEN(95,105)/100))</f>
        <v>2.921962146398319</v>
      </c>
      <c r="M4" s="7">
        <f ca="1">VLOOKUP($A4,'RES installed'!$A$2:$C$6,3,FALSE)*(AVERAGE('[1]Profiles, RES, Winter'!M$2:M$4)*(RANDBETWEEN(95,105)/100))</f>
        <v>3.0669063554263483</v>
      </c>
      <c r="N4" s="7">
        <f ca="1">VLOOKUP($A4,'RES installed'!$A$2:$C$6,3,FALSE)*(AVERAGE('[1]Profiles, RES, Winter'!N$2:N$4)*(RANDBETWEEN(95,105)/100))</f>
        <v>3.2155450274371282</v>
      </c>
      <c r="O4" s="7">
        <f ca="1">VLOOKUP($A4,'RES installed'!$A$2:$C$6,3,FALSE)*(AVERAGE('[1]Profiles, RES, Winter'!O$2:O$4)*(RANDBETWEEN(95,105)/100))</f>
        <v>2.8572998045777931</v>
      </c>
      <c r="P4" s="7">
        <f ca="1">VLOOKUP($A4,'RES installed'!$A$2:$C$6,3,FALSE)*(AVERAGE('[1]Profiles, RES, Winter'!P$2:P$4)*(RANDBETWEEN(95,105)/100))</f>
        <v>2.1923832342651157</v>
      </c>
      <c r="Q4" s="7">
        <f ca="1">VLOOKUP($A4,'RES installed'!$A$2:$C$6,3,FALSE)*(AVERAGE('[1]Profiles, RES, Winter'!Q$2:Q$4)*(RANDBETWEEN(95,105)/100))</f>
        <v>1.2262512118842388</v>
      </c>
      <c r="R4" s="7">
        <f ca="1">VLOOKUP($A4,'RES installed'!$A$2:$C$6,3,FALSE)*(AVERAGE('[1]Profiles, RES, Winter'!R$2:R$4)*(RANDBETWEEN(95,105)/100))</f>
        <v>0.28700350695263022</v>
      </c>
      <c r="S4" s="7">
        <f ca="1">VLOOKUP($A4,'RES installed'!$A$2:$C$6,3,FALSE)*(AVERAGE('[1]Profiles, RES, Winter'!S$2:S$4)*(RANDBETWEEN(95,105)/100))</f>
        <v>1.8459878776339203E-3</v>
      </c>
      <c r="T4" s="7">
        <f ca="1">VLOOKUP($A4,'RES installed'!$A$2:$C$6,3,FALSE)*(AVERAGE('[1]Profiles, RES, Winter'!T$2:T$4)*(RANDBETWEEN(95,105)/100))</f>
        <v>2.9723176478699915E-4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2.384733606557377E-5</v>
      </c>
      <c r="D5" s="7">
        <f ca="1">VLOOKUP($A5,'RES installed'!$A$2:$C$6,3,FALSE)*(AVERAGE('[1]Profiles, RES, Winter'!D$2:D$4)*(RANDBETWEEN(95,105)/100))</f>
        <v>1.2544573466215596E-5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2.119646985127047E-2</v>
      </c>
      <c r="J5" s="7">
        <f ca="1">VLOOKUP($A5,'RES installed'!$A$2:$C$6,3,FALSE)*(AVERAGE('[1]Profiles, RES, Winter'!J$2:J$4)*(RANDBETWEEN(95,105)/100))</f>
        <v>0.4287148742753385</v>
      </c>
      <c r="K5" s="7">
        <f ca="1">VLOOKUP($A5,'RES installed'!$A$2:$C$6,3,FALSE)*(AVERAGE('[1]Profiles, RES, Winter'!K$2:K$4)*(RANDBETWEEN(95,105)/100))</f>
        <v>1.0905749401707985</v>
      </c>
      <c r="L5" s="7">
        <f ca="1">VLOOKUP($A5,'RES installed'!$A$2:$C$6,3,FALSE)*(AVERAGE('[1]Profiles, RES, Winter'!L$2:L$4)*(RANDBETWEEN(95,105)/100))</f>
        <v>1.3475068150866034</v>
      </c>
      <c r="M5" s="7">
        <f ca="1">VLOOKUP($A5,'RES installed'!$A$2:$C$6,3,FALSE)*(AVERAGE('[1]Profiles, RES, Winter'!M$2:M$4)*(RANDBETWEEN(95,105)/100))</f>
        <v>1.6283059515923395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1.5008039377580329</v>
      </c>
      <c r="P5" s="7">
        <f ca="1">VLOOKUP($A5,'RES installed'!$A$2:$C$6,3,FALSE)*(AVERAGE('[1]Profiles, RES, Winter'!P$2:P$4)*(RANDBETWEEN(95,105)/100))</f>
        <v>1.1532849305248787</v>
      </c>
      <c r="Q5" s="7">
        <f ca="1">VLOOKUP($A5,'RES installed'!$A$2:$C$6,3,FALSE)*(AVERAGE('[1]Profiles, RES, Winter'!Q$2:Q$4)*(RANDBETWEEN(95,105)/100))</f>
        <v>0.6193187938809287</v>
      </c>
      <c r="R5" s="7">
        <f ca="1">VLOOKUP($A5,'RES installed'!$A$2:$C$6,3,FALSE)*(AVERAGE('[1]Profiles, RES, Winter'!R$2:R$4)*(RANDBETWEEN(95,105)/100))</f>
        <v>0.142135070109874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2.1803278688524587E-5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0.44170623410186394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1.4326125086710206</v>
      </c>
      <c r="M6" s="7">
        <f ca="1">VLOOKUP($A6,'RES installed'!$A$2:$C$6,3,FALSE)*(AVERAGE('[1]Profiles, RES, Winter'!M$2:M$4)*(RANDBETWEEN(95,105)/100))</f>
        <v>1.5966883602992843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0.13256828654478633</v>
      </c>
      <c r="S6" s="7">
        <f ca="1">VLOOKUP($A6,'RES installed'!$A$2:$C$6,3,FALSE)*(AVERAGE('[1]Profiles, RES, Winter'!S$2:S$4)*(RANDBETWEEN(95,105)/100))</f>
        <v>8.7025142802741955E-4</v>
      </c>
      <c r="T6" s="7">
        <f ca="1">VLOOKUP($A6,'RES installed'!$A$2:$C$6,3,FALSE)*(AVERAGE('[1]Profiles, RES, Winter'!T$2:T$4)*(RANDBETWEEN(95,105)/100))</f>
        <v>1.5780861738691192E-4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2.2711748633879779E-5</v>
      </c>
      <c r="D7" s="7">
        <f ca="1">VLOOKUP($A7,'RES installed'!$A$2:$C$6,3,FALSE)*(AVERAGE('[1]Profiles, RES, Winter'!D$2:D$4)*(RANDBETWEEN(95,105)/100))</f>
        <v>1.3459281948127151E-5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2.0348611057219648E-2</v>
      </c>
      <c r="J7" s="7">
        <f ca="1">VLOOKUP($A7,'RES installed'!$A$2:$C$6,3,FALSE)*(AVERAGE('[1]Profiles, RES, Winter'!J$2:J$4)*(RANDBETWEEN(95,105)/100))</f>
        <v>0.4287148742753385</v>
      </c>
      <c r="K7" s="7">
        <f ca="1">VLOOKUP($A7,'RES installed'!$A$2:$C$6,3,FALSE)*(AVERAGE('[1]Profiles, RES, Winter'!K$2:K$4)*(RANDBETWEEN(95,105)/100))</f>
        <v>1.0693987277402976</v>
      </c>
      <c r="L7" s="7">
        <f ca="1">VLOOKUP($A7,'RES installed'!$A$2:$C$6,3,FALSE)*(AVERAGE('[1]Profiles, RES, Winter'!L$2:L$4)*(RANDBETWEEN(95,105)/100))</f>
        <v>1.3900596618788121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1.5746225649820988</v>
      </c>
      <c r="O7" s="7">
        <f ca="1">VLOOKUP($A7,'RES installed'!$A$2:$C$6,3,FALSE)*(AVERAGE('[1]Profiles, RES, Winter'!O$2:O$4)*(RANDBETWEEN(95,105)/100))</f>
        <v>1.5152347448518602</v>
      </c>
      <c r="P7" s="7">
        <f ca="1">VLOOKUP($A7,'RES installed'!$A$2:$C$6,3,FALSE)*(AVERAGE('[1]Profiles, RES, Winter'!P$2:P$4)*(RANDBETWEEN(95,105)/100))</f>
        <v>1.1532849305248787</v>
      </c>
      <c r="Q7" s="7">
        <f ca="1">VLOOKUP($A7,'RES installed'!$A$2:$C$6,3,FALSE)*(AVERAGE('[1]Profiles, RES, Winter'!Q$2:Q$4)*(RANDBETWEEN(95,105)/100))</f>
        <v>0.58835285418688221</v>
      </c>
      <c r="R7" s="7">
        <f ca="1">VLOOKUP($A7,'RES installed'!$A$2:$C$6,3,FALSE)*(AVERAGE('[1]Profiles, RES, Winter'!R$2:R$4)*(RANDBETWEEN(95,105)/100))</f>
        <v>0.142135070109874</v>
      </c>
      <c r="S7" s="7">
        <f ca="1">VLOOKUP($A7,'RES installed'!$A$2:$C$6,3,FALSE)*(AVERAGE('[1]Profiles, RES, Winter'!S$2:S$4)*(RANDBETWEEN(95,105)/100))</f>
        <v>8.9662268342218985E-4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4.4060792349726766E-5</v>
      </c>
      <c r="D4" s="7">
        <f ca="1">VLOOKUP($A4,'RES installed'!$A$2:$C$6,3,FALSE)*(AVERAGE('[1]Profiles, RES, Winter'!D$2:D$4)*(RANDBETWEEN(95,105)/100))</f>
        <v>2.6134528054615829E-5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0.88341246820372787</v>
      </c>
      <c r="K4" s="7">
        <f ca="1">VLOOKUP($A4,'RES installed'!$A$2:$C$6,3,FALSE)*(AVERAGE('[1]Profiles, RES, Winter'!K$2:K$4)*(RANDBETWEEN(95,105)/100))</f>
        <v>2.0752688181890924</v>
      </c>
      <c r="L4" s="7">
        <f ca="1">VLOOKUP($A4,'RES installed'!$A$2:$C$6,3,FALSE)*(AVERAGE('[1]Profiles, RES, Winter'!L$2:L$4)*(RANDBETWEEN(95,105)/100))</f>
        <v>2.7517507592294854</v>
      </c>
      <c r="M4" s="7">
        <f ca="1">VLOOKUP($A4,'RES installed'!$A$2:$C$6,3,FALSE)*(AVERAGE('[1]Profiles, RES, Winter'!M$2:M$4)*(RANDBETWEEN(95,105)/100))</f>
        <v>3.256611903184679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2.9150230329531022</v>
      </c>
      <c r="P4" s="7">
        <f ca="1">VLOOKUP($A4,'RES installed'!$A$2:$C$6,3,FALSE)*(AVERAGE('[1]Profiles, RES, Winter'!P$2:P$4)*(RANDBETWEEN(95,105)/100))</f>
        <v>2.1695459089081877</v>
      </c>
      <c r="Q4" s="7">
        <f ca="1">VLOOKUP($A4,'RES installed'!$A$2:$C$6,3,FALSE)*(AVERAGE('[1]Profiles, RES, Winter'!Q$2:Q$4)*(RANDBETWEEN(95,105)/100))</f>
        <v>1.275796715394713</v>
      </c>
      <c r="R4" s="7">
        <f ca="1">VLOOKUP($A4,'RES installed'!$A$2:$C$6,3,FALSE)*(AVERAGE('[1]Profiles, RES, Winter'!R$2:R$4)*(RANDBETWEEN(95,105)/100))</f>
        <v>0.28700350695263022</v>
      </c>
      <c r="S4" s="7">
        <f ca="1">VLOOKUP($A4,'RES installed'!$A$2:$C$6,3,FALSE)*(AVERAGE('[1]Profiles, RES, Winter'!S$2:S$4)*(RANDBETWEEN(95,105)/100))</f>
        <v>1.7229220191249919E-3</v>
      </c>
      <c r="T4" s="7">
        <f ca="1">VLOOKUP($A4,'RES installed'!$A$2:$C$6,3,FALSE)*(AVERAGE('[1]Profiles, RES, Winter'!T$2:T$4)*(RANDBETWEEN(95,105)/100))</f>
        <v>3.0948874477821568E-4</v>
      </c>
      <c r="U4" s="7">
        <f ca="1">VLOOKUP($A4,'RES installed'!$A$2:$C$6,3,FALSE)*(AVERAGE('[1]Profiles, RES, Winter'!U$2:U$4)*(RANDBETWEEN(95,105)/100))</f>
        <v>7.9995656944317449E-5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1.3328609307854072E-5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2.0984505152757765E-2</v>
      </c>
      <c r="J5" s="7">
        <f ca="1">VLOOKUP($A5,'RES installed'!$A$2:$C$6,3,FALSE)*(AVERAGE('[1]Profiles, RES, Winter'!J$2:J$4)*(RANDBETWEEN(95,105)/100))</f>
        <v>0.4113930611733046</v>
      </c>
      <c r="K5" s="7">
        <f ca="1">VLOOKUP($A5,'RES installed'!$A$2:$C$6,3,FALSE)*(AVERAGE('[1]Profiles, RES, Winter'!K$2:K$4)*(RANDBETWEEN(95,105)/100))</f>
        <v>1.0270463028792958</v>
      </c>
      <c r="L5" s="7">
        <f ca="1">VLOOKUP($A5,'RES installed'!$A$2:$C$6,3,FALSE)*(AVERAGE('[1]Profiles, RES, Winter'!L$2:L$4)*(RANDBETWEEN(95,105)/100))</f>
        <v>1.4184282264069512</v>
      </c>
      <c r="M5" s="7">
        <f ca="1">VLOOKUP($A5,'RES installed'!$A$2:$C$6,3,FALSE)*(AVERAGE('[1]Profiles, RES, Winter'!M$2:M$4)*(RANDBETWEEN(95,105)/100))</f>
        <v>1.6441147472388671</v>
      </c>
      <c r="N5" s="7">
        <f ca="1">VLOOKUP($A5,'RES installed'!$A$2:$C$6,3,FALSE)*(AVERAGE('[1]Profiles, RES, Winter'!N$2:N$4)*(RANDBETWEEN(95,105)/100))</f>
        <v>1.5746225649820988</v>
      </c>
      <c r="O5" s="7">
        <f ca="1">VLOOKUP($A5,'RES installed'!$A$2:$C$6,3,FALSE)*(AVERAGE('[1]Profiles, RES, Winter'!O$2:O$4)*(RANDBETWEEN(95,105)/100))</f>
        <v>1.4719423235703784</v>
      </c>
      <c r="P5" s="7">
        <f ca="1">VLOOKUP($A5,'RES installed'!$A$2:$C$6,3,FALSE)*(AVERAGE('[1]Profiles, RES, Winter'!P$2:P$4)*(RANDBETWEEN(95,105)/100))</f>
        <v>1.1418662678464147</v>
      </c>
      <c r="Q5" s="7">
        <f ca="1">VLOOKUP($A5,'RES installed'!$A$2:$C$6,3,FALSE)*(AVERAGE('[1]Profiles, RES, Winter'!Q$2:Q$4)*(RANDBETWEEN(95,105)/100))</f>
        <v>0.63789835769735648</v>
      </c>
      <c r="R5" s="7">
        <f ca="1">VLOOKUP($A5,'RES installed'!$A$2:$C$6,3,FALSE)*(AVERAGE('[1]Profiles, RES, Winter'!R$2:R$4)*(RANDBETWEEN(95,105)/100))</f>
        <v>0.14076838674343289</v>
      </c>
      <c r="S5" s="7">
        <f ca="1">VLOOKUP($A5,'RES installed'!$A$2:$C$6,3,FALSE)*(AVERAGE('[1]Profiles, RES, Winter'!S$2:S$4)*(RANDBETWEEN(95,105)/100))</f>
        <v>8.5267059109757262E-4</v>
      </c>
      <c r="T5" s="7">
        <f ca="1">VLOOKUP($A5,'RES installed'!$A$2:$C$6,3,FALSE)*(AVERAGE('[1]Profiles, RES, Winter'!T$2:T$4)*(RANDBETWEEN(95,105)/100))</f>
        <v>1.5014800489240166E-4</v>
      </c>
      <c r="U5" s="7">
        <f ca="1">VLOOKUP($A5,'RES installed'!$A$2:$C$6,3,FALSE)*(AVERAGE('[1]Profiles, RES, Winter'!U$2:U$4)*(RANDBETWEEN(95,105)/100))</f>
        <v>3.9593810002742985E-5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2.2484631147540982E-5</v>
      </c>
      <c r="D6" s="7">
        <f ca="1">VLOOKUP($A6,'RES installed'!$A$2:$C$6,3,FALSE)*(AVERAGE('[1]Profiles, RES, Winter'!D$2:D$4)*(RANDBETWEEN(95,105)/100))</f>
        <v>1.3589954588400232E-5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0.4113930611733046</v>
      </c>
      <c r="K6" s="7">
        <f ca="1">VLOOKUP($A6,'RES installed'!$A$2:$C$6,3,FALSE)*(AVERAGE('[1]Profiles, RES, Winter'!K$2:K$4)*(RANDBETWEEN(95,105)/100))</f>
        <v>1.1117511526012995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1.6441147472388671</v>
      </c>
      <c r="N6" s="7">
        <f ca="1">VLOOKUP($A6,'RES installed'!$A$2:$C$6,3,FALSE)*(AVERAGE('[1]Profiles, RES, Winter'!N$2:N$4)*(RANDBETWEEN(95,105)/100))</f>
        <v>1.6906473855597273</v>
      </c>
      <c r="O6" s="7">
        <f ca="1">VLOOKUP($A6,'RES installed'!$A$2:$C$6,3,FALSE)*(AVERAGE('[1]Profiles, RES, Winter'!O$2:O$4)*(RANDBETWEEN(95,105)/100))</f>
        <v>1.4430807093827238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0.6131256059421194</v>
      </c>
      <c r="R6" s="7">
        <f ca="1">VLOOKUP($A6,'RES installed'!$A$2:$C$6,3,FALSE)*(AVERAGE('[1]Profiles, RES, Winter'!R$2:R$4)*(RANDBETWEEN(95,105)/100))</f>
        <v>0.14350175347631511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2.2711748633879779E-5</v>
      </c>
      <c r="D7" s="7">
        <f ca="1">VLOOKUP($A7,'RES installed'!$A$2:$C$6,3,FALSE)*(AVERAGE('[1]Profiles, RES, Winter'!D$2:D$4)*(RANDBETWEEN(95,105)/100))</f>
        <v>1.3197936667580994E-5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2.1408434549783174E-2</v>
      </c>
      <c r="J7" s="7">
        <f ca="1">VLOOKUP($A7,'RES installed'!$A$2:$C$6,3,FALSE)*(AVERAGE('[1]Profiles, RES, Winter'!J$2:J$4)*(RANDBETWEEN(95,105)/100))</f>
        <v>0.4287148742753385</v>
      </c>
      <c r="K7" s="7">
        <f ca="1">VLOOKUP($A7,'RES installed'!$A$2:$C$6,3,FALSE)*(AVERAGE('[1]Profiles, RES, Winter'!K$2:K$4)*(RANDBETWEEN(95,105)/100))</f>
        <v>1.0270463028792958</v>
      </c>
      <c r="L7" s="7">
        <f ca="1">VLOOKUP($A7,'RES installed'!$A$2:$C$6,3,FALSE)*(AVERAGE('[1]Profiles, RES, Winter'!L$2:L$4)*(RANDBETWEEN(95,105)/100))</f>
        <v>1.3475068150866034</v>
      </c>
      <c r="M7" s="7">
        <f ca="1">VLOOKUP($A7,'RES installed'!$A$2:$C$6,3,FALSE)*(AVERAGE('[1]Profiles, RES, Winter'!M$2:M$4)*(RANDBETWEEN(95,105)/100))</f>
        <v>1.5334531777131741</v>
      </c>
      <c r="N7" s="7">
        <f ca="1">VLOOKUP($A7,'RES installed'!$A$2:$C$6,3,FALSE)*(AVERAGE('[1]Profiles, RES, Winter'!N$2:N$4)*(RANDBETWEEN(95,105)/100))</f>
        <v>1.7072223599279599</v>
      </c>
      <c r="O7" s="7">
        <f ca="1">VLOOKUP($A7,'RES installed'!$A$2:$C$6,3,FALSE)*(AVERAGE('[1]Profiles, RES, Winter'!O$2:O$4)*(RANDBETWEEN(95,105)/100))</f>
        <v>1.4863731306642056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0.64409154563616577</v>
      </c>
      <c r="R7" s="7">
        <f ca="1">VLOOKUP($A7,'RES installed'!$A$2:$C$6,3,FALSE)*(AVERAGE('[1]Profiles, RES, Winter'!R$2:R$4)*(RANDBETWEEN(95,105)/100))</f>
        <v>0.13803502001055071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3.9189791533327232E-5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4.4515027322404366E-5</v>
      </c>
      <c r="D4" s="7">
        <f ca="1">VLOOKUP($A4,'RES installed'!$A$2:$C$6,3,FALSE)*(AVERAGE('[1]Profiles, RES, Winter'!D$2:D$4)*(RANDBETWEEN(95,105)/100))</f>
        <v>2.7441254457346622E-5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4.0697222114439296E-2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2.0964450306195932</v>
      </c>
      <c r="L4" s="7">
        <f ca="1">VLOOKUP($A4,'RES installed'!$A$2:$C$6,3,FALSE)*(AVERAGE('[1]Profiles, RES, Winter'!L$2:L$4)*(RANDBETWEEN(95,105)/100))</f>
        <v>2.8935935818701801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3.3812947711194545</v>
      </c>
      <c r="O4" s="7">
        <f ca="1">VLOOKUP($A4,'RES installed'!$A$2:$C$6,3,FALSE)*(AVERAGE('[1]Profiles, RES, Winter'!O$2:O$4)*(RANDBETWEEN(95,105)/100))</f>
        <v>2.9150230329531022</v>
      </c>
      <c r="P4" s="7">
        <f ca="1">VLOOKUP($A4,'RES installed'!$A$2:$C$6,3,FALSE)*(AVERAGE('[1]Profiles, RES, Winter'!P$2:P$4)*(RANDBETWEEN(95,105)/100))</f>
        <v>2.3979191624774709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0.2596698396238083</v>
      </c>
      <c r="S4" s="7">
        <f ca="1">VLOOKUP($A4,'RES installed'!$A$2:$C$6,3,FALSE)*(AVERAGE('[1]Profiles, RES, Winter'!S$2:S$4)*(RANDBETWEEN(95,105)/100))</f>
        <v>1.8108262037742264E-3</v>
      </c>
      <c r="T4" s="7">
        <f ca="1">VLOOKUP($A4,'RES installed'!$A$2:$C$6,3,FALSE)*(AVERAGE('[1]Profiles, RES, Winter'!T$2:T$4)*(RANDBETWEEN(95,105)/100))</f>
        <v>2.9416751978919505E-4</v>
      </c>
      <c r="U4" s="7">
        <f ca="1">VLOOKUP($A4,'RES installed'!$A$2:$C$6,3,FALSE)*(AVERAGE('[1]Profiles, RES, Winter'!U$2:U$4)*(RANDBETWEEN(95,105)/100))</f>
        <v>8.3227804699643408E-5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2.1803278688524587E-5</v>
      </c>
      <c r="D5" s="7">
        <f ca="1">VLOOKUP($A5,'RES installed'!$A$2:$C$6,3,FALSE)*(AVERAGE('[1]Profiles, RES, Winter'!D$2:D$4)*(RANDBETWEEN(95,105)/100))</f>
        <v>1.3197936667580994E-5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0.4460366873773724</v>
      </c>
      <c r="K5" s="7">
        <f ca="1">VLOOKUP($A5,'RES installed'!$A$2:$C$6,3,FALSE)*(AVERAGE('[1]Profiles, RES, Winter'!K$2:K$4)*(RANDBETWEEN(95,105)/100))</f>
        <v>1.0588106215250472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1.5966883602992843</v>
      </c>
      <c r="N5" s="7">
        <f ca="1">VLOOKUP($A5,'RES installed'!$A$2:$C$6,3,FALSE)*(AVERAGE('[1]Profiles, RES, Winter'!N$2:N$4)*(RANDBETWEEN(95,105)/100))</f>
        <v>1.5911975393503313</v>
      </c>
      <c r="O5" s="7">
        <f ca="1">VLOOKUP($A5,'RES installed'!$A$2:$C$6,3,FALSE)*(AVERAGE('[1]Profiles, RES, Winter'!O$2:O$4)*(RANDBETWEEN(95,105)/100))</f>
        <v>1.4286499022888965</v>
      </c>
      <c r="P5" s="7">
        <f ca="1">VLOOKUP($A5,'RES installed'!$A$2:$C$6,3,FALSE)*(AVERAGE('[1]Profiles, RES, Winter'!P$2:P$4)*(RANDBETWEEN(95,105)/100))</f>
        <v>1.1076102798110221</v>
      </c>
      <c r="Q5" s="7">
        <f ca="1">VLOOKUP($A5,'RES installed'!$A$2:$C$6,3,FALSE)*(AVERAGE('[1]Profiles, RES, Winter'!Q$2:Q$4)*(RANDBETWEEN(95,105)/100))</f>
        <v>0.6193187938809287</v>
      </c>
      <c r="R5" s="7">
        <f ca="1">VLOOKUP($A5,'RES installed'!$A$2:$C$6,3,FALSE)*(AVERAGE('[1]Profiles, RES, Winter'!R$2:R$4)*(RANDBETWEEN(95,105)/100))</f>
        <v>0.13256828654478633</v>
      </c>
      <c r="S5" s="7">
        <f ca="1">VLOOKUP($A5,'RES installed'!$A$2:$C$6,3,FALSE)*(AVERAGE('[1]Profiles, RES, Winter'!S$2:S$4)*(RANDBETWEEN(95,105)/100))</f>
        <v>9.2299393881696014E-4</v>
      </c>
      <c r="T5" s="7">
        <f ca="1">VLOOKUP($A5,'RES installed'!$A$2:$C$6,3,FALSE)*(AVERAGE('[1]Profiles, RES, Winter'!T$2:T$4)*(RANDBETWEEN(95,105)/100))</f>
        <v>1.5014800489240166E-4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2.384733606557377E-5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2.2044328645321291E-2</v>
      </c>
      <c r="J6" s="7">
        <f ca="1">VLOOKUP($A6,'RES installed'!$A$2:$C$6,3,FALSE)*(AVERAGE('[1]Profiles, RES, Winter'!J$2:J$4)*(RANDBETWEEN(95,105)/100))</f>
        <v>0.43737578082635542</v>
      </c>
      <c r="K6" s="7">
        <f ca="1">VLOOKUP($A6,'RES installed'!$A$2:$C$6,3,FALSE)*(AVERAGE('[1]Profiles, RES, Winter'!K$2:K$4)*(RANDBETWEEN(95,105)/100))</f>
        <v>1.0482225153097966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1.5334531777131741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1.3997882881012422</v>
      </c>
      <c r="P6" s="7">
        <f ca="1">VLOOKUP($A6,'RES installed'!$A$2:$C$6,3,FALSE)*(AVERAGE('[1]Profiles, RES, Winter'!P$2:P$4)*(RANDBETWEEN(95,105)/100))</f>
        <v>1.1418662678464147</v>
      </c>
      <c r="Q6" s="7">
        <f ca="1">VLOOKUP($A6,'RES installed'!$A$2:$C$6,3,FALSE)*(AVERAGE('[1]Profiles, RES, Winter'!Q$2:Q$4)*(RANDBETWEEN(95,105)/100))</f>
        <v>0.65028473357497507</v>
      </c>
      <c r="R6" s="7">
        <f ca="1">VLOOKUP($A6,'RES installed'!$A$2:$C$6,3,FALSE)*(AVERAGE('[1]Profiles, RES, Winter'!R$2:R$4)*(RANDBETWEEN(95,105)/100))</f>
        <v>0.13393496991122741</v>
      </c>
      <c r="S6" s="7">
        <f ca="1">VLOOKUP($A6,'RES installed'!$A$2:$C$6,3,FALSE)*(AVERAGE('[1]Profiles, RES, Winter'!S$2:S$4)*(RANDBETWEEN(95,105)/100))</f>
        <v>8.4388017263264926E-4</v>
      </c>
      <c r="T6" s="7">
        <f ca="1">VLOOKUP($A6,'RES installed'!$A$2:$C$6,3,FALSE)*(AVERAGE('[1]Profiles, RES, Winter'!T$2:T$4)*(RANDBETWEEN(95,105)/100))</f>
        <v>1.5780861738691192E-4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2.2484631147540982E-5</v>
      </c>
      <c r="D7" s="7">
        <f ca="1">VLOOKUP($A7,'RES installed'!$A$2:$C$6,3,FALSE)*(AVERAGE('[1]Profiles, RES, Winter'!D$2:D$4)*(RANDBETWEEN(95,105)/100))</f>
        <v>1.3197936667580994E-5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2.1408434549783174E-2</v>
      </c>
      <c r="J7" s="7">
        <f ca="1">VLOOKUP($A7,'RES installed'!$A$2:$C$6,3,FALSE)*(AVERAGE('[1]Profiles, RES, Winter'!J$2:J$4)*(RANDBETWEEN(95,105)/100))</f>
        <v>0.45469759392838932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1.4893496377272988</v>
      </c>
      <c r="M7" s="7">
        <f ca="1">VLOOKUP($A7,'RES installed'!$A$2:$C$6,3,FALSE)*(AVERAGE('[1]Profiles, RES, Winter'!M$2:M$4)*(RANDBETWEEN(95,105)/100))</f>
        <v>1.6441147472388671</v>
      </c>
      <c r="N7" s="7">
        <f ca="1">VLOOKUP($A7,'RES installed'!$A$2:$C$6,3,FALSE)*(AVERAGE('[1]Profiles, RES, Winter'!N$2:N$4)*(RANDBETWEEN(95,105)/100))</f>
        <v>1.5746225649820988</v>
      </c>
      <c r="O7" s="7">
        <f ca="1">VLOOKUP($A7,'RES installed'!$A$2:$C$6,3,FALSE)*(AVERAGE('[1]Profiles, RES, Winter'!O$2:O$4)*(RANDBETWEEN(95,105)/100))</f>
        <v>1.5008039377580329</v>
      </c>
      <c r="P7" s="7">
        <f ca="1">VLOOKUP($A7,'RES installed'!$A$2:$C$6,3,FALSE)*(AVERAGE('[1]Profiles, RES, Winter'!P$2:P$4)*(RANDBETWEEN(95,105)/100))</f>
        <v>1.1989595812387355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0.13940170337699181</v>
      </c>
      <c r="S7" s="7">
        <f ca="1">VLOOKUP($A7,'RES installed'!$A$2:$C$6,3,FALSE)*(AVERAGE('[1]Profiles, RES, Winter'!S$2:S$4)*(RANDBETWEEN(95,105)/100))</f>
        <v>8.6146100956249597E-4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4.1209883880405957E-5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11.177760000000001</v>
      </c>
      <c r="C2" s="4">
        <f>('[1]Pc, Summer, S1'!C2*Main!$B$5)+(VLOOKUP($A2,'FL Ratio'!$A$2:$B$9,2,FALSE)*'FL Characterization'!C$2)</f>
        <v>11.082879379844963</v>
      </c>
      <c r="D2" s="4">
        <f>('[1]Pc, Summer, S1'!D2*Main!$B$5)+(VLOOKUP($A2,'FL Ratio'!$A$2:$B$9,2,FALSE)*'FL Characterization'!D$2)</f>
        <v>10.652698604651164</v>
      </c>
      <c r="E2" s="4">
        <f>('[1]Pc, Summer, S1'!E2*Main!$B$5)+(VLOOKUP($A2,'FL Ratio'!$A$2:$B$9,2,FALSE)*'FL Characterization'!E$2)</f>
        <v>10.449675968992249</v>
      </c>
      <c r="F2" s="4">
        <f>('[1]Pc, Summer, S1'!F2*Main!$B$5)+(VLOOKUP($A2,'FL Ratio'!$A$2:$B$9,2,FALSE)*'FL Characterization'!F$2)</f>
        <v>10.324473488372092</v>
      </c>
      <c r="G2" s="4">
        <f>('[1]Pc, Summer, S1'!G2*Main!$B$5)+(VLOOKUP($A2,'FL Ratio'!$A$2:$B$9,2,FALSE)*'FL Characterization'!G$2)</f>
        <v>10.439428217054266</v>
      </c>
      <c r="H2" s="4">
        <f>('[1]Pc, Summer, S1'!H2*Main!$B$5)+(VLOOKUP($A2,'FL Ratio'!$A$2:$B$9,2,FALSE)*'FL Characterization'!H$2)</f>
        <v>10.394453333333335</v>
      </c>
      <c r="I2" s="4">
        <f>('[1]Pc, Summer, S1'!I2*Main!$B$5)+(VLOOKUP($A2,'FL Ratio'!$A$2:$B$9,2,FALSE)*'FL Characterization'!I$2)</f>
        <v>12.455244031007751</v>
      </c>
      <c r="J2" s="4">
        <f>('[1]Pc, Summer, S1'!J2*Main!$B$5)+(VLOOKUP($A2,'FL Ratio'!$A$2:$B$9,2,FALSE)*'FL Characterization'!J$2)</f>
        <v>13.39024031007752</v>
      </c>
      <c r="K2" s="4">
        <f>('[1]Pc, Summer, S1'!K2*Main!$B$5)+(VLOOKUP($A2,'FL Ratio'!$A$2:$B$9,2,FALSE)*'FL Characterization'!K$2)</f>
        <v>13.232333643410852</v>
      </c>
      <c r="L2" s="4">
        <f>('[1]Pc, Summer, S1'!L2*Main!$B$5)+(VLOOKUP($A2,'FL Ratio'!$A$2:$B$9,2,FALSE)*'FL Characterization'!L$2)</f>
        <v>12.994262635658917</v>
      </c>
      <c r="M2" s="4">
        <f>('[1]Pc, Summer, S1'!M2*Main!$B$5)+(VLOOKUP($A2,'FL Ratio'!$A$2:$B$9,2,FALSE)*'FL Characterization'!M$2)</f>
        <v>13.160983565891474</v>
      </c>
      <c r="N2" s="4">
        <f>('[1]Pc, Summer, S1'!N2*Main!$B$5)+(VLOOKUP($A2,'FL Ratio'!$A$2:$B$9,2,FALSE)*'FL Characterization'!N$2)</f>
        <v>13.669045891472871</v>
      </c>
      <c r="O2" s="4">
        <f>('[1]Pc, Summer, S1'!O2*Main!$B$5)+(VLOOKUP($A2,'FL Ratio'!$A$2:$B$9,2,FALSE)*'FL Characterization'!O$2)</f>
        <v>13.466410542635657</v>
      </c>
      <c r="P2" s="4">
        <f>('[1]Pc, Summer, S1'!P2*Main!$B$5)+(VLOOKUP($A2,'FL Ratio'!$A$2:$B$9,2,FALSE)*'FL Characterization'!P$2)</f>
        <v>12.436486511627907</v>
      </c>
      <c r="Q2" s="4">
        <f>('[1]Pc, Summer, S1'!Q2*Main!$B$5)+(VLOOKUP($A2,'FL Ratio'!$A$2:$B$9,2,FALSE)*'FL Characterization'!Q$2)</f>
        <v>12.812894883720929</v>
      </c>
      <c r="R2" s="4">
        <f>('[1]Pc, Summer, S1'!R2*Main!$B$5)+(VLOOKUP($A2,'FL Ratio'!$A$2:$B$9,2,FALSE)*'FL Characterization'!R$2)</f>
        <v>12.905246511627906</v>
      </c>
      <c r="S2" s="4">
        <f>('[1]Pc, Summer, S1'!S2*Main!$B$5)+(VLOOKUP($A2,'FL Ratio'!$A$2:$B$9,2,FALSE)*'FL Characterization'!S$2)</f>
        <v>12.553750697674419</v>
      </c>
      <c r="T2" s="4">
        <f>('[1]Pc, Summer, S1'!T2*Main!$B$5)+(VLOOKUP($A2,'FL Ratio'!$A$2:$B$9,2,FALSE)*'FL Characterization'!T$2)</f>
        <v>11.868766511627907</v>
      </c>
      <c r="U2" s="4">
        <f>('[1]Pc, Summer, S1'!U2*Main!$B$5)+(VLOOKUP($A2,'FL Ratio'!$A$2:$B$9,2,FALSE)*'FL Characterization'!U$2)</f>
        <v>11.693625116279071</v>
      </c>
      <c r="V2" s="4">
        <f>('[1]Pc, Summer, S1'!V2*Main!$B$5)+(VLOOKUP($A2,'FL Ratio'!$A$2:$B$9,2,FALSE)*'FL Characterization'!V$2)</f>
        <v>11.687157209302326</v>
      </c>
      <c r="W2" s="4">
        <f>('[1]Pc, Summer, S1'!W2*Main!$B$5)+(VLOOKUP($A2,'FL Ratio'!$A$2:$B$9,2,FALSE)*'FL Characterization'!W$2)</f>
        <v>11.523191317829459</v>
      </c>
      <c r="X2" s="4">
        <f>('[1]Pc, Summer, S1'!X2*Main!$B$5)+(VLOOKUP($A2,'FL Ratio'!$A$2:$B$9,2,FALSE)*'FL Characterization'!X$2)</f>
        <v>10.846821085271319</v>
      </c>
      <c r="Y2" s="4">
        <f>('[1]Pc, Summer, S1'!Y2*Main!$B$5)+(VLOOKUP($A2,'FL Ratio'!$A$2:$B$9,2,FALSE)*'FL Characterization'!Y$2)</f>
        <v>10.548021085271319</v>
      </c>
    </row>
    <row r="3" spans="1:25" x14ac:dyDescent="0.25">
      <c r="A3">
        <v>2</v>
      </c>
      <c r="B3" s="4">
        <f>('[1]Pc, Summer, S1'!B3*Main!$B$5)+(VLOOKUP($A3,'FL Ratio'!$A$2:$B$9,2,FALSE)*'FL Characterization'!B$2)</f>
        <v>8.6813212499999999</v>
      </c>
      <c r="C3" s="4">
        <f>('[1]Pc, Summer, S1'!C3*Main!$B$5)+(VLOOKUP($A3,'FL Ratio'!$A$2:$B$9,2,FALSE)*'FL Characterization'!C$2)</f>
        <v>8.2123722916666644</v>
      </c>
      <c r="D3" s="4">
        <f>('[1]Pc, Summer, S1'!D3*Main!$B$5)+(VLOOKUP($A3,'FL Ratio'!$A$2:$B$9,2,FALSE)*'FL Characterization'!D$2)</f>
        <v>7.8669324999999981</v>
      </c>
      <c r="E3" s="4">
        <f>('[1]Pc, Summer, S1'!E3*Main!$B$5)+(VLOOKUP($A3,'FL Ratio'!$A$2:$B$9,2,FALSE)*'FL Characterization'!E$2)</f>
        <v>7.1831739583333336</v>
      </c>
      <c r="F3" s="4">
        <f>('[1]Pc, Summer, S1'!F3*Main!$B$5)+(VLOOKUP($A3,'FL Ratio'!$A$2:$B$9,2,FALSE)*'FL Characterization'!F$2)</f>
        <v>6.8779549999999992</v>
      </c>
      <c r="G3" s="4">
        <f>('[1]Pc, Summer, S1'!G3*Main!$B$5)+(VLOOKUP($A3,'FL Ratio'!$A$2:$B$9,2,FALSE)*'FL Characterization'!G$2)</f>
        <v>7.1885785416666668</v>
      </c>
      <c r="H3" s="4">
        <f>('[1]Pc, Summer, S1'!H3*Main!$B$5)+(VLOOKUP($A3,'FL Ratio'!$A$2:$B$9,2,FALSE)*'FL Characterization'!H$2)</f>
        <v>7.6787404166666668</v>
      </c>
      <c r="I3" s="4">
        <f>('[1]Pc, Summer, S1'!I3*Main!$B$5)+(VLOOKUP($A3,'FL Ratio'!$A$2:$B$9,2,FALSE)*'FL Characterization'!I$2)</f>
        <v>10.058631041666665</v>
      </c>
      <c r="J3" s="4">
        <f>('[1]Pc, Summer, S1'!J3*Main!$B$5)+(VLOOKUP($A3,'FL Ratio'!$A$2:$B$9,2,FALSE)*'FL Characterization'!J$2)</f>
        <v>10.970166666666668</v>
      </c>
      <c r="K3" s="4">
        <f>('[1]Pc, Summer, S1'!K3*Main!$B$5)+(VLOOKUP($A3,'FL Ratio'!$A$2:$B$9,2,FALSE)*'FL Characterization'!K$2)</f>
        <v>11.709732708333334</v>
      </c>
      <c r="L3" s="4">
        <f>('[1]Pc, Summer, S1'!L3*Main!$B$5)+(VLOOKUP($A3,'FL Ratio'!$A$2:$B$9,2,FALSE)*'FL Characterization'!L$2)</f>
        <v>10.664765416666667</v>
      </c>
      <c r="M3" s="4">
        <f>('[1]Pc, Summer, S1'!M3*Main!$B$5)+(VLOOKUP($A3,'FL Ratio'!$A$2:$B$9,2,FALSE)*'FL Characterization'!M$2)</f>
        <v>11.204968541666666</v>
      </c>
      <c r="N3" s="4">
        <f>('[1]Pc, Summer, S1'!N3*Main!$B$5)+(VLOOKUP($A3,'FL Ratio'!$A$2:$B$9,2,FALSE)*'FL Characterization'!N$2)</f>
        <v>11.239430416666664</v>
      </c>
      <c r="O3" s="4">
        <f>('[1]Pc, Summer, S1'!O3*Main!$B$5)+(VLOOKUP($A3,'FL Ratio'!$A$2:$B$9,2,FALSE)*'FL Characterization'!O$2)</f>
        <v>11.013032916666667</v>
      </c>
      <c r="P3" s="4">
        <f>('[1]Pc, Summer, S1'!P3*Main!$B$5)+(VLOOKUP($A3,'FL Ratio'!$A$2:$B$9,2,FALSE)*'FL Characterization'!P$2)</f>
        <v>9.4886662499999996</v>
      </c>
      <c r="Q3" s="4">
        <f>('[1]Pc, Summer, S1'!Q3*Main!$B$5)+(VLOOKUP($A3,'FL Ratio'!$A$2:$B$9,2,FALSE)*'FL Characterization'!Q$2)</f>
        <v>9.8833306249999993</v>
      </c>
      <c r="R3" s="4">
        <f>('[1]Pc, Summer, S1'!R3*Main!$B$5)+(VLOOKUP($A3,'FL Ratio'!$A$2:$B$9,2,FALSE)*'FL Characterization'!R$2)</f>
        <v>10.410159374999999</v>
      </c>
      <c r="S3" s="4">
        <f>('[1]Pc, Summer, S1'!S3*Main!$B$5)+(VLOOKUP($A3,'FL Ratio'!$A$2:$B$9,2,FALSE)*'FL Characterization'!S$2)</f>
        <v>10.431933749999999</v>
      </c>
      <c r="T3" s="4">
        <f>('[1]Pc, Summer, S1'!T3*Main!$B$5)+(VLOOKUP($A3,'FL Ratio'!$A$2:$B$9,2,FALSE)*'FL Characterization'!T$2)</f>
        <v>10.818473749999999</v>
      </c>
      <c r="U3" s="4">
        <f>('[1]Pc, Summer, S1'!U3*Main!$B$5)+(VLOOKUP($A3,'FL Ratio'!$A$2:$B$9,2,FALSE)*'FL Characterization'!U$2)</f>
        <v>11.371202499999999</v>
      </c>
      <c r="V3" s="4">
        <f>('[1]Pc, Summer, S1'!V3*Main!$B$5)+(VLOOKUP($A3,'FL Ratio'!$A$2:$B$9,2,FALSE)*'FL Characterization'!V$2)</f>
        <v>11.91712375</v>
      </c>
      <c r="W3" s="4">
        <f>('[1]Pc, Summer, S1'!W3*Main!$B$5)+(VLOOKUP($A3,'FL Ratio'!$A$2:$B$9,2,FALSE)*'FL Characterization'!W$2)</f>
        <v>10.916903958333334</v>
      </c>
      <c r="X3" s="4">
        <f>('[1]Pc, Summer, S1'!X3*Main!$B$5)+(VLOOKUP($A3,'FL Ratio'!$A$2:$B$9,2,FALSE)*'FL Characterization'!X$2)</f>
        <v>9.555893958333332</v>
      </c>
      <c r="Y3" s="4">
        <f>('[1]Pc, Summer, S1'!Y3*Main!$B$5)+(VLOOKUP($A3,'FL Ratio'!$A$2:$B$9,2,FALSE)*'FL Characterization'!Y$2)</f>
        <v>8.8897564583333342</v>
      </c>
    </row>
    <row r="4" spans="1:25" x14ac:dyDescent="0.25">
      <c r="A4">
        <v>3</v>
      </c>
      <c r="B4" s="4">
        <f>('[1]Pc, Summer, S1'!B4*Main!$B$5)+(VLOOKUP($A4,'FL Ratio'!$A$2:$B$9,2,FALSE)*'FL Characterization'!B$2)</f>
        <v>6.1330788424437301</v>
      </c>
      <c r="C4" s="4">
        <f>('[1]Pc, Summer, S1'!C4*Main!$B$5)+(VLOOKUP($A4,'FL Ratio'!$A$2:$B$9,2,FALSE)*'FL Characterization'!C$2)</f>
        <v>5.7867772347266877</v>
      </c>
      <c r="D4" s="4">
        <f>('[1]Pc, Summer, S1'!D4*Main!$B$5)+(VLOOKUP($A4,'FL Ratio'!$A$2:$B$9,2,FALSE)*'FL Characterization'!D$2)</f>
        <v>5.3255307395498397</v>
      </c>
      <c r="E4" s="4">
        <f>('[1]Pc, Summer, S1'!E4*Main!$B$5)+(VLOOKUP($A4,'FL Ratio'!$A$2:$B$9,2,FALSE)*'FL Characterization'!E$2)</f>
        <v>5.5204633440514481</v>
      </c>
      <c r="F4" s="4">
        <f>('[1]Pc, Summer, S1'!F4*Main!$B$5)+(VLOOKUP($A4,'FL Ratio'!$A$2:$B$9,2,FALSE)*'FL Characterization'!F$2)</f>
        <v>5.3844374276527329</v>
      </c>
      <c r="G4" s="4">
        <f>('[1]Pc, Summer, S1'!G4*Main!$B$5)+(VLOOKUP($A4,'FL Ratio'!$A$2:$B$9,2,FALSE)*'FL Characterization'!G$2)</f>
        <v>5.4632238585208999</v>
      </c>
      <c r="H4" s="4">
        <f>('[1]Pc, Summer, S1'!H4*Main!$B$5)+(VLOOKUP($A4,'FL Ratio'!$A$2:$B$9,2,FALSE)*'FL Characterization'!H$2)</f>
        <v>7.7164991639871401</v>
      </c>
      <c r="I4" s="4">
        <f>('[1]Pc, Summer, S1'!I4*Main!$B$5)+(VLOOKUP($A4,'FL Ratio'!$A$2:$B$9,2,FALSE)*'FL Characterization'!I$2)</f>
        <v>9.6751277813504846</v>
      </c>
      <c r="J4" s="4">
        <f>('[1]Pc, Summer, S1'!J4*Main!$B$5)+(VLOOKUP($A4,'FL Ratio'!$A$2:$B$9,2,FALSE)*'FL Characterization'!J$2)</f>
        <v>10.135516077170418</v>
      </c>
      <c r="K4" s="4">
        <f>('[1]Pc, Summer, S1'!K4*Main!$B$5)+(VLOOKUP($A4,'FL Ratio'!$A$2:$B$9,2,FALSE)*'FL Characterization'!K$2)</f>
        <v>9.519517749196142</v>
      </c>
      <c r="L4" s="4">
        <f>('[1]Pc, Summer, S1'!L4*Main!$B$5)+(VLOOKUP($A4,'FL Ratio'!$A$2:$B$9,2,FALSE)*'FL Characterization'!L$2)</f>
        <v>9.3001654019292594</v>
      </c>
      <c r="M4" s="4">
        <f>('[1]Pc, Summer, S1'!M4*Main!$B$5)+(VLOOKUP($A4,'FL Ratio'!$A$2:$B$9,2,FALSE)*'FL Characterization'!M$2)</f>
        <v>10.002507845659164</v>
      </c>
      <c r="N4" s="4">
        <f>('[1]Pc, Summer, S1'!N4*Main!$B$5)+(VLOOKUP($A4,'FL Ratio'!$A$2:$B$9,2,FALSE)*'FL Characterization'!N$2)</f>
        <v>10.476115627009648</v>
      </c>
      <c r="O4" s="4">
        <f>('[1]Pc, Summer, S1'!O4*Main!$B$5)+(VLOOKUP($A4,'FL Ratio'!$A$2:$B$9,2,FALSE)*'FL Characterization'!O$2)</f>
        <v>9.7694500964630215</v>
      </c>
      <c r="P4" s="4">
        <f>('[1]Pc, Summer, S1'!P4*Main!$B$5)+(VLOOKUP($A4,'FL Ratio'!$A$2:$B$9,2,FALSE)*'FL Characterization'!P$2)</f>
        <v>8.9228581350482337</v>
      </c>
      <c r="Q4" s="4">
        <f>('[1]Pc, Summer, S1'!Q4*Main!$B$5)+(VLOOKUP($A4,'FL Ratio'!$A$2:$B$9,2,FALSE)*'FL Characterization'!Q$2)</f>
        <v>8.4655103536977503</v>
      </c>
      <c r="R4" s="4">
        <f>('[1]Pc, Summer, S1'!R4*Main!$B$5)+(VLOOKUP($A4,'FL Ratio'!$A$2:$B$9,2,FALSE)*'FL Characterization'!R$2)</f>
        <v>8.6105816720257238</v>
      </c>
      <c r="S4" s="4">
        <f>('[1]Pc, Summer, S1'!S4*Main!$B$5)+(VLOOKUP($A4,'FL Ratio'!$A$2:$B$9,2,FALSE)*'FL Characterization'!S$2)</f>
        <v>8.3732039228295818</v>
      </c>
      <c r="T4" s="4">
        <f>('[1]Pc, Summer, S1'!T4*Main!$B$5)+(VLOOKUP($A4,'FL Ratio'!$A$2:$B$9,2,FALSE)*'FL Characterization'!T$2)</f>
        <v>8.1396123472668798</v>
      </c>
      <c r="U4" s="4">
        <f>('[1]Pc, Summer, S1'!U4*Main!$B$5)+(VLOOKUP($A4,'FL Ratio'!$A$2:$B$9,2,FALSE)*'FL Characterization'!U$2)</f>
        <v>8.8470765916398726</v>
      </c>
      <c r="V4" s="4">
        <f>('[1]Pc, Summer, S1'!V4*Main!$B$5)+(VLOOKUP($A4,'FL Ratio'!$A$2:$B$9,2,FALSE)*'FL Characterization'!V$2)</f>
        <v>9.2875020578778145</v>
      </c>
      <c r="W4" s="4">
        <f>('[1]Pc, Summer, S1'!W4*Main!$B$5)+(VLOOKUP($A4,'FL Ratio'!$A$2:$B$9,2,FALSE)*'FL Characterization'!W$2)</f>
        <v>8.6460445016077188</v>
      </c>
      <c r="X4" s="4">
        <f>('[1]Pc, Summer, S1'!X4*Main!$B$5)+(VLOOKUP($A4,'FL Ratio'!$A$2:$B$9,2,FALSE)*'FL Characterization'!X$2)</f>
        <v>7.7284596784565922</v>
      </c>
      <c r="Y4" s="4">
        <f>('[1]Pc, Summer, S1'!Y4*Main!$B$5)+(VLOOKUP($A4,'FL Ratio'!$A$2:$B$9,2,FALSE)*'FL Characterization'!Y$2)</f>
        <v>6.5092230225080403</v>
      </c>
    </row>
    <row r="5" spans="1:25" x14ac:dyDescent="0.25">
      <c r="A5">
        <v>4</v>
      </c>
      <c r="B5" s="4">
        <f>('[1]Pc, Summer, S1'!B5*Main!$B$5)+(VLOOKUP($A5,'FL Ratio'!$A$2:$B$9,2,FALSE)*'FL Characterization'!B$2)</f>
        <v>3.0229806306306304</v>
      </c>
      <c r="C5" s="4">
        <f>('[1]Pc, Summer, S1'!C5*Main!$B$5)+(VLOOKUP($A5,'FL Ratio'!$A$2:$B$9,2,FALSE)*'FL Characterization'!C$2)</f>
        <v>2.4188905405405405</v>
      </c>
      <c r="D5" s="4">
        <f>('[1]Pc, Summer, S1'!D5*Main!$B$5)+(VLOOKUP($A5,'FL Ratio'!$A$2:$B$9,2,FALSE)*'FL Characterization'!D$2)</f>
        <v>1.9237842342342337</v>
      </c>
      <c r="E5" s="4">
        <f>('[1]Pc, Summer, S1'!E5*Main!$B$5)+(VLOOKUP($A5,'FL Ratio'!$A$2:$B$9,2,FALSE)*'FL Characterization'!E$2)</f>
        <v>1.8941936936936934</v>
      </c>
      <c r="F5" s="4">
        <f>('[1]Pc, Summer, S1'!F5*Main!$B$5)+(VLOOKUP($A5,'FL Ratio'!$A$2:$B$9,2,FALSE)*'FL Characterization'!F$2)</f>
        <v>1.7237765765765765</v>
      </c>
      <c r="G5" s="4">
        <f>('[1]Pc, Summer, S1'!G5*Main!$B$5)+(VLOOKUP($A5,'FL Ratio'!$A$2:$B$9,2,FALSE)*'FL Characterization'!G$2)</f>
        <v>1.6226810810810812</v>
      </c>
      <c r="H5" s="4">
        <f>('[1]Pc, Summer, S1'!H5*Main!$B$5)+(VLOOKUP($A5,'FL Ratio'!$A$2:$B$9,2,FALSE)*'FL Characterization'!H$2)</f>
        <v>3.5227157657657653</v>
      </c>
      <c r="I5" s="4">
        <f>('[1]Pc, Summer, S1'!I5*Main!$B$5)+(VLOOKUP($A5,'FL Ratio'!$A$2:$B$9,2,FALSE)*'FL Characterization'!I$2)</f>
        <v>6.1160603603603585</v>
      </c>
      <c r="J5" s="4">
        <f>('[1]Pc, Summer, S1'!J5*Main!$B$5)+(VLOOKUP($A5,'FL Ratio'!$A$2:$B$9,2,FALSE)*'FL Characterization'!J$2)</f>
        <v>7.4135360360360361</v>
      </c>
      <c r="K5" s="4">
        <f>('[1]Pc, Summer, S1'!K5*Main!$B$5)+(VLOOKUP($A5,'FL Ratio'!$A$2:$B$9,2,FALSE)*'FL Characterization'!K$2)</f>
        <v>7.6015842342342337</v>
      </c>
      <c r="L5" s="4">
        <f>('[1]Pc, Summer, S1'!L5*Main!$B$5)+(VLOOKUP($A5,'FL Ratio'!$A$2:$B$9,2,FALSE)*'FL Characterization'!L$2)</f>
        <v>7.4496504504504495</v>
      </c>
      <c r="M5" s="4">
        <f>('[1]Pc, Summer, S1'!M5*Main!$B$5)+(VLOOKUP($A5,'FL Ratio'!$A$2:$B$9,2,FALSE)*'FL Characterization'!M$2)</f>
        <v>6.6860693693693687</v>
      </c>
      <c r="N5" s="4">
        <f>('[1]Pc, Summer, S1'!N5*Main!$B$5)+(VLOOKUP($A5,'FL Ratio'!$A$2:$B$9,2,FALSE)*'FL Characterization'!N$2)</f>
        <v>7.5877436936936915</v>
      </c>
      <c r="O5" s="4">
        <f>('[1]Pc, Summer, S1'!O5*Main!$B$5)+(VLOOKUP($A5,'FL Ratio'!$A$2:$B$9,2,FALSE)*'FL Characterization'!O$2)</f>
        <v>7.1877851351351341</v>
      </c>
      <c r="P5" s="4">
        <f>('[1]Pc, Summer, S1'!P5*Main!$B$5)+(VLOOKUP($A5,'FL Ratio'!$A$2:$B$9,2,FALSE)*'FL Characterization'!P$2)</f>
        <v>6.562071171171171</v>
      </c>
      <c r="Q5" s="4">
        <f>('[1]Pc, Summer, S1'!Q5*Main!$B$5)+(VLOOKUP($A5,'FL Ratio'!$A$2:$B$9,2,FALSE)*'FL Characterization'!Q$2)</f>
        <v>6.0680909909909913</v>
      </c>
      <c r="R5" s="4">
        <f>('[1]Pc, Summer, S1'!R5*Main!$B$5)+(VLOOKUP($A5,'FL Ratio'!$A$2:$B$9,2,FALSE)*'FL Characterization'!R$2)</f>
        <v>5.4824391891891882</v>
      </c>
      <c r="S5" s="4">
        <f>('[1]Pc, Summer, S1'!S5*Main!$B$5)+(VLOOKUP($A5,'FL Ratio'!$A$2:$B$9,2,FALSE)*'FL Characterization'!S$2)</f>
        <v>4.9163657657657645</v>
      </c>
      <c r="T5" s="4">
        <f>('[1]Pc, Summer, S1'!T5*Main!$B$5)+(VLOOKUP($A5,'FL Ratio'!$A$2:$B$9,2,FALSE)*'FL Characterization'!T$2)</f>
        <v>6.2003486486486485</v>
      </c>
      <c r="U5" s="4">
        <f>('[1]Pc, Summer, S1'!U5*Main!$B$5)+(VLOOKUP($A5,'FL Ratio'!$A$2:$B$9,2,FALSE)*'FL Characterization'!U$2)</f>
        <v>7.2491878378378365</v>
      </c>
      <c r="V5" s="4">
        <f>('[1]Pc, Summer, S1'!V5*Main!$B$5)+(VLOOKUP($A5,'FL Ratio'!$A$2:$B$9,2,FALSE)*'FL Characterization'!V$2)</f>
        <v>8.3322270270270273</v>
      </c>
      <c r="W5" s="4">
        <f>('[1]Pc, Summer, S1'!W5*Main!$B$5)+(VLOOKUP($A5,'FL Ratio'!$A$2:$B$9,2,FALSE)*'FL Characterization'!W$2)</f>
        <v>7.9169995495495487</v>
      </c>
      <c r="X5" s="4">
        <f>('[1]Pc, Summer, S1'!X5*Main!$B$5)+(VLOOKUP($A5,'FL Ratio'!$A$2:$B$9,2,FALSE)*'FL Characterization'!X$2)</f>
        <v>6.0481716216216217</v>
      </c>
      <c r="Y5" s="4">
        <f>('[1]Pc, Summer, S1'!Y5*Main!$B$5)+(VLOOKUP($A5,'FL Ratio'!$A$2:$B$9,2,FALSE)*'FL Characterization'!Y$2)</f>
        <v>4.4050590090090092</v>
      </c>
    </row>
    <row r="6" spans="1:25" x14ac:dyDescent="0.25">
      <c r="A6">
        <v>5</v>
      </c>
      <c r="B6" s="4">
        <f>('[1]Pc, Summer, S1'!B6*Main!$B$5)+(VLOOKUP($A6,'FL Ratio'!$A$2:$B$9,2,FALSE)*'FL Characterization'!B$2)</f>
        <v>4.6970125301204808</v>
      </c>
      <c r="C6" s="4">
        <f>('[1]Pc, Summer, S1'!C6*Main!$B$5)+(VLOOKUP($A6,'FL Ratio'!$A$2:$B$9,2,FALSE)*'FL Characterization'!C$2)</f>
        <v>4.2421378313253006</v>
      </c>
      <c r="D6" s="4">
        <f>('[1]Pc, Summer, S1'!D6*Main!$B$5)+(VLOOKUP($A6,'FL Ratio'!$A$2:$B$9,2,FALSE)*'FL Characterization'!D$2)</f>
        <v>3.9222223293172687</v>
      </c>
      <c r="E6" s="4">
        <f>('[1]Pc, Summer, S1'!E6*Main!$B$5)+(VLOOKUP($A6,'FL Ratio'!$A$2:$B$9,2,FALSE)*'FL Characterization'!E$2)</f>
        <v>3.8229502008032128</v>
      </c>
      <c r="F6" s="4">
        <f>('[1]Pc, Summer, S1'!F6*Main!$B$5)+(VLOOKUP($A6,'FL Ratio'!$A$2:$B$9,2,FALSE)*'FL Characterization'!F$2)</f>
        <v>3.9691656224899599</v>
      </c>
      <c r="G6" s="4">
        <f>('[1]Pc, Summer, S1'!G6*Main!$B$5)+(VLOOKUP($A6,'FL Ratio'!$A$2:$B$9,2,FALSE)*'FL Characterization'!G$2)</f>
        <v>3.9654085140562252</v>
      </c>
      <c r="H6" s="4">
        <f>('[1]Pc, Summer, S1'!H6*Main!$B$5)+(VLOOKUP($A6,'FL Ratio'!$A$2:$B$9,2,FALSE)*'FL Characterization'!H$2)</f>
        <v>4.4023471485943775</v>
      </c>
      <c r="I6" s="4">
        <f>('[1]Pc, Summer, S1'!I6*Main!$B$5)+(VLOOKUP($A6,'FL Ratio'!$A$2:$B$9,2,FALSE)*'FL Characterization'!I$2)</f>
        <v>5.0041583935742961</v>
      </c>
      <c r="J6" s="4">
        <f>('[1]Pc, Summer, S1'!J6*Main!$B$5)+(VLOOKUP($A6,'FL Ratio'!$A$2:$B$9,2,FALSE)*'FL Characterization'!J$2)</f>
        <v>5.5251927710843365</v>
      </c>
      <c r="K6" s="4">
        <f>('[1]Pc, Summer, S1'!K6*Main!$B$5)+(VLOOKUP($A6,'FL Ratio'!$A$2:$B$9,2,FALSE)*'FL Characterization'!K$2)</f>
        <v>5.6989000803212848</v>
      </c>
      <c r="L6" s="4">
        <f>('[1]Pc, Summer, S1'!L6*Main!$B$5)+(VLOOKUP($A6,'FL Ratio'!$A$2:$B$9,2,FALSE)*'FL Characterization'!L$2)</f>
        <v>6.0918298795180714</v>
      </c>
      <c r="M6" s="4">
        <f>('[1]Pc, Summer, S1'!M6*Main!$B$5)+(VLOOKUP($A6,'FL Ratio'!$A$2:$B$9,2,FALSE)*'FL Characterization'!M$2)</f>
        <v>6.4472355020080307</v>
      </c>
      <c r="N6" s="4">
        <f>('[1]Pc, Summer, S1'!N6*Main!$B$5)+(VLOOKUP($A6,'FL Ratio'!$A$2:$B$9,2,FALSE)*'FL Characterization'!N$2)</f>
        <v>6.6277902008032124</v>
      </c>
      <c r="O6" s="4">
        <f>('[1]Pc, Summer, S1'!O6*Main!$B$5)+(VLOOKUP($A6,'FL Ratio'!$A$2:$B$9,2,FALSE)*'FL Characterization'!O$2)</f>
        <v>6.3419191967871473</v>
      </c>
      <c r="P6" s="4">
        <f>('[1]Pc, Summer, S1'!P6*Main!$B$5)+(VLOOKUP($A6,'FL Ratio'!$A$2:$B$9,2,FALSE)*'FL Characterization'!P$2)</f>
        <v>6.1174388755020077</v>
      </c>
      <c r="Q6" s="4">
        <f>('[1]Pc, Summer, S1'!Q6*Main!$B$5)+(VLOOKUP($A6,'FL Ratio'!$A$2:$B$9,2,FALSE)*'FL Characterization'!Q$2)</f>
        <v>6.0390896385542154</v>
      </c>
      <c r="R6" s="4">
        <f>('[1]Pc, Summer, S1'!R6*Main!$B$5)+(VLOOKUP($A6,'FL Ratio'!$A$2:$B$9,2,FALSE)*'FL Characterization'!R$2)</f>
        <v>6.033093975903614</v>
      </c>
      <c r="S6" s="4">
        <f>('[1]Pc, Summer, S1'!S6*Main!$B$5)+(VLOOKUP($A6,'FL Ratio'!$A$2:$B$9,2,FALSE)*'FL Characterization'!S$2)</f>
        <v>6.0057209638554214</v>
      </c>
      <c r="T6" s="4">
        <f>('[1]Pc, Summer, S1'!T6*Main!$B$5)+(VLOOKUP($A6,'FL Ratio'!$A$2:$B$9,2,FALSE)*'FL Characterization'!T$2)</f>
        <v>6.0785085943775083</v>
      </c>
      <c r="U6" s="4">
        <f>('[1]Pc, Summer, S1'!U6*Main!$B$5)+(VLOOKUP($A6,'FL Ratio'!$A$2:$B$9,2,FALSE)*'FL Characterization'!U$2)</f>
        <v>6.1646221686746996</v>
      </c>
      <c r="V6" s="4">
        <f>('[1]Pc, Summer, S1'!V6*Main!$B$5)+(VLOOKUP($A6,'FL Ratio'!$A$2:$B$9,2,FALSE)*'FL Characterization'!V$2)</f>
        <v>6.7841198393574285</v>
      </c>
      <c r="W6" s="4">
        <f>('[1]Pc, Summer, S1'!W6*Main!$B$5)+(VLOOKUP($A6,'FL Ratio'!$A$2:$B$9,2,FALSE)*'FL Characterization'!W$2)</f>
        <v>6.4580162248995983</v>
      </c>
      <c r="X6" s="4">
        <f>('[1]Pc, Summer, S1'!X6*Main!$B$5)+(VLOOKUP($A6,'FL Ratio'!$A$2:$B$9,2,FALSE)*'FL Characterization'!X$2)</f>
        <v>6.2109187148594369</v>
      </c>
      <c r="Y6" s="4">
        <f>('[1]Pc, Summer, S1'!Y6*Main!$B$5)+(VLOOKUP($A6,'FL Ratio'!$A$2:$B$9,2,FALSE)*'FL Characterization'!Y$2)</f>
        <v>5.4985669076305204</v>
      </c>
    </row>
    <row r="7" spans="1:25" x14ac:dyDescent="0.25">
      <c r="A7">
        <v>6</v>
      </c>
      <c r="B7" s="4">
        <f>('[1]Pc, Summer, S1'!B7*Main!$B$5)+(VLOOKUP($A7,'FL Ratio'!$A$2:$B$9,2,FALSE)*'FL Characterization'!B$2)</f>
        <v>4.9121976312247639</v>
      </c>
      <c r="C7" s="4">
        <f>('[1]Pc, Summer, S1'!C7*Main!$B$5)+(VLOOKUP($A7,'FL Ratio'!$A$2:$B$9,2,FALSE)*'FL Characterization'!C$2)</f>
        <v>4.7268836787797222</v>
      </c>
      <c r="D7" s="4">
        <f>('[1]Pc, Summer, S1'!D7*Main!$B$5)+(VLOOKUP($A7,'FL Ratio'!$A$2:$B$9,2,FALSE)*'FL Characterization'!D$2)</f>
        <v>4.3888539973082104</v>
      </c>
      <c r="E7" s="4">
        <f>('[1]Pc, Summer, S1'!E7*Main!$B$5)+(VLOOKUP($A7,'FL Ratio'!$A$2:$B$9,2,FALSE)*'FL Characterization'!E$2)</f>
        <v>4.5623066846119329</v>
      </c>
      <c r="F7" s="4">
        <f>('[1]Pc, Summer, S1'!F7*Main!$B$5)+(VLOOKUP($A7,'FL Ratio'!$A$2:$B$9,2,FALSE)*'FL Characterization'!F$2)</f>
        <v>4.6564544818304174</v>
      </c>
      <c r="G7" s="4">
        <f>('[1]Pc, Summer, S1'!G7*Main!$B$5)+(VLOOKUP($A7,'FL Ratio'!$A$2:$B$9,2,FALSE)*'FL Characterization'!G$2)</f>
        <v>4.6480624136384021</v>
      </c>
      <c r="H7" s="4">
        <f>('[1]Pc, Summer, S1'!H7*Main!$B$5)+(VLOOKUP($A7,'FL Ratio'!$A$2:$B$9,2,FALSE)*'FL Characterization'!H$2)</f>
        <v>5.0754568147151176</v>
      </c>
      <c r="I7" s="4">
        <f>('[1]Pc, Summer, S1'!I7*Main!$B$5)+(VLOOKUP($A7,'FL Ratio'!$A$2:$B$9,2,FALSE)*'FL Characterization'!I$2)</f>
        <v>6.2486829250785094</v>
      </c>
      <c r="J7" s="4">
        <f>('[1]Pc, Summer, S1'!J7*Main!$B$5)+(VLOOKUP($A7,'FL Ratio'!$A$2:$B$9,2,FALSE)*'FL Characterization'!J$2)</f>
        <v>6.5216949304620915</v>
      </c>
      <c r="K7" s="4">
        <f>('[1]Pc, Summer, S1'!K7*Main!$B$5)+(VLOOKUP($A7,'FL Ratio'!$A$2:$B$9,2,FALSE)*'FL Characterization'!K$2)</f>
        <v>6.4949118528488112</v>
      </c>
      <c r="L7" s="4">
        <f>('[1]Pc, Summer, S1'!L7*Main!$B$5)+(VLOOKUP($A7,'FL Ratio'!$A$2:$B$9,2,FALSE)*'FL Characterization'!L$2)</f>
        <v>6.4978570838941234</v>
      </c>
      <c r="M7" s="4">
        <f>('[1]Pc, Summer, S1'!M7*Main!$B$5)+(VLOOKUP($A7,'FL Ratio'!$A$2:$B$9,2,FALSE)*'FL Characterization'!M$2)</f>
        <v>6.8598651592642454</v>
      </c>
      <c r="N7" s="4">
        <f>('[1]Pc, Summer, S1'!N7*Main!$B$5)+(VLOOKUP($A7,'FL Ratio'!$A$2:$B$9,2,FALSE)*'FL Characterization'!N$2)</f>
        <v>6.7845984567070436</v>
      </c>
      <c r="O7" s="4">
        <f>('[1]Pc, Summer, S1'!O7*Main!$B$5)+(VLOOKUP($A7,'FL Ratio'!$A$2:$B$9,2,FALSE)*'FL Characterization'!O$2)</f>
        <v>6.5170639210408261</v>
      </c>
      <c r="P7" s="4">
        <f>('[1]Pc, Summer, S1'!P7*Main!$B$5)+(VLOOKUP($A7,'FL Ratio'!$A$2:$B$9,2,FALSE)*'FL Characterization'!P$2)</f>
        <v>6.1347253835800801</v>
      </c>
      <c r="Q7" s="4">
        <f>('[1]Pc, Summer, S1'!Q7*Main!$B$5)+(VLOOKUP($A7,'FL Ratio'!$A$2:$B$9,2,FALSE)*'FL Characterization'!Q$2)</f>
        <v>5.921706917900404</v>
      </c>
      <c r="R7" s="4">
        <f>('[1]Pc, Summer, S1'!R7*Main!$B$5)+(VLOOKUP($A7,'FL Ratio'!$A$2:$B$9,2,FALSE)*'FL Characterization'!R$2)</f>
        <v>6.1890414535666229</v>
      </c>
      <c r="S7" s="4">
        <f>('[1]Pc, Summer, S1'!S7*Main!$B$5)+(VLOOKUP($A7,'FL Ratio'!$A$2:$B$9,2,FALSE)*'FL Characterization'!S$2)</f>
        <v>6.034140834454913</v>
      </c>
      <c r="T7" s="4">
        <f>('[1]Pc, Summer, S1'!T7*Main!$B$5)+(VLOOKUP($A7,'FL Ratio'!$A$2:$B$9,2,FALSE)*'FL Characterization'!T$2)</f>
        <v>5.66114465679677</v>
      </c>
      <c r="U7" s="4">
        <f>('[1]Pc, Summer, S1'!U7*Main!$B$5)+(VLOOKUP($A7,'FL Ratio'!$A$2:$B$9,2,FALSE)*'FL Characterization'!U$2)</f>
        <v>5.7124581965006742</v>
      </c>
      <c r="V7" s="4">
        <f>('[1]Pc, Summer, S1'!V7*Main!$B$5)+(VLOOKUP($A7,'FL Ratio'!$A$2:$B$9,2,FALSE)*'FL Characterization'!V$2)</f>
        <v>5.9677804576043076</v>
      </c>
      <c r="W7" s="4">
        <f>('[1]Pc, Summer, S1'!W7*Main!$B$5)+(VLOOKUP($A7,'FL Ratio'!$A$2:$B$9,2,FALSE)*'FL Characterization'!W$2)</f>
        <v>5.4421654733064164</v>
      </c>
      <c r="X7" s="4">
        <f>('[1]Pc, Summer, S1'!X7*Main!$B$5)+(VLOOKUP($A7,'FL Ratio'!$A$2:$B$9,2,FALSE)*'FL Characterization'!X$2)</f>
        <v>5.0942906953790938</v>
      </c>
      <c r="Y7" s="4">
        <f>('[1]Pc, Summer, S1'!Y7*Main!$B$5)+(VLOOKUP($A7,'FL Ratio'!$A$2:$B$9,2,FALSE)*'FL Characterization'!Y$2)</f>
        <v>5.0892715836698068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3.9894613953488367</v>
      </c>
      <c r="C8" s="4">
        <f>('[1]Pc, Summer, S1'!C8*Main!$B$5)+(VLOOKUP($A8,'FL Ratio'!$A$2:$B$9,2,FALSE)*'FL Characterization'!C$2)</f>
        <v>3.6027504721634953</v>
      </c>
      <c r="D8" s="4">
        <f>('[1]Pc, Summer, S1'!D8*Main!$B$5)+(VLOOKUP($A8,'FL Ratio'!$A$2:$B$9,2,FALSE)*'FL Characterization'!D$2)</f>
        <v>3.5147478224101474</v>
      </c>
      <c r="E8" s="4">
        <f>('[1]Pc, Summer, S1'!E8*Main!$B$5)+(VLOOKUP($A8,'FL Ratio'!$A$2:$B$9,2,FALSE)*'FL Characterization'!E$2)</f>
        <v>3.5845367159971815</v>
      </c>
      <c r="F8" s="4">
        <f>('[1]Pc, Summer, S1'!F8*Main!$B$5)+(VLOOKUP($A8,'FL Ratio'!$A$2:$B$9,2,FALSE)*'FL Characterization'!F$2)</f>
        <v>3.4586690909090905</v>
      </c>
      <c r="G8" s="4">
        <f>('[1]Pc, Summer, S1'!G8*Main!$B$5)+(VLOOKUP($A8,'FL Ratio'!$A$2:$B$9,2,FALSE)*'FL Characterization'!G$2)</f>
        <v>3.7442384214235376</v>
      </c>
      <c r="H8" s="4">
        <f>('[1]Pc, Summer, S1'!H8*Main!$B$5)+(VLOOKUP($A8,'FL Ratio'!$A$2:$B$9,2,FALSE)*'FL Characterization'!H$2)</f>
        <v>4.8246579563072585</v>
      </c>
      <c r="I8" s="4">
        <f>('[1]Pc, Summer, S1'!I8*Main!$B$5)+(VLOOKUP($A8,'FL Ratio'!$A$2:$B$9,2,FALSE)*'FL Characterization'!I$2)</f>
        <v>5.3859201127554606</v>
      </c>
      <c r="J8" s="4">
        <f>('[1]Pc, Summer, S1'!J8*Main!$B$5)+(VLOOKUP($A8,'FL Ratio'!$A$2:$B$9,2,FALSE)*'FL Characterization'!J$2)</f>
        <v>6.2047131782945728</v>
      </c>
      <c r="K8" s="4">
        <f>('[1]Pc, Summer, S1'!K8*Main!$B$5)+(VLOOKUP($A8,'FL Ratio'!$A$2:$B$9,2,FALSE)*'FL Characterization'!K$2)</f>
        <v>6.546240817477095</v>
      </c>
      <c r="L8" s="4">
        <f>('[1]Pc, Summer, S1'!L8*Main!$B$5)+(VLOOKUP($A8,'FL Ratio'!$A$2:$B$9,2,FALSE)*'FL Characterization'!L$2)</f>
        <v>6.5091556307258625</v>
      </c>
      <c r="M8" s="4">
        <f>('[1]Pc, Summer, S1'!M8*Main!$B$5)+(VLOOKUP($A8,'FL Ratio'!$A$2:$B$9,2,FALSE)*'FL Characterization'!M$2)</f>
        <v>6.7869399859055664</v>
      </c>
      <c r="N8" s="4">
        <f>('[1]Pc, Summer, S1'!N8*Main!$B$5)+(VLOOKUP($A8,'FL Ratio'!$A$2:$B$9,2,FALSE)*'FL Characterization'!N$2)</f>
        <v>6.6138305567300906</v>
      </c>
      <c r="O8" s="4">
        <f>('[1]Pc, Summer, S1'!O8*Main!$B$5)+(VLOOKUP($A8,'FL Ratio'!$A$2:$B$9,2,FALSE)*'FL Characterization'!O$2)</f>
        <v>6.7813025229034531</v>
      </c>
      <c r="P8" s="4">
        <f>('[1]Pc, Summer, S1'!P8*Main!$B$5)+(VLOOKUP($A8,'FL Ratio'!$A$2:$B$9,2,FALSE)*'FL Characterization'!P$2)</f>
        <v>6.6742421987314993</v>
      </c>
      <c r="Q8" s="4">
        <f>('[1]Pc, Summer, S1'!Q8*Main!$B$5)+(VLOOKUP($A8,'FL Ratio'!$A$2:$B$9,2,FALSE)*'FL Characterization'!Q$2)</f>
        <v>6.2181282029598304</v>
      </c>
      <c r="R8" s="4">
        <f>('[1]Pc, Summer, S1'!R8*Main!$B$5)+(VLOOKUP($A8,'FL Ratio'!$A$2:$B$9,2,FALSE)*'FL Characterization'!R$2)</f>
        <v>6.2872427061310772</v>
      </c>
      <c r="S8" s="4">
        <f>('[1]Pc, Summer, S1'!S8*Main!$B$5)+(VLOOKUP($A8,'FL Ratio'!$A$2:$B$9,2,FALSE)*'FL Characterization'!S$2)</f>
        <v>6.0863362367864688</v>
      </c>
      <c r="T8" s="4">
        <f>('[1]Pc, Summer, S1'!T8*Main!$B$5)+(VLOOKUP($A8,'FL Ratio'!$A$2:$B$9,2,FALSE)*'FL Characterization'!T$2)</f>
        <v>6.027617928118393</v>
      </c>
      <c r="U8" s="4">
        <f>('[1]Pc, Summer, S1'!U8*Main!$B$5)+(VLOOKUP($A8,'FL Ratio'!$A$2:$B$9,2,FALSE)*'FL Characterization'!U$2)</f>
        <v>6.0634351797040162</v>
      </c>
      <c r="V8" s="4">
        <f>('[1]Pc, Summer, S1'!V8*Main!$B$5)+(VLOOKUP($A8,'FL Ratio'!$A$2:$B$9,2,FALSE)*'FL Characterization'!V$2)</f>
        <v>6.1414115856236782</v>
      </c>
      <c r="W8" s="4">
        <f>('[1]Pc, Summer, S1'!W8*Main!$B$5)+(VLOOKUP($A8,'FL Ratio'!$A$2:$B$9,2,FALSE)*'FL Characterization'!W$2)</f>
        <v>5.1736992529950667</v>
      </c>
      <c r="X8" s="4">
        <f>('[1]Pc, Summer, S1'!X8*Main!$B$5)+(VLOOKUP($A8,'FL Ratio'!$A$2:$B$9,2,FALSE)*'FL Characterization'!X$2)</f>
        <v>5.0193936293164194</v>
      </c>
      <c r="Y8" s="4">
        <f>('[1]Pc, Summer, S1'!Y8*Main!$B$5)+(VLOOKUP($A8,'FL Ratio'!$A$2:$B$9,2,FALSE)*'FL Characterization'!Y$2)</f>
        <v>4.3494333756166315</v>
      </c>
    </row>
    <row r="9" spans="1:25" x14ac:dyDescent="0.25">
      <c r="A9">
        <v>8</v>
      </c>
      <c r="B9" s="4">
        <f>('[1]Pc, Summer, S1'!B9*Main!$B$5)+(VLOOKUP($A9,'FL Ratio'!$A$2:$B$9,2,FALSE)*'FL Characterization'!B$2)</f>
        <v>3.0216386206896555</v>
      </c>
      <c r="C9" s="4">
        <f>('[1]Pc, Summer, S1'!C9*Main!$B$5)+(VLOOKUP($A9,'FL Ratio'!$A$2:$B$9,2,FALSE)*'FL Characterization'!C$2)</f>
        <v>2.8374501149425293</v>
      </c>
      <c r="D9" s="4">
        <f>('[1]Pc, Summer, S1'!D9*Main!$B$5)+(VLOOKUP($A9,'FL Ratio'!$A$2:$B$9,2,FALSE)*'FL Characterization'!D$2)</f>
        <v>2.7335365517241383</v>
      </c>
      <c r="E9" s="4">
        <f>('[1]Pc, Summer, S1'!E9*Main!$B$5)+(VLOOKUP($A9,'FL Ratio'!$A$2:$B$9,2,FALSE)*'FL Characterization'!E$2)</f>
        <v>2.7040781609195408</v>
      </c>
      <c r="F9" s="4">
        <f>('[1]Pc, Summer, S1'!F9*Main!$B$5)+(VLOOKUP($A9,'FL Ratio'!$A$2:$B$9,2,FALSE)*'FL Characterization'!F$2)</f>
        <v>2.7815531034482763</v>
      </c>
      <c r="G9" s="4">
        <f>('[1]Pc, Summer, S1'!G9*Main!$B$5)+(VLOOKUP($A9,'FL Ratio'!$A$2:$B$9,2,FALSE)*'FL Characterization'!G$2)</f>
        <v>2.9921880459770125</v>
      </c>
      <c r="H9" s="4">
        <f>('[1]Pc, Summer, S1'!H9*Main!$B$5)+(VLOOKUP($A9,'FL Ratio'!$A$2:$B$9,2,FALSE)*'FL Characterization'!H$2)</f>
        <v>4.9368818390804599</v>
      </c>
      <c r="I9" s="4">
        <f>('[1]Pc, Summer, S1'!I9*Main!$B$5)+(VLOOKUP($A9,'FL Ratio'!$A$2:$B$9,2,FALSE)*'FL Characterization'!I$2)</f>
        <v>5.9005370114942535</v>
      </c>
      <c r="J9" s="4">
        <f>('[1]Pc, Summer, S1'!J9*Main!$B$5)+(VLOOKUP($A9,'FL Ratio'!$A$2:$B$9,2,FALSE)*'FL Characterization'!J$2)</f>
        <v>6.3419425287356317</v>
      </c>
      <c r="K9" s="4">
        <f>('[1]Pc, Summer, S1'!K9*Main!$B$5)+(VLOOKUP($A9,'FL Ratio'!$A$2:$B$9,2,FALSE)*'FL Characterization'!K$2)</f>
        <v>6.2599719540229888</v>
      </c>
      <c r="L9" s="4">
        <f>('[1]Pc, Summer, S1'!L9*Main!$B$5)+(VLOOKUP($A9,'FL Ratio'!$A$2:$B$9,2,FALSE)*'FL Characterization'!L$2)</f>
        <v>6.5289577011494258</v>
      </c>
      <c r="M9" s="4">
        <f>('[1]Pc, Summer, S1'!M9*Main!$B$5)+(VLOOKUP($A9,'FL Ratio'!$A$2:$B$9,2,FALSE)*'FL Characterization'!M$2)</f>
        <v>6.9295094252873559</v>
      </c>
      <c r="N9" s="4">
        <f>('[1]Pc, Summer, S1'!N9*Main!$B$5)+(VLOOKUP($A9,'FL Ratio'!$A$2:$B$9,2,FALSE)*'FL Characterization'!N$2)</f>
        <v>6.8853549425287364</v>
      </c>
      <c r="O9" s="4">
        <f>('[1]Pc, Summer, S1'!O9*Main!$B$5)+(VLOOKUP($A9,'FL Ratio'!$A$2:$B$9,2,FALSE)*'FL Characterization'!O$2)</f>
        <v>6.4294763218390809</v>
      </c>
      <c r="P9" s="4">
        <f>('[1]Pc, Summer, S1'!P9*Main!$B$5)+(VLOOKUP($A9,'FL Ratio'!$A$2:$B$9,2,FALSE)*'FL Characterization'!P$2)</f>
        <v>5.6058234482758627</v>
      </c>
      <c r="Q9" s="4">
        <f>('[1]Pc, Summer, S1'!Q9*Main!$B$5)+(VLOOKUP($A9,'FL Ratio'!$A$2:$B$9,2,FALSE)*'FL Characterization'!Q$2)</f>
        <v>5.3547834482758621</v>
      </c>
      <c r="R9" s="4">
        <f>('[1]Pc, Summer, S1'!R9*Main!$B$5)+(VLOOKUP($A9,'FL Ratio'!$A$2:$B$9,2,FALSE)*'FL Characterization'!R$2)</f>
        <v>5.0690827586206897</v>
      </c>
      <c r="S9" s="4">
        <f>('[1]Pc, Summer, S1'!S9*Main!$B$5)+(VLOOKUP($A9,'FL Ratio'!$A$2:$B$9,2,FALSE)*'FL Characterization'!S$2)</f>
        <v>4.9713420689655177</v>
      </c>
      <c r="T9" s="4">
        <f>('[1]Pc, Summer, S1'!T9*Main!$B$5)+(VLOOKUP($A9,'FL Ratio'!$A$2:$B$9,2,FALSE)*'FL Characterization'!T$2)</f>
        <v>4.8818772413793114</v>
      </c>
      <c r="U9" s="4">
        <f>('[1]Pc, Summer, S1'!U9*Main!$B$5)+(VLOOKUP($A9,'FL Ratio'!$A$2:$B$9,2,FALSE)*'FL Characterization'!U$2)</f>
        <v>5.024769655172415</v>
      </c>
      <c r="V9" s="4">
        <f>('[1]Pc, Summer, S1'!V9*Main!$B$5)+(VLOOKUP($A9,'FL Ratio'!$A$2:$B$9,2,FALSE)*'FL Characterization'!V$2)</f>
        <v>4.854504827586207</v>
      </c>
      <c r="W9" s="4">
        <f>('[1]Pc, Summer, S1'!W9*Main!$B$5)+(VLOOKUP($A9,'FL Ratio'!$A$2:$B$9,2,FALSE)*'FL Characterization'!W$2)</f>
        <v>4.2600519540229893</v>
      </c>
      <c r="X9" s="4">
        <f>('[1]Pc, Summer, S1'!X9*Main!$B$5)+(VLOOKUP($A9,'FL Ratio'!$A$2:$B$9,2,FALSE)*'FL Characterization'!X$2)</f>
        <v>3.5857802298850583</v>
      </c>
      <c r="Y9" s="4">
        <f>('[1]Pc, Summer, S1'!Y9*Main!$B$5)+(VLOOKUP($A9,'FL Ratio'!$A$2:$B$9,2,FALSE)*'FL Characterization'!Y$2)</f>
        <v>3.249311264367817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11.286260000000002</v>
      </c>
      <c r="C2" s="4">
        <f>('[1]Pc, Summer, S2'!C2*Main!$B$5)+(VLOOKUP($A2,'FL Ratio'!$A$2:$B$9,2,FALSE)*'FL Characterization'!C$2)</f>
        <v>11.082879379844963</v>
      </c>
      <c r="D2" s="4">
        <f>('[1]Pc, Summer, S2'!D2*Main!$B$5)+(VLOOKUP($A2,'FL Ratio'!$A$2:$B$9,2,FALSE)*'FL Characterization'!D$2)</f>
        <v>10.445710232558142</v>
      </c>
      <c r="E2" s="4">
        <f>('[1]Pc, Summer, S2'!E2*Main!$B$5)+(VLOOKUP($A2,'FL Ratio'!$A$2:$B$9,2,FALSE)*'FL Characterization'!E$2)</f>
        <v>10.449675968992251</v>
      </c>
      <c r="F2" s="4">
        <f>('[1]Pc, Summer, S2'!F2*Main!$B$5)+(VLOOKUP($A2,'FL Ratio'!$A$2:$B$9,2,FALSE)*'FL Characterization'!F$2)</f>
        <v>10.122694418604651</v>
      </c>
      <c r="G2" s="4">
        <f>('[1]Pc, Summer, S2'!G2*Main!$B$5)+(VLOOKUP($A2,'FL Ratio'!$A$2:$B$9,2,FALSE)*'FL Characterization'!G$2)</f>
        <v>10.439428217054266</v>
      </c>
      <c r="H2" s="4">
        <f>('[1]Pc, Summer, S2'!H2*Main!$B$5)+(VLOOKUP($A2,'FL Ratio'!$A$2:$B$9,2,FALSE)*'FL Characterization'!H$2)</f>
        <v>10.597453333333334</v>
      </c>
      <c r="I2" s="4">
        <f>('[1]Pc, Summer, S2'!I2*Main!$B$5)+(VLOOKUP($A2,'FL Ratio'!$A$2:$B$9,2,FALSE)*'FL Characterization'!I$2)</f>
        <v>12.455244031007751</v>
      </c>
      <c r="J2" s="4">
        <f>('[1]Pc, Summer, S2'!J2*Main!$B$5)+(VLOOKUP($A2,'FL Ratio'!$A$2:$B$9,2,FALSE)*'FL Characterization'!J$2)</f>
        <v>13.523769379844961</v>
      </c>
      <c r="K2" s="4">
        <f>('[1]Pc, Summer, S2'!K2*Main!$B$5)+(VLOOKUP($A2,'FL Ratio'!$A$2:$B$9,2,FALSE)*'FL Characterization'!K$2)</f>
        <v>13.232333643410852</v>
      </c>
      <c r="L2" s="4">
        <f>('[1]Pc, Summer, S2'!L2*Main!$B$5)+(VLOOKUP($A2,'FL Ratio'!$A$2:$B$9,2,FALSE)*'FL Characterization'!L$2)</f>
        <v>12.86464054263566</v>
      </c>
      <c r="M2" s="4">
        <f>('[1]Pc, Summer, S2'!M2*Main!$B$5)+(VLOOKUP($A2,'FL Ratio'!$A$2:$B$9,2,FALSE)*'FL Characterization'!M$2)</f>
        <v>12.898564961240311</v>
      </c>
      <c r="N2" s="4">
        <f>('[1]Pc, Summer, S2'!N2*Main!$B$5)+(VLOOKUP($A2,'FL Ratio'!$A$2:$B$9,2,FALSE)*'FL Characterization'!N$2)</f>
        <v>13.396941240310081</v>
      </c>
      <c r="O2" s="4">
        <f>('[1]Pc, Summer, S2'!O2*Main!$B$5)+(VLOOKUP($A2,'FL Ratio'!$A$2:$B$9,2,FALSE)*'FL Characterization'!O$2)</f>
        <v>13.733387286821705</v>
      </c>
      <c r="P2" s="4">
        <f>('[1]Pc, Summer, S2'!P2*Main!$B$5)+(VLOOKUP($A2,'FL Ratio'!$A$2:$B$9,2,FALSE)*'FL Characterization'!P$2)</f>
        <v>12.682707441860465</v>
      </c>
      <c r="Q2" s="4">
        <f>('[1]Pc, Summer, S2'!Q2*Main!$B$5)+(VLOOKUP($A2,'FL Ratio'!$A$2:$B$9,2,FALSE)*'FL Characterization'!Q$2)</f>
        <v>12.939790232558138</v>
      </c>
      <c r="R2" s="4">
        <f>('[1]Pc, Summer, S2'!R2*Main!$B$5)+(VLOOKUP($A2,'FL Ratio'!$A$2:$B$9,2,FALSE)*'FL Characterization'!R$2)</f>
        <v>13.033606976744187</v>
      </c>
      <c r="S2" s="4">
        <f>('[1]Pc, Summer, S2'!S2*Main!$B$5)+(VLOOKUP($A2,'FL Ratio'!$A$2:$B$9,2,FALSE)*'FL Characterization'!S$2)</f>
        <v>12.305494883720931</v>
      </c>
      <c r="T2" s="4">
        <f>('[1]Pc, Summer, S2'!T2*Main!$B$5)+(VLOOKUP($A2,'FL Ratio'!$A$2:$B$9,2,FALSE)*'FL Characterization'!T$2)</f>
        <v>12.104487441860467</v>
      </c>
      <c r="U2" s="4">
        <f>('[1]Pc, Summer, S2'!U2*Main!$B$5)+(VLOOKUP($A2,'FL Ratio'!$A$2:$B$9,2,FALSE)*'FL Characterization'!U$2)</f>
        <v>11.57727046511628</v>
      </c>
      <c r="V2" s="4">
        <f>('[1]Pc, Summer, S2'!V2*Main!$B$5)+(VLOOKUP($A2,'FL Ratio'!$A$2:$B$9,2,FALSE)*'FL Characterization'!V$2)</f>
        <v>11.803145581395349</v>
      </c>
      <c r="W2" s="4">
        <f>('[1]Pc, Summer, S2'!W2*Main!$B$5)+(VLOOKUP($A2,'FL Ratio'!$A$2:$B$9,2,FALSE)*'FL Characterization'!W$2)</f>
        <v>11.523191317829459</v>
      </c>
      <c r="X2" s="4">
        <f>('[1]Pc, Summer, S2'!X2*Main!$B$5)+(VLOOKUP($A2,'FL Ratio'!$A$2:$B$9,2,FALSE)*'FL Characterization'!X$2)</f>
        <v>11.058774573643412</v>
      </c>
      <c r="Y2" s="4">
        <f>('[1]Pc, Summer, S2'!Y2*Main!$B$5)+(VLOOKUP($A2,'FL Ratio'!$A$2:$B$9,2,FALSE)*'FL Characterization'!Y$2)</f>
        <v>10.752974573643412</v>
      </c>
    </row>
    <row r="3" spans="1:25" x14ac:dyDescent="0.25">
      <c r="A3">
        <v>2</v>
      </c>
      <c r="B3" s="4">
        <f>('[1]Pc, Summer, S2'!B3*Main!$B$5)+(VLOOKUP($A3,'FL Ratio'!$A$2:$B$9,2,FALSE)*'FL Characterization'!B$2)</f>
        <v>8.6813212499999999</v>
      </c>
      <c r="C3" s="4">
        <f>('[1]Pc, Summer, S2'!C3*Main!$B$5)+(VLOOKUP($A3,'FL Ratio'!$A$2:$B$9,2,FALSE)*'FL Characterization'!C$2)</f>
        <v>8.2123722916666644</v>
      </c>
      <c r="D3" s="4">
        <f>('[1]Pc, Summer, S2'!D3*Main!$B$5)+(VLOOKUP($A3,'FL Ratio'!$A$2:$B$9,2,FALSE)*'FL Characterization'!D$2)</f>
        <v>7.7909168749999989</v>
      </c>
      <c r="E3" s="4">
        <f>('[1]Pc, Summer, S2'!E3*Main!$B$5)+(VLOOKUP($A3,'FL Ratio'!$A$2:$B$9,2,FALSE)*'FL Characterization'!E$2)</f>
        <v>7.2524903645833341</v>
      </c>
      <c r="F3" s="4">
        <f>('[1]Pc, Summer, S2'!F3*Main!$B$5)+(VLOOKUP($A3,'FL Ratio'!$A$2:$B$9,2,FALSE)*'FL Characterization'!F$2)</f>
        <v>6.8779549999999992</v>
      </c>
      <c r="G3" s="4">
        <f>('[1]Pc, Summer, S2'!G3*Main!$B$5)+(VLOOKUP($A3,'FL Ratio'!$A$2:$B$9,2,FALSE)*'FL Characterization'!G$2)</f>
        <v>7.3288519791666662</v>
      </c>
      <c r="H3" s="4">
        <f>('[1]Pc, Summer, S2'!H3*Main!$B$5)+(VLOOKUP($A3,'FL Ratio'!$A$2:$B$9,2,FALSE)*'FL Characterization'!H$2)</f>
        <v>7.6040919791666663</v>
      </c>
      <c r="I3" s="4">
        <f>('[1]Pc, Summer, S2'!I3*Main!$B$5)+(VLOOKUP($A3,'FL Ratio'!$A$2:$B$9,2,FALSE)*'FL Characterization'!I$2)</f>
        <v>9.9584161979166659</v>
      </c>
      <c r="J3" s="4">
        <f>('[1]Pc, Summer, S2'!J3*Main!$B$5)+(VLOOKUP($A3,'FL Ratio'!$A$2:$B$9,2,FALSE)*'FL Characterization'!J$2)</f>
        <v>11.079541666666666</v>
      </c>
      <c r="K3" s="4">
        <f>('[1]Pc, Summer, S2'!K3*Main!$B$5)+(VLOOKUP($A3,'FL Ratio'!$A$2:$B$9,2,FALSE)*'FL Characterization'!K$2)</f>
        <v>11.593111614583334</v>
      </c>
      <c r="L3" s="4">
        <f>('[1]Pc, Summer, S2'!L3*Main!$B$5)+(VLOOKUP($A3,'FL Ratio'!$A$2:$B$9,2,FALSE)*'FL Characterization'!L$2)</f>
        <v>10.771132604166665</v>
      </c>
      <c r="M3" s="4">
        <f>('[1]Pc, Summer, S2'!M3*Main!$B$5)+(VLOOKUP($A3,'FL Ratio'!$A$2:$B$9,2,FALSE)*'FL Characterization'!M$2)</f>
        <v>11.204968541666666</v>
      </c>
      <c r="N3" s="4">
        <f>('[1]Pc, Summer, S2'!N3*Main!$B$5)+(VLOOKUP($A3,'FL Ratio'!$A$2:$B$9,2,FALSE)*'FL Characterization'!N$2)</f>
        <v>11.463102291666667</v>
      </c>
      <c r="O3" s="4">
        <f>('[1]Pc, Summer, S2'!O3*Main!$B$5)+(VLOOKUP($A3,'FL Ratio'!$A$2:$B$9,2,FALSE)*'FL Characterization'!O$2)</f>
        <v>11.013032916666667</v>
      </c>
      <c r="P3" s="4">
        <f>('[1]Pc, Summer, S2'!P3*Main!$B$5)+(VLOOKUP($A3,'FL Ratio'!$A$2:$B$9,2,FALSE)*'FL Characterization'!P$2)</f>
        <v>9.3010881250000015</v>
      </c>
      <c r="Q3" s="4">
        <f>('[1]Pc, Summer, S2'!Q3*Main!$B$5)+(VLOOKUP($A3,'FL Ratio'!$A$2:$B$9,2,FALSE)*'FL Characterization'!Q$2)</f>
        <v>9.8833306249999993</v>
      </c>
      <c r="R3" s="4">
        <f>('[1]Pc, Summer, S2'!R3*Main!$B$5)+(VLOOKUP($A3,'FL Ratio'!$A$2:$B$9,2,FALSE)*'FL Characterization'!R$2)</f>
        <v>10.513655468749999</v>
      </c>
      <c r="S3" s="4">
        <f>('[1]Pc, Summer, S2'!S3*Main!$B$5)+(VLOOKUP($A3,'FL Ratio'!$A$2:$B$9,2,FALSE)*'FL Characterization'!S$2)</f>
        <v>10.535019687499998</v>
      </c>
      <c r="T3" s="4">
        <f>('[1]Pc, Summer, S2'!T3*Main!$B$5)+(VLOOKUP($A3,'FL Ratio'!$A$2:$B$9,2,FALSE)*'FL Characterization'!T$2)</f>
        <v>11.033395624999999</v>
      </c>
      <c r="U3" s="4">
        <f>('[1]Pc, Summer, S2'!U3*Main!$B$5)+(VLOOKUP($A3,'FL Ratio'!$A$2:$B$9,2,FALSE)*'FL Characterization'!U$2)</f>
        <v>11.144796250000001</v>
      </c>
      <c r="V3" s="4">
        <f>('[1]Pc, Summer, S2'!V3*Main!$B$5)+(VLOOKUP($A3,'FL Ratio'!$A$2:$B$9,2,FALSE)*'FL Characterization'!V$2)</f>
        <v>11.798725312499998</v>
      </c>
      <c r="W3" s="4">
        <f>('[1]Pc, Summer, S2'!W3*Main!$B$5)+(VLOOKUP($A3,'FL Ratio'!$A$2:$B$9,2,FALSE)*'FL Characterization'!W$2)</f>
        <v>11.134286770833334</v>
      </c>
      <c r="X3" s="4">
        <f>('[1]Pc, Summer, S2'!X3*Main!$B$5)+(VLOOKUP($A3,'FL Ratio'!$A$2:$B$9,2,FALSE)*'FL Characterization'!X$2)</f>
        <v>9.462515052083333</v>
      </c>
      <c r="Y3" s="4">
        <f>('[1]Pc, Summer, S2'!Y3*Main!$B$5)+(VLOOKUP($A3,'FL Ratio'!$A$2:$B$9,2,FALSE)*'FL Characterization'!Y$2)</f>
        <v>8.7172173958333339</v>
      </c>
    </row>
    <row r="4" spans="1:25" x14ac:dyDescent="0.25">
      <c r="A4">
        <v>3</v>
      </c>
      <c r="B4" s="4">
        <f>('[1]Pc, Summer, S2'!B4*Main!$B$5)+(VLOOKUP($A4,'FL Ratio'!$A$2:$B$9,2,FALSE)*'FL Characterization'!B$2)</f>
        <v>6.0153336655948557</v>
      </c>
      <c r="C4" s="4">
        <f>('[1]Pc, Summer, S2'!C4*Main!$B$5)+(VLOOKUP($A4,'FL Ratio'!$A$2:$B$9,2,FALSE)*'FL Characterization'!C$2)</f>
        <v>5.8974323794212209</v>
      </c>
      <c r="D4" s="4">
        <f>('[1]Pc, Summer, S2'!D4*Main!$B$5)+(VLOOKUP($A4,'FL Ratio'!$A$2:$B$9,2,FALSE)*'FL Characterization'!D$2)</f>
        <v>5.2745500321543419</v>
      </c>
      <c r="E4" s="4">
        <f>('[1]Pc, Summer, S2'!E4*Main!$B$5)+(VLOOKUP($A4,'FL Ratio'!$A$2:$B$9,2,FALSE)*'FL Characterization'!E$2)</f>
        <v>5.4674147106109334</v>
      </c>
      <c r="F4" s="4">
        <f>('[1]Pc, Summer, S2'!F4*Main!$B$5)+(VLOOKUP($A4,'FL Ratio'!$A$2:$B$9,2,FALSE)*'FL Characterization'!F$2)</f>
        <v>5.4885933762057872</v>
      </c>
      <c r="G4" s="4">
        <f>('[1]Pc, Summer, S2'!G4*Main!$B$5)+(VLOOKUP($A4,'FL Ratio'!$A$2:$B$9,2,FALSE)*'FL Characterization'!G$2)</f>
        <v>5.3569577813504825</v>
      </c>
      <c r="H4" s="4">
        <f>('[1]Pc, Summer, S2'!H4*Main!$B$5)+(VLOOKUP($A4,'FL Ratio'!$A$2:$B$9,2,FALSE)*'FL Characterization'!H$2)</f>
        <v>7.565835980707396</v>
      </c>
      <c r="I4" s="4">
        <f>('[1]Pc, Summer, S2'!I4*Main!$B$5)+(VLOOKUP($A4,'FL Ratio'!$A$2:$B$9,2,FALSE)*'FL Characterization'!I$2)</f>
        <v>9.8679935369774938</v>
      </c>
      <c r="J4" s="4">
        <f>('[1]Pc, Summer, S2'!J4*Main!$B$5)+(VLOOKUP($A4,'FL Ratio'!$A$2:$B$9,2,FALSE)*'FL Characterization'!J$2)</f>
        <v>10.034440916398713</v>
      </c>
      <c r="K4" s="4">
        <f>('[1]Pc, Summer, S2'!K4*Main!$B$5)+(VLOOKUP($A4,'FL Ratio'!$A$2:$B$9,2,FALSE)*'FL Characterization'!K$2)</f>
        <v>9.6143047266881023</v>
      </c>
      <c r="L4" s="4">
        <f>('[1]Pc, Summer, S2'!L4*Main!$B$5)+(VLOOKUP($A4,'FL Ratio'!$A$2:$B$9,2,FALSE)*'FL Characterization'!L$2)</f>
        <v>9.3001654019292612</v>
      </c>
      <c r="M4" s="4">
        <f>('[1]Pc, Summer, S2'!M4*Main!$B$5)+(VLOOKUP($A4,'FL Ratio'!$A$2:$B$9,2,FALSE)*'FL Characterization'!M$2)</f>
        <v>9.8030584887459806</v>
      </c>
      <c r="N4" s="4">
        <f>('[1]Pc, Summer, S2'!N4*Main!$B$5)+(VLOOKUP($A4,'FL Ratio'!$A$2:$B$9,2,FALSE)*'FL Characterization'!N$2)</f>
        <v>10.476115627009648</v>
      </c>
      <c r="O4" s="4">
        <f>('[1]Pc, Summer, S2'!O4*Main!$B$5)+(VLOOKUP($A4,'FL Ratio'!$A$2:$B$9,2,FALSE)*'FL Characterization'!O$2)</f>
        <v>9.5758246945337628</v>
      </c>
      <c r="P4" s="4">
        <f>('[1]Pc, Summer, S2'!P4*Main!$B$5)+(VLOOKUP($A4,'FL Ratio'!$A$2:$B$9,2,FALSE)*'FL Characterization'!P$2)</f>
        <v>8.9228581350482337</v>
      </c>
      <c r="Q4" s="4">
        <f>('[1]Pc, Summer, S2'!Q4*Main!$B$5)+(VLOOKUP($A4,'FL Ratio'!$A$2:$B$9,2,FALSE)*'FL Characterization'!Q$2)</f>
        <v>8.549240257234727</v>
      </c>
      <c r="R4" s="4">
        <f>('[1]Pc, Summer, S2'!R4*Main!$B$5)+(VLOOKUP($A4,'FL Ratio'!$A$2:$B$9,2,FALSE)*'FL Characterization'!R$2)</f>
        <v>8.5249948553054651</v>
      </c>
      <c r="S4" s="4">
        <f>('[1]Pc, Summer, S2'!S4*Main!$B$5)+(VLOOKUP($A4,'FL Ratio'!$A$2:$B$9,2,FALSE)*'FL Characterization'!S$2)</f>
        <v>8.2078542443729905</v>
      </c>
      <c r="T4" s="4">
        <f>('[1]Pc, Summer, S2'!T4*Main!$B$5)+(VLOOKUP($A4,'FL Ratio'!$A$2:$B$9,2,FALSE)*'FL Characterization'!T$2)</f>
        <v>8.0588366237942122</v>
      </c>
      <c r="U4" s="4">
        <f>('[1]Pc, Summer, S2'!U4*Main!$B$5)+(VLOOKUP($A4,'FL Ratio'!$A$2:$B$9,2,FALSE)*'FL Characterization'!U$2)</f>
        <v>9.0231457234726697</v>
      </c>
      <c r="V4" s="4">
        <f>('[1]Pc, Summer, S2'!V4*Main!$B$5)+(VLOOKUP($A4,'FL Ratio'!$A$2:$B$9,2,FALSE)*'FL Characterization'!V$2)</f>
        <v>9.1952894372990386</v>
      </c>
      <c r="W4" s="4">
        <f>('[1]Pc, Summer, S2'!W4*Main!$B$5)+(VLOOKUP($A4,'FL Ratio'!$A$2:$B$9,2,FALSE)*'FL Characterization'!W$2)</f>
        <v>8.8181465916398718</v>
      </c>
      <c r="X4" s="4">
        <f>('[1]Pc, Summer, S2'!X4*Main!$B$5)+(VLOOKUP($A4,'FL Ratio'!$A$2:$B$9,2,FALSE)*'FL Characterization'!X$2)</f>
        <v>7.7284596784565922</v>
      </c>
      <c r="Y4" s="4">
        <f>('[1]Pc, Summer, S2'!Y4*Main!$B$5)+(VLOOKUP($A4,'FL Ratio'!$A$2:$B$9,2,FALSE)*'FL Characterization'!Y$2)</f>
        <v>6.5720626527331198</v>
      </c>
    </row>
    <row r="5" spans="1:25" x14ac:dyDescent="0.25">
      <c r="A5">
        <v>4</v>
      </c>
      <c r="B5" s="4">
        <f>('[1]Pc, Summer, S2'!B5*Main!$B$5)+(VLOOKUP($A5,'FL Ratio'!$A$2:$B$9,2,FALSE)*'FL Characterization'!B$2)</f>
        <v>3.0229806306306304</v>
      </c>
      <c r="C5" s="4">
        <f>('[1]Pc, Summer, S2'!C5*Main!$B$5)+(VLOOKUP($A5,'FL Ratio'!$A$2:$B$9,2,FALSE)*'FL Characterization'!C$2)</f>
        <v>2.440962612612612</v>
      </c>
      <c r="D5" s="4">
        <f>('[1]Pc, Summer, S2'!D5*Main!$B$5)+(VLOOKUP($A5,'FL Ratio'!$A$2:$B$9,2,FALSE)*'FL Characterization'!D$2)</f>
        <v>1.8890995495495493</v>
      </c>
      <c r="E5" s="4">
        <f>('[1]Pc, Summer, S2'!E5*Main!$B$5)+(VLOOKUP($A5,'FL Ratio'!$A$2:$B$9,2,FALSE)*'FL Characterization'!E$2)</f>
        <v>1.8941936936936936</v>
      </c>
      <c r="F5" s="4">
        <f>('[1]Pc, Summer, S2'!F5*Main!$B$5)+(VLOOKUP($A5,'FL Ratio'!$A$2:$B$9,2,FALSE)*'FL Characterization'!F$2)</f>
        <v>1.7237765765765769</v>
      </c>
      <c r="G5" s="4">
        <f>('[1]Pc, Summer, S2'!G5*Main!$B$5)+(VLOOKUP($A5,'FL Ratio'!$A$2:$B$9,2,FALSE)*'FL Characterization'!G$2)</f>
        <v>1.6077036036036039</v>
      </c>
      <c r="H5" s="4">
        <f>('[1]Pc, Summer, S2'!H5*Main!$B$5)+(VLOOKUP($A5,'FL Ratio'!$A$2:$B$9,2,FALSE)*'FL Characterization'!H$2)</f>
        <v>3.5564150900900899</v>
      </c>
      <c r="I5" s="4">
        <f>('[1]Pc, Summer, S2'!I5*Main!$B$5)+(VLOOKUP($A5,'FL Ratio'!$A$2:$B$9,2,FALSE)*'FL Characterization'!I$2)</f>
        <v>6.1160603603603585</v>
      </c>
      <c r="J5" s="4">
        <f>('[1]Pc, Summer, S2'!J5*Main!$B$5)+(VLOOKUP($A5,'FL Ratio'!$A$2:$B$9,2,FALSE)*'FL Characterization'!J$2)</f>
        <v>7.4135360360360361</v>
      </c>
      <c r="K5" s="4">
        <f>('[1]Pc, Summer, S2'!K5*Main!$B$5)+(VLOOKUP($A5,'FL Ratio'!$A$2:$B$9,2,FALSE)*'FL Characterization'!K$2)</f>
        <v>7.4502328828828821</v>
      </c>
      <c r="L5" s="4">
        <f>('[1]Pc, Summer, S2'!L5*Main!$B$5)+(VLOOKUP($A5,'FL Ratio'!$A$2:$B$9,2,FALSE)*'FL Characterization'!L$2)</f>
        <v>7.3753542792792777</v>
      </c>
      <c r="M5" s="4">
        <f>('[1]Pc, Summer, S2'!M5*Main!$B$5)+(VLOOKUP($A5,'FL Ratio'!$A$2:$B$9,2,FALSE)*'FL Characterization'!M$2)</f>
        <v>6.7526797297297287</v>
      </c>
      <c r="N5" s="4">
        <f>('[1]Pc, Summer, S2'!N5*Main!$B$5)+(VLOOKUP($A5,'FL Ratio'!$A$2:$B$9,2,FALSE)*'FL Characterization'!N$2)</f>
        <v>7.6632222972972954</v>
      </c>
      <c r="O5" s="4">
        <f>('[1]Pc, Summer, S2'!O5*Main!$B$5)+(VLOOKUP($A5,'FL Ratio'!$A$2:$B$9,2,FALSE)*'FL Characterization'!O$2)</f>
        <v>7.2589281531531524</v>
      </c>
      <c r="P5" s="4">
        <f>('[1]Pc, Summer, S2'!P5*Main!$B$5)+(VLOOKUP($A5,'FL Ratio'!$A$2:$B$9,2,FALSE)*'FL Characterization'!P$2)</f>
        <v>6.4972344594594595</v>
      </c>
      <c r="Q5" s="4">
        <f>('[1]Pc, Summer, S2'!Q5*Main!$B$5)+(VLOOKUP($A5,'FL Ratio'!$A$2:$B$9,2,FALSE)*'FL Characterization'!Q$2)</f>
        <v>6.1280009009009007</v>
      </c>
      <c r="R5" s="4">
        <f>('[1]Pc, Summer, S2'!R5*Main!$B$5)+(VLOOKUP($A5,'FL Ratio'!$A$2:$B$9,2,FALSE)*'FL Characterization'!R$2)</f>
        <v>5.5368310810810808</v>
      </c>
      <c r="S5" s="4">
        <f>('[1]Pc, Summer, S2'!S5*Main!$B$5)+(VLOOKUP($A5,'FL Ratio'!$A$2:$B$9,2,FALSE)*'FL Characterization'!S$2)</f>
        <v>4.8680831081081068</v>
      </c>
      <c r="T5" s="4">
        <f>('[1]Pc, Summer, S2'!T5*Main!$B$5)+(VLOOKUP($A5,'FL Ratio'!$A$2:$B$9,2,FALSE)*'FL Characterization'!T$2)</f>
        <v>6.2003486486486485</v>
      </c>
      <c r="U5" s="4">
        <f>('[1]Pc, Summer, S2'!U5*Main!$B$5)+(VLOOKUP($A5,'FL Ratio'!$A$2:$B$9,2,FALSE)*'FL Characterization'!U$2)</f>
        <v>7.1770594594594588</v>
      </c>
      <c r="V5" s="4">
        <f>('[1]Pc, Summer, S2'!V5*Main!$B$5)+(VLOOKUP($A5,'FL Ratio'!$A$2:$B$9,2,FALSE)*'FL Characterization'!V$2)</f>
        <v>8.2494567567567554</v>
      </c>
      <c r="W5" s="4">
        <f>('[1]Pc, Summer, S2'!W5*Main!$B$5)+(VLOOKUP($A5,'FL Ratio'!$A$2:$B$9,2,FALSE)*'FL Characterization'!W$2)</f>
        <v>7.995828378378377</v>
      </c>
      <c r="X5" s="4">
        <f>('[1]Pc, Summer, S2'!X5*Main!$B$5)+(VLOOKUP($A5,'FL Ratio'!$A$2:$B$9,2,FALSE)*'FL Characterization'!X$2)</f>
        <v>6.0481716216216226</v>
      </c>
      <c r="Y5" s="4">
        <f>('[1]Pc, Summer, S2'!Y5*Main!$B$5)+(VLOOKUP($A5,'FL Ratio'!$A$2:$B$9,2,FALSE)*'FL Characterization'!Y$2)</f>
        <v>4.4472324324324317</v>
      </c>
    </row>
    <row r="6" spans="1:25" x14ac:dyDescent="0.25">
      <c r="A6">
        <v>5</v>
      </c>
      <c r="B6" s="4">
        <f>('[1]Pc, Summer, S2'!B6*Main!$B$5)+(VLOOKUP($A6,'FL Ratio'!$A$2:$B$9,2,FALSE)*'FL Characterization'!B$2)</f>
        <v>4.6516812048192762</v>
      </c>
      <c r="C6" s="4">
        <f>('[1]Pc, Summer, S2'!C6*Main!$B$5)+(VLOOKUP($A6,'FL Ratio'!$A$2:$B$9,2,FALSE)*'FL Characterization'!C$2)</f>
        <v>4.1606820080321274</v>
      </c>
      <c r="D6" s="4">
        <f>('[1]Pc, Summer, S2'!D6*Main!$B$5)+(VLOOKUP($A6,'FL Ratio'!$A$2:$B$9,2,FALSE)*'FL Characterization'!D$2)</f>
        <v>3.9976339759036144</v>
      </c>
      <c r="E6" s="4">
        <f>('[1]Pc, Summer, S2'!E6*Main!$B$5)+(VLOOKUP($A6,'FL Ratio'!$A$2:$B$9,2,FALSE)*'FL Characterization'!E$2)</f>
        <v>3.7861580321285144</v>
      </c>
      <c r="F6" s="4">
        <f>('[1]Pc, Summer, S2'!F6*Main!$B$5)+(VLOOKUP($A6,'FL Ratio'!$A$2:$B$9,2,FALSE)*'FL Characterization'!F$2)</f>
        <v>4.007679678714859</v>
      </c>
      <c r="G6" s="4">
        <f>('[1]Pc, Summer, S2'!G6*Main!$B$5)+(VLOOKUP($A6,'FL Ratio'!$A$2:$B$9,2,FALSE)*'FL Characterization'!G$2)</f>
        <v>3.8880992771084335</v>
      </c>
      <c r="H6" s="4">
        <f>('[1]Pc, Summer, S2'!H6*Main!$B$5)+(VLOOKUP($A6,'FL Ratio'!$A$2:$B$9,2,FALSE)*'FL Characterization'!H$2)</f>
        <v>4.4879495582329314</v>
      </c>
      <c r="I6" s="4">
        <f>('[1]Pc, Summer, S2'!I6*Main!$B$5)+(VLOOKUP($A6,'FL Ratio'!$A$2:$B$9,2,FALSE)*'FL Characterization'!I$2)</f>
        <v>4.9543290763052203</v>
      </c>
      <c r="J6" s="4">
        <f>('[1]Pc, Summer, S2'!J6*Main!$B$5)+(VLOOKUP($A6,'FL Ratio'!$A$2:$B$9,2,FALSE)*'FL Characterization'!J$2)</f>
        <v>5.5251927710843365</v>
      </c>
      <c r="K6" s="4">
        <f>('[1]Pc, Summer, S2'!K6*Main!$B$5)+(VLOOKUP($A6,'FL Ratio'!$A$2:$B$9,2,FALSE)*'FL Characterization'!K$2)</f>
        <v>5.7556169477911645</v>
      </c>
      <c r="L6" s="4">
        <f>('[1]Pc, Summer, S2'!L6*Main!$B$5)+(VLOOKUP($A6,'FL Ratio'!$A$2:$B$9,2,FALSE)*'FL Characterization'!L$2)</f>
        <v>6.1525879116465862</v>
      </c>
      <c r="M6" s="4">
        <f>('[1]Pc, Summer, S2'!M6*Main!$B$5)+(VLOOKUP($A6,'FL Ratio'!$A$2:$B$9,2,FALSE)*'FL Characterization'!M$2)</f>
        <v>6.318691325301204</v>
      </c>
      <c r="N6" s="4">
        <f>('[1]Pc, Summer, S2'!N6*Main!$B$5)+(VLOOKUP($A6,'FL Ratio'!$A$2:$B$9,2,FALSE)*'FL Characterization'!N$2)</f>
        <v>6.5618313654618481</v>
      </c>
      <c r="O6" s="4">
        <f>('[1]Pc, Summer, S2'!O6*Main!$B$5)+(VLOOKUP($A6,'FL Ratio'!$A$2:$B$9,2,FALSE)*'FL Characterization'!O$2)</f>
        <v>6.3419191967871482</v>
      </c>
      <c r="P6" s="4">
        <f>('[1]Pc, Summer, S2'!P6*Main!$B$5)+(VLOOKUP($A6,'FL Ratio'!$A$2:$B$9,2,FALSE)*'FL Characterization'!P$2)</f>
        <v>5.9963444979919673</v>
      </c>
      <c r="Q6" s="4">
        <f>('[1]Pc, Summer, S2'!Q6*Main!$B$5)+(VLOOKUP($A6,'FL Ratio'!$A$2:$B$9,2,FALSE)*'FL Characterization'!Q$2)</f>
        <v>6.0988637349397585</v>
      </c>
      <c r="R6" s="4">
        <f>('[1]Pc, Summer, S2'!R6*Main!$B$5)+(VLOOKUP($A6,'FL Ratio'!$A$2:$B$9,2,FALSE)*'FL Characterization'!R$2)</f>
        <v>6.0930789156626508</v>
      </c>
      <c r="S6" s="4">
        <f>('[1]Pc, Summer, S2'!S6*Main!$B$5)+(VLOOKUP($A6,'FL Ratio'!$A$2:$B$9,2,FALSE)*'FL Characterization'!S$2)</f>
        <v>6.0650733734939761</v>
      </c>
      <c r="T6" s="4">
        <f>('[1]Pc, Summer, S2'!T6*Main!$B$5)+(VLOOKUP($A6,'FL Ratio'!$A$2:$B$9,2,FALSE)*'FL Characterization'!T$2)</f>
        <v>6.0785085943775083</v>
      </c>
      <c r="U6" s="4">
        <f>('[1]Pc, Summer, S2'!U6*Main!$B$5)+(VLOOKUP($A6,'FL Ratio'!$A$2:$B$9,2,FALSE)*'FL Characterization'!U$2)</f>
        <v>6.1646221686746996</v>
      </c>
      <c r="V6" s="4">
        <f>('[1]Pc, Summer, S2'!V6*Main!$B$5)+(VLOOKUP($A6,'FL Ratio'!$A$2:$B$9,2,FALSE)*'FL Characterization'!V$2)</f>
        <v>6.9189190361445769</v>
      </c>
      <c r="W6" s="4">
        <f>('[1]Pc, Summer, S2'!W6*Main!$B$5)+(VLOOKUP($A6,'FL Ratio'!$A$2:$B$9,2,FALSE)*'FL Characterization'!W$2)</f>
        <v>6.5866306827309238</v>
      </c>
      <c r="X6" s="4">
        <f>('[1]Pc, Summer, S2'!X6*Main!$B$5)+(VLOOKUP($A6,'FL Ratio'!$A$2:$B$9,2,FALSE)*'FL Characterization'!X$2)</f>
        <v>6.2717821686746973</v>
      </c>
      <c r="Y6" s="4">
        <f>('[1]Pc, Summer, S2'!Y6*Main!$B$5)+(VLOOKUP($A6,'FL Ratio'!$A$2:$B$9,2,FALSE)*'FL Characterization'!Y$2)</f>
        <v>5.3915990361445774</v>
      </c>
    </row>
    <row r="7" spans="1:25" x14ac:dyDescent="0.25">
      <c r="A7">
        <v>6</v>
      </c>
      <c r="B7" s="4">
        <f>('[1]Pc, Summer, S2'!B7*Main!$B$5)+(VLOOKUP($A7,'FL Ratio'!$A$2:$B$9,2,FALSE)*'FL Characterization'!B$2)</f>
        <v>4.8647144549125159</v>
      </c>
      <c r="C7" s="4">
        <f>('[1]Pc, Summer, S2'!C7*Main!$B$5)+(VLOOKUP($A7,'FL Ratio'!$A$2:$B$9,2,FALSE)*'FL Characterization'!C$2)</f>
        <v>4.7268836787797222</v>
      </c>
      <c r="D7" s="4">
        <f>('[1]Pc, Summer, S2'!D7*Main!$B$5)+(VLOOKUP($A7,'FL Ratio'!$A$2:$B$9,2,FALSE)*'FL Characterization'!D$2)</f>
        <v>4.3888539973082104</v>
      </c>
      <c r="E7" s="4">
        <f>('[1]Pc, Summer, S2'!E7*Main!$B$5)+(VLOOKUP($A7,'FL Ratio'!$A$2:$B$9,2,FALSE)*'FL Characterization'!E$2)</f>
        <v>4.4739352175863614</v>
      </c>
      <c r="F7" s="4">
        <f>('[1]Pc, Summer, S2'!F7*Main!$B$5)+(VLOOKUP($A7,'FL Ratio'!$A$2:$B$9,2,FALSE)*'FL Characterization'!F$2)</f>
        <v>4.7472283714670267</v>
      </c>
      <c r="G7" s="4">
        <f>('[1]Pc, Summer, S2'!G7*Main!$B$5)+(VLOOKUP($A7,'FL Ratio'!$A$2:$B$9,2,FALSE)*'FL Characterization'!G$2)</f>
        <v>4.693543571108119</v>
      </c>
      <c r="H7" s="4">
        <f>('[1]Pc, Summer, S2'!H7*Main!$B$5)+(VLOOKUP($A7,'FL Ratio'!$A$2:$B$9,2,FALSE)*'FL Characterization'!H$2)</f>
        <v>5.1249891161956027</v>
      </c>
      <c r="I7" s="4">
        <f>('[1]Pc, Summer, S2'!I7*Main!$B$5)+(VLOOKUP($A7,'FL Ratio'!$A$2:$B$9,2,FALSE)*'FL Characterization'!I$2)</f>
        <v>6.3109574876626287</v>
      </c>
      <c r="J7" s="4">
        <f>('[1]Pc, Summer, S2'!J7*Main!$B$5)+(VLOOKUP($A7,'FL Ratio'!$A$2:$B$9,2,FALSE)*'FL Characterization'!J$2)</f>
        <v>6.5867252131000447</v>
      </c>
      <c r="K7" s="4">
        <f>('[1]Pc, Summer, S2'!K7*Main!$B$5)+(VLOOKUP($A7,'FL Ratio'!$A$2:$B$9,2,FALSE)*'FL Characterization'!K$2)</f>
        <v>6.3655578824585017</v>
      </c>
      <c r="L7" s="4">
        <f>('[1]Pc, Summer, S2'!L7*Main!$B$5)+(VLOOKUP($A7,'FL Ratio'!$A$2:$B$9,2,FALSE)*'FL Characterization'!L$2)</f>
        <v>6.627493692238672</v>
      </c>
      <c r="M7" s="4">
        <f>('[1]Pc, Summer, S2'!M7*Main!$B$5)+(VLOOKUP($A7,'FL Ratio'!$A$2:$B$9,2,FALSE)*'FL Characterization'!M$2)</f>
        <v>6.9966619291161969</v>
      </c>
      <c r="N7" s="4">
        <f>('[1]Pc, Summer, S2'!N7*Main!$B$5)+(VLOOKUP($A7,'FL Ratio'!$A$2:$B$9,2,FALSE)*'FL Characterization'!N$2)</f>
        <v>6.6495446209062363</v>
      </c>
      <c r="O7" s="4">
        <f>('[1]Pc, Summer, S2'!O7*Main!$B$5)+(VLOOKUP($A7,'FL Ratio'!$A$2:$B$9,2,FALSE)*'FL Characterization'!O$2)</f>
        <v>6.5816466935845668</v>
      </c>
      <c r="P7" s="4">
        <f>('[1]Pc, Summer, S2'!P7*Main!$B$5)+(VLOOKUP($A7,'FL Ratio'!$A$2:$B$9,2,FALSE)*'FL Characterization'!P$2)</f>
        <v>6.0740053297442795</v>
      </c>
      <c r="Q7" s="4">
        <f>('[1]Pc, Summer, S2'!Q7*Main!$B$5)+(VLOOKUP($A7,'FL Ratio'!$A$2:$B$9,2,FALSE)*'FL Characterization'!Q$2)</f>
        <v>5.8631066487214003</v>
      </c>
      <c r="R7" s="4">
        <f>('[1]Pc, Summer, S2'!R7*Main!$B$5)+(VLOOKUP($A7,'FL Ratio'!$A$2:$B$9,2,FALSE)*'FL Characterization'!R$2)</f>
        <v>6.1890414535666229</v>
      </c>
      <c r="S7" s="4">
        <f>('[1]Pc, Summer, S2'!S7*Main!$B$5)+(VLOOKUP($A7,'FL Ratio'!$A$2:$B$9,2,FALSE)*'FL Characterization'!S$2)</f>
        <v>6.0937774427994631</v>
      </c>
      <c r="T7" s="4">
        <f>('[1]Pc, Summer, S2'!T7*Main!$B$5)+(VLOOKUP($A7,'FL Ratio'!$A$2:$B$9,2,FALSE)*'FL Characterization'!T$2)</f>
        <v>5.7173425033647369</v>
      </c>
      <c r="U7" s="4">
        <f>('[1]Pc, Summer, S2'!U7*Main!$B$5)+(VLOOKUP($A7,'FL Ratio'!$A$2:$B$9,2,FALSE)*'FL Characterization'!U$2)</f>
        <v>5.6556244145356684</v>
      </c>
      <c r="V7" s="4">
        <f>('[1]Pc, Summer, S2'!V7*Main!$B$5)+(VLOOKUP($A7,'FL Ratio'!$A$2:$B$9,2,FALSE)*'FL Characterization'!V$2)</f>
        <v>6.0270166621803503</v>
      </c>
      <c r="W7" s="4">
        <f>('[1]Pc, Summer, S2'!W7*Main!$B$5)+(VLOOKUP($A7,'FL Ratio'!$A$2:$B$9,2,FALSE)*'FL Characterization'!W$2)</f>
        <v>5.496314194706148</v>
      </c>
      <c r="X7" s="4">
        <f>('[1]Pc, Summer, S2'!X7*Main!$B$5)+(VLOOKUP($A7,'FL Ratio'!$A$2:$B$9,2,FALSE)*'FL Characterization'!X$2)</f>
        <v>5.1439878689995515</v>
      </c>
      <c r="Y7" s="4">
        <f>('[1]Pc, Summer, S2'!Y7*Main!$B$5)+(VLOOKUP($A7,'FL Ratio'!$A$2:$B$9,2,FALSE)*'FL Characterization'!Y$2)</f>
        <v>5.0892715836698068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3.9894613953488367</v>
      </c>
      <c r="C8" s="4">
        <f>('[1]Pc, Summer, S2'!C8*Main!$B$5)+(VLOOKUP($A8,'FL Ratio'!$A$2:$B$9,2,FALSE)*'FL Characterization'!C$2)</f>
        <v>3.6370845102184637</v>
      </c>
      <c r="D8" s="4">
        <f>('[1]Pc, Summer, S2'!D8*Main!$B$5)+(VLOOKUP($A8,'FL Ratio'!$A$2:$B$9,2,FALSE)*'FL Characterization'!D$2)</f>
        <v>3.5147478224101474</v>
      </c>
      <c r="E8" s="4">
        <f>('[1]Pc, Summer, S2'!E8*Main!$B$5)+(VLOOKUP($A8,'FL Ratio'!$A$2:$B$9,2,FALSE)*'FL Characterization'!E$2)</f>
        <v>3.6533527836504578</v>
      </c>
      <c r="F8" s="4">
        <f>('[1]Pc, Summer, S2'!F8*Main!$B$5)+(VLOOKUP($A8,'FL Ratio'!$A$2:$B$9,2,FALSE)*'FL Characterization'!F$2)</f>
        <v>3.4920781818181812</v>
      </c>
      <c r="G8" s="4">
        <f>('[1]Pc, Summer, S2'!G8*Main!$B$5)+(VLOOKUP($A8,'FL Ratio'!$A$2:$B$9,2,FALSE)*'FL Characterization'!G$2)</f>
        <v>3.8171242565186749</v>
      </c>
      <c r="H8" s="4">
        <f>('[1]Pc, Summer, S2'!H8*Main!$B$5)+(VLOOKUP($A8,'FL Ratio'!$A$2:$B$9,2,FALSE)*'FL Characterization'!H$2)</f>
        <v>4.9187065821000706</v>
      </c>
      <c r="I8" s="4">
        <f>('[1]Pc, Summer, S2'!I8*Main!$B$5)+(VLOOKUP($A8,'FL Ratio'!$A$2:$B$9,2,FALSE)*'FL Characterization'!I$2)</f>
        <v>5.4395670472163484</v>
      </c>
      <c r="J8" s="4">
        <f>('[1]Pc, Summer, S2'!J8*Main!$B$5)+(VLOOKUP($A8,'FL Ratio'!$A$2:$B$9,2,FALSE)*'FL Characterization'!J$2)</f>
        <v>6.1428527131782937</v>
      </c>
      <c r="K8" s="4">
        <f>('[1]Pc, Summer, S2'!K8*Main!$B$5)+(VLOOKUP($A8,'FL Ratio'!$A$2:$B$9,2,FALSE)*'FL Characterization'!K$2)</f>
        <v>6.6766213671599708</v>
      </c>
      <c r="L8" s="4">
        <f>('[1]Pc, Summer, S2'!L8*Main!$B$5)+(VLOOKUP($A8,'FL Ratio'!$A$2:$B$9,2,FALSE)*'FL Characterization'!L$2)</f>
        <v>6.5091556307258625</v>
      </c>
      <c r="M8" s="4">
        <f>('[1]Pc, Summer, S2'!M8*Main!$B$5)+(VLOOKUP($A8,'FL Ratio'!$A$2:$B$9,2,FALSE)*'FL Characterization'!M$2)</f>
        <v>6.8546091190979554</v>
      </c>
      <c r="N8" s="4">
        <f>('[1]Pc, Summer, S2'!N8*Main!$B$5)+(VLOOKUP($A8,'FL Ratio'!$A$2:$B$9,2,FALSE)*'FL Characterization'!N$2)</f>
        <v>6.5480113178294559</v>
      </c>
      <c r="O8" s="4">
        <f>('[1]Pc, Summer, S2'!O8*Main!$B$5)+(VLOOKUP($A8,'FL Ratio'!$A$2:$B$9,2,FALSE)*'FL Characterization'!O$2)</f>
        <v>6.7813025229034531</v>
      </c>
      <c r="P8" s="4">
        <f>('[1]Pc, Summer, S2'!P8*Main!$B$5)+(VLOOKUP($A8,'FL Ratio'!$A$2:$B$9,2,FALSE)*'FL Characterization'!P$2)</f>
        <v>6.6742421987314993</v>
      </c>
      <c r="Q8" s="4">
        <f>('[1]Pc, Summer, S2'!Q8*Main!$B$5)+(VLOOKUP($A8,'FL Ratio'!$A$2:$B$9,2,FALSE)*'FL Characterization'!Q$2)</f>
        <v>6.2796926849894286</v>
      </c>
      <c r="R8" s="4">
        <f>('[1]Pc, Summer, S2'!R8*Main!$B$5)+(VLOOKUP($A8,'FL Ratio'!$A$2:$B$9,2,FALSE)*'FL Characterization'!R$2)</f>
        <v>6.2247162790697663</v>
      </c>
      <c r="S8" s="4">
        <f>('[1]Pc, Summer, S2'!S8*Main!$B$5)+(VLOOKUP($A8,'FL Ratio'!$A$2:$B$9,2,FALSE)*'FL Characterization'!S$2)</f>
        <v>6.206653361522199</v>
      </c>
      <c r="T8" s="4">
        <f>('[1]Pc, Summer, S2'!T8*Main!$B$5)+(VLOOKUP($A8,'FL Ratio'!$A$2:$B$9,2,FALSE)*'FL Characterization'!T$2)</f>
        <v>5.9078927695560246</v>
      </c>
      <c r="U8" s="4">
        <f>('[1]Pc, Summer, S2'!U8*Main!$B$5)+(VLOOKUP($A8,'FL Ratio'!$A$2:$B$9,2,FALSE)*'FL Characterization'!U$2)</f>
        <v>6.0634351797040162</v>
      </c>
      <c r="V8" s="4">
        <f>('[1]Pc, Summer, S2'!V8*Main!$B$5)+(VLOOKUP($A8,'FL Ratio'!$A$2:$B$9,2,FALSE)*'FL Characterization'!V$2)</f>
        <v>6.2633566173361519</v>
      </c>
      <c r="W8" s="4">
        <f>('[1]Pc, Summer, S2'!W8*Main!$B$5)+(VLOOKUP($A8,'FL Ratio'!$A$2:$B$9,2,FALSE)*'FL Characterization'!W$2)</f>
        <v>5.0707711346018325</v>
      </c>
      <c r="X8" s="4">
        <f>('[1]Pc, Summer, S2'!X8*Main!$B$5)+(VLOOKUP($A8,'FL Ratio'!$A$2:$B$9,2,FALSE)*'FL Characterization'!X$2)</f>
        <v>4.9704454263565889</v>
      </c>
      <c r="Y8" s="4">
        <f>('[1]Pc, Summer, S2'!Y8*Main!$B$5)+(VLOOKUP($A8,'FL Ratio'!$A$2:$B$9,2,FALSE)*'FL Characterization'!Y$2)</f>
        <v>4.2654481747709658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2.9930610344827584</v>
      </c>
      <c r="C9" s="4">
        <f>('[1]Pc, Summer, S2'!C9*Main!$B$5)+(VLOOKUP($A9,'FL Ratio'!$A$2:$B$9,2,FALSE)*'FL Characterization'!C$2)</f>
        <v>2.8641311494252877</v>
      </c>
      <c r="D9" s="4">
        <f>('[1]Pc, Summer, S2'!D9*Main!$B$5)+(VLOOKUP($A9,'FL Ratio'!$A$2:$B$9,2,FALSE)*'FL Characterization'!D$2)</f>
        <v>2.7335365517241383</v>
      </c>
      <c r="E9" s="4">
        <f>('[1]Pc, Summer, S2'!E9*Main!$B$5)+(VLOOKUP($A9,'FL Ratio'!$A$2:$B$9,2,FALSE)*'FL Characterization'!E$2)</f>
        <v>2.7040781609195408</v>
      </c>
      <c r="F9" s="4">
        <f>('[1]Pc, Summer, S2'!F9*Main!$B$5)+(VLOOKUP($A9,'FL Ratio'!$A$2:$B$9,2,FALSE)*'FL Characterization'!F$2)</f>
        <v>2.7549151724137939</v>
      </c>
      <c r="G9" s="4">
        <f>('[1]Pc, Summer, S2'!G9*Main!$B$5)+(VLOOKUP($A9,'FL Ratio'!$A$2:$B$9,2,FALSE)*'FL Characterization'!G$2)</f>
        <v>3.0500328735632189</v>
      </c>
      <c r="H9" s="4">
        <f>('[1]Pc, Summer, S2'!H9*Main!$B$5)+(VLOOKUP($A9,'FL Ratio'!$A$2:$B$9,2,FALSE)*'FL Characterization'!H$2)</f>
        <v>4.8887352873563215</v>
      </c>
      <c r="I9" s="4">
        <f>('[1]Pc, Summer, S2'!I9*Main!$B$5)+(VLOOKUP($A9,'FL Ratio'!$A$2:$B$9,2,FALSE)*'FL Characterization'!I$2)</f>
        <v>5.7829508045977018</v>
      </c>
      <c r="J9" s="4">
        <f>('[1]Pc, Summer, S2'!J9*Main!$B$5)+(VLOOKUP($A9,'FL Ratio'!$A$2:$B$9,2,FALSE)*'FL Characterization'!J$2)</f>
        <v>6.4051752873563208</v>
      </c>
      <c r="K9" s="4">
        <f>('[1]Pc, Summer, S2'!K9*Main!$B$5)+(VLOOKUP($A9,'FL Ratio'!$A$2:$B$9,2,FALSE)*'FL Characterization'!K$2)</f>
        <v>6.3846271264367829</v>
      </c>
      <c r="L9" s="4">
        <f>('[1]Pc, Summer, S2'!L9*Main!$B$5)+(VLOOKUP($A9,'FL Ratio'!$A$2:$B$9,2,FALSE)*'FL Characterization'!L$2)</f>
        <v>6.5289577011494258</v>
      </c>
      <c r="M9" s="4">
        <f>('[1]Pc, Summer, S2'!M9*Main!$B$5)+(VLOOKUP($A9,'FL Ratio'!$A$2:$B$9,2,FALSE)*'FL Characterization'!M$2)</f>
        <v>6.9986042528735632</v>
      </c>
      <c r="N9" s="4">
        <f>('[1]Pc, Summer, S2'!N9*Main!$B$5)+(VLOOKUP($A9,'FL Ratio'!$A$2:$B$9,2,FALSE)*'FL Characterization'!N$2)</f>
        <v>6.8853549425287364</v>
      </c>
      <c r="O9" s="4">
        <f>('[1]Pc, Summer, S2'!O9*Main!$B$5)+(VLOOKUP($A9,'FL Ratio'!$A$2:$B$9,2,FALSE)*'FL Characterization'!O$2)</f>
        <v>6.4294763218390818</v>
      </c>
      <c r="P9" s="4">
        <f>('[1]Pc, Summer, S2'!P9*Main!$B$5)+(VLOOKUP($A9,'FL Ratio'!$A$2:$B$9,2,FALSE)*'FL Characterization'!P$2)</f>
        <v>5.4949613793103449</v>
      </c>
      <c r="Q9" s="4">
        <f>('[1]Pc, Summer, S2'!Q9*Main!$B$5)+(VLOOKUP($A9,'FL Ratio'!$A$2:$B$9,2,FALSE)*'FL Characterization'!Q$2)</f>
        <v>5.301852413793104</v>
      </c>
      <c r="R9" s="4">
        <f>('[1]Pc, Summer, S2'!R9*Main!$B$5)+(VLOOKUP($A9,'FL Ratio'!$A$2:$B$9,2,FALSE)*'FL Characterization'!R$2)</f>
        <v>5.1194275862068963</v>
      </c>
      <c r="S9" s="4">
        <f>('[1]Pc, Summer, S2'!S9*Main!$B$5)+(VLOOKUP($A9,'FL Ratio'!$A$2:$B$9,2,FALSE)*'FL Characterization'!S$2)</f>
        <v>4.9223334482758618</v>
      </c>
      <c r="T9" s="4">
        <f>('[1]Pc, Summer, S2'!T9*Main!$B$5)+(VLOOKUP($A9,'FL Ratio'!$A$2:$B$9,2,FALSE)*'FL Characterization'!T$2)</f>
        <v>4.7850668965517249</v>
      </c>
      <c r="U9" s="4">
        <f>('[1]Pc, Summer, S2'!U9*Main!$B$5)+(VLOOKUP($A9,'FL Ratio'!$A$2:$B$9,2,FALSE)*'FL Characterization'!U$2)</f>
        <v>5.1246834482758636</v>
      </c>
      <c r="V9" s="4">
        <f>('[1]Pc, Summer, S2'!V9*Main!$B$5)+(VLOOKUP($A9,'FL Ratio'!$A$2:$B$9,2,FALSE)*'FL Characterization'!V$2)</f>
        <v>4.7582979310344831</v>
      </c>
      <c r="W9" s="4">
        <f>('[1]Pc, Summer, S2'!W9*Main!$B$5)+(VLOOKUP($A9,'FL Ratio'!$A$2:$B$9,2,FALSE)*'FL Characterization'!W$2)</f>
        <v>4.2177243678160927</v>
      </c>
      <c r="X9" s="4">
        <f>('[1]Pc, Summer, S2'!X9*Main!$B$5)+(VLOOKUP($A9,'FL Ratio'!$A$2:$B$9,2,FALSE)*'FL Characterization'!X$2)</f>
        <v>3.6203922988505757</v>
      </c>
      <c r="Y9" s="4">
        <f>('[1]Pc, Summer, S2'!Y9*Main!$B$5)+(VLOOKUP($A9,'FL Ratio'!$A$2:$B$9,2,FALSE)*'FL Characterization'!Y$2)</f>
        <v>3.3112940229885064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11.286260000000002</v>
      </c>
      <c r="C2" s="4">
        <f>('[1]Pc, Summer, S3'!C2*Main!$B$5)+(VLOOKUP($A2,'FL Ratio'!$A$2:$B$9,2,FALSE)*'FL Characterization'!C$2)</f>
        <v>11.297763100775196</v>
      </c>
      <c r="D2" s="4">
        <f>('[1]Pc, Summer, S3'!D2*Main!$B$5)+(VLOOKUP($A2,'FL Ratio'!$A$2:$B$9,2,FALSE)*'FL Characterization'!D$2)</f>
        <v>10.445710232558142</v>
      </c>
      <c r="E2" s="4">
        <f>('[1]Pc, Summer, S3'!E2*Main!$B$5)+(VLOOKUP($A2,'FL Ratio'!$A$2:$B$9,2,FALSE)*'FL Characterization'!E$2)</f>
        <v>10.65292015503876</v>
      </c>
      <c r="F2" s="4">
        <f>('[1]Pc, Summer, S3'!F2*Main!$B$5)+(VLOOKUP($A2,'FL Ratio'!$A$2:$B$9,2,FALSE)*'FL Characterization'!F$2)</f>
        <v>10.122694418604651</v>
      </c>
      <c r="G2" s="4">
        <f>('[1]Pc, Summer, S3'!G2*Main!$B$5)+(VLOOKUP($A2,'FL Ratio'!$A$2:$B$9,2,FALSE)*'FL Characterization'!G$2)</f>
        <v>10.337032868217056</v>
      </c>
      <c r="H2" s="4">
        <f>('[1]Pc, Summer, S3'!H2*Main!$B$5)+(VLOOKUP($A2,'FL Ratio'!$A$2:$B$9,2,FALSE)*'FL Characterization'!H$2)</f>
        <v>10.394453333333335</v>
      </c>
      <c r="I2" s="4">
        <f>('[1]Pc, Summer, S3'!I2*Main!$B$5)+(VLOOKUP($A2,'FL Ratio'!$A$2:$B$9,2,FALSE)*'FL Characterization'!I$2)</f>
        <v>12.70349984496124</v>
      </c>
      <c r="J2" s="4">
        <f>('[1]Pc, Summer, S3'!J2*Main!$B$5)+(VLOOKUP($A2,'FL Ratio'!$A$2:$B$9,2,FALSE)*'FL Characterization'!J$2)</f>
        <v>13.123182170542638</v>
      </c>
      <c r="K2" s="4">
        <f>('[1]Pc, Summer, S3'!K2*Main!$B$5)+(VLOOKUP($A2,'FL Ratio'!$A$2:$B$9,2,FALSE)*'FL Characterization'!K$2)</f>
        <v>13.100554573643409</v>
      </c>
      <c r="L2" s="4">
        <f>('[1]Pc, Summer, S3'!L2*Main!$B$5)+(VLOOKUP($A2,'FL Ratio'!$A$2:$B$9,2,FALSE)*'FL Characterization'!L$2)</f>
        <v>13.123884728682173</v>
      </c>
      <c r="M2" s="4">
        <f>('[1]Pc, Summer, S3'!M2*Main!$B$5)+(VLOOKUP($A2,'FL Ratio'!$A$2:$B$9,2,FALSE)*'FL Characterization'!M$2)</f>
        <v>13.160983565891474</v>
      </c>
      <c r="N2" s="4">
        <f>('[1]Pc, Summer, S3'!N2*Main!$B$5)+(VLOOKUP($A2,'FL Ratio'!$A$2:$B$9,2,FALSE)*'FL Characterization'!N$2)</f>
        <v>13.532993565891477</v>
      </c>
      <c r="O2" s="4">
        <f>('[1]Pc, Summer, S3'!O2*Main!$B$5)+(VLOOKUP($A2,'FL Ratio'!$A$2:$B$9,2,FALSE)*'FL Characterization'!O$2)</f>
        <v>13.19943379844961</v>
      </c>
      <c r="P2" s="4">
        <f>('[1]Pc, Summer, S3'!P2*Main!$B$5)+(VLOOKUP($A2,'FL Ratio'!$A$2:$B$9,2,FALSE)*'FL Characterization'!P$2)</f>
        <v>12.313376046511628</v>
      </c>
      <c r="Q2" s="4">
        <f>('[1]Pc, Summer, S3'!Q2*Main!$B$5)+(VLOOKUP($A2,'FL Ratio'!$A$2:$B$9,2,FALSE)*'FL Characterization'!Q$2)</f>
        <v>13.066685581395348</v>
      </c>
      <c r="R2" s="4">
        <f>('[1]Pc, Summer, S3'!R2*Main!$B$5)+(VLOOKUP($A2,'FL Ratio'!$A$2:$B$9,2,FALSE)*'FL Characterization'!R$2)</f>
        <v>13.033606976744187</v>
      </c>
      <c r="S2" s="4">
        <f>('[1]Pc, Summer, S3'!S2*Main!$B$5)+(VLOOKUP($A2,'FL Ratio'!$A$2:$B$9,2,FALSE)*'FL Characterization'!S$2)</f>
        <v>12.305494883720931</v>
      </c>
      <c r="T2" s="4">
        <f>('[1]Pc, Summer, S3'!T2*Main!$B$5)+(VLOOKUP($A2,'FL Ratio'!$A$2:$B$9,2,FALSE)*'FL Characterization'!T$2)</f>
        <v>11.868766511627907</v>
      </c>
      <c r="U2" s="4">
        <f>('[1]Pc, Summer, S3'!U2*Main!$B$5)+(VLOOKUP($A2,'FL Ratio'!$A$2:$B$9,2,FALSE)*'FL Characterization'!U$2)</f>
        <v>11.57727046511628</v>
      </c>
      <c r="V2" s="4">
        <f>('[1]Pc, Summer, S3'!V2*Main!$B$5)+(VLOOKUP($A2,'FL Ratio'!$A$2:$B$9,2,FALSE)*'FL Characterization'!V$2)</f>
        <v>11.571168837209301</v>
      </c>
      <c r="W2" s="4">
        <f>('[1]Pc, Summer, S3'!W2*Main!$B$5)+(VLOOKUP($A2,'FL Ratio'!$A$2:$B$9,2,FALSE)*'FL Characterization'!W$2)</f>
        <v>11.752563410852714</v>
      </c>
      <c r="X2" s="4">
        <f>('[1]Pc, Summer, S3'!X2*Main!$B$5)+(VLOOKUP($A2,'FL Ratio'!$A$2:$B$9,2,FALSE)*'FL Characterization'!X$2)</f>
        <v>11.058774573643413</v>
      </c>
      <c r="Y2" s="4">
        <f>('[1]Pc, Summer, S3'!Y2*Main!$B$5)+(VLOOKUP($A2,'FL Ratio'!$A$2:$B$9,2,FALSE)*'FL Characterization'!Y$2)</f>
        <v>10.445544341085272</v>
      </c>
    </row>
    <row r="3" spans="1:25" x14ac:dyDescent="0.25">
      <c r="A3">
        <v>2</v>
      </c>
      <c r="B3" s="4">
        <f>('[1]Pc, Summer, S3'!B3*Main!$B$5)+(VLOOKUP($A3,'FL Ratio'!$A$2:$B$9,2,FALSE)*'FL Characterization'!B$2)</f>
        <v>8.765266562499999</v>
      </c>
      <c r="C3" s="4">
        <f>('[1]Pc, Summer, S3'!C3*Main!$B$5)+(VLOOKUP($A3,'FL Ratio'!$A$2:$B$9,2,FALSE)*'FL Characterization'!C$2)</f>
        <v>8.2915324479166639</v>
      </c>
      <c r="D3" s="4">
        <f>('[1]Pc, Summer, S3'!D3*Main!$B$5)+(VLOOKUP($A3,'FL Ratio'!$A$2:$B$9,2,FALSE)*'FL Characterization'!D$2)</f>
        <v>7.8669324999999981</v>
      </c>
      <c r="E3" s="4">
        <f>('[1]Pc, Summer, S3'!E3*Main!$B$5)+(VLOOKUP($A3,'FL Ratio'!$A$2:$B$9,2,FALSE)*'FL Characterization'!E$2)</f>
        <v>7.3218067708333336</v>
      </c>
      <c r="F3" s="4">
        <f>('[1]Pc, Summer, S3'!F3*Main!$B$5)+(VLOOKUP($A3,'FL Ratio'!$A$2:$B$9,2,FALSE)*'FL Characterization'!F$2)</f>
        <v>6.8112362499999985</v>
      </c>
      <c r="G3" s="4">
        <f>('[1]Pc, Summer, S3'!G3*Main!$B$5)+(VLOOKUP($A3,'FL Ratio'!$A$2:$B$9,2,FALSE)*'FL Characterization'!G$2)</f>
        <v>7.1184418229166662</v>
      </c>
      <c r="H3" s="4">
        <f>('[1]Pc, Summer, S3'!H3*Main!$B$5)+(VLOOKUP($A3,'FL Ratio'!$A$2:$B$9,2,FALSE)*'FL Characterization'!H$2)</f>
        <v>7.7533888541666673</v>
      </c>
      <c r="I3" s="4">
        <f>('[1]Pc, Summer, S3'!I3*Main!$B$5)+(VLOOKUP($A3,'FL Ratio'!$A$2:$B$9,2,FALSE)*'FL Characterization'!I$2)</f>
        <v>9.8582013541666633</v>
      </c>
      <c r="J3" s="4">
        <f>('[1]Pc, Summer, S3'!J3*Main!$B$5)+(VLOOKUP($A3,'FL Ratio'!$A$2:$B$9,2,FALSE)*'FL Characterization'!J$2)</f>
        <v>10.751416666666666</v>
      </c>
      <c r="K3" s="4">
        <f>('[1]Pc, Summer, S3'!K3*Main!$B$5)+(VLOOKUP($A3,'FL Ratio'!$A$2:$B$9,2,FALSE)*'FL Characterization'!K$2)</f>
        <v>11.826353802083334</v>
      </c>
      <c r="L3" s="4">
        <f>('[1]Pc, Summer, S3'!L3*Main!$B$5)+(VLOOKUP($A3,'FL Ratio'!$A$2:$B$9,2,FALSE)*'FL Characterization'!L$2)</f>
        <v>10.452031041666666</v>
      </c>
      <c r="M3" s="4">
        <f>('[1]Pc, Summer, S3'!M3*Main!$B$5)+(VLOOKUP($A3,'FL Ratio'!$A$2:$B$9,2,FALSE)*'FL Characterization'!M$2)</f>
        <v>11.204968541666666</v>
      </c>
      <c r="N3" s="4">
        <f>('[1]Pc, Summer, S3'!N3*Main!$B$5)+(VLOOKUP($A3,'FL Ratio'!$A$2:$B$9,2,FALSE)*'FL Characterization'!N$2)</f>
        <v>11.127594479166666</v>
      </c>
      <c r="O3" s="4">
        <f>('[1]Pc, Summer, S3'!O3*Main!$B$5)+(VLOOKUP($A3,'FL Ratio'!$A$2:$B$9,2,FALSE)*'FL Characterization'!O$2)</f>
        <v>11.013032916666667</v>
      </c>
      <c r="P3" s="4">
        <f>('[1]Pc, Summer, S3'!P3*Main!$B$5)+(VLOOKUP($A3,'FL Ratio'!$A$2:$B$9,2,FALSE)*'FL Characterization'!P$2)</f>
        <v>9.3948771874999988</v>
      </c>
      <c r="Q3" s="4">
        <f>('[1]Pc, Summer, S3'!Q3*Main!$B$5)+(VLOOKUP($A3,'FL Ratio'!$A$2:$B$9,2,FALSE)*'FL Characterization'!Q$2)</f>
        <v>9.9810845312499996</v>
      </c>
      <c r="R3" s="4">
        <f>('[1]Pc, Summer, S3'!R3*Main!$B$5)+(VLOOKUP($A3,'FL Ratio'!$A$2:$B$9,2,FALSE)*'FL Characterization'!R$2)</f>
        <v>10.617151562499998</v>
      </c>
      <c r="S3" s="4">
        <f>('[1]Pc, Summer, S3'!S3*Main!$B$5)+(VLOOKUP($A3,'FL Ratio'!$A$2:$B$9,2,FALSE)*'FL Characterization'!S$2)</f>
        <v>10.535019687499998</v>
      </c>
      <c r="T3" s="4">
        <f>('[1]Pc, Summer, S3'!T3*Main!$B$5)+(VLOOKUP($A3,'FL Ratio'!$A$2:$B$9,2,FALSE)*'FL Characterization'!T$2)</f>
        <v>10.603551874999999</v>
      </c>
      <c r="U3" s="4">
        <f>('[1]Pc, Summer, S3'!U3*Main!$B$5)+(VLOOKUP($A3,'FL Ratio'!$A$2:$B$9,2,FALSE)*'FL Characterization'!U$2)</f>
        <v>11.371202499999999</v>
      </c>
      <c r="V3" s="4">
        <f>('[1]Pc, Summer, S3'!V3*Main!$B$5)+(VLOOKUP($A3,'FL Ratio'!$A$2:$B$9,2,FALSE)*'FL Characterization'!V$2)</f>
        <v>11.680326874999999</v>
      </c>
      <c r="W3" s="4">
        <f>('[1]Pc, Summer, S3'!W3*Main!$B$5)+(VLOOKUP($A3,'FL Ratio'!$A$2:$B$9,2,FALSE)*'FL Characterization'!W$2)</f>
        <v>10.916903958333334</v>
      </c>
      <c r="X3" s="4">
        <f>('[1]Pc, Summer, S3'!X3*Main!$B$5)+(VLOOKUP($A3,'FL Ratio'!$A$2:$B$9,2,FALSE)*'FL Characterization'!X$2)</f>
        <v>9.555893958333332</v>
      </c>
      <c r="Y3" s="4">
        <f>('[1]Pc, Summer, S3'!Y3*Main!$B$5)+(VLOOKUP($A3,'FL Ratio'!$A$2:$B$9,2,FALSE)*'FL Characterization'!Y$2)</f>
        <v>8.9760259895833343</v>
      </c>
    </row>
    <row r="4" spans="1:25" x14ac:dyDescent="0.25">
      <c r="A4">
        <v>3</v>
      </c>
      <c r="B4" s="4">
        <f>('[1]Pc, Summer, S3'!B4*Main!$B$5)+(VLOOKUP($A4,'FL Ratio'!$A$2:$B$9,2,FALSE)*'FL Characterization'!B$2)</f>
        <v>6.1919514308681673</v>
      </c>
      <c r="C4" s="4">
        <f>('[1]Pc, Summer, S3'!C4*Main!$B$5)+(VLOOKUP($A4,'FL Ratio'!$A$2:$B$9,2,FALSE)*'FL Characterization'!C$2)</f>
        <v>5.6761220900321545</v>
      </c>
      <c r="D4" s="4">
        <f>('[1]Pc, Summer, S3'!D4*Main!$B$5)+(VLOOKUP($A4,'FL Ratio'!$A$2:$B$9,2,FALSE)*'FL Characterization'!D$2)</f>
        <v>5.4274921543408361</v>
      </c>
      <c r="E4" s="4">
        <f>('[1]Pc, Summer, S3'!E4*Main!$B$5)+(VLOOKUP($A4,'FL Ratio'!$A$2:$B$9,2,FALSE)*'FL Characterization'!E$2)</f>
        <v>5.5735119774919619</v>
      </c>
      <c r="F4" s="4">
        <f>('[1]Pc, Summer, S3'!F4*Main!$B$5)+(VLOOKUP($A4,'FL Ratio'!$A$2:$B$9,2,FALSE)*'FL Characterization'!F$2)</f>
        <v>5.3323594533762062</v>
      </c>
      <c r="G4" s="4">
        <f>('[1]Pc, Summer, S3'!G4*Main!$B$5)+(VLOOKUP($A4,'FL Ratio'!$A$2:$B$9,2,FALSE)*'FL Characterization'!G$2)</f>
        <v>5.3569577813504816</v>
      </c>
      <c r="H4" s="4">
        <f>('[1]Pc, Summer, S3'!H4*Main!$B$5)+(VLOOKUP($A4,'FL Ratio'!$A$2:$B$9,2,FALSE)*'FL Characterization'!H$2)</f>
        <v>7.8671623472668832</v>
      </c>
      <c r="I4" s="4">
        <f>('[1]Pc, Summer, S3'!I4*Main!$B$5)+(VLOOKUP($A4,'FL Ratio'!$A$2:$B$9,2,FALSE)*'FL Characterization'!I$2)</f>
        <v>9.7715606591639901</v>
      </c>
      <c r="J4" s="4">
        <f>('[1]Pc, Summer, S3'!J4*Main!$B$5)+(VLOOKUP($A4,'FL Ratio'!$A$2:$B$9,2,FALSE)*'FL Characterization'!J$2)</f>
        <v>10.034440916398713</v>
      </c>
      <c r="K4" s="4">
        <f>('[1]Pc, Summer, S3'!K4*Main!$B$5)+(VLOOKUP($A4,'FL Ratio'!$A$2:$B$9,2,FALSE)*'FL Characterization'!K$2)</f>
        <v>9.7090917041800644</v>
      </c>
      <c r="L4" s="4">
        <f>('[1]Pc, Summer, S3'!L4*Main!$B$5)+(VLOOKUP($A4,'FL Ratio'!$A$2:$B$9,2,FALSE)*'FL Characterization'!L$2)</f>
        <v>9.1146428938906752</v>
      </c>
      <c r="M4" s="4">
        <f>('[1]Pc, Summer, S3'!M4*Main!$B$5)+(VLOOKUP($A4,'FL Ratio'!$A$2:$B$9,2,FALSE)*'FL Characterization'!M$2)</f>
        <v>10.201957202572348</v>
      </c>
      <c r="N4" s="4">
        <f>('[1]Pc, Summer, S3'!N4*Main!$B$5)+(VLOOKUP($A4,'FL Ratio'!$A$2:$B$9,2,FALSE)*'FL Characterization'!N$2)</f>
        <v>10.68468073954984</v>
      </c>
      <c r="O4" s="4">
        <f>('[1]Pc, Summer, S3'!O4*Main!$B$5)+(VLOOKUP($A4,'FL Ratio'!$A$2:$B$9,2,FALSE)*'FL Characterization'!O$2)</f>
        <v>9.5758246945337628</v>
      </c>
      <c r="P4" s="4">
        <f>('[1]Pc, Summer, S3'!P4*Main!$B$5)+(VLOOKUP($A4,'FL Ratio'!$A$2:$B$9,2,FALSE)*'FL Characterization'!P$2)</f>
        <v>8.8345703536977513</v>
      </c>
      <c r="Q4" s="4">
        <f>('[1]Pc, Summer, S3'!Q4*Main!$B$5)+(VLOOKUP($A4,'FL Ratio'!$A$2:$B$9,2,FALSE)*'FL Characterization'!Q$2)</f>
        <v>8.6329701607717055</v>
      </c>
      <c r="R4" s="4">
        <f>('[1]Pc, Summer, S3'!R4*Main!$B$5)+(VLOOKUP($A4,'FL Ratio'!$A$2:$B$9,2,FALSE)*'FL Characterization'!R$2)</f>
        <v>8.7817553054662376</v>
      </c>
      <c r="S4" s="4">
        <f>('[1]Pc, Summer, S3'!S4*Main!$B$5)+(VLOOKUP($A4,'FL Ratio'!$A$2:$B$9,2,FALSE)*'FL Characterization'!S$2)</f>
        <v>8.2078542443729905</v>
      </c>
      <c r="T4" s="4">
        <f>('[1]Pc, Summer, S3'!T4*Main!$B$5)+(VLOOKUP($A4,'FL Ratio'!$A$2:$B$9,2,FALSE)*'FL Characterization'!T$2)</f>
        <v>8.3011637942122185</v>
      </c>
      <c r="U4" s="4">
        <f>('[1]Pc, Summer, S3'!U4*Main!$B$5)+(VLOOKUP($A4,'FL Ratio'!$A$2:$B$9,2,FALSE)*'FL Characterization'!U$2)</f>
        <v>8.7590420257234722</v>
      </c>
      <c r="V4" s="4">
        <f>('[1]Pc, Summer, S3'!V4*Main!$B$5)+(VLOOKUP($A4,'FL Ratio'!$A$2:$B$9,2,FALSE)*'FL Characterization'!V$2)</f>
        <v>9.4719272990353716</v>
      </c>
      <c r="W4" s="4">
        <f>('[1]Pc, Summer, S3'!W4*Main!$B$5)+(VLOOKUP($A4,'FL Ratio'!$A$2:$B$9,2,FALSE)*'FL Characterization'!W$2)</f>
        <v>8.4739424115755639</v>
      </c>
      <c r="X4" s="4">
        <f>('[1]Pc, Summer, S3'!X4*Main!$B$5)+(VLOOKUP($A4,'FL Ratio'!$A$2:$B$9,2,FALSE)*'FL Characterization'!X$2)</f>
        <v>7.8038756752411569</v>
      </c>
      <c r="Y4" s="4">
        <f>('[1]Pc, Summer, S3'!Y4*Main!$B$5)+(VLOOKUP($A4,'FL Ratio'!$A$2:$B$9,2,FALSE)*'FL Characterization'!Y$2)</f>
        <v>6.3835437620578794</v>
      </c>
    </row>
    <row r="5" spans="1:25" x14ac:dyDescent="0.25">
      <c r="A5">
        <v>4</v>
      </c>
      <c r="B5" s="4">
        <f>('[1]Pc, Summer, S3'!B5*Main!$B$5)+(VLOOKUP($A5,'FL Ratio'!$A$2:$B$9,2,FALSE)*'FL Characterization'!B$2)</f>
        <v>3.0229806306306304</v>
      </c>
      <c r="C5" s="4">
        <f>('[1]Pc, Summer, S3'!C5*Main!$B$5)+(VLOOKUP($A5,'FL Ratio'!$A$2:$B$9,2,FALSE)*'FL Characterization'!C$2)</f>
        <v>2.4409626126126125</v>
      </c>
      <c r="D5" s="4">
        <f>('[1]Pc, Summer, S3'!D5*Main!$B$5)+(VLOOKUP($A5,'FL Ratio'!$A$2:$B$9,2,FALSE)*'FL Characterization'!D$2)</f>
        <v>1.8890995495495488</v>
      </c>
      <c r="E5" s="4">
        <f>('[1]Pc, Summer, S3'!E5*Main!$B$5)+(VLOOKUP($A5,'FL Ratio'!$A$2:$B$9,2,FALSE)*'FL Characterization'!E$2)</f>
        <v>1.9284842342342341</v>
      </c>
      <c r="F5" s="4">
        <f>('[1]Pc, Summer, S3'!F5*Main!$B$5)+(VLOOKUP($A5,'FL Ratio'!$A$2:$B$9,2,FALSE)*'FL Characterization'!F$2)</f>
        <v>1.7080108108108105</v>
      </c>
      <c r="G5" s="4">
        <f>('[1]Pc, Summer, S3'!G5*Main!$B$5)+(VLOOKUP($A5,'FL Ratio'!$A$2:$B$9,2,FALSE)*'FL Characterization'!G$2)</f>
        <v>1.6226810810810812</v>
      </c>
      <c r="H5" s="4">
        <f>('[1]Pc, Summer, S3'!H5*Main!$B$5)+(VLOOKUP($A5,'FL Ratio'!$A$2:$B$9,2,FALSE)*'FL Characterization'!H$2)</f>
        <v>3.5227157657657653</v>
      </c>
      <c r="I5" s="4">
        <f>('[1]Pc, Summer, S3'!I5*Main!$B$5)+(VLOOKUP($A5,'FL Ratio'!$A$2:$B$9,2,FALSE)*'FL Characterization'!I$2)</f>
        <v>6.0551650900900897</v>
      </c>
      <c r="J5" s="4">
        <f>('[1]Pc, Summer, S3'!J5*Main!$B$5)+(VLOOKUP($A5,'FL Ratio'!$A$2:$B$9,2,FALSE)*'FL Characterization'!J$2)</f>
        <v>7.4874380630630633</v>
      </c>
      <c r="K5" s="4">
        <f>('[1]Pc, Summer, S3'!K5*Main!$B$5)+(VLOOKUP($A5,'FL Ratio'!$A$2:$B$9,2,FALSE)*'FL Characterization'!K$2)</f>
        <v>7.6015842342342337</v>
      </c>
      <c r="L5" s="4">
        <f>('[1]Pc, Summer, S3'!L5*Main!$B$5)+(VLOOKUP($A5,'FL Ratio'!$A$2:$B$9,2,FALSE)*'FL Characterization'!L$2)</f>
        <v>7.4496504504504495</v>
      </c>
      <c r="M5" s="4">
        <f>('[1]Pc, Summer, S3'!M5*Main!$B$5)+(VLOOKUP($A5,'FL Ratio'!$A$2:$B$9,2,FALSE)*'FL Characterization'!M$2)</f>
        <v>6.8192900900900897</v>
      </c>
      <c r="N5" s="4">
        <f>('[1]Pc, Summer, S3'!N5*Main!$B$5)+(VLOOKUP($A5,'FL Ratio'!$A$2:$B$9,2,FALSE)*'FL Characterization'!N$2)</f>
        <v>7.5122650900900885</v>
      </c>
      <c r="O5" s="4">
        <f>('[1]Pc, Summer, S3'!O5*Main!$B$5)+(VLOOKUP($A5,'FL Ratio'!$A$2:$B$9,2,FALSE)*'FL Characterization'!O$2)</f>
        <v>7.1877851351351341</v>
      </c>
      <c r="P5" s="4">
        <f>('[1]Pc, Summer, S3'!P5*Main!$B$5)+(VLOOKUP($A5,'FL Ratio'!$A$2:$B$9,2,FALSE)*'FL Characterization'!P$2)</f>
        <v>6.6269078828828825</v>
      </c>
      <c r="Q5" s="4">
        <f>('[1]Pc, Summer, S3'!Q5*Main!$B$5)+(VLOOKUP($A5,'FL Ratio'!$A$2:$B$9,2,FALSE)*'FL Characterization'!Q$2)</f>
        <v>6.0081810810810801</v>
      </c>
      <c r="R5" s="4">
        <f>('[1]Pc, Summer, S3'!R5*Main!$B$5)+(VLOOKUP($A5,'FL Ratio'!$A$2:$B$9,2,FALSE)*'FL Characterization'!R$2)</f>
        <v>5.4280472972972964</v>
      </c>
      <c r="S5" s="4">
        <f>('[1]Pc, Summer, S3'!S5*Main!$B$5)+(VLOOKUP($A5,'FL Ratio'!$A$2:$B$9,2,FALSE)*'FL Characterization'!S$2)</f>
        <v>4.8680831081081068</v>
      </c>
      <c r="T5" s="4">
        <f>('[1]Pc, Summer, S3'!T5*Main!$B$5)+(VLOOKUP($A5,'FL Ratio'!$A$2:$B$9,2,FALSE)*'FL Characterization'!T$2)</f>
        <v>6.0773756756756754</v>
      </c>
      <c r="U5" s="4">
        <f>('[1]Pc, Summer, S3'!U5*Main!$B$5)+(VLOOKUP($A5,'FL Ratio'!$A$2:$B$9,2,FALSE)*'FL Characterization'!U$2)</f>
        <v>7.2491878378378365</v>
      </c>
      <c r="V5" s="4">
        <f>('[1]Pc, Summer, S3'!V5*Main!$B$5)+(VLOOKUP($A5,'FL Ratio'!$A$2:$B$9,2,FALSE)*'FL Characterization'!V$2)</f>
        <v>8.4149972972972975</v>
      </c>
      <c r="W5" s="4">
        <f>('[1]Pc, Summer, S3'!W5*Main!$B$5)+(VLOOKUP($A5,'FL Ratio'!$A$2:$B$9,2,FALSE)*'FL Characterization'!W$2)</f>
        <v>8.0746572072072063</v>
      </c>
      <c r="X5" s="4">
        <f>('[1]Pc, Summer, S3'!X5*Main!$B$5)+(VLOOKUP($A5,'FL Ratio'!$A$2:$B$9,2,FALSE)*'FL Characterization'!X$2)</f>
        <v>6.0481716216216217</v>
      </c>
      <c r="Y5" s="4">
        <f>('[1]Pc, Summer, S3'!Y5*Main!$B$5)+(VLOOKUP($A5,'FL Ratio'!$A$2:$B$9,2,FALSE)*'FL Characterization'!Y$2)</f>
        <v>4.3628855855855857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4.7423438554216855</v>
      </c>
      <c r="C6" s="4">
        <f>('[1]Pc, Summer, S3'!C6*Main!$B$5)+(VLOOKUP($A6,'FL Ratio'!$A$2:$B$9,2,FALSE)*'FL Characterization'!C$2)</f>
        <v>4.2828657429718868</v>
      </c>
      <c r="D6" s="4">
        <f>('[1]Pc, Summer, S3'!D6*Main!$B$5)+(VLOOKUP($A6,'FL Ratio'!$A$2:$B$9,2,FALSE)*'FL Characterization'!D$2)</f>
        <v>3.9599281526104417</v>
      </c>
      <c r="E6" s="4">
        <f>('[1]Pc, Summer, S3'!E6*Main!$B$5)+(VLOOKUP($A6,'FL Ratio'!$A$2:$B$9,2,FALSE)*'FL Characterization'!E$2)</f>
        <v>3.7493658634538152</v>
      </c>
      <c r="F6" s="4">
        <f>('[1]Pc, Summer, S3'!F6*Main!$B$5)+(VLOOKUP($A6,'FL Ratio'!$A$2:$B$9,2,FALSE)*'FL Characterization'!F$2)</f>
        <v>3.9306515662650598</v>
      </c>
      <c r="G6" s="4">
        <f>('[1]Pc, Summer, S3'!G6*Main!$B$5)+(VLOOKUP($A6,'FL Ratio'!$A$2:$B$9,2,FALSE)*'FL Characterization'!G$2)</f>
        <v>3.9267538955823298</v>
      </c>
      <c r="H6" s="4">
        <f>('[1]Pc, Summer, S3'!H6*Main!$B$5)+(VLOOKUP($A6,'FL Ratio'!$A$2:$B$9,2,FALSE)*'FL Characterization'!H$2)</f>
        <v>4.3595459437750996</v>
      </c>
      <c r="I6" s="4">
        <f>('[1]Pc, Summer, S3'!I6*Main!$B$5)+(VLOOKUP($A6,'FL Ratio'!$A$2:$B$9,2,FALSE)*'FL Characterization'!I$2)</f>
        <v>5.1038170281124495</v>
      </c>
      <c r="J6" s="4">
        <f>('[1]Pc, Summer, S3'!J6*Main!$B$5)+(VLOOKUP($A6,'FL Ratio'!$A$2:$B$9,2,FALSE)*'FL Characterization'!J$2)</f>
        <v>5.5251927710843365</v>
      </c>
      <c r="K6" s="4">
        <f>('[1]Pc, Summer, S3'!K6*Main!$B$5)+(VLOOKUP($A6,'FL Ratio'!$A$2:$B$9,2,FALSE)*'FL Characterization'!K$2)</f>
        <v>5.6989000803212848</v>
      </c>
      <c r="L6" s="4">
        <f>('[1]Pc, Summer, S3'!L6*Main!$B$5)+(VLOOKUP($A6,'FL Ratio'!$A$2:$B$9,2,FALSE)*'FL Characterization'!L$2)</f>
        <v>6.0918298795180714</v>
      </c>
      <c r="M6" s="4">
        <f>('[1]Pc, Summer, S3'!M6*Main!$B$5)+(VLOOKUP($A6,'FL Ratio'!$A$2:$B$9,2,FALSE)*'FL Characterization'!M$2)</f>
        <v>6.318691325301204</v>
      </c>
      <c r="N6" s="4">
        <f>('[1]Pc, Summer, S3'!N6*Main!$B$5)+(VLOOKUP($A6,'FL Ratio'!$A$2:$B$9,2,FALSE)*'FL Characterization'!N$2)</f>
        <v>6.7597078714859444</v>
      </c>
      <c r="O6" s="4">
        <f>('[1]Pc, Summer, S3'!O6*Main!$B$5)+(VLOOKUP($A6,'FL Ratio'!$A$2:$B$9,2,FALSE)*'FL Characterization'!O$2)</f>
        <v>6.4675818473895568</v>
      </c>
      <c r="P6" s="4">
        <f>('[1]Pc, Summer, S3'!P6*Main!$B$5)+(VLOOKUP($A6,'FL Ratio'!$A$2:$B$9,2,FALSE)*'FL Characterization'!P$2)</f>
        <v>6.2385332530120481</v>
      </c>
      <c r="Q6" s="4">
        <f>('[1]Pc, Summer, S3'!Q6*Main!$B$5)+(VLOOKUP($A6,'FL Ratio'!$A$2:$B$9,2,FALSE)*'FL Characterization'!Q$2)</f>
        <v>6.1586378313252998</v>
      </c>
      <c r="R6" s="4">
        <f>('[1]Pc, Summer, S3'!R6*Main!$B$5)+(VLOOKUP($A6,'FL Ratio'!$A$2:$B$9,2,FALSE)*'FL Characterization'!R$2)</f>
        <v>5.973109036144578</v>
      </c>
      <c r="S6" s="4">
        <f>('[1]Pc, Summer, S3'!S6*Main!$B$5)+(VLOOKUP($A6,'FL Ratio'!$A$2:$B$9,2,FALSE)*'FL Characterization'!S$2)</f>
        <v>6.1244257831325299</v>
      </c>
      <c r="T6" s="4">
        <f>('[1]Pc, Summer, S3'!T6*Main!$B$5)+(VLOOKUP($A6,'FL Ratio'!$A$2:$B$9,2,FALSE)*'FL Characterization'!T$2)</f>
        <v>5.9577656224899584</v>
      </c>
      <c r="U6" s="4">
        <f>('[1]Pc, Summer, S3'!U6*Main!$B$5)+(VLOOKUP($A6,'FL Ratio'!$A$2:$B$9,2,FALSE)*'FL Characterization'!U$2)</f>
        <v>6.2259775903614472</v>
      </c>
      <c r="V6" s="4">
        <f>('[1]Pc, Summer, S3'!V6*Main!$B$5)+(VLOOKUP($A6,'FL Ratio'!$A$2:$B$9,2,FALSE)*'FL Characterization'!V$2)</f>
        <v>6.7167202409638547</v>
      </c>
      <c r="W6" s="4">
        <f>('[1]Pc, Summer, S3'!W6*Main!$B$5)+(VLOOKUP($A6,'FL Ratio'!$A$2:$B$9,2,FALSE)*'FL Characterization'!W$2)</f>
        <v>6.5866306827309238</v>
      </c>
      <c r="X6" s="4">
        <f>('[1]Pc, Summer, S3'!X6*Main!$B$5)+(VLOOKUP($A6,'FL Ratio'!$A$2:$B$9,2,FALSE)*'FL Characterization'!X$2)</f>
        <v>6.3326456224899594</v>
      </c>
      <c r="Y6" s="4">
        <f>('[1]Pc, Summer, S3'!Y6*Main!$B$5)+(VLOOKUP($A6,'FL Ratio'!$A$2:$B$9,2,FALSE)*'FL Characterization'!Y$2)</f>
        <v>5.4450829718875484</v>
      </c>
    </row>
    <row r="7" spans="1:25" x14ac:dyDescent="0.25">
      <c r="A7">
        <v>6</v>
      </c>
      <c r="B7" s="4">
        <f>('[1]Pc, Summer, S3'!B7*Main!$B$5)+(VLOOKUP($A7,'FL Ratio'!$A$2:$B$9,2,FALSE)*'FL Characterization'!B$2)</f>
        <v>4.8647144549125159</v>
      </c>
      <c r="C7" s="4">
        <f>('[1]Pc, Summer, S3'!C7*Main!$B$5)+(VLOOKUP($A7,'FL Ratio'!$A$2:$B$9,2,FALSE)*'FL Characterization'!C$2)</f>
        <v>4.7268836787797222</v>
      </c>
      <c r="D7" s="4">
        <f>('[1]Pc, Summer, S3'!D7*Main!$B$5)+(VLOOKUP($A7,'FL Ratio'!$A$2:$B$9,2,FALSE)*'FL Characterization'!D$2)</f>
        <v>4.4735982772543732</v>
      </c>
      <c r="E7" s="4">
        <f>('[1]Pc, Summer, S3'!E7*Main!$B$5)+(VLOOKUP($A7,'FL Ratio'!$A$2:$B$9,2,FALSE)*'FL Characterization'!E$2)</f>
        <v>4.5181209510991467</v>
      </c>
      <c r="F7" s="4">
        <f>('[1]Pc, Summer, S3'!F7*Main!$B$5)+(VLOOKUP($A7,'FL Ratio'!$A$2:$B$9,2,FALSE)*'FL Characterization'!F$2)</f>
        <v>4.5656805921938091</v>
      </c>
      <c r="G7" s="4">
        <f>('[1]Pc, Summer, S3'!G7*Main!$B$5)+(VLOOKUP($A7,'FL Ratio'!$A$2:$B$9,2,FALSE)*'FL Characterization'!G$2)</f>
        <v>4.6935435711081199</v>
      </c>
      <c r="H7" s="4">
        <f>('[1]Pc, Summer, S3'!H7*Main!$B$5)+(VLOOKUP($A7,'FL Ratio'!$A$2:$B$9,2,FALSE)*'FL Characterization'!H$2)</f>
        <v>5.0754568147151176</v>
      </c>
      <c r="I7" s="4">
        <f>('[1]Pc, Summer, S3'!I7*Main!$B$5)+(VLOOKUP($A7,'FL Ratio'!$A$2:$B$9,2,FALSE)*'FL Characterization'!I$2)</f>
        <v>6.3109574876626278</v>
      </c>
      <c r="J7" s="4">
        <f>('[1]Pc, Summer, S3'!J7*Main!$B$5)+(VLOOKUP($A7,'FL Ratio'!$A$2:$B$9,2,FALSE)*'FL Characterization'!J$2)</f>
        <v>6.5216949304620915</v>
      </c>
      <c r="K7" s="4">
        <f>('[1]Pc, Summer, S3'!K7*Main!$B$5)+(VLOOKUP($A7,'FL Ratio'!$A$2:$B$9,2,FALSE)*'FL Characterization'!K$2)</f>
        <v>6.3655578824585017</v>
      </c>
      <c r="L7" s="4">
        <f>('[1]Pc, Summer, S3'!L7*Main!$B$5)+(VLOOKUP($A7,'FL Ratio'!$A$2:$B$9,2,FALSE)*'FL Characterization'!L$2)</f>
        <v>6.3682204755495739</v>
      </c>
      <c r="M7" s="4">
        <f>('[1]Pc, Summer, S3'!M7*Main!$B$5)+(VLOOKUP($A7,'FL Ratio'!$A$2:$B$9,2,FALSE)*'FL Characterization'!M$2)</f>
        <v>6.8598651592642454</v>
      </c>
      <c r="N7" s="4">
        <f>('[1]Pc, Summer, S3'!N7*Main!$B$5)+(VLOOKUP($A7,'FL Ratio'!$A$2:$B$9,2,FALSE)*'FL Characterization'!N$2)</f>
        <v>6.7845984567070436</v>
      </c>
      <c r="O7" s="4">
        <f>('[1]Pc, Summer, S3'!O7*Main!$B$5)+(VLOOKUP($A7,'FL Ratio'!$A$2:$B$9,2,FALSE)*'FL Characterization'!O$2)</f>
        <v>6.4524811484970837</v>
      </c>
      <c r="P7" s="4">
        <f>('[1]Pc, Summer, S3'!P7*Main!$B$5)+(VLOOKUP($A7,'FL Ratio'!$A$2:$B$9,2,FALSE)*'FL Characterization'!P$2)</f>
        <v>6.0132852759084789</v>
      </c>
      <c r="Q7" s="4">
        <f>('[1]Pc, Summer, S3'!Q7*Main!$B$5)+(VLOOKUP($A7,'FL Ratio'!$A$2:$B$9,2,FALSE)*'FL Characterization'!Q$2)</f>
        <v>5.8631066487214003</v>
      </c>
      <c r="R7" s="4">
        <f>('[1]Pc, Summer, S3'!R7*Main!$B$5)+(VLOOKUP($A7,'FL Ratio'!$A$2:$B$9,2,FALSE)*'FL Characterization'!R$2)</f>
        <v>6.3121302826379564</v>
      </c>
      <c r="S7" s="4">
        <f>('[1]Pc, Summer, S3'!S7*Main!$B$5)+(VLOOKUP($A7,'FL Ratio'!$A$2:$B$9,2,FALSE)*'FL Characterization'!S$2)</f>
        <v>5.9148676177658146</v>
      </c>
      <c r="T7" s="4">
        <f>('[1]Pc, Summer, S3'!T7*Main!$B$5)+(VLOOKUP($A7,'FL Ratio'!$A$2:$B$9,2,FALSE)*'FL Characterization'!T$2)</f>
        <v>5.7173425033647378</v>
      </c>
      <c r="U7" s="4">
        <f>('[1]Pc, Summer, S3'!U7*Main!$B$5)+(VLOOKUP($A7,'FL Ratio'!$A$2:$B$9,2,FALSE)*'FL Characterization'!U$2)</f>
        <v>5.7124581965006742</v>
      </c>
      <c r="V7" s="4">
        <f>('[1]Pc, Summer, S3'!V7*Main!$B$5)+(VLOOKUP($A7,'FL Ratio'!$A$2:$B$9,2,FALSE)*'FL Characterization'!V$2)</f>
        <v>5.9677804576043076</v>
      </c>
      <c r="W7" s="4">
        <f>('[1]Pc, Summer, S3'!W7*Main!$B$5)+(VLOOKUP($A7,'FL Ratio'!$A$2:$B$9,2,FALSE)*'FL Characterization'!W$2)</f>
        <v>5.5504629161058778</v>
      </c>
      <c r="X7" s="4">
        <f>('[1]Pc, Summer, S3'!X7*Main!$B$5)+(VLOOKUP($A7,'FL Ratio'!$A$2:$B$9,2,FALSE)*'FL Characterization'!X$2)</f>
        <v>5.1936850426200101</v>
      </c>
      <c r="Y7" s="4">
        <f>('[1]Pc, Summer, S3'!Y7*Main!$B$5)+(VLOOKUP($A7,'FL Ratio'!$A$2:$B$9,2,FALSE)*'FL Characterization'!Y$2)</f>
        <v>5.1880535486765362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3.9894613953488367</v>
      </c>
      <c r="C8" s="4">
        <f>('[1]Pc, Summer, S3'!C8*Main!$B$5)+(VLOOKUP($A8,'FL Ratio'!$A$2:$B$9,2,FALSE)*'FL Characterization'!C$2)</f>
        <v>3.6370845102184637</v>
      </c>
      <c r="D8" s="4">
        <f>('[1]Pc, Summer, S3'!D8*Main!$B$5)+(VLOOKUP($A8,'FL Ratio'!$A$2:$B$9,2,FALSE)*'FL Characterization'!D$2)</f>
        <v>3.5820099788583506</v>
      </c>
      <c r="E8" s="4">
        <f>('[1]Pc, Summer, S3'!E8*Main!$B$5)+(VLOOKUP($A8,'FL Ratio'!$A$2:$B$9,2,FALSE)*'FL Characterization'!E$2)</f>
        <v>3.5845367159971815</v>
      </c>
      <c r="F8" s="4">
        <f>('[1]Pc, Summer, S3'!F8*Main!$B$5)+(VLOOKUP($A8,'FL Ratio'!$A$2:$B$9,2,FALSE)*'FL Characterization'!F$2)</f>
        <v>3.3918509090909081</v>
      </c>
      <c r="G8" s="4">
        <f>('[1]Pc, Summer, S3'!G8*Main!$B$5)+(VLOOKUP($A8,'FL Ratio'!$A$2:$B$9,2,FALSE)*'FL Characterization'!G$2)</f>
        <v>3.8171242565186749</v>
      </c>
      <c r="H8" s="4">
        <f>('[1]Pc, Summer, S3'!H8*Main!$B$5)+(VLOOKUP($A8,'FL Ratio'!$A$2:$B$9,2,FALSE)*'FL Characterization'!H$2)</f>
        <v>4.8246579563072585</v>
      </c>
      <c r="I8" s="4">
        <f>('[1]Pc, Summer, S3'!I8*Main!$B$5)+(VLOOKUP($A8,'FL Ratio'!$A$2:$B$9,2,FALSE)*'FL Characterization'!I$2)</f>
        <v>5.4932139816772363</v>
      </c>
      <c r="J8" s="4">
        <f>('[1]Pc, Summer, S3'!J8*Main!$B$5)+(VLOOKUP($A8,'FL Ratio'!$A$2:$B$9,2,FALSE)*'FL Characterization'!J$2)</f>
        <v>6.0809922480620147</v>
      </c>
      <c r="K8" s="4">
        <f>('[1]Pc, Summer, S3'!K8*Main!$B$5)+(VLOOKUP($A8,'FL Ratio'!$A$2:$B$9,2,FALSE)*'FL Characterization'!K$2)</f>
        <v>6.41586026779422</v>
      </c>
      <c r="L8" s="4">
        <f>('[1]Pc, Summer, S3'!L8*Main!$B$5)+(VLOOKUP($A8,'FL Ratio'!$A$2:$B$9,2,FALSE)*'FL Characterization'!L$2)</f>
        <v>6.4442243410852704</v>
      </c>
      <c r="M8" s="4">
        <f>('[1]Pc, Summer, S3'!M8*Main!$B$5)+(VLOOKUP($A8,'FL Ratio'!$A$2:$B$9,2,FALSE)*'FL Characterization'!M$2)</f>
        <v>6.9222782522903437</v>
      </c>
      <c r="N8" s="4">
        <f>('[1]Pc, Summer, S3'!N8*Main!$B$5)+(VLOOKUP($A8,'FL Ratio'!$A$2:$B$9,2,FALSE)*'FL Characterization'!N$2)</f>
        <v>6.6138305567300906</v>
      </c>
      <c r="O8" s="4">
        <f>('[1]Pc, Summer, S3'!O8*Main!$B$5)+(VLOOKUP($A8,'FL Ratio'!$A$2:$B$9,2,FALSE)*'FL Characterization'!O$2)</f>
        <v>6.7140773643410849</v>
      </c>
      <c r="P8" s="4">
        <f>('[1]Pc, Summer, S3'!P8*Main!$B$5)+(VLOOKUP($A8,'FL Ratio'!$A$2:$B$9,2,FALSE)*'FL Characterization'!P$2)</f>
        <v>6.8064726427061286</v>
      </c>
      <c r="Q8" s="4">
        <f>('[1]Pc, Summer, S3'!Q8*Main!$B$5)+(VLOOKUP($A8,'FL Ratio'!$A$2:$B$9,2,FALSE)*'FL Characterization'!Q$2)</f>
        <v>6.094999238900634</v>
      </c>
      <c r="R8" s="4">
        <f>('[1]Pc, Summer, S3'!R8*Main!$B$5)+(VLOOKUP($A8,'FL Ratio'!$A$2:$B$9,2,FALSE)*'FL Characterization'!R$2)</f>
        <v>6.412295560253698</v>
      </c>
      <c r="S8" s="4">
        <f>('[1]Pc, Summer, S3'!S8*Main!$B$5)+(VLOOKUP($A8,'FL Ratio'!$A$2:$B$9,2,FALSE)*'FL Characterization'!S$2)</f>
        <v>6.1464947991543335</v>
      </c>
      <c r="T8" s="4">
        <f>('[1]Pc, Summer, S3'!T8*Main!$B$5)+(VLOOKUP($A8,'FL Ratio'!$A$2:$B$9,2,FALSE)*'FL Characterization'!T$2)</f>
        <v>6.0874805073995768</v>
      </c>
      <c r="U8" s="4">
        <f>('[1]Pc, Summer, S3'!U8*Main!$B$5)+(VLOOKUP($A8,'FL Ratio'!$A$2:$B$9,2,FALSE)*'FL Characterization'!U$2)</f>
        <v>6.0634351797040162</v>
      </c>
      <c r="V8" s="4">
        <f>('[1]Pc, Summer, S3'!V8*Main!$B$5)+(VLOOKUP($A8,'FL Ratio'!$A$2:$B$9,2,FALSE)*'FL Characterization'!V$2)</f>
        <v>6.2023841014799155</v>
      </c>
      <c r="W8" s="4">
        <f>('[1]Pc, Summer, S3'!W8*Main!$B$5)+(VLOOKUP($A8,'FL Ratio'!$A$2:$B$9,2,FALSE)*'FL Characterization'!W$2)</f>
        <v>5.0707711346018325</v>
      </c>
      <c r="X8" s="4">
        <f>('[1]Pc, Summer, S3'!X8*Main!$B$5)+(VLOOKUP($A8,'FL Ratio'!$A$2:$B$9,2,FALSE)*'FL Characterization'!X$2)</f>
        <v>5.0683418322762508</v>
      </c>
      <c r="Y8" s="4">
        <f>('[1]Pc, Summer, S3'!Y8*Main!$B$5)+(VLOOKUP($A8,'FL Ratio'!$A$2:$B$9,2,FALSE)*'FL Characterization'!Y$2)</f>
        <v>4.2654481747709649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3.0787937931034484</v>
      </c>
      <c r="C9" s="4">
        <f>('[1]Pc, Summer, S3'!C9*Main!$B$5)+(VLOOKUP($A9,'FL Ratio'!$A$2:$B$9,2,FALSE)*'FL Characterization'!C$2)</f>
        <v>2.8107690804597705</v>
      </c>
      <c r="D9" s="4">
        <f>('[1]Pc, Summer, S3'!D9*Main!$B$5)+(VLOOKUP($A9,'FL Ratio'!$A$2:$B$9,2,FALSE)*'FL Characterization'!D$2)</f>
        <v>2.7851744827586211</v>
      </c>
      <c r="E9" s="4">
        <f>('[1]Pc, Summer, S3'!E9*Main!$B$5)+(VLOOKUP($A9,'FL Ratio'!$A$2:$B$9,2,FALSE)*'FL Characterization'!E$2)</f>
        <v>2.7296816091954028</v>
      </c>
      <c r="F9" s="4">
        <f>('[1]Pc, Summer, S3'!F9*Main!$B$5)+(VLOOKUP($A9,'FL Ratio'!$A$2:$B$9,2,FALSE)*'FL Characterization'!F$2)</f>
        <v>2.8081910344827592</v>
      </c>
      <c r="G9" s="4">
        <f>('[1]Pc, Summer, S3'!G9*Main!$B$5)+(VLOOKUP($A9,'FL Ratio'!$A$2:$B$9,2,FALSE)*'FL Characterization'!G$2)</f>
        <v>3.0500328735632189</v>
      </c>
      <c r="H9" s="4">
        <f>('[1]Pc, Summer, S3'!H9*Main!$B$5)+(VLOOKUP($A9,'FL Ratio'!$A$2:$B$9,2,FALSE)*'FL Characterization'!H$2)</f>
        <v>4.9850283908045974</v>
      </c>
      <c r="I9" s="4">
        <f>('[1]Pc, Summer, S3'!I9*Main!$B$5)+(VLOOKUP($A9,'FL Ratio'!$A$2:$B$9,2,FALSE)*'FL Characterization'!I$2)</f>
        <v>5.9005370114942535</v>
      </c>
      <c r="J9" s="4">
        <f>('[1]Pc, Summer, S3'!J9*Main!$B$5)+(VLOOKUP($A9,'FL Ratio'!$A$2:$B$9,2,FALSE)*'FL Characterization'!J$2)</f>
        <v>6.4684080459770108</v>
      </c>
      <c r="K9" s="4">
        <f>('[1]Pc, Summer, S3'!K9*Main!$B$5)+(VLOOKUP($A9,'FL Ratio'!$A$2:$B$9,2,FALSE)*'FL Characterization'!K$2)</f>
        <v>6.1976443678160917</v>
      </c>
      <c r="L9" s="4">
        <f>('[1]Pc, Summer, S3'!L9*Main!$B$5)+(VLOOKUP($A9,'FL Ratio'!$A$2:$B$9,2,FALSE)*'FL Characterization'!L$2)</f>
        <v>6.5940870114942536</v>
      </c>
      <c r="M9" s="4">
        <f>('[1]Pc, Summer, S3'!M9*Main!$B$5)+(VLOOKUP($A9,'FL Ratio'!$A$2:$B$9,2,FALSE)*'FL Characterization'!M$2)</f>
        <v>6.7913197701149421</v>
      </c>
      <c r="N9" s="4">
        <f>('[1]Pc, Summer, S3'!N9*Main!$B$5)+(VLOOKUP($A9,'FL Ratio'!$A$2:$B$9,2,FALSE)*'FL Characterization'!N$2)</f>
        <v>7.0224239080459778</v>
      </c>
      <c r="O9" s="4">
        <f>('[1]Pc, Summer, S3'!O9*Main!$B$5)+(VLOOKUP($A9,'FL Ratio'!$A$2:$B$9,2,FALSE)*'FL Characterization'!O$2)</f>
        <v>6.3020625287356324</v>
      </c>
      <c r="P9" s="4">
        <f>('[1]Pc, Summer, S3'!P9*Main!$B$5)+(VLOOKUP($A9,'FL Ratio'!$A$2:$B$9,2,FALSE)*'FL Characterization'!P$2)</f>
        <v>5.5503924137931042</v>
      </c>
      <c r="Q9" s="4">
        <f>('[1]Pc, Summer, S3'!Q9*Main!$B$5)+(VLOOKUP($A9,'FL Ratio'!$A$2:$B$9,2,FALSE)*'FL Characterization'!Q$2)</f>
        <v>5.301852413793104</v>
      </c>
      <c r="R9" s="4">
        <f>('[1]Pc, Summer, S3'!R9*Main!$B$5)+(VLOOKUP($A9,'FL Ratio'!$A$2:$B$9,2,FALSE)*'FL Characterization'!R$2)</f>
        <v>5.1697724137931038</v>
      </c>
      <c r="S9" s="4">
        <f>('[1]Pc, Summer, S3'!S9*Main!$B$5)+(VLOOKUP($A9,'FL Ratio'!$A$2:$B$9,2,FALSE)*'FL Characterization'!S$2)</f>
        <v>4.8733248275862069</v>
      </c>
      <c r="T9" s="4">
        <f>('[1]Pc, Summer, S3'!T9*Main!$B$5)+(VLOOKUP($A9,'FL Ratio'!$A$2:$B$9,2,FALSE)*'FL Characterization'!T$2)</f>
        <v>4.9786875862068971</v>
      </c>
      <c r="U9" s="4">
        <f>('[1]Pc, Summer, S3'!U9*Main!$B$5)+(VLOOKUP($A9,'FL Ratio'!$A$2:$B$9,2,FALSE)*'FL Characterization'!U$2)</f>
        <v>5.0747265517241393</v>
      </c>
      <c r="V9" s="4">
        <f>('[1]Pc, Summer, S3'!V9*Main!$B$5)+(VLOOKUP($A9,'FL Ratio'!$A$2:$B$9,2,FALSE)*'FL Characterization'!V$2)</f>
        <v>4.8064013793103459</v>
      </c>
      <c r="W9" s="4">
        <f>('[1]Pc, Summer, S3'!W9*Main!$B$5)+(VLOOKUP($A9,'FL Ratio'!$A$2:$B$9,2,FALSE)*'FL Characterization'!W$2)</f>
        <v>4.2600519540229893</v>
      </c>
      <c r="X9" s="4">
        <f>('[1]Pc, Summer, S3'!X9*Main!$B$5)+(VLOOKUP($A9,'FL Ratio'!$A$2:$B$9,2,FALSE)*'FL Characterization'!X$2)</f>
        <v>3.5511681609195409</v>
      </c>
      <c r="Y9" s="4">
        <f>('[1]Pc, Summer, S3'!Y9*Main!$B$5)+(VLOOKUP($A9,'FL Ratio'!$A$2:$B$9,2,FALSE)*'FL Characterization'!Y$2)</f>
        <v>3.2183198850574724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1.5503355704697988</v>
      </c>
      <c r="C2" s="4">
        <f>('[1]Qc, Summer, S1'!C2*Main!$B$5)</f>
        <v>1.7124161073825503</v>
      </c>
      <c r="D2" s="4">
        <f>('[1]Qc, Summer, S1'!D2*Main!$B$5)</f>
        <v>1.6137583892617451</v>
      </c>
      <c r="E2" s="4">
        <f>('[1]Qc, Summer, S1'!E2*Main!$B$5)</f>
        <v>1.6137583892617451</v>
      </c>
      <c r="F2" s="4">
        <f>('[1]Qc, Summer, S1'!F2*Main!$B$5)</f>
        <v>1.5785234899328859</v>
      </c>
      <c r="G2" s="4">
        <f>('[1]Qc, Summer, S1'!G2*Main!$B$5)</f>
        <v>1.6701342281879192</v>
      </c>
      <c r="H2" s="4">
        <f>('[1]Qc, Summer, S1'!H2*Main!$B$5)</f>
        <v>1.7194630872483221</v>
      </c>
      <c r="I2" s="4">
        <f>('[1]Qc, Summer, S1'!I2*Main!$B$5)</f>
        <v>3.2204697986577182</v>
      </c>
      <c r="J2" s="4">
        <f>('[1]Qc, Summer, S1'!J2*Main!$B$5)</f>
        <v>3.7489932885906043</v>
      </c>
      <c r="K2" s="4">
        <f>('[1]Qc, Summer, S1'!K2*Main!$B$5)</f>
        <v>3.6080536912751673</v>
      </c>
      <c r="L2" s="4">
        <f>('[1]Qc, Summer, S1'!L2*Main!$B$5)</f>
        <v>3.5234899328859055</v>
      </c>
      <c r="M2" s="4">
        <f>('[1]Qc, Summer, S1'!M2*Main!$B$5)</f>
        <v>3.5164429530201344</v>
      </c>
      <c r="N2" s="4">
        <f>('[1]Qc, Summer, S1'!N2*Main!$B$5)</f>
        <v>3.7419463087248315</v>
      </c>
      <c r="O2" s="4">
        <f>('[1]Qc, Summer, S1'!O2*Main!$B$5)</f>
        <v>3.6291946308724836</v>
      </c>
      <c r="P2" s="4">
        <f>('[1]Qc, Summer, S1'!P2*Main!$B$5)</f>
        <v>2.543959731543624</v>
      </c>
      <c r="Q2" s="4">
        <f>('[1]Qc, Summer, S1'!Q2*Main!$B$5)</f>
        <v>3.326174496644295</v>
      </c>
      <c r="R2" s="4">
        <f>('[1]Qc, Summer, S1'!R2*Main!$B$5)</f>
        <v>3.3684563758389263</v>
      </c>
      <c r="S2" s="4">
        <f>('[1]Qc, Summer, S1'!S2*Main!$B$5)</f>
        <v>3.1570469798657719</v>
      </c>
      <c r="T2" s="4">
        <f>('[1]Qc, Summer, S1'!T2*Main!$B$5)</f>
        <v>2.5016778523489935</v>
      </c>
      <c r="U2" s="4">
        <f>('[1]Qc, Summer, S1'!U2*Main!$B$5)</f>
        <v>2.2691275167785236</v>
      </c>
      <c r="V2" s="4">
        <f>('[1]Qc, Summer, S1'!V2*Main!$B$5)</f>
        <v>2.3818791946308724</v>
      </c>
      <c r="W2" s="4">
        <f>('[1]Qc, Summer, S1'!W2*Main!$B$5)</f>
        <v>2.3889261744966439</v>
      </c>
      <c r="X2" s="4">
        <f>('[1]Qc, Summer, S1'!X2*Main!$B$5)</f>
        <v>1.6489932885906038</v>
      </c>
      <c r="Y2" s="4">
        <f>('[1]Qc, Summer, S1'!Y2*Main!$B$5)</f>
        <v>1.6348993288590605</v>
      </c>
    </row>
    <row r="3" spans="1:25" x14ac:dyDescent="0.25">
      <c r="A3">
        <v>2</v>
      </c>
      <c r="B3" s="4">
        <f>('[1]Qc, Summer, S1'!B3*Main!$B$5)</f>
        <v>6.8055555555555564E-2</v>
      </c>
      <c r="C3" s="4">
        <f>('[1]Qc, Summer, S1'!C3*Main!$B$5)</f>
        <v>-0.40833333333333338</v>
      </c>
      <c r="D3" s="4">
        <f>('[1]Qc, Summer, S1'!D3*Main!$B$5)</f>
        <v>-0.44236111111111109</v>
      </c>
      <c r="E3" s="4">
        <f>('[1]Qc, Summer, S1'!E3*Main!$B$5)</f>
        <v>-0.64652777777777781</v>
      </c>
      <c r="F3" s="4">
        <f>('[1]Qc, Summer, S1'!F3*Main!$B$5)</f>
        <v>-0.78263888888888888</v>
      </c>
      <c r="G3" s="4">
        <f>('[1]Qc, Summer, S1'!G3*Main!$B$5)</f>
        <v>-0.61250000000000004</v>
      </c>
      <c r="H3" s="4">
        <f>('[1]Qc, Summer, S1'!H3*Main!$B$5)</f>
        <v>-0.78263888888888888</v>
      </c>
      <c r="I3" s="4">
        <f>('[1]Qc, Summer, S1'!I3*Main!$B$5)</f>
        <v>1.9736111111111114</v>
      </c>
      <c r="J3" s="4">
        <f>('[1]Qc, Summer, S1'!J3*Main!$B$5)</f>
        <v>2.5180555555555557</v>
      </c>
      <c r="K3" s="4">
        <f>('[1]Qc, Summer, S1'!K3*Main!$B$5)</f>
        <v>3.2326388888888888</v>
      </c>
      <c r="L3" s="4">
        <f>('[1]Qc, Summer, S1'!L3*Main!$B$5)</f>
        <v>1.8375000000000001</v>
      </c>
      <c r="M3" s="4">
        <f>('[1]Qc, Summer, S1'!M3*Main!$B$5)</f>
        <v>1.6673611111111111</v>
      </c>
      <c r="N3" s="4">
        <f>('[1]Qc, Summer, S1'!N3*Main!$B$5)</f>
        <v>1.1569444444444446</v>
      </c>
      <c r="O3" s="4">
        <f>('[1]Qc, Summer, S1'!O3*Main!$B$5)</f>
        <v>1.5652777777777778</v>
      </c>
      <c r="P3" s="4">
        <f>('[1]Qc, Summer, S1'!P3*Main!$B$5)</f>
        <v>0.68055555555555558</v>
      </c>
      <c r="Q3" s="4">
        <f>('[1]Qc, Summer, S1'!Q3*Main!$B$5)</f>
        <v>0.57847222222222217</v>
      </c>
      <c r="R3" s="4">
        <f>('[1]Qc, Summer, S1'!R3*Main!$B$5)</f>
        <v>0.68055555555555558</v>
      </c>
      <c r="S3" s="4">
        <f>('[1]Qc, Summer, S1'!S3*Main!$B$5)</f>
        <v>1.2249999999999999</v>
      </c>
      <c r="T3" s="4">
        <f>('[1]Qc, Summer, S1'!T3*Main!$B$5)</f>
        <v>2.3479166666666669</v>
      </c>
      <c r="U3" s="4">
        <f>('[1]Qc, Summer, S1'!U3*Main!$B$5)</f>
        <v>2.3819444444444442</v>
      </c>
      <c r="V3" s="4">
        <f>('[1]Qc, Summer, S1'!V3*Main!$B$5)</f>
        <v>1.905555555555555</v>
      </c>
      <c r="W3" s="4">
        <f>('[1]Qc, Summer, S1'!W3*Main!$B$5)</f>
        <v>1.4631944444444445</v>
      </c>
      <c r="X3" s="4">
        <f>('[1]Qc, Summer, S1'!X3*Main!$B$5)</f>
        <v>0.68055555555555547</v>
      </c>
      <c r="Y3" s="4">
        <f>('[1]Qc, Summer, S1'!Y3*Main!$B$5)</f>
        <v>0.13611111111111113</v>
      </c>
    </row>
    <row r="4" spans="1:25" x14ac:dyDescent="0.25">
      <c r="A4">
        <v>3</v>
      </c>
      <c r="B4" s="4">
        <f>('[1]Qc, Summer, S1'!B4*Main!$B$5)</f>
        <v>-0.4400735294117647</v>
      </c>
      <c r="C4" s="4">
        <f>('[1]Qc, Summer, S1'!C4*Main!$B$5)</f>
        <v>-1.0422794117647054</v>
      </c>
      <c r="D4" s="4">
        <f>('[1]Qc, Summer, S1'!D4*Main!$B$5)</f>
        <v>-1.8181985294117644</v>
      </c>
      <c r="E4" s="4">
        <f>('[1]Qc, Summer, S1'!E4*Main!$B$5)</f>
        <v>-1.6792279411764706</v>
      </c>
      <c r="F4" s="4">
        <f>('[1]Qc, Summer, S1'!F4*Main!$B$5)</f>
        <v>-1.7139705882352938</v>
      </c>
      <c r="G4" s="4">
        <f>('[1]Qc, Summer, S1'!G4*Main!$B$5)</f>
        <v>-1.6329044117647058</v>
      </c>
      <c r="H4" s="4">
        <f>('[1]Qc, Summer, S1'!H4*Main!$B$5)</f>
        <v>-9.2647058823529402E-2</v>
      </c>
      <c r="I4" s="4">
        <f>('[1]Qc, Summer, S1'!I4*Main!$B$5)</f>
        <v>1.9571691176470585</v>
      </c>
      <c r="J4" s="4">
        <f>('[1]Qc, Summer, S1'!J4*Main!$B$5)</f>
        <v>2.5709558823529406</v>
      </c>
      <c r="K4" s="4">
        <f>('[1]Qc, Summer, S1'!K4*Main!$B$5)</f>
        <v>2.5941176470588236</v>
      </c>
      <c r="L4" s="4">
        <f>('[1]Qc, Summer, S1'!L4*Main!$B$5)</f>
        <v>2.1656249999999995</v>
      </c>
      <c r="M4" s="4">
        <f>('[1]Qc, Summer, S1'!M4*Main!$B$5)</f>
        <v>2.7099264705882349</v>
      </c>
      <c r="N4" s="4">
        <f>('[1]Qc, Summer, S1'!N4*Main!$B$5)</f>
        <v>2.4551470588235293</v>
      </c>
      <c r="O4" s="4">
        <f>('[1]Qc, Summer, S1'!O4*Main!$B$5)</f>
        <v>2.1424632352941169</v>
      </c>
      <c r="P4" s="4">
        <f>('[1]Qc, Summer, S1'!P4*Main!$B$5)</f>
        <v>1.5402573529411761</v>
      </c>
      <c r="Q4" s="4">
        <f>('[1]Qc, Summer, S1'!Q4*Main!$B$5)</f>
        <v>0.96121323529411773</v>
      </c>
      <c r="R4" s="4">
        <f>('[1]Qc, Summer, S1'!R4*Main!$B$5)</f>
        <v>1.192830882352941</v>
      </c>
      <c r="S4" s="4">
        <f>('[1]Qc, Summer, S1'!S4*Main!$B$5)</f>
        <v>1.065441176470588</v>
      </c>
      <c r="T4" s="4">
        <f>('[1]Qc, Summer, S1'!T4*Main!$B$5)</f>
        <v>0.19687499999999997</v>
      </c>
      <c r="U4" s="4">
        <f>('[1]Qc, Summer, S1'!U4*Main!$B$5)</f>
        <v>0.8569852941176469</v>
      </c>
      <c r="V4" s="4">
        <f>('[1]Qc, Summer, S1'!V4*Main!$B$5)</f>
        <v>1.2044117647058821</v>
      </c>
      <c r="W4" s="4">
        <f>('[1]Qc, Summer, S1'!W4*Main!$B$5)</f>
        <v>0.78749999999999987</v>
      </c>
      <c r="X4" s="4">
        <f>('[1]Qc, Summer, S1'!X4*Main!$B$5)</f>
        <v>-0.72959558823529391</v>
      </c>
      <c r="Y4" s="4">
        <f>('[1]Qc, Summer, S1'!Y4*Main!$B$5)</f>
        <v>-1.4939338235294115</v>
      </c>
    </row>
    <row r="5" spans="1:25" x14ac:dyDescent="0.25">
      <c r="A5">
        <v>4</v>
      </c>
      <c r="B5" s="4">
        <f>('[1]Qc, Summer, S1'!B5*Main!$B$5)</f>
        <v>-2.3135593220338984</v>
      </c>
      <c r="C5" s="4">
        <f>('[1]Qc, Summer, S1'!C5*Main!$B$5)</f>
        <v>-2.335805084745763</v>
      </c>
      <c r="D5" s="4">
        <f>('[1]Qc, Summer, S1'!D5*Main!$B$5)</f>
        <v>-2.402542372881356</v>
      </c>
      <c r="E5" s="4">
        <f>('[1]Qc, Summer, S1'!E5*Main!$B$5)</f>
        <v>-2.402542372881356</v>
      </c>
      <c r="F5" s="4">
        <f>('[1]Qc, Summer, S1'!F5*Main!$B$5)</f>
        <v>-2.4581567796610173</v>
      </c>
      <c r="G5" s="4">
        <f>('[1]Qc, Summer, S1'!G5*Main!$B$5)</f>
        <v>-2.5248940677966107</v>
      </c>
      <c r="H5" s="4">
        <f>('[1]Qc, Summer, S1'!H5*Main!$B$5)</f>
        <v>-2.2913135593220346</v>
      </c>
      <c r="I5" s="4">
        <f>('[1]Qc, Summer, S1'!I5*Main!$B$5)</f>
        <v>-1.5460805084745766</v>
      </c>
      <c r="J5" s="4">
        <f>('[1]Qc, Summer, S1'!J5*Main!$B$5)</f>
        <v>-1.1567796610169492</v>
      </c>
      <c r="K5" s="4">
        <f>('[1]Qc, Summer, S1'!K5*Main!$B$5)</f>
        <v>-1.2235169491525424</v>
      </c>
      <c r="L5" s="4">
        <f>('[1]Qc, Summer, S1'!L5*Main!$B$5)</f>
        <v>-1.5460805084745766</v>
      </c>
      <c r="M5" s="4">
        <f>('[1]Qc, Summer, S1'!M5*Main!$B$5)</f>
        <v>-1.679555084745763</v>
      </c>
      <c r="N5" s="4">
        <f>('[1]Qc, Summer, S1'!N5*Main!$B$5)</f>
        <v>-1.5572033898305084</v>
      </c>
      <c r="O5" s="4">
        <f>('[1]Qc, Summer, S1'!O5*Main!$B$5)</f>
        <v>-1.6906779661016951</v>
      </c>
      <c r="P5" s="4">
        <f>('[1]Qc, Summer, S1'!P5*Main!$B$5)</f>
        <v>-1.5905720338983054</v>
      </c>
      <c r="Q5" s="4">
        <f>('[1]Qc, Summer, S1'!Q5*Main!$B$5)</f>
        <v>-1.8797669491525422</v>
      </c>
      <c r="R5" s="4">
        <f>('[1]Qc, Summer, S1'!R5*Main!$B$5)</f>
        <v>-2.113347457627119</v>
      </c>
      <c r="S5" s="4">
        <f>('[1]Qc, Summer, S1'!S5*Main!$B$5)</f>
        <v>-1.8797669491525422</v>
      </c>
      <c r="T5" s="4">
        <f>('[1]Qc, Summer, S1'!T5*Main!$B$5)</f>
        <v>-1.3236228813559321</v>
      </c>
      <c r="U5" s="4">
        <f>('[1]Qc, Summer, S1'!U5*Main!$B$5)</f>
        <v>-1.1901483050847459</v>
      </c>
      <c r="V5" s="4">
        <f>('[1]Qc, Summer, S1'!V5*Main!$B$5)</f>
        <v>-1.1901483050847459</v>
      </c>
      <c r="W5" s="4">
        <f>('[1]Qc, Summer, S1'!W5*Main!$B$5)</f>
        <v>-1.568326271186441</v>
      </c>
      <c r="X5" s="4">
        <f>('[1]Qc, Summer, S1'!X5*Main!$B$5)</f>
        <v>-1.9465042372881356</v>
      </c>
      <c r="Y5" s="4">
        <f>('[1]Qc, Summer, S1'!Y5*Main!$B$5)</f>
        <v>-2.0243644067796609</v>
      </c>
    </row>
    <row r="6" spans="1:25" x14ac:dyDescent="0.25">
      <c r="A6">
        <v>5</v>
      </c>
      <c r="B6" s="4">
        <f>('[1]Qc, Summer, S1'!B6*Main!$B$5)</f>
        <v>-1.152439024390244</v>
      </c>
      <c r="C6" s="4">
        <f>('[1]Qc, Summer, S1'!C6*Main!$B$5)</f>
        <v>-1.510975609756098</v>
      </c>
      <c r="D6" s="4">
        <f>('[1]Qc, Summer, S1'!D6*Main!$B$5)</f>
        <v>-1.7798780487804877</v>
      </c>
      <c r="E6" s="4">
        <f>('[1]Qc, Summer, S1'!E6*Main!$B$5)</f>
        <v>-1.7670731707317073</v>
      </c>
      <c r="F6" s="4">
        <f>('[1]Qc, Summer, S1'!F6*Main!$B$5)</f>
        <v>-1.7670731707317073</v>
      </c>
      <c r="G6" s="4">
        <f>('[1]Qc, Summer, S1'!G6*Main!$B$5)</f>
        <v>-1.9335365853658535</v>
      </c>
      <c r="H6" s="4">
        <f>('[1]Qc, Summer, S1'!H6*Main!$B$5)</f>
        <v>-1.7414634146341463</v>
      </c>
      <c r="I6" s="4">
        <f>('[1]Qc, Summer, S1'!I6*Main!$B$5)</f>
        <v>-0.6914634146341464</v>
      </c>
      <c r="J6" s="4">
        <f>('[1]Qc, Summer, S1'!J6*Main!$B$5)</f>
        <v>0.23048780487804879</v>
      </c>
      <c r="K6" s="4">
        <f>('[1]Qc, Summer, S1'!K6*Main!$B$5)</f>
        <v>0.76829268292682951</v>
      </c>
      <c r="L6" s="4">
        <f>('[1]Qc, Summer, S1'!L6*Main!$B$5)</f>
        <v>1.2676829268292682</v>
      </c>
      <c r="M6" s="4">
        <f>('[1]Qc, Summer, S1'!M6*Main!$B$5)</f>
        <v>1.3445121951219512</v>
      </c>
      <c r="N6" s="4">
        <f>('[1]Qc, Summer, S1'!N6*Main!$B$5)</f>
        <v>1.178048780487805</v>
      </c>
      <c r="O6" s="4">
        <f>('[1]Qc, Summer, S1'!O6*Main!$B$5)</f>
        <v>0.97317073170731716</v>
      </c>
      <c r="P6" s="4">
        <f>('[1]Qc, Summer, S1'!P6*Main!$B$5)</f>
        <v>0.6402439024390244</v>
      </c>
      <c r="Q6" s="4">
        <f>('[1]Qc, Summer, S1'!Q6*Main!$B$5)</f>
        <v>0.40975609756097559</v>
      </c>
      <c r="R6" s="4">
        <f>('[1]Qc, Summer, S1'!R6*Main!$B$5)</f>
        <v>0.3457317073170732</v>
      </c>
      <c r="S6" s="4">
        <f>('[1]Qc, Summer, S1'!S6*Main!$B$5)</f>
        <v>0.3201219512195122</v>
      </c>
      <c r="T6" s="4">
        <f>('[1]Qc, Summer, S1'!T6*Main!$B$5)</f>
        <v>0.3201219512195122</v>
      </c>
      <c r="U6" s="4">
        <f>('[1]Qc, Summer, S1'!U6*Main!$B$5)</f>
        <v>7.6829268292682926E-2</v>
      </c>
      <c r="V6" s="4">
        <f>('[1]Qc, Summer, S1'!V6*Main!$B$5)</f>
        <v>0.6786585365853659</v>
      </c>
      <c r="W6" s="4">
        <f>('[1]Qc, Summer, S1'!W6*Main!$B$5)</f>
        <v>0.3201219512195122</v>
      </c>
      <c r="X6" s="4">
        <f>('[1]Qc, Summer, S1'!X6*Main!$B$5)</f>
        <v>0.17926829268292685</v>
      </c>
      <c r="Y6" s="4">
        <f>('[1]Qc, Summer, S1'!Y6*Main!$B$5)</f>
        <v>-0.28170731707317076</v>
      </c>
    </row>
    <row r="7" spans="1:25" x14ac:dyDescent="0.25">
      <c r="A7">
        <v>6</v>
      </c>
      <c r="B7" s="4">
        <f>('[1]Qc, Summer, S1'!B7*Main!$B$5)</f>
        <v>0.83999999999999986</v>
      </c>
      <c r="C7" s="4">
        <f>('[1]Qc, Summer, S1'!C7*Main!$B$5)</f>
        <v>0.93187500000000001</v>
      </c>
      <c r="D7" s="4">
        <f>('[1]Qc, Summer, S1'!D7*Main!$B$5)</f>
        <v>0.70874999999999999</v>
      </c>
      <c r="E7" s="4">
        <f>('[1]Qc, Summer, S1'!E7*Main!$B$5)</f>
        <v>0.83343749999999994</v>
      </c>
      <c r="F7" s="4">
        <f>('[1]Qc, Summer, S1'!F7*Main!$B$5)</f>
        <v>0.85312500000000002</v>
      </c>
      <c r="G7" s="4">
        <f>('[1]Qc, Summer, S1'!G7*Main!$B$5)</f>
        <v>0.87609375</v>
      </c>
      <c r="H7" s="4">
        <f>('[1]Qc, Summer, S1'!H7*Main!$B$5)</f>
        <v>0.8465625</v>
      </c>
      <c r="I7" s="4">
        <f>('[1]Qc, Summer, S1'!I7*Main!$B$5)</f>
        <v>1.5684374999999997</v>
      </c>
      <c r="J7" s="4">
        <f>('[1]Qc, Summer, S1'!J7*Main!$B$5)</f>
        <v>1.7981250000000002</v>
      </c>
      <c r="K7" s="4">
        <f>('[1]Qc, Summer, S1'!K7*Main!$B$5)</f>
        <v>1.7948437500000001</v>
      </c>
      <c r="L7" s="4">
        <f>('[1]Qc, Summer, S1'!L7*Main!$B$5)</f>
        <v>1.5684374999999995</v>
      </c>
      <c r="M7" s="4">
        <f>('[1]Qc, Summer, S1'!M7*Main!$B$5)</f>
        <v>1.8735937500000004</v>
      </c>
      <c r="N7" s="4">
        <f>('[1]Qc, Summer, S1'!N7*Main!$B$5)</f>
        <v>1.9523437499999998</v>
      </c>
      <c r="O7" s="4">
        <f>('[1]Qc, Summer, S1'!O7*Main!$B$5)</f>
        <v>1.7981250000000002</v>
      </c>
      <c r="P7" s="4">
        <f>('[1]Qc, Summer, S1'!P7*Main!$B$5)</f>
        <v>1.5651562499999998</v>
      </c>
      <c r="Q7" s="4">
        <f>('[1]Qc, Summer, S1'!Q7*Main!$B$5)</f>
        <v>1.378125</v>
      </c>
      <c r="R7" s="4">
        <f>('[1]Qc, Summer, S1'!R7*Main!$B$5)</f>
        <v>1.6799999999999997</v>
      </c>
      <c r="S7" s="4">
        <f>('[1]Qc, Summer, S1'!S7*Main!$B$5)</f>
        <v>1.6274999999999997</v>
      </c>
      <c r="T7" s="4">
        <f>('[1]Qc, Summer, S1'!T7*Main!$B$5)</f>
        <v>1.27640625</v>
      </c>
      <c r="U7" s="4">
        <f>('[1]Qc, Summer, S1'!U7*Main!$B$5)</f>
        <v>1.1845312499999998</v>
      </c>
      <c r="V7" s="4">
        <f>('[1]Qc, Summer, S1'!V7*Main!$B$5)</f>
        <v>1.39453125</v>
      </c>
      <c r="W7" s="4">
        <f>('[1]Qc, Summer, S1'!W7*Main!$B$5)</f>
        <v>1.0992187499999999</v>
      </c>
      <c r="X7" s="4">
        <f>('[1]Qc, Summer, S1'!X7*Main!$B$5)</f>
        <v>0.83671874999999996</v>
      </c>
      <c r="Y7" s="4">
        <f>('[1]Qc, Summer, S1'!Y7*Main!$B$5)</f>
        <v>0.93515624999999991</v>
      </c>
    </row>
    <row r="8" spans="1:25" x14ac:dyDescent="0.25">
      <c r="A8">
        <v>7</v>
      </c>
      <c r="B8" s="4">
        <f>('[1]Qc, Summer, S1'!B8*Main!$B$5)</f>
        <v>-1.6206521739130431</v>
      </c>
      <c r="C8" s="4">
        <f>('[1]Qc, Summer, S1'!C8*Main!$B$5)</f>
        <v>-1.6663043478260868</v>
      </c>
      <c r="D8" s="4">
        <f>('[1]Qc, Summer, S1'!D8*Main!$B$5)</f>
        <v>-1.7690217391304346</v>
      </c>
      <c r="E8" s="4">
        <f>('[1]Qc, Summer, S1'!E8*Main!$B$5)</f>
        <v>-1.8146739130434786</v>
      </c>
      <c r="F8" s="4">
        <f>('[1]Qc, Summer, S1'!F8*Main!$B$5)</f>
        <v>-1.7005434782608697</v>
      </c>
      <c r="G8" s="4">
        <f>('[1]Qc, Summer, S1'!G8*Main!$B$5)</f>
        <v>-1.8375000000000001</v>
      </c>
      <c r="H8" s="4">
        <f>('[1]Qc, Summer, S1'!H8*Main!$B$5)</f>
        <v>-1.5749999999999997</v>
      </c>
      <c r="I8" s="4">
        <f>('[1]Qc, Summer, S1'!I8*Main!$B$5)</f>
        <v>-0.71902173913043477</v>
      </c>
      <c r="J8" s="4">
        <f>('[1]Qc, Summer, S1'!J8*Main!$B$5)</f>
        <v>-0.12554347826086953</v>
      </c>
      <c r="K8" s="4">
        <f>('[1]Qc, Summer, S1'!K8*Main!$B$5)</f>
        <v>-0.10271739130434782</v>
      </c>
      <c r="L8" s="4">
        <f>('[1]Qc, Summer, S1'!L8*Main!$B$5)</f>
        <v>0.21684782608695649</v>
      </c>
      <c r="M8" s="4">
        <f>('[1]Qc, Summer, S1'!M8*Main!$B$5)</f>
        <v>6.8478260869565211E-2</v>
      </c>
      <c r="N8" s="4">
        <f>('[1]Qc, Summer, S1'!N8*Main!$B$5)</f>
        <v>2.2826086956521739E-2</v>
      </c>
      <c r="O8" s="4">
        <f>('[1]Qc, Summer, S1'!O8*Main!$B$5)</f>
        <v>0</v>
      </c>
      <c r="P8" s="4">
        <f>('[1]Qc, Summer, S1'!P8*Main!$B$5)</f>
        <v>-0.18260869565217391</v>
      </c>
      <c r="Q8" s="4">
        <f>('[1]Qc, Summer, S1'!Q8*Main!$B$5)</f>
        <v>-0.31956521739130433</v>
      </c>
      <c r="R8" s="4">
        <f>('[1]Qc, Summer, S1'!R8*Main!$B$5)</f>
        <v>-0.4679347826086957</v>
      </c>
      <c r="S8" s="4">
        <f>('[1]Qc, Summer, S1'!S8*Main!$B$5)</f>
        <v>-0.61630434782608701</v>
      </c>
      <c r="T8" s="4">
        <f>('[1]Qc, Summer, S1'!T8*Main!$B$5)</f>
        <v>-0.53641304347826091</v>
      </c>
      <c r="U8" s="4">
        <f>('[1]Qc, Summer, S1'!U8*Main!$B$5)</f>
        <v>-0.65054347826086956</v>
      </c>
      <c r="V8" s="4">
        <f>('[1]Qc, Summer, S1'!V8*Main!$B$5)</f>
        <v>-0.45652173913043476</v>
      </c>
      <c r="W8" s="4">
        <f>('[1]Qc, Summer, S1'!W8*Main!$B$5)</f>
        <v>-0.85597826086956519</v>
      </c>
      <c r="X8" s="4">
        <f>('[1]Qc, Summer, S1'!X8*Main!$B$5)</f>
        <v>-1.0842391304347825</v>
      </c>
      <c r="Y8" s="4">
        <f>('[1]Qc, Summer, S1'!Y8*Main!$B$5)</f>
        <v>-1.1641304347826087</v>
      </c>
    </row>
    <row r="9" spans="1:25" x14ac:dyDescent="0.25">
      <c r="A9">
        <v>8</v>
      </c>
      <c r="B9" s="4">
        <f>('[1]Qc, Summer, S1'!B9*Main!$B$5)</f>
        <v>-2.028870967741935</v>
      </c>
      <c r="C9" s="4">
        <f>('[1]Qc, Summer, S1'!C9*Main!$B$5)</f>
        <v>-2.0424193548387093</v>
      </c>
      <c r="D9" s="4">
        <f>('[1]Qc, Summer, S1'!D9*Main!$B$5)</f>
        <v>-2.0627419354838707</v>
      </c>
      <c r="E9" s="4">
        <f>('[1]Qc, Summer, S1'!E9*Main!$B$5)</f>
        <v>-2.0729032258064515</v>
      </c>
      <c r="F9" s="4">
        <f>('[1]Qc, Summer, S1'!F9*Main!$B$5)</f>
        <v>-2.0458064516129033</v>
      </c>
      <c r="G9" s="4">
        <f>('[1]Qc, Summer, S1'!G9*Main!$B$5)</f>
        <v>-1.9983870967741935</v>
      </c>
      <c r="H9" s="4">
        <f>('[1]Qc, Summer, S1'!H9*Main!$B$5)</f>
        <v>-1.6969354838709674</v>
      </c>
      <c r="I9" s="4">
        <f>('[1]Qc, Summer, S1'!I9*Main!$B$5)</f>
        <v>-1.4022580645161291</v>
      </c>
      <c r="J9" s="4">
        <f>('[1]Qc, Summer, S1'!J9*Main!$B$5)</f>
        <v>-1.3717741935483869</v>
      </c>
      <c r="K9" s="4">
        <f>('[1]Qc, Summer, S1'!K9*Main!$B$5)</f>
        <v>-1.3514516129032255</v>
      </c>
      <c r="L9" s="4">
        <f>('[1]Qc, Summer, S1'!L9*Main!$B$5)</f>
        <v>-1.3277419354838709</v>
      </c>
      <c r="M9" s="4">
        <f>('[1]Qc, Summer, S1'!M9*Main!$B$5)</f>
        <v>-1.3175806451612904</v>
      </c>
      <c r="N9" s="4">
        <f>('[1]Qc, Summer, S1'!N9*Main!$B$5)</f>
        <v>-1.3480645161290323</v>
      </c>
      <c r="O9" s="4">
        <f>('[1]Qc, Summer, S1'!O9*Main!$B$5)</f>
        <v>-1.3988709677419355</v>
      </c>
      <c r="P9" s="4">
        <f>('[1]Qc, Summer, S1'!P9*Main!$B$5)</f>
        <v>-1.5411290322580642</v>
      </c>
      <c r="Q9" s="4">
        <f>('[1]Qc, Summer, S1'!Q9*Main!$B$5)</f>
        <v>-1.6088709677419355</v>
      </c>
      <c r="R9" s="4">
        <f>('[1]Qc, Summer, S1'!R9*Main!$B$5)</f>
        <v>-1.6630645161290323</v>
      </c>
      <c r="S9" s="4">
        <f>('[1]Qc, Summer, S1'!S9*Main!$B$5)</f>
        <v>-1.669838709677419</v>
      </c>
      <c r="T9" s="4">
        <f>('[1]Qc, Summer, S1'!T9*Main!$B$5)</f>
        <v>-1.7003225806451612</v>
      </c>
      <c r="U9" s="4">
        <f>('[1]Qc, Summer, S1'!U9*Main!$B$5)</f>
        <v>-1.7579032258064518</v>
      </c>
      <c r="V9" s="4">
        <f>('[1]Qc, Summer, S1'!V9*Main!$B$5)</f>
        <v>-1.8696774193548387</v>
      </c>
      <c r="W9" s="4">
        <f>('[1]Qc, Summer, S1'!W9*Main!$B$5)</f>
        <v>-1.9441935483870965</v>
      </c>
      <c r="X9" s="4">
        <f>('[1]Qc, Summer, S1'!X9*Main!$B$5)</f>
        <v>-1.9746774193548386</v>
      </c>
      <c r="Y9" s="4">
        <f>('[1]Qc, Summer, S1'!Y9*Main!$B$5)</f>
        <v>-2.0119354838709675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1.5193288590604026</v>
      </c>
      <c r="C2" s="4">
        <f>('[1]Qc, Summer, S2'!C2*Main!$B$5)</f>
        <v>1.7295402684563761</v>
      </c>
      <c r="D2" s="4">
        <f>('[1]Qc, Summer, S2'!D2*Main!$B$5)</f>
        <v>1.6460335570469797</v>
      </c>
      <c r="E2" s="4">
        <f>('[1]Qc, Summer, S2'!E2*Main!$B$5)</f>
        <v>1.6298959731543623</v>
      </c>
      <c r="F2" s="4">
        <f>('[1]Qc, Summer, S2'!F2*Main!$B$5)</f>
        <v>1.5943087248322148</v>
      </c>
      <c r="G2" s="4">
        <f>('[1]Qc, Summer, S2'!G2*Main!$B$5)</f>
        <v>1.6367315436241607</v>
      </c>
      <c r="H2" s="4">
        <f>('[1]Qc, Summer, S2'!H2*Main!$B$5)</f>
        <v>1.7194630872483221</v>
      </c>
      <c r="I2" s="4">
        <f>('[1]Qc, Summer, S2'!I2*Main!$B$5)</f>
        <v>3.2848791946308729</v>
      </c>
      <c r="J2" s="4">
        <f>('[1]Qc, Summer, S2'!J2*Main!$B$5)</f>
        <v>3.7864832214765105</v>
      </c>
      <c r="K2" s="4">
        <f>('[1]Qc, Summer, S2'!K2*Main!$B$5)</f>
        <v>3.6802147651006702</v>
      </c>
      <c r="L2" s="4">
        <f>('[1]Qc, Summer, S2'!L2*Main!$B$5)</f>
        <v>3.4530201342281877</v>
      </c>
      <c r="M2" s="4">
        <f>('[1]Qc, Summer, S2'!M2*Main!$B$5)</f>
        <v>3.551607382550336</v>
      </c>
      <c r="N2" s="4">
        <f>('[1]Qc, Summer, S2'!N2*Main!$B$5)</f>
        <v>3.7419463087248315</v>
      </c>
      <c r="O2" s="4">
        <f>('[1]Qc, Summer, S2'!O2*Main!$B$5)</f>
        <v>3.6654865771812077</v>
      </c>
      <c r="P2" s="4">
        <f>('[1]Qc, Summer, S2'!P2*Main!$B$5)</f>
        <v>2.543959731543624</v>
      </c>
      <c r="Q2" s="4">
        <f>('[1]Qc, Summer, S2'!Q2*Main!$B$5)</f>
        <v>3.2596510067114091</v>
      </c>
      <c r="R2" s="4">
        <f>('[1]Qc, Summer, S2'!R2*Main!$B$5)</f>
        <v>3.4358255033557046</v>
      </c>
      <c r="S2" s="4">
        <f>('[1]Qc, Summer, S2'!S2*Main!$B$5)</f>
        <v>3.0939060402684566</v>
      </c>
      <c r="T2" s="4">
        <f>('[1]Qc, Summer, S2'!T2*Main!$B$5)</f>
        <v>2.5517114093959732</v>
      </c>
      <c r="U2" s="4">
        <f>('[1]Qc, Summer, S2'!U2*Main!$B$5)</f>
        <v>2.3145100671140946</v>
      </c>
      <c r="V2" s="4">
        <f>('[1]Qc, Summer, S2'!V2*Main!$B$5)</f>
        <v>2.4295167785234897</v>
      </c>
      <c r="W2" s="4">
        <f>('[1]Qc, Summer, S2'!W2*Main!$B$5)</f>
        <v>2.3889261744966439</v>
      </c>
      <c r="X2" s="4">
        <f>('[1]Qc, Summer, S2'!X2*Main!$B$5)</f>
        <v>1.6819731543624159</v>
      </c>
      <c r="Y2" s="4">
        <f>('[1]Qc, Summer, S2'!Y2*Main!$B$5)</f>
        <v>1.651248322147651</v>
      </c>
    </row>
    <row r="3" spans="1:25" x14ac:dyDescent="0.25">
      <c r="A3">
        <v>2</v>
      </c>
      <c r="B3" s="4">
        <f>('[1]Qc, Summer, S2'!B3*Main!$B$5)</f>
        <v>6.6694444444444445E-2</v>
      </c>
      <c r="C3" s="4">
        <f>('[1]Qc, Summer, S2'!C3*Main!$B$5)</f>
        <v>-0.40016666666666667</v>
      </c>
      <c r="D3" s="4">
        <f>('[1]Qc, Summer, S2'!D3*Main!$B$5)</f>
        <v>-0.45120833333333327</v>
      </c>
      <c r="E3" s="4">
        <f>('[1]Qc, Summer, S2'!E3*Main!$B$5)</f>
        <v>-0.65945833333333348</v>
      </c>
      <c r="F3" s="4">
        <f>('[1]Qc, Summer, S2'!F3*Main!$B$5)</f>
        <v>-0.78263888888888888</v>
      </c>
      <c r="G3" s="4">
        <f>('[1]Qc, Summer, S2'!G3*Main!$B$5)</f>
        <v>-0.61250000000000004</v>
      </c>
      <c r="H3" s="4">
        <f>('[1]Qc, Summer, S2'!H3*Main!$B$5)</f>
        <v>-0.76698611111111115</v>
      </c>
      <c r="I3" s="4">
        <f>('[1]Qc, Summer, S2'!I3*Main!$B$5)</f>
        <v>1.9736111111111114</v>
      </c>
      <c r="J3" s="4">
        <f>('[1]Qc, Summer, S2'!J3*Main!$B$5)</f>
        <v>2.5180555555555553</v>
      </c>
      <c r="K3" s="4">
        <f>('[1]Qc, Summer, S2'!K3*Main!$B$5)</f>
        <v>3.1679861111111109</v>
      </c>
      <c r="L3" s="4">
        <f>('[1]Qc, Summer, S2'!L3*Main!$B$5)</f>
        <v>1.8375000000000001</v>
      </c>
      <c r="M3" s="4">
        <f>('[1]Qc, Summer, S2'!M3*Main!$B$5)</f>
        <v>1.6340138888888889</v>
      </c>
      <c r="N3" s="4">
        <f>('[1]Qc, Summer, S2'!N3*Main!$B$5)</f>
        <v>1.145375</v>
      </c>
      <c r="O3" s="4">
        <f>('[1]Qc, Summer, S2'!O3*Main!$B$5)</f>
        <v>1.5339722222222221</v>
      </c>
      <c r="P3" s="4">
        <f>('[1]Qc, Summer, S2'!P3*Main!$B$5)</f>
        <v>0.69416666666666671</v>
      </c>
      <c r="Q3" s="4">
        <f>('[1]Qc, Summer, S2'!Q3*Main!$B$5)</f>
        <v>0.5726874999999999</v>
      </c>
      <c r="R3" s="4">
        <f>('[1]Qc, Summer, S2'!R3*Main!$B$5)</f>
        <v>0.66694444444444456</v>
      </c>
      <c r="S3" s="4">
        <f>('[1]Qc, Summer, S2'!S3*Main!$B$5)</f>
        <v>1.2127500000000002</v>
      </c>
      <c r="T3" s="4">
        <f>('[1]Qc, Summer, S2'!T3*Main!$B$5)</f>
        <v>2.3948750000000003</v>
      </c>
      <c r="U3" s="4">
        <f>('[1]Qc, Summer, S2'!U3*Main!$B$5)</f>
        <v>2.4057638888888886</v>
      </c>
      <c r="V3" s="4">
        <f>('[1]Qc, Summer, S2'!V3*Main!$B$5)</f>
        <v>1.867444444444444</v>
      </c>
      <c r="W3" s="4">
        <f>('[1]Qc, Summer, S2'!W3*Main!$B$5)</f>
        <v>1.4631944444444445</v>
      </c>
      <c r="X3" s="4">
        <f>('[1]Qc, Summer, S2'!X3*Main!$B$5)</f>
        <v>0.68736111111111098</v>
      </c>
      <c r="Y3" s="4">
        <f>('[1]Qc, Summer, S2'!Y3*Main!$B$5)</f>
        <v>0.13747222222222222</v>
      </c>
    </row>
    <row r="4" spans="1:25" x14ac:dyDescent="0.25">
      <c r="A4">
        <v>3</v>
      </c>
      <c r="B4" s="4">
        <f>('[1]Qc, Summer, S2'!B4*Main!$B$5)</f>
        <v>-0.44887499999999991</v>
      </c>
      <c r="C4" s="4">
        <f>('[1]Qc, Summer, S2'!C4*Main!$B$5)</f>
        <v>-1.0631249999999997</v>
      </c>
      <c r="D4" s="4">
        <f>('[1]Qc, Summer, S2'!D4*Main!$B$5)</f>
        <v>-1.8545624999999997</v>
      </c>
      <c r="E4" s="4">
        <f>('[1]Qc, Summer, S2'!E4*Main!$B$5)</f>
        <v>-1.6960202205882353</v>
      </c>
      <c r="F4" s="4">
        <f>('[1]Qc, Summer, S2'!F4*Main!$B$5)</f>
        <v>-1.7482499999999996</v>
      </c>
      <c r="G4" s="4">
        <f>('[1]Qc, Summer, S2'!G4*Main!$B$5)</f>
        <v>-1.6492334558823529</v>
      </c>
      <c r="H4" s="4">
        <f>('[1]Qc, Summer, S2'!H4*Main!$B$5)</f>
        <v>-9.0794117647058803E-2</v>
      </c>
      <c r="I4" s="4">
        <f>('[1]Qc, Summer, S2'!I4*Main!$B$5)</f>
        <v>1.9375974264705875</v>
      </c>
      <c r="J4" s="4">
        <f>('[1]Qc, Summer, S2'!J4*Main!$B$5)</f>
        <v>2.6223749999999995</v>
      </c>
      <c r="K4" s="4">
        <f>('[1]Qc, Summer, S2'!K4*Main!$B$5)</f>
        <v>2.620058823529412</v>
      </c>
      <c r="L4" s="4">
        <f>('[1]Qc, Summer, S2'!L4*Main!$B$5)</f>
        <v>2.14396875</v>
      </c>
      <c r="M4" s="4">
        <f>('[1]Qc, Summer, S2'!M4*Main!$B$5)</f>
        <v>2.6828272058823521</v>
      </c>
      <c r="N4" s="4">
        <f>('[1]Qc, Summer, S2'!N4*Main!$B$5)</f>
        <v>2.4060441176470588</v>
      </c>
      <c r="O4" s="4">
        <f>('[1]Qc, Summer, S2'!O4*Main!$B$5)</f>
        <v>2.0996139705882348</v>
      </c>
      <c r="P4" s="4">
        <f>('[1]Qc, Summer, S2'!P4*Main!$B$5)</f>
        <v>1.5248547794117644</v>
      </c>
      <c r="Q4" s="4">
        <f>('[1]Qc, Summer, S2'!Q4*Main!$B$5)</f>
        <v>0.97082536764705885</v>
      </c>
      <c r="R4" s="4">
        <f>('[1]Qc, Summer, S2'!R4*Main!$B$5)</f>
        <v>1.192830882352941</v>
      </c>
      <c r="S4" s="4">
        <f>('[1]Qc, Summer, S2'!S4*Main!$B$5)</f>
        <v>1.065441176470588</v>
      </c>
      <c r="T4" s="4">
        <f>('[1]Qc, Summer, S2'!T4*Main!$B$5)</f>
        <v>0.20081249999999995</v>
      </c>
      <c r="U4" s="4">
        <f>('[1]Qc, Summer, S2'!U4*Main!$B$5)</f>
        <v>0.84841544117647039</v>
      </c>
      <c r="V4" s="4">
        <f>('[1]Qc, Summer, S2'!V4*Main!$B$5)</f>
        <v>1.2044117647058821</v>
      </c>
      <c r="W4" s="4">
        <f>('[1]Qc, Summer, S2'!W4*Main!$B$5)</f>
        <v>0.79537499999999994</v>
      </c>
      <c r="X4" s="4">
        <f>('[1]Qc, Summer, S2'!X4*Main!$B$5)</f>
        <v>-0.7368915441176469</v>
      </c>
      <c r="Y4" s="4">
        <f>('[1]Qc, Summer, S2'!Y4*Main!$B$5)</f>
        <v>-1.5238124999999998</v>
      </c>
    </row>
    <row r="5" spans="1:25" x14ac:dyDescent="0.25">
      <c r="A5">
        <v>4</v>
      </c>
      <c r="B5" s="4">
        <f>('[1]Qc, Summer, S2'!B5*Main!$B$5)</f>
        <v>-2.3598305084745763</v>
      </c>
      <c r="C5" s="4">
        <f>('[1]Qc, Summer, S2'!C5*Main!$B$5)</f>
        <v>-2.3591631355932203</v>
      </c>
      <c r="D5" s="4">
        <f>('[1]Qc, Summer, S2'!D5*Main!$B$5)</f>
        <v>-2.3785169491525426</v>
      </c>
      <c r="E5" s="4">
        <f>('[1]Qc, Summer, S2'!E5*Main!$B$5)</f>
        <v>-2.4505932203389835</v>
      </c>
      <c r="F5" s="4">
        <f>('[1]Qc, Summer, S2'!F5*Main!$B$5)</f>
        <v>-2.4089936440677966</v>
      </c>
      <c r="G5" s="4">
        <f>('[1]Qc, Summer, S2'!G5*Main!$B$5)</f>
        <v>-2.4996451271186442</v>
      </c>
      <c r="H5" s="4">
        <f>('[1]Qc, Summer, S2'!H5*Main!$B$5)</f>
        <v>-2.3142266949152543</v>
      </c>
      <c r="I5" s="4">
        <f>('[1]Qc, Summer, S2'!I5*Main!$B$5)</f>
        <v>-1.515158898305085</v>
      </c>
      <c r="J5" s="4">
        <f>('[1]Qc, Summer, S2'!J5*Main!$B$5)</f>
        <v>-1.1336440677966102</v>
      </c>
      <c r="K5" s="4">
        <f>('[1]Qc, Summer, S2'!K5*Main!$B$5)</f>
        <v>-1.2479872881355933</v>
      </c>
      <c r="L5" s="4">
        <f>('[1]Qc, Summer, S2'!L5*Main!$B$5)</f>
        <v>-1.5770021186440679</v>
      </c>
      <c r="M5" s="4">
        <f>('[1]Qc, Summer, S2'!M5*Main!$B$5)</f>
        <v>-1.6627595338983054</v>
      </c>
      <c r="N5" s="4">
        <f>('[1]Qc, Summer, S2'!N5*Main!$B$5)</f>
        <v>-1.5260593220338985</v>
      </c>
      <c r="O5" s="4">
        <f>('[1]Qc, Summer, S2'!O5*Main!$B$5)</f>
        <v>-1.6737711864406781</v>
      </c>
      <c r="P5" s="4">
        <f>('[1]Qc, Summer, S2'!P5*Main!$B$5)</f>
        <v>-1.5905720338983054</v>
      </c>
      <c r="Q5" s="4">
        <f>('[1]Qc, Summer, S2'!Q5*Main!$B$5)</f>
        <v>-1.9173622881355932</v>
      </c>
      <c r="R5" s="4">
        <f>('[1]Qc, Summer, S2'!R5*Main!$B$5)</f>
        <v>-2.0710805084745765</v>
      </c>
      <c r="S5" s="4">
        <f>('[1]Qc, Summer, S2'!S5*Main!$B$5)</f>
        <v>-1.9173622881355932</v>
      </c>
      <c r="T5" s="4">
        <f>('[1]Qc, Summer, S2'!T5*Main!$B$5)</f>
        <v>-1.3500953389830506</v>
      </c>
      <c r="U5" s="4">
        <f>('[1]Qc, Summer, S2'!U5*Main!$B$5)</f>
        <v>-1.1782468220338984</v>
      </c>
      <c r="V5" s="4">
        <f>('[1]Qc, Summer, S2'!V5*Main!$B$5)</f>
        <v>-1.2020497881355934</v>
      </c>
      <c r="W5" s="4">
        <f>('[1]Qc, Summer, S2'!W5*Main!$B$5)</f>
        <v>-1.5996927966101695</v>
      </c>
      <c r="X5" s="4">
        <f>('[1]Qc, Summer, S2'!X5*Main!$B$5)</f>
        <v>-1.9270391949152541</v>
      </c>
      <c r="Y5" s="4">
        <f>('[1]Qc, Summer, S2'!Y5*Main!$B$5)</f>
        <v>-2.0648516949152547</v>
      </c>
    </row>
    <row r="6" spans="1:25" x14ac:dyDescent="0.25">
      <c r="A6">
        <v>5</v>
      </c>
      <c r="B6" s="4">
        <f>('[1]Qc, Summer, S2'!B6*Main!$B$5)</f>
        <v>-1.1754878048780488</v>
      </c>
      <c r="C6" s="4">
        <f>('[1]Qc, Summer, S2'!C6*Main!$B$5)</f>
        <v>-1.495865853658537</v>
      </c>
      <c r="D6" s="4">
        <f>('[1]Qc, Summer, S2'!D6*Main!$B$5)</f>
        <v>-1.7442804878048779</v>
      </c>
      <c r="E6" s="4">
        <f>('[1]Qc, Summer, S2'!E6*Main!$B$5)</f>
        <v>-1.8024146341463414</v>
      </c>
      <c r="F6" s="4">
        <f>('[1]Qc, Summer, S2'!F6*Main!$B$5)</f>
        <v>-1.7670731707317073</v>
      </c>
      <c r="G6" s="4">
        <f>('[1]Qc, Summer, S2'!G6*Main!$B$5)</f>
        <v>-1.9335365853658535</v>
      </c>
      <c r="H6" s="4">
        <f>('[1]Qc, Summer, S2'!H6*Main!$B$5)</f>
        <v>-1.7588780487804878</v>
      </c>
      <c r="I6" s="4">
        <f>('[1]Qc, Summer, S2'!I6*Main!$B$5)</f>
        <v>-0.6914634146341464</v>
      </c>
      <c r="J6" s="4">
        <f>('[1]Qc, Summer, S2'!J6*Main!$B$5)</f>
        <v>0.23509756097560977</v>
      </c>
      <c r="K6" s="4">
        <f>('[1]Qc, Summer, S2'!K6*Main!$B$5)</f>
        <v>0.76060975609756132</v>
      </c>
      <c r="L6" s="4">
        <f>('[1]Qc, Summer, S2'!L6*Main!$B$5)</f>
        <v>1.2930365853658536</v>
      </c>
      <c r="M6" s="4">
        <f>('[1]Qc, Summer, S2'!M6*Main!$B$5)</f>
        <v>1.3579573170731707</v>
      </c>
      <c r="N6" s="4">
        <f>('[1]Qc, Summer, S2'!N6*Main!$B$5)</f>
        <v>1.178048780487805</v>
      </c>
      <c r="O6" s="4">
        <f>('[1]Qc, Summer, S2'!O6*Main!$B$5)</f>
        <v>0.99263414634146352</v>
      </c>
      <c r="P6" s="4">
        <f>('[1]Qc, Summer, S2'!P6*Main!$B$5)</f>
        <v>0.6338414634146341</v>
      </c>
      <c r="Q6" s="4">
        <f>('[1]Qc, Summer, S2'!Q6*Main!$B$5)</f>
        <v>0.40975609756097559</v>
      </c>
      <c r="R6" s="4">
        <f>('[1]Qc, Summer, S2'!R6*Main!$B$5)</f>
        <v>0.3457317073170732</v>
      </c>
      <c r="S6" s="4">
        <f>('[1]Qc, Summer, S2'!S6*Main!$B$5)</f>
        <v>0.31371951219512195</v>
      </c>
      <c r="T6" s="4">
        <f>('[1]Qc, Summer, S2'!T6*Main!$B$5)</f>
        <v>0.3201219512195122</v>
      </c>
      <c r="U6" s="4">
        <f>('[1]Qc, Summer, S2'!U6*Main!$B$5)</f>
        <v>7.6060975609756096E-2</v>
      </c>
      <c r="V6" s="4">
        <f>('[1]Qc, Summer, S2'!V6*Main!$B$5)</f>
        <v>0.6786585365853659</v>
      </c>
      <c r="W6" s="4">
        <f>('[1]Qc, Summer, S2'!W6*Main!$B$5)</f>
        <v>0.32652439024390245</v>
      </c>
      <c r="X6" s="4">
        <f>('[1]Qc, Summer, S2'!X6*Main!$B$5)</f>
        <v>0.17568292682926834</v>
      </c>
      <c r="Y6" s="4">
        <f>('[1]Qc, Summer, S2'!Y6*Main!$B$5)</f>
        <v>-0.28170731707317076</v>
      </c>
    </row>
    <row r="7" spans="1:25" x14ac:dyDescent="0.25">
      <c r="A7">
        <v>6</v>
      </c>
      <c r="B7" s="4">
        <f>('[1]Qc, Summer, S2'!B7*Main!$B$5)</f>
        <v>0.84</v>
      </c>
      <c r="C7" s="4">
        <f>('[1]Qc, Summer, S2'!C7*Main!$B$5)</f>
        <v>0.95051249999999987</v>
      </c>
      <c r="D7" s="4">
        <f>('[1]Qc, Summer, S2'!D7*Main!$B$5)</f>
        <v>0.70166249999999997</v>
      </c>
      <c r="E7" s="4">
        <f>('[1]Qc, Summer, S2'!E7*Main!$B$5)</f>
        <v>0.82510312500000005</v>
      </c>
      <c r="F7" s="4">
        <f>('[1]Qc, Summer, S2'!F7*Main!$B$5)</f>
        <v>0.87018749999999989</v>
      </c>
      <c r="G7" s="4">
        <f>('[1]Qc, Summer, S2'!G7*Main!$B$5)</f>
        <v>0.87609375</v>
      </c>
      <c r="H7" s="4">
        <f>('[1]Qc, Summer, S2'!H7*Main!$B$5)</f>
        <v>0.86349374999999995</v>
      </c>
      <c r="I7" s="4">
        <f>('[1]Qc, Summer, S2'!I7*Main!$B$5)</f>
        <v>1.5527531249999997</v>
      </c>
      <c r="J7" s="4">
        <f>('[1]Qc, Summer, S2'!J7*Main!$B$5)</f>
        <v>1.8161062499999998</v>
      </c>
      <c r="K7" s="4">
        <f>('[1]Qc, Summer, S2'!K7*Main!$B$5)</f>
        <v>1.7768953124999998</v>
      </c>
      <c r="L7" s="4">
        <f>('[1]Qc, Summer, S2'!L7*Main!$B$5)</f>
        <v>1.5841218749999997</v>
      </c>
      <c r="M7" s="4">
        <f>('[1]Qc, Summer, S2'!M7*Main!$B$5)</f>
        <v>1.911065625</v>
      </c>
      <c r="N7" s="4">
        <f>('[1]Qc, Summer, S2'!N7*Main!$B$5)</f>
        <v>1.9913906249999997</v>
      </c>
      <c r="O7" s="4">
        <f>('[1]Qc, Summer, S2'!O7*Main!$B$5)</f>
        <v>1.7801437500000001</v>
      </c>
      <c r="P7" s="4">
        <f>('[1]Qc, Summer, S2'!P7*Main!$B$5)</f>
        <v>1.56515625</v>
      </c>
      <c r="Q7" s="4">
        <f>('[1]Qc, Summer, S2'!Q7*Main!$B$5)</f>
        <v>1.3919062500000001</v>
      </c>
      <c r="R7" s="4">
        <f>('[1]Qc, Summer, S2'!R7*Main!$B$5)</f>
        <v>1.7135999999999998</v>
      </c>
      <c r="S7" s="4">
        <f>('[1]Qc, Summer, S2'!S7*Main!$B$5)</f>
        <v>1.6600499999999998</v>
      </c>
      <c r="T7" s="4">
        <f>('[1]Qc, Summer, S2'!T7*Main!$B$5)</f>
        <v>1.27640625</v>
      </c>
      <c r="U7" s="4">
        <f>('[1]Qc, Summer, S2'!U7*Main!$B$5)</f>
        <v>1.1963765624999996</v>
      </c>
      <c r="V7" s="4">
        <f>('[1]Qc, Summer, S2'!V7*Main!$B$5)</f>
        <v>1.3805859375</v>
      </c>
      <c r="W7" s="4">
        <f>('[1]Qc, Summer, S2'!W7*Main!$B$5)</f>
        <v>1.0882265624999998</v>
      </c>
      <c r="X7" s="4">
        <f>('[1]Qc, Summer, S2'!X7*Main!$B$5)</f>
        <v>0.81998437499999988</v>
      </c>
      <c r="Y7" s="4">
        <f>('[1]Qc, Summer, S2'!Y7*Main!$B$5)</f>
        <v>0.95385937499999984</v>
      </c>
    </row>
    <row r="8" spans="1:25" x14ac:dyDescent="0.25">
      <c r="A8">
        <v>7</v>
      </c>
      <c r="B8" s="4">
        <f>('[1]Qc, Summer, S2'!B8*Main!$B$5)</f>
        <v>-1.6530652173913041</v>
      </c>
      <c r="C8" s="4">
        <f>('[1]Qc, Summer, S2'!C8*Main!$B$5)</f>
        <v>-1.6663043478260868</v>
      </c>
      <c r="D8" s="4">
        <f>('[1]Qc, Summer, S2'!D8*Main!$B$5)</f>
        <v>-1.7336413043478256</v>
      </c>
      <c r="E8" s="4">
        <f>('[1]Qc, Summer, S2'!E8*Main!$B$5)</f>
        <v>-1.796527173913044</v>
      </c>
      <c r="F8" s="4">
        <f>('[1]Qc, Summer, S2'!F8*Main!$B$5)</f>
        <v>-1.6665326086956522</v>
      </c>
      <c r="G8" s="4">
        <f>('[1]Qc, Summer, S2'!G8*Main!$B$5)</f>
        <v>-1.8191250000000001</v>
      </c>
      <c r="H8" s="4">
        <f>('[1]Qc, Summer, S2'!H8*Main!$B$5)</f>
        <v>-1.5907499999999999</v>
      </c>
      <c r="I8" s="4">
        <f>('[1]Qc, Summer, S2'!I8*Main!$B$5)</f>
        <v>-0.70464130434782613</v>
      </c>
      <c r="J8" s="4">
        <f>('[1]Qc, Summer, S2'!J8*Main!$B$5)</f>
        <v>-0.12303260869565213</v>
      </c>
      <c r="K8" s="4">
        <f>('[1]Qc, Summer, S2'!K8*Main!$B$5)</f>
        <v>-0.10477173913043478</v>
      </c>
      <c r="L8" s="4">
        <f>('[1]Qc, Summer, S2'!L8*Main!$B$5)</f>
        <v>0.21684782608695649</v>
      </c>
      <c r="M8" s="4">
        <f>('[1]Qc, Summer, S2'!M8*Main!$B$5)</f>
        <v>6.9847826086956527E-2</v>
      </c>
      <c r="N8" s="4">
        <f>('[1]Qc, Summer, S2'!N8*Main!$B$5)</f>
        <v>2.259782608695652E-2</v>
      </c>
      <c r="O8" s="4">
        <f>('[1]Qc, Summer, S2'!O8*Main!$B$5)</f>
        <v>0</v>
      </c>
      <c r="P8" s="4">
        <f>('[1]Qc, Summer, S2'!P8*Main!$B$5)</f>
        <v>-0.17895652173913043</v>
      </c>
      <c r="Q8" s="4">
        <f>('[1]Qc, Summer, S2'!Q8*Main!$B$5)</f>
        <v>-0.32276086956521738</v>
      </c>
      <c r="R8" s="4">
        <f>('[1]Qc, Summer, S2'!R8*Main!$B$5)</f>
        <v>-0.46325543478260867</v>
      </c>
      <c r="S8" s="4">
        <f>('[1]Qc, Summer, S2'!S8*Main!$B$5)</f>
        <v>-0.61014130434782621</v>
      </c>
      <c r="T8" s="4">
        <f>('[1]Qc, Summer, S2'!T8*Main!$B$5)</f>
        <v>-0.52568478260869567</v>
      </c>
      <c r="U8" s="4">
        <f>('[1]Qc, Summer, S2'!U8*Main!$B$5)</f>
        <v>-0.66355434782608702</v>
      </c>
      <c r="V8" s="4">
        <f>('[1]Qc, Summer, S2'!V8*Main!$B$5)</f>
        <v>-0.46108695652173903</v>
      </c>
      <c r="W8" s="4">
        <f>('[1]Qc, Summer, S2'!W8*Main!$B$5)</f>
        <v>-0.87309782608695641</v>
      </c>
      <c r="X8" s="4">
        <f>('[1]Qc, Summer, S2'!X8*Main!$B$5)</f>
        <v>-1.0625543478260868</v>
      </c>
      <c r="Y8" s="4">
        <f>('[1]Qc, Summer, S2'!Y8*Main!$B$5)</f>
        <v>-1.1757717391304348</v>
      </c>
    </row>
    <row r="9" spans="1:25" x14ac:dyDescent="0.25">
      <c r="A9">
        <v>8</v>
      </c>
      <c r="B9" s="4">
        <f>('[1]Qc, Summer, S2'!B9*Main!$B$5)</f>
        <v>-1.9882935483870963</v>
      </c>
      <c r="C9" s="4">
        <f>('[1]Qc, Summer, S2'!C9*Main!$B$5)</f>
        <v>-2.0424193548387093</v>
      </c>
      <c r="D9" s="4">
        <f>('[1]Qc, Summer, S2'!D9*Main!$B$5)</f>
        <v>-2.0421145161290317</v>
      </c>
      <c r="E9" s="4">
        <f>('[1]Qc, Summer, S2'!E9*Main!$B$5)</f>
        <v>-2.0936322580645159</v>
      </c>
      <c r="F9" s="4">
        <f>('[1]Qc, Summer, S2'!F9*Main!$B$5)</f>
        <v>-2.0662645161290323</v>
      </c>
      <c r="G9" s="4">
        <f>('[1]Qc, Summer, S2'!G9*Main!$B$5)</f>
        <v>-2.0183709677419355</v>
      </c>
      <c r="H9" s="4">
        <f>('[1]Qc, Summer, S2'!H9*Main!$B$5)</f>
        <v>-1.7308741935483871</v>
      </c>
      <c r="I9" s="4">
        <f>('[1]Qc, Summer, S2'!I9*Main!$B$5)</f>
        <v>-1.4162806451612904</v>
      </c>
      <c r="J9" s="4">
        <f>('[1]Qc, Summer, S2'!J9*Main!$B$5)</f>
        <v>-1.3717741935483869</v>
      </c>
      <c r="K9" s="4">
        <f>('[1]Qc, Summer, S2'!K9*Main!$B$5)</f>
        <v>-1.3784806451612899</v>
      </c>
      <c r="L9" s="4">
        <f>('[1]Qc, Summer, S2'!L9*Main!$B$5)</f>
        <v>-1.3542967741935481</v>
      </c>
      <c r="M9" s="4">
        <f>('[1]Qc, Summer, S2'!M9*Main!$B$5)</f>
        <v>-1.3044048387096774</v>
      </c>
      <c r="N9" s="4">
        <f>('[1]Qc, Summer, S2'!N9*Main!$B$5)</f>
        <v>-1.334583870967742</v>
      </c>
      <c r="O9" s="4">
        <f>('[1]Qc, Summer, S2'!O9*Main!$B$5)</f>
        <v>-1.3988709677419355</v>
      </c>
      <c r="P9" s="4">
        <f>('[1]Qc, Summer, S2'!P9*Main!$B$5)</f>
        <v>-1.5411290322580642</v>
      </c>
      <c r="Q9" s="4">
        <f>('[1]Qc, Summer, S2'!Q9*Main!$B$5)</f>
        <v>-1.6088709677419355</v>
      </c>
      <c r="R9" s="4">
        <f>('[1]Qc, Summer, S2'!R9*Main!$B$5)</f>
        <v>-1.6298032258064516</v>
      </c>
      <c r="S9" s="4">
        <f>('[1]Qc, Summer, S2'!S9*Main!$B$5)</f>
        <v>-1.7032354838709676</v>
      </c>
      <c r="T9" s="4">
        <f>('[1]Qc, Summer, S2'!T9*Main!$B$5)</f>
        <v>-1.6663161290322579</v>
      </c>
      <c r="U9" s="4">
        <f>('[1]Qc, Summer, S2'!U9*Main!$B$5)</f>
        <v>-1.7579032258064518</v>
      </c>
      <c r="V9" s="4">
        <f>('[1]Qc, Summer, S2'!V9*Main!$B$5)</f>
        <v>-1.8322838709677418</v>
      </c>
      <c r="W9" s="4">
        <f>('[1]Qc, Summer, S2'!W9*Main!$B$5)</f>
        <v>-1.9247516129032261</v>
      </c>
      <c r="X9" s="4">
        <f>('[1]Qc, Summer, S2'!X9*Main!$B$5)</f>
        <v>-1.9944241935483871</v>
      </c>
      <c r="Y9" s="4">
        <f>('[1]Qc, Summer, S2'!Y9*Main!$B$5)</f>
        <v>-2.0320548387096768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1.5193288590604026</v>
      </c>
      <c r="C2" s="4">
        <f>('[1]Qc, Summer, S3'!C2*Main!$B$5)</f>
        <v>1.7124161073825503</v>
      </c>
      <c r="D2" s="4">
        <f>('[1]Qc, Summer, S3'!D2*Main!$B$5)</f>
        <v>1.5976208053691277</v>
      </c>
      <c r="E2" s="4">
        <f>('[1]Qc, Summer, S3'!E2*Main!$B$5)</f>
        <v>1.58148322147651</v>
      </c>
      <c r="F2" s="4">
        <f>('[1]Qc, Summer, S3'!F2*Main!$B$5)</f>
        <v>1.5627382550335569</v>
      </c>
      <c r="G2" s="4">
        <f>('[1]Qc, Summer, S3'!G2*Main!$B$5)</f>
        <v>1.6367315436241607</v>
      </c>
      <c r="H2" s="4">
        <f>('[1]Qc, Summer, S3'!H2*Main!$B$5)</f>
        <v>1.7194630872483221</v>
      </c>
      <c r="I2" s="4">
        <f>('[1]Qc, Summer, S3'!I2*Main!$B$5)</f>
        <v>3.2848791946308729</v>
      </c>
      <c r="J2" s="4">
        <f>('[1]Qc, Summer, S3'!J2*Main!$B$5)</f>
        <v>3.7864832214765105</v>
      </c>
      <c r="K2" s="4">
        <f>('[1]Qc, Summer, S3'!K2*Main!$B$5)</f>
        <v>3.6080536912751673</v>
      </c>
      <c r="L2" s="4">
        <f>('[1]Qc, Summer, S3'!L2*Main!$B$5)</f>
        <v>3.488255033557047</v>
      </c>
      <c r="M2" s="4">
        <f>('[1]Qc, Summer, S3'!M2*Main!$B$5)</f>
        <v>3.5867718120805372</v>
      </c>
      <c r="N2" s="4">
        <f>('[1]Qc, Summer, S3'!N2*Main!$B$5)</f>
        <v>3.8167852348993279</v>
      </c>
      <c r="O2" s="4">
        <f>('[1]Qc, Summer, S3'!O2*Main!$B$5)</f>
        <v>3.556610738255034</v>
      </c>
      <c r="P2" s="4">
        <f>('[1]Qc, Summer, S3'!P2*Main!$B$5)</f>
        <v>2.543959731543624</v>
      </c>
      <c r="Q2" s="4">
        <f>('[1]Qc, Summer, S3'!Q2*Main!$B$5)</f>
        <v>3.2929127516778522</v>
      </c>
      <c r="R2" s="4">
        <f>('[1]Qc, Summer, S3'!R2*Main!$B$5)</f>
        <v>3.4358255033557046</v>
      </c>
      <c r="S2" s="4">
        <f>('[1]Qc, Summer, S3'!S2*Main!$B$5)</f>
        <v>3.1254765100671138</v>
      </c>
      <c r="T2" s="4">
        <f>('[1]Qc, Summer, S3'!T2*Main!$B$5)</f>
        <v>2.4516442953020134</v>
      </c>
      <c r="U2" s="4">
        <f>('[1]Qc, Summer, S3'!U2*Main!$B$5)</f>
        <v>2.2918187919463087</v>
      </c>
      <c r="V2" s="4">
        <f>('[1]Qc, Summer, S3'!V2*Main!$B$5)</f>
        <v>2.4295167785234897</v>
      </c>
      <c r="W2" s="4">
        <f>('[1]Qc, Summer, S3'!W2*Main!$B$5)</f>
        <v>2.3411476510067111</v>
      </c>
      <c r="X2" s="4">
        <f>('[1]Qc, Summer, S3'!X2*Main!$B$5)</f>
        <v>1.6160134228187917</v>
      </c>
      <c r="Y2" s="4">
        <f>('[1]Qc, Summer, S3'!Y2*Main!$B$5)</f>
        <v>1.6022013422818793</v>
      </c>
    </row>
    <row r="3" spans="1:25" x14ac:dyDescent="0.25">
      <c r="A3">
        <v>2</v>
      </c>
      <c r="B3" s="4">
        <f>('[1]Qc, Summer, S3'!B3*Main!$B$5)</f>
        <v>6.7375000000000004E-2</v>
      </c>
      <c r="C3" s="4">
        <f>('[1]Qc, Summer, S3'!C3*Main!$B$5)</f>
        <v>-0.40833333333333338</v>
      </c>
      <c r="D3" s="4">
        <f>('[1]Qc, Summer, S3'!D3*Main!$B$5)</f>
        <v>-0.44678472222222221</v>
      </c>
      <c r="E3" s="4">
        <f>('[1]Qc, Summer, S3'!E3*Main!$B$5)</f>
        <v>-0.64006250000000009</v>
      </c>
      <c r="F3" s="4">
        <f>('[1]Qc, Summer, S3'!F3*Main!$B$5)</f>
        <v>-0.79046527777777764</v>
      </c>
      <c r="G3" s="4">
        <f>('[1]Qc, Summer, S3'!G3*Main!$B$5)</f>
        <v>-0.60025000000000017</v>
      </c>
      <c r="H3" s="4">
        <f>('[1]Qc, Summer, S3'!H3*Main!$B$5)</f>
        <v>-0.78263888888888888</v>
      </c>
      <c r="I3" s="4">
        <f>('[1]Qc, Summer, S3'!I3*Main!$B$5)</f>
        <v>1.9933472222222224</v>
      </c>
      <c r="J3" s="4">
        <f>('[1]Qc, Summer, S3'!J3*Main!$B$5)</f>
        <v>2.5684166666666668</v>
      </c>
      <c r="K3" s="4">
        <f>('[1]Qc, Summer, S3'!K3*Main!$B$5)</f>
        <v>3.2326388888888884</v>
      </c>
      <c r="L3" s="4">
        <f>('[1]Qc, Summer, S3'!L3*Main!$B$5)</f>
        <v>1.8558749999999999</v>
      </c>
      <c r="M3" s="4">
        <f>('[1]Qc, Summer, S3'!M3*Main!$B$5)</f>
        <v>1.6340138888888889</v>
      </c>
      <c r="N3" s="4">
        <f>('[1]Qc, Summer, S3'!N3*Main!$B$5)</f>
        <v>1.1338055555555557</v>
      </c>
      <c r="O3" s="4">
        <f>('[1]Qc, Summer, S3'!O3*Main!$B$5)</f>
        <v>1.5809305555555553</v>
      </c>
      <c r="P3" s="4">
        <f>('[1]Qc, Summer, S3'!P3*Main!$B$5)</f>
        <v>0.66694444444444456</v>
      </c>
      <c r="Q3" s="4">
        <f>('[1]Qc, Summer, S3'!Q3*Main!$B$5)</f>
        <v>0.5726874999999999</v>
      </c>
      <c r="R3" s="4">
        <f>('[1]Qc, Summer, S3'!R3*Main!$B$5)</f>
        <v>0.67375000000000007</v>
      </c>
      <c r="S3" s="4">
        <f>('[1]Qc, Summer, S3'!S3*Main!$B$5)</f>
        <v>1.2249999999999996</v>
      </c>
      <c r="T3" s="4">
        <f>('[1]Qc, Summer, S3'!T3*Main!$B$5)</f>
        <v>2.3009583333333339</v>
      </c>
      <c r="U3" s="4">
        <f>('[1]Qc, Summer, S3'!U3*Main!$B$5)</f>
        <v>2.4057638888888886</v>
      </c>
      <c r="V3" s="4">
        <f>('[1]Qc, Summer, S3'!V3*Main!$B$5)</f>
        <v>1.8864999999999998</v>
      </c>
      <c r="W3" s="4">
        <f>('[1]Qc, Summer, S3'!W3*Main!$B$5)</f>
        <v>1.4631944444444445</v>
      </c>
      <c r="X3" s="4">
        <f>('[1]Qc, Summer, S3'!X3*Main!$B$5)</f>
        <v>0.66694444444444434</v>
      </c>
      <c r="Y3" s="4">
        <f>('[1]Qc, Summer, S3'!Y3*Main!$B$5)</f>
        <v>0.13475000000000001</v>
      </c>
    </row>
    <row r="4" spans="1:25" x14ac:dyDescent="0.25">
      <c r="A4">
        <v>3</v>
      </c>
      <c r="B4" s="4">
        <f>('[1]Qc, Summer, S3'!B4*Main!$B$5)</f>
        <v>-0.4400735294117647</v>
      </c>
      <c r="C4" s="4">
        <f>('[1]Qc, Summer, S3'!C4*Main!$B$5)</f>
        <v>-1.0422794117647054</v>
      </c>
      <c r="D4" s="4">
        <f>('[1]Qc, Summer, S3'!D4*Main!$B$5)</f>
        <v>-1.8181985294117644</v>
      </c>
      <c r="E4" s="4">
        <f>('[1]Qc, Summer, S3'!E4*Main!$B$5)</f>
        <v>-1.6960202205882353</v>
      </c>
      <c r="F4" s="4">
        <f>('[1]Qc, Summer, S3'!F4*Main!$B$5)</f>
        <v>-1.6968308823529408</v>
      </c>
      <c r="G4" s="4">
        <f>('[1]Qc, Summer, S3'!G4*Main!$B$5)</f>
        <v>-1.6492334558823529</v>
      </c>
      <c r="H4" s="4">
        <f>('[1]Qc, Summer, S3'!H4*Main!$B$5)</f>
        <v>-9.0794117647058803E-2</v>
      </c>
      <c r="I4" s="4">
        <f>('[1]Qc, Summer, S3'!I4*Main!$B$5)</f>
        <v>1.9963124999999995</v>
      </c>
      <c r="J4" s="4">
        <f>('[1]Qc, Summer, S3'!J4*Main!$B$5)</f>
        <v>2.6223749999999995</v>
      </c>
      <c r="K4" s="4">
        <f>('[1]Qc, Summer, S3'!K4*Main!$B$5)</f>
        <v>2.5941176470588236</v>
      </c>
      <c r="L4" s="4">
        <f>('[1]Qc, Summer, S3'!L4*Main!$B$5)</f>
        <v>2.14396875</v>
      </c>
      <c r="M4" s="4">
        <f>('[1]Qc, Summer, S3'!M4*Main!$B$5)</f>
        <v>2.7370257352941172</v>
      </c>
      <c r="N4" s="4">
        <f>('[1]Qc, Summer, S3'!N4*Main!$B$5)</f>
        <v>2.4796985294117646</v>
      </c>
      <c r="O4" s="4">
        <f>('[1]Qc, Summer, S3'!O4*Main!$B$5)</f>
        <v>2.1424632352941169</v>
      </c>
      <c r="P4" s="4">
        <f>('[1]Qc, Summer, S3'!P4*Main!$B$5)</f>
        <v>1.5556599264705879</v>
      </c>
      <c r="Q4" s="4">
        <f>('[1]Qc, Summer, S3'!Q4*Main!$B$5)</f>
        <v>0.96121323529411773</v>
      </c>
      <c r="R4" s="4">
        <f>('[1]Qc, Summer, S3'!R4*Main!$B$5)</f>
        <v>1.2047591911764703</v>
      </c>
      <c r="S4" s="4">
        <f>('[1]Qc, Summer, S3'!S4*Main!$B$5)</f>
        <v>1.0760955882352938</v>
      </c>
      <c r="T4" s="4">
        <f>('[1]Qc, Summer, S3'!T4*Main!$B$5)</f>
        <v>0.20081249999999995</v>
      </c>
      <c r="U4" s="4">
        <f>('[1]Qc, Summer, S3'!U4*Main!$B$5)</f>
        <v>0.83984558823529398</v>
      </c>
      <c r="V4" s="4">
        <f>('[1]Qc, Summer, S3'!V4*Main!$B$5)</f>
        <v>1.1923676470588234</v>
      </c>
      <c r="W4" s="4">
        <f>('[1]Qc, Summer, S3'!W4*Main!$B$5)</f>
        <v>0.7796249999999999</v>
      </c>
      <c r="X4" s="4">
        <f>('[1]Qc, Summer, S3'!X4*Main!$B$5)</f>
        <v>-0.74418749999999978</v>
      </c>
      <c r="Y4" s="4">
        <f>('[1]Qc, Summer, S3'!Y4*Main!$B$5)</f>
        <v>-1.5088731617647058</v>
      </c>
    </row>
    <row r="5" spans="1:25" x14ac:dyDescent="0.25">
      <c r="A5">
        <v>4</v>
      </c>
      <c r="B5" s="4">
        <f>('[1]Qc, Summer, S3'!B5*Main!$B$5)</f>
        <v>-2.3598305084745763</v>
      </c>
      <c r="C5" s="4">
        <f>('[1]Qc, Summer, S3'!C5*Main!$B$5)</f>
        <v>-2.3124470338983052</v>
      </c>
      <c r="D5" s="4">
        <f>('[1]Qc, Summer, S3'!D5*Main!$B$5)</f>
        <v>-2.3544915254237293</v>
      </c>
      <c r="E5" s="4">
        <f>('[1]Qc, Summer, S3'!E5*Main!$B$5)</f>
        <v>-2.4505932203389835</v>
      </c>
      <c r="F5" s="4">
        <f>('[1]Qc, Summer, S3'!F5*Main!$B$5)</f>
        <v>-2.5073199152542376</v>
      </c>
      <c r="G5" s="4">
        <f>('[1]Qc, Summer, S3'!G5*Main!$B$5)</f>
        <v>-2.4743961864406785</v>
      </c>
      <c r="H5" s="4">
        <f>('[1]Qc, Summer, S3'!H5*Main!$B$5)</f>
        <v>-2.268400423728814</v>
      </c>
      <c r="I5" s="4">
        <f>('[1]Qc, Summer, S3'!I5*Main!$B$5)</f>
        <v>-1.5770021186440679</v>
      </c>
      <c r="J5" s="4">
        <f>('[1]Qc, Summer, S3'!J5*Main!$B$5)</f>
        <v>-1.1452118644067797</v>
      </c>
      <c r="K5" s="4">
        <f>('[1]Qc, Summer, S3'!K5*Main!$B$5)</f>
        <v>-1.2357521186440679</v>
      </c>
      <c r="L5" s="4">
        <f>('[1]Qc, Summer, S3'!L5*Main!$B$5)</f>
        <v>-1.5460805084745766</v>
      </c>
      <c r="M5" s="4">
        <f>('[1]Qc, Summer, S3'!M5*Main!$B$5)</f>
        <v>-1.679555084745763</v>
      </c>
      <c r="N5" s="4">
        <f>('[1]Qc, Summer, S3'!N5*Main!$B$5)</f>
        <v>-1.5883474576271188</v>
      </c>
      <c r="O5" s="4">
        <f>('[1]Qc, Summer, S3'!O5*Main!$B$5)</f>
        <v>-1.6906779661016951</v>
      </c>
      <c r="P5" s="4">
        <f>('[1]Qc, Summer, S3'!P5*Main!$B$5)</f>
        <v>-1.6064777542372881</v>
      </c>
      <c r="Q5" s="4">
        <f>('[1]Qc, Summer, S3'!Q5*Main!$B$5)</f>
        <v>-1.8421716101694916</v>
      </c>
      <c r="R5" s="4">
        <f>('[1]Qc, Summer, S3'!R5*Main!$B$5)</f>
        <v>-2.1556144067796614</v>
      </c>
      <c r="S5" s="4">
        <f>('[1]Qc, Summer, S3'!S5*Main!$B$5)</f>
        <v>-1.8797669491525422</v>
      </c>
      <c r="T5" s="4">
        <f>('[1]Qc, Summer, S3'!T5*Main!$B$5)</f>
        <v>-1.2971504237288134</v>
      </c>
      <c r="U5" s="4">
        <f>('[1]Qc, Summer, S3'!U5*Main!$B$5)</f>
        <v>-1.2020497881355934</v>
      </c>
      <c r="V5" s="4">
        <f>('[1]Qc, Summer, S3'!V5*Main!$B$5)</f>
        <v>-1.1782468220338984</v>
      </c>
      <c r="W5" s="4">
        <f>('[1]Qc, Summer, S3'!W5*Main!$B$5)</f>
        <v>-1.5526430084745764</v>
      </c>
      <c r="X5" s="4">
        <f>('[1]Qc, Summer, S3'!X5*Main!$B$5)</f>
        <v>-1.9659692796610173</v>
      </c>
      <c r="Y5" s="4">
        <f>('[1]Qc, Summer, S3'!Y5*Main!$B$5)</f>
        <v>-2.0041207627118647</v>
      </c>
    </row>
    <row r="6" spans="1:25" x14ac:dyDescent="0.25">
      <c r="A6">
        <v>5</v>
      </c>
      <c r="B6" s="4">
        <f>('[1]Qc, Summer, S3'!B6*Main!$B$5)</f>
        <v>-1.1409146341463414</v>
      </c>
      <c r="C6" s="4">
        <f>('[1]Qc, Summer, S3'!C6*Main!$B$5)</f>
        <v>-1.495865853658537</v>
      </c>
      <c r="D6" s="4">
        <f>('[1]Qc, Summer, S3'!D6*Main!$B$5)</f>
        <v>-1.7798780487804877</v>
      </c>
      <c r="E6" s="4">
        <f>('[1]Qc, Summer, S3'!E6*Main!$B$5)</f>
        <v>-1.8024146341463414</v>
      </c>
      <c r="F6" s="4">
        <f>('[1]Qc, Summer, S3'!F6*Main!$B$5)</f>
        <v>-1.8024146341463414</v>
      </c>
      <c r="G6" s="4">
        <f>('[1]Qc, Summer, S3'!G6*Main!$B$5)</f>
        <v>-1.9528719512195118</v>
      </c>
      <c r="H6" s="4">
        <f>('[1]Qc, Summer, S3'!H6*Main!$B$5)</f>
        <v>-1.7240487804878049</v>
      </c>
      <c r="I6" s="4">
        <f>('[1]Qc, Summer, S3'!I6*Main!$B$5)</f>
        <v>-0.69837804878048781</v>
      </c>
      <c r="J6" s="4">
        <f>('[1]Qc, Summer, S3'!J6*Main!$B$5)</f>
        <v>0.23279268292682928</v>
      </c>
      <c r="K6" s="4">
        <f>('[1]Qc, Summer, S3'!K6*Main!$B$5)</f>
        <v>0.76829268292682951</v>
      </c>
      <c r="L6" s="4">
        <f>('[1]Qc, Summer, S3'!L6*Main!$B$5)</f>
        <v>1.2930365853658536</v>
      </c>
      <c r="M6" s="4">
        <f>('[1]Qc, Summer, S3'!M6*Main!$B$5)</f>
        <v>1.3714024390243904</v>
      </c>
      <c r="N6" s="4">
        <f>('[1]Qc, Summer, S3'!N6*Main!$B$5)</f>
        <v>1.189829268292683</v>
      </c>
      <c r="O6" s="4">
        <f>('[1]Qc, Summer, S3'!O6*Main!$B$5)</f>
        <v>0.97317073170731716</v>
      </c>
      <c r="P6" s="4">
        <f>('[1]Qc, Summer, S3'!P6*Main!$B$5)</f>
        <v>0.6338414634146341</v>
      </c>
      <c r="Q6" s="4">
        <f>('[1]Qc, Summer, S3'!Q6*Main!$B$5)</f>
        <v>0.41385365853658534</v>
      </c>
      <c r="R6" s="4">
        <f>('[1]Qc, Summer, S3'!R6*Main!$B$5)</f>
        <v>0.35264634146341467</v>
      </c>
      <c r="S6" s="4">
        <f>('[1]Qc, Summer, S3'!S6*Main!$B$5)</f>
        <v>0.31371951219512195</v>
      </c>
      <c r="T6" s="4">
        <f>('[1]Qc, Summer, S3'!T6*Main!$B$5)</f>
        <v>0.3233231707317073</v>
      </c>
      <c r="U6" s="4">
        <f>('[1]Qc, Summer, S3'!U6*Main!$B$5)</f>
        <v>7.7597560975609756E-2</v>
      </c>
      <c r="V6" s="4">
        <f>('[1]Qc, Summer, S3'!V6*Main!$B$5)</f>
        <v>0.6786585365853659</v>
      </c>
      <c r="W6" s="4">
        <f>('[1]Qc, Summer, S3'!W6*Main!$B$5)</f>
        <v>0.3201219512195122</v>
      </c>
      <c r="X6" s="4">
        <f>('[1]Qc, Summer, S3'!X6*Main!$B$5)</f>
        <v>0.17568292682926834</v>
      </c>
      <c r="Y6" s="4">
        <f>('[1]Qc, Summer, S3'!Y6*Main!$B$5)</f>
        <v>-0.28452439024390253</v>
      </c>
    </row>
    <row r="7" spans="1:25" x14ac:dyDescent="0.25">
      <c r="A7">
        <v>6</v>
      </c>
      <c r="B7" s="4">
        <f>('[1]Qc, Summer, S3'!B7*Main!$B$5)</f>
        <v>0.84</v>
      </c>
      <c r="C7" s="4">
        <f>('[1]Qc, Summer, S3'!C7*Main!$B$5)</f>
        <v>0.93187500000000001</v>
      </c>
      <c r="D7" s="4">
        <f>('[1]Qc, Summer, S3'!D7*Main!$B$5)</f>
        <v>0.70166249999999997</v>
      </c>
      <c r="E7" s="4">
        <f>('[1]Qc, Summer, S3'!E7*Main!$B$5)</f>
        <v>0.84177187499999984</v>
      </c>
      <c r="F7" s="4">
        <f>('[1]Qc, Summer, S3'!F7*Main!$B$5)</f>
        <v>0.86165625000000001</v>
      </c>
      <c r="G7" s="4">
        <f>('[1]Qc, Summer, S3'!G7*Main!$B$5)</f>
        <v>0.87609375</v>
      </c>
      <c r="H7" s="4">
        <f>('[1]Qc, Summer, S3'!H7*Main!$B$5)</f>
        <v>0.82963125000000004</v>
      </c>
      <c r="I7" s="4">
        <f>('[1]Qc, Summer, S3'!I7*Main!$B$5)</f>
        <v>1.5998062499999997</v>
      </c>
      <c r="J7" s="4">
        <f>('[1]Qc, Summer, S3'!J7*Main!$B$5)</f>
        <v>1.7981249999999998</v>
      </c>
      <c r="K7" s="4">
        <f>('[1]Qc, Summer, S3'!K7*Main!$B$5)</f>
        <v>1.7768953124999998</v>
      </c>
      <c r="L7" s="4">
        <f>('[1]Qc, Summer, S3'!L7*Main!$B$5)</f>
        <v>1.5841218749999997</v>
      </c>
      <c r="M7" s="4">
        <f>('[1]Qc, Summer, S3'!M7*Main!$B$5)</f>
        <v>1.8548578125000001</v>
      </c>
      <c r="N7" s="4">
        <f>('[1]Qc, Summer, S3'!N7*Main!$B$5)</f>
        <v>1.9328203124999999</v>
      </c>
      <c r="O7" s="4">
        <f>('[1]Qc, Summer, S3'!O7*Main!$B$5)</f>
        <v>1.8161062499999998</v>
      </c>
      <c r="P7" s="4">
        <f>('[1]Qc, Summer, S3'!P7*Main!$B$5)</f>
        <v>1.5808078124999998</v>
      </c>
      <c r="Q7" s="4">
        <f>('[1]Qc, Summer, S3'!Q7*Main!$B$5)</f>
        <v>1.378125</v>
      </c>
      <c r="R7" s="4">
        <f>('[1]Qc, Summer, S3'!R7*Main!$B$5)</f>
        <v>1.7135999999999998</v>
      </c>
      <c r="S7" s="4">
        <f>('[1]Qc, Summer, S3'!S7*Main!$B$5)</f>
        <v>1.6600499999999998</v>
      </c>
      <c r="T7" s="4">
        <f>('[1]Qc, Summer, S3'!T7*Main!$B$5)</f>
        <v>1.27640625</v>
      </c>
      <c r="U7" s="4">
        <f>('[1]Qc, Summer, S3'!U7*Main!$B$5)</f>
        <v>1.1608406249999996</v>
      </c>
      <c r="V7" s="4">
        <f>('[1]Qc, Summer, S3'!V7*Main!$B$5)</f>
        <v>1.4224218750000002</v>
      </c>
      <c r="W7" s="4">
        <f>('[1]Qc, Summer, S3'!W7*Main!$B$5)</f>
        <v>1.1102109375</v>
      </c>
      <c r="X7" s="4">
        <f>('[1]Qc, Summer, S3'!X7*Main!$B$5)</f>
        <v>0.81998437499999988</v>
      </c>
      <c r="Y7" s="4">
        <f>('[1]Qc, Summer, S3'!Y7*Main!$B$5)</f>
        <v>0.92580468749999989</v>
      </c>
    </row>
    <row r="8" spans="1:25" x14ac:dyDescent="0.25">
      <c r="A8">
        <v>7</v>
      </c>
      <c r="B8" s="4">
        <f>('[1]Qc, Summer, S3'!B8*Main!$B$5)</f>
        <v>-1.6368586956521736</v>
      </c>
      <c r="C8" s="4">
        <f>('[1]Qc, Summer, S3'!C8*Main!$B$5)</f>
        <v>-1.6663043478260868</v>
      </c>
      <c r="D8" s="4">
        <f>('[1]Qc, Summer, S3'!D8*Main!$B$5)</f>
        <v>-1.8044021739130431</v>
      </c>
      <c r="E8" s="4">
        <f>('[1]Qc, Summer, S3'!E8*Main!$B$5)</f>
        <v>-1.8509673913043483</v>
      </c>
      <c r="F8" s="4">
        <f>('[1]Qc, Summer, S3'!F8*Main!$B$5)</f>
        <v>-1.734554347826087</v>
      </c>
      <c r="G8" s="4">
        <f>('[1]Qc, Summer, S3'!G8*Main!$B$5)</f>
        <v>-1.8558750000000004</v>
      </c>
      <c r="H8" s="4">
        <f>('[1]Qc, Summer, S3'!H8*Main!$B$5)</f>
        <v>-1.5435000000000001</v>
      </c>
      <c r="I8" s="4">
        <f>('[1]Qc, Summer, S3'!I8*Main!$B$5)</f>
        <v>-0.71183152173913045</v>
      </c>
      <c r="J8" s="4">
        <f>('[1]Qc, Summer, S3'!J8*Main!$B$5)</f>
        <v>-0.12303260869565213</v>
      </c>
      <c r="K8" s="4">
        <f>('[1]Qc, Summer, S3'!K8*Main!$B$5)</f>
        <v>-0.10066304347826084</v>
      </c>
      <c r="L8" s="4">
        <f>('[1]Qc, Summer, S3'!L8*Main!$B$5)</f>
        <v>0.21901630434782604</v>
      </c>
      <c r="M8" s="4">
        <f>('[1]Qc, Summer, S3'!M8*Main!$B$5)</f>
        <v>6.9163043478260869E-2</v>
      </c>
      <c r="N8" s="4">
        <f>('[1]Qc, Summer, S3'!N8*Main!$B$5)</f>
        <v>2.3054347826086955E-2</v>
      </c>
      <c r="O8" s="4">
        <f>('[1]Qc, Summer, S3'!O8*Main!$B$5)</f>
        <v>0</v>
      </c>
      <c r="P8" s="4">
        <f>('[1]Qc, Summer, S3'!P8*Main!$B$5)</f>
        <v>-0.18260869565217391</v>
      </c>
      <c r="Q8" s="4">
        <f>('[1]Qc, Summer, S3'!Q8*Main!$B$5)</f>
        <v>-0.31956521739130433</v>
      </c>
      <c r="R8" s="4">
        <f>('[1]Qc, Summer, S3'!R8*Main!$B$5)</f>
        <v>-0.4679347826086957</v>
      </c>
      <c r="S8" s="4">
        <f>('[1]Qc, Summer, S3'!S8*Main!$B$5)</f>
        <v>-0.62246739130434792</v>
      </c>
      <c r="T8" s="4">
        <f>('[1]Qc, Summer, S3'!T8*Main!$B$5)</f>
        <v>-0.54177717391304347</v>
      </c>
      <c r="U8" s="4">
        <f>('[1]Qc, Summer, S3'!U8*Main!$B$5)</f>
        <v>-0.63753260869565231</v>
      </c>
      <c r="V8" s="4">
        <f>('[1]Qc, Summer, S3'!V8*Main!$B$5)</f>
        <v>-0.45652173913043476</v>
      </c>
      <c r="W8" s="4">
        <f>('[1]Qc, Summer, S3'!W8*Main!$B$5)</f>
        <v>-0.85597826086956519</v>
      </c>
      <c r="X8" s="4">
        <f>('[1]Qc, Summer, S3'!X8*Main!$B$5)</f>
        <v>-1.0733967391304344</v>
      </c>
      <c r="Y8" s="4">
        <f>('[1]Qc, Summer, S3'!Y8*Main!$B$5)</f>
        <v>-1.187413043478261</v>
      </c>
    </row>
    <row r="9" spans="1:25" x14ac:dyDescent="0.25">
      <c r="A9">
        <v>8</v>
      </c>
      <c r="B9" s="4">
        <f>('[1]Qc, Summer, S3'!B9*Main!$B$5)</f>
        <v>-2.028870967741935</v>
      </c>
      <c r="C9" s="4">
        <f>('[1]Qc, Summer, S3'!C9*Main!$B$5)</f>
        <v>-2.0424193548387093</v>
      </c>
      <c r="D9" s="4">
        <f>('[1]Qc, Summer, S3'!D9*Main!$B$5)</f>
        <v>-2.0214870967741931</v>
      </c>
      <c r="E9" s="4">
        <f>('[1]Qc, Summer, S3'!E9*Main!$B$5)</f>
        <v>-2.052174193548387</v>
      </c>
      <c r="F9" s="4">
        <f>('[1]Qc, Summer, S3'!F9*Main!$B$5)</f>
        <v>-2.0662645161290323</v>
      </c>
      <c r="G9" s="4">
        <f>('[1]Qc, Summer, S3'!G9*Main!$B$5)</f>
        <v>-1.9983870967741935</v>
      </c>
      <c r="H9" s="4">
        <f>('[1]Qc, Summer, S3'!H9*Main!$B$5)</f>
        <v>-1.6799661290322576</v>
      </c>
      <c r="I9" s="4">
        <f>('[1]Qc, Summer, S3'!I9*Main!$B$5)</f>
        <v>-1.3882354838709678</v>
      </c>
      <c r="J9" s="4">
        <f>('[1]Qc, Summer, S3'!J9*Main!$B$5)</f>
        <v>-1.3717741935483869</v>
      </c>
      <c r="K9" s="4">
        <f>('[1]Qc, Summer, S3'!K9*Main!$B$5)</f>
        <v>-1.3514516129032255</v>
      </c>
      <c r="L9" s="4">
        <f>('[1]Qc, Summer, S3'!L9*Main!$B$5)</f>
        <v>-1.3410193548387097</v>
      </c>
      <c r="M9" s="4">
        <f>('[1]Qc, Summer, S3'!M9*Main!$B$5)</f>
        <v>-1.3175806451612904</v>
      </c>
      <c r="N9" s="4">
        <f>('[1]Qc, Summer, S3'!N9*Main!$B$5)</f>
        <v>-1.3480645161290326</v>
      </c>
      <c r="O9" s="4">
        <f>('[1]Qc, Summer, S3'!O9*Main!$B$5)</f>
        <v>-1.4128596774193549</v>
      </c>
      <c r="P9" s="4">
        <f>('[1]Qc, Summer, S3'!P9*Main!$B$5)</f>
        <v>-1.5719516129032256</v>
      </c>
      <c r="Q9" s="4">
        <f>('[1]Qc, Summer, S3'!Q9*Main!$B$5)</f>
        <v>-1.6088709677419355</v>
      </c>
      <c r="R9" s="4">
        <f>('[1]Qc, Summer, S3'!R9*Main!$B$5)</f>
        <v>-1.6963258064516127</v>
      </c>
      <c r="S9" s="4">
        <f>('[1]Qc, Summer, S3'!S9*Main!$B$5)</f>
        <v>-1.6531403225806447</v>
      </c>
      <c r="T9" s="4">
        <f>('[1]Qc, Summer, S3'!T9*Main!$B$5)</f>
        <v>-1.6833193548387095</v>
      </c>
      <c r="U9" s="4">
        <f>('[1]Qc, Summer, S3'!U9*Main!$B$5)</f>
        <v>-1.7754822580645162</v>
      </c>
      <c r="V9" s="4">
        <f>('[1]Qc, Summer, S3'!V9*Main!$B$5)</f>
        <v>-1.8696774193548387</v>
      </c>
      <c r="W9" s="4">
        <f>('[1]Qc, Summer, S3'!W9*Main!$B$5)</f>
        <v>-1.9053096774193545</v>
      </c>
      <c r="X9" s="4">
        <f>('[1]Qc, Summer, S3'!X9*Main!$B$5)</f>
        <v>-1.9351838709677418</v>
      </c>
      <c r="Y9" s="4">
        <f>('[1]Qc, Summer, S3'!Y9*Main!$B$5)</f>
        <v>-2.0521741935483866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0.38514399999999993</v>
      </c>
      <c r="C2" s="4">
        <f>('FL Characterization'!C$4-'FL Characterization'!C$2)*VLOOKUP($A2,'FL Ratio'!$A$2:$B$9,2,FALSE)</f>
        <v>0.42399466666666663</v>
      </c>
      <c r="D2" s="4">
        <f>('FL Characterization'!D$4-'FL Characterization'!D$2)*VLOOKUP($A2,'FL Ratio'!$A$2:$B$9,2,FALSE)</f>
        <v>0.55186933333333321</v>
      </c>
      <c r="E2" s="4">
        <f>('FL Characterization'!E$4-'FL Characterization'!E$2)*VLOOKUP($A2,'FL Ratio'!$A$2:$B$9,2,FALSE)</f>
        <v>0.63269600000000004</v>
      </c>
      <c r="F2" s="4">
        <f>('FL Characterization'!F$4-'FL Characterization'!F$2)*VLOOKUP($A2,'FL Ratio'!$A$2:$B$9,2,FALSE)</f>
        <v>0.74390666666666649</v>
      </c>
      <c r="G2" s="4">
        <f>('FL Characterization'!G$4-'FL Characterization'!G$2)*VLOOKUP($A2,'FL Ratio'!$A$2:$B$9,2,FALSE)</f>
        <v>0.86957333333333331</v>
      </c>
      <c r="H2" s="4">
        <f>('FL Characterization'!H$4-'FL Characterization'!H$2)*VLOOKUP($A2,'FL Ratio'!$A$2:$B$9,2,FALSE)</f>
        <v>0.77514666666666654</v>
      </c>
      <c r="I2" s="4">
        <f>('FL Characterization'!I$4-'FL Characterization'!I$2)*VLOOKUP($A2,'FL Ratio'!$A$2:$B$9,2,FALSE)</f>
        <v>1.1081573333333334</v>
      </c>
      <c r="J2" s="4">
        <f>('FL Characterization'!J$4-'FL Characterization'!J$2)*VLOOKUP($A2,'FL Ratio'!$A$2:$B$9,2,FALSE)</f>
        <v>1.0166106666666666</v>
      </c>
      <c r="K2" s="4">
        <f>('FL Characterization'!K$4-'FL Characterization'!K$2)*VLOOKUP($A2,'FL Ratio'!$A$2:$B$9,2,FALSE)</f>
        <v>1.1482026666666667</v>
      </c>
      <c r="L2" s="4">
        <f>('FL Characterization'!L$4-'FL Characterization'!L$2)*VLOOKUP($A2,'FL Ratio'!$A$2:$B$9,2,FALSE)</f>
        <v>1.1800453333333332</v>
      </c>
      <c r="M2" s="4">
        <f>('FL Characterization'!M$4-'FL Characterization'!M$2)*VLOOKUP($A2,'FL Ratio'!$A$2:$B$9,2,FALSE)</f>
        <v>1.0945893333333332</v>
      </c>
      <c r="N2" s="4">
        <f>('FL Characterization'!N$4-'FL Characterization'!N$2)*VLOOKUP($A2,'FL Ratio'!$A$2:$B$9,2,FALSE)</f>
        <v>1.0325866666666665</v>
      </c>
      <c r="O2" s="4">
        <f>('FL Characterization'!O$4-'FL Characterization'!O$2)*VLOOKUP($A2,'FL Ratio'!$A$2:$B$9,2,FALSE)</f>
        <v>0.95064533333333323</v>
      </c>
      <c r="P2" s="4">
        <f>('FL Characterization'!P$4-'FL Characterization'!P$2)*VLOOKUP($A2,'FL Ratio'!$A$2:$B$9,2,FALSE)</f>
        <v>0.87564799999999987</v>
      </c>
      <c r="Q2" s="4">
        <f>('FL Characterization'!Q$4-'FL Characterization'!Q$2)*VLOOKUP($A2,'FL Ratio'!$A$2:$B$9,2,FALSE)</f>
        <v>0.78807199999999999</v>
      </c>
      <c r="R2" s="4">
        <f>('FL Characterization'!R$4-'FL Characterization'!R$2)*VLOOKUP($A2,'FL Ratio'!$A$2:$B$9,2,FALSE)</f>
        <v>0.7798693333333333</v>
      </c>
      <c r="S2" s="4">
        <f>('FL Characterization'!S$4-'FL Characterization'!S$2)*VLOOKUP($A2,'FL Ratio'!$A$2:$B$9,2,FALSE)</f>
        <v>0.6178986666666666</v>
      </c>
      <c r="T2" s="4">
        <f>('FL Characterization'!T$4-'FL Characterization'!T$2)*VLOOKUP($A2,'FL Ratio'!$A$2:$B$9,2,FALSE)</f>
        <v>0.51123733333333321</v>
      </c>
      <c r="U2" s="4">
        <f>('FL Characterization'!U$4-'FL Characterization'!U$2)*VLOOKUP($A2,'FL Ratio'!$A$2:$B$9,2,FALSE)</f>
        <v>0.60665066666666667</v>
      </c>
      <c r="V2" s="4">
        <f>('FL Characterization'!V$4-'FL Characterization'!V$2)*VLOOKUP($A2,'FL Ratio'!$A$2:$B$9,2,FALSE)</f>
        <v>0.61811733333333319</v>
      </c>
      <c r="W2" s="4">
        <f>('FL Characterization'!W$4-'FL Characterization'!W$2)*VLOOKUP($A2,'FL Ratio'!$A$2:$B$9,2,FALSE)</f>
        <v>0.70638400000000001</v>
      </c>
      <c r="X2" s="4">
        <f>('FL Characterization'!X$4-'FL Characterization'!X$2)*VLOOKUP($A2,'FL Ratio'!$A$2:$B$9,2,FALSE)</f>
        <v>0.34298666666666661</v>
      </c>
      <c r="Y2" s="4">
        <f>('FL Characterization'!Y$4-'FL Characterization'!Y$2)*VLOOKUP($A2,'FL Ratio'!$A$2:$B$9,2,FALSE)</f>
        <v>0.32930666666666664</v>
      </c>
    </row>
    <row r="3" spans="1:25" x14ac:dyDescent="0.25">
      <c r="A3">
        <v>2</v>
      </c>
      <c r="B3" s="4">
        <f>('FL Characterization'!B$4-'FL Characterization'!B$2)*VLOOKUP($A3,'FL Ratio'!$A$2:$B$9,2,FALSE)</f>
        <v>0.33700099999999994</v>
      </c>
      <c r="C3" s="4">
        <f>('FL Characterization'!C$4-'FL Characterization'!C$2)*VLOOKUP($A3,'FL Ratio'!$A$2:$B$9,2,FALSE)</f>
        <v>0.37099533333333334</v>
      </c>
      <c r="D3" s="4">
        <f>('FL Characterization'!D$4-'FL Characterization'!D$2)*VLOOKUP($A3,'FL Ratio'!$A$2:$B$9,2,FALSE)</f>
        <v>0.4828856666666666</v>
      </c>
      <c r="E3" s="4">
        <f>('FL Characterization'!E$4-'FL Characterization'!E$2)*VLOOKUP($A3,'FL Ratio'!$A$2:$B$9,2,FALSE)</f>
        <v>0.55360900000000002</v>
      </c>
      <c r="F3" s="4">
        <f>('FL Characterization'!F$4-'FL Characterization'!F$2)*VLOOKUP($A3,'FL Ratio'!$A$2:$B$9,2,FALSE)</f>
        <v>0.65091833333333327</v>
      </c>
      <c r="G3" s="4">
        <f>('FL Characterization'!G$4-'FL Characterization'!G$2)*VLOOKUP($A3,'FL Ratio'!$A$2:$B$9,2,FALSE)</f>
        <v>0.76087666666666665</v>
      </c>
      <c r="H3" s="4">
        <f>('FL Characterization'!H$4-'FL Characterization'!H$2)*VLOOKUP($A3,'FL Ratio'!$A$2:$B$9,2,FALSE)</f>
        <v>0.67825333333333326</v>
      </c>
      <c r="I3" s="4">
        <f>('FL Characterization'!I$4-'FL Characterization'!I$2)*VLOOKUP($A3,'FL Ratio'!$A$2:$B$9,2,FALSE)</f>
        <v>0.96963766666666684</v>
      </c>
      <c r="J3" s="4">
        <f>('FL Characterization'!J$4-'FL Characterization'!J$2)*VLOOKUP($A3,'FL Ratio'!$A$2:$B$9,2,FALSE)</f>
        <v>0.88953433333333332</v>
      </c>
      <c r="K3" s="4">
        <f>('FL Characterization'!K$4-'FL Characterization'!K$2)*VLOOKUP($A3,'FL Ratio'!$A$2:$B$9,2,FALSE)</f>
        <v>1.0046773333333334</v>
      </c>
      <c r="L3" s="4">
        <f>('FL Characterization'!L$4-'FL Characterization'!L$2)*VLOOKUP($A3,'FL Ratio'!$A$2:$B$9,2,FALSE)</f>
        <v>1.0325396666666666</v>
      </c>
      <c r="M3" s="4">
        <f>('FL Characterization'!M$4-'FL Characterization'!M$2)*VLOOKUP($A3,'FL Ratio'!$A$2:$B$9,2,FALSE)</f>
        <v>0.95776566666666652</v>
      </c>
      <c r="N3" s="4">
        <f>('FL Characterization'!N$4-'FL Characterization'!N$2)*VLOOKUP($A3,'FL Ratio'!$A$2:$B$9,2,FALSE)</f>
        <v>0.90351333333333328</v>
      </c>
      <c r="O3" s="4">
        <f>('FL Characterization'!O$4-'FL Characterization'!O$2)*VLOOKUP($A3,'FL Ratio'!$A$2:$B$9,2,FALSE)</f>
        <v>0.83181466666666659</v>
      </c>
      <c r="P3" s="4">
        <f>('FL Characterization'!P$4-'FL Characterization'!P$2)*VLOOKUP($A3,'FL Ratio'!$A$2:$B$9,2,FALSE)</f>
        <v>0.76619199999999987</v>
      </c>
      <c r="Q3" s="4">
        <f>('FL Characterization'!Q$4-'FL Characterization'!Q$2)*VLOOKUP($A3,'FL Ratio'!$A$2:$B$9,2,FALSE)</f>
        <v>0.68956299999999993</v>
      </c>
      <c r="R3" s="4">
        <f>('FL Characterization'!R$4-'FL Characterization'!R$2)*VLOOKUP($A3,'FL Ratio'!$A$2:$B$9,2,FALSE)</f>
        <v>0.68238566666666656</v>
      </c>
      <c r="S3" s="4">
        <f>('FL Characterization'!S$4-'FL Characterization'!S$2)*VLOOKUP($A3,'FL Ratio'!$A$2:$B$9,2,FALSE)</f>
        <v>0.54066133333333322</v>
      </c>
      <c r="T3" s="4">
        <f>('FL Characterization'!T$4-'FL Characterization'!T$2)*VLOOKUP($A3,'FL Ratio'!$A$2:$B$9,2,FALSE)</f>
        <v>0.4473326666666666</v>
      </c>
      <c r="U3" s="4">
        <f>('FL Characterization'!U$4-'FL Characterization'!U$2)*VLOOKUP($A3,'FL Ratio'!$A$2:$B$9,2,FALSE)</f>
        <v>0.53081933333333331</v>
      </c>
      <c r="V3" s="4">
        <f>('FL Characterization'!V$4-'FL Characterization'!V$2)*VLOOKUP($A3,'FL Ratio'!$A$2:$B$9,2,FALSE)</f>
        <v>0.54085266666666654</v>
      </c>
      <c r="W3" s="4">
        <f>('FL Characterization'!W$4-'FL Characterization'!W$2)*VLOOKUP($A3,'FL Ratio'!$A$2:$B$9,2,FALSE)</f>
        <v>0.61808600000000002</v>
      </c>
      <c r="X3" s="4">
        <f>('FL Characterization'!X$4-'FL Characterization'!X$2)*VLOOKUP($A3,'FL Ratio'!$A$2:$B$9,2,FALSE)</f>
        <v>0.30011333333333329</v>
      </c>
      <c r="Y3" s="4">
        <f>('FL Characterization'!Y$4-'FL Characterization'!Y$2)*VLOOKUP($A3,'FL Ratio'!$A$2:$B$9,2,FALSE)</f>
        <v>0.28814333333333331</v>
      </c>
    </row>
    <row r="4" spans="1:25" x14ac:dyDescent="0.25">
      <c r="A4">
        <v>3</v>
      </c>
      <c r="B4" s="4">
        <f>('FL Characterization'!B$4-'FL Characterization'!B$2)*VLOOKUP($A4,'FL Ratio'!$A$2:$B$9,2,FALSE)</f>
        <v>0.28885799999999995</v>
      </c>
      <c r="C4" s="4">
        <f>('FL Characterization'!C$4-'FL Characterization'!C$2)*VLOOKUP($A4,'FL Ratio'!$A$2:$B$9,2,FALSE)</f>
        <v>0.317996</v>
      </c>
      <c r="D4" s="4">
        <f>('FL Characterization'!D$4-'FL Characterization'!D$2)*VLOOKUP($A4,'FL Ratio'!$A$2:$B$9,2,FALSE)</f>
        <v>0.41390199999999994</v>
      </c>
      <c r="E4" s="4">
        <f>('FL Characterization'!E$4-'FL Characterization'!E$2)*VLOOKUP($A4,'FL Ratio'!$A$2:$B$9,2,FALSE)</f>
        <v>0.47452200000000005</v>
      </c>
      <c r="F4" s="4">
        <f>('FL Characterization'!F$4-'FL Characterization'!F$2)*VLOOKUP($A4,'FL Ratio'!$A$2:$B$9,2,FALSE)</f>
        <v>0.55792999999999993</v>
      </c>
      <c r="G4" s="4">
        <f>('FL Characterization'!G$4-'FL Characterization'!G$2)*VLOOKUP($A4,'FL Ratio'!$A$2:$B$9,2,FALSE)</f>
        <v>0.65217999999999998</v>
      </c>
      <c r="H4" s="4">
        <f>('FL Characterization'!H$4-'FL Characterization'!H$2)*VLOOKUP($A4,'FL Ratio'!$A$2:$B$9,2,FALSE)</f>
        <v>0.58135999999999999</v>
      </c>
      <c r="I4" s="4">
        <f>('FL Characterization'!I$4-'FL Characterization'!I$2)*VLOOKUP($A4,'FL Ratio'!$A$2:$B$9,2,FALSE)</f>
        <v>0.83111800000000013</v>
      </c>
      <c r="J4" s="4">
        <f>('FL Characterization'!J$4-'FL Characterization'!J$2)*VLOOKUP($A4,'FL Ratio'!$A$2:$B$9,2,FALSE)</f>
        <v>0.76245799999999997</v>
      </c>
      <c r="K4" s="4">
        <f>('FL Characterization'!K$4-'FL Characterization'!K$2)*VLOOKUP($A4,'FL Ratio'!$A$2:$B$9,2,FALSE)</f>
        <v>0.86115200000000003</v>
      </c>
      <c r="L4" s="4">
        <f>('FL Characterization'!L$4-'FL Characterization'!L$2)*VLOOKUP($A4,'FL Ratio'!$A$2:$B$9,2,FALSE)</f>
        <v>0.88503399999999988</v>
      </c>
      <c r="M4" s="4">
        <f>('FL Characterization'!M$4-'FL Characterization'!M$2)*VLOOKUP($A4,'FL Ratio'!$A$2:$B$9,2,FALSE)</f>
        <v>0.82094199999999984</v>
      </c>
      <c r="N4" s="4">
        <f>('FL Characterization'!N$4-'FL Characterization'!N$2)*VLOOKUP($A4,'FL Ratio'!$A$2:$B$9,2,FALSE)</f>
        <v>0.77443999999999991</v>
      </c>
      <c r="O4" s="4">
        <f>('FL Characterization'!O$4-'FL Characterization'!O$2)*VLOOKUP($A4,'FL Ratio'!$A$2:$B$9,2,FALSE)</f>
        <v>0.71298399999999995</v>
      </c>
      <c r="P4" s="4">
        <f>('FL Characterization'!P$4-'FL Characterization'!P$2)*VLOOKUP($A4,'FL Ratio'!$A$2:$B$9,2,FALSE)</f>
        <v>0.65673599999999988</v>
      </c>
      <c r="Q4" s="4">
        <f>('FL Characterization'!Q$4-'FL Characterization'!Q$2)*VLOOKUP($A4,'FL Ratio'!$A$2:$B$9,2,FALSE)</f>
        <v>0.59105399999999997</v>
      </c>
      <c r="R4" s="4">
        <f>('FL Characterization'!R$4-'FL Characterization'!R$2)*VLOOKUP($A4,'FL Ratio'!$A$2:$B$9,2,FALSE)</f>
        <v>0.58490199999999992</v>
      </c>
      <c r="S4" s="4">
        <f>('FL Characterization'!S$4-'FL Characterization'!S$2)*VLOOKUP($A4,'FL Ratio'!$A$2:$B$9,2,FALSE)</f>
        <v>0.46342399999999995</v>
      </c>
      <c r="T4" s="4">
        <f>('FL Characterization'!T$4-'FL Characterization'!T$2)*VLOOKUP($A4,'FL Ratio'!$A$2:$B$9,2,FALSE)</f>
        <v>0.38342799999999994</v>
      </c>
      <c r="U4" s="4">
        <f>('FL Characterization'!U$4-'FL Characterization'!U$2)*VLOOKUP($A4,'FL Ratio'!$A$2:$B$9,2,FALSE)</f>
        <v>0.454988</v>
      </c>
      <c r="V4" s="4">
        <f>('FL Characterization'!V$4-'FL Characterization'!V$2)*VLOOKUP($A4,'FL Ratio'!$A$2:$B$9,2,FALSE)</f>
        <v>0.46358799999999989</v>
      </c>
      <c r="W4" s="4">
        <f>('FL Characterization'!W$4-'FL Characterization'!W$2)*VLOOKUP($A4,'FL Ratio'!$A$2:$B$9,2,FALSE)</f>
        <v>0.52978800000000004</v>
      </c>
      <c r="X4" s="4">
        <f>('FL Characterization'!X$4-'FL Characterization'!X$2)*VLOOKUP($A4,'FL Ratio'!$A$2:$B$9,2,FALSE)</f>
        <v>0.25723999999999997</v>
      </c>
      <c r="Y4" s="4">
        <f>('FL Characterization'!Y$4-'FL Characterization'!Y$2)*VLOOKUP($A4,'FL Ratio'!$A$2:$B$9,2,FALSE)</f>
        <v>0.24698000000000001</v>
      </c>
    </row>
    <row r="5" spans="1:25" x14ac:dyDescent="0.25">
      <c r="A5">
        <v>4</v>
      </c>
      <c r="B5" s="4">
        <f>('FL Characterization'!B$4-'FL Characterization'!B$2)*VLOOKUP($A5,'FL Ratio'!$A$2:$B$9,2,FALSE)</f>
        <v>0.24071499999999996</v>
      </c>
      <c r="C5" s="4">
        <f>('FL Characterization'!C$4-'FL Characterization'!C$2)*VLOOKUP($A5,'FL Ratio'!$A$2:$B$9,2,FALSE)</f>
        <v>0.26499666666666666</v>
      </c>
      <c r="D5" s="4">
        <f>('FL Characterization'!D$4-'FL Characterization'!D$2)*VLOOKUP($A5,'FL Ratio'!$A$2:$B$9,2,FALSE)</f>
        <v>0.34491833333333327</v>
      </c>
      <c r="E5" s="4">
        <f>('FL Characterization'!E$4-'FL Characterization'!E$2)*VLOOKUP($A5,'FL Ratio'!$A$2:$B$9,2,FALSE)</f>
        <v>0.39543500000000004</v>
      </c>
      <c r="F5" s="4">
        <f>('FL Characterization'!F$4-'FL Characterization'!F$2)*VLOOKUP($A5,'FL Ratio'!$A$2:$B$9,2,FALSE)</f>
        <v>0.46494166666666659</v>
      </c>
      <c r="G5" s="4">
        <f>('FL Characterization'!G$4-'FL Characterization'!G$2)*VLOOKUP($A5,'FL Ratio'!$A$2:$B$9,2,FALSE)</f>
        <v>0.54348333333333332</v>
      </c>
      <c r="H5" s="4">
        <f>('FL Characterization'!H$4-'FL Characterization'!H$2)*VLOOKUP($A5,'FL Ratio'!$A$2:$B$9,2,FALSE)</f>
        <v>0.4844666666666666</v>
      </c>
      <c r="I5" s="4">
        <f>('FL Characterization'!I$4-'FL Characterization'!I$2)*VLOOKUP($A5,'FL Ratio'!$A$2:$B$9,2,FALSE)</f>
        <v>0.69259833333333343</v>
      </c>
      <c r="J5" s="4">
        <f>('FL Characterization'!J$4-'FL Characterization'!J$2)*VLOOKUP($A5,'FL Ratio'!$A$2:$B$9,2,FALSE)</f>
        <v>0.63538166666666662</v>
      </c>
      <c r="K5" s="4">
        <f>('FL Characterization'!K$4-'FL Characterization'!K$2)*VLOOKUP($A5,'FL Ratio'!$A$2:$B$9,2,FALSE)</f>
        <v>0.71762666666666663</v>
      </c>
      <c r="L5" s="4">
        <f>('FL Characterization'!L$4-'FL Characterization'!L$2)*VLOOKUP($A5,'FL Ratio'!$A$2:$B$9,2,FALSE)</f>
        <v>0.73752833333333323</v>
      </c>
      <c r="M5" s="4">
        <f>('FL Characterization'!M$4-'FL Characterization'!M$2)*VLOOKUP($A5,'FL Ratio'!$A$2:$B$9,2,FALSE)</f>
        <v>0.68411833333333316</v>
      </c>
      <c r="N5" s="4">
        <f>('FL Characterization'!N$4-'FL Characterization'!N$2)*VLOOKUP($A5,'FL Ratio'!$A$2:$B$9,2,FALSE)</f>
        <v>0.64536666666666664</v>
      </c>
      <c r="O5" s="4">
        <f>('FL Characterization'!O$4-'FL Characterization'!O$2)*VLOOKUP($A5,'FL Ratio'!$A$2:$B$9,2,FALSE)</f>
        <v>0.59415333333333331</v>
      </c>
      <c r="P5" s="4">
        <f>('FL Characterization'!P$4-'FL Characterization'!P$2)*VLOOKUP($A5,'FL Ratio'!$A$2:$B$9,2,FALSE)</f>
        <v>0.54727999999999988</v>
      </c>
      <c r="Q5" s="4">
        <f>('FL Characterization'!Q$4-'FL Characterization'!Q$2)*VLOOKUP($A5,'FL Ratio'!$A$2:$B$9,2,FALSE)</f>
        <v>0.49254499999999996</v>
      </c>
      <c r="R5" s="4">
        <f>('FL Characterization'!R$4-'FL Characterization'!R$2)*VLOOKUP($A5,'FL Ratio'!$A$2:$B$9,2,FALSE)</f>
        <v>0.48741833333333329</v>
      </c>
      <c r="S5" s="4">
        <f>('FL Characterization'!S$4-'FL Characterization'!S$2)*VLOOKUP($A5,'FL Ratio'!$A$2:$B$9,2,FALSE)</f>
        <v>0.38618666666666662</v>
      </c>
      <c r="T5" s="4">
        <f>('FL Characterization'!T$4-'FL Characterization'!T$2)*VLOOKUP($A5,'FL Ratio'!$A$2:$B$9,2,FALSE)</f>
        <v>0.31952333333333327</v>
      </c>
      <c r="U5" s="4">
        <f>('FL Characterization'!U$4-'FL Characterization'!U$2)*VLOOKUP($A5,'FL Ratio'!$A$2:$B$9,2,FALSE)</f>
        <v>0.3791566666666667</v>
      </c>
      <c r="V5" s="4">
        <f>('FL Characterization'!V$4-'FL Characterization'!V$2)*VLOOKUP($A5,'FL Ratio'!$A$2:$B$9,2,FALSE)</f>
        <v>0.38632333333333324</v>
      </c>
      <c r="W5" s="4">
        <f>('FL Characterization'!W$4-'FL Characterization'!W$2)*VLOOKUP($A5,'FL Ratio'!$A$2:$B$9,2,FALSE)</f>
        <v>0.44148999999999999</v>
      </c>
      <c r="X5" s="4">
        <f>('FL Characterization'!X$4-'FL Characterization'!X$2)*VLOOKUP($A5,'FL Ratio'!$A$2:$B$9,2,FALSE)</f>
        <v>0.21436666666666662</v>
      </c>
      <c r="Y5" s="4">
        <f>('FL Characterization'!Y$4-'FL Characterization'!Y$2)*VLOOKUP($A5,'FL Ratio'!$A$2:$B$9,2,FALSE)</f>
        <v>0.20581666666666668</v>
      </c>
    </row>
    <row r="6" spans="1:25" x14ac:dyDescent="0.25">
      <c r="A6">
        <v>5</v>
      </c>
      <c r="B6" s="4">
        <f>('FL Characterization'!B$4-'FL Characterization'!B$2)*VLOOKUP($A6,'FL Ratio'!$A$2:$B$9,2,FALSE)</f>
        <v>0.19257199999999997</v>
      </c>
      <c r="C6" s="4">
        <f>('FL Characterization'!C$4-'FL Characterization'!C$2)*VLOOKUP($A6,'FL Ratio'!$A$2:$B$9,2,FALSE)</f>
        <v>0.21199733333333332</v>
      </c>
      <c r="D6" s="4">
        <f>('FL Characterization'!D$4-'FL Characterization'!D$2)*VLOOKUP($A6,'FL Ratio'!$A$2:$B$9,2,FALSE)</f>
        <v>0.27593466666666661</v>
      </c>
      <c r="E6" s="4">
        <f>('FL Characterization'!E$4-'FL Characterization'!E$2)*VLOOKUP($A6,'FL Ratio'!$A$2:$B$9,2,FALSE)</f>
        <v>0.31634800000000002</v>
      </c>
      <c r="F6" s="4">
        <f>('FL Characterization'!F$4-'FL Characterization'!F$2)*VLOOKUP($A6,'FL Ratio'!$A$2:$B$9,2,FALSE)</f>
        <v>0.37195333333333325</v>
      </c>
      <c r="G6" s="4">
        <f>('FL Characterization'!G$4-'FL Characterization'!G$2)*VLOOKUP($A6,'FL Ratio'!$A$2:$B$9,2,FALSE)</f>
        <v>0.43478666666666665</v>
      </c>
      <c r="H6" s="4">
        <f>('FL Characterization'!H$4-'FL Characterization'!H$2)*VLOOKUP($A6,'FL Ratio'!$A$2:$B$9,2,FALSE)</f>
        <v>0.38757333333333327</v>
      </c>
      <c r="I6" s="4">
        <f>('FL Characterization'!I$4-'FL Characterization'!I$2)*VLOOKUP($A6,'FL Ratio'!$A$2:$B$9,2,FALSE)</f>
        <v>0.55407866666666672</v>
      </c>
      <c r="J6" s="4">
        <f>('FL Characterization'!J$4-'FL Characterization'!J$2)*VLOOKUP($A6,'FL Ratio'!$A$2:$B$9,2,FALSE)</f>
        <v>0.50830533333333328</v>
      </c>
      <c r="K6" s="4">
        <f>('FL Characterization'!K$4-'FL Characterization'!K$2)*VLOOKUP($A6,'FL Ratio'!$A$2:$B$9,2,FALSE)</f>
        <v>0.57410133333333335</v>
      </c>
      <c r="L6" s="4">
        <f>('FL Characterization'!L$4-'FL Characterization'!L$2)*VLOOKUP($A6,'FL Ratio'!$A$2:$B$9,2,FALSE)</f>
        <v>0.59002266666666658</v>
      </c>
      <c r="M6" s="4">
        <f>('FL Characterization'!M$4-'FL Characterization'!M$2)*VLOOKUP($A6,'FL Ratio'!$A$2:$B$9,2,FALSE)</f>
        <v>0.5472946666666666</v>
      </c>
      <c r="N6" s="4">
        <f>('FL Characterization'!N$4-'FL Characterization'!N$2)*VLOOKUP($A6,'FL Ratio'!$A$2:$B$9,2,FALSE)</f>
        <v>0.51629333333333327</v>
      </c>
      <c r="O6" s="4">
        <f>('FL Characterization'!O$4-'FL Characterization'!O$2)*VLOOKUP($A6,'FL Ratio'!$A$2:$B$9,2,FALSE)</f>
        <v>0.47532266666666662</v>
      </c>
      <c r="P6" s="4">
        <f>('FL Characterization'!P$4-'FL Characterization'!P$2)*VLOOKUP($A6,'FL Ratio'!$A$2:$B$9,2,FALSE)</f>
        <v>0.43782399999999994</v>
      </c>
      <c r="Q6" s="4">
        <f>('FL Characterization'!Q$4-'FL Characterization'!Q$2)*VLOOKUP($A6,'FL Ratio'!$A$2:$B$9,2,FALSE)</f>
        <v>0.394036</v>
      </c>
      <c r="R6" s="4">
        <f>('FL Characterization'!R$4-'FL Characterization'!R$2)*VLOOKUP($A6,'FL Ratio'!$A$2:$B$9,2,FALSE)</f>
        <v>0.38993466666666665</v>
      </c>
      <c r="S6" s="4">
        <f>('FL Characterization'!S$4-'FL Characterization'!S$2)*VLOOKUP($A6,'FL Ratio'!$A$2:$B$9,2,FALSE)</f>
        <v>0.3089493333333333</v>
      </c>
      <c r="T6" s="4">
        <f>('FL Characterization'!T$4-'FL Characterization'!T$2)*VLOOKUP($A6,'FL Ratio'!$A$2:$B$9,2,FALSE)</f>
        <v>0.25561866666666661</v>
      </c>
      <c r="U6" s="4">
        <f>('FL Characterization'!U$4-'FL Characterization'!U$2)*VLOOKUP($A6,'FL Ratio'!$A$2:$B$9,2,FALSE)</f>
        <v>0.30332533333333334</v>
      </c>
      <c r="V6" s="4">
        <f>('FL Characterization'!V$4-'FL Characterization'!V$2)*VLOOKUP($A6,'FL Ratio'!$A$2:$B$9,2,FALSE)</f>
        <v>0.30905866666666659</v>
      </c>
      <c r="W6" s="4">
        <f>('FL Characterization'!W$4-'FL Characterization'!W$2)*VLOOKUP($A6,'FL Ratio'!$A$2:$B$9,2,FALSE)</f>
        <v>0.35319200000000001</v>
      </c>
      <c r="X6" s="4">
        <f>('FL Characterization'!X$4-'FL Characterization'!X$2)*VLOOKUP($A6,'FL Ratio'!$A$2:$B$9,2,FALSE)</f>
        <v>0.1714933333333333</v>
      </c>
      <c r="Y6" s="4">
        <f>('FL Characterization'!Y$4-'FL Characterization'!Y$2)*VLOOKUP($A6,'FL Ratio'!$A$2:$B$9,2,FALSE)</f>
        <v>0.16465333333333332</v>
      </c>
    </row>
    <row r="7" spans="1:25" x14ac:dyDescent="0.25">
      <c r="A7">
        <v>6</v>
      </c>
      <c r="B7" s="4">
        <f>('FL Characterization'!B$4-'FL Characterization'!B$2)*VLOOKUP($A7,'FL Ratio'!$A$2:$B$9,2,FALSE)</f>
        <v>0.19257199999999997</v>
      </c>
      <c r="C7" s="4">
        <f>('FL Characterization'!C$4-'FL Characterization'!C$2)*VLOOKUP($A7,'FL Ratio'!$A$2:$B$9,2,FALSE)</f>
        <v>0.21199733333333332</v>
      </c>
      <c r="D7" s="4">
        <f>('FL Characterization'!D$4-'FL Characterization'!D$2)*VLOOKUP($A7,'FL Ratio'!$A$2:$B$9,2,FALSE)</f>
        <v>0.27593466666666661</v>
      </c>
      <c r="E7" s="4">
        <f>('FL Characterization'!E$4-'FL Characterization'!E$2)*VLOOKUP($A7,'FL Ratio'!$A$2:$B$9,2,FALSE)</f>
        <v>0.31634800000000002</v>
      </c>
      <c r="F7" s="4">
        <f>('FL Characterization'!F$4-'FL Characterization'!F$2)*VLOOKUP($A7,'FL Ratio'!$A$2:$B$9,2,FALSE)</f>
        <v>0.37195333333333325</v>
      </c>
      <c r="G7" s="4">
        <f>('FL Characterization'!G$4-'FL Characterization'!G$2)*VLOOKUP($A7,'FL Ratio'!$A$2:$B$9,2,FALSE)</f>
        <v>0.43478666666666665</v>
      </c>
      <c r="H7" s="4">
        <f>('FL Characterization'!H$4-'FL Characterization'!H$2)*VLOOKUP($A7,'FL Ratio'!$A$2:$B$9,2,FALSE)</f>
        <v>0.38757333333333327</v>
      </c>
      <c r="I7" s="4">
        <f>('FL Characterization'!I$4-'FL Characterization'!I$2)*VLOOKUP($A7,'FL Ratio'!$A$2:$B$9,2,FALSE)</f>
        <v>0.55407866666666672</v>
      </c>
      <c r="J7" s="4">
        <f>('FL Characterization'!J$4-'FL Characterization'!J$2)*VLOOKUP($A7,'FL Ratio'!$A$2:$B$9,2,FALSE)</f>
        <v>0.50830533333333328</v>
      </c>
      <c r="K7" s="4">
        <f>('FL Characterization'!K$4-'FL Characterization'!K$2)*VLOOKUP($A7,'FL Ratio'!$A$2:$B$9,2,FALSE)</f>
        <v>0.57410133333333335</v>
      </c>
      <c r="L7" s="4">
        <f>('FL Characterization'!L$4-'FL Characterization'!L$2)*VLOOKUP($A7,'FL Ratio'!$A$2:$B$9,2,FALSE)</f>
        <v>0.59002266666666658</v>
      </c>
      <c r="M7" s="4">
        <f>('FL Characterization'!M$4-'FL Characterization'!M$2)*VLOOKUP($A7,'FL Ratio'!$A$2:$B$9,2,FALSE)</f>
        <v>0.5472946666666666</v>
      </c>
      <c r="N7" s="4">
        <f>('FL Characterization'!N$4-'FL Characterization'!N$2)*VLOOKUP($A7,'FL Ratio'!$A$2:$B$9,2,FALSE)</f>
        <v>0.51629333333333327</v>
      </c>
      <c r="O7" s="4">
        <f>('FL Characterization'!O$4-'FL Characterization'!O$2)*VLOOKUP($A7,'FL Ratio'!$A$2:$B$9,2,FALSE)</f>
        <v>0.47532266666666662</v>
      </c>
      <c r="P7" s="4">
        <f>('FL Characterization'!P$4-'FL Characterization'!P$2)*VLOOKUP($A7,'FL Ratio'!$A$2:$B$9,2,FALSE)</f>
        <v>0.43782399999999994</v>
      </c>
      <c r="Q7" s="4">
        <f>('FL Characterization'!Q$4-'FL Characterization'!Q$2)*VLOOKUP($A7,'FL Ratio'!$A$2:$B$9,2,FALSE)</f>
        <v>0.394036</v>
      </c>
      <c r="R7" s="4">
        <f>('FL Characterization'!R$4-'FL Characterization'!R$2)*VLOOKUP($A7,'FL Ratio'!$A$2:$B$9,2,FALSE)</f>
        <v>0.38993466666666665</v>
      </c>
      <c r="S7" s="4">
        <f>('FL Characterization'!S$4-'FL Characterization'!S$2)*VLOOKUP($A7,'FL Ratio'!$A$2:$B$9,2,FALSE)</f>
        <v>0.3089493333333333</v>
      </c>
      <c r="T7" s="4">
        <f>('FL Characterization'!T$4-'FL Characterization'!T$2)*VLOOKUP($A7,'FL Ratio'!$A$2:$B$9,2,FALSE)</f>
        <v>0.25561866666666661</v>
      </c>
      <c r="U7" s="4">
        <f>('FL Characterization'!U$4-'FL Characterization'!U$2)*VLOOKUP($A7,'FL Ratio'!$A$2:$B$9,2,FALSE)</f>
        <v>0.30332533333333334</v>
      </c>
      <c r="V7" s="4">
        <f>('FL Characterization'!V$4-'FL Characterization'!V$2)*VLOOKUP($A7,'FL Ratio'!$A$2:$B$9,2,FALSE)</f>
        <v>0.30905866666666659</v>
      </c>
      <c r="W7" s="4">
        <f>('FL Characterization'!W$4-'FL Characterization'!W$2)*VLOOKUP($A7,'FL Ratio'!$A$2:$B$9,2,FALSE)</f>
        <v>0.35319200000000001</v>
      </c>
      <c r="X7" s="4">
        <f>('FL Characterization'!X$4-'FL Characterization'!X$2)*VLOOKUP($A7,'FL Ratio'!$A$2:$B$9,2,FALSE)</f>
        <v>0.1714933333333333</v>
      </c>
      <c r="Y7" s="4">
        <f>('FL Characterization'!Y$4-'FL Characterization'!Y$2)*VLOOKUP($A7,'FL Ratio'!$A$2:$B$9,2,FALSE)</f>
        <v>0.16465333333333332</v>
      </c>
    </row>
    <row r="8" spans="1:25" x14ac:dyDescent="0.25">
      <c r="A8">
        <v>7</v>
      </c>
      <c r="B8" s="4">
        <f>('FL Characterization'!B$4-'FL Characterization'!B$2)*VLOOKUP($A8,'FL Ratio'!$A$2:$B$9,2,FALSE)</f>
        <v>0.19257199999999997</v>
      </c>
      <c r="C8" s="4">
        <f>('FL Characterization'!C$4-'FL Characterization'!C$2)*VLOOKUP($A8,'FL Ratio'!$A$2:$B$9,2,FALSE)</f>
        <v>0.21199733333333332</v>
      </c>
      <c r="D8" s="4">
        <f>('FL Characterization'!D$4-'FL Characterization'!D$2)*VLOOKUP($A8,'FL Ratio'!$A$2:$B$9,2,FALSE)</f>
        <v>0.27593466666666661</v>
      </c>
      <c r="E8" s="4">
        <f>('FL Characterization'!E$4-'FL Characterization'!E$2)*VLOOKUP($A8,'FL Ratio'!$A$2:$B$9,2,FALSE)</f>
        <v>0.31634800000000002</v>
      </c>
      <c r="F8" s="4">
        <f>('FL Characterization'!F$4-'FL Characterization'!F$2)*VLOOKUP($A8,'FL Ratio'!$A$2:$B$9,2,FALSE)</f>
        <v>0.37195333333333325</v>
      </c>
      <c r="G8" s="4">
        <f>('FL Characterization'!G$4-'FL Characterization'!G$2)*VLOOKUP($A8,'FL Ratio'!$A$2:$B$9,2,FALSE)</f>
        <v>0.43478666666666665</v>
      </c>
      <c r="H8" s="4">
        <f>('FL Characterization'!H$4-'FL Characterization'!H$2)*VLOOKUP($A8,'FL Ratio'!$A$2:$B$9,2,FALSE)</f>
        <v>0.38757333333333327</v>
      </c>
      <c r="I8" s="4">
        <f>('FL Characterization'!I$4-'FL Characterization'!I$2)*VLOOKUP($A8,'FL Ratio'!$A$2:$B$9,2,FALSE)</f>
        <v>0.55407866666666672</v>
      </c>
      <c r="J8" s="4">
        <f>('FL Characterization'!J$4-'FL Characterization'!J$2)*VLOOKUP($A8,'FL Ratio'!$A$2:$B$9,2,FALSE)</f>
        <v>0.50830533333333328</v>
      </c>
      <c r="K8" s="4">
        <f>('FL Characterization'!K$4-'FL Characterization'!K$2)*VLOOKUP($A8,'FL Ratio'!$A$2:$B$9,2,FALSE)</f>
        <v>0.57410133333333335</v>
      </c>
      <c r="L8" s="4">
        <f>('FL Characterization'!L$4-'FL Characterization'!L$2)*VLOOKUP($A8,'FL Ratio'!$A$2:$B$9,2,FALSE)</f>
        <v>0.59002266666666658</v>
      </c>
      <c r="M8" s="4">
        <f>('FL Characterization'!M$4-'FL Characterization'!M$2)*VLOOKUP($A8,'FL Ratio'!$A$2:$B$9,2,FALSE)</f>
        <v>0.5472946666666666</v>
      </c>
      <c r="N8" s="4">
        <f>('FL Characterization'!N$4-'FL Characterization'!N$2)*VLOOKUP($A8,'FL Ratio'!$A$2:$B$9,2,FALSE)</f>
        <v>0.51629333333333327</v>
      </c>
      <c r="O8" s="4">
        <f>('FL Characterization'!O$4-'FL Characterization'!O$2)*VLOOKUP($A8,'FL Ratio'!$A$2:$B$9,2,FALSE)</f>
        <v>0.47532266666666662</v>
      </c>
      <c r="P8" s="4">
        <f>('FL Characterization'!P$4-'FL Characterization'!P$2)*VLOOKUP($A8,'FL Ratio'!$A$2:$B$9,2,FALSE)</f>
        <v>0.43782399999999994</v>
      </c>
      <c r="Q8" s="4">
        <f>('FL Characterization'!Q$4-'FL Characterization'!Q$2)*VLOOKUP($A8,'FL Ratio'!$A$2:$B$9,2,FALSE)</f>
        <v>0.394036</v>
      </c>
      <c r="R8" s="4">
        <f>('FL Characterization'!R$4-'FL Characterization'!R$2)*VLOOKUP($A8,'FL Ratio'!$A$2:$B$9,2,FALSE)</f>
        <v>0.38993466666666665</v>
      </c>
      <c r="S8" s="4">
        <f>('FL Characterization'!S$4-'FL Characterization'!S$2)*VLOOKUP($A8,'FL Ratio'!$A$2:$B$9,2,FALSE)</f>
        <v>0.3089493333333333</v>
      </c>
      <c r="T8" s="4">
        <f>('FL Characterization'!T$4-'FL Characterization'!T$2)*VLOOKUP($A8,'FL Ratio'!$A$2:$B$9,2,FALSE)</f>
        <v>0.25561866666666661</v>
      </c>
      <c r="U8" s="4">
        <f>('FL Characterization'!U$4-'FL Characterization'!U$2)*VLOOKUP($A8,'FL Ratio'!$A$2:$B$9,2,FALSE)</f>
        <v>0.30332533333333334</v>
      </c>
      <c r="V8" s="4">
        <f>('FL Characterization'!V$4-'FL Characterization'!V$2)*VLOOKUP($A8,'FL Ratio'!$A$2:$B$9,2,FALSE)</f>
        <v>0.30905866666666659</v>
      </c>
      <c r="W8" s="4">
        <f>('FL Characterization'!W$4-'FL Characterization'!W$2)*VLOOKUP($A8,'FL Ratio'!$A$2:$B$9,2,FALSE)</f>
        <v>0.35319200000000001</v>
      </c>
      <c r="X8" s="4">
        <f>('FL Characterization'!X$4-'FL Characterization'!X$2)*VLOOKUP($A8,'FL Ratio'!$A$2:$B$9,2,FALSE)</f>
        <v>0.1714933333333333</v>
      </c>
      <c r="Y8" s="4">
        <f>('FL Characterization'!Y$4-'FL Characterization'!Y$2)*VLOOKUP($A8,'FL Ratio'!$A$2:$B$9,2,FALSE)</f>
        <v>0.16465333333333332</v>
      </c>
    </row>
    <row r="9" spans="1:25" x14ac:dyDescent="0.25">
      <c r="A9">
        <v>8</v>
      </c>
      <c r="B9" s="4">
        <f>('FL Characterization'!B$4-'FL Characterization'!B$2)*VLOOKUP($A9,'FL Ratio'!$A$2:$B$9,2,FALSE)</f>
        <v>0.19257199999999997</v>
      </c>
      <c r="C9" s="4">
        <f>('FL Characterization'!C$4-'FL Characterization'!C$2)*VLOOKUP($A9,'FL Ratio'!$A$2:$B$9,2,FALSE)</f>
        <v>0.21199733333333332</v>
      </c>
      <c r="D9" s="4">
        <f>('FL Characterization'!D$4-'FL Characterization'!D$2)*VLOOKUP($A9,'FL Ratio'!$A$2:$B$9,2,FALSE)</f>
        <v>0.27593466666666661</v>
      </c>
      <c r="E9" s="4">
        <f>('FL Characterization'!E$4-'FL Characterization'!E$2)*VLOOKUP($A9,'FL Ratio'!$A$2:$B$9,2,FALSE)</f>
        <v>0.31634800000000002</v>
      </c>
      <c r="F9" s="4">
        <f>('FL Characterization'!F$4-'FL Characterization'!F$2)*VLOOKUP($A9,'FL Ratio'!$A$2:$B$9,2,FALSE)</f>
        <v>0.37195333333333325</v>
      </c>
      <c r="G9" s="4">
        <f>('FL Characterization'!G$4-'FL Characterization'!G$2)*VLOOKUP($A9,'FL Ratio'!$A$2:$B$9,2,FALSE)</f>
        <v>0.43478666666666665</v>
      </c>
      <c r="H9" s="4">
        <f>('FL Characterization'!H$4-'FL Characterization'!H$2)*VLOOKUP($A9,'FL Ratio'!$A$2:$B$9,2,FALSE)</f>
        <v>0.38757333333333327</v>
      </c>
      <c r="I9" s="4">
        <f>('FL Characterization'!I$4-'FL Characterization'!I$2)*VLOOKUP($A9,'FL Ratio'!$A$2:$B$9,2,FALSE)</f>
        <v>0.55407866666666672</v>
      </c>
      <c r="J9" s="4">
        <f>('FL Characterization'!J$4-'FL Characterization'!J$2)*VLOOKUP($A9,'FL Ratio'!$A$2:$B$9,2,FALSE)</f>
        <v>0.50830533333333328</v>
      </c>
      <c r="K9" s="4">
        <f>('FL Characterization'!K$4-'FL Characterization'!K$2)*VLOOKUP($A9,'FL Ratio'!$A$2:$B$9,2,FALSE)</f>
        <v>0.57410133333333335</v>
      </c>
      <c r="L9" s="4">
        <f>('FL Characterization'!L$4-'FL Characterization'!L$2)*VLOOKUP($A9,'FL Ratio'!$A$2:$B$9,2,FALSE)</f>
        <v>0.59002266666666658</v>
      </c>
      <c r="M9" s="4">
        <f>('FL Characterization'!M$4-'FL Characterization'!M$2)*VLOOKUP($A9,'FL Ratio'!$A$2:$B$9,2,FALSE)</f>
        <v>0.5472946666666666</v>
      </c>
      <c r="N9" s="4">
        <f>('FL Characterization'!N$4-'FL Characterization'!N$2)*VLOOKUP($A9,'FL Ratio'!$A$2:$B$9,2,FALSE)</f>
        <v>0.51629333333333327</v>
      </c>
      <c r="O9" s="4">
        <f>('FL Characterization'!O$4-'FL Characterization'!O$2)*VLOOKUP($A9,'FL Ratio'!$A$2:$B$9,2,FALSE)</f>
        <v>0.47532266666666662</v>
      </c>
      <c r="P9" s="4">
        <f>('FL Characterization'!P$4-'FL Characterization'!P$2)*VLOOKUP($A9,'FL Ratio'!$A$2:$B$9,2,FALSE)</f>
        <v>0.43782399999999994</v>
      </c>
      <c r="Q9" s="4">
        <f>('FL Characterization'!Q$4-'FL Characterization'!Q$2)*VLOOKUP($A9,'FL Ratio'!$A$2:$B$9,2,FALSE)</f>
        <v>0.394036</v>
      </c>
      <c r="R9" s="4">
        <f>('FL Characterization'!R$4-'FL Characterization'!R$2)*VLOOKUP($A9,'FL Ratio'!$A$2:$B$9,2,FALSE)</f>
        <v>0.38993466666666665</v>
      </c>
      <c r="S9" s="4">
        <f>('FL Characterization'!S$4-'FL Characterization'!S$2)*VLOOKUP($A9,'FL Ratio'!$A$2:$B$9,2,FALSE)</f>
        <v>0.3089493333333333</v>
      </c>
      <c r="T9" s="4">
        <f>('FL Characterization'!T$4-'FL Characterization'!T$2)*VLOOKUP($A9,'FL Ratio'!$A$2:$B$9,2,FALSE)</f>
        <v>0.25561866666666661</v>
      </c>
      <c r="U9" s="4">
        <f>('FL Characterization'!U$4-'FL Characterization'!U$2)*VLOOKUP($A9,'FL Ratio'!$A$2:$B$9,2,FALSE)</f>
        <v>0.30332533333333334</v>
      </c>
      <c r="V9" s="4">
        <f>('FL Characterization'!V$4-'FL Characterization'!V$2)*VLOOKUP($A9,'FL Ratio'!$A$2:$B$9,2,FALSE)</f>
        <v>0.30905866666666659</v>
      </c>
      <c r="W9" s="4">
        <f>('FL Characterization'!W$4-'FL Characterization'!W$2)*VLOOKUP($A9,'FL Ratio'!$A$2:$B$9,2,FALSE)</f>
        <v>0.35319200000000001</v>
      </c>
      <c r="X9" s="4">
        <f>('FL Characterization'!X$4-'FL Characterization'!X$2)*VLOOKUP($A9,'FL Ratio'!$A$2:$B$9,2,FALSE)</f>
        <v>0.1714933333333333</v>
      </c>
      <c r="Y9" s="4">
        <f>('FL Characterization'!Y$4-'FL Characterization'!Y$2)*VLOOKUP($A9,'FL Ratio'!$A$2:$B$9,2,FALSE)</f>
        <v>0.16465333333333332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1.0677599999999998</v>
      </c>
      <c r="C2" s="4">
        <f>('FL Characterization'!C$2-'FL Characterization'!C$3)*VLOOKUP($A2,'FL Ratio'!$A$2:$B$9,2,FALSE)</f>
        <v>1.1300000000000001</v>
      </c>
      <c r="D2" s="4">
        <f>('FL Characterization'!D$2-'FL Characterization'!D$3)*VLOOKUP($A2,'FL Ratio'!$A$2:$B$9,2,FALSE)</f>
        <v>1.1932533333333333</v>
      </c>
      <c r="E2" s="4">
        <f>('FL Characterization'!E$2-'FL Characterization'!E$3)*VLOOKUP($A2,'FL Ratio'!$A$2:$B$9,2,FALSE)</f>
        <v>1.2474933333333333</v>
      </c>
      <c r="F2" s="4">
        <f>('FL Characterization'!F$2-'FL Characterization'!F$3)*VLOOKUP($A2,'FL Ratio'!$A$2:$B$9,2,FALSE)</f>
        <v>1.2616533333333333</v>
      </c>
      <c r="G2" s="4">
        <f>('FL Characterization'!G$2-'FL Characterization'!G$3)*VLOOKUP($A2,'FL Ratio'!$A$2:$B$9,2,FALSE)</f>
        <v>1.3197599999999996</v>
      </c>
      <c r="H2" s="4">
        <f>('FL Characterization'!H$2-'FL Characterization'!H$3)*VLOOKUP($A2,'FL Ratio'!$A$2:$B$9,2,FALSE)</f>
        <v>1.3130133333333334</v>
      </c>
      <c r="I2" s="4">
        <f>('FL Characterization'!I$2-'FL Characterization'!I$3)*VLOOKUP($A2,'FL Ratio'!$A$2:$B$9,2,FALSE)</f>
        <v>1.2411039999999998</v>
      </c>
      <c r="J2" s="4">
        <f>('FL Characterization'!J$2-'FL Characterization'!J$3)*VLOOKUP($A2,'FL Ratio'!$A$2:$B$9,2,FALSE)</f>
        <v>1.1244906666666665</v>
      </c>
      <c r="K2" s="4">
        <f>('FL Characterization'!K$2-'FL Characterization'!K$3)*VLOOKUP($A2,'FL Ratio'!$A$2:$B$9,2,FALSE)</f>
        <v>1.6512826666666665</v>
      </c>
      <c r="L2" s="4">
        <f>('FL Characterization'!L$2-'FL Characterization'!L$3)*VLOOKUP($A2,'FL Ratio'!$A$2:$B$9,2,FALSE)</f>
        <v>1.6125439999999998</v>
      </c>
      <c r="M2" s="4">
        <f>('FL Characterization'!M$2-'FL Characterization'!M$3)*VLOOKUP($A2,'FL Ratio'!$A$2:$B$9,2,FALSE)</f>
        <v>1.4848640000000002</v>
      </c>
      <c r="N2" s="4">
        <f>('FL Characterization'!N$2-'FL Characterization'!N$3)*VLOOKUP($A2,'FL Ratio'!$A$2:$B$9,2,FALSE)</f>
        <v>1.4487840000000001</v>
      </c>
      <c r="O2" s="4">
        <f>('FL Characterization'!O$2-'FL Characterization'!O$3)*VLOOKUP($A2,'FL Ratio'!$A$2:$B$9,2,FALSE)</f>
        <v>1.4547386666666666</v>
      </c>
      <c r="P2" s="4">
        <f>('FL Characterization'!P$2-'FL Characterization'!P$3)*VLOOKUP($A2,'FL Ratio'!$A$2:$B$9,2,FALSE)</f>
        <v>1.3858186666666668</v>
      </c>
      <c r="Q2" s="4">
        <f>('FL Characterization'!Q$2-'FL Characterization'!Q$3)*VLOOKUP($A2,'FL Ratio'!$A$2:$B$9,2,FALSE)</f>
        <v>1.2703093333333333</v>
      </c>
      <c r="R2" s="4">
        <f>('FL Characterization'!R$2-'FL Characterization'!R$3)*VLOOKUP($A2,'FL Ratio'!$A$2:$B$9,2,FALSE)</f>
        <v>1.141664</v>
      </c>
      <c r="S2" s="4">
        <f>('FL Characterization'!S$2-'FL Characterization'!S$3)*VLOOKUP($A2,'FL Ratio'!$A$2:$B$9,2,FALSE)</f>
        <v>1.1007093333333331</v>
      </c>
      <c r="T2" s="4">
        <f>('FL Characterization'!T$2-'FL Characterization'!T$3)*VLOOKUP($A2,'FL Ratio'!$A$2:$B$9,2,FALSE)</f>
        <v>0.69190133333333337</v>
      </c>
      <c r="U2" s="4">
        <f>('FL Characterization'!U$2-'FL Characterization'!U$3)*VLOOKUP($A2,'FL Ratio'!$A$2:$B$9,2,FALSE)</f>
        <v>0.73992533333333332</v>
      </c>
      <c r="V2" s="4">
        <f>('FL Characterization'!V$2-'FL Characterization'!V$3)*VLOOKUP($A2,'FL Ratio'!$A$2:$B$9,2,FALSE)</f>
        <v>0.80897599999999981</v>
      </c>
      <c r="W2" s="4">
        <f>('FL Characterization'!W$2-'FL Characterization'!W$3)*VLOOKUP($A2,'FL Ratio'!$A$2:$B$9,2,FALSE)</f>
        <v>0.82827999999999991</v>
      </c>
      <c r="X2" s="4">
        <f>('FL Characterization'!X$2-'FL Characterization'!X$3)*VLOOKUP($A2,'FL Ratio'!$A$2:$B$9,2,FALSE)</f>
        <v>0.86383999999999983</v>
      </c>
      <c r="Y2" s="4">
        <f>('FL Characterization'!Y$2-'FL Characterization'!Y$3)*VLOOKUP($A2,'FL Ratio'!$A$2:$B$9,2,FALSE)</f>
        <v>0.95351999999999992</v>
      </c>
    </row>
    <row r="3" spans="1:25" x14ac:dyDescent="0.25">
      <c r="A3">
        <v>2</v>
      </c>
      <c r="B3" s="4">
        <f>('FL Characterization'!B$2-'FL Characterization'!B$3)*VLOOKUP($A3,'FL Ratio'!$A$2:$B$9,2,FALSE)</f>
        <v>0.93428999999999995</v>
      </c>
      <c r="C3" s="4">
        <f>('FL Characterization'!C$2-'FL Characterization'!C$3)*VLOOKUP($A3,'FL Ratio'!$A$2:$B$9,2,FALSE)</f>
        <v>0.98875000000000013</v>
      </c>
      <c r="D3" s="4">
        <f>('FL Characterization'!D$2-'FL Characterization'!D$3)*VLOOKUP($A3,'FL Ratio'!$A$2:$B$9,2,FALSE)</f>
        <v>1.0440966666666667</v>
      </c>
      <c r="E3" s="4">
        <f>('FL Characterization'!E$2-'FL Characterization'!E$3)*VLOOKUP($A3,'FL Ratio'!$A$2:$B$9,2,FALSE)</f>
        <v>1.0915566666666665</v>
      </c>
      <c r="F3" s="4">
        <f>('FL Characterization'!F$2-'FL Characterization'!F$3)*VLOOKUP($A3,'FL Ratio'!$A$2:$B$9,2,FALSE)</f>
        <v>1.1039466666666666</v>
      </c>
      <c r="G3" s="4">
        <f>('FL Characterization'!G$2-'FL Characterization'!G$3)*VLOOKUP($A3,'FL Ratio'!$A$2:$B$9,2,FALSE)</f>
        <v>1.1547899999999998</v>
      </c>
      <c r="H3" s="4">
        <f>('FL Characterization'!H$2-'FL Characterization'!H$3)*VLOOKUP($A3,'FL Ratio'!$A$2:$B$9,2,FALSE)</f>
        <v>1.1488866666666666</v>
      </c>
      <c r="I3" s="4">
        <f>('FL Characterization'!I$2-'FL Characterization'!I$3)*VLOOKUP($A3,'FL Ratio'!$A$2:$B$9,2,FALSE)</f>
        <v>1.0859659999999998</v>
      </c>
      <c r="J3" s="4">
        <f>('FL Characterization'!J$2-'FL Characterization'!J$3)*VLOOKUP($A3,'FL Ratio'!$A$2:$B$9,2,FALSE)</f>
        <v>0.98392933333333321</v>
      </c>
      <c r="K3" s="4">
        <f>('FL Characterization'!K$2-'FL Characterization'!K$3)*VLOOKUP($A3,'FL Ratio'!$A$2:$B$9,2,FALSE)</f>
        <v>1.4448723333333331</v>
      </c>
      <c r="L3" s="4">
        <f>('FL Characterization'!L$2-'FL Characterization'!L$3)*VLOOKUP($A3,'FL Ratio'!$A$2:$B$9,2,FALSE)</f>
        <v>1.4109759999999998</v>
      </c>
      <c r="M3" s="4">
        <f>('FL Characterization'!M$2-'FL Characterization'!M$3)*VLOOKUP($A3,'FL Ratio'!$A$2:$B$9,2,FALSE)</f>
        <v>1.2992560000000002</v>
      </c>
      <c r="N3" s="4">
        <f>('FL Characterization'!N$2-'FL Characterization'!N$3)*VLOOKUP($A3,'FL Ratio'!$A$2:$B$9,2,FALSE)</f>
        <v>1.2676860000000001</v>
      </c>
      <c r="O3" s="4">
        <f>('FL Characterization'!O$2-'FL Characterization'!O$3)*VLOOKUP($A3,'FL Ratio'!$A$2:$B$9,2,FALSE)</f>
        <v>1.2728963333333332</v>
      </c>
      <c r="P3" s="4">
        <f>('FL Characterization'!P$2-'FL Characterization'!P$3)*VLOOKUP($A3,'FL Ratio'!$A$2:$B$9,2,FALSE)</f>
        <v>1.2125913333333334</v>
      </c>
      <c r="Q3" s="4">
        <f>('FL Characterization'!Q$2-'FL Characterization'!Q$3)*VLOOKUP($A3,'FL Ratio'!$A$2:$B$9,2,FALSE)</f>
        <v>1.1115206666666666</v>
      </c>
      <c r="R3" s="4">
        <f>('FL Characterization'!R$2-'FL Characterization'!R$3)*VLOOKUP($A3,'FL Ratio'!$A$2:$B$9,2,FALSE)</f>
        <v>0.99895599999999996</v>
      </c>
      <c r="S3" s="4">
        <f>('FL Characterization'!S$2-'FL Characterization'!S$3)*VLOOKUP($A3,'FL Ratio'!$A$2:$B$9,2,FALSE)</f>
        <v>0.96312066666666651</v>
      </c>
      <c r="T3" s="4">
        <f>('FL Characterization'!T$2-'FL Characterization'!T$3)*VLOOKUP($A3,'FL Ratio'!$A$2:$B$9,2,FALSE)</f>
        <v>0.60541366666666674</v>
      </c>
      <c r="U3" s="4">
        <f>('FL Characterization'!U$2-'FL Characterization'!U$3)*VLOOKUP($A3,'FL Ratio'!$A$2:$B$9,2,FALSE)</f>
        <v>0.6474346666666666</v>
      </c>
      <c r="V3" s="4">
        <f>('FL Characterization'!V$2-'FL Characterization'!V$3)*VLOOKUP($A3,'FL Ratio'!$A$2:$B$9,2,FALSE)</f>
        <v>0.70785399999999987</v>
      </c>
      <c r="W3" s="4">
        <f>('FL Characterization'!W$2-'FL Characterization'!W$3)*VLOOKUP($A3,'FL Ratio'!$A$2:$B$9,2,FALSE)</f>
        <v>0.72474499999999997</v>
      </c>
      <c r="X3" s="4">
        <f>('FL Characterization'!X$2-'FL Characterization'!X$3)*VLOOKUP($A3,'FL Ratio'!$A$2:$B$9,2,FALSE)</f>
        <v>0.75585999999999987</v>
      </c>
      <c r="Y3" s="4">
        <f>('FL Characterization'!Y$2-'FL Characterization'!Y$3)*VLOOKUP($A3,'FL Ratio'!$A$2:$B$9,2,FALSE)</f>
        <v>0.83433000000000002</v>
      </c>
    </row>
    <row r="4" spans="1:25" x14ac:dyDescent="0.25">
      <c r="A4">
        <v>3</v>
      </c>
      <c r="B4" s="4">
        <f>('FL Characterization'!B$2-'FL Characterization'!B$3)*VLOOKUP($A4,'FL Ratio'!$A$2:$B$9,2,FALSE)</f>
        <v>0.80081999999999998</v>
      </c>
      <c r="C4" s="4">
        <f>('FL Characterization'!C$2-'FL Characterization'!C$3)*VLOOKUP($A4,'FL Ratio'!$A$2:$B$9,2,FALSE)</f>
        <v>0.84750000000000014</v>
      </c>
      <c r="D4" s="4">
        <f>('FL Characterization'!D$2-'FL Characterization'!D$3)*VLOOKUP($A4,'FL Ratio'!$A$2:$B$9,2,FALSE)</f>
        <v>0.89494000000000007</v>
      </c>
      <c r="E4" s="4">
        <f>('FL Characterization'!E$2-'FL Characterization'!E$3)*VLOOKUP($A4,'FL Ratio'!$A$2:$B$9,2,FALSE)</f>
        <v>0.9356199999999999</v>
      </c>
      <c r="F4" s="4">
        <f>('FL Characterization'!F$2-'FL Characterization'!F$3)*VLOOKUP($A4,'FL Ratio'!$A$2:$B$9,2,FALSE)</f>
        <v>0.94623999999999997</v>
      </c>
      <c r="G4" s="4">
        <f>('FL Characterization'!G$2-'FL Characterization'!G$3)*VLOOKUP($A4,'FL Ratio'!$A$2:$B$9,2,FALSE)</f>
        <v>0.9898199999999997</v>
      </c>
      <c r="H4" s="4">
        <f>('FL Characterization'!H$2-'FL Characterization'!H$3)*VLOOKUP($A4,'FL Ratio'!$A$2:$B$9,2,FALSE)</f>
        <v>0.98475999999999997</v>
      </c>
      <c r="I4" s="4">
        <f>('FL Characterization'!I$2-'FL Characterization'!I$3)*VLOOKUP($A4,'FL Ratio'!$A$2:$B$9,2,FALSE)</f>
        <v>0.93082799999999977</v>
      </c>
      <c r="J4" s="4">
        <f>('FL Characterization'!J$2-'FL Characterization'!J$3)*VLOOKUP($A4,'FL Ratio'!$A$2:$B$9,2,FALSE)</f>
        <v>0.8433679999999999</v>
      </c>
      <c r="K4" s="4">
        <f>('FL Characterization'!K$2-'FL Characterization'!K$3)*VLOOKUP($A4,'FL Ratio'!$A$2:$B$9,2,FALSE)</f>
        <v>1.238462</v>
      </c>
      <c r="L4" s="4">
        <f>('FL Characterization'!L$2-'FL Characterization'!L$3)*VLOOKUP($A4,'FL Ratio'!$A$2:$B$9,2,FALSE)</f>
        <v>1.2094079999999998</v>
      </c>
      <c r="M4" s="4">
        <f>('FL Characterization'!M$2-'FL Characterization'!M$3)*VLOOKUP($A4,'FL Ratio'!$A$2:$B$9,2,FALSE)</f>
        <v>1.1136480000000002</v>
      </c>
      <c r="N4" s="4">
        <f>('FL Characterization'!N$2-'FL Characterization'!N$3)*VLOOKUP($A4,'FL Ratio'!$A$2:$B$9,2,FALSE)</f>
        <v>1.0865880000000001</v>
      </c>
      <c r="O4" s="4">
        <f>('FL Characterization'!O$2-'FL Characterization'!O$3)*VLOOKUP($A4,'FL Ratio'!$A$2:$B$9,2,FALSE)</f>
        <v>1.091054</v>
      </c>
      <c r="P4" s="4">
        <f>('FL Characterization'!P$2-'FL Characterization'!P$3)*VLOOKUP($A4,'FL Ratio'!$A$2:$B$9,2,FALSE)</f>
        <v>1.039364</v>
      </c>
      <c r="Q4" s="4">
        <f>('FL Characterization'!Q$2-'FL Characterization'!Q$3)*VLOOKUP($A4,'FL Ratio'!$A$2:$B$9,2,FALSE)</f>
        <v>0.95273199999999991</v>
      </c>
      <c r="R4" s="4">
        <f>('FL Characterization'!R$2-'FL Characterization'!R$3)*VLOOKUP($A4,'FL Ratio'!$A$2:$B$9,2,FALSE)</f>
        <v>0.85624800000000001</v>
      </c>
      <c r="S4" s="4">
        <f>('FL Characterization'!S$2-'FL Characterization'!S$3)*VLOOKUP($A4,'FL Ratio'!$A$2:$B$9,2,FALSE)</f>
        <v>0.82553199999999993</v>
      </c>
      <c r="T4" s="4">
        <f>('FL Characterization'!T$2-'FL Characterization'!T$3)*VLOOKUP($A4,'FL Ratio'!$A$2:$B$9,2,FALSE)</f>
        <v>0.518926</v>
      </c>
      <c r="U4" s="4">
        <f>('FL Characterization'!U$2-'FL Characterization'!U$3)*VLOOKUP($A4,'FL Ratio'!$A$2:$B$9,2,FALSE)</f>
        <v>0.55494399999999999</v>
      </c>
      <c r="V4" s="4">
        <f>('FL Characterization'!V$2-'FL Characterization'!V$3)*VLOOKUP($A4,'FL Ratio'!$A$2:$B$9,2,FALSE)</f>
        <v>0.60673199999999994</v>
      </c>
      <c r="W4" s="4">
        <f>('FL Characterization'!W$2-'FL Characterization'!W$3)*VLOOKUP($A4,'FL Ratio'!$A$2:$B$9,2,FALSE)</f>
        <v>0.62120999999999993</v>
      </c>
      <c r="X4" s="4">
        <f>('FL Characterization'!X$2-'FL Characterization'!X$3)*VLOOKUP($A4,'FL Ratio'!$A$2:$B$9,2,FALSE)</f>
        <v>0.6478799999999999</v>
      </c>
      <c r="Y4" s="4">
        <f>('FL Characterization'!Y$2-'FL Characterization'!Y$3)*VLOOKUP($A4,'FL Ratio'!$A$2:$B$9,2,FALSE)</f>
        <v>0.71514</v>
      </c>
    </row>
    <row r="5" spans="1:25" x14ac:dyDescent="0.25">
      <c r="A5">
        <v>4</v>
      </c>
      <c r="B5" s="4">
        <f>('FL Characterization'!B$2-'FL Characterization'!B$3)*VLOOKUP($A5,'FL Ratio'!$A$2:$B$9,2,FALSE)</f>
        <v>0.66735</v>
      </c>
      <c r="C5" s="4">
        <f>('FL Characterization'!C$2-'FL Characterization'!C$3)*VLOOKUP($A5,'FL Ratio'!$A$2:$B$9,2,FALSE)</f>
        <v>0.70625000000000004</v>
      </c>
      <c r="D5" s="4">
        <f>('FL Characterization'!D$2-'FL Characterization'!D$3)*VLOOKUP($A5,'FL Ratio'!$A$2:$B$9,2,FALSE)</f>
        <v>0.74578333333333335</v>
      </c>
      <c r="E5" s="4">
        <f>('FL Characterization'!E$2-'FL Characterization'!E$3)*VLOOKUP($A5,'FL Ratio'!$A$2:$B$9,2,FALSE)</f>
        <v>0.77968333333333328</v>
      </c>
      <c r="F5" s="4">
        <f>('FL Characterization'!F$2-'FL Characterization'!F$3)*VLOOKUP($A5,'FL Ratio'!$A$2:$B$9,2,FALSE)</f>
        <v>0.78853333333333331</v>
      </c>
      <c r="G5" s="4">
        <f>('FL Characterization'!G$2-'FL Characterization'!G$3)*VLOOKUP($A5,'FL Ratio'!$A$2:$B$9,2,FALSE)</f>
        <v>0.82484999999999975</v>
      </c>
      <c r="H5" s="4">
        <f>('FL Characterization'!H$2-'FL Characterization'!H$3)*VLOOKUP($A5,'FL Ratio'!$A$2:$B$9,2,FALSE)</f>
        <v>0.82063333333333333</v>
      </c>
      <c r="I5" s="4">
        <f>('FL Characterization'!I$2-'FL Characterization'!I$3)*VLOOKUP($A5,'FL Ratio'!$A$2:$B$9,2,FALSE)</f>
        <v>0.77568999999999988</v>
      </c>
      <c r="J5" s="4">
        <f>('FL Characterization'!J$2-'FL Characterization'!J$3)*VLOOKUP($A5,'FL Ratio'!$A$2:$B$9,2,FALSE)</f>
        <v>0.70280666666666658</v>
      </c>
      <c r="K5" s="4">
        <f>('FL Characterization'!K$2-'FL Characterization'!K$3)*VLOOKUP($A5,'FL Ratio'!$A$2:$B$9,2,FALSE)</f>
        <v>1.0320516666666666</v>
      </c>
      <c r="L5" s="4">
        <f>('FL Characterization'!L$2-'FL Characterization'!L$3)*VLOOKUP($A5,'FL Ratio'!$A$2:$B$9,2,FALSE)</f>
        <v>1.0078399999999998</v>
      </c>
      <c r="M5" s="4">
        <f>('FL Characterization'!M$2-'FL Characterization'!M$3)*VLOOKUP($A5,'FL Ratio'!$A$2:$B$9,2,FALSE)</f>
        <v>0.92804000000000009</v>
      </c>
      <c r="N5" s="4">
        <f>('FL Characterization'!N$2-'FL Characterization'!N$3)*VLOOKUP($A5,'FL Ratio'!$A$2:$B$9,2,FALSE)</f>
        <v>0.90549000000000002</v>
      </c>
      <c r="O5" s="4">
        <f>('FL Characterization'!O$2-'FL Characterization'!O$3)*VLOOKUP($A5,'FL Ratio'!$A$2:$B$9,2,FALSE)</f>
        <v>0.90921166666666664</v>
      </c>
      <c r="P5" s="4">
        <f>('FL Characterization'!P$2-'FL Characterization'!P$3)*VLOOKUP($A5,'FL Ratio'!$A$2:$B$9,2,FALSE)</f>
        <v>0.86613666666666667</v>
      </c>
      <c r="Q5" s="4">
        <f>('FL Characterization'!Q$2-'FL Characterization'!Q$3)*VLOOKUP($A5,'FL Ratio'!$A$2:$B$9,2,FALSE)</f>
        <v>0.79394333333333333</v>
      </c>
      <c r="R5" s="4">
        <f>('FL Characterization'!R$2-'FL Characterization'!R$3)*VLOOKUP($A5,'FL Ratio'!$A$2:$B$9,2,FALSE)</f>
        <v>0.71353999999999995</v>
      </c>
      <c r="S5" s="4">
        <f>('FL Characterization'!S$2-'FL Characterization'!S$3)*VLOOKUP($A5,'FL Ratio'!$A$2:$B$9,2,FALSE)</f>
        <v>0.68794333333333324</v>
      </c>
      <c r="T5" s="4">
        <f>('FL Characterization'!T$2-'FL Characterization'!T$3)*VLOOKUP($A5,'FL Ratio'!$A$2:$B$9,2,FALSE)</f>
        <v>0.43243833333333337</v>
      </c>
      <c r="U5" s="4">
        <f>('FL Characterization'!U$2-'FL Characterization'!U$3)*VLOOKUP($A5,'FL Ratio'!$A$2:$B$9,2,FALSE)</f>
        <v>0.46245333333333333</v>
      </c>
      <c r="V5" s="4">
        <f>('FL Characterization'!V$2-'FL Characterization'!V$3)*VLOOKUP($A5,'FL Ratio'!$A$2:$B$9,2,FALSE)</f>
        <v>0.50560999999999989</v>
      </c>
      <c r="W5" s="4">
        <f>('FL Characterization'!W$2-'FL Characterization'!W$3)*VLOOKUP($A5,'FL Ratio'!$A$2:$B$9,2,FALSE)</f>
        <v>0.517675</v>
      </c>
      <c r="X5" s="4">
        <f>('FL Characterization'!X$2-'FL Characterization'!X$3)*VLOOKUP($A5,'FL Ratio'!$A$2:$B$9,2,FALSE)</f>
        <v>0.53989999999999994</v>
      </c>
      <c r="Y5" s="4">
        <f>('FL Characterization'!Y$2-'FL Characterization'!Y$3)*VLOOKUP($A5,'FL Ratio'!$A$2:$B$9,2,FALSE)</f>
        <v>0.59594999999999998</v>
      </c>
    </row>
    <row r="6" spans="1:25" x14ac:dyDescent="0.25">
      <c r="A6">
        <v>5</v>
      </c>
      <c r="B6" s="4">
        <f>('FL Characterization'!B$2-'FL Characterization'!B$3)*VLOOKUP($A6,'FL Ratio'!$A$2:$B$9,2,FALSE)</f>
        <v>0.53387999999999991</v>
      </c>
      <c r="C6" s="4">
        <f>('FL Characterization'!C$2-'FL Characterization'!C$3)*VLOOKUP($A6,'FL Ratio'!$A$2:$B$9,2,FALSE)</f>
        <v>0.56500000000000006</v>
      </c>
      <c r="D6" s="4">
        <f>('FL Characterization'!D$2-'FL Characterization'!D$3)*VLOOKUP($A6,'FL Ratio'!$A$2:$B$9,2,FALSE)</f>
        <v>0.59662666666666664</v>
      </c>
      <c r="E6" s="4">
        <f>('FL Characterization'!E$2-'FL Characterization'!E$3)*VLOOKUP($A6,'FL Ratio'!$A$2:$B$9,2,FALSE)</f>
        <v>0.62374666666666667</v>
      </c>
      <c r="F6" s="4">
        <f>('FL Characterization'!F$2-'FL Characterization'!F$3)*VLOOKUP($A6,'FL Ratio'!$A$2:$B$9,2,FALSE)</f>
        <v>0.63082666666666665</v>
      </c>
      <c r="G6" s="4">
        <f>('FL Characterization'!G$2-'FL Characterization'!G$3)*VLOOKUP($A6,'FL Ratio'!$A$2:$B$9,2,FALSE)</f>
        <v>0.6598799999999998</v>
      </c>
      <c r="H6" s="4">
        <f>('FL Characterization'!H$2-'FL Characterization'!H$3)*VLOOKUP($A6,'FL Ratio'!$A$2:$B$9,2,FALSE)</f>
        <v>0.65650666666666668</v>
      </c>
      <c r="I6" s="4">
        <f>('FL Characterization'!I$2-'FL Characterization'!I$3)*VLOOKUP($A6,'FL Ratio'!$A$2:$B$9,2,FALSE)</f>
        <v>0.62055199999999988</v>
      </c>
      <c r="J6" s="4">
        <f>('FL Characterization'!J$2-'FL Characterization'!J$3)*VLOOKUP($A6,'FL Ratio'!$A$2:$B$9,2,FALSE)</f>
        <v>0.56224533333333326</v>
      </c>
      <c r="K6" s="4">
        <f>('FL Characterization'!K$2-'FL Characterization'!K$3)*VLOOKUP($A6,'FL Ratio'!$A$2:$B$9,2,FALSE)</f>
        <v>0.82564133333333323</v>
      </c>
      <c r="L6" s="4">
        <f>('FL Characterization'!L$2-'FL Characterization'!L$3)*VLOOKUP($A6,'FL Ratio'!$A$2:$B$9,2,FALSE)</f>
        <v>0.80627199999999988</v>
      </c>
      <c r="M6" s="4">
        <f>('FL Characterization'!M$2-'FL Characterization'!M$3)*VLOOKUP($A6,'FL Ratio'!$A$2:$B$9,2,FALSE)</f>
        <v>0.74243200000000009</v>
      </c>
      <c r="N6" s="4">
        <f>('FL Characterization'!N$2-'FL Characterization'!N$3)*VLOOKUP($A6,'FL Ratio'!$A$2:$B$9,2,FALSE)</f>
        <v>0.72439200000000004</v>
      </c>
      <c r="O6" s="4">
        <f>('FL Characterization'!O$2-'FL Characterization'!O$3)*VLOOKUP($A6,'FL Ratio'!$A$2:$B$9,2,FALSE)</f>
        <v>0.72736933333333331</v>
      </c>
      <c r="P6" s="4">
        <f>('FL Characterization'!P$2-'FL Characterization'!P$3)*VLOOKUP($A6,'FL Ratio'!$A$2:$B$9,2,FALSE)</f>
        <v>0.69290933333333338</v>
      </c>
      <c r="Q6" s="4">
        <f>('FL Characterization'!Q$2-'FL Characterization'!Q$3)*VLOOKUP($A6,'FL Ratio'!$A$2:$B$9,2,FALSE)</f>
        <v>0.63515466666666665</v>
      </c>
      <c r="R6" s="4">
        <f>('FL Characterization'!R$2-'FL Characterization'!R$3)*VLOOKUP($A6,'FL Ratio'!$A$2:$B$9,2,FALSE)</f>
        <v>0.57083200000000001</v>
      </c>
      <c r="S6" s="4">
        <f>('FL Characterization'!S$2-'FL Characterization'!S$3)*VLOOKUP($A6,'FL Ratio'!$A$2:$B$9,2,FALSE)</f>
        <v>0.55035466666666655</v>
      </c>
      <c r="T6" s="4">
        <f>('FL Characterization'!T$2-'FL Characterization'!T$3)*VLOOKUP($A6,'FL Ratio'!$A$2:$B$9,2,FALSE)</f>
        <v>0.34595066666666668</v>
      </c>
      <c r="U6" s="4">
        <f>('FL Characterization'!U$2-'FL Characterization'!U$3)*VLOOKUP($A6,'FL Ratio'!$A$2:$B$9,2,FALSE)</f>
        <v>0.36996266666666666</v>
      </c>
      <c r="V6" s="4">
        <f>('FL Characterization'!V$2-'FL Characterization'!V$3)*VLOOKUP($A6,'FL Ratio'!$A$2:$B$9,2,FALSE)</f>
        <v>0.4044879999999999</v>
      </c>
      <c r="W6" s="4">
        <f>('FL Characterization'!W$2-'FL Characterization'!W$3)*VLOOKUP($A6,'FL Ratio'!$A$2:$B$9,2,FALSE)</f>
        <v>0.41413999999999995</v>
      </c>
      <c r="X6" s="4">
        <f>('FL Characterization'!X$2-'FL Characterization'!X$3)*VLOOKUP($A6,'FL Ratio'!$A$2:$B$9,2,FALSE)</f>
        <v>0.43191999999999992</v>
      </c>
      <c r="Y6" s="4">
        <f>('FL Characterization'!Y$2-'FL Characterization'!Y$3)*VLOOKUP($A6,'FL Ratio'!$A$2:$B$9,2,FALSE)</f>
        <v>0.47675999999999996</v>
      </c>
    </row>
    <row r="7" spans="1:25" x14ac:dyDescent="0.25">
      <c r="A7">
        <v>6</v>
      </c>
      <c r="B7" s="4">
        <f>('FL Characterization'!B$2-'FL Characterization'!B$3)*VLOOKUP($A7,'FL Ratio'!$A$2:$B$9,2,FALSE)</f>
        <v>0.53387999999999991</v>
      </c>
      <c r="C7" s="4">
        <f>('FL Characterization'!C$2-'FL Characterization'!C$3)*VLOOKUP($A7,'FL Ratio'!$A$2:$B$9,2,FALSE)</f>
        <v>0.56500000000000006</v>
      </c>
      <c r="D7" s="4">
        <f>('FL Characterization'!D$2-'FL Characterization'!D$3)*VLOOKUP($A7,'FL Ratio'!$A$2:$B$9,2,FALSE)</f>
        <v>0.59662666666666664</v>
      </c>
      <c r="E7" s="4">
        <f>('FL Characterization'!E$2-'FL Characterization'!E$3)*VLOOKUP($A7,'FL Ratio'!$A$2:$B$9,2,FALSE)</f>
        <v>0.62374666666666667</v>
      </c>
      <c r="F7" s="4">
        <f>('FL Characterization'!F$2-'FL Characterization'!F$3)*VLOOKUP($A7,'FL Ratio'!$A$2:$B$9,2,FALSE)</f>
        <v>0.63082666666666665</v>
      </c>
      <c r="G7" s="4">
        <f>('FL Characterization'!G$2-'FL Characterization'!G$3)*VLOOKUP($A7,'FL Ratio'!$A$2:$B$9,2,FALSE)</f>
        <v>0.6598799999999998</v>
      </c>
      <c r="H7" s="4">
        <f>('FL Characterization'!H$2-'FL Characterization'!H$3)*VLOOKUP($A7,'FL Ratio'!$A$2:$B$9,2,FALSE)</f>
        <v>0.65650666666666668</v>
      </c>
      <c r="I7" s="4">
        <f>('FL Characterization'!I$2-'FL Characterization'!I$3)*VLOOKUP($A7,'FL Ratio'!$A$2:$B$9,2,FALSE)</f>
        <v>0.62055199999999988</v>
      </c>
      <c r="J7" s="4">
        <f>('FL Characterization'!J$2-'FL Characterization'!J$3)*VLOOKUP($A7,'FL Ratio'!$A$2:$B$9,2,FALSE)</f>
        <v>0.56224533333333326</v>
      </c>
      <c r="K7" s="4">
        <f>('FL Characterization'!K$2-'FL Characterization'!K$3)*VLOOKUP($A7,'FL Ratio'!$A$2:$B$9,2,FALSE)</f>
        <v>0.82564133333333323</v>
      </c>
      <c r="L7" s="4">
        <f>('FL Characterization'!L$2-'FL Characterization'!L$3)*VLOOKUP($A7,'FL Ratio'!$A$2:$B$9,2,FALSE)</f>
        <v>0.80627199999999988</v>
      </c>
      <c r="M7" s="4">
        <f>('FL Characterization'!M$2-'FL Characterization'!M$3)*VLOOKUP($A7,'FL Ratio'!$A$2:$B$9,2,FALSE)</f>
        <v>0.74243200000000009</v>
      </c>
      <c r="N7" s="4">
        <f>('FL Characterization'!N$2-'FL Characterization'!N$3)*VLOOKUP($A7,'FL Ratio'!$A$2:$B$9,2,FALSE)</f>
        <v>0.72439200000000004</v>
      </c>
      <c r="O7" s="4">
        <f>('FL Characterization'!O$2-'FL Characterization'!O$3)*VLOOKUP($A7,'FL Ratio'!$A$2:$B$9,2,FALSE)</f>
        <v>0.72736933333333331</v>
      </c>
      <c r="P7" s="4">
        <f>('FL Characterization'!P$2-'FL Characterization'!P$3)*VLOOKUP($A7,'FL Ratio'!$A$2:$B$9,2,FALSE)</f>
        <v>0.69290933333333338</v>
      </c>
      <c r="Q7" s="4">
        <f>('FL Characterization'!Q$2-'FL Characterization'!Q$3)*VLOOKUP($A7,'FL Ratio'!$A$2:$B$9,2,FALSE)</f>
        <v>0.63515466666666665</v>
      </c>
      <c r="R7" s="4">
        <f>('FL Characterization'!R$2-'FL Characterization'!R$3)*VLOOKUP($A7,'FL Ratio'!$A$2:$B$9,2,FALSE)</f>
        <v>0.57083200000000001</v>
      </c>
      <c r="S7" s="4">
        <f>('FL Characterization'!S$2-'FL Characterization'!S$3)*VLOOKUP($A7,'FL Ratio'!$A$2:$B$9,2,FALSE)</f>
        <v>0.55035466666666655</v>
      </c>
      <c r="T7" s="4">
        <f>('FL Characterization'!T$2-'FL Characterization'!T$3)*VLOOKUP($A7,'FL Ratio'!$A$2:$B$9,2,FALSE)</f>
        <v>0.34595066666666668</v>
      </c>
      <c r="U7" s="4">
        <f>('FL Characterization'!U$2-'FL Characterization'!U$3)*VLOOKUP($A7,'FL Ratio'!$A$2:$B$9,2,FALSE)</f>
        <v>0.36996266666666666</v>
      </c>
      <c r="V7" s="4">
        <f>('FL Characterization'!V$2-'FL Characterization'!V$3)*VLOOKUP($A7,'FL Ratio'!$A$2:$B$9,2,FALSE)</f>
        <v>0.4044879999999999</v>
      </c>
      <c r="W7" s="4">
        <f>('FL Characterization'!W$2-'FL Characterization'!W$3)*VLOOKUP($A7,'FL Ratio'!$A$2:$B$9,2,FALSE)</f>
        <v>0.41413999999999995</v>
      </c>
      <c r="X7" s="4">
        <f>('FL Characterization'!X$2-'FL Characterization'!X$3)*VLOOKUP($A7,'FL Ratio'!$A$2:$B$9,2,FALSE)</f>
        <v>0.43191999999999992</v>
      </c>
      <c r="Y7" s="4">
        <f>('FL Characterization'!Y$2-'FL Characterization'!Y$3)*VLOOKUP($A7,'FL Ratio'!$A$2:$B$9,2,FALSE)</f>
        <v>0.47675999999999996</v>
      </c>
    </row>
    <row r="8" spans="1:25" x14ac:dyDescent="0.25">
      <c r="A8">
        <v>7</v>
      </c>
      <c r="B8" s="4">
        <f>('FL Characterization'!B$2-'FL Characterization'!B$3)*VLOOKUP($A8,'FL Ratio'!$A$2:$B$9,2,FALSE)</f>
        <v>0.53387999999999991</v>
      </c>
      <c r="C8" s="4">
        <f>('FL Characterization'!C$2-'FL Characterization'!C$3)*VLOOKUP($A8,'FL Ratio'!$A$2:$B$9,2,FALSE)</f>
        <v>0.56500000000000006</v>
      </c>
      <c r="D8" s="4">
        <f>('FL Characterization'!D$2-'FL Characterization'!D$3)*VLOOKUP($A8,'FL Ratio'!$A$2:$B$9,2,FALSE)</f>
        <v>0.59662666666666664</v>
      </c>
      <c r="E8" s="4">
        <f>('FL Characterization'!E$2-'FL Characterization'!E$3)*VLOOKUP($A8,'FL Ratio'!$A$2:$B$9,2,FALSE)</f>
        <v>0.62374666666666667</v>
      </c>
      <c r="F8" s="4">
        <f>('FL Characterization'!F$2-'FL Characterization'!F$3)*VLOOKUP($A8,'FL Ratio'!$A$2:$B$9,2,FALSE)</f>
        <v>0.63082666666666665</v>
      </c>
      <c r="G8" s="4">
        <f>('FL Characterization'!G$2-'FL Characterization'!G$3)*VLOOKUP($A8,'FL Ratio'!$A$2:$B$9,2,FALSE)</f>
        <v>0.6598799999999998</v>
      </c>
      <c r="H8" s="4">
        <f>('FL Characterization'!H$2-'FL Characterization'!H$3)*VLOOKUP($A8,'FL Ratio'!$A$2:$B$9,2,FALSE)</f>
        <v>0.65650666666666668</v>
      </c>
      <c r="I8" s="4">
        <f>('FL Characterization'!I$2-'FL Characterization'!I$3)*VLOOKUP($A8,'FL Ratio'!$A$2:$B$9,2,FALSE)</f>
        <v>0.62055199999999988</v>
      </c>
      <c r="J8" s="4">
        <f>('FL Characterization'!J$2-'FL Characterization'!J$3)*VLOOKUP($A8,'FL Ratio'!$A$2:$B$9,2,FALSE)</f>
        <v>0.56224533333333326</v>
      </c>
      <c r="K8" s="4">
        <f>('FL Characterization'!K$2-'FL Characterization'!K$3)*VLOOKUP($A8,'FL Ratio'!$A$2:$B$9,2,FALSE)</f>
        <v>0.82564133333333323</v>
      </c>
      <c r="L8" s="4">
        <f>('FL Characterization'!L$2-'FL Characterization'!L$3)*VLOOKUP($A8,'FL Ratio'!$A$2:$B$9,2,FALSE)</f>
        <v>0.80627199999999988</v>
      </c>
      <c r="M8" s="4">
        <f>('FL Characterization'!M$2-'FL Characterization'!M$3)*VLOOKUP($A8,'FL Ratio'!$A$2:$B$9,2,FALSE)</f>
        <v>0.74243200000000009</v>
      </c>
      <c r="N8" s="4">
        <f>('FL Characterization'!N$2-'FL Characterization'!N$3)*VLOOKUP($A8,'FL Ratio'!$A$2:$B$9,2,FALSE)</f>
        <v>0.72439200000000004</v>
      </c>
      <c r="O8" s="4">
        <f>('FL Characterization'!O$2-'FL Characterization'!O$3)*VLOOKUP($A8,'FL Ratio'!$A$2:$B$9,2,FALSE)</f>
        <v>0.72736933333333331</v>
      </c>
      <c r="P8" s="4">
        <f>('FL Characterization'!P$2-'FL Characterization'!P$3)*VLOOKUP($A8,'FL Ratio'!$A$2:$B$9,2,FALSE)</f>
        <v>0.69290933333333338</v>
      </c>
      <c r="Q8" s="4">
        <f>('FL Characterization'!Q$2-'FL Characterization'!Q$3)*VLOOKUP($A8,'FL Ratio'!$A$2:$B$9,2,FALSE)</f>
        <v>0.63515466666666665</v>
      </c>
      <c r="R8" s="4">
        <f>('FL Characterization'!R$2-'FL Characterization'!R$3)*VLOOKUP($A8,'FL Ratio'!$A$2:$B$9,2,FALSE)</f>
        <v>0.57083200000000001</v>
      </c>
      <c r="S8" s="4">
        <f>('FL Characterization'!S$2-'FL Characterization'!S$3)*VLOOKUP($A8,'FL Ratio'!$A$2:$B$9,2,FALSE)</f>
        <v>0.55035466666666655</v>
      </c>
      <c r="T8" s="4">
        <f>('FL Characterization'!T$2-'FL Characterization'!T$3)*VLOOKUP($A8,'FL Ratio'!$A$2:$B$9,2,FALSE)</f>
        <v>0.34595066666666668</v>
      </c>
      <c r="U8" s="4">
        <f>('FL Characterization'!U$2-'FL Characterization'!U$3)*VLOOKUP($A8,'FL Ratio'!$A$2:$B$9,2,FALSE)</f>
        <v>0.36996266666666666</v>
      </c>
      <c r="V8" s="4">
        <f>('FL Characterization'!V$2-'FL Characterization'!V$3)*VLOOKUP($A8,'FL Ratio'!$A$2:$B$9,2,FALSE)</f>
        <v>0.4044879999999999</v>
      </c>
      <c r="W8" s="4">
        <f>('FL Characterization'!W$2-'FL Characterization'!W$3)*VLOOKUP($A8,'FL Ratio'!$A$2:$B$9,2,FALSE)</f>
        <v>0.41413999999999995</v>
      </c>
      <c r="X8" s="4">
        <f>('FL Characterization'!X$2-'FL Characterization'!X$3)*VLOOKUP($A8,'FL Ratio'!$A$2:$B$9,2,FALSE)</f>
        <v>0.43191999999999992</v>
      </c>
      <c r="Y8" s="4">
        <f>('FL Characterization'!Y$2-'FL Characterization'!Y$3)*VLOOKUP($A8,'FL Ratio'!$A$2:$B$9,2,FALSE)</f>
        <v>0.47675999999999996</v>
      </c>
    </row>
    <row r="9" spans="1:25" x14ac:dyDescent="0.25">
      <c r="A9">
        <v>8</v>
      </c>
      <c r="B9" s="4">
        <f>('FL Characterization'!B$2-'FL Characterization'!B$3)*VLOOKUP($A9,'FL Ratio'!$A$2:$B$9,2,FALSE)</f>
        <v>0.53387999999999991</v>
      </c>
      <c r="C9" s="4">
        <f>('FL Characterization'!C$2-'FL Characterization'!C$3)*VLOOKUP($A9,'FL Ratio'!$A$2:$B$9,2,FALSE)</f>
        <v>0.56500000000000006</v>
      </c>
      <c r="D9" s="4">
        <f>('FL Characterization'!D$2-'FL Characterization'!D$3)*VLOOKUP($A9,'FL Ratio'!$A$2:$B$9,2,FALSE)</f>
        <v>0.59662666666666664</v>
      </c>
      <c r="E9" s="4">
        <f>('FL Characterization'!E$2-'FL Characterization'!E$3)*VLOOKUP($A9,'FL Ratio'!$A$2:$B$9,2,FALSE)</f>
        <v>0.62374666666666667</v>
      </c>
      <c r="F9" s="4">
        <f>('FL Characterization'!F$2-'FL Characterization'!F$3)*VLOOKUP($A9,'FL Ratio'!$A$2:$B$9,2,FALSE)</f>
        <v>0.63082666666666665</v>
      </c>
      <c r="G9" s="4">
        <f>('FL Characterization'!G$2-'FL Characterization'!G$3)*VLOOKUP($A9,'FL Ratio'!$A$2:$B$9,2,FALSE)</f>
        <v>0.6598799999999998</v>
      </c>
      <c r="H9" s="4">
        <f>('FL Characterization'!H$2-'FL Characterization'!H$3)*VLOOKUP($A9,'FL Ratio'!$A$2:$B$9,2,FALSE)</f>
        <v>0.65650666666666668</v>
      </c>
      <c r="I9" s="4">
        <f>('FL Characterization'!I$2-'FL Characterization'!I$3)*VLOOKUP($A9,'FL Ratio'!$A$2:$B$9,2,FALSE)</f>
        <v>0.62055199999999988</v>
      </c>
      <c r="J9" s="4">
        <f>('FL Characterization'!J$2-'FL Characterization'!J$3)*VLOOKUP($A9,'FL Ratio'!$A$2:$B$9,2,FALSE)</f>
        <v>0.56224533333333326</v>
      </c>
      <c r="K9" s="4">
        <f>('FL Characterization'!K$2-'FL Characterization'!K$3)*VLOOKUP($A9,'FL Ratio'!$A$2:$B$9,2,FALSE)</f>
        <v>0.82564133333333323</v>
      </c>
      <c r="L9" s="4">
        <f>('FL Characterization'!L$2-'FL Characterization'!L$3)*VLOOKUP($A9,'FL Ratio'!$A$2:$B$9,2,FALSE)</f>
        <v>0.80627199999999988</v>
      </c>
      <c r="M9" s="4">
        <f>('FL Characterization'!M$2-'FL Characterization'!M$3)*VLOOKUP($A9,'FL Ratio'!$A$2:$B$9,2,FALSE)</f>
        <v>0.74243200000000009</v>
      </c>
      <c r="N9" s="4">
        <f>('FL Characterization'!N$2-'FL Characterization'!N$3)*VLOOKUP($A9,'FL Ratio'!$A$2:$B$9,2,FALSE)</f>
        <v>0.72439200000000004</v>
      </c>
      <c r="O9" s="4">
        <f>('FL Characterization'!O$2-'FL Characterization'!O$3)*VLOOKUP($A9,'FL Ratio'!$A$2:$B$9,2,FALSE)</f>
        <v>0.72736933333333331</v>
      </c>
      <c r="P9" s="4">
        <f>('FL Characterization'!P$2-'FL Characterization'!P$3)*VLOOKUP($A9,'FL Ratio'!$A$2:$B$9,2,FALSE)</f>
        <v>0.69290933333333338</v>
      </c>
      <c r="Q9" s="4">
        <f>('FL Characterization'!Q$2-'FL Characterization'!Q$3)*VLOOKUP($A9,'FL Ratio'!$A$2:$B$9,2,FALSE)</f>
        <v>0.63515466666666665</v>
      </c>
      <c r="R9" s="4">
        <f>('FL Characterization'!R$2-'FL Characterization'!R$3)*VLOOKUP($A9,'FL Ratio'!$A$2:$B$9,2,FALSE)</f>
        <v>0.57083200000000001</v>
      </c>
      <c r="S9" s="4">
        <f>('FL Characterization'!S$2-'FL Characterization'!S$3)*VLOOKUP($A9,'FL Ratio'!$A$2:$B$9,2,FALSE)</f>
        <v>0.55035466666666655</v>
      </c>
      <c r="T9" s="4">
        <f>('FL Characterization'!T$2-'FL Characterization'!T$3)*VLOOKUP($A9,'FL Ratio'!$A$2:$B$9,2,FALSE)</f>
        <v>0.34595066666666668</v>
      </c>
      <c r="U9" s="4">
        <f>('FL Characterization'!U$2-'FL Characterization'!U$3)*VLOOKUP($A9,'FL Ratio'!$A$2:$B$9,2,FALSE)</f>
        <v>0.36996266666666666</v>
      </c>
      <c r="V9" s="4">
        <f>('FL Characterization'!V$2-'FL Characterization'!V$3)*VLOOKUP($A9,'FL Ratio'!$A$2:$B$9,2,FALSE)</f>
        <v>0.4044879999999999</v>
      </c>
      <c r="W9" s="4">
        <f>('FL Characterization'!W$2-'FL Characterization'!W$3)*VLOOKUP($A9,'FL Ratio'!$A$2:$B$9,2,FALSE)</f>
        <v>0.41413999999999995</v>
      </c>
      <c r="X9" s="4">
        <f>('FL Characterization'!X$2-'FL Characterization'!X$3)*VLOOKUP($A9,'FL Ratio'!$A$2:$B$9,2,FALSE)</f>
        <v>0.43191999999999992</v>
      </c>
      <c r="Y9" s="4">
        <f>('FL Characterization'!Y$2-'FL Characterization'!Y$3)*VLOOKUP($A9,'FL Ratio'!$A$2:$B$9,2,FALSE)</f>
        <v>0.47675999999999996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5.7687841530054644E-5</v>
      </c>
      <c r="D4" s="7">
        <f ca="1">VLOOKUP($A4,'RES installed'!$A$2:$C$6,3,FALSE)*(AVERAGE('[1]Profiles, RES, Summer'!D$2:D$4)*(RANDBETWEEN(95,105)/100))</f>
        <v>3.4575980616256741E-5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1.1475684946531426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3.8152416761060257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4.3792642929109258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1.5213747082181044</v>
      </c>
      <c r="R4" s="7">
        <f ca="1">VLOOKUP($A4,'RES installed'!$A$2:$C$6,3,FALSE)*(AVERAGE('[1]Profiles, RES, Summer'!R$2:R$4)*(RANDBETWEEN(95,105)/100))</f>
        <v>0.35412130276432308</v>
      </c>
      <c r="S4" s="7">
        <f ca="1">VLOOKUP($A4,'RES installed'!$A$2:$C$6,3,FALSE)*(AVERAGE('[1]Profiles, RES, Summer'!S$2:S$4)*(RANDBETWEEN(95,105)/100))</f>
        <v>2.1951284156534251E-3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9.6794744902624103E-5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2.6955790682783386E-2</v>
      </c>
      <c r="J5" s="7">
        <f ca="1">VLOOKUP($A5,'RES installed'!$A$2:$C$6,3,FALSE)*(AVERAGE('[1]Profiles, RES, Summer'!J$2:J$4)*(RANDBETWEEN(95,105)/100))</f>
        <v>0.52460274041286514</v>
      </c>
      <c r="K5" s="7">
        <f ca="1">VLOOKUP($A5,'RES installed'!$A$2:$C$6,3,FALSE)*(AVERAGE('[1]Profiles, RES, Summer'!K$2:K$4)*(RANDBETWEEN(95,105)/100))</f>
        <v>1.3214002415611636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2.0986425384194733</v>
      </c>
      <c r="N5" s="7">
        <f ca="1">VLOOKUP($A5,'RES installed'!$A$2:$C$6,3,FALSE)*(AVERAGE('[1]Profiles, RES, Summer'!N$2:N$4)*(RANDBETWEEN(95,105)/100))</f>
        <v>2.105415525437945</v>
      </c>
      <c r="O5" s="7">
        <f ca="1">VLOOKUP($A5,'RES installed'!$A$2:$C$6,3,FALSE)*(AVERAGE('[1]Profiles, RES, Summer'!O$2:O$4)*(RANDBETWEEN(95,105)/100))</f>
        <v>1.8617090944302004</v>
      </c>
      <c r="P5" s="7">
        <f ca="1">VLOOKUP($A5,'RES installed'!$A$2:$C$6,3,FALSE)*(AVERAGE('[1]Profiles, RES, Summer'!P$2:P$4)*(RANDBETWEEN(95,105)/100))</f>
        <v>1.5069925158311457</v>
      </c>
      <c r="Q5" s="7">
        <f ca="1">VLOOKUP($A5,'RES installed'!$A$2:$C$6,3,FALSE)*(AVERAGE('[1]Profiles, RES, Summer'!Q$2:Q$4)*(RANDBETWEEN(95,105)/100))</f>
        <v>0.7684494699673079</v>
      </c>
      <c r="R5" s="7">
        <f ca="1">VLOOKUP($A5,'RES installed'!$A$2:$C$6,3,FALSE)*(AVERAGE('[1]Profiles, RES, Summer'!R$2:R$4)*(RANDBETWEEN(95,105)/100))</f>
        <v>0.17185298516503913</v>
      </c>
      <c r="S5" s="7">
        <f ca="1">VLOOKUP($A5,'RES installed'!$A$2:$C$6,3,FALSE)*(AVERAGE('[1]Profiles, RES, Summer'!S$2:S$4)*(RANDBETWEEN(95,105)/100))</f>
        <v>1.0536616395136441E-3</v>
      </c>
      <c r="T5" s="7">
        <f ca="1">VLOOKUP($A5,'RES installed'!$A$2:$C$6,3,FALSE)*(AVERAGE('[1]Profiles, RES, Summer'!T$2:T$4)*(RANDBETWEEN(95,105)/100))</f>
        <v>1.7857624348541646E-4</v>
      </c>
      <c r="U5" s="7">
        <f ca="1">VLOOKUP($A5,'RES installed'!$A$2:$C$6,3,FALSE)*(AVERAGE('[1]Profiles, RES, Summer'!U$2:U$4)*(RANDBETWEEN(95,105)/100))</f>
        <v>4.986395949529121E-5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1.6300105147663891E-5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2.7484335598132081E-2</v>
      </c>
      <c r="J6" s="7">
        <f ca="1">VLOOKUP($A6,'RES installed'!$A$2:$C$6,3,FALSE)*(AVERAGE('[1]Profiles, RES, Summer'!J$2:J$4)*(RANDBETWEEN(95,105)/100))</f>
        <v>0.5628550235679699</v>
      </c>
      <c r="K6" s="7">
        <f ca="1">VLOOKUP($A6,'RES installed'!$A$2:$C$6,3,FALSE)*(AVERAGE('[1]Profiles, RES, Summer'!K$2:K$4)*(RANDBETWEEN(95,105)/100))</f>
        <v>1.3079165656268663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1.9187588922692327</v>
      </c>
      <c r="N6" s="7">
        <f ca="1">VLOOKUP($A6,'RES installed'!$A$2:$C$6,3,FALSE)*(AVERAGE('[1]Profiles, RES, Summer'!N$2:N$4)*(RANDBETWEEN(95,105)/100))</f>
        <v>2.1264696806923244</v>
      </c>
      <c r="O6" s="7">
        <f ca="1">VLOOKUP($A6,'RES installed'!$A$2:$C$6,3,FALSE)*(AVERAGE('[1]Profiles, RES, Summer'!O$2:O$4)*(RANDBETWEEN(95,105)/100))</f>
        <v>1.9170073843637709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1.1195154919832469E-3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4.7908510103319003E-5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2.9132359972677593E-5</v>
      </c>
      <c r="D7" s="7">
        <f ca="1">VLOOKUP($A7,'RES installed'!$A$2:$C$6,3,FALSE)*(AVERAGE('[1]Profiles, RES, Summer'!D$2:D$4)*(RANDBETWEEN(95,105)/100))</f>
        <v>1.7287990308128371E-5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2.6162973309760345E-2</v>
      </c>
      <c r="J7" s="7">
        <f ca="1">VLOOKUP($A7,'RES installed'!$A$2:$C$6,3,FALSE)*(AVERAGE('[1]Profiles, RES, Summer'!J$2:J$4)*(RANDBETWEEN(95,105)/100))</f>
        <v>0.56831963544727071</v>
      </c>
      <c r="K7" s="7">
        <f ca="1">VLOOKUP($A7,'RES installed'!$A$2:$C$6,3,FALSE)*(AVERAGE('[1]Profiles, RES, Summer'!K$2:K$4)*(RANDBETWEEN(95,105)/100))</f>
        <v>1.3753349452983543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1.9387459640637039</v>
      </c>
      <c r="N7" s="7">
        <f ca="1">VLOOKUP($A7,'RES installed'!$A$2:$C$6,3,FALSE)*(AVERAGE('[1]Profiles, RES, Summer'!N$2:N$4)*(RANDBETWEEN(95,105)/100))</f>
        <v>2.021198904420427</v>
      </c>
      <c r="O7" s="7">
        <f ca="1">VLOOKUP($A7,'RES installed'!$A$2:$C$6,3,FALSE)*(AVERAGE('[1]Profiles, RES, Summer'!O$2:O$4)*(RANDBETWEEN(95,105)/100))</f>
        <v>1.8801418577413906</v>
      </c>
      <c r="P7" s="7">
        <f ca="1">VLOOKUP($A7,'RES installed'!$A$2:$C$6,3,FALSE)*(AVERAGE('[1]Profiles, RES, Summer'!P$2:P$4)*(RANDBETWEEN(95,105)/100))</f>
        <v>1.3634694190853223</v>
      </c>
      <c r="Q7" s="7">
        <f ca="1">VLOOKUP($A7,'RES installed'!$A$2:$C$6,3,FALSE)*(AVERAGE('[1]Profiles, RES, Summer'!Q$2:Q$4)*(RANDBETWEEN(95,105)/100))</f>
        <v>0.79949793340033048</v>
      </c>
      <c r="R7" s="7">
        <f ca="1">VLOOKUP($A7,'RES installed'!$A$2:$C$6,3,FALSE)*(AVERAGE('[1]Profiles, RES, Summer'!R$2:R$4)*(RANDBETWEEN(95,105)/100))</f>
        <v>0.17011709642599834</v>
      </c>
      <c r="S7" s="7">
        <f ca="1">VLOOKUP($A7,'RES installed'!$A$2:$C$6,3,FALSE)*(AVERAGE('[1]Profiles, RES, Summer'!S$2:S$4)*(RANDBETWEEN(95,105)/100))</f>
        <v>1.1414667761397812E-3</v>
      </c>
      <c r="T7" s="7">
        <f ca="1">VLOOKUP($A7,'RES installed'!$A$2:$C$6,3,FALSE)*(AVERAGE('[1]Profiles, RES, Summer'!T$2:T$4)*(RANDBETWEEN(95,105)/100))</f>
        <v>1.898547430739691E-4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5.8841598360655737E-5</v>
      </c>
      <c r="D4" s="7">
        <f ca="1">VLOOKUP($A4,'RES installed'!$A$2:$C$6,3,FALSE)*(AVERAGE('[1]Profiles, RES, Summer'!D$2:D$4)*(RANDBETWEEN(95,105)/100))</f>
        <v>3.4246685562768586E-5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5.3911581365566771E-2</v>
      </c>
      <c r="J4" s="7">
        <f ca="1">VLOOKUP($A4,'RES installed'!$A$2:$C$6,3,FALSE)*(AVERAGE('[1]Profiles, RES, Summer'!J$2:J$4)*(RANDBETWEEN(95,105)/100))</f>
        <v>1.0710639283429331</v>
      </c>
      <c r="K4" s="7">
        <f ca="1">VLOOKUP($A4,'RES installed'!$A$2:$C$6,3,FALSE)*(AVERAGE('[1]Profiles, RES, Summer'!K$2:K$4)*(RANDBETWEEN(95,105)/100))</f>
        <v>2.6158331312537326</v>
      </c>
      <c r="L4" s="7">
        <f ca="1">VLOOKUP($A4,'RES installed'!$A$2:$C$6,3,FALSE)*(AVERAGE('[1]Profiles, RES, Summer'!L$2:L$4)*(RANDBETWEEN(95,105)/100))</f>
        <v>3.7062347710744254</v>
      </c>
      <c r="M4" s="7">
        <f ca="1">VLOOKUP($A4,'RES installed'!$A$2:$C$6,3,FALSE)*(AVERAGE('[1]Profiles, RES, Summer'!M$2:M$4)*(RANDBETWEEN(95,105)/100))</f>
        <v>4.1972850768389467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3.7971492421051609</v>
      </c>
      <c r="P4" s="7">
        <f ca="1">VLOOKUP($A4,'RES installed'!$A$2:$C$6,3,FALSE)*(AVERAGE('[1]Profiles, RES, Summer'!P$2:P$4)*(RANDBETWEEN(95,105)/100))</f>
        <v>2.8417573155673033</v>
      </c>
      <c r="Q4" s="7">
        <f ca="1">VLOOKUP($A4,'RES installed'!$A$2:$C$6,3,FALSE)*(AVERAGE('[1]Profiles, RES, Summer'!Q$2:Q$4)*(RANDBETWEEN(95,105)/100))</f>
        <v>1.5058504765015934</v>
      </c>
      <c r="R4" s="7">
        <f ca="1">VLOOKUP($A4,'RES installed'!$A$2:$C$6,3,FALSE)*(AVERAGE('[1]Profiles, RES, Summer'!R$2:R$4)*(RANDBETWEEN(95,105)/100))</f>
        <v>0.35412130276432308</v>
      </c>
      <c r="S4" s="7">
        <f ca="1">VLOOKUP($A4,'RES installed'!$A$2:$C$6,3,FALSE)*(AVERAGE('[1]Profiles, RES, Summer'!S$2:S$4)*(RANDBETWEEN(95,105)/100))</f>
        <v>2.1731771314968907E-3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1.0266109307854074E-4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3.0286116803278686E-5</v>
      </c>
      <c r="D5" s="7">
        <f ca="1">VLOOKUP($A5,'RES installed'!$A$2:$C$6,3,FALSE)*(AVERAGE('[1]Profiles, RES, Summer'!D$2:D$4)*(RANDBETWEEN(95,105)/100))</f>
        <v>1.6135457620919813E-5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2.5105883479062955E-2</v>
      </c>
      <c r="J5" s="7">
        <f ca="1">VLOOKUP($A5,'RES installed'!$A$2:$C$6,3,FALSE)*(AVERAGE('[1]Profiles, RES, Summer'!J$2:J$4)*(RANDBETWEEN(95,105)/100))</f>
        <v>0.53553196417146653</v>
      </c>
      <c r="K5" s="7">
        <f ca="1">VLOOKUP($A5,'RES installed'!$A$2:$C$6,3,FALSE)*(AVERAGE('[1]Profiles, RES, Summer'!K$2:K$4)*(RANDBETWEEN(95,105)/100))</f>
        <v>1.2944328896925685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2.0786554666250021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1.4065263481090693</v>
      </c>
      <c r="Q5" s="7">
        <f ca="1">VLOOKUP($A5,'RES installed'!$A$2:$C$6,3,FALSE)*(AVERAGE('[1]Profiles, RES, Summer'!Q$2:Q$4)*(RANDBETWEEN(95,105)/100))</f>
        <v>0.79949793340033048</v>
      </c>
      <c r="R5" s="7">
        <f ca="1">VLOOKUP($A5,'RES installed'!$A$2:$C$6,3,FALSE)*(AVERAGE('[1]Profiles, RES, Summer'!R$2:R$4)*(RANDBETWEEN(95,105)/100))</f>
        <v>0.16664531894791673</v>
      </c>
      <c r="S5" s="7">
        <f ca="1">VLOOKUP($A5,'RES installed'!$A$2:$C$6,3,FALSE)*(AVERAGE('[1]Profiles, RES, Summer'!S$2:S$4)*(RANDBETWEEN(95,105)/100))</f>
        <v>1.0646372815919113E-3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4.6441923059339852E-5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2.7690163934426229E-5</v>
      </c>
      <c r="D6" s="7">
        <f ca="1">VLOOKUP($A6,'RES installed'!$A$2:$C$6,3,FALSE)*(AVERAGE('[1]Profiles, RES, Summer'!D$2:D$4)*(RANDBETWEEN(95,105)/100))</f>
        <v>1.6135457620919813E-5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2.5370155936737304E-2</v>
      </c>
      <c r="J6" s="7">
        <f ca="1">VLOOKUP($A6,'RES installed'!$A$2:$C$6,3,FALSE)*(AVERAGE('[1]Profiles, RES, Summer'!J$2:J$4)*(RANDBETWEEN(95,105)/100))</f>
        <v>0.53006735229216595</v>
      </c>
      <c r="K6" s="7">
        <f ca="1">VLOOKUP($A6,'RES installed'!$A$2:$C$6,3,FALSE)*(AVERAGE('[1]Profiles, RES, Summer'!K$2:K$4)*(RANDBETWEEN(95,105)/100))</f>
        <v>1.3618512693640565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2.2106863017098424</v>
      </c>
      <c r="O6" s="7">
        <f ca="1">VLOOKUP($A6,'RES installed'!$A$2:$C$6,3,FALSE)*(AVERAGE('[1]Profiles, RES, Summer'!O$2:O$4)*(RANDBETWEEN(95,105)/100))</f>
        <v>1.8432763311190103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0.74516312239254101</v>
      </c>
      <c r="R6" s="7">
        <f ca="1">VLOOKUP($A6,'RES installed'!$A$2:$C$6,3,FALSE)*(AVERAGE('[1]Profiles, RES, Summer'!R$2:R$4)*(RANDBETWEEN(95,105)/100))</f>
        <v>0.17185298516503913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4.6930785407332907E-5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2.9420799180327868E-5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2.5898700852085999E-2</v>
      </c>
      <c r="J7" s="7">
        <f ca="1">VLOOKUP($A7,'RES installed'!$A$2:$C$6,3,FALSE)*(AVERAGE('[1]Profiles, RES, Summer'!J$2:J$4)*(RANDBETWEEN(95,105)/100))</f>
        <v>0.53006735229216595</v>
      </c>
      <c r="K7" s="7">
        <f ca="1">VLOOKUP($A7,'RES installed'!$A$2:$C$6,3,FALSE)*(AVERAGE('[1]Profiles, RES, Summer'!K$2:K$4)*(RANDBETWEEN(95,105)/100))</f>
        <v>1.3888186212326517</v>
      </c>
      <c r="L7" s="7">
        <f ca="1">VLOOKUP($A7,'RES installed'!$A$2:$C$6,3,FALSE)*(AVERAGE('[1]Profiles, RES, Summer'!L$2:L$4)*(RANDBETWEEN(95,105)/100))</f>
        <v>1.7622782980108787</v>
      </c>
      <c r="M7" s="7">
        <f ca="1">VLOOKUP($A7,'RES installed'!$A$2:$C$6,3,FALSE)*(AVERAGE('[1]Profiles, RES, Summer'!M$2:M$4)*(RANDBETWEEN(95,105)/100))</f>
        <v>2.0786554666250021</v>
      </c>
      <c r="N7" s="7">
        <f ca="1">VLOOKUP($A7,'RES installed'!$A$2:$C$6,3,FALSE)*(AVERAGE('[1]Profiles, RES, Summer'!N$2:N$4)*(RANDBETWEEN(95,105)/100))</f>
        <v>2.0843613701835655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1.4065263481090693</v>
      </c>
      <c r="Q7" s="7">
        <f ca="1">VLOOKUP($A7,'RES installed'!$A$2:$C$6,3,FALSE)*(AVERAGE('[1]Profiles, RES, Summer'!Q$2:Q$4)*(RANDBETWEEN(95,105)/100))</f>
        <v>0.76068735410905219</v>
      </c>
      <c r="R7" s="7">
        <f ca="1">VLOOKUP($A7,'RES installed'!$A$2:$C$6,3,FALSE)*(AVERAGE('[1]Profiles, RES, Summer'!R$2:R$4)*(RANDBETWEEN(95,105)/100))</f>
        <v>0.18053242886024312</v>
      </c>
      <c r="S7" s="7">
        <f ca="1">VLOOKUP($A7,'RES installed'!$A$2:$C$6,3,FALSE)*(AVERAGE('[1]Profiles, RES, Summer'!S$2:S$4)*(RANDBETWEEN(95,105)/100))</f>
        <v>1.1195154919832469E-3</v>
      </c>
      <c r="T7" s="7">
        <f ca="1">VLOOKUP($A7,'RES installed'!$A$2:$C$6,3,FALSE)*(AVERAGE('[1]Profiles, RES, Summer'!T$2:T$4)*(RANDBETWEEN(95,105)/100))</f>
        <v>1.9737374279967082E-4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3.2600210295327782E-5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5.3383036450218087E-2</v>
      </c>
      <c r="J4" s="7">
        <f ca="1">VLOOKUP($A4,'RES installed'!$A$2:$C$6,3,FALSE)*(AVERAGE('[1]Profiles, RES, Summer'!J$2:J$4)*(RANDBETWEEN(95,105)/100))</f>
        <v>1.1038515996187372</v>
      </c>
      <c r="K4" s="7">
        <f ca="1">VLOOKUP($A4,'RES installed'!$A$2:$C$6,3,FALSE)*(AVERAGE('[1]Profiles, RES, Summer'!K$2:K$4)*(RANDBETWEEN(95,105)/100))</f>
        <v>2.696735186859518</v>
      </c>
      <c r="L4" s="7">
        <f ca="1">VLOOKUP($A4,'RES installed'!$A$2:$C$6,3,FALSE)*(AVERAGE('[1]Profiles, RES, Summer'!L$2:L$4)*(RANDBETWEEN(95,105)/100))</f>
        <v>3.5972278660428243</v>
      </c>
      <c r="M4" s="7">
        <f ca="1">VLOOKUP($A4,'RES installed'!$A$2:$C$6,3,FALSE)*(AVERAGE('[1]Profiles, RES, Summer'!M$2:M$4)*(RANDBETWEEN(95,105)/100))</f>
        <v>3.7975436409495233</v>
      </c>
      <c r="N4" s="7">
        <f ca="1">VLOOKUP($A4,'RES installed'!$A$2:$C$6,3,FALSE)*(AVERAGE('[1]Profiles, RES, Summer'!N$2:N$4)*(RANDBETWEEN(95,105)/100))</f>
        <v>4.2108310508758899</v>
      </c>
      <c r="O4" s="7">
        <f ca="1">VLOOKUP($A4,'RES installed'!$A$2:$C$6,3,FALSE)*(AVERAGE('[1]Profiles, RES, Summer'!O$2:O$4)*(RANDBETWEEN(95,105)/100))</f>
        <v>3.7602837154827813</v>
      </c>
      <c r="P4" s="7">
        <f ca="1">VLOOKUP($A4,'RES installed'!$A$2:$C$6,3,FALSE)*(AVERAGE('[1]Profiles, RES, Summer'!P$2:P$4)*(RANDBETWEEN(95,105)/100))</f>
        <v>2.8130526962181386</v>
      </c>
      <c r="Q4" s="7">
        <f ca="1">VLOOKUP($A4,'RES installed'!$A$2:$C$6,3,FALSE)*(AVERAGE('[1]Profiles, RES, Summer'!Q$2:Q$4)*(RANDBETWEEN(95,105)/100))</f>
        <v>1.490326244785082</v>
      </c>
      <c r="R4" s="7">
        <f ca="1">VLOOKUP($A4,'RES installed'!$A$2:$C$6,3,FALSE)*(AVERAGE('[1]Profiles, RES, Summer'!R$2:R$4)*(RANDBETWEEN(95,105)/100))</f>
        <v>0.34717774780815991</v>
      </c>
      <c r="S4" s="7">
        <f ca="1">VLOOKUP($A4,'RES installed'!$A$2:$C$6,3,FALSE)*(AVERAGE('[1]Profiles, RES, Summer'!S$2:S$4)*(RANDBETWEEN(95,105)/100))</f>
        <v>2.1073232790272882E-3</v>
      </c>
      <c r="T4" s="7">
        <f ca="1">VLOOKUP($A4,'RES installed'!$A$2:$C$6,3,FALSE)*(AVERAGE('[1]Profiles, RES, Summer'!T$2:T$4)*(RANDBETWEEN(95,105)/100))</f>
        <v>3.6091198683368378E-4</v>
      </c>
      <c r="U4" s="7">
        <f ca="1">VLOOKUP($A4,'RES installed'!$A$2:$C$6,3,FALSE)*(AVERAGE('[1]Profiles, RES, Summer'!U$2:U$4)*(RANDBETWEEN(95,105)/100))</f>
        <v>1.0266109307854074E-4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2.6955790682783386E-2</v>
      </c>
      <c r="J5" s="7">
        <f ca="1">VLOOKUP($A5,'RES installed'!$A$2:$C$6,3,FALSE)*(AVERAGE('[1]Profiles, RES, Summer'!J$2:J$4)*(RANDBETWEEN(95,105)/100))</f>
        <v>0.55192579980936862</v>
      </c>
      <c r="K5" s="7">
        <f ca="1">VLOOKUP($A5,'RES installed'!$A$2:$C$6,3,FALSE)*(AVERAGE('[1]Profiles, RES, Summer'!K$2:K$4)*(RANDBETWEEN(95,105)/100))</f>
        <v>1.3888186212326517</v>
      </c>
      <c r="L5" s="7">
        <f ca="1">VLOOKUP($A5,'RES installed'!$A$2:$C$6,3,FALSE)*(AVERAGE('[1]Profiles, RES, Summer'!L$2:L$4)*(RANDBETWEEN(95,105)/100))</f>
        <v>1.7804461155161453</v>
      </c>
      <c r="M5" s="7">
        <f ca="1">VLOOKUP($A5,'RES installed'!$A$2:$C$6,3,FALSE)*(AVERAGE('[1]Profiles, RES, Summer'!M$2:M$4)*(RANDBETWEEN(95,105)/100))</f>
        <v>1.8987718204747617</v>
      </c>
      <c r="N5" s="7">
        <f ca="1">VLOOKUP($A5,'RES installed'!$A$2:$C$6,3,FALSE)*(AVERAGE('[1]Profiles, RES, Summer'!N$2:N$4)*(RANDBETWEEN(95,105)/100))</f>
        <v>2.1685779912010834</v>
      </c>
      <c r="O5" s="7">
        <f ca="1">VLOOKUP($A5,'RES installed'!$A$2:$C$6,3,FALSE)*(AVERAGE('[1]Profiles, RES, Summer'!O$2:O$4)*(RANDBETWEEN(95,105)/100))</f>
        <v>1.8985746210525805</v>
      </c>
      <c r="P5" s="7">
        <f ca="1">VLOOKUP($A5,'RES installed'!$A$2:$C$6,3,FALSE)*(AVERAGE('[1]Profiles, RES, Summer'!P$2:P$4)*(RANDBETWEEN(95,105)/100))</f>
        <v>1.435230967458234</v>
      </c>
      <c r="Q5" s="7">
        <f ca="1">VLOOKUP($A5,'RES installed'!$A$2:$C$6,3,FALSE)*(AVERAGE('[1]Profiles, RES, Summer'!Q$2:Q$4)*(RANDBETWEEN(95,105)/100))</f>
        <v>0.74516312239254101</v>
      </c>
      <c r="R5" s="7">
        <f ca="1">VLOOKUP($A5,'RES installed'!$A$2:$C$6,3,FALSE)*(AVERAGE('[1]Profiles, RES, Summer'!R$2:R$4)*(RANDBETWEEN(95,105)/100))</f>
        <v>0.17185298516503913</v>
      </c>
      <c r="S5" s="7">
        <f ca="1">VLOOKUP($A5,'RES installed'!$A$2:$C$6,3,FALSE)*(AVERAGE('[1]Profiles, RES, Summer'!S$2:S$4)*(RANDBETWEEN(95,105)/100))</f>
        <v>1.1085398499049799E-3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4.986395949529121E-5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2.7401724726775957E-5</v>
      </c>
      <c r="D6" s="7">
        <f ca="1">VLOOKUP($A6,'RES installed'!$A$2:$C$6,3,FALSE)*(AVERAGE('[1]Profiles, RES, Summer'!D$2:D$4)*(RANDBETWEEN(95,105)/100))</f>
        <v>1.6629400201152053E-5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2.6955790682783386E-2</v>
      </c>
      <c r="J6" s="7">
        <f ca="1">VLOOKUP($A6,'RES installed'!$A$2:$C$6,3,FALSE)*(AVERAGE('[1]Profiles, RES, Summer'!J$2:J$4)*(RANDBETWEEN(95,105)/100))</f>
        <v>0.51913812853356456</v>
      </c>
      <c r="K6" s="7">
        <f ca="1">VLOOKUP($A6,'RES installed'!$A$2:$C$6,3,FALSE)*(AVERAGE('[1]Profiles, RES, Summer'!K$2:K$4)*(RANDBETWEEN(95,105)/100))</f>
        <v>1.3618512693640565</v>
      </c>
      <c r="L6" s="7">
        <f ca="1">VLOOKUP($A6,'RES installed'!$A$2:$C$6,3,FALSE)*(AVERAGE('[1]Profiles, RES, Summer'!L$2:L$4)*(RANDBETWEEN(95,105)/100))</f>
        <v>1.8349495680319459</v>
      </c>
      <c r="M6" s="7">
        <f ca="1">VLOOKUP($A6,'RES installed'!$A$2:$C$6,3,FALSE)*(AVERAGE('[1]Profiles, RES, Summer'!M$2:M$4)*(RANDBETWEEN(95,105)/100))</f>
        <v>1.9787201076526464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0.79949793340033048</v>
      </c>
      <c r="R6" s="7">
        <f ca="1">VLOOKUP($A6,'RES installed'!$A$2:$C$6,3,FALSE)*(AVERAGE('[1]Profiles, RES, Summer'!R$2:R$4)*(RANDBETWEEN(95,105)/100))</f>
        <v>0.18053242886024312</v>
      </c>
      <c r="S6" s="7">
        <f ca="1">VLOOKUP($A6,'RES installed'!$A$2:$C$6,3,FALSE)*(AVERAGE('[1]Profiles, RES, Summer'!S$2:S$4)*(RANDBETWEEN(95,105)/100))</f>
        <v>1.1195154919832469E-3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5.0841684191277313E-5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1.5641515040687573E-5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2.6427245767434694E-2</v>
      </c>
      <c r="J7" s="7">
        <f ca="1">VLOOKUP($A7,'RES installed'!$A$2:$C$6,3,FALSE)*(AVERAGE('[1]Profiles, RES, Summer'!J$2:J$4)*(RANDBETWEEN(95,105)/100))</f>
        <v>0.53553196417146653</v>
      </c>
      <c r="K7" s="7">
        <f ca="1">VLOOKUP($A7,'RES installed'!$A$2:$C$6,3,FALSE)*(AVERAGE('[1]Profiles, RES, Summer'!K$2:K$4)*(RANDBETWEEN(95,105)/100))</f>
        <v>1.4023022971669494</v>
      </c>
      <c r="L7" s="7">
        <f ca="1">VLOOKUP($A7,'RES installed'!$A$2:$C$6,3,FALSE)*(AVERAGE('[1]Profiles, RES, Summer'!L$2:L$4)*(RANDBETWEEN(95,105)/100))</f>
        <v>1.8531173855372127</v>
      </c>
      <c r="M7" s="7">
        <f ca="1">VLOOKUP($A7,'RES installed'!$A$2:$C$6,3,FALSE)*(AVERAGE('[1]Profiles, RES, Summer'!M$2:M$4)*(RANDBETWEEN(95,105)/100))</f>
        <v>1.8987718204747617</v>
      </c>
      <c r="N7" s="7">
        <f ca="1">VLOOKUP($A7,'RES installed'!$A$2:$C$6,3,FALSE)*(AVERAGE('[1]Profiles, RES, Summer'!N$2:N$4)*(RANDBETWEEN(95,105)/100))</f>
        <v>2.1264696806923244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0.7684494699673079</v>
      </c>
      <c r="R7" s="7">
        <f ca="1">VLOOKUP($A7,'RES installed'!$A$2:$C$6,3,FALSE)*(AVERAGE('[1]Profiles, RES, Summer'!R$2:R$4)*(RANDBETWEEN(95,105)/100))</f>
        <v>0.17532476264312075</v>
      </c>
      <c r="S7" s="7">
        <f ca="1">VLOOKUP($A7,'RES installed'!$A$2:$C$6,3,FALSE)*(AVERAGE('[1]Profiles, RES, Summer'!S$2:S$4)*(RANDBETWEEN(95,105)/100))</f>
        <v>1.1085398499049799E-3</v>
      </c>
      <c r="T7" s="7">
        <f ca="1">VLOOKUP($A7,'RES installed'!$A$2:$C$6,3,FALSE)*(AVERAGE('[1]Profiles, RES, Summer'!T$2:T$4)*(RANDBETWEEN(95,105)/100))</f>
        <v>1.7857624348541646E-4</v>
      </c>
      <c r="U7" s="7">
        <f ca="1">VLOOKUP($A7,'RES installed'!$A$2:$C$6,3,FALSE)*(AVERAGE('[1]Profiles, RES, Summer'!U$2:U$4)*(RANDBETWEEN(95,105)/100))</f>
        <v>4.8397372451312051E-5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1.7207400000000002</v>
      </c>
      <c r="C2" s="4">
        <f>'[1]FL Profiles'!C2*Main!$B$6</f>
        <v>1.7781400000000001</v>
      </c>
      <c r="D2" s="4">
        <f>'[1]FL Profiles'!D2*Main!$B$6</f>
        <v>1.59222</v>
      </c>
      <c r="E2" s="4">
        <f>'[1]FL Profiles'!E2*Main!$B$6</f>
        <v>1.5092000000000001</v>
      </c>
      <c r="F2" s="4">
        <f>'[1]FL Profiles'!F2*Main!$B$6</f>
        <v>1.23648</v>
      </c>
      <c r="G2" s="4">
        <f>'[1]FL Profiles'!G2*Main!$B$6</f>
        <v>1.0494399999999999</v>
      </c>
      <c r="H2" s="4">
        <f>'[1]FL Profiles'!H2*Main!$B$6</f>
        <v>1.28338</v>
      </c>
      <c r="I2" s="4">
        <f>'[1]FL Profiles'!I2*Main!$B$6</f>
        <v>0.22287999999999999</v>
      </c>
      <c r="J2" s="4">
        <f>'[1]FL Profiles'!J2*Main!$B$6</f>
        <v>0.19600000000000004</v>
      </c>
      <c r="K2" s="4">
        <f>'[1]FL Profiles'!K2*Main!$B$6</f>
        <v>0.28573999999999999</v>
      </c>
      <c r="L2" s="4">
        <f>'[1]FL Profiles'!L2*Main!$B$6</f>
        <v>0.16827999999999999</v>
      </c>
      <c r="M2" s="4">
        <f>'[1]FL Profiles'!M2*Main!$B$6</f>
        <v>0.21027999999999999</v>
      </c>
      <c r="N2" s="4">
        <f>'[1]FL Profiles'!N2*Main!$B$6</f>
        <v>0.33501999999999998</v>
      </c>
      <c r="O2" s="4">
        <f>'[1]FL Profiles'!O2*Main!$B$6</f>
        <v>0.61726000000000003</v>
      </c>
      <c r="P2" s="4">
        <f>'[1]FL Profiles'!P2*Main!$B$6</f>
        <v>0.65856000000000003</v>
      </c>
      <c r="Q2" s="4">
        <f>'[1]FL Profiles'!Q2*Main!$B$6</f>
        <v>0.64763999999999999</v>
      </c>
      <c r="R2" s="4">
        <f>'[1]FL Profiles'!R2*Main!$B$6</f>
        <v>0.36330000000000001</v>
      </c>
      <c r="S2" s="4">
        <f>'[1]FL Profiles'!S2*Main!$B$6</f>
        <v>0.74003999999999992</v>
      </c>
      <c r="T2" s="4">
        <f>'[1]FL Profiles'!T2*Main!$B$6</f>
        <v>0.43428</v>
      </c>
      <c r="U2" s="4">
        <f>'[1]FL Profiles'!U2*Main!$B$6</f>
        <v>0.30534</v>
      </c>
      <c r="V2" s="4">
        <f>'[1]FL Profiles'!V2*Main!$B$6</f>
        <v>0.46367999999999998</v>
      </c>
      <c r="W2" s="4">
        <f>'[1]FL Profiles'!W2*Main!$B$6</f>
        <v>0.28658</v>
      </c>
      <c r="X2" s="4">
        <f>'[1]FL Profiles'!X2*Main!$B$6</f>
        <v>1.30802</v>
      </c>
      <c r="Y2" s="4">
        <f>'[1]FL Profiles'!Y2*Main!$B$6</f>
        <v>1.5768200000000001</v>
      </c>
    </row>
    <row r="3" spans="1:25" x14ac:dyDescent="0.25">
      <c r="A3" t="s">
        <v>16</v>
      </c>
      <c r="B3" s="4">
        <f>'[1]FL Profiles'!B3*Main!$B$6</f>
        <v>-3.8849999999999998</v>
      </c>
      <c r="C3" s="4">
        <f>'[1]FL Profiles'!C3*Main!$B$6</f>
        <v>-4.1543600000000005</v>
      </c>
      <c r="D3" s="4">
        <f>'[1]FL Profiles'!D3*Main!$B$6</f>
        <v>-4.6723600000000003</v>
      </c>
      <c r="E3" s="4">
        <f>'[1]FL Profiles'!E3*Main!$B$6</f>
        <v>-5.0401400000000001</v>
      </c>
      <c r="F3" s="4">
        <f>'[1]FL Profiles'!F3*Main!$B$6</f>
        <v>-5.3872</v>
      </c>
      <c r="G3" s="4">
        <f>'[1]FL Profiles'!G3*Main!$B$6</f>
        <v>-5.8792999999999989</v>
      </c>
      <c r="H3" s="4">
        <f>'[1]FL Profiles'!H3*Main!$B$6</f>
        <v>-5.6099399999999999</v>
      </c>
      <c r="I3" s="4">
        <f>'[1]FL Profiles'!I3*Main!$B$6</f>
        <v>-6.2929159999999991</v>
      </c>
      <c r="J3" s="4">
        <f>'[1]FL Profiles'!J3*Main!$B$6</f>
        <v>-5.7075759999999995</v>
      </c>
      <c r="K3" s="4">
        <f>'[1]FL Profiles'!K3*Main!$B$6</f>
        <v>-8.3834939999999989</v>
      </c>
      <c r="L3" s="4">
        <f>'[1]FL Profiles'!L3*Main!$B$6</f>
        <v>-8.2975759999999994</v>
      </c>
      <c r="M3" s="4">
        <f>'[1]FL Profiles'!M3*Main!$B$6</f>
        <v>-7.5852560000000011</v>
      </c>
      <c r="N3" s="4">
        <f>'[1]FL Profiles'!N3*Main!$B$6</f>
        <v>-7.2710960000000009</v>
      </c>
      <c r="O3" s="4">
        <f>'[1]FL Profiles'!O3*Main!$B$6</f>
        <v>-7.0201180000000001</v>
      </c>
      <c r="P3" s="4">
        <f>'[1]FL Profiles'!P3*Main!$B$6</f>
        <v>-6.6169880000000001</v>
      </c>
      <c r="Q3" s="4">
        <f>'[1]FL Profiles'!Q3*Main!$B$6</f>
        <v>-6.0214840000000001</v>
      </c>
      <c r="R3" s="4">
        <f>'[1]FL Profiles'!R3*Main!$B$6</f>
        <v>-5.6304360000000004</v>
      </c>
      <c r="S3" s="4">
        <f>'[1]FL Profiles'!S3*Main!$B$6</f>
        <v>-5.0386839999999999</v>
      </c>
      <c r="T3" s="4">
        <f>'[1]FL Profiles'!T3*Main!$B$6</f>
        <v>-3.1982020000000002</v>
      </c>
      <c r="U3" s="4">
        <f>'[1]FL Profiles'!U3*Main!$B$6</f>
        <v>-3.5792679999999999</v>
      </c>
      <c r="V3" s="4">
        <f>'[1]FL Profiles'!V3*Main!$B$6</f>
        <v>-3.7834439999999998</v>
      </c>
      <c r="W3" s="4">
        <f>'[1]FL Profiles'!W3*Main!$B$6</f>
        <v>-4.06189</v>
      </c>
      <c r="X3" s="4">
        <f>'[1]FL Profiles'!X3*Main!$B$6</f>
        <v>-3.2271399999999999</v>
      </c>
      <c r="Y3" s="4">
        <f>'[1]FL Profiles'!Y3*Main!$B$6</f>
        <v>-3.42916</v>
      </c>
    </row>
    <row r="4" spans="1:25" x14ac:dyDescent="0.25">
      <c r="A4" t="s">
        <v>17</v>
      </c>
      <c r="B4" s="4">
        <f>'[1]FL Profiles'!B4*Main!$B$6</f>
        <v>3.7427459999999999</v>
      </c>
      <c r="C4" s="4">
        <f>'[1]FL Profiles'!C4*Main!$B$6</f>
        <v>4.0041120000000001</v>
      </c>
      <c r="D4" s="4">
        <f>'[1]FL Profiles'!D4*Main!$B$6</f>
        <v>4.4895339999999999</v>
      </c>
      <c r="E4" s="4">
        <f>'[1]FL Profiles'!E4*Main!$B$6</f>
        <v>4.8308540000000004</v>
      </c>
      <c r="F4" s="4">
        <f>'[1]FL Profiles'!F4*Main!$B$6</f>
        <v>5.1419899999999998</v>
      </c>
      <c r="G4" s="4">
        <f>'[1]FL Profiles'!G4*Main!$B$6</f>
        <v>5.6147</v>
      </c>
      <c r="H4" s="4">
        <f>'[1]FL Profiles'!H4*Main!$B$6</f>
        <v>5.3529</v>
      </c>
      <c r="I4" s="4">
        <f>'[1]FL Profiles'!I4*Main!$B$6</f>
        <v>6.040706000000001</v>
      </c>
      <c r="J4" s="4">
        <f>'[1]FL Profiles'!J4*Main!$B$6</f>
        <v>5.5332059999999998</v>
      </c>
      <c r="K4" s="4">
        <f>'[1]FL Profiles'!K4*Main!$B$6</f>
        <v>6.3138040000000002</v>
      </c>
      <c r="L4" s="4">
        <f>'[1]FL Profiles'!L4*Main!$B$6</f>
        <v>6.363518</v>
      </c>
      <c r="M4" s="4">
        <f>'[1]FL Profiles'!M4*Main!$B$6</f>
        <v>5.9568739999999991</v>
      </c>
      <c r="N4" s="4">
        <f>'[1]FL Profiles'!N4*Main!$B$6</f>
        <v>5.7561</v>
      </c>
      <c r="O4" s="4">
        <f>'[1]FL Profiles'!O4*Main!$B$6</f>
        <v>5.6081479999999999</v>
      </c>
      <c r="P4" s="4">
        <f>'[1]FL Profiles'!P4*Main!$B$6</f>
        <v>5.2557119999999999</v>
      </c>
      <c r="Q4" s="4">
        <f>'[1]FL Profiles'!Q4*Main!$B$6</f>
        <v>4.785018</v>
      </c>
      <c r="R4" s="4">
        <f>'[1]FL Profiles'!R4*Main!$B$6</f>
        <v>4.4576139999999995</v>
      </c>
      <c r="S4" s="4">
        <f>'[1]FL Profiles'!S4*Main!$B$6</f>
        <v>3.9840079999999998</v>
      </c>
      <c r="T4" s="4">
        <f>'[1]FL Profiles'!T4*Main!$B$6</f>
        <v>3.1182759999999998</v>
      </c>
      <c r="U4" s="4">
        <f>'[1]FL Profiles'!U4*Main!$B$6</f>
        <v>3.4902560000000005</v>
      </c>
      <c r="V4" s="4">
        <f>'[1]FL Profiles'!V4*Main!$B$6</f>
        <v>3.7087959999999995</v>
      </c>
      <c r="W4" s="4">
        <f>'[1]FL Profiles'!W4*Main!$B$6</f>
        <v>3.9950960000000002</v>
      </c>
      <c r="X4" s="4">
        <f>'[1]FL Profiles'!X4*Main!$B$6</f>
        <v>3.1086999999999998</v>
      </c>
      <c r="Y4" s="4">
        <f>'[1]FL Profiles'!Y4*Main!$B$6</f>
        <v>3.3056800000000002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11.062580336098657</v>
      </c>
      <c r="C2" s="4">
        <f>('[1]Pc, Winter, S1'!C2*Main!$B$5)+(VLOOKUP($A2,'FL Ratio'!$A$2:$B$9,2,FALSE)*'FL Characterization'!C$2)</f>
        <v>10.672341805955393</v>
      </c>
      <c r="D2" s="4">
        <f>('[1]Pc, Winter, S1'!D2*Main!$B$5)+(VLOOKUP($A2,'FL Ratio'!$A$2:$B$9,2,FALSE)*'FL Characterization'!D$2)</f>
        <v>10.268852865174331</v>
      </c>
      <c r="E2" s="4">
        <f>('[1]Pc, Winter, S1'!E2*Main!$B$5)+(VLOOKUP($A2,'FL Ratio'!$A$2:$B$9,2,FALSE)*'FL Characterization'!E$2)</f>
        <v>10.553821522933109</v>
      </c>
      <c r="F2" s="4">
        <f>('[1]Pc, Winter, S1'!F2*Main!$B$5)+(VLOOKUP($A2,'FL Ratio'!$A$2:$B$9,2,FALSE)*'FL Characterization'!F$2)</f>
        <v>10.212181243916319</v>
      </c>
      <c r="G2" s="4">
        <f>('[1]Pc, Winter, S1'!G2*Main!$B$5)+(VLOOKUP($A2,'FL Ratio'!$A$2:$B$9,2,FALSE)*'FL Characterization'!G$2)</f>
        <v>10.189842255192954</v>
      </c>
      <c r="H2" s="4">
        <f>('[1]Pc, Winter, S1'!H2*Main!$B$5)+(VLOOKUP($A2,'FL Ratio'!$A$2:$B$9,2,FALSE)*'FL Characterization'!H$2)</f>
        <v>10.326609421938061</v>
      </c>
      <c r="I2" s="4">
        <f>('[1]Pc, Winter, S1'!I2*Main!$B$5)+(VLOOKUP($A2,'FL Ratio'!$A$2:$B$9,2,FALSE)*'FL Characterization'!I$2)</f>
        <v>13.129057006423489</v>
      </c>
      <c r="J2" s="4">
        <f>('[1]Pc, Winter, S1'!J2*Main!$B$5)+(VLOOKUP($A2,'FL Ratio'!$A$2:$B$9,2,FALSE)*'FL Characterization'!J$2)</f>
        <v>13.385575057730053</v>
      </c>
      <c r="K2" s="4">
        <f>('[1]Pc, Winter, S1'!K2*Main!$B$5)+(VLOOKUP($A2,'FL Ratio'!$A$2:$B$9,2,FALSE)*'FL Characterization'!K$2)</f>
        <v>13.275319393370062</v>
      </c>
      <c r="L2" s="4">
        <f>('[1]Pc, Winter, S1'!L2*Main!$B$5)+(VLOOKUP($A2,'FL Ratio'!$A$2:$B$9,2,FALSE)*'FL Characterization'!L$2)</f>
        <v>13.212806836717839</v>
      </c>
      <c r="M2" s="4">
        <f>('[1]Pc, Winter, S1'!M2*Main!$B$5)+(VLOOKUP($A2,'FL Ratio'!$A$2:$B$9,2,FALSE)*'FL Characterization'!M$2)</f>
        <v>13.497800671778721</v>
      </c>
      <c r="N2" s="4">
        <f>('[1]Pc, Winter, S1'!N2*Main!$B$5)+(VLOOKUP($A2,'FL Ratio'!$A$2:$B$9,2,FALSE)*'FL Characterization'!N$2)</f>
        <v>13.376692924729861</v>
      </c>
      <c r="O2" s="4">
        <f>('[1]Pc, Winter, S1'!O2*Main!$B$5)+(VLOOKUP($A2,'FL Ratio'!$A$2:$B$9,2,FALSE)*'FL Characterization'!O$2)</f>
        <v>13.194787781683733</v>
      </c>
      <c r="P2" s="4">
        <f>('[1]Pc, Winter, S1'!P2*Main!$B$5)+(VLOOKUP($A2,'FL Ratio'!$A$2:$B$9,2,FALSE)*'FL Characterization'!P$2)</f>
        <v>11.501399457385759</v>
      </c>
      <c r="Q2" s="4">
        <f>('[1]Pc, Winter, S1'!Q2*Main!$B$5)+(VLOOKUP($A2,'FL Ratio'!$A$2:$B$9,2,FALSE)*'FL Characterization'!Q$2)</f>
        <v>12.36210943943412</v>
      </c>
      <c r="R2" s="4">
        <f>('[1]Pc, Winter, S1'!R2*Main!$B$5)+(VLOOKUP($A2,'FL Ratio'!$A$2:$B$9,2,FALSE)*'FL Characterization'!R$2)</f>
        <v>13.375165720026402</v>
      </c>
      <c r="S2" s="4">
        <f>('[1]Pc, Winter, S1'!S2*Main!$B$5)+(VLOOKUP($A2,'FL Ratio'!$A$2:$B$9,2,FALSE)*'FL Characterization'!S$2)</f>
        <v>13.244249388396575</v>
      </c>
      <c r="T2" s="4">
        <f>('[1]Pc, Winter, S1'!T2*Main!$B$5)+(VLOOKUP($A2,'FL Ratio'!$A$2:$B$9,2,FALSE)*'FL Characterization'!T$2)</f>
        <v>12.510816617335065</v>
      </c>
      <c r="U2" s="4">
        <f>('[1]Pc, Winter, S1'!U2*Main!$B$5)+(VLOOKUP($A2,'FL Ratio'!$A$2:$B$9,2,FALSE)*'FL Characterization'!U$2)</f>
        <v>11.909985827682116</v>
      </c>
      <c r="V2" s="4">
        <f>('[1]Pc, Winter, S1'!V2*Main!$B$5)+(VLOOKUP($A2,'FL Ratio'!$A$2:$B$9,2,FALSE)*'FL Characterization'!V$2)</f>
        <v>11.856416703940294</v>
      </c>
      <c r="W2" s="4">
        <f>('[1]Pc, Winter, S1'!W2*Main!$B$5)+(VLOOKUP($A2,'FL Ratio'!$A$2:$B$9,2,FALSE)*'FL Characterization'!W$2)</f>
        <v>11.29968305152082</v>
      </c>
      <c r="X2" s="4">
        <f>('[1]Pc, Winter, S1'!X2*Main!$B$5)+(VLOOKUP($A2,'FL Ratio'!$A$2:$B$9,2,FALSE)*'FL Characterization'!X$2)</f>
        <v>10.40515198152133</v>
      </c>
      <c r="Y2" s="4">
        <f>('[1]Pc, Winter, S1'!Y2*Main!$B$5)+(VLOOKUP($A2,'FL Ratio'!$A$2:$B$9,2,FALSE)*'FL Characterization'!Y$2)</f>
        <v>10.236320773868242</v>
      </c>
    </row>
    <row r="3" spans="1:25" x14ac:dyDescent="0.25">
      <c r="A3">
        <v>2</v>
      </c>
      <c r="B3" s="4">
        <f>('[1]Pc, Winter, S1'!B3*Main!$B$5)+(VLOOKUP($A3,'FL Ratio'!$A$2:$B$9,2,FALSE)*'FL Characterization'!B$2)</f>
        <v>7.0813298081819367</v>
      </c>
      <c r="C3" s="4">
        <f>('[1]Pc, Winter, S1'!C3*Main!$B$5)+(VLOOKUP($A3,'FL Ratio'!$A$2:$B$9,2,FALSE)*'FL Characterization'!C$2)</f>
        <v>6.8975222932406162</v>
      </c>
      <c r="D3" s="4">
        <f>('[1]Pc, Winter, S1'!D3*Main!$B$5)+(VLOOKUP($A3,'FL Ratio'!$A$2:$B$9,2,FALSE)*'FL Characterization'!D$2)</f>
        <v>6.5861440847460679</v>
      </c>
      <c r="E3" s="4">
        <f>('[1]Pc, Winter, S1'!E3*Main!$B$5)+(VLOOKUP($A3,'FL Ratio'!$A$2:$B$9,2,FALSE)*'FL Characterization'!E$2)</f>
        <v>6.5199701084877937</v>
      </c>
      <c r="F3" s="4">
        <f>('[1]Pc, Winter, S1'!F3*Main!$B$5)+(VLOOKUP($A3,'FL Ratio'!$A$2:$B$9,2,FALSE)*'FL Characterization'!F$2)</f>
        <v>6.5375033238784299</v>
      </c>
      <c r="G3" s="4">
        <f>('[1]Pc, Winter, S1'!G3*Main!$B$5)+(VLOOKUP($A3,'FL Ratio'!$A$2:$B$9,2,FALSE)*'FL Characterization'!G$2)</f>
        <v>6.9350456352317593</v>
      </c>
      <c r="H3" s="4">
        <f>('[1]Pc, Winter, S1'!H3*Main!$B$5)+(VLOOKUP($A3,'FL Ratio'!$A$2:$B$9,2,FALSE)*'FL Characterization'!H$2)</f>
        <v>8.363596325018591</v>
      </c>
      <c r="I3" s="4">
        <f>('[1]Pc, Winter, S1'!I3*Main!$B$5)+(VLOOKUP($A3,'FL Ratio'!$A$2:$B$9,2,FALSE)*'FL Characterization'!I$2)</f>
        <v>9.5516046527367831</v>
      </c>
      <c r="J3" s="4">
        <f>('[1]Pc, Winter, S1'!J3*Main!$B$5)+(VLOOKUP($A3,'FL Ratio'!$A$2:$B$9,2,FALSE)*'FL Characterization'!J$2)</f>
        <v>10.37618096543302</v>
      </c>
      <c r="K3" s="4">
        <f>('[1]Pc, Winter, S1'!K3*Main!$B$5)+(VLOOKUP($A3,'FL Ratio'!$A$2:$B$9,2,FALSE)*'FL Characterization'!K$2)</f>
        <v>10.70354839658369</v>
      </c>
      <c r="L3" s="4">
        <f>('[1]Pc, Winter, S1'!L3*Main!$B$5)+(VLOOKUP($A3,'FL Ratio'!$A$2:$B$9,2,FALSE)*'FL Characterization'!L$2)</f>
        <v>10.660921309750341</v>
      </c>
      <c r="M3" s="4">
        <f>('[1]Pc, Winter, S1'!M3*Main!$B$5)+(VLOOKUP($A3,'FL Ratio'!$A$2:$B$9,2,FALSE)*'FL Characterization'!M$2)</f>
        <v>10.414713116393981</v>
      </c>
      <c r="N3" s="4">
        <f>('[1]Pc, Winter, S1'!N3*Main!$B$5)+(VLOOKUP($A3,'FL Ratio'!$A$2:$B$9,2,FALSE)*'FL Characterization'!N$2)</f>
        <v>10.058984293012234</v>
      </c>
      <c r="O3" s="4">
        <f>('[1]Pc, Winter, S1'!O3*Main!$B$5)+(VLOOKUP($A3,'FL Ratio'!$A$2:$B$9,2,FALSE)*'FL Characterization'!O$2)</f>
        <v>9.6159333009937296</v>
      </c>
      <c r="P3" s="4">
        <f>('[1]Pc, Winter, S1'!P3*Main!$B$5)+(VLOOKUP($A3,'FL Ratio'!$A$2:$B$9,2,FALSE)*'FL Characterization'!P$2)</f>
        <v>8.9698287172153677</v>
      </c>
      <c r="Q3" s="4">
        <f>('[1]Pc, Winter, S1'!Q3*Main!$B$5)+(VLOOKUP($A3,'FL Ratio'!$A$2:$B$9,2,FALSE)*'FL Characterization'!Q$2)</f>
        <v>9.2430067195051819</v>
      </c>
      <c r="R3" s="4">
        <f>('[1]Pc, Winter, S1'!R3*Main!$B$5)+(VLOOKUP($A3,'FL Ratio'!$A$2:$B$9,2,FALSE)*'FL Characterization'!R$2)</f>
        <v>10.221900300544968</v>
      </c>
      <c r="S3" s="4">
        <f>('[1]Pc, Winter, S1'!S3*Main!$B$5)+(VLOOKUP($A3,'FL Ratio'!$A$2:$B$9,2,FALSE)*'FL Characterization'!S$2)</f>
        <v>12.272168507951287</v>
      </c>
      <c r="T3" s="4">
        <f>('[1]Pc, Winter, S1'!T3*Main!$B$5)+(VLOOKUP($A3,'FL Ratio'!$A$2:$B$9,2,FALSE)*'FL Characterization'!T$2)</f>
        <v>11.64346833675746</v>
      </c>
      <c r="U3" s="4">
        <f>('[1]Pc, Winter, S1'!U3*Main!$B$5)+(VLOOKUP($A3,'FL Ratio'!$A$2:$B$9,2,FALSE)*'FL Characterization'!U$2)</f>
        <v>10.739184119395967</v>
      </c>
      <c r="V3" s="4">
        <f>('[1]Pc, Winter, S1'!V3*Main!$B$5)+(VLOOKUP($A3,'FL Ratio'!$A$2:$B$9,2,FALSE)*'FL Characterization'!V$2)</f>
        <v>10.438870122023699</v>
      </c>
      <c r="W3" s="4">
        <f>('[1]Pc, Winter, S1'!W3*Main!$B$5)+(VLOOKUP($A3,'FL Ratio'!$A$2:$B$9,2,FALSE)*'FL Characterization'!W$2)</f>
        <v>9.7113855775279099</v>
      </c>
      <c r="X3" s="4">
        <f>('[1]Pc, Winter, S1'!X3*Main!$B$5)+(VLOOKUP($A3,'FL Ratio'!$A$2:$B$9,2,FALSE)*'FL Characterization'!X$2)</f>
        <v>9.0621678684914464</v>
      </c>
      <c r="Y3" s="4">
        <f>('[1]Pc, Winter, S1'!Y3*Main!$B$5)+(VLOOKUP($A3,'FL Ratio'!$A$2:$B$9,2,FALSE)*'FL Characterization'!Y$2)</f>
        <v>8.085869238456338</v>
      </c>
    </row>
    <row r="4" spans="1:25" x14ac:dyDescent="0.25">
      <c r="A4">
        <v>3</v>
      </c>
      <c r="B4" s="4">
        <f>('[1]Pc, Winter, S1'!B4*Main!$B$5)+(VLOOKUP($A4,'FL Ratio'!$A$2:$B$9,2,FALSE)*'FL Characterization'!B$2)</f>
        <v>5.1573697636974201</v>
      </c>
      <c r="C4" s="4">
        <f>('[1]Pc, Winter, S1'!C4*Main!$B$5)+(VLOOKUP($A4,'FL Ratio'!$A$2:$B$9,2,FALSE)*'FL Characterization'!C$2)</f>
        <v>4.8720368826650295</v>
      </c>
      <c r="D4" s="4">
        <f>('[1]Pc, Winter, S1'!D4*Main!$B$5)+(VLOOKUP($A4,'FL Ratio'!$A$2:$B$9,2,FALSE)*'FL Characterization'!D$2)</f>
        <v>4.6962038383311286</v>
      </c>
      <c r="E4" s="4">
        <f>('[1]Pc, Winter, S1'!E4*Main!$B$5)+(VLOOKUP($A4,'FL Ratio'!$A$2:$B$9,2,FALSE)*'FL Characterization'!E$2)</f>
        <v>4.7778209177554674</v>
      </c>
      <c r="F4" s="4">
        <f>('[1]Pc, Winter, S1'!F4*Main!$B$5)+(VLOOKUP($A4,'FL Ratio'!$A$2:$B$9,2,FALSE)*'FL Characterization'!F$2)</f>
        <v>4.7817792155284264</v>
      </c>
      <c r="G4" s="4">
        <f>('[1]Pc, Winter, S1'!G4*Main!$B$5)+(VLOOKUP($A4,'FL Ratio'!$A$2:$B$9,2,FALSE)*'FL Characterization'!G$2)</f>
        <v>5.4152496167975865</v>
      </c>
      <c r="H4" s="4">
        <f>('[1]Pc, Winter, S1'!H4*Main!$B$5)+(VLOOKUP($A4,'FL Ratio'!$A$2:$B$9,2,FALSE)*'FL Characterization'!H$2)</f>
        <v>8.6868587355274531</v>
      </c>
      <c r="I4" s="4">
        <f>('[1]Pc, Winter, S1'!I4*Main!$B$5)+(VLOOKUP($A4,'FL Ratio'!$A$2:$B$9,2,FALSE)*'FL Characterization'!I$2)</f>
        <v>10.001840056829607</v>
      </c>
      <c r="J4" s="4">
        <f>('[1]Pc, Winter, S1'!J4*Main!$B$5)+(VLOOKUP($A4,'FL Ratio'!$A$2:$B$9,2,FALSE)*'FL Characterization'!J$2)</f>
        <v>10.444325436237831</v>
      </c>
      <c r="K4" s="4">
        <f>('[1]Pc, Winter, S1'!K4*Main!$B$5)+(VLOOKUP($A4,'FL Ratio'!$A$2:$B$9,2,FALSE)*'FL Characterization'!K$2)</f>
        <v>10.127945282935439</v>
      </c>
      <c r="L4" s="4">
        <f>('[1]Pc, Winter, S1'!L4*Main!$B$5)+(VLOOKUP($A4,'FL Ratio'!$A$2:$B$9,2,FALSE)*'FL Characterization'!L$2)</f>
        <v>9.7404148580888634</v>
      </c>
      <c r="M4" s="4">
        <f>('[1]Pc, Winter, S1'!M4*Main!$B$5)+(VLOOKUP($A4,'FL Ratio'!$A$2:$B$9,2,FALSE)*'FL Characterization'!M$2)</f>
        <v>10.366246623262843</v>
      </c>
      <c r="N4" s="4">
        <f>('[1]Pc, Winter, S1'!N4*Main!$B$5)+(VLOOKUP($A4,'FL Ratio'!$A$2:$B$9,2,FALSE)*'FL Characterization'!N$2)</f>
        <v>9.6300315762622226</v>
      </c>
      <c r="O4" s="4">
        <f>('[1]Pc, Winter, S1'!O4*Main!$B$5)+(VLOOKUP($A4,'FL Ratio'!$A$2:$B$9,2,FALSE)*'FL Characterization'!O$2)</f>
        <v>9.2120669703969131</v>
      </c>
      <c r="P4" s="4">
        <f>('[1]Pc, Winter, S1'!P4*Main!$B$5)+(VLOOKUP($A4,'FL Ratio'!$A$2:$B$9,2,FALSE)*'FL Characterization'!P$2)</f>
        <v>7.9852162787045629</v>
      </c>
      <c r="Q4" s="4">
        <f>('[1]Pc, Winter, S1'!Q4*Main!$B$5)+(VLOOKUP($A4,'FL Ratio'!$A$2:$B$9,2,FALSE)*'FL Characterization'!Q$2)</f>
        <v>7.9510632077324193</v>
      </c>
      <c r="R4" s="4">
        <f>('[1]Pc, Winter, S1'!R4*Main!$B$5)+(VLOOKUP($A4,'FL Ratio'!$A$2:$B$9,2,FALSE)*'FL Characterization'!R$2)</f>
        <v>8.2405090859178252</v>
      </c>
      <c r="S4" s="4">
        <f>('[1]Pc, Winter, S1'!S4*Main!$B$5)+(VLOOKUP($A4,'FL Ratio'!$A$2:$B$9,2,FALSE)*'FL Characterization'!S$2)</f>
        <v>8.9495962042628445</v>
      </c>
      <c r="T4" s="4">
        <f>('[1]Pc, Winter, S1'!T4*Main!$B$5)+(VLOOKUP($A4,'FL Ratio'!$A$2:$B$9,2,FALSE)*'FL Characterization'!T$2)</f>
        <v>8.1438113075921024</v>
      </c>
      <c r="U4" s="4">
        <f>('[1]Pc, Winter, S1'!U4*Main!$B$5)+(VLOOKUP($A4,'FL Ratio'!$A$2:$B$9,2,FALSE)*'FL Characterization'!U$2)</f>
        <v>8.4420241214280072</v>
      </c>
      <c r="V4" s="4">
        <f>('[1]Pc, Winter, S1'!V4*Main!$B$5)+(VLOOKUP($A4,'FL Ratio'!$A$2:$B$9,2,FALSE)*'FL Characterization'!V$2)</f>
        <v>8.2206299587655955</v>
      </c>
      <c r="W4" s="4">
        <f>('[1]Pc, Winter, S1'!W4*Main!$B$5)+(VLOOKUP($A4,'FL Ratio'!$A$2:$B$9,2,FALSE)*'FL Characterization'!W$2)</f>
        <v>7.7094350078989544</v>
      </c>
      <c r="X4" s="4">
        <f>('[1]Pc, Winter, S1'!X4*Main!$B$5)+(VLOOKUP($A4,'FL Ratio'!$A$2:$B$9,2,FALSE)*'FL Characterization'!X$2)</f>
        <v>6.5572786503337177</v>
      </c>
      <c r="Y4" s="4">
        <f>('[1]Pc, Winter, S1'!Y4*Main!$B$5)+(VLOOKUP($A4,'FL Ratio'!$A$2:$B$9,2,FALSE)*'FL Characterization'!Y$2)</f>
        <v>5.8439160076280547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1.883595760559936</v>
      </c>
      <c r="C5" s="4">
        <f>('[1]Pc, Winter, S1'!C5*Main!$B$5)+(VLOOKUP($A5,'FL Ratio'!$A$2:$B$9,2,FALSE)*'FL Characterization'!C$2)</f>
        <v>1.3023668138477986</v>
      </c>
      <c r="D5" s="4">
        <f>('[1]Pc, Winter, S1'!D5*Main!$B$5)+(VLOOKUP($A5,'FL Ratio'!$A$2:$B$9,2,FALSE)*'FL Characterization'!D$2)</f>
        <v>1.2807486939225661</v>
      </c>
      <c r="E5" s="4">
        <f>('[1]Pc, Winter, S1'!E5*Main!$B$5)+(VLOOKUP($A5,'FL Ratio'!$A$2:$B$9,2,FALSE)*'FL Characterization'!E$2)</f>
        <v>1.1517665847379552</v>
      </c>
      <c r="F5" s="4">
        <f>('[1]Pc, Winter, S1'!F5*Main!$B$5)+(VLOOKUP($A5,'FL Ratio'!$A$2:$B$9,2,FALSE)*'FL Characterization'!F$2)</f>
        <v>1.1710149770042722</v>
      </c>
      <c r="G5" s="4">
        <f>('[1]Pc, Winter, S1'!G5*Main!$B$5)+(VLOOKUP($A5,'FL Ratio'!$A$2:$B$9,2,FALSE)*'FL Characterization'!G$2)</f>
        <v>2.2140152581102464</v>
      </c>
      <c r="H5" s="4">
        <f>('[1]Pc, Winter, S1'!H5*Main!$B$5)+(VLOOKUP($A5,'FL Ratio'!$A$2:$B$9,2,FALSE)*'FL Characterization'!H$2)</f>
        <v>4.3418707399491296</v>
      </c>
      <c r="I5" s="4">
        <f>('[1]Pc, Winter, S1'!I5*Main!$B$5)+(VLOOKUP($A5,'FL Ratio'!$A$2:$B$9,2,FALSE)*'FL Characterization'!I$2)</f>
        <v>5.2410900670744027</v>
      </c>
      <c r="J5" s="4">
        <f>('[1]Pc, Winter, S1'!J5*Main!$B$5)+(VLOOKUP($A5,'FL Ratio'!$A$2:$B$9,2,FALSE)*'FL Characterization'!J$2)</f>
        <v>5.7713701805216093</v>
      </c>
      <c r="K5" s="4">
        <f>('[1]Pc, Winter, S1'!K5*Main!$B$5)+(VLOOKUP($A5,'FL Ratio'!$A$2:$B$9,2,FALSE)*'FL Characterization'!K$2)</f>
        <v>5.4169590718720908</v>
      </c>
      <c r="L5" s="4">
        <f>('[1]Pc, Winter, S1'!L5*Main!$B$5)+(VLOOKUP($A5,'FL Ratio'!$A$2:$B$9,2,FALSE)*'FL Characterization'!L$2)</f>
        <v>5.3564845807562254</v>
      </c>
      <c r="M5" s="4">
        <f>('[1]Pc, Winter, S1'!M5*Main!$B$5)+(VLOOKUP($A5,'FL Ratio'!$A$2:$B$9,2,FALSE)*'FL Characterization'!M$2)</f>
        <v>4.9849140282413433</v>
      </c>
      <c r="N5" s="4">
        <f>('[1]Pc, Winter, S1'!N5*Main!$B$5)+(VLOOKUP($A5,'FL Ratio'!$A$2:$B$9,2,FALSE)*'FL Characterization'!N$2)</f>
        <v>4.8716177024126432</v>
      </c>
      <c r="O5" s="4">
        <f>('[1]Pc, Winter, S1'!O5*Main!$B$5)+(VLOOKUP($A5,'FL Ratio'!$A$2:$B$9,2,FALSE)*'FL Characterization'!O$2)</f>
        <v>4.6241335006107569</v>
      </c>
      <c r="P5" s="4">
        <f>('[1]Pc, Winter, S1'!P5*Main!$B$5)+(VLOOKUP($A5,'FL Ratio'!$A$2:$B$9,2,FALSE)*'FL Characterization'!P$2)</f>
        <v>4.422190593603327</v>
      </c>
      <c r="Q5" s="4">
        <f>('[1]Pc, Winter, S1'!Q5*Main!$B$5)+(VLOOKUP($A5,'FL Ratio'!$A$2:$B$9,2,FALSE)*'FL Characterization'!Q$2)</f>
        <v>4.51983315104422</v>
      </c>
      <c r="R5" s="4">
        <f>('[1]Pc, Winter, S1'!R5*Main!$B$5)+(VLOOKUP($A5,'FL Ratio'!$A$2:$B$9,2,FALSE)*'FL Characterization'!R$2)</f>
        <v>5.650487007171713</v>
      </c>
      <c r="S5" s="4">
        <f>('[1]Pc, Winter, S1'!S5*Main!$B$5)+(VLOOKUP($A5,'FL Ratio'!$A$2:$B$9,2,FALSE)*'FL Characterization'!S$2)</f>
        <v>8.5453925784148872</v>
      </c>
      <c r="T5" s="4">
        <f>('[1]Pc, Winter, S1'!T5*Main!$B$5)+(VLOOKUP($A5,'FL Ratio'!$A$2:$B$9,2,FALSE)*'FL Characterization'!T$2)</f>
        <v>7.6547041309382431</v>
      </c>
      <c r="U5" s="4">
        <f>('[1]Pc, Winter, S1'!U5*Main!$B$5)+(VLOOKUP($A5,'FL Ratio'!$A$2:$B$9,2,FALSE)*'FL Characterization'!U$2)</f>
        <v>6.4705837092913869</v>
      </c>
      <c r="V5" s="4">
        <f>('[1]Pc, Winter, S1'!V5*Main!$B$5)+(VLOOKUP($A5,'FL Ratio'!$A$2:$B$9,2,FALSE)*'FL Characterization'!V$2)</f>
        <v>6.2760270456754839</v>
      </c>
      <c r="W5" s="4">
        <f>('[1]Pc, Winter, S1'!W5*Main!$B$5)+(VLOOKUP($A5,'FL Ratio'!$A$2:$B$9,2,FALSE)*'FL Characterization'!W$2)</f>
        <v>5.5719095005223833</v>
      </c>
      <c r="X5" s="4">
        <f>('[1]Pc, Winter, S1'!X5*Main!$B$5)+(VLOOKUP($A5,'FL Ratio'!$A$2:$B$9,2,FALSE)*'FL Characterization'!X$2)</f>
        <v>4.3001514501109535</v>
      </c>
      <c r="Y5" s="4">
        <f>('[1]Pc, Winter, S1'!Y5*Main!$B$5)+(VLOOKUP($A5,'FL Ratio'!$A$2:$B$9,2,FALSE)*'FL Characterization'!Y$2)</f>
        <v>3.4095223473196268</v>
      </c>
    </row>
    <row r="6" spans="1:25" x14ac:dyDescent="0.25">
      <c r="A6">
        <v>5</v>
      </c>
      <c r="B6" s="4">
        <f>('[1]Pc, Winter, S1'!B6*Main!$B$5)+(VLOOKUP($A6,'FL Ratio'!$A$2:$B$9,2,FALSE)*'FL Characterization'!B$2)</f>
        <v>4.0358307926109198</v>
      </c>
      <c r="C6" s="4">
        <f>('[1]Pc, Winter, S1'!C6*Main!$B$5)+(VLOOKUP($A6,'FL Ratio'!$A$2:$B$9,2,FALSE)*'FL Characterization'!C$2)</f>
        <v>3.691134821774003</v>
      </c>
      <c r="D6" s="4">
        <f>('[1]Pc, Winter, S1'!D6*Main!$B$5)+(VLOOKUP($A6,'FL Ratio'!$A$2:$B$9,2,FALSE)*'FL Characterization'!D$2)</f>
        <v>3.3789951524404396</v>
      </c>
      <c r="E6" s="4">
        <f>('[1]Pc, Winter, S1'!E6*Main!$B$5)+(VLOOKUP($A6,'FL Ratio'!$A$2:$B$9,2,FALSE)*'FL Characterization'!E$2)</f>
        <v>3.4133450636418918</v>
      </c>
      <c r="F6" s="4">
        <f>('[1]Pc, Winter, S1'!F6*Main!$B$5)+(VLOOKUP($A6,'FL Ratio'!$A$2:$B$9,2,FALSE)*'FL Characterization'!F$2)</f>
        <v>3.460278688121837</v>
      </c>
      <c r="G6" s="4">
        <f>('[1]Pc, Winter, S1'!G6*Main!$B$5)+(VLOOKUP($A6,'FL Ratio'!$A$2:$B$9,2,FALSE)*'FL Characterization'!G$2)</f>
        <v>3.8657168089685037</v>
      </c>
      <c r="H6" s="4">
        <f>('[1]Pc, Winter, S1'!H6*Main!$B$5)+(VLOOKUP($A6,'FL Ratio'!$A$2:$B$9,2,FALSE)*'FL Characterization'!H$2)</f>
        <v>4.990088491487624</v>
      </c>
      <c r="I6" s="4">
        <f>('[1]Pc, Winter, S1'!I6*Main!$B$5)+(VLOOKUP($A6,'FL Ratio'!$A$2:$B$9,2,FALSE)*'FL Characterization'!I$2)</f>
        <v>5.4126177784619909</v>
      </c>
      <c r="J6" s="4">
        <f>('[1]Pc, Winter, S1'!J6*Main!$B$5)+(VLOOKUP($A6,'FL Ratio'!$A$2:$B$9,2,FALSE)*'FL Characterization'!J$2)</f>
        <v>5.5930309534160463</v>
      </c>
      <c r="K6" s="4">
        <f>('[1]Pc, Winter, S1'!K6*Main!$B$5)+(VLOOKUP($A6,'FL Ratio'!$A$2:$B$9,2,FALSE)*'FL Characterization'!K$2)</f>
        <v>5.8236534578239665</v>
      </c>
      <c r="L6" s="4">
        <f>('[1]Pc, Winter, S1'!L6*Main!$B$5)+(VLOOKUP($A6,'FL Ratio'!$A$2:$B$9,2,FALSE)*'FL Characterization'!L$2)</f>
        <v>5.9755863168343799</v>
      </c>
      <c r="M6" s="4">
        <f>('[1]Pc, Winter, S1'!M6*Main!$B$5)+(VLOOKUP($A6,'FL Ratio'!$A$2:$B$9,2,FALSE)*'FL Characterization'!M$2)</f>
        <v>6.0792215051735861</v>
      </c>
      <c r="N6" s="4">
        <f>('[1]Pc, Winter, S1'!N6*Main!$B$5)+(VLOOKUP($A6,'FL Ratio'!$A$2:$B$9,2,FALSE)*'FL Characterization'!N$2)</f>
        <v>5.9735190233966771</v>
      </c>
      <c r="O6" s="4">
        <f>('[1]Pc, Winter, S1'!O6*Main!$B$5)+(VLOOKUP($A6,'FL Ratio'!$A$2:$B$9,2,FALSE)*'FL Characterization'!O$2)</f>
        <v>5.712841222022587</v>
      </c>
      <c r="P6" s="4">
        <f>('[1]Pc, Winter, S1'!P6*Main!$B$5)+(VLOOKUP($A6,'FL Ratio'!$A$2:$B$9,2,FALSE)*'FL Characterization'!P$2)</f>
        <v>5.6990470674653775</v>
      </c>
      <c r="Q6" s="4">
        <f>('[1]Pc, Winter, S1'!Q6*Main!$B$5)+(VLOOKUP($A6,'FL Ratio'!$A$2:$B$9,2,FALSE)*'FL Characterization'!Q$2)</f>
        <v>5.6523416434847036</v>
      </c>
      <c r="R6" s="4">
        <f>('[1]Pc, Winter, S1'!R6*Main!$B$5)+(VLOOKUP($A6,'FL Ratio'!$A$2:$B$9,2,FALSE)*'FL Characterization'!R$2)</f>
        <v>6.0100902819640583</v>
      </c>
      <c r="S6" s="4">
        <f>('[1]Pc, Winter, S1'!S6*Main!$B$5)+(VLOOKUP($A6,'FL Ratio'!$A$2:$B$9,2,FALSE)*'FL Characterization'!S$2)</f>
        <v>6.9209081845718199</v>
      </c>
      <c r="T6" s="4">
        <f>('[1]Pc, Winter, S1'!T6*Main!$B$5)+(VLOOKUP($A6,'FL Ratio'!$A$2:$B$9,2,FALSE)*'FL Characterization'!T$2)</f>
        <v>6.8025659817579553</v>
      </c>
      <c r="U6" s="4">
        <f>('[1]Pc, Winter, S1'!U6*Main!$B$5)+(VLOOKUP($A6,'FL Ratio'!$A$2:$B$9,2,FALSE)*'FL Characterization'!U$2)</f>
        <v>6.6425287246760805</v>
      </c>
      <c r="V6" s="4">
        <f>('[1]Pc, Winter, S1'!V6*Main!$B$5)+(VLOOKUP($A6,'FL Ratio'!$A$2:$B$9,2,FALSE)*'FL Characterization'!V$2)</f>
        <v>6.5978277852848359</v>
      </c>
      <c r="W6" s="4">
        <f>('[1]Pc, Winter, S1'!W6*Main!$B$5)+(VLOOKUP($A6,'FL Ratio'!$A$2:$B$9,2,FALSE)*'FL Characterization'!W$2)</f>
        <v>6.1462690182249196</v>
      </c>
      <c r="X6" s="4">
        <f>('[1]Pc, Winter, S1'!X6*Main!$B$5)+(VLOOKUP($A6,'FL Ratio'!$A$2:$B$9,2,FALSE)*'FL Characterization'!X$2)</f>
        <v>5.5689442164635699</v>
      </c>
      <c r="Y6" s="4">
        <f>('[1]Pc, Winter, S1'!Y6*Main!$B$5)+(VLOOKUP($A6,'FL Ratio'!$A$2:$B$9,2,FALSE)*'FL Characterization'!Y$2)</f>
        <v>5.0835909690104444</v>
      </c>
    </row>
    <row r="7" spans="1:25" x14ac:dyDescent="0.25">
      <c r="A7">
        <v>6</v>
      </c>
      <c r="B7" s="4">
        <f>('[1]Pc, Winter, S1'!B7*Main!$B$5)+(VLOOKUP($A7,'FL Ratio'!$A$2:$B$9,2,FALSE)*'FL Characterization'!B$2)</f>
        <v>4.7552014194837104</v>
      </c>
      <c r="C7" s="4">
        <f>('[1]Pc, Winter, S1'!C7*Main!$B$5)+(VLOOKUP($A7,'FL Ratio'!$A$2:$B$9,2,FALSE)*'FL Characterization'!C$2)</f>
        <v>4.486499393021119</v>
      </c>
      <c r="D7" s="4">
        <f>('[1]Pc, Winter, S1'!D7*Main!$B$5)+(VLOOKUP($A7,'FL Ratio'!$A$2:$B$9,2,FALSE)*'FL Characterization'!D$2)</f>
        <v>4.3590519975150563</v>
      </c>
      <c r="E7" s="4">
        <f>('[1]Pc, Winter, S1'!E7*Main!$B$5)+(VLOOKUP($A7,'FL Ratio'!$A$2:$B$9,2,FALSE)*'FL Characterization'!E$2)</f>
        <v>4.402379958754536</v>
      </c>
      <c r="F7" s="4">
        <f>('[1]Pc, Winter, S1'!F7*Main!$B$5)+(VLOOKUP($A7,'FL Ratio'!$A$2:$B$9,2,FALSE)*'FL Characterization'!F$2)</f>
        <v>4.4230294095354923</v>
      </c>
      <c r="G7" s="4">
        <f>('[1]Pc, Winter, S1'!G7*Main!$B$5)+(VLOOKUP($A7,'FL Ratio'!$A$2:$B$9,2,FALSE)*'FL Characterization'!G$2)</f>
        <v>4.7655254317779479</v>
      </c>
      <c r="H7" s="4">
        <f>('[1]Pc, Winter, S1'!H7*Main!$B$5)+(VLOOKUP($A7,'FL Ratio'!$A$2:$B$9,2,FALSE)*'FL Characterization'!H$2)</f>
        <v>5.3924180578899801</v>
      </c>
      <c r="I7" s="4">
        <f>('[1]Pc, Winter, S1'!I7*Main!$B$5)+(VLOOKUP($A7,'FL Ratio'!$A$2:$B$9,2,FALSE)*'FL Characterization'!I$2)</f>
        <v>6.4119903744995037</v>
      </c>
      <c r="J7" s="4">
        <f>('[1]Pc, Winter, S1'!J7*Main!$B$5)+(VLOOKUP($A7,'FL Ratio'!$A$2:$B$9,2,FALSE)*'FL Characterization'!J$2)</f>
        <v>6.7197836799421875</v>
      </c>
      <c r="K7" s="4">
        <f>('[1]Pc, Winter, S1'!K7*Main!$B$5)+(VLOOKUP($A7,'FL Ratio'!$A$2:$B$9,2,FALSE)*'FL Characterization'!K$2)</f>
        <v>6.9563686740003554</v>
      </c>
      <c r="L7" s="4">
        <f>('[1]Pc, Winter, S1'!L7*Main!$B$5)+(VLOOKUP($A7,'FL Ratio'!$A$2:$B$9,2,FALSE)*'FL Characterization'!L$2)</f>
        <v>6.8332806965474857</v>
      </c>
      <c r="M7" s="4">
        <f>('[1]Pc, Winter, S1'!M7*Main!$B$5)+(VLOOKUP($A7,'FL Ratio'!$A$2:$B$9,2,FALSE)*'FL Characterization'!M$2)</f>
        <v>6.9417906861126495</v>
      </c>
      <c r="N7" s="4">
        <f>('[1]Pc, Winter, S1'!N7*Main!$B$5)+(VLOOKUP($A7,'FL Ratio'!$A$2:$B$9,2,FALSE)*'FL Characterization'!N$2)</f>
        <v>6.9189285588080827</v>
      </c>
      <c r="O7" s="4">
        <f>('[1]Pc, Winter, S1'!O7*Main!$B$5)+(VLOOKUP($A7,'FL Ratio'!$A$2:$B$9,2,FALSE)*'FL Characterization'!O$2)</f>
        <v>6.8435202469574294</v>
      </c>
      <c r="P7" s="4">
        <f>('[1]Pc, Winter, S1'!P7*Main!$B$5)+(VLOOKUP($A7,'FL Ratio'!$A$2:$B$9,2,FALSE)*'FL Characterization'!P$2)</f>
        <v>6.3854751039032784</v>
      </c>
      <c r="Q7" s="4">
        <f>('[1]Pc, Winter, S1'!Q7*Main!$B$5)+(VLOOKUP($A7,'FL Ratio'!$A$2:$B$9,2,FALSE)*'FL Characterization'!Q$2)</f>
        <v>6.3993677835330089</v>
      </c>
      <c r="R7" s="4">
        <f>('[1]Pc, Winter, S1'!R7*Main!$B$5)+(VLOOKUP($A7,'FL Ratio'!$A$2:$B$9,2,FALSE)*'FL Characterization'!R$2)</f>
        <v>6.182922802652322</v>
      </c>
      <c r="S7" s="4">
        <f>('[1]Pc, Winter, S1'!S7*Main!$B$5)+(VLOOKUP($A7,'FL Ratio'!$A$2:$B$9,2,FALSE)*'FL Characterization'!S$2)</f>
        <v>6.5140450178457669</v>
      </c>
      <c r="T7" s="4">
        <f>('[1]Pc, Winter, S1'!T7*Main!$B$5)+(VLOOKUP($A7,'FL Ratio'!$A$2:$B$9,2,FALSE)*'FL Characterization'!T$2)</f>
        <v>6.2842187286948494</v>
      </c>
      <c r="U7" s="4">
        <f>('[1]Pc, Winter, S1'!U7*Main!$B$5)+(VLOOKUP($A7,'FL Ratio'!$A$2:$B$9,2,FALSE)*'FL Characterization'!U$2)</f>
        <v>6.1738514158761113</v>
      </c>
      <c r="V7" s="4">
        <f>('[1]Pc, Winter, S1'!V7*Main!$B$5)+(VLOOKUP($A7,'FL Ratio'!$A$2:$B$9,2,FALSE)*'FL Characterization'!V$2)</f>
        <v>6.0530456462511744</v>
      </c>
      <c r="W7" s="4">
        <f>('[1]Pc, Winter, S1'!W7*Main!$B$5)+(VLOOKUP($A7,'FL Ratio'!$A$2:$B$9,2,FALSE)*'FL Characterization'!W$2)</f>
        <v>5.8299767102383431</v>
      </c>
      <c r="X7" s="4">
        <f>('[1]Pc, Winter, S1'!X7*Main!$B$5)+(VLOOKUP($A7,'FL Ratio'!$A$2:$B$9,2,FALSE)*'FL Characterization'!X$2)</f>
        <v>5.3327353780560145</v>
      </c>
      <c r="Y7" s="4">
        <f>('[1]Pc, Winter, S1'!Y7*Main!$B$5)+(VLOOKUP($A7,'FL Ratio'!$A$2:$B$9,2,FALSE)*'FL Characterization'!Y$2)</f>
        <v>4.9886198287072281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3.8856532789712475</v>
      </c>
      <c r="C8" s="4">
        <f>('[1]Pc, Winter, S1'!C8*Main!$B$5)+(VLOOKUP($A8,'FL Ratio'!$A$2:$B$9,2,FALSE)*'FL Characterization'!C$2)</f>
        <v>3.6241940779529362</v>
      </c>
      <c r="D8" s="4">
        <f>('[1]Pc, Winter, S1'!D8*Main!$B$5)+(VLOOKUP($A8,'FL Ratio'!$A$2:$B$9,2,FALSE)*'FL Characterization'!D$2)</f>
        <v>3.4652310003562192</v>
      </c>
      <c r="E8" s="4">
        <f>('[1]Pc, Winter, S1'!E8*Main!$B$5)+(VLOOKUP($A8,'FL Ratio'!$A$2:$B$9,2,FALSE)*'FL Characterization'!E$2)</f>
        <v>3.4874933669456376</v>
      </c>
      <c r="F8" s="4">
        <f>('[1]Pc, Winter, S1'!F8*Main!$B$5)+(VLOOKUP($A8,'FL Ratio'!$A$2:$B$9,2,FALSE)*'FL Characterization'!F$2)</f>
        <v>3.4749632827740964</v>
      </c>
      <c r="G8" s="4">
        <f>('[1]Pc, Winter, S1'!G8*Main!$B$5)+(VLOOKUP($A8,'FL Ratio'!$A$2:$B$9,2,FALSE)*'FL Characterization'!G$2)</f>
        <v>3.8450708676936585</v>
      </c>
      <c r="H8" s="4">
        <f>('[1]Pc, Winter, S1'!H8*Main!$B$5)+(VLOOKUP($A8,'FL Ratio'!$A$2:$B$9,2,FALSE)*'FL Characterization'!H$2)</f>
        <v>4.9316241515558099</v>
      </c>
      <c r="I8" s="4">
        <f>('[1]Pc, Winter, S1'!I8*Main!$B$5)+(VLOOKUP($A8,'FL Ratio'!$A$2:$B$9,2,FALSE)*'FL Characterization'!I$2)</f>
        <v>5.7846603137693959</v>
      </c>
      <c r="J8" s="4">
        <f>('[1]Pc, Winter, S1'!J8*Main!$B$5)+(VLOOKUP($A8,'FL Ratio'!$A$2:$B$9,2,FALSE)*'FL Characterization'!J$2)</f>
        <v>6.0858046994601382</v>
      </c>
      <c r="K8" s="4">
        <f>('[1]Pc, Winter, S1'!K8*Main!$B$5)+(VLOOKUP($A8,'FL Ratio'!$A$2:$B$9,2,FALSE)*'FL Characterization'!K$2)</f>
        <v>6.1032543295733959</v>
      </c>
      <c r="L8" s="4">
        <f>('[1]Pc, Winter, S1'!L8*Main!$B$5)+(VLOOKUP($A8,'FL Ratio'!$A$2:$B$9,2,FALSE)*'FL Characterization'!L$2)</f>
        <v>6.0476705059802329</v>
      </c>
      <c r="M8" s="4">
        <f>('[1]Pc, Winter, S1'!M8*Main!$B$5)+(VLOOKUP($A8,'FL Ratio'!$A$2:$B$9,2,FALSE)*'FL Characterization'!M$2)</f>
        <v>6.1033232449805528</v>
      </c>
      <c r="N8" s="4">
        <f>('[1]Pc, Winter, S1'!N8*Main!$B$5)+(VLOOKUP($A8,'FL Ratio'!$A$2:$B$9,2,FALSE)*'FL Characterization'!N$2)</f>
        <v>5.9410167136532852</v>
      </c>
      <c r="O8" s="4">
        <f>('[1]Pc, Winter, S1'!O8*Main!$B$5)+(VLOOKUP($A8,'FL Ratio'!$A$2:$B$9,2,FALSE)*'FL Characterization'!O$2)</f>
        <v>5.7482098616190607</v>
      </c>
      <c r="P8" s="4">
        <f>('[1]Pc, Winter, S1'!P8*Main!$B$5)+(VLOOKUP($A8,'FL Ratio'!$A$2:$B$9,2,FALSE)*'FL Characterization'!P$2)</f>
        <v>5.3036780506529873</v>
      </c>
      <c r="Q8" s="4">
        <f>('[1]Pc, Winter, S1'!Q8*Main!$B$5)+(VLOOKUP($A8,'FL Ratio'!$A$2:$B$9,2,FALSE)*'FL Characterization'!Q$2)</f>
        <v>5.4051762663594376</v>
      </c>
      <c r="R8" s="4">
        <f>('[1]Pc, Winter, S1'!R8*Main!$B$5)+(VLOOKUP($A8,'FL Ratio'!$A$2:$B$9,2,FALSE)*'FL Characterization'!R$2)</f>
        <v>5.7892906933896437</v>
      </c>
      <c r="S8" s="4">
        <f>('[1]Pc, Winter, S1'!S8*Main!$B$5)+(VLOOKUP($A8,'FL Ratio'!$A$2:$B$9,2,FALSE)*'FL Characterization'!S$2)</f>
        <v>6.6454095246142755</v>
      </c>
      <c r="T8" s="4">
        <f>('[1]Pc, Winter, S1'!T8*Main!$B$5)+(VLOOKUP($A8,'FL Ratio'!$A$2:$B$9,2,FALSE)*'FL Characterization'!T$2)</f>
        <v>6.258095723402131</v>
      </c>
      <c r="U8" s="4">
        <f>('[1]Pc, Winter, S1'!U8*Main!$B$5)+(VLOOKUP($A8,'FL Ratio'!$A$2:$B$9,2,FALSE)*'FL Characterization'!U$2)</f>
        <v>5.9520887904055337</v>
      </c>
      <c r="V8" s="4">
        <f>('[1]Pc, Winter, S1'!V8*Main!$B$5)+(VLOOKUP($A8,'FL Ratio'!$A$2:$B$9,2,FALSE)*'FL Characterization'!V$2)</f>
        <v>5.8408986722855563</v>
      </c>
      <c r="W8" s="4">
        <f>('[1]Pc, Winter, S1'!W8*Main!$B$5)+(VLOOKUP($A8,'FL Ratio'!$A$2:$B$9,2,FALSE)*'FL Characterization'!W$2)</f>
        <v>5.462100230066615</v>
      </c>
      <c r="X8" s="4">
        <f>('[1]Pc, Winter, S1'!X8*Main!$B$5)+(VLOOKUP($A8,'FL Ratio'!$A$2:$B$9,2,FALSE)*'FL Characterization'!X$2)</f>
        <v>4.8490462474549103</v>
      </c>
      <c r="Y8" s="4">
        <f>('[1]Pc, Winter, S1'!Y8*Main!$B$5)+(VLOOKUP($A8,'FL Ratio'!$A$2:$B$9,2,FALSE)*'FL Characterization'!Y$2)</f>
        <v>4.4057382958803659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2.8990679093700136</v>
      </c>
      <c r="C9" s="4">
        <f>('[1]Pc, Winter, S1'!C9*Main!$B$5)+(VLOOKUP($A9,'FL Ratio'!$A$2:$B$9,2,FALSE)*'FL Characterization'!C$2)</f>
        <v>2.7605198352954079</v>
      </c>
      <c r="D9" s="4">
        <f>('[1]Pc, Winter, S1'!D9*Main!$B$5)+(VLOOKUP($A9,'FL Ratio'!$A$2:$B$9,2,FALSE)*'FL Characterization'!D$2)</f>
        <v>2.6853652576342193</v>
      </c>
      <c r="E9" s="4">
        <f>('[1]Pc, Winter, S1'!E9*Main!$B$5)+(VLOOKUP($A9,'FL Ratio'!$A$2:$B$9,2,FALSE)*'FL Characterization'!E$2)</f>
        <v>2.6501816714162367</v>
      </c>
      <c r="F9" s="4">
        <f>('[1]Pc, Winter, S1'!F9*Main!$B$5)+(VLOOKUP($A9,'FL Ratio'!$A$2:$B$9,2,FALSE)*'FL Characterization'!F$2)</f>
        <v>2.7732661693791187</v>
      </c>
      <c r="G9" s="4">
        <f>('[1]Pc, Winter, S1'!G9*Main!$B$5)+(VLOOKUP($A9,'FL Ratio'!$A$2:$B$9,2,FALSE)*'FL Characterization'!G$2)</f>
        <v>3.33918634498901</v>
      </c>
      <c r="H9" s="4">
        <f>('[1]Pc, Winter, S1'!H9*Main!$B$5)+(VLOOKUP($A9,'FL Ratio'!$A$2:$B$9,2,FALSE)*'FL Characterization'!H$2)</f>
        <v>5.4421724330934618</v>
      </c>
      <c r="I9" s="4">
        <f>('[1]Pc, Winter, S1'!I9*Main!$B$5)+(VLOOKUP($A9,'FL Ratio'!$A$2:$B$9,2,FALSE)*'FL Characterization'!I$2)</f>
        <v>6.4204188154784028</v>
      </c>
      <c r="J9" s="4">
        <f>('[1]Pc, Winter, S1'!J9*Main!$B$5)+(VLOOKUP($A9,'FL Ratio'!$A$2:$B$9,2,FALSE)*'FL Characterization'!J$2)</f>
        <v>6.6662462606700155</v>
      </c>
      <c r="K9" s="4">
        <f>('[1]Pc, Winter, S1'!K9*Main!$B$5)+(VLOOKUP($A9,'FL Ratio'!$A$2:$B$9,2,FALSE)*'FL Characterization'!K$2)</f>
        <v>6.6384398478113287</v>
      </c>
      <c r="L9" s="4">
        <f>('[1]Pc, Winter, S1'!L9*Main!$B$5)+(VLOOKUP($A9,'FL Ratio'!$A$2:$B$9,2,FALSE)*'FL Characterization'!L$2)</f>
        <v>6.8707763234742458</v>
      </c>
      <c r="M9" s="4">
        <f>('[1]Pc, Winter, S1'!M9*Main!$B$5)+(VLOOKUP($A9,'FL Ratio'!$A$2:$B$9,2,FALSE)*'FL Characterization'!M$2)</f>
        <v>6.828111050426684</v>
      </c>
      <c r="N9" s="4">
        <f>('[1]Pc, Winter, S1'!N9*Main!$B$5)+(VLOOKUP($A9,'FL Ratio'!$A$2:$B$9,2,FALSE)*'FL Characterization'!N$2)</f>
        <v>6.4322389103434876</v>
      </c>
      <c r="O9" s="4">
        <f>('[1]Pc, Winter, S1'!O9*Main!$B$5)+(VLOOKUP($A9,'FL Ratio'!$A$2:$B$9,2,FALSE)*'FL Characterization'!O$2)</f>
        <v>6.3036585828141076</v>
      </c>
      <c r="P9" s="4">
        <f>('[1]Pc, Winter, S1'!P9*Main!$B$5)+(VLOOKUP($A9,'FL Ratio'!$A$2:$B$9,2,FALSE)*'FL Characterization'!P$2)</f>
        <v>5.5845800118902158</v>
      </c>
      <c r="Q9" s="4">
        <f>('[1]Pc, Winter, S1'!Q9*Main!$B$5)+(VLOOKUP($A9,'FL Ratio'!$A$2:$B$9,2,FALSE)*'FL Characterization'!Q$2)</f>
        <v>5.0416093934738093</v>
      </c>
      <c r="R9" s="4">
        <f>('[1]Pc, Winter, S1'!R9*Main!$B$5)+(VLOOKUP($A9,'FL Ratio'!$A$2:$B$9,2,FALSE)*'FL Characterization'!R$2)</f>
        <v>5.1477254800713252</v>
      </c>
      <c r="S9" s="4">
        <f>('[1]Pc, Winter, S1'!S9*Main!$B$5)+(VLOOKUP($A9,'FL Ratio'!$A$2:$B$9,2,FALSE)*'FL Characterization'!S$2)</f>
        <v>5.6388685487999926</v>
      </c>
      <c r="T9" s="4">
        <f>('[1]Pc, Winter, S1'!T9*Main!$B$5)+(VLOOKUP($A9,'FL Ratio'!$A$2:$B$9,2,FALSE)*'FL Characterization'!T$2)</f>
        <v>5.5133585855090805</v>
      </c>
      <c r="U9" s="4">
        <f>('[1]Pc, Winter, S1'!U9*Main!$B$5)+(VLOOKUP($A9,'FL Ratio'!$A$2:$B$9,2,FALSE)*'FL Characterization'!U$2)</f>
        <v>5.3250507365517734</v>
      </c>
      <c r="V9" s="4">
        <f>('[1]Pc, Winter, S1'!V9*Main!$B$5)+(VLOOKUP($A9,'FL Ratio'!$A$2:$B$9,2,FALSE)*'FL Characterization'!V$2)</f>
        <v>5.2303603446491937</v>
      </c>
      <c r="W9" s="4">
        <f>('[1]Pc, Winter, S1'!W9*Main!$B$5)+(VLOOKUP($A9,'FL Ratio'!$A$2:$B$9,2,FALSE)*'FL Characterization'!W$2)</f>
        <v>4.8113209523423697</v>
      </c>
      <c r="X9" s="4">
        <f>('[1]Pc, Winter, S1'!X9*Main!$B$5)+(VLOOKUP($A9,'FL Ratio'!$A$2:$B$9,2,FALSE)*'FL Characterization'!X$2)</f>
        <v>3.9018951877510397</v>
      </c>
      <c r="Y9" s="4">
        <f>('[1]Pc, Winter, S1'!Y9*Main!$B$5)+(VLOOKUP($A9,'FL Ratio'!$A$2:$B$9,2,FALSE)*'FL Characterization'!Y$2)</f>
        <v>3.4235309314945179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11.062580336098657</v>
      </c>
      <c r="C2" s="4">
        <f>('[1]Pc, Winter, S2'!C2*Main!$B$5)+(VLOOKUP($A2,'FL Ratio'!$A$2:$B$9,2,FALSE)*'FL Characterization'!C$2)</f>
        <v>10.775678290681613</v>
      </c>
      <c r="D2" s="4">
        <f>('[1]Pc, Winter, S2'!D2*Main!$B$5)+(VLOOKUP($A2,'FL Ratio'!$A$2:$B$9,2,FALSE)*'FL Characterization'!D$2)</f>
        <v>10.169197136522591</v>
      </c>
      <c r="E2" s="4">
        <f>('[1]Pc, Winter, S2'!E2*Main!$B$5)+(VLOOKUP($A2,'FL Ratio'!$A$2:$B$9,2,FALSE)*'FL Characterization'!E$2)</f>
        <v>10.348494425807779</v>
      </c>
      <c r="F2" s="4">
        <f>('[1]Pc, Winter, S2'!F2*Main!$B$5)+(VLOOKUP($A2,'FL Ratio'!$A$2:$B$9,2,FALSE)*'FL Characterization'!F$2)</f>
        <v>10.212181243916319</v>
      </c>
      <c r="G2" s="4">
        <f>('[1]Pc, Winter, S2'!G2*Main!$B$5)+(VLOOKUP($A2,'FL Ratio'!$A$2:$B$9,2,FALSE)*'FL Characterization'!G$2)</f>
        <v>10.389641233630147</v>
      </c>
      <c r="H2" s="4">
        <f>('[1]Pc, Winter, S2'!H2*Main!$B$5)+(VLOOKUP($A2,'FL Ratio'!$A$2:$B$9,2,FALSE)*'FL Characterization'!H$2)</f>
        <v>10.124966300165966</v>
      </c>
      <c r="I2" s="4">
        <f>('[1]Pc, Winter, S2'!I2*Main!$B$5)+(VLOOKUP($A2,'FL Ratio'!$A$2:$B$9,2,FALSE)*'FL Characterization'!I$2)</f>
        <v>13.390789079885293</v>
      </c>
      <c r="J2" s="4">
        <f>('[1]Pc, Winter, S2'!J2*Main!$B$5)+(VLOOKUP($A2,'FL Ratio'!$A$2:$B$9,2,FALSE)*'FL Characterization'!J$2)</f>
        <v>13.519057474974021</v>
      </c>
      <c r="K2" s="4">
        <f>('[1]Pc, Winter, S2'!K2*Main!$B$5)+(VLOOKUP($A2,'FL Ratio'!$A$2:$B$9,2,FALSE)*'FL Characterization'!K$2)</f>
        <v>13.53973724790413</v>
      </c>
      <c r="L2" s="4">
        <f>('[1]Pc, Winter, S2'!L2*Main!$B$5)+(VLOOKUP($A2,'FL Ratio'!$A$2:$B$9,2,FALSE)*'FL Characterization'!L$2)</f>
        <v>13.080999301683994</v>
      </c>
      <c r="M2" s="4">
        <f>('[1]Pc, Winter, S2'!M2*Main!$B$5)+(VLOOKUP($A2,'FL Ratio'!$A$2:$B$9,2,FALSE)*'FL Characterization'!M$2)</f>
        <v>13.363223198394266</v>
      </c>
      <c r="N2" s="4">
        <f>('[1]Pc, Winter, S2'!N2*Main!$B$5)+(VLOOKUP($A2,'FL Ratio'!$A$2:$B$9,2,FALSE)*'FL Characterization'!N$2)</f>
        <v>13.243564128815896</v>
      </c>
      <c r="O2" s="4">
        <f>('[1]Pc, Winter, S2'!O2*Main!$B$5)+(VLOOKUP($A2,'FL Ratio'!$A$2:$B$9,2,FALSE)*'FL Characterization'!O$2)</f>
        <v>12.933243492716725</v>
      </c>
      <c r="P2" s="4">
        <f>('[1]Pc, Winter, S2'!P2*Main!$B$5)+(VLOOKUP($A2,'FL Ratio'!$A$2:$B$9,2,FALSE)*'FL Characterization'!P$2)</f>
        <v>11.615159051959617</v>
      </c>
      <c r="Q2" s="4">
        <f>('[1]Pc, Winter, S2'!Q2*Main!$B$5)+(VLOOKUP($A2,'FL Ratio'!$A$2:$B$9,2,FALSE)*'FL Characterization'!Q$2)</f>
        <v>12.606884428222802</v>
      </c>
      <c r="R2" s="4">
        <f>('[1]Pc, Winter, S2'!R2*Main!$B$5)+(VLOOKUP($A2,'FL Ratio'!$A$2:$B$9,2,FALSE)*'FL Characterization'!R$2)</f>
        <v>13.641285034426932</v>
      </c>
      <c r="S2" s="4">
        <f>('[1]Pc, Winter, S2'!S2*Main!$B$5)+(VLOOKUP($A2,'FL Ratio'!$A$2:$B$9,2,FALSE)*'FL Characterization'!S$2)</f>
        <v>13.506315176164508</v>
      </c>
      <c r="T2" s="4">
        <f>('[1]Pc, Winter, S2'!T2*Main!$B$5)+(VLOOKUP($A2,'FL Ratio'!$A$2:$B$9,2,FALSE)*'FL Characterization'!T$2)</f>
        <v>12.635097583508415</v>
      </c>
      <c r="U2" s="4">
        <f>('[1]Pc, Winter, S2'!U2*Main!$B$5)+(VLOOKUP($A2,'FL Ratio'!$A$2:$B$9,2,FALSE)*'FL Characterization'!U$2)</f>
        <v>12.028504085958938</v>
      </c>
      <c r="V2" s="4">
        <f>('[1]Pc, Winter, S2'!V2*Main!$B$5)+(VLOOKUP($A2,'FL Ratio'!$A$2:$B$9,2,FALSE)*'FL Characterization'!V$2)</f>
        <v>11.621054769861486</v>
      </c>
      <c r="W2" s="4">
        <f>('[1]Pc, Winter, S2'!W2*Main!$B$5)+(VLOOKUP($A2,'FL Ratio'!$A$2:$B$9,2,FALSE)*'FL Characterization'!W$2)</f>
        <v>11.187232087672278</v>
      </c>
      <c r="X2" s="4">
        <f>('[1]Pc, Winter, S2'!X2*Main!$B$5)+(VLOOKUP($A2,'FL Ratio'!$A$2:$B$9,2,FALSE)*'FL Characterization'!X$2)</f>
        <v>10.608272087818424</v>
      </c>
      <c r="Y2" s="4">
        <f>('[1]Pc, Winter, S2'!Y2*Main!$B$5)+(VLOOKUP($A2,'FL Ratio'!$A$2:$B$9,2,FALSE)*'FL Characterization'!Y$2)</f>
        <v>10.335680514940259</v>
      </c>
    </row>
    <row r="3" spans="1:25" x14ac:dyDescent="0.25">
      <c r="A3">
        <v>2</v>
      </c>
      <c r="B3" s="4">
        <f>('[1]Pc, Winter, S2'!B3*Main!$B$5)+(VLOOKUP($A3,'FL Ratio'!$A$2:$B$9,2,FALSE)*'FL Characterization'!B$2)</f>
        <v>7.0813298081819367</v>
      </c>
      <c r="C3" s="4">
        <f>('[1]Pc, Winter, S2'!C3*Main!$B$5)+(VLOOKUP($A3,'FL Ratio'!$A$2:$B$9,2,FALSE)*'FL Characterization'!C$2)</f>
        <v>6.765498980709137</v>
      </c>
      <c r="D3" s="4">
        <f>('[1]Pc, Winter, S2'!D3*Main!$B$5)+(VLOOKUP($A3,'FL Ratio'!$A$2:$B$9,2,FALSE)*'FL Characterization'!D$2)</f>
        <v>6.4597286030511469</v>
      </c>
      <c r="E3" s="4">
        <f>('[1]Pc, Winter, S2'!E3*Main!$B$5)+(VLOOKUP($A3,'FL Ratio'!$A$2:$B$9,2,FALSE)*'FL Characterization'!E$2)</f>
        <v>6.5199701084877937</v>
      </c>
      <c r="F3" s="4">
        <f>('[1]Pc, Winter, S2'!F3*Main!$B$5)+(VLOOKUP($A3,'FL Ratio'!$A$2:$B$9,2,FALSE)*'FL Characterization'!F$2)</f>
        <v>6.5375033238784299</v>
      </c>
      <c r="G3" s="4">
        <f>('[1]Pc, Winter, S2'!G3*Main!$B$5)+(VLOOKUP($A3,'FL Ratio'!$A$2:$B$9,2,FALSE)*'FL Characterization'!G$2)</f>
        <v>7.00264702491741</v>
      </c>
      <c r="H3" s="4">
        <f>('[1]Pc, Winter, S2'!H3*Main!$B$5)+(VLOOKUP($A3,'FL Ratio'!$A$2:$B$9,2,FALSE)*'FL Characterization'!H$2)</f>
        <v>8.2006023318515506</v>
      </c>
      <c r="I3" s="4">
        <f>('[1]Pc, Winter, S2'!I3*Main!$B$5)+(VLOOKUP($A3,'FL Ratio'!$A$2:$B$9,2,FALSE)*'FL Characterization'!I$2)</f>
        <v>9.5516046527367831</v>
      </c>
      <c r="J3" s="4">
        <f>('[1]Pc, Winter, S2'!J3*Main!$B$5)+(VLOOKUP($A3,'FL Ratio'!$A$2:$B$9,2,FALSE)*'FL Characterization'!J$2)</f>
        <v>10.37618096543302</v>
      </c>
      <c r="K3" s="4">
        <f>('[1]Pc, Winter, S2'!K3*Main!$B$5)+(VLOOKUP($A3,'FL Ratio'!$A$2:$B$9,2,FALSE)*'FL Characterization'!K$2)</f>
        <v>10.810107647216194</v>
      </c>
      <c r="L3" s="4">
        <f>('[1]Pc, Winter, S2'!L3*Main!$B$5)+(VLOOKUP($A3,'FL Ratio'!$A$2:$B$9,2,FALSE)*'FL Characterization'!L$2)</f>
        <v>10.448263816888668</v>
      </c>
      <c r="M3" s="4">
        <f>('[1]Pc, Winter, S2'!M3*Main!$B$5)+(VLOOKUP($A3,'FL Ratio'!$A$2:$B$9,2,FALSE)*'FL Characterization'!M$2)</f>
        <v>10.622306445388526</v>
      </c>
      <c r="N3" s="4">
        <f>('[1]Pc, Winter, S2'!N3*Main!$B$5)+(VLOOKUP($A3,'FL Ratio'!$A$2:$B$9,2,FALSE)*'FL Characterization'!N$2)</f>
        <v>10.259047245539145</v>
      </c>
      <c r="O3" s="4">
        <f>('[1]Pc, Winter, S2'!O3*Main!$B$5)+(VLOOKUP($A3,'FL Ratio'!$A$2:$B$9,2,FALSE)*'FL Characterization'!O$2)</f>
        <v>9.80619443368027</v>
      </c>
      <c r="P3" s="4">
        <f>('[1]Pc, Winter, S2'!P3*Main!$B$5)+(VLOOKUP($A3,'FL Ratio'!$A$2:$B$9,2,FALSE)*'FL Characterization'!P$2)</f>
        <v>9.1470300915596727</v>
      </c>
      <c r="Q3" s="4">
        <f>('[1]Pc, Winter, S2'!Q3*Main!$B$5)+(VLOOKUP($A3,'FL Ratio'!$A$2:$B$9,2,FALSE)*'FL Characterization'!Q$2)</f>
        <v>9.3343573867002334</v>
      </c>
      <c r="R3" s="4">
        <f>('[1]Pc, Winter, S2'!R3*Main!$B$5)+(VLOOKUP($A3,'FL Ratio'!$A$2:$B$9,2,FALSE)*'FL Characterization'!R$2)</f>
        <v>10.221900300544968</v>
      </c>
      <c r="S3" s="4">
        <f>('[1]Pc, Winter, S2'!S3*Main!$B$5)+(VLOOKUP($A3,'FL Ratio'!$A$2:$B$9,2,FALSE)*'FL Characterization'!S$2)</f>
        <v>12.029191937792262</v>
      </c>
      <c r="T3" s="4">
        <f>('[1]Pc, Winter, S2'!T3*Main!$B$5)+(VLOOKUP($A3,'FL Ratio'!$A$2:$B$9,2,FALSE)*'FL Characterization'!T$2)</f>
        <v>11.759179220125034</v>
      </c>
      <c r="U3" s="4">
        <f>('[1]Pc, Winter, S2'!U3*Main!$B$5)+(VLOOKUP($A3,'FL Ratio'!$A$2:$B$9,2,FALSE)*'FL Characterization'!U$2)</f>
        <v>10.846067060589924</v>
      </c>
      <c r="V3" s="4">
        <f>('[1]Pc, Winter, S2'!V3*Main!$B$5)+(VLOOKUP($A3,'FL Ratio'!$A$2:$B$9,2,FALSE)*'FL Characterization'!V$2)</f>
        <v>10.646101924464174</v>
      </c>
      <c r="W3" s="4">
        <f>('[1]Pc, Winter, S2'!W3*Main!$B$5)+(VLOOKUP($A3,'FL Ratio'!$A$2:$B$9,2,FALSE)*'FL Characterization'!W$2)</f>
        <v>9.7113855775279099</v>
      </c>
      <c r="X3" s="4">
        <f>('[1]Pc, Winter, S2'!X3*Main!$B$5)+(VLOOKUP($A3,'FL Ratio'!$A$2:$B$9,2,FALSE)*'FL Characterization'!X$2)</f>
        <v>8.8852845777882834</v>
      </c>
      <c r="Y3" s="4">
        <f>('[1]Pc, Winter, S2'!Y3*Main!$B$5)+(VLOOKUP($A3,'FL Ratio'!$A$2:$B$9,2,FALSE)*'FL Characterization'!Y$2)</f>
        <v>8.1640998975075689</v>
      </c>
    </row>
    <row r="4" spans="1:25" x14ac:dyDescent="0.25">
      <c r="A4">
        <v>3</v>
      </c>
      <c r="B4" s="4">
        <f>('[1]Pc, Winter, S2'!B4*Main!$B$5)+(VLOOKUP($A4,'FL Ratio'!$A$2:$B$9,2,FALSE)*'FL Characterization'!B$2)</f>
        <v>5.2556007589713687</v>
      </c>
      <c r="C4" s="4">
        <f>('[1]Pc, Winter, S2'!C4*Main!$B$5)+(VLOOKUP($A4,'FL Ratio'!$A$2:$B$9,2,FALSE)*'FL Characterization'!C$2)</f>
        <v>4.9643972203183298</v>
      </c>
      <c r="D4" s="4">
        <f>('[1]Pc, Winter, S2'!D4*Main!$B$5)+(VLOOKUP($A4,'FL Ratio'!$A$2:$B$9,2,FALSE)*'FL Characterization'!D$2)</f>
        <v>4.651516399947818</v>
      </c>
      <c r="E4" s="4">
        <f>('[1]Pc, Winter, S2'!E4*Main!$B$5)+(VLOOKUP($A4,'FL Ratio'!$A$2:$B$9,2,FALSE)*'FL Characterization'!E$2)</f>
        <v>4.8690653361105758</v>
      </c>
      <c r="F4" s="4">
        <f>('[1]Pc, Winter, S2'!F4*Main!$B$5)+(VLOOKUP($A4,'FL Ratio'!$A$2:$B$9,2,FALSE)*'FL Characterization'!F$2)</f>
        <v>4.6896764312178583</v>
      </c>
      <c r="G4" s="4">
        <f>('[1]Pc, Winter, S2'!G4*Main!$B$5)+(VLOOKUP($A4,'FL Ratio'!$A$2:$B$9,2,FALSE)*'FL Characterization'!G$2)</f>
        <v>5.309943024461635</v>
      </c>
      <c r="H4" s="4">
        <f>('[1]Pc, Winter, S2'!H4*Main!$B$5)+(VLOOKUP($A4,'FL Ratio'!$A$2:$B$9,2,FALSE)*'FL Characterization'!H$2)</f>
        <v>8.7718939228827271</v>
      </c>
      <c r="I4" s="4">
        <f>('[1]Pc, Winter, S2'!I4*Main!$B$5)+(VLOOKUP($A4,'FL Ratio'!$A$2:$B$9,2,FALSE)*'FL Characterization'!I$2)</f>
        <v>10.001840056829607</v>
      </c>
      <c r="J4" s="4">
        <f>('[1]Pc, Winter, S2'!J4*Main!$B$5)+(VLOOKUP($A4,'FL Ratio'!$A$2:$B$9,2,FALSE)*'FL Characterization'!J$2)</f>
        <v>10.235998927513073</v>
      </c>
      <c r="K4" s="4">
        <f>('[1]Pc, Winter, S2'!K4*Main!$B$5)+(VLOOKUP($A4,'FL Ratio'!$A$2:$B$9,2,FALSE)*'FL Characterization'!K$2)</f>
        <v>10.027074030106084</v>
      </c>
      <c r="L4" s="4">
        <f>('[1]Pc, Winter, S2'!L4*Main!$B$5)+(VLOOKUP($A4,'FL Ratio'!$A$2:$B$9,2,FALSE)*'FL Characterization'!L$2)</f>
        <v>9.7404148580888634</v>
      </c>
      <c r="M4" s="4">
        <f>('[1]Pc, Winter, S2'!M4*Main!$B$5)+(VLOOKUP($A4,'FL Ratio'!$A$2:$B$9,2,FALSE)*'FL Characterization'!M$2)</f>
        <v>10.159522490797587</v>
      </c>
      <c r="N4" s="4">
        <f>('[1]Pc, Winter, S2'!N4*Main!$B$5)+(VLOOKUP($A4,'FL Ratio'!$A$2:$B$9,2,FALSE)*'FL Characterization'!N$2)</f>
        <v>9.4383881447369777</v>
      </c>
      <c r="O4" s="4">
        <f>('[1]Pc, Winter, S2'!O4*Main!$B$5)+(VLOOKUP($A4,'FL Ratio'!$A$2:$B$9,2,FALSE)*'FL Characterization'!O$2)</f>
        <v>9.2120669703969131</v>
      </c>
      <c r="P4" s="4">
        <f>('[1]Pc, Winter, S2'!P4*Main!$B$5)+(VLOOKUP($A4,'FL Ratio'!$A$2:$B$9,2,FALSE)*'FL Characterization'!P$2)</f>
        <v>7.9852162787045629</v>
      </c>
      <c r="Q4" s="4">
        <f>('[1]Pc, Winter, S2'!Q4*Main!$B$5)+(VLOOKUP($A4,'FL Ratio'!$A$2:$B$9,2,FALSE)*'FL Characterization'!Q$2)</f>
        <v>8.0296486398097429</v>
      </c>
      <c r="R4" s="4">
        <f>('[1]Pc, Winter, S2'!R4*Main!$B$5)+(VLOOKUP($A4,'FL Ratio'!$A$2:$B$9,2,FALSE)*'FL Characterization'!R$2)</f>
        <v>8.0767369041994694</v>
      </c>
      <c r="S4" s="4">
        <f>('[1]Pc, Winter, S2'!S4*Main!$B$5)+(VLOOKUP($A4,'FL Ratio'!$A$2:$B$9,2,FALSE)*'FL Characterization'!S$2)</f>
        <v>9.0380349663054762</v>
      </c>
      <c r="T4" s="4">
        <f>('[1]Pc, Winter, S2'!T4*Main!$B$5)+(VLOOKUP($A4,'FL Ratio'!$A$2:$B$9,2,FALSE)*'FL Characterization'!T$2)</f>
        <v>7.982175881440261</v>
      </c>
      <c r="U4" s="4">
        <f>('[1]Pc, Winter, S2'!U4*Main!$B$5)+(VLOOKUP($A4,'FL Ratio'!$A$2:$B$9,2,FALSE)*'FL Characterization'!U$2)</f>
        <v>8.4420241214280072</v>
      </c>
      <c r="V4" s="4">
        <f>('[1]Pc, Winter, S2'!V4*Main!$B$5)+(VLOOKUP($A4,'FL Ratio'!$A$2:$B$9,2,FALSE)*'FL Characterization'!V$2)</f>
        <v>8.1390860591779397</v>
      </c>
      <c r="W4" s="4">
        <f>('[1]Pc, Winter, S2'!W4*Main!$B$5)+(VLOOKUP($A4,'FL Ratio'!$A$2:$B$9,2,FALSE)*'FL Characterization'!W$2)</f>
        <v>7.5560651077409764</v>
      </c>
      <c r="X4" s="4">
        <f>('[1]Pc, Winter, S2'!X4*Main!$B$5)+(VLOOKUP($A4,'FL Ratio'!$A$2:$B$9,2,FALSE)*'FL Characterization'!X$2)</f>
        <v>6.4298702773270433</v>
      </c>
      <c r="Y4" s="4">
        <f>('[1]Pc, Winter, S2'!Y4*Main!$B$5)+(VLOOKUP($A4,'FL Ratio'!$A$2:$B$9,2,FALSE)*'FL Characterization'!Y$2)</f>
        <v>5.9562891277806163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1.8668083029543365</v>
      </c>
      <c r="C5" s="4">
        <f>('[1]Pc, Winter, S2'!C5*Main!$B$5)+(VLOOKUP($A5,'FL Ratio'!$A$2:$B$9,2,FALSE)*'FL Characterization'!C$2)</f>
        <v>1.3023668138477986</v>
      </c>
      <c r="D5" s="4">
        <f>('[1]Pc, Winter, S2'!D5*Main!$B$5)+(VLOOKUP($A5,'FL Ratio'!$A$2:$B$9,2,FALSE)*'FL Characterization'!D$2)</f>
        <v>1.2698367069833405</v>
      </c>
      <c r="E5" s="4">
        <f>('[1]Pc, Winter, S2'!E5*Main!$B$5)+(VLOOKUP($A5,'FL Ratio'!$A$2:$B$9,2,FALSE)*'FL Characterization'!E$2)</f>
        <v>1.1517665847379552</v>
      </c>
      <c r="F5" s="4">
        <f>('[1]Pc, Winter, S2'!F5*Main!$B$5)+(VLOOKUP($A5,'FL Ratio'!$A$2:$B$9,2,FALSE)*'FL Characterization'!F$2)</f>
        <v>1.1914912765443575</v>
      </c>
      <c r="G5" s="4">
        <f>('[1]Pc, Winter, S2'!G5*Main!$B$5)+(VLOOKUP($A5,'FL Ratio'!$A$2:$B$9,2,FALSE)*'FL Characterization'!G$2)</f>
        <v>2.2349060773580152</v>
      </c>
      <c r="H5" s="4">
        <f>('[1]Pc, Winter, S2'!H5*Main!$B$5)+(VLOOKUP($A5,'FL Ratio'!$A$2:$B$9,2,FALSE)*'FL Characterization'!H$2)</f>
        <v>4.2580889918168143</v>
      </c>
      <c r="I5" s="4">
        <f>('[1]Pc, Winter, S2'!I5*Main!$B$5)+(VLOOKUP($A5,'FL Ratio'!$A$2:$B$9,2,FALSE)*'FL Characterization'!I$2)</f>
        <v>5.1367989323995813</v>
      </c>
      <c r="J5" s="4">
        <f>('[1]Pc, Winter, S2'!J5*Main!$B$5)+(VLOOKUP($A5,'FL Ratio'!$A$2:$B$9,2,FALSE)*'FL Characterization'!J$2)</f>
        <v>5.8288505489934908</v>
      </c>
      <c r="K5" s="4">
        <f>('[1]Pc, Winter, S2'!K5*Main!$B$5)+(VLOOKUP($A5,'FL Ratio'!$A$2:$B$9,2,FALSE)*'FL Characterization'!K$2)</f>
        <v>5.5246179199761993</v>
      </c>
      <c r="L5" s="4">
        <f>('[1]Pc, Winter, S2'!L5*Main!$B$5)+(VLOOKUP($A5,'FL Ratio'!$A$2:$B$9,2,FALSE)*'FL Characterization'!L$2)</f>
        <v>5.4632136057046825</v>
      </c>
      <c r="M5" s="4">
        <f>('[1]Pc, Winter, S2'!M5*Main!$B$5)+(VLOOKUP($A5,'FL Ratio'!$A$2:$B$9,2,FALSE)*'FL Characterization'!M$2)</f>
        <v>4.8857164143431824</v>
      </c>
      <c r="N5" s="4">
        <f>('[1]Pc, Winter, S2'!N5*Main!$B$5)+(VLOOKUP($A5,'FL Ratio'!$A$2:$B$9,2,FALSE)*'FL Characterization'!N$2)</f>
        <v>4.9682523897942295</v>
      </c>
      <c r="O5" s="4">
        <f>('[1]Pc, Winter, S2'!O5*Main!$B$5)+(VLOOKUP($A5,'FL Ratio'!$A$2:$B$9,2,FALSE)*'FL Characterization'!O$2)</f>
        <v>4.6241335006107569</v>
      </c>
      <c r="P5" s="4">
        <f>('[1]Pc, Winter, S2'!P5*Main!$B$5)+(VLOOKUP($A5,'FL Ratio'!$A$2:$B$9,2,FALSE)*'FL Characterization'!P$2)</f>
        <v>4.5090664054753926</v>
      </c>
      <c r="Q5" s="4">
        <f>('[1]Pc, Winter, S2'!Q5*Main!$B$5)+(VLOOKUP($A5,'FL Ratio'!$A$2:$B$9,2,FALSE)*'FL Characterization'!Q$2)</f>
        <v>4.4754058195337771</v>
      </c>
      <c r="R5" s="4">
        <f>('[1]Pc, Winter, S2'!R5*Main!$B$5)+(VLOOKUP($A5,'FL Ratio'!$A$2:$B$9,2,FALSE)*'FL Characterization'!R$2)</f>
        <v>5.5383422670282796</v>
      </c>
      <c r="S5" s="4">
        <f>('[1]Pc, Winter, S2'!S5*Main!$B$5)+(VLOOKUP($A5,'FL Ratio'!$A$2:$B$9,2,FALSE)*'FL Characterization'!S$2)</f>
        <v>8.3762467268465901</v>
      </c>
      <c r="T5" s="4">
        <f>('[1]Pc, Winter, S2'!T5*Main!$B$5)+(VLOOKUP($A5,'FL Ratio'!$A$2:$B$9,2,FALSE)*'FL Characterization'!T$2)</f>
        <v>7.5026440483194783</v>
      </c>
      <c r="U5" s="4">
        <f>('[1]Pc, Winter, S2'!U5*Main!$B$5)+(VLOOKUP($A5,'FL Ratio'!$A$2:$B$9,2,FALSE)*'FL Characterization'!U$2)</f>
        <v>6.4705837092913869</v>
      </c>
      <c r="V5" s="4">
        <f>('[1]Pc, Winter, S2'!V5*Main!$B$5)+(VLOOKUP($A5,'FL Ratio'!$A$2:$B$9,2,FALSE)*'FL Characterization'!V$2)</f>
        <v>6.4004435865889935</v>
      </c>
      <c r="W5" s="4">
        <f>('[1]Pc, Winter, S2'!W5*Main!$B$5)+(VLOOKUP($A5,'FL Ratio'!$A$2:$B$9,2,FALSE)*'FL Characterization'!W$2)</f>
        <v>5.5719095005223833</v>
      </c>
      <c r="X5" s="4">
        <f>('[1]Pc, Winter, S2'!X5*Main!$B$5)+(VLOOKUP($A5,'FL Ratio'!$A$2:$B$9,2,FALSE)*'FL Characterization'!X$2)</f>
        <v>4.3415957979453967</v>
      </c>
      <c r="Y5" s="4">
        <f>('[1]Pc, Winter, S2'!Y5*Main!$B$5)+(VLOOKUP($A5,'FL Ratio'!$A$2:$B$9,2,FALSE)*'FL Characterization'!Y$2)</f>
        <v>3.4739584609326859</v>
      </c>
    </row>
    <row r="6" spans="1:25" x14ac:dyDescent="0.25">
      <c r="A6">
        <v>5</v>
      </c>
      <c r="B6" s="4">
        <f>('[1]Pc, Winter, S2'!B6*Main!$B$5)+(VLOOKUP($A6,'FL Ratio'!$A$2:$B$9,2,FALSE)*'FL Characterization'!B$2)</f>
        <v>4.1132698084631381</v>
      </c>
      <c r="C6" s="4">
        <f>('[1]Pc, Winter, S2'!C6*Main!$B$5)+(VLOOKUP($A6,'FL Ratio'!$A$2:$B$9,2,FALSE)*'FL Characterization'!C$2)</f>
        <v>3.6206990586718559</v>
      </c>
      <c r="D6" s="4">
        <f>('[1]Pc, Winter, S2'!D6*Main!$B$5)+(VLOOKUP($A6,'FL Ratio'!$A$2:$B$9,2,FALSE)*'FL Characterization'!D$2)</f>
        <v>3.3144480493916308</v>
      </c>
      <c r="E6" s="4">
        <f>('[1]Pc, Winter, S2'!E6*Main!$B$5)+(VLOOKUP($A6,'FL Ratio'!$A$2:$B$9,2,FALSE)*'FL Characterization'!E$2)</f>
        <v>3.4787372982480633</v>
      </c>
      <c r="F6" s="4">
        <f>('[1]Pc, Winter, S2'!F6*Main!$B$5)+(VLOOKUP($A6,'FL Ratio'!$A$2:$B$9,2,FALSE)*'FL Characterization'!F$2)</f>
        <v>3.4268535012406183</v>
      </c>
      <c r="G6" s="4">
        <f>('[1]Pc, Winter, S2'!G6*Main!$B$5)+(VLOOKUP($A6,'FL Ratio'!$A$2:$B$9,2,FALSE)*'FL Characterization'!G$2)</f>
        <v>3.7904014061224673</v>
      </c>
      <c r="H6" s="4">
        <f>('[1]Pc, Winter, S2'!H6*Main!$B$5)+(VLOOKUP($A6,'FL Ratio'!$A$2:$B$9,2,FALSE)*'FL Characterization'!H$2)</f>
        <v>5.0874457279840426</v>
      </c>
      <c r="I6" s="4">
        <f>('[1]Pc, Winter, S2'!I6*Main!$B$5)+(VLOOKUP($A6,'FL Ratio'!$A$2:$B$9,2,FALSE)*'FL Characterization'!I$2)</f>
        <v>5.3587038673440368</v>
      </c>
      <c r="J6" s="4">
        <f>('[1]Pc, Winter, S2'!J6*Main!$B$5)+(VLOOKUP($A6,'FL Ratio'!$A$2:$B$9,2,FALSE)*'FL Characterization'!J$2)</f>
        <v>5.7045182391510343</v>
      </c>
      <c r="K6" s="4">
        <f>('[1]Pc, Winter, S2'!K6*Main!$B$5)+(VLOOKUP($A6,'FL Ratio'!$A$2:$B$9,2,FALSE)*'FL Characterization'!K$2)</f>
        <v>5.7077246553341547</v>
      </c>
      <c r="L6" s="4">
        <f>('[1]Pc, Winter, S2'!L6*Main!$B$5)+(VLOOKUP($A6,'FL Ratio'!$A$2:$B$9,2,FALSE)*'FL Characterization'!L$2)</f>
        <v>6.0351819133360571</v>
      </c>
      <c r="M6" s="4">
        <f>('[1]Pc, Winter, S2'!M6*Main!$B$5)+(VLOOKUP($A6,'FL Ratio'!$A$2:$B$9,2,FALSE)*'FL Characterization'!M$2)</f>
        <v>5.9580376084034476</v>
      </c>
      <c r="N6" s="4">
        <f>('[1]Pc, Winter, S2'!N6*Main!$B$5)+(VLOOKUP($A6,'FL Ratio'!$A$2:$B$9,2,FALSE)*'FL Characterization'!N$2)</f>
        <v>5.914102899829377</v>
      </c>
      <c r="O6" s="4">
        <f>('[1]Pc, Winter, S2'!O6*Main!$B$5)+(VLOOKUP($A6,'FL Ratio'!$A$2:$B$9,2,FALSE)*'FL Characterization'!O$2)</f>
        <v>5.7693817675761467</v>
      </c>
      <c r="P6" s="4">
        <f>('[1]Pc, Winter, S2'!P6*Main!$B$5)+(VLOOKUP($A6,'FL Ratio'!$A$2:$B$9,2,FALSE)*'FL Characterization'!P$2)</f>
        <v>5.6990470674653775</v>
      </c>
      <c r="Q6" s="4">
        <f>('[1]Pc, Winter, S2'!Q6*Main!$B$5)+(VLOOKUP($A6,'FL Ratio'!$A$2:$B$9,2,FALSE)*'FL Characterization'!Q$2)</f>
        <v>5.6523416434847036</v>
      </c>
      <c r="R6" s="4">
        <f>('[1]Pc, Winter, S2'!R6*Main!$B$5)+(VLOOKUP($A6,'FL Ratio'!$A$2:$B$9,2,FALSE)*'FL Characterization'!R$2)</f>
        <v>5.950335379144418</v>
      </c>
      <c r="S6" s="4">
        <f>('[1]Pc, Winter, S2'!S6*Main!$B$5)+(VLOOKUP($A6,'FL Ratio'!$A$2:$B$9,2,FALSE)*'FL Characterization'!S$2)</f>
        <v>6.8524039027261026</v>
      </c>
      <c r="T6" s="4">
        <f>('[1]Pc, Winter, S2'!T6*Main!$B$5)+(VLOOKUP($A6,'FL Ratio'!$A$2:$B$9,2,FALSE)*'FL Characterization'!T$2)</f>
        <v>6.7349539219403765</v>
      </c>
      <c r="U6" s="4">
        <f>('[1]Pc, Winter, S2'!U6*Main!$B$5)+(VLOOKUP($A6,'FL Ratio'!$A$2:$B$9,2,FALSE)*'FL Characterization'!U$2)</f>
        <v>6.6425287246760805</v>
      </c>
      <c r="V6" s="4">
        <f>('[1]Pc, Winter, S2'!V6*Main!$B$5)+(VLOOKUP($A6,'FL Ratio'!$A$2:$B$9,2,FALSE)*'FL Characterization'!V$2)</f>
        <v>6.5978277852848359</v>
      </c>
      <c r="W6" s="4">
        <f>('[1]Pc, Winter, S2'!W6*Main!$B$5)+(VLOOKUP($A6,'FL Ratio'!$A$2:$B$9,2,FALSE)*'FL Characterization'!W$2)</f>
        <v>6.085079261376003</v>
      </c>
      <c r="X6" s="4">
        <f>('[1]Pc, Winter, S2'!X6*Main!$B$5)+(VLOOKUP($A6,'FL Ratio'!$A$2:$B$9,2,FALSE)*'FL Characterization'!X$2)</f>
        <v>5.6778316341261741</v>
      </c>
      <c r="Y6" s="4">
        <f>('[1]Pc, Winter, S2'!Y6*Main!$B$5)+(VLOOKUP($A6,'FL Ratio'!$A$2:$B$9,2,FALSE)*'FL Characterization'!Y$2)</f>
        <v>5.1329251453672153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4.6633749910940354</v>
      </c>
      <c r="C7" s="4">
        <f>('[1]Pc, Winter, S2'!C7*Main!$B$5)+(VLOOKUP($A7,'FL Ratio'!$A$2:$B$9,2,FALSE)*'FL Characterization'!C$2)</f>
        <v>4.4433278657575741</v>
      </c>
      <c r="D7" s="4">
        <f>('[1]Pc, Winter, S2'!D7*Main!$B$5)+(VLOOKUP($A7,'FL Ratio'!$A$2:$B$9,2,FALSE)*'FL Characterization'!D$2)</f>
        <v>4.2749037575647559</v>
      </c>
      <c r="E7" s="4">
        <f>('[1]Pc, Winter, S2'!E7*Main!$B$5)+(VLOOKUP($A7,'FL Ratio'!$A$2:$B$9,2,FALSE)*'FL Characterization'!E$2)</f>
        <v>4.3172070262461126</v>
      </c>
      <c r="F7" s="4">
        <f>('[1]Pc, Winter, S2'!F7*Main!$B$5)+(VLOOKUP($A7,'FL Ratio'!$A$2:$B$9,2,FALSE)*'FL Characterization'!F$2)</f>
        <v>4.466082103630848</v>
      </c>
      <c r="G7" s="4">
        <f>('[1]Pc, Winter, S2'!G7*Main!$B$5)+(VLOOKUP($A7,'FL Ratio'!$A$2:$B$9,2,FALSE)*'FL Characterization'!G$2)</f>
        <v>4.7655254317779479</v>
      </c>
      <c r="H7" s="4">
        <f>('[1]Pc, Winter, S2'!H7*Main!$B$5)+(VLOOKUP($A7,'FL Ratio'!$A$2:$B$9,2,FALSE)*'FL Characterization'!H$2)</f>
        <v>5.3397161439777463</v>
      </c>
      <c r="I7" s="4">
        <f>('[1]Pc, Winter, S2'!I7*Main!$B$5)+(VLOOKUP($A7,'FL Ratio'!$A$2:$B$9,2,FALSE)*'FL Characterization'!I$2)</f>
        <v>6.475898011577832</v>
      </c>
      <c r="J7" s="4">
        <f>('[1]Pc, Winter, S2'!J7*Main!$B$5)+(VLOOKUP($A7,'FL Ratio'!$A$2:$B$9,2,FALSE)*'FL Characterization'!J$2)</f>
        <v>6.8538060202076982</v>
      </c>
      <c r="K7" s="4">
        <f>('[1]Pc, Winter, S2'!K7*Main!$B$5)+(VLOOKUP($A7,'FL Ratio'!$A$2:$B$9,2,FALSE)*'FL Characterization'!K$2)</f>
        <v>6.8870771205936849</v>
      </c>
      <c r="L7" s="4">
        <f>('[1]Pc, Winter, S2'!L7*Main!$B$5)+(VLOOKUP($A7,'FL Ratio'!$A$2:$B$9,2,FALSE)*'FL Characterization'!L$2)</f>
        <v>6.8332806965474857</v>
      </c>
      <c r="M7" s="4">
        <f>('[1]Pc, Winter, S2'!M7*Main!$B$5)+(VLOOKUP($A7,'FL Ratio'!$A$2:$B$9,2,FALSE)*'FL Characterization'!M$2)</f>
        <v>7.0110083263071097</v>
      </c>
      <c r="N7" s="4">
        <f>('[1]Pc, Winter, S2'!N7*Main!$B$5)+(VLOOKUP($A7,'FL Ratio'!$A$2:$B$9,2,FALSE)*'FL Characterization'!N$2)</f>
        <v>6.781188120965254</v>
      </c>
      <c r="O7" s="4">
        <f>('[1]Pc, Winter, S2'!O7*Main!$B$5)+(VLOOKUP($A7,'FL Ratio'!$A$2:$B$9,2,FALSE)*'FL Characterization'!O$2)</f>
        <v>6.8435202469574294</v>
      </c>
      <c r="P7" s="4">
        <f>('[1]Pc, Winter, S2'!P7*Main!$B$5)+(VLOOKUP($A7,'FL Ratio'!$A$2:$B$9,2,FALSE)*'FL Characterization'!P$2)</f>
        <v>6.322247552864245</v>
      </c>
      <c r="Q7" s="4">
        <f>('[1]Pc, Winter, S2'!Q7*Main!$B$5)+(VLOOKUP($A7,'FL Ratio'!$A$2:$B$9,2,FALSE)*'FL Characterization'!Q$2)</f>
        <v>6.3359909056976784</v>
      </c>
      <c r="R7" s="4">
        <f>('[1]Pc, Winter, S2'!R7*Main!$B$5)+(VLOOKUP($A7,'FL Ratio'!$A$2:$B$9,2,FALSE)*'FL Characterization'!R$2)</f>
        <v>6.0599563465992752</v>
      </c>
      <c r="S7" s="4">
        <f>('[1]Pc, Winter, S2'!S7*Main!$B$5)+(VLOOKUP($A7,'FL Ratio'!$A$2:$B$9,2,FALSE)*'FL Characterization'!S$2)</f>
        <v>6.3851737174888505</v>
      </c>
      <c r="T7" s="4">
        <f>('[1]Pc, Winter, S2'!T7*Main!$B$5)+(VLOOKUP($A7,'FL Ratio'!$A$2:$B$9,2,FALSE)*'FL Characterization'!T$2)</f>
        <v>6.1593615541209523</v>
      </c>
      <c r="U7" s="4">
        <f>('[1]Pc, Winter, S2'!U7*Main!$B$5)+(VLOOKUP($A7,'FL Ratio'!$A$2:$B$9,2,FALSE)*'FL Characterization'!U$2)</f>
        <v>6.1738514158761113</v>
      </c>
      <c r="V7" s="4">
        <f>('[1]Pc, Winter, S2'!V7*Main!$B$5)+(VLOOKUP($A7,'FL Ratio'!$A$2:$B$9,2,FALSE)*'FL Characterization'!V$2)</f>
        <v>6.1131345027136863</v>
      </c>
      <c r="W7" s="4">
        <f>('[1]Pc, Winter, S2'!W7*Main!$B$5)+(VLOOKUP($A7,'FL Ratio'!$A$2:$B$9,2,FALSE)*'FL Characterization'!W$2)</f>
        <v>5.8299767102383431</v>
      </c>
      <c r="X7" s="4">
        <f>('[1]Pc, Winter, S2'!X7*Main!$B$5)+(VLOOKUP($A7,'FL Ratio'!$A$2:$B$9,2,FALSE)*'FL Characterization'!X$2)</f>
        <v>5.3327353780560145</v>
      </c>
      <c r="Y7" s="4">
        <f>('[1]Pc, Winter, S2'!Y7*Main!$B$5)+(VLOOKUP($A7,'FL Ratio'!$A$2:$B$9,2,FALSE)*'FL Characterization'!Y$2)</f>
        <v>4.9886198287072281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3.92287101176096</v>
      </c>
      <c r="C8" s="4">
        <f>('[1]Pc, Winter, S2'!C8*Main!$B$5)+(VLOOKUP($A8,'FL Ratio'!$A$2:$B$9,2,FALSE)*'FL Characterization'!C$2)</f>
        <v>3.658742552065799</v>
      </c>
      <c r="D8" s="4">
        <f>('[1]Pc, Winter, S2'!D8*Main!$B$5)+(VLOOKUP($A8,'FL Ratio'!$A$2:$B$9,2,FALSE)*'FL Characterization'!D$2)</f>
        <v>3.3989591803490948</v>
      </c>
      <c r="E8" s="4">
        <f>('[1]Pc, Winter, S2'!E8*Main!$B$5)+(VLOOKUP($A8,'FL Ratio'!$A$2:$B$9,2,FALSE)*'FL Characterization'!E$2)</f>
        <v>3.454055766609514</v>
      </c>
      <c r="F8" s="4">
        <f>('[1]Pc, Winter, S2'!F8*Main!$B$5)+(VLOOKUP($A8,'FL Ratio'!$A$2:$B$9,2,FALSE)*'FL Characterization'!F$2)</f>
        <v>3.5085353156018377</v>
      </c>
      <c r="G8" s="4">
        <f>('[1]Pc, Winter, S2'!G8*Main!$B$5)+(VLOOKUP($A8,'FL Ratio'!$A$2:$B$9,2,FALSE)*'FL Characterization'!G$2)</f>
        <v>3.9199733517141988</v>
      </c>
      <c r="H8" s="4">
        <f>('[1]Pc, Winter, S2'!H8*Main!$B$5)+(VLOOKUP($A8,'FL Ratio'!$A$2:$B$9,2,FALSE)*'FL Characterization'!H$2)</f>
        <v>4.9316241515558099</v>
      </c>
      <c r="I8" s="4">
        <f>('[1]Pc, Winter, S2'!I8*Main!$B$5)+(VLOOKUP($A8,'FL Ratio'!$A$2:$B$9,2,FALSE)*'FL Characterization'!I$2)</f>
        <v>5.6693916408273415</v>
      </c>
      <c r="J8" s="4">
        <f>('[1]Pc, Winter, S2'!J8*Main!$B$5)+(VLOOKUP($A8,'FL Ratio'!$A$2:$B$9,2,FALSE)*'FL Characterization'!J$2)</f>
        <v>6.1464760797880729</v>
      </c>
      <c r="K8" s="4">
        <f>('[1]Pc, Winter, S2'!K8*Main!$B$5)+(VLOOKUP($A8,'FL Ratio'!$A$2:$B$9,2,FALSE)*'FL Characterization'!K$2)</f>
        <v>6.0424939196109948</v>
      </c>
      <c r="L8" s="4">
        <f>('[1]Pc, Winter, S2'!L8*Main!$B$5)+(VLOOKUP($A8,'FL Ratio'!$A$2:$B$9,2,FALSE)*'FL Characterization'!L$2)</f>
        <v>5.9873540675870975</v>
      </c>
      <c r="M8" s="4">
        <f>('[1]Pc, Winter, S2'!M8*Main!$B$5)+(VLOOKUP($A8,'FL Ratio'!$A$2:$B$9,2,FALSE)*'FL Characterization'!M$2)</f>
        <v>5.9816573134142752</v>
      </c>
      <c r="N8" s="4">
        <f>('[1]Pc, Winter, S2'!N8*Main!$B$5)+(VLOOKUP($A8,'FL Ratio'!$A$2:$B$9,2,FALSE)*'FL Characterization'!N$2)</f>
        <v>5.8819256131834186</v>
      </c>
      <c r="O8" s="4">
        <f>('[1]Pc, Winter, S2'!O8*Main!$B$5)+(VLOOKUP($A8,'FL Ratio'!$A$2:$B$9,2,FALSE)*'FL Characterization'!O$2)</f>
        <v>5.8619983255181092</v>
      </c>
      <c r="P8" s="4">
        <f>('[1]Pc, Winter, S2'!P8*Main!$B$5)+(VLOOKUP($A8,'FL Ratio'!$A$2:$B$9,2,FALSE)*'FL Characterization'!P$2)</f>
        <v>5.3560876311595171</v>
      </c>
      <c r="Q8" s="4">
        <f>('[1]Pc, Winter, S2'!Q8*Main!$B$5)+(VLOOKUP($A8,'FL Ratio'!$A$2:$B$9,2,FALSE)*'FL Characterization'!Q$2)</f>
        <v>5.5120461916866264</v>
      </c>
      <c r="R8" s="4">
        <f>('[1]Pc, Winter, S2'!R8*Main!$B$5)+(VLOOKUP($A8,'FL Ratio'!$A$2:$B$9,2,FALSE)*'FL Characterization'!R$2)</f>
        <v>5.7892906933896437</v>
      </c>
      <c r="S8" s="4">
        <f>('[1]Pc, Winter, S2'!S8*Main!$B$5)+(VLOOKUP($A8,'FL Ratio'!$A$2:$B$9,2,FALSE)*'FL Characterization'!S$2)</f>
        <v>6.7111588198604188</v>
      </c>
      <c r="T8" s="4">
        <f>('[1]Pc, Winter, S2'!T8*Main!$B$5)+(VLOOKUP($A8,'FL Ratio'!$A$2:$B$9,2,FALSE)*'FL Characterization'!T$2)</f>
        <v>6.1337610089340888</v>
      </c>
      <c r="U8" s="4">
        <f>('[1]Pc, Winter, S2'!U8*Main!$B$5)+(VLOOKUP($A8,'FL Ratio'!$A$2:$B$9,2,FALSE)*'FL Characterization'!U$2)</f>
        <v>6.0705489662136447</v>
      </c>
      <c r="V8" s="4">
        <f>('[1]Pc, Winter, S2'!V8*Main!$B$5)+(VLOOKUP($A8,'FL Ratio'!$A$2:$B$9,2,FALSE)*'FL Characterization'!V$2)</f>
        <v>5.7829312855627011</v>
      </c>
      <c r="W8" s="4">
        <f>('[1]Pc, Winter, S2'!W8*Main!$B$5)+(VLOOKUP($A8,'FL Ratio'!$A$2:$B$9,2,FALSE)*'FL Characterization'!W$2)</f>
        <v>5.4077521610992827</v>
      </c>
      <c r="X8" s="4">
        <f>('[1]Pc, Winter, S2'!X8*Main!$B$5)+(VLOOKUP($A8,'FL Ratio'!$A$2:$B$9,2,FALSE)*'FL Characterization'!X$2)</f>
        <v>4.8018015183136953</v>
      </c>
      <c r="Y8" s="4">
        <f>('[1]Pc, Winter, S2'!Y8*Main!$B$5)+(VLOOKUP($A8,'FL Ratio'!$A$2:$B$9,2,FALSE)*'FL Characterization'!Y$2)</f>
        <v>4.4057382958803659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2.8717160302763132</v>
      </c>
      <c r="C9" s="4">
        <f>('[1]Pc, Winter, S2'!C9*Main!$B$5)+(VLOOKUP($A9,'FL Ratio'!$A$2:$B$9,2,FALSE)*'FL Characterization'!C$2)</f>
        <v>2.7864315669816948</v>
      </c>
      <c r="D9" s="4">
        <f>('[1]Pc, Winter, S2'!D9*Main!$B$5)+(VLOOKUP($A9,'FL Ratio'!$A$2:$B$9,2,FALSE)*'FL Characterization'!D$2)</f>
        <v>2.6346907524815348</v>
      </c>
      <c r="E9" s="4">
        <f>('[1]Pc, Winter, S2'!E9*Main!$B$5)+(VLOOKUP($A9,'FL Ratio'!$A$2:$B$9,2,FALSE)*'FL Characterization'!E$2)</f>
        <v>2.6501816714162367</v>
      </c>
      <c r="F9" s="4">
        <f>('[1]Pc, Winter, S2'!F9*Main!$B$5)+(VLOOKUP($A9,'FL Ratio'!$A$2:$B$9,2,FALSE)*'FL Characterization'!F$2)</f>
        <v>2.8263762927667009</v>
      </c>
      <c r="G9" s="4">
        <f>('[1]Pc, Winter, S2'!G9*Main!$B$5)+(VLOOKUP($A9,'FL Ratio'!$A$2:$B$9,2,FALSE)*'FL Characterization'!G$2)</f>
        <v>3.4039711385554567</v>
      </c>
      <c r="H9" s="4">
        <f>('[1]Pc, Winter, S2'!H9*Main!$B$5)+(VLOOKUP($A9,'FL Ratio'!$A$2:$B$9,2,FALSE)*'FL Characterization'!H$2)</f>
        <v>5.3889729754291942</v>
      </c>
      <c r="I9" s="4">
        <f>('[1]Pc, Winter, S2'!I9*Main!$B$5)+(VLOOKUP($A9,'FL Ratio'!$A$2:$B$9,2,FALSE)*'FL Characterization'!I$2)</f>
        <v>6.5484026584546378</v>
      </c>
      <c r="J9" s="4">
        <f>('[1]Pc, Winter, S2'!J9*Main!$B$5)+(VLOOKUP($A9,'FL Ratio'!$A$2:$B$9,2,FALSE)*'FL Characterization'!J$2)</f>
        <v>6.6662462606700155</v>
      </c>
      <c r="K9" s="4">
        <f>('[1]Pc, Winter, S2'!K9*Main!$B$5)+(VLOOKUP($A9,'FL Ratio'!$A$2:$B$9,2,FALSE)*'FL Characterization'!K$2)</f>
        <v>6.506215317521769</v>
      </c>
      <c r="L9" s="4">
        <f>('[1]Pc, Winter, S2'!L9*Main!$B$5)+(VLOOKUP($A9,'FL Ratio'!$A$2:$B$9,2,FALSE)*'FL Characterization'!L$2)</f>
        <v>6.939323820042322</v>
      </c>
      <c r="M9" s="4">
        <f>('[1]Pc, Winter, S2'!M9*Main!$B$5)+(VLOOKUP($A9,'FL Ratio'!$A$2:$B$9,2,FALSE)*'FL Characterization'!M$2)</f>
        <v>6.9642727381018839</v>
      </c>
      <c r="N9" s="4">
        <f>('[1]Pc, Winter, S2'!N9*Main!$B$5)+(VLOOKUP($A9,'FL Ratio'!$A$2:$B$9,2,FALSE)*'FL Characterization'!N$2)</f>
        <v>6.4322389103434876</v>
      </c>
      <c r="O9" s="4">
        <f>('[1]Pc, Winter, S2'!O9*Main!$B$5)+(VLOOKUP($A9,'FL Ratio'!$A$2:$B$9,2,FALSE)*'FL Characterization'!O$2)</f>
        <v>6.3661073019755818</v>
      </c>
      <c r="P9" s="4">
        <f>('[1]Pc, Winter, S2'!P9*Main!$B$5)+(VLOOKUP($A9,'FL Ratio'!$A$2:$B$9,2,FALSE)*'FL Characterization'!P$2)</f>
        <v>5.6397986120091179</v>
      </c>
      <c r="Q9" s="4">
        <f>('[1]Pc, Winter, S2'!Q9*Main!$B$5)+(VLOOKUP($A9,'FL Ratio'!$A$2:$B$9,2,FALSE)*'FL Characterization'!Q$2)</f>
        <v>4.9918100995390713</v>
      </c>
      <c r="R9" s="4">
        <f>('[1]Pc, Winter, S2'!R9*Main!$B$5)+(VLOOKUP($A9,'FL Ratio'!$A$2:$B$9,2,FALSE)*'FL Characterization'!R$2)</f>
        <v>5.0965942252706116</v>
      </c>
      <c r="S9" s="4">
        <f>('[1]Pc, Winter, S2'!S9*Main!$B$5)+(VLOOKUP($A9,'FL Ratio'!$A$2:$B$9,2,FALSE)*'FL Characterization'!S$2)</f>
        <v>5.5275007778239935</v>
      </c>
      <c r="T9" s="4">
        <f>('[1]Pc, Winter, S2'!T9*Main!$B$5)+(VLOOKUP($A9,'FL Ratio'!$A$2:$B$9,2,FALSE)*'FL Characterization'!T$2)</f>
        <v>5.5133585855090805</v>
      </c>
      <c r="U9" s="4">
        <f>('[1]Pc, Winter, S2'!U9*Main!$B$5)+(VLOOKUP($A9,'FL Ratio'!$A$2:$B$9,2,FALSE)*'FL Characterization'!U$2)</f>
        <v>5.3780104439172911</v>
      </c>
      <c r="V9" s="4">
        <f>('[1]Pc, Winter, S2'!V9*Main!$B$5)+(VLOOKUP($A9,'FL Ratio'!$A$2:$B$9,2,FALSE)*'FL Characterization'!V$2)</f>
        <v>5.1266363377562092</v>
      </c>
      <c r="W9" s="4">
        <f>('[1]Pc, Winter, S2'!W9*Main!$B$5)+(VLOOKUP($A9,'FL Ratio'!$A$2:$B$9,2,FALSE)*'FL Characterization'!W$2)</f>
        <v>4.7634806761522785</v>
      </c>
      <c r="X9" s="4">
        <f>('[1]Pc, Winter, S2'!X9*Main!$B$5)+(VLOOKUP($A9,'FL Ratio'!$A$2:$B$9,2,FALSE)*'FL Characterization'!X$2)</f>
        <v>3.9396684062952172</v>
      </c>
      <c r="Y9" s="4">
        <f>('[1]Pc, Winter, S2'!Y9*Main!$B$5)+(VLOOKUP($A9,'FL Ratio'!$A$2:$B$9,2,FALSE)*'FL Characterization'!Y$2)</f>
        <v>3.4562645074761296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10.847883929376682</v>
      </c>
      <c r="C2" s="4">
        <f>('[1]Pc, Winter, S3'!C2*Main!$B$5)+(VLOOKUP($A2,'FL Ratio'!$A$2:$B$9,2,FALSE)*'FL Characterization'!C$2)</f>
        <v>10.569005321229172</v>
      </c>
      <c r="D2" s="4">
        <f>('[1]Pc, Winter, S3'!D2*Main!$B$5)+(VLOOKUP($A2,'FL Ratio'!$A$2:$B$9,2,FALSE)*'FL Characterization'!D$2)</f>
        <v>10.468164322477818</v>
      </c>
      <c r="E2" s="4">
        <f>('[1]Pc, Winter, S3'!E2*Main!$B$5)+(VLOOKUP($A2,'FL Ratio'!$A$2:$B$9,2,FALSE)*'FL Characterization'!E$2)</f>
        <v>10.759148620058438</v>
      </c>
      <c r="F2" s="4">
        <f>('[1]Pc, Winter, S3'!F2*Main!$B$5)+(VLOOKUP($A2,'FL Ratio'!$A$2:$B$9,2,FALSE)*'FL Characterization'!F$2)</f>
        <v>10.012648019037995</v>
      </c>
      <c r="G2" s="4">
        <f>('[1]Pc, Winter, S3'!G2*Main!$B$5)+(VLOOKUP($A2,'FL Ratio'!$A$2:$B$9,2,FALSE)*'FL Characterization'!G$2)</f>
        <v>9.9900432767557614</v>
      </c>
      <c r="H2" s="4">
        <f>('[1]Pc, Winter, S3'!H2*Main!$B$5)+(VLOOKUP($A2,'FL Ratio'!$A$2:$B$9,2,FALSE)*'FL Characterization'!H$2)</f>
        <v>10.326609421938061</v>
      </c>
      <c r="I2" s="4">
        <f>('[1]Pc, Winter, S3'!I2*Main!$B$5)+(VLOOKUP($A2,'FL Ratio'!$A$2:$B$9,2,FALSE)*'FL Characterization'!I$2)</f>
        <v>13.129057006423487</v>
      </c>
      <c r="J2" s="4">
        <f>('[1]Pc, Winter, S3'!J2*Main!$B$5)+(VLOOKUP($A2,'FL Ratio'!$A$2:$B$9,2,FALSE)*'FL Characterization'!J$2)</f>
        <v>13.652539892217987</v>
      </c>
      <c r="K2" s="4">
        <f>('[1]Pc, Winter, S3'!K2*Main!$B$5)+(VLOOKUP($A2,'FL Ratio'!$A$2:$B$9,2,FALSE)*'FL Characterization'!K$2)</f>
        <v>13.407528320637095</v>
      </c>
      <c r="L2" s="4">
        <f>('[1]Pc, Winter, S3'!L2*Main!$B$5)+(VLOOKUP($A2,'FL Ratio'!$A$2:$B$9,2,FALSE)*'FL Characterization'!L$2)</f>
        <v>13.476421906785527</v>
      </c>
      <c r="M2" s="4">
        <f>('[1]Pc, Winter, S3'!M2*Main!$B$5)+(VLOOKUP($A2,'FL Ratio'!$A$2:$B$9,2,FALSE)*'FL Characterization'!M$2)</f>
        <v>13.632378145163173</v>
      </c>
      <c r="N2" s="4">
        <f>('[1]Pc, Winter, S3'!N2*Main!$B$5)+(VLOOKUP($A2,'FL Ratio'!$A$2:$B$9,2,FALSE)*'FL Characterization'!N$2)</f>
        <v>13.110435332901931</v>
      </c>
      <c r="O2" s="4">
        <f>('[1]Pc, Winter, S3'!O2*Main!$B$5)+(VLOOKUP($A2,'FL Ratio'!$A$2:$B$9,2,FALSE)*'FL Characterization'!O$2)</f>
        <v>13.45633207065074</v>
      </c>
      <c r="P2" s="4">
        <f>('[1]Pc, Winter, S3'!P2*Main!$B$5)+(VLOOKUP($A2,'FL Ratio'!$A$2:$B$9,2,FALSE)*'FL Characterization'!P$2)</f>
        <v>11.728918646533474</v>
      </c>
      <c r="Q2" s="4">
        <f>('[1]Pc, Winter, S3'!Q2*Main!$B$5)+(VLOOKUP($A2,'FL Ratio'!$A$2:$B$9,2,FALSE)*'FL Characterization'!Q$2)</f>
        <v>12.606884428222802</v>
      </c>
      <c r="R2" s="4">
        <f>('[1]Pc, Winter, S3'!R2*Main!$B$5)+(VLOOKUP($A2,'FL Ratio'!$A$2:$B$9,2,FALSE)*'FL Characterization'!R$2)</f>
        <v>13.375165720026402</v>
      </c>
      <c r="S2" s="4">
        <f>('[1]Pc, Winter, S3'!S2*Main!$B$5)+(VLOOKUP($A2,'FL Ratio'!$A$2:$B$9,2,FALSE)*'FL Characterization'!S$2)</f>
        <v>13.244249388396575</v>
      </c>
      <c r="T2" s="4">
        <f>('[1]Pc, Winter, S3'!T2*Main!$B$5)+(VLOOKUP($A2,'FL Ratio'!$A$2:$B$9,2,FALSE)*'FL Characterization'!T$2)</f>
        <v>12.386535651161713</v>
      </c>
      <c r="U2" s="4">
        <f>('[1]Pc, Winter, S3'!U2*Main!$B$5)+(VLOOKUP($A2,'FL Ratio'!$A$2:$B$9,2,FALSE)*'FL Characterization'!U$2)</f>
        <v>11.672949311128475</v>
      </c>
      <c r="V2" s="4">
        <f>('[1]Pc, Winter, S3'!V2*Main!$B$5)+(VLOOKUP($A2,'FL Ratio'!$A$2:$B$9,2,FALSE)*'FL Characterization'!V$2)</f>
        <v>11.738735736900891</v>
      </c>
      <c r="W2" s="4">
        <f>('[1]Pc, Winter, S3'!W2*Main!$B$5)+(VLOOKUP($A2,'FL Ratio'!$A$2:$B$9,2,FALSE)*'FL Characterization'!W$2)</f>
        <v>11.524584979217902</v>
      </c>
      <c r="X2" s="4">
        <f>('[1]Pc, Winter, S3'!X2*Main!$B$5)+(VLOOKUP($A2,'FL Ratio'!$A$2:$B$9,2,FALSE)*'FL Characterization'!X$2)</f>
        <v>10.202031875224236</v>
      </c>
      <c r="Y2" s="4">
        <f>('[1]Pc, Winter, S3'!Y2*Main!$B$5)+(VLOOKUP($A2,'FL Ratio'!$A$2:$B$9,2,FALSE)*'FL Characterization'!Y$2)</f>
        <v>10.136961032796226</v>
      </c>
    </row>
    <row r="3" spans="1:25" x14ac:dyDescent="0.25">
      <c r="A3">
        <v>2</v>
      </c>
      <c r="B3" s="4">
        <f>('[1]Pc, Winter, S3'!B3*Main!$B$5)+(VLOOKUP($A3,'FL Ratio'!$A$2:$B$9,2,FALSE)*'FL Characterization'!B$2)</f>
        <v>7.0133844101001177</v>
      </c>
      <c r="C3" s="4">
        <f>('[1]Pc, Winter, S3'!C3*Main!$B$5)+(VLOOKUP($A3,'FL Ratio'!$A$2:$B$9,2,FALSE)*'FL Characterization'!C$2)</f>
        <v>7.0295456057720953</v>
      </c>
      <c r="D3" s="4">
        <f>('[1]Pc, Winter, S3'!D3*Main!$B$5)+(VLOOKUP($A3,'FL Ratio'!$A$2:$B$9,2,FALSE)*'FL Characterization'!D$2)</f>
        <v>6.4597286030511469</v>
      </c>
      <c r="E3" s="4">
        <f>('[1]Pc, Winter, S3'!E3*Main!$B$5)+(VLOOKUP($A3,'FL Ratio'!$A$2:$B$9,2,FALSE)*'FL Characterization'!E$2)</f>
        <v>6.5199701084877937</v>
      </c>
      <c r="F3" s="4">
        <f>('[1]Pc, Winter, S3'!F3*Main!$B$5)+(VLOOKUP($A3,'FL Ratio'!$A$2:$B$9,2,FALSE)*'FL Characterization'!F$2)</f>
        <v>6.474189090639646</v>
      </c>
      <c r="G3" s="4">
        <f>('[1]Pc, Winter, S3'!G3*Main!$B$5)+(VLOOKUP($A3,'FL Ratio'!$A$2:$B$9,2,FALSE)*'FL Characterization'!G$2)</f>
        <v>7.00264702491741</v>
      </c>
      <c r="H3" s="4">
        <f>('[1]Pc, Winter, S3'!H3*Main!$B$5)+(VLOOKUP($A3,'FL Ratio'!$A$2:$B$9,2,FALSE)*'FL Characterization'!H$2)</f>
        <v>8.5265903181856295</v>
      </c>
      <c r="I3" s="4">
        <f>('[1]Pc, Winter, S3'!I3*Main!$B$5)+(VLOOKUP($A3,'FL Ratio'!$A$2:$B$9,2,FALSE)*'FL Characterization'!I$2)</f>
        <v>9.5516046527367831</v>
      </c>
      <c r="J3" s="4">
        <f>('[1]Pc, Winter, S3'!J3*Main!$B$5)+(VLOOKUP($A3,'FL Ratio'!$A$2:$B$9,2,FALSE)*'FL Characterization'!J$2)</f>
        <v>10.169310679457693</v>
      </c>
      <c r="K3" s="4">
        <f>('[1]Pc, Winter, S3'!K3*Main!$B$5)+(VLOOKUP($A3,'FL Ratio'!$A$2:$B$9,2,FALSE)*'FL Characterization'!K$2)</f>
        <v>10.916666897848696</v>
      </c>
      <c r="L3" s="4">
        <f>('[1]Pc, Winter, S3'!L3*Main!$B$5)+(VLOOKUP($A3,'FL Ratio'!$A$2:$B$9,2,FALSE)*'FL Characterization'!L$2)</f>
        <v>10.554592563319504</v>
      </c>
      <c r="M3" s="4">
        <f>('[1]Pc, Winter, S3'!M3*Main!$B$5)+(VLOOKUP($A3,'FL Ratio'!$A$2:$B$9,2,FALSE)*'FL Characterization'!M$2)</f>
        <v>10.622306445388526</v>
      </c>
      <c r="N3" s="4">
        <f>('[1]Pc, Winter, S3'!N3*Main!$B$5)+(VLOOKUP($A3,'FL Ratio'!$A$2:$B$9,2,FALSE)*'FL Characterization'!N$2)</f>
        <v>9.858921340485324</v>
      </c>
      <c r="O3" s="4">
        <f>('[1]Pc, Winter, S3'!O3*Main!$B$5)+(VLOOKUP($A3,'FL Ratio'!$A$2:$B$9,2,FALSE)*'FL Characterization'!O$2)</f>
        <v>9.6159333009937296</v>
      </c>
      <c r="P3" s="4">
        <f>('[1]Pc, Winter, S3'!P3*Main!$B$5)+(VLOOKUP($A3,'FL Ratio'!$A$2:$B$9,2,FALSE)*'FL Characterization'!P$2)</f>
        <v>8.7926273428710608</v>
      </c>
      <c r="Q3" s="4">
        <f>('[1]Pc, Winter, S3'!Q3*Main!$B$5)+(VLOOKUP($A3,'FL Ratio'!$A$2:$B$9,2,FALSE)*'FL Characterization'!Q$2)</f>
        <v>9.060305385115079</v>
      </c>
      <c r="R3" s="4">
        <f>('[1]Pc, Winter, S3'!R3*Main!$B$5)+(VLOOKUP($A3,'FL Ratio'!$A$2:$B$9,2,FALSE)*'FL Characterization'!R$2)</f>
        <v>10.018673294534068</v>
      </c>
      <c r="S3" s="4">
        <f>('[1]Pc, Winter, S3'!S3*Main!$B$5)+(VLOOKUP($A3,'FL Ratio'!$A$2:$B$9,2,FALSE)*'FL Characterization'!S$2)</f>
        <v>12.393656793030804</v>
      </c>
      <c r="T3" s="4">
        <f>('[1]Pc, Winter, S3'!T3*Main!$B$5)+(VLOOKUP($A3,'FL Ratio'!$A$2:$B$9,2,FALSE)*'FL Characterization'!T$2)</f>
        <v>11.64346833675746</v>
      </c>
      <c r="U3" s="4">
        <f>('[1]Pc, Winter, S3'!U3*Main!$B$5)+(VLOOKUP($A3,'FL Ratio'!$A$2:$B$9,2,FALSE)*'FL Characterization'!U$2)</f>
        <v>10.952950001783886</v>
      </c>
      <c r="V3" s="4">
        <f>('[1]Pc, Winter, S3'!V3*Main!$B$5)+(VLOOKUP($A3,'FL Ratio'!$A$2:$B$9,2,FALSE)*'FL Characterization'!V$2)</f>
        <v>10.335254220803462</v>
      </c>
      <c r="W3" s="4">
        <f>('[1]Pc, Winter, S3'!W3*Main!$B$5)+(VLOOKUP($A3,'FL Ratio'!$A$2:$B$9,2,FALSE)*'FL Characterization'!W$2)</f>
        <v>9.614749355085964</v>
      </c>
      <c r="X3" s="4">
        <f>('[1]Pc, Winter, S3'!X3*Main!$B$5)+(VLOOKUP($A3,'FL Ratio'!$A$2:$B$9,2,FALSE)*'FL Characterization'!X$2)</f>
        <v>9.1506095138430297</v>
      </c>
      <c r="Y3" s="4">
        <f>('[1]Pc, Winter, S3'!Y3*Main!$B$5)+(VLOOKUP($A3,'FL Ratio'!$A$2:$B$9,2,FALSE)*'FL Characterization'!Y$2)</f>
        <v>8.1640998975075689</v>
      </c>
    </row>
    <row r="4" spans="1:25" x14ac:dyDescent="0.25">
      <c r="A4">
        <v>3</v>
      </c>
      <c r="B4" s="4">
        <f>('[1]Pc, Winter, S3'!B4*Main!$B$5)+(VLOOKUP($A4,'FL Ratio'!$A$2:$B$9,2,FALSE)*'FL Characterization'!B$2)</f>
        <v>5.1573697636974201</v>
      </c>
      <c r="C4" s="4">
        <f>('[1]Pc, Winter, S3'!C4*Main!$B$5)+(VLOOKUP($A4,'FL Ratio'!$A$2:$B$9,2,FALSE)*'FL Characterization'!C$2)</f>
        <v>4.7796765450117285</v>
      </c>
      <c r="D4" s="4">
        <f>('[1]Pc, Winter, S3'!D4*Main!$B$5)+(VLOOKUP($A4,'FL Ratio'!$A$2:$B$9,2,FALSE)*'FL Characterization'!D$2)</f>
        <v>4.651516399947818</v>
      </c>
      <c r="E4" s="4">
        <f>('[1]Pc, Winter, S3'!E4*Main!$B$5)+(VLOOKUP($A4,'FL Ratio'!$A$2:$B$9,2,FALSE)*'FL Characterization'!E$2)</f>
        <v>4.8234431269330216</v>
      </c>
      <c r="F4" s="4">
        <f>('[1]Pc, Winter, S3'!F4*Main!$B$5)+(VLOOKUP($A4,'FL Ratio'!$A$2:$B$9,2,FALSE)*'FL Characterization'!F$2)</f>
        <v>4.827830607683711</v>
      </c>
      <c r="G4" s="4">
        <f>('[1]Pc, Winter, S3'!G4*Main!$B$5)+(VLOOKUP($A4,'FL Ratio'!$A$2:$B$9,2,FALSE)*'FL Characterization'!G$2)</f>
        <v>5.309943024461635</v>
      </c>
      <c r="H4" s="4">
        <f>('[1]Pc, Winter, S3'!H4*Main!$B$5)+(VLOOKUP($A4,'FL Ratio'!$A$2:$B$9,2,FALSE)*'FL Characterization'!H$2)</f>
        <v>8.5167883608169035</v>
      </c>
      <c r="I4" s="4">
        <f>('[1]Pc, Winter, S3'!I4*Main!$B$5)+(VLOOKUP($A4,'FL Ratio'!$A$2:$B$9,2,FALSE)*'FL Characterization'!I$2)</f>
        <v>10.001840056829607</v>
      </c>
      <c r="J4" s="4">
        <f>('[1]Pc, Winter, S3'!J4*Main!$B$5)+(VLOOKUP($A4,'FL Ratio'!$A$2:$B$9,2,FALSE)*'FL Characterization'!J$2)</f>
        <v>10.340162181875451</v>
      </c>
      <c r="K4" s="4">
        <f>('[1]Pc, Winter, S3'!K4*Main!$B$5)+(VLOOKUP($A4,'FL Ratio'!$A$2:$B$9,2,FALSE)*'FL Characterization'!K$2)</f>
        <v>9.9262027772767301</v>
      </c>
      <c r="L4" s="4">
        <f>('[1]Pc, Winter, S3'!L4*Main!$B$5)+(VLOOKUP($A4,'FL Ratio'!$A$2:$B$9,2,FALSE)*'FL Characterization'!L$2)</f>
        <v>9.7404148580888634</v>
      </c>
      <c r="M4" s="4">
        <f>('[1]Pc, Winter, S3'!M4*Main!$B$5)+(VLOOKUP($A4,'FL Ratio'!$A$2:$B$9,2,FALSE)*'FL Characterization'!M$2)</f>
        <v>10.159522490797587</v>
      </c>
      <c r="N4" s="4">
        <f>('[1]Pc, Winter, S3'!N4*Main!$B$5)+(VLOOKUP($A4,'FL Ratio'!$A$2:$B$9,2,FALSE)*'FL Characterization'!N$2)</f>
        <v>9.4383881447369777</v>
      </c>
      <c r="O4" s="4">
        <f>('[1]Pc, Winter, S3'!O4*Main!$B$5)+(VLOOKUP($A4,'FL Ratio'!$A$2:$B$9,2,FALSE)*'FL Characterization'!O$2)</f>
        <v>9.3033058401008812</v>
      </c>
      <c r="P4" s="4">
        <f>('[1]Pc, Winter, S3'!P4*Main!$B$5)+(VLOOKUP($A4,'FL Ratio'!$A$2:$B$9,2,FALSE)*'FL Characterization'!P$2)</f>
        <v>8.0641276414916092</v>
      </c>
      <c r="Q4" s="4">
        <f>('[1]Pc, Winter, S3'!Q4*Main!$B$5)+(VLOOKUP($A4,'FL Ratio'!$A$2:$B$9,2,FALSE)*'FL Characterization'!Q$2)</f>
        <v>8.1082340718870665</v>
      </c>
      <c r="R4" s="4">
        <f>('[1]Pc, Winter, S3'!R4*Main!$B$5)+(VLOOKUP($A4,'FL Ratio'!$A$2:$B$9,2,FALSE)*'FL Characterization'!R$2)</f>
        <v>8.0767369041994694</v>
      </c>
      <c r="S4" s="4">
        <f>('[1]Pc, Winter, S3'!S4*Main!$B$5)+(VLOOKUP($A4,'FL Ratio'!$A$2:$B$9,2,FALSE)*'FL Characterization'!S$2)</f>
        <v>8.7727186801775883</v>
      </c>
      <c r="T4" s="4">
        <f>('[1]Pc, Winter, S3'!T4*Main!$B$5)+(VLOOKUP($A4,'FL Ratio'!$A$2:$B$9,2,FALSE)*'FL Characterization'!T$2)</f>
        <v>8.3054467337439455</v>
      </c>
      <c r="U4" s="4">
        <f>('[1]Pc, Winter, S3'!U4*Main!$B$5)+(VLOOKUP($A4,'FL Ratio'!$A$2:$B$9,2,FALSE)*'FL Characterization'!U$2)</f>
        <v>8.6099922038565655</v>
      </c>
      <c r="V4" s="4">
        <f>('[1]Pc, Winter, S3'!V4*Main!$B$5)+(VLOOKUP($A4,'FL Ratio'!$A$2:$B$9,2,FALSE)*'FL Characterization'!V$2)</f>
        <v>8.2206299587655955</v>
      </c>
      <c r="W4" s="4">
        <f>('[1]Pc, Winter, S3'!W4*Main!$B$5)+(VLOOKUP($A4,'FL Ratio'!$A$2:$B$9,2,FALSE)*'FL Characterization'!W$2)</f>
        <v>7.7861199579779443</v>
      </c>
      <c r="X4" s="4">
        <f>('[1]Pc, Winter, S3'!X4*Main!$B$5)+(VLOOKUP($A4,'FL Ratio'!$A$2:$B$9,2,FALSE)*'FL Characterization'!X$2)</f>
        <v>6.4298702773270433</v>
      </c>
      <c r="Y4" s="4">
        <f>('[1]Pc, Winter, S3'!Y4*Main!$B$5)+(VLOOKUP($A4,'FL Ratio'!$A$2:$B$9,2,FALSE)*'FL Characterization'!Y$2)</f>
        <v>5.8439160076280547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1.8668083029543365</v>
      </c>
      <c r="C5" s="4">
        <f>('[1]Pc, Winter, S3'!C5*Main!$B$5)+(VLOOKUP($A5,'FL Ratio'!$A$2:$B$9,2,FALSE)*'FL Characterization'!C$2)</f>
        <v>1.3241804834580879</v>
      </c>
      <c r="D5" s="4">
        <f>('[1]Pc, Winter, S3'!D5*Main!$B$5)+(VLOOKUP($A5,'FL Ratio'!$A$2:$B$9,2,FALSE)*'FL Characterization'!D$2)</f>
        <v>1.2698367069833405</v>
      </c>
      <c r="E5" s="4">
        <f>('[1]Pc, Winter, S3'!E5*Main!$B$5)+(VLOOKUP($A5,'FL Ratio'!$A$2:$B$9,2,FALSE)*'FL Characterization'!E$2)</f>
        <v>1.1323245863765294</v>
      </c>
      <c r="F5" s="4">
        <f>('[1]Pc, Winter, S3'!F5*Main!$B$5)+(VLOOKUP($A5,'FL Ratio'!$A$2:$B$9,2,FALSE)*'FL Characterization'!F$2)</f>
        <v>1.1914912765443575</v>
      </c>
      <c r="G5" s="4">
        <f>('[1]Pc, Winter, S3'!G5*Main!$B$5)+(VLOOKUP($A5,'FL Ratio'!$A$2:$B$9,2,FALSE)*'FL Characterization'!G$2)</f>
        <v>2.1722336196147078</v>
      </c>
      <c r="H5" s="4">
        <f>('[1]Pc, Winter, S3'!H5*Main!$B$5)+(VLOOKUP($A5,'FL Ratio'!$A$2:$B$9,2,FALSE)*'FL Characterization'!H$2)</f>
        <v>4.4256524880814467</v>
      </c>
      <c r="I5" s="4">
        <f>('[1]Pc, Winter, S3'!I5*Main!$B$5)+(VLOOKUP($A5,'FL Ratio'!$A$2:$B$9,2,FALSE)*'FL Characterization'!I$2)</f>
        <v>5.345381201749225</v>
      </c>
      <c r="J5" s="4">
        <f>('[1]Pc, Winter, S3'!J5*Main!$B$5)+(VLOOKUP($A5,'FL Ratio'!$A$2:$B$9,2,FALSE)*'FL Characterization'!J$2)</f>
        <v>5.8288505489934908</v>
      </c>
      <c r="K5" s="4">
        <f>('[1]Pc, Winter, S3'!K5*Main!$B$5)+(VLOOKUP($A5,'FL Ratio'!$A$2:$B$9,2,FALSE)*'FL Characterization'!K$2)</f>
        <v>5.4169590718720908</v>
      </c>
      <c r="L5" s="4">
        <f>('[1]Pc, Winter, S3'!L5*Main!$B$5)+(VLOOKUP($A5,'FL Ratio'!$A$2:$B$9,2,FALSE)*'FL Characterization'!L$2)</f>
        <v>5.3564845807562254</v>
      </c>
      <c r="M5" s="4">
        <f>('[1]Pc, Winter, S3'!M5*Main!$B$5)+(VLOOKUP($A5,'FL Ratio'!$A$2:$B$9,2,FALSE)*'FL Characterization'!M$2)</f>
        <v>4.8857164143431824</v>
      </c>
      <c r="N5" s="4">
        <f>('[1]Pc, Winter, S3'!N5*Main!$B$5)+(VLOOKUP($A5,'FL Ratio'!$A$2:$B$9,2,FALSE)*'FL Characterization'!N$2)</f>
        <v>4.9682523897942295</v>
      </c>
      <c r="O5" s="4">
        <f>('[1]Pc, Winter, S3'!O5*Main!$B$5)+(VLOOKUP($A5,'FL Ratio'!$A$2:$B$9,2,FALSE)*'FL Characterization'!O$2)</f>
        <v>4.5331204972652079</v>
      </c>
      <c r="P5" s="4">
        <f>('[1]Pc, Winter, S3'!P5*Main!$B$5)+(VLOOKUP($A5,'FL Ratio'!$A$2:$B$9,2,FALSE)*'FL Characterization'!P$2)</f>
        <v>4.5090664054753926</v>
      </c>
      <c r="Q5" s="4">
        <f>('[1]Pc, Winter, S3'!Q5*Main!$B$5)+(VLOOKUP($A5,'FL Ratio'!$A$2:$B$9,2,FALSE)*'FL Characterization'!Q$2)</f>
        <v>4.51983315104422</v>
      </c>
      <c r="R5" s="4">
        <f>('[1]Pc, Winter, S3'!R5*Main!$B$5)+(VLOOKUP($A5,'FL Ratio'!$A$2:$B$9,2,FALSE)*'FL Characterization'!R$2)</f>
        <v>5.5944146370999954</v>
      </c>
      <c r="S5" s="4">
        <f>('[1]Pc, Winter, S3'!S5*Main!$B$5)+(VLOOKUP($A5,'FL Ratio'!$A$2:$B$9,2,FALSE)*'FL Characterization'!S$2)</f>
        <v>8.6299655041990366</v>
      </c>
      <c r="T5" s="4">
        <f>('[1]Pc, Winter, S3'!T5*Main!$B$5)+(VLOOKUP($A5,'FL Ratio'!$A$2:$B$9,2,FALSE)*'FL Characterization'!T$2)</f>
        <v>7.7307341722476268</v>
      </c>
      <c r="U5" s="4">
        <f>('[1]Pc, Winter, S3'!U5*Main!$B$5)+(VLOOKUP($A5,'FL Ratio'!$A$2:$B$9,2,FALSE)*'FL Characterization'!U$2)</f>
        <v>6.3418990351055591</v>
      </c>
      <c r="V5" s="4">
        <f>('[1]Pc, Winter, S3'!V5*Main!$B$5)+(VLOOKUP($A5,'FL Ratio'!$A$2:$B$9,2,FALSE)*'FL Characterization'!V$2)</f>
        <v>6.276027045675483</v>
      </c>
      <c r="W5" s="4">
        <f>('[1]Pc, Winter, S3'!W5*Main!$B$5)+(VLOOKUP($A5,'FL Ratio'!$A$2:$B$9,2,FALSE)*'FL Characterization'!W$2)</f>
        <v>5.5165315721838262</v>
      </c>
      <c r="X5" s="4">
        <f>('[1]Pc, Winter, S3'!X5*Main!$B$5)+(VLOOKUP($A5,'FL Ratio'!$A$2:$B$9,2,FALSE)*'FL Characterization'!X$2)</f>
        <v>4.3830401457798391</v>
      </c>
      <c r="Y5" s="4">
        <f>('[1]Pc, Winter, S3'!Y5*Main!$B$5)+(VLOOKUP($A5,'FL Ratio'!$A$2:$B$9,2,FALSE)*'FL Characterization'!Y$2)</f>
        <v>3.4739584609326859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3.9971112846848107</v>
      </c>
      <c r="C6" s="4">
        <f>('[1]Pc, Winter, S3'!C6*Main!$B$5)+(VLOOKUP($A6,'FL Ratio'!$A$2:$B$9,2,FALSE)*'FL Characterization'!C$2)</f>
        <v>3.6559169402229292</v>
      </c>
      <c r="D6" s="4">
        <f>('[1]Pc, Winter, S3'!D6*Main!$B$5)+(VLOOKUP($A6,'FL Ratio'!$A$2:$B$9,2,FALSE)*'FL Characterization'!D$2)</f>
        <v>3.3789951524404396</v>
      </c>
      <c r="E6" s="4">
        <f>('[1]Pc, Winter, S3'!E6*Main!$B$5)+(VLOOKUP($A6,'FL Ratio'!$A$2:$B$9,2,FALSE)*'FL Characterization'!E$2)</f>
        <v>3.3479528290357208</v>
      </c>
      <c r="F6" s="4">
        <f>('[1]Pc, Winter, S3'!F6*Main!$B$5)+(VLOOKUP($A6,'FL Ratio'!$A$2:$B$9,2,FALSE)*'FL Characterization'!F$2)</f>
        <v>3.4268535012406183</v>
      </c>
      <c r="G6" s="4">
        <f>('[1]Pc, Winter, S3'!G6*Main!$B$5)+(VLOOKUP($A6,'FL Ratio'!$A$2:$B$9,2,FALSE)*'FL Characterization'!G$2)</f>
        <v>3.9033745103915223</v>
      </c>
      <c r="H6" s="4">
        <f>('[1]Pc, Winter, S3'!H6*Main!$B$5)+(VLOOKUP($A6,'FL Ratio'!$A$2:$B$9,2,FALSE)*'FL Characterization'!H$2)</f>
        <v>4.9900884914876249</v>
      </c>
      <c r="I6" s="4">
        <f>('[1]Pc, Winter, S3'!I6*Main!$B$5)+(VLOOKUP($A6,'FL Ratio'!$A$2:$B$9,2,FALSE)*'FL Characterization'!I$2)</f>
        <v>5.3587038673440368</v>
      </c>
      <c r="J6" s="4">
        <f>('[1]Pc, Winter, S3'!J6*Main!$B$5)+(VLOOKUP($A6,'FL Ratio'!$A$2:$B$9,2,FALSE)*'FL Characterization'!J$2)</f>
        <v>5.4815436676810583</v>
      </c>
      <c r="K6" s="4">
        <f>('[1]Pc, Winter, S3'!K6*Main!$B$5)+(VLOOKUP($A6,'FL Ratio'!$A$2:$B$9,2,FALSE)*'FL Characterization'!K$2)</f>
        <v>5.8236534578239665</v>
      </c>
      <c r="L6" s="4">
        <f>('[1]Pc, Winter, S3'!L6*Main!$B$5)+(VLOOKUP($A6,'FL Ratio'!$A$2:$B$9,2,FALSE)*'FL Characterization'!L$2)</f>
        <v>5.9755863168343799</v>
      </c>
      <c r="M6" s="4">
        <f>('[1]Pc, Winter, S3'!M6*Main!$B$5)+(VLOOKUP($A6,'FL Ratio'!$A$2:$B$9,2,FALSE)*'FL Characterization'!M$2)</f>
        <v>6.0186295567885173</v>
      </c>
      <c r="N6" s="4">
        <f>('[1]Pc, Winter, S3'!N6*Main!$B$5)+(VLOOKUP($A6,'FL Ratio'!$A$2:$B$9,2,FALSE)*'FL Characterization'!N$2)</f>
        <v>5.914102899829377</v>
      </c>
      <c r="O6" s="4">
        <f>('[1]Pc, Winter, S3'!O6*Main!$B$5)+(VLOOKUP($A6,'FL Ratio'!$A$2:$B$9,2,FALSE)*'FL Characterization'!O$2)</f>
        <v>5.6563006764690273</v>
      </c>
      <c r="P6" s="4">
        <f>('[1]Pc, Winter, S3'!P6*Main!$B$5)+(VLOOKUP($A6,'FL Ratio'!$A$2:$B$9,2,FALSE)*'FL Characterization'!P$2)</f>
        <v>5.6990470674653775</v>
      </c>
      <c r="Q6" s="4">
        <f>('[1]Pc, Winter, S3'!Q6*Main!$B$5)+(VLOOKUP($A6,'FL Ratio'!$A$2:$B$9,2,FALSE)*'FL Characterization'!Q$2)</f>
        <v>5.708248259919551</v>
      </c>
      <c r="R6" s="4">
        <f>('[1]Pc, Winter, S3'!R6*Main!$B$5)+(VLOOKUP($A6,'FL Ratio'!$A$2:$B$9,2,FALSE)*'FL Characterization'!R$2)</f>
        <v>6.0698451847836985</v>
      </c>
      <c r="S6" s="4">
        <f>('[1]Pc, Winter, S3'!S6*Main!$B$5)+(VLOOKUP($A6,'FL Ratio'!$A$2:$B$9,2,FALSE)*'FL Characterization'!S$2)</f>
        <v>6.8524039027261026</v>
      </c>
      <c r="T6" s="4">
        <f>('[1]Pc, Winter, S3'!T6*Main!$B$5)+(VLOOKUP($A6,'FL Ratio'!$A$2:$B$9,2,FALSE)*'FL Characterization'!T$2)</f>
        <v>6.6673418621227967</v>
      </c>
      <c r="U6" s="4">
        <f>('[1]Pc, Winter, S3'!U6*Main!$B$5)+(VLOOKUP($A6,'FL Ratio'!$A$2:$B$9,2,FALSE)*'FL Characterization'!U$2)</f>
        <v>6.5763942374293194</v>
      </c>
      <c r="V6" s="4">
        <f>('[1]Pc, Winter, S3'!V6*Main!$B$5)+(VLOOKUP($A6,'FL Ratio'!$A$2:$B$9,2,FALSE)*'FL Characterization'!V$2)</f>
        <v>6.6633644631376843</v>
      </c>
      <c r="W6" s="4">
        <f>('[1]Pc, Winter, S3'!W6*Main!$B$5)+(VLOOKUP($A6,'FL Ratio'!$A$2:$B$9,2,FALSE)*'FL Characterization'!W$2)</f>
        <v>6.2074587750738353</v>
      </c>
      <c r="X6" s="4">
        <f>('[1]Pc, Winter, S3'!X6*Main!$B$5)+(VLOOKUP($A6,'FL Ratio'!$A$2:$B$9,2,FALSE)*'FL Characterization'!X$2)</f>
        <v>5.6778316341261741</v>
      </c>
      <c r="Y6" s="4">
        <f>('[1]Pc, Winter, S3'!Y6*Main!$B$5)+(VLOOKUP($A6,'FL Ratio'!$A$2:$B$9,2,FALSE)*'FL Characterization'!Y$2)</f>
        <v>4.9849226162969025</v>
      </c>
    </row>
    <row r="7" spans="1:25" x14ac:dyDescent="0.25">
      <c r="A7">
        <v>6</v>
      </c>
      <c r="B7" s="4">
        <f>('[1]Pc, Winter, S3'!B7*Main!$B$5)+(VLOOKUP($A7,'FL Ratio'!$A$2:$B$9,2,FALSE)*'FL Characterization'!B$2)</f>
        <v>4.8470278478733837</v>
      </c>
      <c r="C7" s="4">
        <f>('[1]Pc, Winter, S3'!C7*Main!$B$5)+(VLOOKUP($A7,'FL Ratio'!$A$2:$B$9,2,FALSE)*'FL Characterization'!C$2)</f>
        <v>4.4001563384940301</v>
      </c>
      <c r="D7" s="4">
        <f>('[1]Pc, Winter, S3'!D7*Main!$B$5)+(VLOOKUP($A7,'FL Ratio'!$A$2:$B$9,2,FALSE)*'FL Characterization'!D$2)</f>
        <v>4.2749037575647559</v>
      </c>
      <c r="E7" s="4">
        <f>('[1]Pc, Winter, S3'!E7*Main!$B$5)+(VLOOKUP($A7,'FL Ratio'!$A$2:$B$9,2,FALSE)*'FL Characterization'!E$2)</f>
        <v>4.4449664250087482</v>
      </c>
      <c r="F7" s="4">
        <f>('[1]Pc, Winter, S3'!F7*Main!$B$5)+(VLOOKUP($A7,'FL Ratio'!$A$2:$B$9,2,FALSE)*'FL Characterization'!F$2)</f>
        <v>4.3799767154401374</v>
      </c>
      <c r="G7" s="4">
        <f>('[1]Pc, Winter, S3'!G7*Main!$B$5)+(VLOOKUP($A7,'FL Ratio'!$A$2:$B$9,2,FALSE)*'FL Characterization'!G$2)</f>
        <v>4.7655254317779479</v>
      </c>
      <c r="H7" s="4">
        <f>('[1]Pc, Winter, S3'!H7*Main!$B$5)+(VLOOKUP($A7,'FL Ratio'!$A$2:$B$9,2,FALSE)*'FL Characterization'!H$2)</f>
        <v>5.4451199718022139</v>
      </c>
      <c r="I7" s="4">
        <f>('[1]Pc, Winter, S3'!I7*Main!$B$5)+(VLOOKUP($A7,'FL Ratio'!$A$2:$B$9,2,FALSE)*'FL Characterization'!I$2)</f>
        <v>6.5398056486561593</v>
      </c>
      <c r="J7" s="4">
        <f>('[1]Pc, Winter, S3'!J7*Main!$B$5)+(VLOOKUP($A7,'FL Ratio'!$A$2:$B$9,2,FALSE)*'FL Characterization'!J$2)</f>
        <v>6.7197836799421875</v>
      </c>
      <c r="K7" s="4">
        <f>('[1]Pc, Winter, S3'!K7*Main!$B$5)+(VLOOKUP($A7,'FL Ratio'!$A$2:$B$9,2,FALSE)*'FL Characterization'!K$2)</f>
        <v>7.0949517808136973</v>
      </c>
      <c r="L7" s="4">
        <f>('[1]Pc, Winter, S3'!L7*Main!$B$5)+(VLOOKUP($A7,'FL Ratio'!$A$2:$B$9,2,FALSE)*'FL Characterization'!L$2)</f>
        <v>6.9014532368462946</v>
      </c>
      <c r="M7" s="4">
        <f>('[1]Pc, Winter, S3'!M7*Main!$B$5)+(VLOOKUP($A7,'FL Ratio'!$A$2:$B$9,2,FALSE)*'FL Characterization'!M$2)</f>
        <v>6.9417906861126495</v>
      </c>
      <c r="N7" s="4">
        <f>('[1]Pc, Winter, S3'!N7*Main!$B$5)+(VLOOKUP($A7,'FL Ratio'!$A$2:$B$9,2,FALSE)*'FL Characterization'!N$2)</f>
        <v>6.9877987777294965</v>
      </c>
      <c r="O7" s="4">
        <f>('[1]Pc, Winter, S3'!O7*Main!$B$5)+(VLOOKUP($A7,'FL Ratio'!$A$2:$B$9,2,FALSE)*'FL Characterization'!O$2)</f>
        <v>6.7756729111545217</v>
      </c>
      <c r="P7" s="4">
        <f>('[1]Pc, Winter, S3'!P7*Main!$B$5)+(VLOOKUP($A7,'FL Ratio'!$A$2:$B$9,2,FALSE)*'FL Characterization'!P$2)</f>
        <v>6.448702654942311</v>
      </c>
      <c r="Q7" s="4">
        <f>('[1]Pc, Winter, S3'!Q7*Main!$B$5)+(VLOOKUP($A7,'FL Ratio'!$A$2:$B$9,2,FALSE)*'FL Characterization'!Q$2)</f>
        <v>6.3359909056976784</v>
      </c>
      <c r="R7" s="4">
        <f>('[1]Pc, Winter, S3'!R7*Main!$B$5)+(VLOOKUP($A7,'FL Ratio'!$A$2:$B$9,2,FALSE)*'FL Characterization'!R$2)</f>
        <v>6.3058892587053688</v>
      </c>
      <c r="S7" s="4">
        <f>('[1]Pc, Winter, S3'!S7*Main!$B$5)+(VLOOKUP($A7,'FL Ratio'!$A$2:$B$9,2,FALSE)*'FL Characterization'!S$2)</f>
        <v>6.4496093676673096</v>
      </c>
      <c r="T7" s="4">
        <f>('[1]Pc, Winter, S3'!T7*Main!$B$5)+(VLOOKUP($A7,'FL Ratio'!$A$2:$B$9,2,FALSE)*'FL Characterization'!T$2)</f>
        <v>6.346647315981798</v>
      </c>
      <c r="U7" s="4">
        <f>('[1]Pc, Winter, S3'!U7*Main!$B$5)+(VLOOKUP($A7,'FL Ratio'!$A$2:$B$9,2,FALSE)*'FL Characterization'!U$2)</f>
        <v>6.1738514158761113</v>
      </c>
      <c r="V7" s="4">
        <f>('[1]Pc, Winter, S3'!V7*Main!$B$5)+(VLOOKUP($A7,'FL Ratio'!$A$2:$B$9,2,FALSE)*'FL Characterization'!V$2)</f>
        <v>5.9929567897886624</v>
      </c>
      <c r="W7" s="4">
        <f>('[1]Pc, Winter, S3'!W7*Main!$B$5)+(VLOOKUP($A7,'FL Ratio'!$A$2:$B$9,2,FALSE)*'FL Characterization'!W$2)</f>
        <v>5.7719498764692929</v>
      </c>
      <c r="X7" s="4">
        <f>('[1]Pc, Winter, S3'!X7*Main!$B$5)+(VLOOKUP($A7,'FL Ratio'!$A$2:$B$9,2,FALSE)*'FL Characterization'!X$2)</f>
        <v>5.436898618950468</v>
      </c>
      <c r="Y7" s="4">
        <f>('[1]Pc, Winter, S3'!Y7*Main!$B$5)+(VLOOKUP($A7,'FL Ratio'!$A$2:$B$9,2,FALSE)*'FL Characterization'!Y$2)</f>
        <v>4.9886198287072281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3.9600887445506725</v>
      </c>
      <c r="C8" s="4">
        <f>('[1]Pc, Winter, S3'!C8*Main!$B$5)+(VLOOKUP($A8,'FL Ratio'!$A$2:$B$9,2,FALSE)*'FL Characterization'!C$2)</f>
        <v>3.658742552065799</v>
      </c>
      <c r="D8" s="4">
        <f>('[1]Pc, Winter, S3'!D8*Main!$B$5)+(VLOOKUP($A8,'FL Ratio'!$A$2:$B$9,2,FALSE)*'FL Characterization'!D$2)</f>
        <v>3.4983669103597812</v>
      </c>
      <c r="E8" s="4">
        <f>('[1]Pc, Winter, S3'!E8*Main!$B$5)+(VLOOKUP($A8,'FL Ratio'!$A$2:$B$9,2,FALSE)*'FL Characterization'!E$2)</f>
        <v>3.5209309672817604</v>
      </c>
      <c r="F8" s="4">
        <f>('[1]Pc, Winter, S3'!F8*Main!$B$5)+(VLOOKUP($A8,'FL Ratio'!$A$2:$B$9,2,FALSE)*'FL Characterization'!F$2)</f>
        <v>3.5085353156018377</v>
      </c>
      <c r="G8" s="4">
        <f>('[1]Pc, Winter, S3'!G8*Main!$B$5)+(VLOOKUP($A8,'FL Ratio'!$A$2:$B$9,2,FALSE)*'FL Characterization'!G$2)</f>
        <v>3.8825221097039289</v>
      </c>
      <c r="H8" s="4">
        <f>('[1]Pc, Winter, S3'!H8*Main!$B$5)+(VLOOKUP($A8,'FL Ratio'!$A$2:$B$9,2,FALSE)*'FL Characterization'!H$2)</f>
        <v>4.9797181264047019</v>
      </c>
      <c r="I8" s="4">
        <f>('[1]Pc, Winter, S3'!I8*Main!$B$5)+(VLOOKUP($A8,'FL Ratio'!$A$2:$B$9,2,FALSE)*'FL Characterization'!I$2)</f>
        <v>5.7270259772983678</v>
      </c>
      <c r="J8" s="4">
        <f>('[1]Pc, Winter, S3'!J8*Main!$B$5)+(VLOOKUP($A8,'FL Ratio'!$A$2:$B$9,2,FALSE)*'FL Characterization'!J$2)</f>
        <v>6.1464760797880729</v>
      </c>
      <c r="K8" s="4">
        <f>('[1]Pc, Winter, S3'!K8*Main!$B$5)+(VLOOKUP($A8,'FL Ratio'!$A$2:$B$9,2,FALSE)*'FL Characterization'!K$2)</f>
        <v>5.9817335096485955</v>
      </c>
      <c r="L8" s="4">
        <f>('[1]Pc, Winter, S3'!L8*Main!$B$5)+(VLOOKUP($A8,'FL Ratio'!$A$2:$B$9,2,FALSE)*'FL Characterization'!L$2)</f>
        <v>6.1079869443733683</v>
      </c>
      <c r="M8" s="4">
        <f>('[1]Pc, Winter, S3'!M8*Main!$B$5)+(VLOOKUP($A8,'FL Ratio'!$A$2:$B$9,2,FALSE)*'FL Characterization'!M$2)</f>
        <v>6.0424902791974135</v>
      </c>
      <c r="N8" s="4">
        <f>('[1]Pc, Winter, S3'!N8*Main!$B$5)+(VLOOKUP($A8,'FL Ratio'!$A$2:$B$9,2,FALSE)*'FL Characterization'!N$2)</f>
        <v>5.9410167136532852</v>
      </c>
      <c r="O8" s="4">
        <f>('[1]Pc, Winter, S3'!O8*Main!$B$5)+(VLOOKUP($A8,'FL Ratio'!$A$2:$B$9,2,FALSE)*'FL Characterization'!O$2)</f>
        <v>5.8051040935685849</v>
      </c>
      <c r="P8" s="4">
        <f>('[1]Pc, Winter, S3'!P8*Main!$B$5)+(VLOOKUP($A8,'FL Ratio'!$A$2:$B$9,2,FALSE)*'FL Characterization'!P$2)</f>
        <v>5.408497211666047</v>
      </c>
      <c r="Q8" s="4">
        <f>('[1]Pc, Winter, S3'!Q8*Main!$B$5)+(VLOOKUP($A8,'FL Ratio'!$A$2:$B$9,2,FALSE)*'FL Characterization'!Q$2)</f>
        <v>5.4051762663594376</v>
      </c>
      <c r="R8" s="4">
        <f>('[1]Pc, Winter, S3'!R8*Main!$B$5)+(VLOOKUP($A8,'FL Ratio'!$A$2:$B$9,2,FALSE)*'FL Characterization'!R$2)</f>
        <v>5.8468376003235401</v>
      </c>
      <c r="S8" s="4">
        <f>('[1]Pc, Winter, S3'!S8*Main!$B$5)+(VLOOKUP($A8,'FL Ratio'!$A$2:$B$9,2,FALSE)*'FL Characterization'!S$2)</f>
        <v>6.6454095246142755</v>
      </c>
      <c r="T8" s="4">
        <f>('[1]Pc, Winter, S3'!T8*Main!$B$5)+(VLOOKUP($A8,'FL Ratio'!$A$2:$B$9,2,FALSE)*'FL Characterization'!T$2)</f>
        <v>6.3202630806361517</v>
      </c>
      <c r="U8" s="4">
        <f>('[1]Pc, Winter, S3'!U8*Main!$B$5)+(VLOOKUP($A8,'FL Ratio'!$A$2:$B$9,2,FALSE)*'FL Characterization'!U$2)</f>
        <v>5.8336286145974228</v>
      </c>
      <c r="V8" s="4">
        <f>('[1]Pc, Winter, S3'!V8*Main!$B$5)+(VLOOKUP($A8,'FL Ratio'!$A$2:$B$9,2,FALSE)*'FL Characterization'!V$2)</f>
        <v>5.724963898839845</v>
      </c>
      <c r="W8" s="4">
        <f>('[1]Pc, Winter, S3'!W8*Main!$B$5)+(VLOOKUP($A8,'FL Ratio'!$A$2:$B$9,2,FALSE)*'FL Characterization'!W$2)</f>
        <v>5.5164482990339474</v>
      </c>
      <c r="X8" s="4">
        <f>('[1]Pc, Winter, S3'!X8*Main!$B$5)+(VLOOKUP($A8,'FL Ratio'!$A$2:$B$9,2,FALSE)*'FL Characterization'!X$2)</f>
        <v>4.8490462474549103</v>
      </c>
      <c r="Y8" s="4">
        <f>('[1]Pc, Winter, S3'!Y8*Main!$B$5)+(VLOOKUP($A8,'FL Ratio'!$A$2:$B$9,2,FALSE)*'FL Characterization'!Y$2)</f>
        <v>4.3206269966294251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2.8443641511826132</v>
      </c>
      <c r="C9" s="4">
        <f>('[1]Pc, Winter, S3'!C9*Main!$B$5)+(VLOOKUP($A9,'FL Ratio'!$A$2:$B$9,2,FALSE)*'FL Characterization'!C$2)</f>
        <v>2.7864315669816948</v>
      </c>
      <c r="D9" s="4">
        <f>('[1]Pc, Winter, S3'!D9*Main!$B$5)+(VLOOKUP($A9,'FL Ratio'!$A$2:$B$9,2,FALSE)*'FL Characterization'!D$2)</f>
        <v>2.6853652576342188</v>
      </c>
      <c r="E9" s="4">
        <f>('[1]Pc, Winter, S3'!E9*Main!$B$5)+(VLOOKUP($A9,'FL Ratio'!$A$2:$B$9,2,FALSE)*'FL Characterization'!E$2)</f>
        <v>2.6752461547970658</v>
      </c>
      <c r="F9" s="4">
        <f>('[1]Pc, Winter, S3'!F9*Main!$B$5)+(VLOOKUP($A9,'FL Ratio'!$A$2:$B$9,2,FALSE)*'FL Characterization'!F$2)</f>
        <v>2.7467111076853277</v>
      </c>
      <c r="G9" s="4">
        <f>('[1]Pc, Winter, S3'!G9*Main!$B$5)+(VLOOKUP($A9,'FL Ratio'!$A$2:$B$9,2,FALSE)*'FL Characterization'!G$2)</f>
        <v>3.3067939482057871</v>
      </c>
      <c r="H9" s="4">
        <f>('[1]Pc, Winter, S3'!H9*Main!$B$5)+(VLOOKUP($A9,'FL Ratio'!$A$2:$B$9,2,FALSE)*'FL Characterization'!H$2)</f>
        <v>5.4953718907577302</v>
      </c>
      <c r="I9" s="4">
        <f>('[1]Pc, Winter, S3'!I9*Main!$B$5)+(VLOOKUP($A9,'FL Ratio'!$A$2:$B$9,2,FALSE)*'FL Characterization'!I$2)</f>
        <v>6.2924349725021678</v>
      </c>
      <c r="J9" s="4">
        <f>('[1]Pc, Winter, S3'!J9*Main!$B$5)+(VLOOKUP($A9,'FL Ratio'!$A$2:$B$9,2,FALSE)*'FL Characterization'!J$2)</f>
        <v>6.5332946687899485</v>
      </c>
      <c r="K9" s="4">
        <f>('[1]Pc, Winter, S3'!K9*Main!$B$5)+(VLOOKUP($A9,'FL Ratio'!$A$2:$B$9,2,FALSE)*'FL Characterization'!K$2)</f>
        <v>6.506215317521769</v>
      </c>
      <c r="L9" s="4">
        <f>('[1]Pc, Winter, S3'!L9*Main!$B$5)+(VLOOKUP($A9,'FL Ratio'!$A$2:$B$9,2,FALSE)*'FL Characterization'!L$2)</f>
        <v>7.0078713166103981</v>
      </c>
      <c r="M9" s="4">
        <f>('[1]Pc, Winter, S3'!M9*Main!$B$5)+(VLOOKUP($A9,'FL Ratio'!$A$2:$B$9,2,FALSE)*'FL Characterization'!M$2)</f>
        <v>6.6919493627514832</v>
      </c>
      <c r="N9" s="4">
        <f>('[1]Pc, Winter, S3'!N9*Main!$B$5)+(VLOOKUP($A9,'FL Ratio'!$A$2:$B$9,2,FALSE)*'FL Characterization'!N$2)</f>
        <v>6.4962422327802569</v>
      </c>
      <c r="O9" s="4">
        <f>('[1]Pc, Winter, S3'!O9*Main!$B$5)+(VLOOKUP($A9,'FL Ratio'!$A$2:$B$9,2,FALSE)*'FL Characterization'!O$2)</f>
        <v>6.4285560211370552</v>
      </c>
      <c r="P9" s="4">
        <f>('[1]Pc, Winter, S3'!P9*Main!$B$5)+(VLOOKUP($A9,'FL Ratio'!$A$2:$B$9,2,FALSE)*'FL Characterization'!P$2)</f>
        <v>5.4741428116524107</v>
      </c>
      <c r="Q9" s="4">
        <f>('[1]Pc, Winter, S3'!Q9*Main!$B$5)+(VLOOKUP($A9,'FL Ratio'!$A$2:$B$9,2,FALSE)*'FL Characterization'!Q$2)</f>
        <v>5.1412079813432854</v>
      </c>
      <c r="R9" s="4">
        <f>('[1]Pc, Winter, S3'!R9*Main!$B$5)+(VLOOKUP($A9,'FL Ratio'!$A$2:$B$9,2,FALSE)*'FL Characterization'!R$2)</f>
        <v>5.2499879896727517</v>
      </c>
      <c r="S9" s="4">
        <f>('[1]Pc, Winter, S3'!S9*Main!$B$5)+(VLOOKUP($A9,'FL Ratio'!$A$2:$B$9,2,FALSE)*'FL Characterization'!S$2)</f>
        <v>5.7502363197759934</v>
      </c>
      <c r="T9" s="4">
        <f>('[1]Pc, Winter, S3'!T9*Main!$B$5)+(VLOOKUP($A9,'FL Ratio'!$A$2:$B$9,2,FALSE)*'FL Characterization'!T$2)</f>
        <v>5.6227985572192614</v>
      </c>
      <c r="U9" s="4">
        <f>('[1]Pc, Winter, S3'!U9*Main!$B$5)+(VLOOKUP($A9,'FL Ratio'!$A$2:$B$9,2,FALSE)*'FL Characterization'!U$2)</f>
        <v>5.3250507365517734</v>
      </c>
      <c r="V9" s="4">
        <f>('[1]Pc, Winter, S3'!V9*Main!$B$5)+(VLOOKUP($A9,'FL Ratio'!$A$2:$B$9,2,FALSE)*'FL Characterization'!V$2)</f>
        <v>5.1784983412027019</v>
      </c>
      <c r="W9" s="4">
        <f>('[1]Pc, Winter, S3'!W9*Main!$B$5)+(VLOOKUP($A9,'FL Ratio'!$A$2:$B$9,2,FALSE)*'FL Characterization'!W$2)</f>
        <v>4.859161228532459</v>
      </c>
      <c r="X9" s="4">
        <f>('[1]Pc, Winter, S3'!X9*Main!$B$5)+(VLOOKUP($A9,'FL Ratio'!$A$2:$B$9,2,FALSE)*'FL Characterization'!X$2)</f>
        <v>3.8263487506626856</v>
      </c>
      <c r="Y9" s="4">
        <f>('[1]Pc, Winter, S3'!Y9*Main!$B$5)+(VLOOKUP($A9,'FL Ratio'!$A$2:$B$9,2,FALSE)*'FL Characterization'!Y$2)</f>
        <v>3.4562645074761296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2.011389406928997</v>
      </c>
      <c r="C2" s="4">
        <f>('[1]Qc, Winter, S1'!C2*Main!$B$5)</f>
        <v>1.4210806000775056</v>
      </c>
      <c r="D2" s="4">
        <f>('[1]Qc, Winter, S1'!D2*Main!$B$5)</f>
        <v>1.2319238609989158</v>
      </c>
      <c r="E2" s="4">
        <f>('[1]Qc, Winter, S1'!E2*Main!$B$5)</f>
        <v>1.5791126570210365</v>
      </c>
      <c r="F2" s="4">
        <f>('[1]Qc, Winter, S1'!F2*Main!$B$5)</f>
        <v>1.3596626327335737</v>
      </c>
      <c r="G2" s="4">
        <f>('[1]Qc, Winter, S1'!G2*Main!$B$5)</f>
        <v>1.1178747234117803</v>
      </c>
      <c r="H2" s="4">
        <f>('[1]Qc, Winter, S1'!H2*Main!$B$5)</f>
        <v>0.92492794377660426</v>
      </c>
      <c r="I2" s="4">
        <f>('[1]Qc, Winter, S1'!I2*Main!$B$5)</f>
        <v>3.2321924815861376</v>
      </c>
      <c r="J2" s="4">
        <f>('[1]Qc, Winter, S1'!J2*Main!$B$5)</f>
        <v>3.380197645135961</v>
      </c>
      <c r="K2" s="4">
        <f>('[1]Qc, Winter, S1'!K2*Main!$B$5)</f>
        <v>2.8992122099790425</v>
      </c>
      <c r="L2" s="4">
        <f>('[1]Qc, Winter, S1'!L2*Main!$B$5)</f>
        <v>3.3777927077905496</v>
      </c>
      <c r="M2" s="4">
        <f>('[1]Qc, Winter, S1'!M2*Main!$B$5)</f>
        <v>3.138641005098715</v>
      </c>
      <c r="N2" s="4">
        <f>('[1]Qc, Winter, S1'!N2*Main!$B$5)</f>
        <v>3.1524691854601561</v>
      </c>
      <c r="O2" s="4">
        <f>('[1]Qc, Winter, S1'!O2*Main!$B$5)</f>
        <v>2.8150348564681047</v>
      </c>
      <c r="P2" s="4">
        <f>('[1]Qc, Winter, S1'!P2*Main!$B$5)</f>
        <v>1.670454213718046</v>
      </c>
      <c r="Q2" s="4">
        <f>('[1]Qc, Winter, S1'!Q2*Main!$B$5)</f>
        <v>2.6154182371666428</v>
      </c>
      <c r="R2" s="4">
        <f>('[1]Qc, Winter, S1'!R2*Main!$B$5)</f>
        <v>3.1367908508223374</v>
      </c>
      <c r="S2" s="4">
        <f>('[1]Qc, Winter, S1'!S2*Main!$B$5)</f>
        <v>2.9268223886306184</v>
      </c>
      <c r="T2" s="4">
        <f>('[1]Qc, Winter, S1'!T2*Main!$B$5)</f>
        <v>2.0455600718448541</v>
      </c>
      <c r="U2" s="4">
        <f>('[1]Qc, Winter, S1'!U2*Main!$B$5)</f>
        <v>2.1221470549728445</v>
      </c>
      <c r="V2" s="4">
        <f>('[1]Qc, Winter, S1'!V2*Main!$B$5)</f>
        <v>1.9765945661944733</v>
      </c>
      <c r="W2" s="4">
        <f>('[1]Qc, Winter, S1'!W2*Main!$B$5)</f>
        <v>1.2260975021686658</v>
      </c>
      <c r="X2" s="4">
        <f>('[1]Qc, Winter, S1'!X2*Main!$B$5)</f>
        <v>0.97806556144944456</v>
      </c>
      <c r="Y2" s="4">
        <f>('[1]Qc, Winter, S1'!Y2*Main!$B$5)</f>
        <v>1.0137227865621454</v>
      </c>
    </row>
    <row r="3" spans="1:25" x14ac:dyDescent="0.25">
      <c r="A3">
        <v>2</v>
      </c>
      <c r="B3" s="4">
        <f>('[1]Qc, Winter, S1'!B3*Main!$B$5)</f>
        <v>-3.3334576059661671</v>
      </c>
      <c r="C3" s="4">
        <f>('[1]Qc, Winter, S1'!C3*Main!$B$5)</f>
        <v>-3.3327226719116019</v>
      </c>
      <c r="D3" s="4">
        <f>('[1]Qc, Winter, S1'!D3*Main!$B$5)</f>
        <v>-3.4246824541689769</v>
      </c>
      <c r="E3" s="4">
        <f>('[1]Qc, Winter, S1'!E3*Main!$B$5)</f>
        <v>-3.581567370171109</v>
      </c>
      <c r="F3" s="4">
        <f>('[1]Qc, Winter, S1'!F3*Main!$B$5)</f>
        <v>-3.5471731185201762</v>
      </c>
      <c r="G3" s="4">
        <f>('[1]Qc, Winter, S1'!G3*Main!$B$5)</f>
        <v>-3.2554758059547089</v>
      </c>
      <c r="H3" s="4">
        <f>('[1]Qc, Winter, S1'!H3*Main!$B$5)</f>
        <v>-2.0642278179363363</v>
      </c>
      <c r="I3" s="4">
        <f>('[1]Qc, Winter, S1'!I3*Main!$B$5)</f>
        <v>-0.39680380706379859</v>
      </c>
      <c r="J3" s="4">
        <f>('[1]Qc, Winter, S1'!J3*Main!$B$5)</f>
        <v>-0.42641602158941411</v>
      </c>
      <c r="K3" s="4">
        <f>('[1]Qc, Winter, S1'!K3*Main!$B$5)</f>
        <v>-0.28258876500811281</v>
      </c>
      <c r="L3" s="4">
        <f>('[1]Qc, Winter, S1'!L3*Main!$B$5)</f>
        <v>-0.24893176477137732</v>
      </c>
      <c r="M3" s="4">
        <f>('[1]Qc, Winter, S1'!M3*Main!$B$5)</f>
        <v>-1.1109663740983242</v>
      </c>
      <c r="N3" s="4">
        <f>('[1]Qc, Winter, S1'!N3*Main!$B$5)</f>
        <v>-1.6230025440960434</v>
      </c>
      <c r="O3" s="4">
        <f>('[1]Qc, Winter, S1'!O3*Main!$B$5)</f>
        <v>-2.1039543140993833</v>
      </c>
      <c r="P3" s="4">
        <f>('[1]Qc, Winter, S1'!P3*Main!$B$5)</f>
        <v>-2.0881366793574201</v>
      </c>
      <c r="Q3" s="4">
        <f>('[1]Qc, Winter, S1'!Q3*Main!$B$5)</f>
        <v>-2.1234495985765598</v>
      </c>
      <c r="R3" s="4">
        <f>('[1]Qc, Winter, S1'!R3*Main!$B$5)</f>
        <v>-1.6695347944454717</v>
      </c>
      <c r="S3" s="4">
        <f>('[1]Qc, Winter, S1'!S3*Main!$B$5)</f>
        <v>0.5487285803003622</v>
      </c>
      <c r="T3" s="4">
        <f>('[1]Qc, Winter, S1'!T3*Main!$B$5)</f>
        <v>-7.7334925622890058E-2</v>
      </c>
      <c r="U3" s="4">
        <f>('[1]Qc, Winter, S1'!U3*Main!$B$5)</f>
        <v>-0.91288476277263775</v>
      </c>
      <c r="V3" s="4">
        <f>('[1]Qc, Winter, S1'!V3*Main!$B$5)</f>
        <v>-1.6921575212710642</v>
      </c>
      <c r="W3" s="4">
        <f>('[1]Qc, Winter, S1'!W3*Main!$B$5)</f>
        <v>-2.2258924537041538</v>
      </c>
      <c r="X3" s="4">
        <f>('[1]Qc, Winter, S1'!X3*Main!$B$5)</f>
        <v>-2.4412612368295603</v>
      </c>
      <c r="Y3" s="4">
        <f>('[1]Qc, Winter, S1'!Y3*Main!$B$5)</f>
        <v>-2.7951273493837845</v>
      </c>
    </row>
    <row r="4" spans="1:25" x14ac:dyDescent="0.25">
      <c r="A4">
        <v>3</v>
      </c>
      <c r="B4" s="4">
        <f>('[1]Qc, Winter, S1'!B4*Main!$B$5)</f>
        <v>-2.7325522750465456</v>
      </c>
      <c r="C4" s="4">
        <f>('[1]Qc, Winter, S1'!C4*Main!$B$5)</f>
        <v>-2.948431835280874</v>
      </c>
      <c r="D4" s="4">
        <f>('[1]Qc, Winter, S1'!D4*Main!$B$5)</f>
        <v>-3.0025125566435795</v>
      </c>
      <c r="E4" s="4">
        <f>('[1]Qc, Winter, S1'!E4*Main!$B$5)</f>
        <v>-2.962358860552492</v>
      </c>
      <c r="F4" s="4">
        <f>('[1]Qc, Winter, S1'!F4*Main!$B$5)</f>
        <v>-2.9648227334767157</v>
      </c>
      <c r="G4" s="4">
        <f>('[1]Qc, Winter, S1'!G4*Main!$B$5)</f>
        <v>-2.4757539186782531</v>
      </c>
      <c r="H4" s="4">
        <f>('[1]Qc, Winter, S1'!H4*Main!$B$5)</f>
        <v>-9.2189701240871433E-2</v>
      </c>
      <c r="I4" s="4">
        <f>('[1]Qc, Winter, S1'!I4*Main!$B$5)</f>
        <v>1.2764156127676736</v>
      </c>
      <c r="J4" s="4">
        <f>('[1]Qc, Winter, S1'!J4*Main!$B$5)</f>
        <v>1.62681555602297</v>
      </c>
      <c r="K4" s="4">
        <f>('[1]Qc, Winter, S1'!K4*Main!$B$5)</f>
        <v>1.1332780958511646</v>
      </c>
      <c r="L4" s="4">
        <f>('[1]Qc, Winter, S1'!L4*Main!$B$5)</f>
        <v>0.66911345935819522</v>
      </c>
      <c r="M4" s="4">
        <f>('[1]Qc, Winter, S1'!M4*Main!$B$5)</f>
        <v>1.3272149792147967</v>
      </c>
      <c r="N4" s="4">
        <f>('[1]Qc, Winter, S1'!N4*Main!$B$5)</f>
        <v>0.83687534598667002</v>
      </c>
      <c r="O4" s="4">
        <f>('[1]Qc, Winter, S1'!O4*Main!$B$5)</f>
        <v>0.25390228180737073</v>
      </c>
      <c r="P4" s="4">
        <f>('[1]Qc, Winter, S1'!P4*Main!$B$5)</f>
        <v>-1.0044968732628434</v>
      </c>
      <c r="Q4" s="4">
        <f>('[1]Qc, Winter, S1'!Q4*Main!$B$5)</f>
        <v>-1.0049243220972657</v>
      </c>
      <c r="R4" s="4">
        <f>('[1]Qc, Winter, S1'!R4*Main!$B$5)</f>
        <v>-0.82781508912154333</v>
      </c>
      <c r="S4" s="4">
        <f>('[1]Qc, Winter, S1'!S4*Main!$B$5)</f>
        <v>-0.41761599437869168</v>
      </c>
      <c r="T4" s="4">
        <f>('[1]Qc, Winter, S1'!T4*Main!$B$5)</f>
        <v>-1.0178388993607839</v>
      </c>
      <c r="U4" s="4">
        <f>('[1]Qc, Winter, S1'!U4*Main!$B$5)</f>
        <v>-0.57993622577226533</v>
      </c>
      <c r="V4" s="4">
        <f>('[1]Qc, Winter, S1'!V4*Main!$B$5)</f>
        <v>-0.79622149329869318</v>
      </c>
      <c r="W4" s="4">
        <f>('[1]Qc, Winter, S1'!W4*Main!$B$5)</f>
        <v>-1.3206254716686754</v>
      </c>
      <c r="X4" s="4">
        <f>('[1]Qc, Winter, S1'!X4*Main!$B$5)</f>
        <v>-2.0864060753814666</v>
      </c>
      <c r="Y4" s="4">
        <f>('[1]Qc, Winter, S1'!Y4*Main!$B$5)</f>
        <v>-2.355214661976079</v>
      </c>
    </row>
    <row r="5" spans="1:25" x14ac:dyDescent="0.25">
      <c r="A5">
        <v>4</v>
      </c>
      <c r="B5" s="4">
        <f>('[1]Qc, Winter, S1'!B5*Main!$B$5)</f>
        <v>-2.4893753043541742</v>
      </c>
      <c r="C5" s="4">
        <f>('[1]Qc, Winter, S1'!C5*Main!$B$5)</f>
        <v>-2.5140648960981551</v>
      </c>
      <c r="D5" s="4">
        <f>('[1]Qc, Winter, S1'!D5*Main!$B$5)</f>
        <v>-2.5397171017641549</v>
      </c>
      <c r="E5" s="4">
        <f>('[1]Qc, Winter, S1'!E5*Main!$B$5)</f>
        <v>-2.5619520799839801</v>
      </c>
      <c r="F5" s="4">
        <f>('[1]Qc, Winter, S1'!F5*Main!$B$5)</f>
        <v>-2.5733585178643108</v>
      </c>
      <c r="G5" s="4">
        <f>('[1]Qc, Winter, S1'!G5*Main!$B$5)</f>
        <v>-2.3526926170030178</v>
      </c>
      <c r="H5" s="4">
        <f>('[1]Qc, Winter, S1'!H5*Main!$B$5)</f>
        <v>-2.0412113000756258</v>
      </c>
      <c r="I5" s="4">
        <f>('[1]Qc, Winter, S1'!I5*Main!$B$5)</f>
        <v>-1.8636204664016092</v>
      </c>
      <c r="J5" s="4">
        <f>('[1]Qc, Winter, S1'!J5*Main!$B$5)</f>
        <v>-1.9181975225091736</v>
      </c>
      <c r="K5" s="4">
        <f>('[1]Qc, Winter, S1'!K5*Main!$B$5)</f>
        <v>-2.1250008126561704</v>
      </c>
      <c r="L5" s="4">
        <f>('[1]Qc, Winter, S1'!L5*Main!$B$5)</f>
        <v>-2.2665443018232407</v>
      </c>
      <c r="M5" s="4">
        <f>('[1]Qc, Winter, S1'!M5*Main!$B$5)</f>
        <v>-2.3999057459097899</v>
      </c>
      <c r="N5" s="4">
        <f>('[1]Qc, Winter, S1'!N5*Main!$B$5)</f>
        <v>-2.4027449025584819</v>
      </c>
      <c r="O5" s="4">
        <f>('[1]Qc, Winter, S1'!O5*Main!$B$5)</f>
        <v>-2.4469266465684552</v>
      </c>
      <c r="P5" s="4">
        <f>('[1]Qc, Winter, S1'!P5*Main!$B$5)</f>
        <v>-2.4684394910901206</v>
      </c>
      <c r="Q5" s="4">
        <f>('[1]Qc, Winter, S1'!Q5*Main!$B$5)</f>
        <v>-2.3948039441000799</v>
      </c>
      <c r="R5" s="4">
        <f>('[1]Qc, Winter, S1'!R5*Main!$B$5)</f>
        <v>-2.0273503352994608</v>
      </c>
      <c r="S5" s="4">
        <f>('[1]Qc, Winter, S1'!S5*Main!$B$5)</f>
        <v>-1.2083155814024404</v>
      </c>
      <c r="T5" s="4">
        <f>('[1]Qc, Winter, S1'!T5*Main!$B$5)</f>
        <v>-1.5585400296113761</v>
      </c>
      <c r="U5" s="4">
        <f>('[1]Qc, Winter, S1'!U5*Main!$B$5)</f>
        <v>-1.890524191445887</v>
      </c>
      <c r="V5" s="4">
        <f>('[1]Qc, Winter, S1'!V5*Main!$B$5)</f>
        <v>-2.0351958293462307</v>
      </c>
      <c r="W5" s="4">
        <f>('[1]Qc, Winter, S1'!W5*Main!$B$5)</f>
        <v>-2.1531557105654344</v>
      </c>
      <c r="X5" s="4">
        <f>('[1]Qc, Winter, S1'!X5*Main!$B$5)</f>
        <v>-2.2760729841803813</v>
      </c>
      <c r="Y5" s="4">
        <f>('[1]Qc, Winter, S1'!Y5*Main!$B$5)</f>
        <v>-2.287094185909595</v>
      </c>
    </row>
    <row r="6" spans="1:25" x14ac:dyDescent="0.25">
      <c r="A6">
        <v>5</v>
      </c>
      <c r="B6" s="4">
        <f>('[1]Qc, Winter, S1'!B6*Main!$B$5)</f>
        <v>-1.8739383647433965</v>
      </c>
      <c r="C6" s="4">
        <f>('[1]Qc, Winter, S1'!C6*Main!$B$5)</f>
        <v>-1.9681017478737743</v>
      </c>
      <c r="D6" s="4">
        <f>('[1]Qc, Winter, S1'!D6*Main!$B$5)</f>
        <v>-2.0517303536964002</v>
      </c>
      <c r="E6" s="4">
        <f>('[1]Qc, Winter, S1'!E6*Main!$B$5)</f>
        <v>-2.0590474526010789</v>
      </c>
      <c r="F6" s="4">
        <f>('[1]Qc, Winter, S1'!F6*Main!$B$5)</f>
        <v>-2.0544888913020944</v>
      </c>
      <c r="G6" s="4">
        <f>('[1]Qc, Winter, S1'!G6*Main!$B$5)</f>
        <v>-1.7317718663155452</v>
      </c>
      <c r="H6" s="4">
        <f>('[1]Qc, Winter, S1'!H6*Main!$B$5)</f>
        <v>-1.3197932575312576</v>
      </c>
      <c r="I6" s="4">
        <f>('[1]Qc, Winter, S1'!I6*Main!$B$5)</f>
        <v>-1.0680621726747255</v>
      </c>
      <c r="J6" s="4">
        <f>('[1]Qc, Winter, S1'!J6*Main!$B$5)</f>
        <v>-1.0491381473080967</v>
      </c>
      <c r="K6" s="4">
        <f>('[1]Qc, Winter, S1'!K6*Main!$B$5)</f>
        <v>-0.87881466293826416</v>
      </c>
      <c r="L6" s="4">
        <f>('[1]Qc, Winter, S1'!L6*Main!$B$5)</f>
        <v>-0.86969734598127235</v>
      </c>
      <c r="M6" s="4">
        <f>('[1]Qc, Winter, S1'!M6*Main!$B$5)</f>
        <v>-0.85138529239001137</v>
      </c>
      <c r="N6" s="4">
        <f>('[1]Qc, Winter, S1'!N6*Main!$B$5)</f>
        <v>-1.0246584340709515</v>
      </c>
      <c r="O6" s="4">
        <f>('[1]Qc, Winter, S1'!O6*Main!$B$5)</f>
        <v>-1.1026561350813715</v>
      </c>
      <c r="P6" s="4">
        <f>('[1]Qc, Winter, S1'!P6*Main!$B$5)</f>
        <v>-1.0730047874020798</v>
      </c>
      <c r="Q6" s="4">
        <f>('[1]Qc, Winter, S1'!Q6*Main!$B$5)</f>
        <v>-1.3300984320471496</v>
      </c>
      <c r="R6" s="4">
        <f>('[1]Qc, Winter, S1'!R6*Main!$B$5)</f>
        <v>-1.1783934406606478</v>
      </c>
      <c r="S6" s="4">
        <f>('[1]Qc, Winter, S1'!S6*Main!$B$5)</f>
        <v>-0.59076727080443658</v>
      </c>
      <c r="T6" s="4">
        <f>('[1]Qc, Winter, S1'!T6*Main!$B$5)</f>
        <v>-0.69956601789830652</v>
      </c>
      <c r="U6" s="4">
        <f>('[1]Qc, Winter, S1'!U6*Main!$B$5)</f>
        <v>-0.86981240652256542</v>
      </c>
      <c r="V6" s="4">
        <f>('[1]Qc, Winter, S1'!V6*Main!$B$5)</f>
        <v>-0.9392280553238328</v>
      </c>
      <c r="W6" s="4">
        <f>('[1]Qc, Winter, S1'!W6*Main!$B$5)</f>
        <v>-1.2192307979455943</v>
      </c>
      <c r="X6" s="4">
        <f>('[1]Qc, Winter, S1'!X6*Main!$B$5)</f>
        <v>-1.3483719377656238</v>
      </c>
      <c r="Y6" s="4">
        <f>('[1]Qc, Winter, S1'!Y6*Main!$B$5)</f>
        <v>-1.4105853538444832</v>
      </c>
    </row>
    <row r="7" spans="1:25" x14ac:dyDescent="0.25">
      <c r="A7">
        <v>6</v>
      </c>
      <c r="B7" s="4">
        <f>('[1]Qc, Winter, S1'!B7*Main!$B$5)</f>
        <v>0.60640019337050577</v>
      </c>
      <c r="C7" s="4">
        <f>('[1]Qc, Winter, S1'!C7*Main!$B$5)</f>
        <v>0.47434957733405686</v>
      </c>
      <c r="D7" s="4">
        <f>('[1]Qc, Winter, S1'!D7*Main!$B$5)</f>
        <v>0.35966211667925357</v>
      </c>
      <c r="E7" s="4">
        <f>('[1]Qc, Winter, S1'!E7*Main!$B$5)</f>
        <v>0.53581472712709166</v>
      </c>
      <c r="F7" s="4">
        <f>('[1]Qc, Winter, S1'!F7*Main!$B$5)</f>
        <v>0.43999129465592079</v>
      </c>
      <c r="G7" s="4">
        <f>('[1]Qc, Winter, S1'!G7*Main!$B$5)</f>
        <v>0.63389587471215236</v>
      </c>
      <c r="H7" s="4">
        <f>('[1]Qc, Winter, S1'!H7*Main!$B$5)</f>
        <v>0.84543122227479661</v>
      </c>
      <c r="I7" s="4">
        <f>('[1]Qc, Winter, S1'!I7*Main!$B$5)</f>
        <v>1.6467256805922659</v>
      </c>
      <c r="J7" s="4">
        <f>('[1]Qc, Winter, S1'!J7*Main!$B$5)</f>
        <v>1.8964805444954087</v>
      </c>
      <c r="K7" s="4">
        <f>('[1]Qc, Winter, S1'!K7*Main!$B$5)</f>
        <v>1.9540884288894758</v>
      </c>
      <c r="L7" s="4">
        <f>('[1]Qc, Winter, S1'!L7*Main!$B$5)</f>
        <v>1.8547477922958027</v>
      </c>
      <c r="M7" s="4">
        <f>('[1]Qc, Winter, S1'!M7*Main!$B$5)</f>
        <v>1.9784828934913785</v>
      </c>
      <c r="N7" s="4">
        <f>('[1]Qc, Winter, S1'!N7*Main!$B$5)</f>
        <v>1.9637819137460428</v>
      </c>
      <c r="O7" s="4">
        <f>('[1]Qc, Winter, S1'!O7*Main!$B$5)</f>
        <v>1.9410120183850992</v>
      </c>
      <c r="P7" s="4">
        <f>('[1]Qc, Winter, S1'!P7*Main!$B$5)</f>
        <v>1.6325011570052321</v>
      </c>
      <c r="Q7" s="4">
        <f>('[1]Qc, Winter, S1'!Q7*Main!$B$5)</f>
        <v>1.5528696375264037</v>
      </c>
      <c r="R7" s="4">
        <f>('[1]Qc, Winter, S1'!R7*Main!$B$5)</f>
        <v>1.3496475372255501</v>
      </c>
      <c r="S7" s="4">
        <f>('[1]Qc, Winter, S1'!S7*Main!$B$5)</f>
        <v>1.4764690403108611</v>
      </c>
      <c r="T7" s="4">
        <f>('[1]Qc, Winter, S1'!T7*Main!$B$5)</f>
        <v>1.2515525196150987</v>
      </c>
      <c r="U7" s="4">
        <f>('[1]Qc, Winter, S1'!U7*Main!$B$5)</f>
        <v>1.3060315228046109</v>
      </c>
      <c r="V7" s="4">
        <f>('[1]Qc, Winter, S1'!V7*Main!$B$5)</f>
        <v>1.1042232202689608</v>
      </c>
      <c r="W7" s="4">
        <f>('[1]Qc, Winter, S1'!W7*Main!$B$5)</f>
        <v>1.1623677650459809</v>
      </c>
      <c r="X7" s="4">
        <f>('[1]Qc, Winter, S1'!X7*Main!$B$5)</f>
        <v>0.72160371723159267</v>
      </c>
      <c r="Y7" s="4">
        <f>('[1]Qc, Winter, S1'!Y7*Main!$B$5)</f>
        <v>0.74105115572027069</v>
      </c>
    </row>
    <row r="8" spans="1:25" x14ac:dyDescent="0.25">
      <c r="A8">
        <v>7</v>
      </c>
      <c r="B8" s="4">
        <f>('[1]Qc, Winter, S1'!B8*Main!$B$5)</f>
        <v>-1.8055108196183163</v>
      </c>
      <c r="C8" s="4">
        <f>('[1]Qc, Winter, S1'!C8*Main!$B$5)</f>
        <v>-1.7857689113859743</v>
      </c>
      <c r="D8" s="4">
        <f>('[1]Qc, Winter, S1'!D8*Main!$B$5)</f>
        <v>-1.8418759777024842</v>
      </c>
      <c r="E8" s="4">
        <f>('[1]Qc, Winter, S1'!E8*Main!$B$5)</f>
        <v>-1.8752045497606322</v>
      </c>
      <c r="F8" s="4">
        <f>('[1]Qc, Winter, S1'!F8*Main!$B$5)</f>
        <v>-1.9862675743539702</v>
      </c>
      <c r="G8" s="4">
        <f>('[1]Qc, Winter, S1'!G8*Main!$B$5)</f>
        <v>-1.7784219326688313</v>
      </c>
      <c r="H8" s="4">
        <f>('[1]Qc, Winter, S1'!H8*Main!$B$5)</f>
        <v>-1.5108593163335133</v>
      </c>
      <c r="I8" s="4">
        <f>('[1]Qc, Winter, S1'!I8*Main!$B$5)</f>
        <v>-0.78479853516397657</v>
      </c>
      <c r="J8" s="4">
        <f>('[1]Qc, Winter, S1'!J8*Main!$B$5)</f>
        <v>-0.38884834021339759</v>
      </c>
      <c r="K8" s="4">
        <f>('[1]Qc, Winter, S1'!K8*Main!$B$5)</f>
        <v>-0.36093727227426614</v>
      </c>
      <c r="L8" s="4">
        <f>('[1]Qc, Winter, S1'!L8*Main!$B$5)</f>
        <v>-0.27433527075158343</v>
      </c>
      <c r="M8" s="4">
        <f>('[1]Qc, Winter, S1'!M8*Main!$B$5)</f>
        <v>-9.2194216824741576E-2</v>
      </c>
      <c r="N8" s="4">
        <f>('[1]Qc, Winter, S1'!N8*Main!$B$5)</f>
        <v>-0.37431980275221088</v>
      </c>
      <c r="O8" s="4">
        <f>('[1]Qc, Winter, S1'!O8*Main!$B$5)</f>
        <v>-0.39061093739372804</v>
      </c>
      <c r="P8" s="4">
        <f>('[1]Qc, Winter, S1'!P8*Main!$B$5)</f>
        <v>-0.71194114803612818</v>
      </c>
      <c r="Q8" s="4">
        <f>('[1]Qc, Winter, S1'!Q8*Main!$B$5)</f>
        <v>-1.0173909501706597</v>
      </c>
      <c r="R8" s="4">
        <f>('[1]Qc, Winter, S1'!R8*Main!$B$5)</f>
        <v>-0.91823069423643089</v>
      </c>
      <c r="S8" s="4">
        <f>('[1]Qc, Winter, S1'!S8*Main!$B$5)</f>
        <v>-1.0242038664966775</v>
      </c>
      <c r="T8" s="4">
        <f>('[1]Qc, Winter, S1'!T8*Main!$B$5)</f>
        <v>-1.1517665314134853</v>
      </c>
      <c r="U8" s="4">
        <f>('[1]Qc, Winter, S1'!U8*Main!$B$5)</f>
        <v>-1.1057967216863607</v>
      </c>
      <c r="V8" s="4">
        <f>('[1]Qc, Winter, S1'!V8*Main!$B$5)</f>
        <v>-1.2590971312283206</v>
      </c>
      <c r="W8" s="4">
        <f>('[1]Qc, Winter, S1'!W8*Main!$B$5)</f>
        <v>-1.4843040363236859</v>
      </c>
      <c r="X8" s="4">
        <f>('[1]Qc, Winter, S1'!X8*Main!$B$5)</f>
        <v>-1.6746647139799482</v>
      </c>
      <c r="Y8" s="4">
        <f>('[1]Qc, Winter, S1'!Y8*Main!$B$5)</f>
        <v>-1.665758724888575</v>
      </c>
    </row>
    <row r="9" spans="1:25" x14ac:dyDescent="0.25">
      <c r="A9">
        <v>8</v>
      </c>
      <c r="B9" s="4">
        <f>('[1]Qc, Winter, S1'!B9*Main!$B$5)</f>
        <v>-2.0552902831886373</v>
      </c>
      <c r="C9" s="4">
        <f>('[1]Qc, Winter, S1'!C9*Main!$B$5)</f>
        <v>-2.0987425440921097</v>
      </c>
      <c r="D9" s="4">
        <f>('[1]Qc, Winter, S1'!D9*Main!$B$5)</f>
        <v>-2.090429344291556</v>
      </c>
      <c r="E9" s="4">
        <f>('[1]Qc, Winter, S1'!E9*Main!$B$5)</f>
        <v>-2.0874253784900025</v>
      </c>
      <c r="F9" s="4">
        <f>('[1]Qc, Winter, S1'!F9*Main!$B$5)</f>
        <v>-2.0443922487454618</v>
      </c>
      <c r="G9" s="4">
        <f>('[1]Qc, Winter, S1'!G9*Main!$B$5)</f>
        <v>-1.9617839851991923</v>
      </c>
      <c r="H9" s="4">
        <f>('[1]Qc, Winter, S1'!H9*Main!$B$5)</f>
        <v>-1.4996696101838078</v>
      </c>
      <c r="I9" s="4">
        <f>('[1]Qc, Winter, S1'!I9*Main!$B$5)</f>
        <v>-1.1930522708210973</v>
      </c>
      <c r="J9" s="4">
        <f>('[1]Qc, Winter, S1'!J9*Main!$B$5)</f>
        <v>-1.1016766524708266</v>
      </c>
      <c r="K9" s="4">
        <f>('[1]Qc, Winter, S1'!K9*Main!$B$5)</f>
        <v>-1.2581957788017533</v>
      </c>
      <c r="L9" s="4">
        <f>('[1]Qc, Winter, S1'!L9*Main!$B$5)</f>
        <v>-1.188092276369735</v>
      </c>
      <c r="M9" s="4">
        <f>('[1]Qc, Winter, S1'!M9*Main!$B$5)</f>
        <v>-1.0830243013930696</v>
      </c>
      <c r="N9" s="4">
        <f>('[1]Qc, Winter, S1'!N9*Main!$B$5)</f>
        <v>-1.1480281197977802</v>
      </c>
      <c r="O9" s="4">
        <f>('[1]Qc, Winter, S1'!O9*Main!$B$5)</f>
        <v>-1.2429315320555134</v>
      </c>
      <c r="P9" s="4">
        <f>('[1]Qc, Winter, S1'!P9*Main!$B$5)</f>
        <v>-1.5101772629874812</v>
      </c>
      <c r="Q9" s="4">
        <f>('[1]Qc, Winter, S1'!Q9*Main!$B$5)</f>
        <v>-1.6748028173310145</v>
      </c>
      <c r="R9" s="4">
        <f>('[1]Qc, Winter, S1'!R9*Main!$B$5)</f>
        <v>-1.6703660578901547</v>
      </c>
      <c r="S9" s="4">
        <f>('[1]Qc, Winter, S1'!S9*Main!$B$5)</f>
        <v>-1.6472014369616581</v>
      </c>
      <c r="T9" s="4">
        <f>('[1]Qc, Winter, S1'!T9*Main!$B$5)</f>
        <v>-1.7362441613547712</v>
      </c>
      <c r="U9" s="4">
        <f>('[1]Qc, Winter, S1'!U9*Main!$B$5)</f>
        <v>-1.7952400793719216</v>
      </c>
      <c r="V9" s="4">
        <f>('[1]Qc, Winter, S1'!V9*Main!$B$5)</f>
        <v>-1.825978060404998</v>
      </c>
      <c r="W9" s="4">
        <f>('[1]Qc, Winter, S1'!W9*Main!$B$5)</f>
        <v>-1.8795250236316559</v>
      </c>
      <c r="X9" s="4">
        <f>('[1]Qc, Winter, S1'!X9*Main!$B$5)</f>
        <v>-1.9615744040119525</v>
      </c>
      <c r="Y9" s="4">
        <f>('[1]Qc, Winter, S1'!Y9*Main!$B$5)</f>
        <v>-1.9991586101815484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2024-06-15T11:12:35Z</dcterms:modified>
</cp:coreProperties>
</file>