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7257A72-1A94-4892-9B55-B24216AF3298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<sst xmlns="http://schemas.openxmlformats.org/spreadsheetml/2006/main" count="49" uniqueCount="18">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</sst>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2036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1.1725786449236988</v>
      </c>
    </row>
    <row r="6" spans="1:5" x14ac:dyDescent="0.3">
      <c r="A6" t="s">
        <v>4</v>
      </c>
      <c r="B6" s="3">
        <f>((1+[1]Main!$B$3)^($B$3-2020))*$B$4</f>
        <v>2.5403516846856733</v>
      </c>
    </row>
    <row r="7" spans="1:5" x14ac:dyDescent="0.3">
      <c r="A7" t="s">
        <v>5</v>
      </c>
      <c r="B7" s="4">
        <f>SUM('RES installed'!$C$2:$C$7)</f>
        <v>35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1.020898880503968</v>
      </c>
      <c r="C2" s="4">
        <f>('[1]Qc, Winter, S2'!C2*Main!$B$5)</f>
        <v>0.69985808103382008</v>
      </c>
      <c r="D2" s="4">
        <f>('[1]Qc, Winter, S2'!D2*Main!$B$5)</f>
        <v>0.62527409472645978</v>
      </c>
      <c r="E2" s="4">
        <f>('[1]Qc, Winter, S2'!E2*Main!$B$5)</f>
        <v>0.7935573340935379</v>
      </c>
      <c r="F2" s="4">
        <f>('[1]Qc, Winter, S2'!F2*Main!$B$5)</f>
        <v>0.69010906333652733</v>
      </c>
      <c r="G2" s="4">
        <f>('[1]Qc, Winter, S2'!G2*Main!$B$5)</f>
        <v>0.56176972644541712</v>
      </c>
      <c r="H2" s="4">
        <f>('[1]Qc, Winter, S2'!H2*Main!$B$5)</f>
        <v>0.46480746641384296</v>
      </c>
      <c r="I2" s="4">
        <f>('[1]Qc, Winter, S2'!I2*Main!$B$5)</f>
        <v>1.6405285195683212</v>
      </c>
      <c r="J2" s="4">
        <f>('[1]Qc, Winter, S2'!J2*Main!$B$5)</f>
        <v>1.6986632461319155</v>
      </c>
      <c r="K2" s="4">
        <f>('[1]Qc, Winter, S2'!K2*Main!$B$5)</f>
        <v>1.4278128162998565</v>
      </c>
      <c r="L2" s="4">
        <f>('[1]Qc, Winter, S2'!L2*Main!$B$5)</f>
        <v>1.6974546840575118</v>
      </c>
      <c r="M2" s="4">
        <f>('[1]Qc, Winter, S2'!M2*Main!$B$5)</f>
        <v>1.6088183507116367</v>
      </c>
      <c r="N2" s="4">
        <f>('[1]Qc, Winter, S2'!N2*Main!$B$5)</f>
        <v>1.6000642397601825</v>
      </c>
      <c r="O2" s="4">
        <f>('[1]Qc, Winter, S2'!O2*Main!$B$5)</f>
        <v>1.4287963949933369</v>
      </c>
      <c r="P2" s="4">
        <f>('[1]Qc, Winter, S2'!P2*Main!$B$5)</f>
        <v>0.82267035409800748</v>
      </c>
      <c r="Q2" s="4">
        <f>('[1]Qc, Winter, S2'!Q2*Main!$B$5)</f>
        <v>1.3011924585947725</v>
      </c>
      <c r="R2" s="4">
        <f>('[1]Qc, Winter, S2'!R2*Main!$B$5)</f>
        <v>1.5763431279712767</v>
      </c>
      <c r="S2" s="4">
        <f>('[1]Qc, Winter, S2'!S2*Main!$B$5)</f>
        <v>1.4708268987397861</v>
      </c>
      <c r="T2" s="4">
        <f>('[1]Qc, Winter, S2'!T2*Main!$B$5)</f>
        <v>1.02796288163737</v>
      </c>
      <c r="U2" s="4">
        <f>('[1]Qc, Winter, S2'!U2*Main!$B$5)</f>
        <v>1.0771149262411566</v>
      </c>
      <c r="V2" s="4">
        <f>('[1]Qc, Winter, S2'!V2*Main!$B$5)</f>
        <v>0.97343928275658187</v>
      </c>
      <c r="W2" s="4">
        <f>('[1]Qc, Winter, S2'!W2*Main!$B$5)</f>
        <v>0.61615532041597121</v>
      </c>
      <c r="X2" s="4">
        <f>('[1]Qc, Winter, S2'!X2*Main!$B$5)</f>
        <v>0.5013411285020335</v>
      </c>
      <c r="Y2" s="4">
        <f>('[1]Qc, Winter, S2'!Y2*Main!$B$5)</f>
        <v>0.51961846509566689</v>
      </c>
    </row>
    <row r="3" spans="1:25" x14ac:dyDescent="0.3">
      <c r="A3">
        <v>2</v>
      </c>
      <c r="B3" s="4">
        <f>('[1]Qc, Winter, S2'!B3*Main!$B$5)</f>
        <v>-1.6273126639039563</v>
      </c>
      <c r="C3" s="4">
        <f>('[1]Qc, Winter, S2'!C3*Main!$B$5)</f>
        <v>-1.5631517738146374</v>
      </c>
      <c r="D3" s="4">
        <f>('[1]Qc, Winter, S2'!D3*Main!$B$5)</f>
        <v>-1.6390651066952757</v>
      </c>
      <c r="E3" s="4">
        <f>('[1]Qc, Winter, S2'!E3*Main!$B$5)</f>
        <v>-1.6798677654472696</v>
      </c>
      <c r="F3" s="4">
        <f>('[1]Qc, Winter, S2'!F3*Main!$B$5)</f>
        <v>-1.6976895708670035</v>
      </c>
      <c r="G3" s="4">
        <f>('[1]Qc, Winter, S2'!G3*Main!$B$5)</f>
        <v>-1.5580822078074525</v>
      </c>
      <c r="H3" s="4">
        <f>('[1]Qc, Winter, S2'!H3*Main!$B$5)</f>
        <v>-0.9879467173753439</v>
      </c>
      <c r="I3" s="4">
        <f>('[1]Qc, Winter, S2'!I3*Main!$B$5)</f>
        <v>-0.18611346815497351</v>
      </c>
      <c r="J3" s="4">
        <f>('[1]Qc, Winter, S2'!J3*Main!$B$5)</f>
        <v>-0.20204337043321596</v>
      </c>
      <c r="K3" s="4">
        <f>('[1]Qc, Winter, S2'!K3*Main!$B$5)</f>
        <v>-0.13795293965989874</v>
      </c>
      <c r="L3" s="4">
        <f>('[1]Qc, Winter, S2'!L3*Main!$B$5)</f>
        <v>-0.11675682856563462</v>
      </c>
      <c r="M3" s="4">
        <f>('[1]Qc, Winter, S2'!M3*Main!$B$5)</f>
        <v>-0.53702955100039507</v>
      </c>
      <c r="N3" s="4">
        <f>('[1]Qc, Winter, S2'!N3*Main!$B$5)</f>
        <v>-0.78454249187856839</v>
      </c>
      <c r="O3" s="4">
        <f>('[1]Qc, Winter, S2'!O3*Main!$B$5)</f>
        <v>-0.98682075944321002</v>
      </c>
      <c r="P3" s="4">
        <f>('[1]Qc, Winter, S2'!P3*Main!$B$5)</f>
        <v>-0.99938958281485535</v>
      </c>
      <c r="Q3" s="4">
        <f>('[1]Qc, Winter, S2'!Q3*Main!$B$5)</f>
        <v>-1.0366162799673178</v>
      </c>
      <c r="R3" s="4">
        <f>('[1]Qc, Winter, S2'!R3*Main!$B$5)</f>
        <v>-0.78306433876953485</v>
      </c>
      <c r="S3" s="4">
        <f>('[1]Qc, Winter, S2'!S3*Main!$B$5)</f>
        <v>0.26524966909008113</v>
      </c>
      <c r="T3" s="4">
        <f>('[1]Qc, Winter, S2'!T3*Main!$B$5)</f>
        <v>-3.6642640599690537E-2</v>
      </c>
      <c r="U3" s="4">
        <f>('[1]Qc, Winter, S2'!U3*Main!$B$5)</f>
        <v>-0.43690986861364567</v>
      </c>
      <c r="V3" s="4">
        <f>('[1]Qc, Winter, S2'!V3*Main!$B$5)</f>
        <v>-0.81797128613157721</v>
      </c>
      <c r="W3" s="4">
        <f>('[1]Qc, Winter, S2'!W3*Main!$B$5)</f>
        <v>-1.0546667826690612</v>
      </c>
      <c r="X3" s="4">
        <f>('[1]Qc, Winter, S2'!X3*Main!$B$5)</f>
        <v>-1.1450283171945437</v>
      </c>
      <c r="Y3" s="4">
        <f>('[1]Qc, Winter, S2'!Y3*Main!$B$5)</f>
        <v>-1.3511353902558796</v>
      </c>
    </row>
    <row r="4" spans="1:25" x14ac:dyDescent="0.3">
      <c r="A4">
        <v>3</v>
      </c>
      <c r="B4" s="4">
        <f>('[1]Qc, Winter, S2'!B4*Main!$B$5)</f>
        <v>-1.2328281022079317</v>
      </c>
      <c r="C4" s="4">
        <f>('[1]Qc, Winter, S2'!C4*Main!$B$5)</f>
        <v>-1.3170545546908732</v>
      </c>
      <c r="D4" s="4">
        <f>('[1]Qc, Winter, S2'!D4*Main!$B$5)</f>
        <v>-1.3546243527946189</v>
      </c>
      <c r="E4" s="4">
        <f>('[1]Qc, Winter, S2'!E4*Main!$B$5)</f>
        <v>-1.3365084669977896</v>
      </c>
      <c r="F4" s="4">
        <f>('[1]Qc, Winter, S2'!F4*Main!$B$5)</f>
        <v>-1.337620076758741</v>
      </c>
      <c r="G4" s="4">
        <f>('[1]Qc, Winter, S2'!G4*Main!$B$5)</f>
        <v>-1.1280291423355615</v>
      </c>
      <c r="H4" s="4">
        <f>('[1]Qc, Winter, S2'!H4*Main!$B$5)</f>
        <v>-4.1592636840575653E-2</v>
      </c>
      <c r="I4" s="4">
        <f>('[1]Qc, Winter, S2'!I4*Main!$B$5)</f>
        <v>0.58157395937910195</v>
      </c>
      <c r="J4" s="4">
        <f>('[1]Qc, Winter, S2'!J4*Main!$B$5)</f>
        <v>0.73395995124740199</v>
      </c>
      <c r="K4" s="4">
        <f>('[1]Qc, Winter, S2'!K4*Main!$B$5)</f>
        <v>0.49610687240981755</v>
      </c>
      <c r="L4" s="4">
        <f>('[1]Qc, Winter, S2'!L4*Main!$B$5)</f>
        <v>0.30486853963578281</v>
      </c>
      <c r="M4" s="4">
        <f>('[1]Qc, Winter, S2'!M4*Main!$B$5)</f>
        <v>0.58693382949775996</v>
      </c>
      <c r="N4" s="4">
        <f>('[1]Qc, Winter, S2'!N4*Main!$B$5)</f>
        <v>0.38130598184778791</v>
      </c>
      <c r="O4" s="4">
        <f>('[1]Qc, Winter, S2'!O4*Main!$B$5)</f>
        <v>0.11568563863452049</v>
      </c>
      <c r="P4" s="4">
        <f>('[1]Qc, Winter, S2'!P4*Main!$B$5)</f>
        <v>-0.4531924184020738</v>
      </c>
      <c r="Q4" s="4">
        <f>('[1]Qc, Winter, S2'!Q4*Main!$B$5)</f>
        <v>-0.45787423080106349</v>
      </c>
      <c r="R4" s="4">
        <f>('[1]Qc, Winter, S2'!R4*Main!$B$5)</f>
        <v>-0.3771778519461032</v>
      </c>
      <c r="S4" s="4">
        <f>('[1]Qc, Winter, S2'!S4*Main!$B$5)</f>
        <v>-0.18281670280049095</v>
      </c>
      <c r="T4" s="4">
        <f>('[1]Qc, Winter, S2'!T4*Main!$B$5)</f>
        <v>-0.45466520280498945</v>
      </c>
      <c r="U4" s="4">
        <f>('[1]Qc, Winter, S2'!U4*Main!$B$5)</f>
        <v>-0.25387444460306396</v>
      </c>
      <c r="V4" s="4">
        <f>('[1]Qc, Winter, S2'!V4*Main!$B$5)</f>
        <v>-0.3556694551128784</v>
      </c>
      <c r="W4" s="4">
        <f>('[1]Qc, Winter, S2'!W4*Main!$B$5)</f>
        <v>-0.57812056438116433</v>
      </c>
      <c r="X4" s="4">
        <f>('[1]Qc, Winter, S2'!X4*Main!$B$5)</f>
        <v>-0.93199055566909428</v>
      </c>
      <c r="Y4" s="4">
        <f>('[1]Qc, Winter, S2'!Y4*Main!$B$5)</f>
        <v>-1.0310251156218864</v>
      </c>
    </row>
    <row r="5" spans="1:25" x14ac:dyDescent="0.3">
      <c r="A5">
        <v>4</v>
      </c>
      <c r="B5" s="4">
        <f>('[1]Qc, Winter, S2'!B5*Main!$B$5)</f>
        <v>-0.99078803584295205</v>
      </c>
      <c r="C5" s="4">
        <f>('[1]Qc, Winter, S2'!C5*Main!$B$5)</f>
        <v>-0.9905074398633168</v>
      </c>
      <c r="D5" s="4">
        <f>('[1]Qc, Winter, S2'!D5*Main!$B$5)</f>
        <v>-1.0108244082169355</v>
      </c>
      <c r="E5" s="4">
        <f>('[1]Qc, Winter, S2'!E5*Main!$B$5)</f>
        <v>-1.0093743402311746</v>
      </c>
      <c r="F5" s="4">
        <f>('[1]Qc, Winter, S2'!F5*Main!$B$5)</f>
        <v>-1.0345595121532085</v>
      </c>
      <c r="G5" s="4">
        <f>('[1]Qc, Winter, S2'!G5*Main!$B$5)</f>
        <v>-0.96476278737693821</v>
      </c>
      <c r="H5" s="4">
        <f>('[1]Qc, Winter, S2'!H5*Main!$B$5)</f>
        <v>-0.82062198179849799</v>
      </c>
      <c r="I5" s="4">
        <f>('[1]Qc, Winter, S2'!I5*Main!$B$5)</f>
        <v>-0.75671793488801931</v>
      </c>
      <c r="J5" s="4">
        <f>('[1]Qc, Winter, S2'!J5*Main!$B$5)</f>
        <v>-0.78659046880203409</v>
      </c>
      <c r="K5" s="4">
        <f>('[1]Qc, Winter, S2'!K5*Main!$B$5)</f>
        <v>-0.87139377765718395</v>
      </c>
      <c r="L5" s="4">
        <f>('[1]Qc, Winter, S2'!L5*Main!$B$5)</f>
        <v>-0.90209980513046129</v>
      </c>
      <c r="M5" s="4">
        <f>('[1]Qc, Winter, S2'!M5*Main!$B$5)</f>
        <v>-0.98412335726851541</v>
      </c>
      <c r="N5" s="4">
        <f>('[1]Qc, Winter, S2'!N5*Main!$B$5)</f>
        <v>-0.97562792076299765</v>
      </c>
      <c r="O5" s="4">
        <f>('[1]Qc, Winter, S2'!O5*Main!$B$5)</f>
        <v>-0.97389318587873841</v>
      </c>
      <c r="P5" s="4">
        <f>('[1]Qc, Winter, S2'!P5*Main!$B$5)</f>
        <v>-0.97253164966896888</v>
      </c>
      <c r="Q5" s="4">
        <f>('[1]Qc, Winter, S2'!Q5*Main!$B$5)</f>
        <v>-0.9627757589591317</v>
      </c>
      <c r="R5" s="4">
        <f>('[1]Qc, Winter, S2'!R5*Main!$B$5)</f>
        <v>-0.79874851020755211</v>
      </c>
      <c r="S5" s="4">
        <f>('[1]Qc, Winter, S2'!S5*Main!$B$5)</f>
        <v>-0.47605993581923778</v>
      </c>
      <c r="T5" s="4">
        <f>('[1]Qc, Winter, S2'!T5*Main!$B$5)</f>
        <v>-0.62030936517299595</v>
      </c>
      <c r="U5" s="4">
        <f>('[1]Qc, Winter, S2'!U5*Main!$B$5)</f>
        <v>-0.76764211801614879</v>
      </c>
      <c r="V5" s="4">
        <f>('[1]Qc, Winter, S2'!V5*Main!$B$5)</f>
        <v>-0.81820360036428552</v>
      </c>
      <c r="W5" s="4">
        <f>('[1]Qc, Winter, S2'!W5*Main!$B$5)</f>
        <v>-0.84831412021592589</v>
      </c>
      <c r="X5" s="4">
        <f>('[1]Qc, Winter, S2'!X5*Main!$B$5)</f>
        <v>-0.93334356584517408</v>
      </c>
      <c r="Y5" s="4">
        <f>('[1]Qc, Winter, S2'!Y5*Main!$B$5)</f>
        <v>-0.91947353188345471</v>
      </c>
    </row>
    <row r="6" spans="1:25" x14ac:dyDescent="0.3">
      <c r="A6">
        <v>5</v>
      </c>
      <c r="B6" s="4">
        <f>('[1]Qc, Winter, S2'!B6*Main!$B$5)</f>
        <v>-0.94171718931486181</v>
      </c>
      <c r="C6" s="4">
        <f>('[1]Qc, Winter, S2'!C6*Main!$B$5)</f>
        <v>-0.97914708848050946</v>
      </c>
      <c r="D6" s="4">
        <f>('[1]Qc, Winter, S2'!D6*Main!$B$5)</f>
        <v>-1.0310636562369198</v>
      </c>
      <c r="E6" s="4">
        <f>('[1]Qc, Winter, S2'!E6*Main!$B$5)</f>
        <v>-1.0347407450591002</v>
      </c>
      <c r="F6" s="4">
        <f>('[1]Qc, Winter, S2'!F6*Main!$B$5)</f>
        <v>-1.0530989126474049</v>
      </c>
      <c r="G6" s="4">
        <f>('[1]Qc, Winter, S2'!G6*Main!$B$5)</f>
        <v>-0.87027373213768588</v>
      </c>
      <c r="H6" s="4">
        <f>('[1]Qc, Winter, S2'!H6*Main!$B$5)</f>
        <v>-0.67650540740800524</v>
      </c>
      <c r="I6" s="4">
        <f>('[1]Qc, Winter, S2'!I6*Main!$B$5)</f>
        <v>-0.53136986836195688</v>
      </c>
      <c r="J6" s="4">
        <f>('[1]Qc, Winter, S2'!J6*Main!$B$5)</f>
        <v>-0.52195500738737355</v>
      </c>
      <c r="K6" s="4">
        <f>('[1]Qc, Winter, S2'!K6*Main!$B$5)</f>
        <v>-0.43280130877503531</v>
      </c>
      <c r="L6" s="4">
        <f>('[1]Qc, Winter, S2'!L6*Main!$B$5)</f>
        <v>-0.44142275177095813</v>
      </c>
      <c r="M6" s="4">
        <f>('[1]Qc, Winter, S2'!M6*Main!$B$5)</f>
        <v>-0.41929280923263162</v>
      </c>
      <c r="N6" s="4">
        <f>('[1]Qc, Winter, S2'!N6*Main!$B$5)</f>
        <v>-0.50462689121567339</v>
      </c>
      <c r="O6" s="4">
        <f>('[1]Qc, Winter, S2'!O6*Main!$B$5)</f>
        <v>-0.55966309159603833</v>
      </c>
      <c r="P6" s="4">
        <f>('[1]Qc, Winter, S2'!P6*Main!$B$5)</f>
        <v>-0.53922107126081686</v>
      </c>
      <c r="Q6" s="4">
        <f>('[1]Qc, Winter, S2'!Q6*Main!$B$5)</f>
        <v>-0.65505090716729286</v>
      </c>
      <c r="R6" s="4">
        <f>('[1]Qc, Winter, S2'!R6*Main!$B$5)</f>
        <v>-0.58033877321147176</v>
      </c>
      <c r="S6" s="4">
        <f>('[1]Qc, Winter, S2'!S6*Main!$B$5)</f>
        <v>-0.30281807467818894</v>
      </c>
      <c r="T6" s="4">
        <f>('[1]Qc, Winter, S2'!T6*Main!$B$5)</f>
        <v>-0.35155550284365616</v>
      </c>
      <c r="U6" s="4">
        <f>('[1]Qc, Winter, S2'!U6*Main!$B$5)</f>
        <v>-0.44148115178907071</v>
      </c>
      <c r="V6" s="4">
        <f>('[1]Qc, Winter, S2'!V6*Main!$B$5)</f>
        <v>-0.46727381690660635</v>
      </c>
      <c r="W6" s="4">
        <f>('[1]Qc, Winter, S2'!W6*Main!$B$5)</f>
        <v>-0.62495866150387314</v>
      </c>
      <c r="X6" s="4">
        <f>('[1]Qc, Winter, S2'!X6*Main!$B$5)</f>
        <v>-0.67082632210370297</v>
      </c>
      <c r="Y6" s="4">
        <f>('[1]Qc, Winter, S2'!Y6*Main!$B$5)</f>
        <v>-0.70886668404007724</v>
      </c>
    </row>
    <row r="7" spans="1:25" x14ac:dyDescent="0.3">
      <c r="A7">
        <v>6</v>
      </c>
      <c r="B7" s="4">
        <f>('[1]Qc, Winter, S2'!B7*Main!$B$5)</f>
        <v>0.30778390122604082</v>
      </c>
      <c r="C7" s="4">
        <f>('[1]Qc, Winter, S2'!C7*Main!$B$5)</f>
        <v>0.23837665054735616</v>
      </c>
      <c r="D7" s="4">
        <f>('[1]Qc, Winter, S2'!D7*Main!$B$5)</f>
        <v>0.18254975939151849</v>
      </c>
      <c r="E7" s="4">
        <f>('[1]Qc, Winter, S2'!E7*Main!$B$5)</f>
        <v>0.2665723103992278</v>
      </c>
      <c r="F7" s="4">
        <f>('[1]Qc, Winter, S2'!F7*Main!$B$5)</f>
        <v>0.22332156001136658</v>
      </c>
      <c r="G7" s="4">
        <f>('[1]Qc, Winter, S2'!G7*Main!$B$5)</f>
        <v>0.32173958290741095</v>
      </c>
      <c r="H7" s="4">
        <f>('[1]Qc, Winter, S2'!H7*Main!$B$5)</f>
        <v>0.41636053073629031</v>
      </c>
      <c r="I7" s="4">
        <f>('[1]Qc, Winter, S2'!I7*Main!$B$5)</f>
        <v>0.81925980575950097</v>
      </c>
      <c r="J7" s="4">
        <f>('[1]Qc, Winter, S2'!J7*Main!$B$5)</f>
        <v>0.97210630231215278</v>
      </c>
      <c r="K7" s="4">
        <f>('[1]Qc, Winter, S2'!K7*Main!$B$5)</f>
        <v>1.0016352039636289</v>
      </c>
      <c r="L7" s="4">
        <f>('[1]Qc, Winter, S2'!L7*Main!$B$5)</f>
        <v>0.92275254704390575</v>
      </c>
      <c r="M7" s="4">
        <f>('[1]Qc, Winter, S2'!M7*Main!$B$5)</f>
        <v>1.0141394254542584</v>
      </c>
      <c r="N7" s="4">
        <f>('[1]Qc, Winter, S2'!N7*Main!$B$5)</f>
        <v>0.97699793485394693</v>
      </c>
      <c r="O7" s="4">
        <f>('[1]Qc, Winter, S2'!O7*Main!$B$5)</f>
        <v>0.95591548176541763</v>
      </c>
      <c r="P7" s="4">
        <f>('[1]Qc, Winter, S2'!P7*Main!$B$5)</f>
        <v>0.8285907233411749</v>
      </c>
      <c r="Q7" s="4">
        <f>('[1]Qc, Winter, S2'!Q7*Main!$B$5)</f>
        <v>0.79597671892291855</v>
      </c>
      <c r="R7" s="4">
        <f>('[1]Qc, Winter, S2'!R7*Main!$B$5)</f>
        <v>0.67824337728194717</v>
      </c>
      <c r="S7" s="4">
        <f>('[1]Qc, Winter, S2'!S7*Main!$B$5)</f>
        <v>0.74197545709693014</v>
      </c>
      <c r="T7" s="4">
        <f>('[1]Qc, Winter, S2'!T7*Main!$B$5)</f>
        <v>0.61636837815046774</v>
      </c>
      <c r="U7" s="4">
        <f>('[1]Qc, Winter, S2'!U7*Main!$B$5)</f>
        <v>0.66945135715826698</v>
      </c>
      <c r="V7" s="4">
        <f>('[1]Qc, Winter, S2'!V7*Main!$B$5)</f>
        <v>0.55490938599268336</v>
      </c>
      <c r="W7" s="4">
        <f>('[1]Qc, Winter, S2'!W7*Main!$B$5)</f>
        <v>0.59581155909317862</v>
      </c>
      <c r="X7" s="4">
        <f>('[1]Qc, Winter, S2'!X7*Main!$B$5)</f>
        <v>0.36263018953856779</v>
      </c>
      <c r="Y7" s="4">
        <f>('[1]Qc, Winter, S2'!Y7*Main!$B$5)</f>
        <v>0.36867915102586274</v>
      </c>
    </row>
    <row r="8" spans="1:25" x14ac:dyDescent="0.3">
      <c r="A8">
        <v>7</v>
      </c>
      <c r="B8" s="4">
        <f>('[1]Qc, Winter, S2'!B8*Main!$B$5)</f>
        <v>-0.89825674112592468</v>
      </c>
      <c r="C8" s="4">
        <f>('[1]Qc, Winter, S2'!C8*Main!$B$5)</f>
        <v>-0.89740906725421488</v>
      </c>
      <c r="D8" s="4">
        <f>('[1]Qc, Winter, S2'!D8*Main!$B$5)</f>
        <v>-0.93486080675674765</v>
      </c>
      <c r="E8" s="4">
        <f>('[1]Qc, Winter, S2'!E8*Main!$B$5)</f>
        <v>-0.96120055976200225</v>
      </c>
      <c r="F8" s="4">
        <f>('[1]Qc, Winter, S2'!F8*Main!$B$5)</f>
        <v>-0.97820307513258142</v>
      </c>
      <c r="G8" s="4">
        <f>('[1]Qc, Winter, S2'!G8*Main!$B$5)</f>
        <v>-0.88477979319098132</v>
      </c>
      <c r="H8" s="4">
        <f>('[1]Qc, Winter, S2'!H8*Main!$B$5)</f>
        <v>-0.74407257532301285</v>
      </c>
      <c r="I8" s="4">
        <f>('[1]Qc, Winter, S2'!I8*Main!$B$5)</f>
        <v>-0.39833159268415125</v>
      </c>
      <c r="J8" s="4">
        <f>('[1]Qc, Winter, S2'!J8*Main!$B$5)</f>
        <v>-0.1915012091362672</v>
      </c>
      <c r="K8" s="4">
        <f>('[1]Qc, Winter, S2'!K8*Main!$B$5)</f>
        <v>-0.18501080759071348</v>
      </c>
      <c r="L8" s="4">
        <f>('[1]Qc, Winter, S2'!L8*Main!$B$5)</f>
        <v>-0.13648409281386045</v>
      </c>
      <c r="M8" s="4">
        <f>('[1]Qc, Winter, S2'!M8*Main!$B$5)</f>
        <v>-4.5404087330346003E-2</v>
      </c>
      <c r="N8" s="4">
        <f>('[1]Qc, Winter, S2'!N8*Main!$B$5)</f>
        <v>-0.18998940049289426</v>
      </c>
      <c r="O8" s="4">
        <f>('[1]Qc, Winter, S2'!O8*Main!$B$5)</f>
        <v>-0.19825811318491221</v>
      </c>
      <c r="P8" s="4">
        <f>('[1]Qc, Winter, S2'!P8*Main!$B$5)</f>
        <v>-0.35777442284126815</v>
      </c>
      <c r="Q8" s="4">
        <f>('[1]Qc, Winter, S2'!Q8*Main!$B$5)</f>
        <v>-0.50104777871767359</v>
      </c>
      <c r="R8" s="4">
        <f>('[1]Qc, Winter, S2'!R8*Main!$B$5)</f>
        <v>-0.45221303533354257</v>
      </c>
      <c r="S8" s="4">
        <f>('[1]Qc, Winter, S2'!S8*Main!$B$5)</f>
        <v>-0.51469696367240869</v>
      </c>
      <c r="T8" s="4">
        <f>('[1]Qc, Winter, S2'!T8*Main!$B$5)</f>
        <v>-0.59037753233432544</v>
      </c>
      <c r="U8" s="4">
        <f>('[1]Qc, Winter, S2'!U8*Main!$B$5)</f>
        <v>-0.55014312225484319</v>
      </c>
      <c r="V8" s="4">
        <f>('[1]Qc, Winter, S2'!V8*Main!$B$5)</f>
        <v>-0.62641135880716747</v>
      </c>
      <c r="W8" s="4">
        <f>('[1]Qc, Winter, S2'!W8*Main!$B$5)</f>
        <v>-0.74591280667165905</v>
      </c>
      <c r="X8" s="4">
        <f>('[1]Qc, Winter, S2'!X8*Main!$B$5)</f>
        <v>-0.82474395402845946</v>
      </c>
      <c r="Y8" s="4">
        <f>('[1]Qc, Winter, S2'!Y8*Main!$B$5)</f>
        <v>-0.84547090263585878</v>
      </c>
    </row>
    <row r="9" spans="1:25" x14ac:dyDescent="0.3">
      <c r="A9">
        <v>8</v>
      </c>
      <c r="B9" s="4">
        <f>('[1]Qc, Winter, S2'!B9*Main!$B$5)</f>
        <v>-1.0328526407940763</v>
      </c>
      <c r="C9" s="4">
        <f>('[1]Qc, Winter, S2'!C9*Main!$B$5)</f>
        <v>-1.0652357551196547</v>
      </c>
      <c r="D9" s="4">
        <f>('[1]Qc, Winter, S2'!D9*Main!$B$5)</f>
        <v>-1.0295009792920142</v>
      </c>
      <c r="E9" s="4">
        <f>('[1]Qc, Winter, S2'!E9*Main!$B$5)</f>
        <v>-1.0490016092953482</v>
      </c>
      <c r="F9" s="4">
        <f>('[1]Qc, Winter, S2'!F9*Main!$B$5)</f>
        <v>-1.0171022510568011</v>
      </c>
      <c r="G9" s="4">
        <f>('[1]Qc, Winter, S2'!G9*Main!$B$5)</f>
        <v>-0.97600394868338725</v>
      </c>
      <c r="H9" s="4">
        <f>('[1]Qc, Winter, S2'!H9*Main!$B$5)</f>
        <v>-0.73856183492388405</v>
      </c>
      <c r="I9" s="4">
        <f>('[1]Qc, Winter, S2'!I9*Main!$B$5)</f>
        <v>-0.60554446765412973</v>
      </c>
      <c r="J9" s="4">
        <f>('[1]Qc, Winter, S2'!J9*Main!$B$5)</f>
        <v>-0.56470224283897918</v>
      </c>
      <c r="K9" s="4">
        <f>('[1]Qc, Winter, S2'!K9*Main!$B$5)</f>
        <v>-0.61964007056955261</v>
      </c>
      <c r="L9" s="4">
        <f>('[1]Qc, Winter, S2'!L9*Main!$B$5)</f>
        <v>-0.59108584935224462</v>
      </c>
      <c r="M9" s="4">
        <f>('[1]Qc, Winter, S2'!M9*Main!$B$5)</f>
        <v>-0.54425621474868047</v>
      </c>
      <c r="N9" s="4">
        <f>('[1]Qc, Winter, S2'!N9*Main!$B$5)</f>
        <v>-0.58846128093759364</v>
      </c>
      <c r="O9" s="4">
        <f>('[1]Qc, Winter, S2'!O9*Main!$B$5)</f>
        <v>-0.61836883794629349</v>
      </c>
      <c r="P9" s="4">
        <f>('[1]Qc, Winter, S2'!P9*Main!$B$5)</f>
        <v>-0.74373667562394519</v>
      </c>
      <c r="Q9" s="4">
        <f>('[1]Qc, Winter, S2'!Q9*Main!$B$5)</f>
        <v>-0.85006131353185643</v>
      </c>
      <c r="R9" s="4">
        <f>('[1]Qc, Winter, S2'!R9*Main!$B$5)</f>
        <v>-0.82262693884869886</v>
      </c>
      <c r="S9" s="4">
        <f>('[1]Qc, Winter, S2'!S9*Main!$B$5)</f>
        <v>-0.82777424094380181</v>
      </c>
      <c r="T9" s="4">
        <f>('[1]Qc, Winter, S2'!T9*Main!$B$5)</f>
        <v>-0.88124642324478963</v>
      </c>
      <c r="U9" s="4">
        <f>('[1]Qc, Winter, S2'!U9*Main!$B$5)</f>
        <v>-0.91119033487648615</v>
      </c>
      <c r="V9" s="4">
        <f>('[1]Qc, Winter, S2'!V9*Main!$B$5)</f>
        <v>-0.89926320948664051</v>
      </c>
      <c r="W9" s="4">
        <f>('[1]Qc, Winter, S2'!W9*Main!$B$5)</f>
        <v>-0.96341516717845455</v>
      </c>
      <c r="X9" s="4">
        <f>('[1]Qc, Winter, S2'!X9*Main!$B$5)</f>
        <v>-0.9660421077608059</v>
      </c>
      <c r="Y9" s="4">
        <f>('[1]Qc, Winter, S2'!Y9*Main!$B$5)</f>
        <v>-1.0146910290237288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1.020898880503968</v>
      </c>
      <c r="C2" s="4">
        <f>('[1]Qc, Winter, S3'!C2*Main!$B$5)</f>
        <v>0.72842371699438402</v>
      </c>
      <c r="D2" s="4">
        <f>('[1]Qc, Winter, S3'!D2*Main!$B$5)</f>
        <v>0.60670159686329761</v>
      </c>
      <c r="E2" s="4">
        <f>('[1]Qc, Winter, S3'!E2*Main!$B$5)</f>
        <v>0.77768618741166717</v>
      </c>
      <c r="F2" s="4">
        <f>('[1]Qc, Winter, S3'!F2*Main!$B$5)</f>
        <v>0.69694182633985946</v>
      </c>
      <c r="G2" s="4">
        <f>('[1]Qc, Winter, S3'!G2*Main!$B$5)</f>
        <v>0.5505343319165088</v>
      </c>
      <c r="H2" s="4">
        <f>('[1]Qc, Winter, S3'!H2*Main!$B$5)</f>
        <v>0.47410361574211984</v>
      </c>
      <c r="I2" s="4">
        <f>('[1]Qc, Winter, S3'!I2*Main!$B$5)</f>
        <v>1.5917999496801531</v>
      </c>
      <c r="J2" s="4">
        <f>('[1]Qc, Winter, S3'!J2*Main!$B$5)</f>
        <v>1.7156498785932348</v>
      </c>
      <c r="K2" s="4">
        <f>('[1]Qc, Winter, S3'!K2*Main!$B$5)</f>
        <v>1.4715213719008724</v>
      </c>
      <c r="L2" s="4">
        <f>('[1]Qc, Winter, S3'!L2*Main!$B$5)</f>
        <v>1.7144292308980871</v>
      </c>
      <c r="M2" s="4">
        <f>('[1]Qc, Winter, S3'!M2*Main!$B$5)</f>
        <v>1.5930456217830913</v>
      </c>
      <c r="N2" s="4">
        <f>('[1]Qc, Winter, S3'!N2*Main!$B$5)</f>
        <v>1.5525375791732463</v>
      </c>
      <c r="O2" s="4">
        <f>('[1]Qc, Winter, S3'!O2*Main!$B$5)</f>
        <v>1.4005033970726768</v>
      </c>
      <c r="P2" s="4">
        <f>('[1]Qc, Winter, S3'!P2*Main!$B$5)</f>
        <v>0.8478541404479466</v>
      </c>
      <c r="Q2" s="4">
        <f>('[1]Qc, Winter, S3'!Q2*Main!$B$5)</f>
        <v>1.3143358167623962</v>
      </c>
      <c r="R2" s="4">
        <f>('[1]Qc, Winter, S3'!R2*Main!$B$5)</f>
        <v>1.5921065592509898</v>
      </c>
      <c r="S2" s="4">
        <f>('[1]Qc, Winter, S3'!S2*Main!$B$5)</f>
        <v>1.4855351677271837</v>
      </c>
      <c r="T2" s="4">
        <f>('[1]Qc, Winter, S3'!T2*Main!$B$5)</f>
        <v>1.0176832528209963</v>
      </c>
      <c r="U2" s="4">
        <f>('[1]Qc, Winter, S3'!U2*Main!$B$5)</f>
        <v>1.0877794304613662</v>
      </c>
      <c r="V2" s="4">
        <f>('[1]Qc, Winter, S3'!V2*Main!$B$5)</f>
        <v>0.99330539056794065</v>
      </c>
      <c r="W2" s="4">
        <f>('[1]Qc, Winter, S3'!W2*Main!$B$5)</f>
        <v>0.60999376721181142</v>
      </c>
      <c r="X2" s="4">
        <f>('[1]Qc, Winter, S3'!X2*Main!$B$5)</f>
        <v>0.4816806920901891</v>
      </c>
      <c r="Y2" s="4">
        <f>('[1]Qc, Winter, S3'!Y2*Main!$B$5)</f>
        <v>0.51452416641825838</v>
      </c>
    </row>
    <row r="3" spans="1:25" x14ac:dyDescent="0.3">
      <c r="A3">
        <v>2</v>
      </c>
      <c r="B3" s="4">
        <f>('[1]Qc, Winter, S3'!B3*Main!$B$5)</f>
        <v>-1.6113586181794077</v>
      </c>
      <c r="C3" s="4">
        <f>('[1]Qc, Winter, S3'!C3*Main!$B$5)</f>
        <v>-1.5950528304230995</v>
      </c>
      <c r="D3" s="4">
        <f>('[1]Qc, Winter, S3'!D3*Main!$B$5)</f>
        <v>-1.6390651066952757</v>
      </c>
      <c r="E3" s="4">
        <f>('[1]Qc, Winter, S3'!E3*Main!$B$5)</f>
        <v>-1.7312922888793287</v>
      </c>
      <c r="F3" s="4">
        <f>('[1]Qc, Winter, S3'!F3*Main!$B$5)</f>
        <v>-1.7316433622843435</v>
      </c>
      <c r="G3" s="4">
        <f>('[1]Qc, Winter, S3'!G3*Main!$B$5)</f>
        <v>-1.573663029885527</v>
      </c>
      <c r="H3" s="4">
        <f>('[1]Qc, Winter, S3'!H3*Main!$B$5)</f>
        <v>-1.0077056517228509</v>
      </c>
      <c r="I3" s="4">
        <f>('[1]Qc, Winter, S3'!I3*Main!$B$5)</f>
        <v>-0.18801258517696304</v>
      </c>
      <c r="J3" s="4">
        <f>('[1]Qc, Winter, S3'!J3*Main!$B$5)</f>
        <v>-0.20408421255880402</v>
      </c>
      <c r="K3" s="4">
        <f>('[1]Qc, Winter, S3'!K3*Main!$B$5)</f>
        <v>-0.13254302045754979</v>
      </c>
      <c r="L3" s="4">
        <f>('[1]Qc, Winter, S3'!L3*Main!$B$5)</f>
        <v>-0.11675682856563462</v>
      </c>
      <c r="M3" s="4">
        <f>('[1]Qc, Winter, S3'!M3*Main!$B$5)</f>
        <v>-0.5317124267330644</v>
      </c>
      <c r="N3" s="4">
        <f>('[1]Qc, Winter, S3'!N3*Main!$B$5)</f>
        <v>-0.76900699698988384</v>
      </c>
      <c r="O3" s="4">
        <f>('[1]Qc, Winter, S3'!O3*Main!$B$5)</f>
        <v>-1.0170295582016757</v>
      </c>
      <c r="P3" s="4">
        <f>('[1]Qc, Winter, S3'!P3*Main!$B$5)</f>
        <v>-1.0193773744711523</v>
      </c>
      <c r="Q3" s="4">
        <f>('[1]Qc, Winter, S3'!Q3*Main!$B$5)</f>
        <v>-1.0366162799673178</v>
      </c>
      <c r="R3" s="4">
        <f>('[1]Qc, Winter, S3'!R3*Main!$B$5)</f>
        <v>-0.78306433876953485</v>
      </c>
      <c r="S3" s="4">
        <f>('[1]Qc, Winter, S3'!S3*Main!$B$5)</f>
        <v>0.25737096604780141</v>
      </c>
      <c r="T3" s="4">
        <f>('[1]Qc, Winter, S3'!T3*Main!$B$5)</f>
        <v>-3.6642640599690537E-2</v>
      </c>
      <c r="U3" s="4">
        <f>('[1]Qc, Winter, S3'!U3*Main!$B$5)</f>
        <v>-0.44564806598591861</v>
      </c>
      <c r="V3" s="4">
        <f>('[1]Qc, Winter, S3'!V3*Main!$B$5)</f>
        <v>-0.80177383492105081</v>
      </c>
      <c r="W3" s="4">
        <f>('[1]Qc, Winter, S3'!W3*Main!$B$5)</f>
        <v>-1.0759731823189413</v>
      </c>
      <c r="X3" s="4">
        <f>('[1]Qc, Winter, S3'!X3*Main!$B$5)</f>
        <v>-1.1917641668759538</v>
      </c>
      <c r="Y3" s="4">
        <f>('[1]Qc, Winter, S3'!Y3*Main!$B$5)</f>
        <v>-1.3377578121345339</v>
      </c>
    </row>
    <row r="4" spans="1:25" x14ac:dyDescent="0.3">
      <c r="A4">
        <v>3</v>
      </c>
      <c r="B4" s="4">
        <f>('[1]Qc, Winter, S3'!B4*Main!$B$5)</f>
        <v>-1.2328281022079317</v>
      </c>
      <c r="C4" s="4">
        <f>('[1]Qc, Winter, S3'!C4*Main!$B$5)</f>
        <v>-1.3170545546908732</v>
      </c>
      <c r="D4" s="4">
        <f>('[1]Qc, Winter, S3'!D4*Main!$B$5)</f>
        <v>-1.3546243527946189</v>
      </c>
      <c r="E4" s="4">
        <f>('[1]Qc, Winter, S3'!E4*Main!$B$5)</f>
        <v>-1.3232757098988015</v>
      </c>
      <c r="F4" s="4">
        <f>('[1]Qc, Winter, S3'!F4*Main!$B$5)</f>
        <v>-1.2978887873500655</v>
      </c>
      <c r="G4" s="4">
        <f>('[1]Qc, Winter, S3'!G4*Main!$B$5)</f>
        <v>-1.1059109238583935</v>
      </c>
      <c r="H4" s="4">
        <f>('[1]Qc, Winter, S3'!H4*Main!$B$5)</f>
        <v>-4.1592636840575653E-2</v>
      </c>
      <c r="I4" s="4">
        <f>('[1]Qc, Winter, S3'!I4*Main!$B$5)</f>
        <v>0.56446884292677557</v>
      </c>
      <c r="J4" s="4">
        <f>('[1]Qc, Winter, S3'!J4*Main!$B$5)</f>
        <v>0.72669302103703159</v>
      </c>
      <c r="K4" s="4">
        <f>('[1]Qc, Winter, S3'!K4*Main!$B$5)</f>
        <v>0.51635613250817736</v>
      </c>
      <c r="L4" s="4">
        <f>('[1]Qc, Winter, S3'!L4*Main!$B$5)</f>
        <v>0.29291291063045799</v>
      </c>
      <c r="M4" s="4">
        <f>('[1]Qc, Winter, S3'!M4*Main!$B$5)</f>
        <v>0.58693382949775996</v>
      </c>
      <c r="N4" s="4">
        <f>('[1]Qc, Winter, S3'!N4*Main!$B$5)</f>
        <v>0.3700911000287353</v>
      </c>
      <c r="O4" s="4">
        <f>('[1]Qc, Winter, S3'!O4*Main!$B$5)</f>
        <v>0.11341729277894166</v>
      </c>
      <c r="P4" s="4">
        <f>('[1]Qc, Winter, S3'!P4*Main!$B$5)</f>
        <v>-0.4531924184020738</v>
      </c>
      <c r="Q4" s="4">
        <f>('[1]Qc, Winter, S3'!Q4*Main!$B$5)</f>
        <v>-0.44440734165985585</v>
      </c>
      <c r="R4" s="4">
        <f>('[1]Qc, Winter, S3'!R4*Main!$B$5)</f>
        <v>-0.36608438571239432</v>
      </c>
      <c r="S4" s="4">
        <f>('[1]Qc, Winter, S3'!S4*Main!$B$5)</f>
        <v>-0.19027860903724569</v>
      </c>
      <c r="T4" s="4">
        <f>('[1]Qc, Winter, S3'!T4*Main!$B$5)</f>
        <v>-0.46375850686108916</v>
      </c>
      <c r="U4" s="4">
        <f>('[1]Qc, Winter, S3'!U4*Main!$B$5)</f>
        <v>-0.25387444460306396</v>
      </c>
      <c r="V4" s="4">
        <f>('[1]Qc, Winter, S3'!V4*Main!$B$5)</f>
        <v>-0.34855606601062078</v>
      </c>
      <c r="W4" s="4">
        <f>('[1]Qc, Winter, S3'!W4*Main!$B$5)</f>
        <v>-0.58401975381362525</v>
      </c>
      <c r="X4" s="4">
        <f>('[1]Qc, Winter, S3'!X4*Main!$B$5)</f>
        <v>-0.93199055566909428</v>
      </c>
      <c r="Y4" s="4">
        <f>('[1]Qc, Winter, S3'!Y4*Main!$B$5)</f>
        <v>-1.0520664445121291</v>
      </c>
    </row>
    <row r="5" spans="1:25" x14ac:dyDescent="0.3">
      <c r="A5">
        <v>4</v>
      </c>
      <c r="B5" s="4">
        <f>('[1]Qc, Winter, S3'!B5*Main!$B$5)</f>
        <v>-0.98078007588494243</v>
      </c>
      <c r="C5" s="4">
        <f>('[1]Qc, Winter, S3'!C5*Main!$B$5)</f>
        <v>-1.0107218774115478</v>
      </c>
      <c r="D5" s="4">
        <f>('[1]Qc, Winter, S3'!D5*Main!$B$5)</f>
        <v>-1.0006140606591887</v>
      </c>
      <c r="E5" s="4">
        <f>('[1]Qc, Winter, S3'!E5*Main!$B$5)</f>
        <v>-1.0196740783967988</v>
      </c>
      <c r="F5" s="4">
        <f>('[1]Qc, Winter, S3'!F5*Main!$B$5)</f>
        <v>-1.0242139170316766</v>
      </c>
      <c r="G5" s="4">
        <f>('[1]Qc, Winter, S3'!G5*Main!$B$5)</f>
        <v>-0.95530432867716442</v>
      </c>
      <c r="H5" s="4">
        <f>('[1]Qc, Winter, S3'!H5*Main!$B$5)</f>
        <v>-0.82882820161648296</v>
      </c>
      <c r="I5" s="4">
        <f>('[1]Qc, Winter, S3'!I5*Main!$B$5)</f>
        <v>-0.75671793488801931</v>
      </c>
      <c r="J5" s="4">
        <f>('[1]Qc, Winter, S3'!J5*Main!$B$5)</f>
        <v>-0.77116712627650397</v>
      </c>
      <c r="K5" s="4">
        <f>('[1]Qc, Winter, S3'!K5*Main!$B$5)</f>
        <v>-0.83722147265101987</v>
      </c>
      <c r="L5" s="4">
        <f>('[1]Qc, Winter, S3'!L5*Main!$B$5)</f>
        <v>-0.92943616286168751</v>
      </c>
      <c r="M5" s="4">
        <f>('[1]Qc, Winter, S3'!M5*Main!$B$5)</f>
        <v>-0.94553028443445597</v>
      </c>
      <c r="N5" s="4">
        <f>('[1]Qc, Winter, S3'!N5*Main!$B$5)</f>
        <v>-0.96596823837920565</v>
      </c>
      <c r="O5" s="4">
        <f>('[1]Qc, Winter, S3'!O5*Main!$B$5)</f>
        <v>-0.99356779569447062</v>
      </c>
      <c r="P5" s="4">
        <f>('[1]Qc, Winter, S3'!P5*Main!$B$5)</f>
        <v>-1.0023030266996518</v>
      </c>
      <c r="Q5" s="4">
        <f>('[1]Qc, Winter, S3'!Q5*Main!$B$5)</f>
        <v>-0.95314800136954048</v>
      </c>
      <c r="R5" s="4">
        <f>('[1]Qc, Winter, S3'!R5*Main!$B$5)</f>
        <v>-0.82319999521390586</v>
      </c>
      <c r="S5" s="4">
        <f>('[1]Qc, Winter, S3'!S5*Main!$B$5)</f>
        <v>-0.48577544471350792</v>
      </c>
      <c r="T5" s="4">
        <f>('[1]Qc, Winter, S3'!T5*Main!$B$5)</f>
        <v>-0.62030936517299595</v>
      </c>
      <c r="U5" s="4">
        <f>('[1]Qc, Winter, S3'!U5*Main!$B$5)</f>
        <v>-0.75244128399602694</v>
      </c>
      <c r="V5" s="4">
        <f>('[1]Qc, Winter, S3'!V5*Main!$B$5)</f>
        <v>-0.81820360036428552</v>
      </c>
      <c r="W5" s="4">
        <f>('[1]Qc, Winter, S3'!W5*Main!$B$5)</f>
        <v>-0.86562665328155697</v>
      </c>
      <c r="X5" s="4">
        <f>('[1]Qc, Winter, S3'!X5*Main!$B$5)</f>
        <v>-0.9058922844967866</v>
      </c>
      <c r="Y5" s="4">
        <f>('[1]Qc, Winter, S3'!Y5*Main!$B$5)</f>
        <v>-0.93786300252112376</v>
      </c>
    </row>
    <row r="6" spans="1:25" x14ac:dyDescent="0.3">
      <c r="A6">
        <v>5</v>
      </c>
      <c r="B6" s="4">
        <f>('[1]Qc, Winter, S3'!B6*Main!$B$5)</f>
        <v>-0.94171718931486181</v>
      </c>
      <c r="C6" s="4">
        <f>('[1]Qc, Winter, S3'!C6*Main!$B$5)</f>
        <v>-0.98903746311162588</v>
      </c>
      <c r="D6" s="4">
        <f>('[1]Qc, Winter, S3'!D6*Main!$B$5)</f>
        <v>-1.0413742927992891</v>
      </c>
      <c r="E6" s="4">
        <f>('[1]Qc, Winter, S3'!E6*Main!$B$5)</f>
        <v>-1.0243933376085093</v>
      </c>
      <c r="F6" s="4">
        <f>('[1]Qc, Winter, S3'!F6*Main!$B$5)</f>
        <v>-1.0221254152165991</v>
      </c>
      <c r="G6" s="4">
        <f>('[1]Qc, Winter, S3'!G6*Main!$B$5)</f>
        <v>-0.87027373213768588</v>
      </c>
      <c r="H6" s="4">
        <f>('[1]Qc, Winter, S3'!H6*Main!$B$5)</f>
        <v>-0.65660818954306388</v>
      </c>
      <c r="I6" s="4">
        <f>('[1]Qc, Winter, S3'!I6*Main!$B$5)</f>
        <v>-0.53673724076965346</v>
      </c>
      <c r="J6" s="4">
        <f>('[1]Qc, Winter, S3'!J6*Main!$B$5)</f>
        <v>-0.53777182579305161</v>
      </c>
      <c r="K6" s="4">
        <f>('[1]Qc, Winter, S3'!K6*Main!$B$5)</f>
        <v>-0.44163398854595443</v>
      </c>
      <c r="L6" s="4">
        <f>('[1]Qc, Winter, S3'!L6*Main!$B$5)</f>
        <v>-0.44579327406572006</v>
      </c>
      <c r="M6" s="4">
        <f>('[1]Qc, Winter, S3'!M6*Main!$B$5)</f>
        <v>-0.41929280923263162</v>
      </c>
      <c r="N6" s="4">
        <f>('[1]Qc, Winter, S3'!N6*Main!$B$5)</f>
        <v>-0.52522390718365997</v>
      </c>
      <c r="O6" s="4">
        <f>('[1]Qc, Winter, S3'!O6*Main!$B$5)</f>
        <v>-0.54303943541001742</v>
      </c>
      <c r="P6" s="4">
        <f>('[1]Qc, Winter, S3'!P6*Main!$B$5)</f>
        <v>-0.54461328197342496</v>
      </c>
      <c r="Q6" s="4">
        <f>('[1]Qc, Winter, S3'!Q6*Main!$B$5)</f>
        <v>-0.65505090716729286</v>
      </c>
      <c r="R6" s="4">
        <f>('[1]Qc, Winter, S3'!R6*Main!$B$5)</f>
        <v>-0.60402607007724618</v>
      </c>
      <c r="S6" s="4">
        <f>('[1]Qc, Winter, S3'!S6*Main!$B$5)</f>
        <v>-0.29094285606335796</v>
      </c>
      <c r="T6" s="4">
        <f>('[1]Qc, Winter, S3'!T6*Main!$B$5)</f>
        <v>-0.34452439278678298</v>
      </c>
      <c r="U6" s="4">
        <f>('[1]Qc, Winter, S3'!U6*Main!$B$5)</f>
        <v>-0.4458522523018339</v>
      </c>
      <c r="V6" s="4">
        <f>('[1]Qc, Winter, S3'!V6*Main!$B$5)</f>
        <v>-0.46255387936209508</v>
      </c>
      <c r="W6" s="4">
        <f>('[1]Qc, Winter, S3'!W6*Main!$B$5)</f>
        <v>-0.61883161580285473</v>
      </c>
      <c r="X6" s="4">
        <f>('[1]Qc, Winter, S3'!X6*Main!$B$5)</f>
        <v>-0.67082632210370297</v>
      </c>
      <c r="Y6" s="4">
        <f>('[1]Qc, Winter, S3'!Y6*Main!$B$5)</f>
        <v>-0.71595535088047813</v>
      </c>
    </row>
    <row r="7" spans="1:25" x14ac:dyDescent="0.3">
      <c r="A7">
        <v>6</v>
      </c>
      <c r="B7" s="4">
        <f>('[1]Qc, Winter, S3'!B7*Main!$B$5)</f>
        <v>0.30778390122604082</v>
      </c>
      <c r="C7" s="4">
        <f>('[1]Qc, Winter, S3'!C7*Main!$B$5)</f>
        <v>0.24076041705282972</v>
      </c>
      <c r="D7" s="4">
        <f>('[1]Qc, Winter, S3'!D7*Main!$B$5)</f>
        <v>0.18074233603120646</v>
      </c>
      <c r="E7" s="4">
        <f>('[1]Qc, Winter, S3'!E7*Main!$B$5)</f>
        <v>0.26926495999922001</v>
      </c>
      <c r="F7" s="4">
        <f>('[1]Qc, Winter, S3'!F7*Main!$B$5)</f>
        <v>0.22332156001136658</v>
      </c>
      <c r="G7" s="4">
        <f>('[1]Qc, Winter, S3'!G7*Main!$B$5)</f>
        <v>0.32492512333223666</v>
      </c>
      <c r="H7" s="4">
        <f>('[1]Qc, Winter, S3'!H7*Main!$B$5)</f>
        <v>0.424857684424786</v>
      </c>
      <c r="I7" s="4">
        <f>('[1]Qc, Winter, S3'!I7*Main!$B$5)</f>
        <v>0.83581050890615749</v>
      </c>
      <c r="J7" s="4">
        <f>('[1]Qc, Winter, S3'!J7*Main!$B$5)</f>
        <v>0.95304539442367919</v>
      </c>
      <c r="K7" s="4">
        <f>('[1]Qc, Winter, S3'!K7*Main!$B$5)</f>
        <v>1.0016352039636289</v>
      </c>
      <c r="L7" s="4">
        <f>('[1]Qc, Winter, S3'!L7*Main!$B$5)</f>
        <v>0.9413940126407524</v>
      </c>
      <c r="M7" s="4">
        <f>('[1]Qc, Winter, S3'!M7*Main!$B$5)</f>
        <v>0.9743692519070325</v>
      </c>
      <c r="N7" s="4">
        <f>('[1]Qc, Winter, S3'!N7*Main!$B$5)</f>
        <v>0.98686660086257261</v>
      </c>
      <c r="O7" s="4">
        <f>('[1]Qc, Winter, S3'!O7*Main!$B$5)</f>
        <v>0.96566972137526874</v>
      </c>
      <c r="P7" s="4">
        <f>('[1]Qc, Winter, S3'!P7*Main!$B$5)</f>
        <v>0.81218298624531005</v>
      </c>
      <c r="Q7" s="4">
        <f>('[1]Qc, Winter, S3'!Q7*Main!$B$5)</f>
        <v>0.79597671892291855</v>
      </c>
      <c r="R7" s="4">
        <f>('[1]Qc, Winter, S3'!R7*Main!$B$5)</f>
        <v>0.69180824482758585</v>
      </c>
      <c r="S7" s="4">
        <f>('[1]Qc, Winter, S3'!S7*Main!$B$5)</f>
        <v>0.75681496623886879</v>
      </c>
      <c r="T7" s="4">
        <f>('[1]Qc, Winter, S3'!T7*Main!$B$5)</f>
        <v>0.62265785139690111</v>
      </c>
      <c r="U7" s="4">
        <f>('[1]Qc, Winter, S3'!U7*Main!$B$5)</f>
        <v>0.66288810855867608</v>
      </c>
      <c r="V7" s="4">
        <f>('[1]Qc, Winter, S3'!V7*Main!$B$5)</f>
        <v>0.54936029213275661</v>
      </c>
      <c r="W7" s="4">
        <f>('[1]Qc, Winter, S3'!W7*Main!$B$5)</f>
        <v>0.58997026929814744</v>
      </c>
      <c r="X7" s="4">
        <f>('[1]Qc, Winter, S3'!X7*Main!$B$5)</f>
        <v>0.36263018953856779</v>
      </c>
      <c r="Y7" s="4">
        <f>('[1]Qc, Winter, S3'!Y7*Main!$B$5)</f>
        <v>0.36867915102586274</v>
      </c>
    </row>
    <row r="8" spans="1:25" x14ac:dyDescent="0.3">
      <c r="A8">
        <v>7</v>
      </c>
      <c r="B8" s="4">
        <f>('[1]Qc, Winter, S3'!B8*Main!$B$5)</f>
        <v>-0.90733004154133812</v>
      </c>
      <c r="C8" s="4">
        <f>('[1]Qc, Winter, S3'!C8*Main!$B$5)</f>
        <v>-0.8884349765816727</v>
      </c>
      <c r="D8" s="4">
        <f>('[1]Qc, Winter, S3'!D8*Main!$B$5)</f>
        <v>-0.90709266398179489</v>
      </c>
      <c r="E8" s="4">
        <f>('[1]Qc, Winter, S3'!E8*Main!$B$5)</f>
        <v>-0.92350642016349238</v>
      </c>
      <c r="F8" s="4">
        <f>('[1]Qc, Winter, S3'!F8*Main!$B$5)</f>
        <v>-1.0181297312604418</v>
      </c>
      <c r="G8" s="4">
        <f>('[1]Qc, Winter, S3'!G8*Main!$B$5)</f>
        <v>-0.88477979319098132</v>
      </c>
      <c r="H8" s="4">
        <f>('[1]Qc, Winter, S3'!H8*Main!$B$5)</f>
        <v>-0.76685030722065595</v>
      </c>
      <c r="I8" s="4">
        <f>('[1]Qc, Winter, S3'!I8*Main!$B$5)</f>
        <v>-0.39833159268415125</v>
      </c>
      <c r="J8" s="4">
        <f>('[1]Qc, Winter, S3'!J8*Main!$B$5)</f>
        <v>-0.19931758501938013</v>
      </c>
      <c r="K8" s="4">
        <f>('[1]Qc, Winter, S3'!K8*Main!$B$5)</f>
        <v>-0.18319697614374572</v>
      </c>
      <c r="L8" s="4">
        <f>('[1]Qc, Winter, S3'!L8*Main!$B$5)</f>
        <v>-0.13924134721414047</v>
      </c>
      <c r="M8" s="4">
        <f>('[1]Qc, Winter, S3'!M8*Main!$B$5)</f>
        <v>-4.6794008371070887E-2</v>
      </c>
      <c r="N8" s="4">
        <f>('[1]Qc, Winter, S3'!N8*Main!$B$5)</f>
        <v>-0.18810831731969732</v>
      </c>
      <c r="O8" s="4">
        <f>('[1]Qc, Winter, S3'!O8*Main!$B$5)</f>
        <v>-0.19629516156922</v>
      </c>
      <c r="P8" s="4">
        <f>('[1]Qc, Winter, S3'!P8*Main!$B$5)</f>
        <v>-0.36492991129809349</v>
      </c>
      <c r="Q8" s="4">
        <f>('[1]Qc, Winter, S3'!Q8*Main!$B$5)</f>
        <v>-0.51638597602535752</v>
      </c>
      <c r="R8" s="4">
        <f>('[1]Qc, Winter, S3'!R8*Main!$B$5)</f>
        <v>-0.46144187278932919</v>
      </c>
      <c r="S8" s="4">
        <f>('[1]Qc, Winter, S3'!S8*Main!$B$5)</f>
        <v>-0.51469696367240869</v>
      </c>
      <c r="T8" s="4">
        <f>('[1]Qc, Winter, S3'!T8*Main!$B$5)</f>
        <v>-0.57880150228855431</v>
      </c>
      <c r="U8" s="4">
        <f>('[1]Qc, Winter, S3'!U8*Main!$B$5)</f>
        <v>-0.56125712472463796</v>
      </c>
      <c r="V8" s="4">
        <f>('[1]Qc, Winter, S3'!V8*Main!$B$5)</f>
        <v>-0.62008397134446869</v>
      </c>
      <c r="W8" s="4">
        <f>('[1]Qc, Winter, S3'!W8*Main!$B$5)</f>
        <v>-0.76083106280509205</v>
      </c>
      <c r="X8" s="4">
        <f>('[1]Qc, Winter, S3'!X8*Main!$B$5)</f>
        <v>-0.85840697256023313</v>
      </c>
      <c r="Y8" s="4">
        <f>('[1]Qc, Winter, S3'!Y8*Main!$B$5)</f>
        <v>-0.85384190167185747</v>
      </c>
    </row>
    <row r="9" spans="1:25" x14ac:dyDescent="0.3">
      <c r="A9">
        <v>8</v>
      </c>
      <c r="B9" s="4">
        <f>('[1]Qc, Winter, S3'!B9*Main!$B$5)</f>
        <v>-1.0225241143861354</v>
      </c>
      <c r="C9" s="4">
        <f>('[1]Qc, Winter, S3'!C9*Main!$B$5)</f>
        <v>-1.054688866455104</v>
      </c>
      <c r="D9" s="4">
        <f>('[1]Qc, Winter, S3'!D9*Main!$B$5)</f>
        <v>-1.0505112033591981</v>
      </c>
      <c r="E9" s="4">
        <f>('[1]Qc, Winter, S3'!E9*Main!$B$5)</f>
        <v>-1.0699816414812553</v>
      </c>
      <c r="F9" s="4">
        <f>('[1]Qc, Winter, S3'!F9*Main!$B$5)</f>
        <v>-1.027376011168486</v>
      </c>
      <c r="G9" s="4">
        <f>('[1]Qc, Winter, S3'!G9*Main!$B$5)</f>
        <v>-0.99572120017194055</v>
      </c>
      <c r="H9" s="4">
        <f>('[1]Qc, Winter, S3'!H9*Main!$B$5)</f>
        <v>-0.76117087068686018</v>
      </c>
      <c r="I9" s="4">
        <f>('[1]Qc, Winter, S3'!I9*Main!$B$5)</f>
        <v>-0.58755799831786848</v>
      </c>
      <c r="J9" s="4">
        <f>('[1]Qc, Winter, S3'!J9*Main!$B$5)</f>
        <v>-0.55362964984213647</v>
      </c>
      <c r="K9" s="4">
        <f>('[1]Qc, Winter, S3'!K9*Main!$B$5)</f>
        <v>-0.62596292843250734</v>
      </c>
      <c r="L9" s="4">
        <f>('[1]Qc, Winter, S3'!L9*Main!$B$5)</f>
        <v>-0.60302697762198687</v>
      </c>
      <c r="M9" s="4">
        <f>('[1]Qc, Winter, S3'!M9*Main!$B$5)</f>
        <v>-0.54425621474868047</v>
      </c>
      <c r="N9" s="4">
        <f>('[1]Qc, Winter, S3'!N9*Main!$B$5)</f>
        <v>-0.57692282444862131</v>
      </c>
      <c r="O9" s="4">
        <f>('[1]Qc, Winter, S3'!O9*Main!$B$5)</f>
        <v>-0.62461498782453895</v>
      </c>
      <c r="P9" s="4">
        <f>('[1]Qc, Winter, S3'!P9*Main!$B$5)</f>
        <v>-0.74373667562394519</v>
      </c>
      <c r="Q9" s="4">
        <f>('[1]Qc, Winter, S3'!Q9*Main!$B$5)</f>
        <v>-0.84164486488302614</v>
      </c>
      <c r="R9" s="4">
        <f>('[1]Qc, Winter, S3'!R9*Main!$B$5)</f>
        <v>-0.85620354859762537</v>
      </c>
      <c r="S9" s="4">
        <f>('[1]Qc, Winter, S3'!S9*Main!$B$5)</f>
        <v>-0.81949649853436368</v>
      </c>
      <c r="T9" s="4">
        <f>('[1]Qc, Winter, S3'!T9*Main!$B$5)</f>
        <v>-0.88124642324478963</v>
      </c>
      <c r="U9" s="4">
        <f>('[1]Qc, Winter, S3'!U9*Main!$B$5)</f>
        <v>-0.89314696190863507</v>
      </c>
      <c r="V9" s="4">
        <f>('[1]Qc, Winter, S3'!V9*Main!$B$5)</f>
        <v>-0.89926320948664051</v>
      </c>
      <c r="W9" s="4">
        <f>('[1]Qc, Winter, S3'!W9*Main!$B$5)</f>
        <v>-0.92563418023027977</v>
      </c>
      <c r="X9" s="4">
        <f>('[1]Qc, Winter, S3'!X9*Main!$B$5)</f>
        <v>-1.0054723978734919</v>
      </c>
      <c r="Y9" s="4">
        <f>('[1]Qc, Winter, S3'!Y9*Main!$B$5)</f>
        <v>-1.024737474855647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0.5870407255479474</v>
      </c>
      <c r="C2" s="4">
        <f>('FL Characterization'!C$4-'FL Characterization'!C$2)*VLOOKUP($A2,'FL Ratio'!$A$2:$B$9,2,FALSE)</f>
        <v>0.64625733945864428</v>
      </c>
      <c r="D2" s="4">
        <f>('FL Characterization'!D$4-'FL Characterization'!D$2)*VLOOKUP($A2,'FL Ratio'!$A$2:$B$9,2,FALSE)</f>
        <v>0.84116531439581554</v>
      </c>
      <c r="E2" s="4">
        <f>('FL Characterization'!E$4-'FL Characterization'!E$2)*VLOOKUP($A2,'FL Ratio'!$A$2:$B$9,2,FALSE)</f>
        <v>0.96436220969633202</v>
      </c>
      <c r="F2" s="4">
        <f>('FL Characterization'!F$4-'FL Characterization'!F$2)*VLOOKUP($A2,'FL Ratio'!$A$2:$B$9,2,FALSE)</f>
        <v>1.133870732349342</v>
      </c>
      <c r="G2" s="4">
        <f>('FL Characterization'!G$4-'FL Characterization'!G$2)*VLOOKUP($A2,'FL Ratio'!$A$2:$B$9,2,FALSE)</f>
        <v>1.3254132493746422</v>
      </c>
      <c r="H2" s="4">
        <f>('FL Characterization'!H$4-'FL Characterization'!H$2)*VLOOKUP($A2,'FL Ratio'!$A$2:$B$9,2,FALSE)</f>
        <v>1.1814870843270906</v>
      </c>
      <c r="I2" s="4">
        <f>('FL Characterization'!I$4-'FL Characterization'!I$2)*VLOOKUP($A2,'FL Ratio'!$A$2:$B$9,2,FALSE)</f>
        <v>1.6890656091780702</v>
      </c>
      <c r="J2" s="4">
        <f>('FL Characterization'!J$4-'FL Characterization'!J$2)*VLOOKUP($A2,'FL Ratio'!$A$2:$B$9,2,FALSE)</f>
        <v>1.5495291718416553</v>
      </c>
      <c r="K2" s="4">
        <f>('FL Characterization'!K$4-'FL Characterization'!K$2)*VLOOKUP($A2,'FL Ratio'!$A$2:$B$9,2,FALSE)</f>
        <v>1.7501031471763495</v>
      </c>
      <c r="L2" s="4">
        <f>('FL Characterization'!L$4-'FL Characterization'!L$2)*VLOOKUP($A2,'FL Ratio'!$A$2:$B$9,2,FALSE)</f>
        <v>1.7986380903232804</v>
      </c>
      <c r="M2" s="4">
        <f>('FL Characterization'!M$4-'FL Characterization'!M$2)*VLOOKUP($A2,'FL Ratio'!$A$2:$B$9,2,FALSE)</f>
        <v>1.6683851141833808</v>
      </c>
      <c r="N2" s="4">
        <f>('FL Characterization'!N$4-'FL Characterization'!N$2)*VLOOKUP($A2,'FL Ratio'!$A$2:$B$9,2,FALSE)</f>
        <v>1.5738799669503785</v>
      </c>
      <c r="O2" s="4">
        <f>('FL Characterization'!O$4-'FL Characterization'!O$2)*VLOOKUP($A2,'FL Ratio'!$A$2:$B$9,2,FALSE)</f>
        <v>1.4489840844431439</v>
      </c>
      <c r="P2" s="4">
        <f>('FL Characterization'!P$4-'FL Characterization'!P$2)*VLOOKUP($A2,'FL Ratio'!$A$2:$B$9,2,FALSE)</f>
        <v>1.3346723231949844</v>
      </c>
      <c r="Q2" s="4">
        <f>('FL Characterization'!Q$4-'FL Characterization'!Q$2)*VLOOKUP($A2,'FL Ratio'!$A$2:$B$9,2,FALSE)</f>
        <v>1.2011880197121647</v>
      </c>
      <c r="R2" s="4">
        <f>('FL Characterization'!R$4-'FL Characterization'!R$2)*VLOOKUP($A2,'FL Ratio'!$A$2:$B$9,2,FALSE)</f>
        <v>1.1886854248608159</v>
      </c>
      <c r="S2" s="4">
        <f>('FL Characterization'!S$4-'FL Characterization'!S$2)*VLOOKUP($A2,'FL Ratio'!$A$2:$B$9,2,FALSE)</f>
        <v>0.94180795129901884</v>
      </c>
      <c r="T2" s="4">
        <f>('FL Characterization'!T$4-'FL Characterization'!T$2)*VLOOKUP($A2,'FL Ratio'!$A$2:$B$9,2,FALSE)</f>
        <v>0.77923357260452664</v>
      </c>
      <c r="U2" s="4">
        <f>('FL Characterization'!U$4-'FL Characterization'!U$2)*VLOOKUP($A2,'FL Ratio'!$A$2:$B$9,2,FALSE)</f>
        <v>0.92466362584941209</v>
      </c>
      <c r="V2" s="4">
        <f>('FL Characterization'!V$4-'FL Characterization'!V$2)*VLOOKUP($A2,'FL Ratio'!$A$2:$B$9,2,FALSE)</f>
        <v>0.94214124544004951</v>
      </c>
      <c r="W2" s="4">
        <f>('FL Characterization'!W$4-'FL Characterization'!W$2)*VLOOKUP($A2,'FL Ratio'!$A$2:$B$9,2,FALSE)</f>
        <v>1.076678270661003</v>
      </c>
      <c r="X2" s="4">
        <f>('FL Characterization'!X$4-'FL Characterization'!X$2)*VLOOKUP($A2,'FL Ratio'!$A$2:$B$9,2,FALSE)</f>
        <v>0.52278405389483407</v>
      </c>
      <c r="Y2" s="4">
        <f>('FL Characterization'!Y$4-'FL Characterization'!Y$2)*VLOOKUP($A2,'FL Ratio'!$A$2:$B$9,2,FALSE)</f>
        <v>0.50193284726693421</v>
      </c>
    </row>
    <row r="3" spans="1:25" x14ac:dyDescent="0.3">
      <c r="A3">
        <v>2</v>
      </c>
      <c r="B3" s="4">
        <f>('FL Characterization'!B$4-'FL Characterization'!B$2)*VLOOKUP($A3,'FL Ratio'!$A$2:$B$9,2,FALSE)</f>
        <v>0.4892006046232894</v>
      </c>
      <c r="C3" s="4">
        <f>('FL Characterization'!C$4-'FL Characterization'!C$2)*VLOOKUP($A3,'FL Ratio'!$A$2:$B$9,2,FALSE)</f>
        <v>0.53854778288220351</v>
      </c>
      <c r="D3" s="4">
        <f>('FL Characterization'!D$4-'FL Characterization'!D$2)*VLOOKUP($A3,'FL Ratio'!$A$2:$B$9,2,FALSE)</f>
        <v>0.70097109532984625</v>
      </c>
      <c r="E3" s="4">
        <f>('FL Characterization'!E$4-'FL Characterization'!E$2)*VLOOKUP($A3,'FL Ratio'!$A$2:$B$9,2,FALSE)</f>
        <v>0.80363517474694324</v>
      </c>
      <c r="F3" s="4">
        <f>('FL Characterization'!F$4-'FL Characterization'!F$2)*VLOOKUP($A3,'FL Ratio'!$A$2:$B$9,2,FALSE)</f>
        <v>0.94489227695778499</v>
      </c>
      <c r="G3" s="4">
        <f>('FL Characterization'!G$4-'FL Characterization'!G$2)*VLOOKUP($A3,'FL Ratio'!$A$2:$B$9,2,FALSE)</f>
        <v>1.104511041145535</v>
      </c>
      <c r="H3" s="4">
        <f>('FL Characterization'!H$4-'FL Characterization'!H$2)*VLOOKUP($A3,'FL Ratio'!$A$2:$B$9,2,FALSE)</f>
        <v>0.98457257027257539</v>
      </c>
      <c r="I3" s="4">
        <f>('FL Characterization'!I$4-'FL Characterization'!I$2)*VLOOKUP($A3,'FL Ratio'!$A$2:$B$9,2,FALSE)</f>
        <v>1.4075546743150584</v>
      </c>
      <c r="J3" s="4">
        <f>('FL Characterization'!J$4-'FL Characterization'!J$2)*VLOOKUP($A3,'FL Ratio'!$A$2:$B$9,2,FALSE)</f>
        <v>1.2912743098680459</v>
      </c>
      <c r="K3" s="4">
        <f>('FL Characterization'!K$4-'FL Characterization'!K$2)*VLOOKUP($A3,'FL Ratio'!$A$2:$B$9,2,FALSE)</f>
        <v>1.4584192893136243</v>
      </c>
      <c r="L3" s="4">
        <f>('FL Characterization'!L$4-'FL Characterization'!L$2)*VLOOKUP($A3,'FL Ratio'!$A$2:$B$9,2,FALSE)</f>
        <v>1.4988650752694002</v>
      </c>
      <c r="M3" s="4">
        <f>('FL Characterization'!M$4-'FL Characterization'!M$2)*VLOOKUP($A3,'FL Ratio'!$A$2:$B$9,2,FALSE)</f>
        <v>1.3903209284861504</v>
      </c>
      <c r="N3" s="4">
        <f>('FL Characterization'!N$4-'FL Characterization'!N$2)*VLOOKUP($A3,'FL Ratio'!$A$2:$B$9,2,FALSE)</f>
        <v>1.3115666391253153</v>
      </c>
      <c r="O3" s="4">
        <f>('FL Characterization'!O$4-'FL Characterization'!O$2)*VLOOKUP($A3,'FL Ratio'!$A$2:$B$9,2,FALSE)</f>
        <v>1.207486737035953</v>
      </c>
      <c r="P3" s="4">
        <f>('FL Characterization'!P$4-'FL Characterization'!P$2)*VLOOKUP($A3,'FL Ratio'!$A$2:$B$9,2,FALSE)</f>
        <v>1.1122269359958201</v>
      </c>
      <c r="Q3" s="4">
        <f>('FL Characterization'!Q$4-'FL Characterization'!Q$2)*VLOOKUP($A3,'FL Ratio'!$A$2:$B$9,2,FALSE)</f>
        <v>1.0009900164268037</v>
      </c>
      <c r="R3" s="4">
        <f>('FL Characterization'!R$4-'FL Characterization'!R$2)*VLOOKUP($A3,'FL Ratio'!$A$2:$B$9,2,FALSE)</f>
        <v>0.99057118738401306</v>
      </c>
      <c r="S3" s="4">
        <f>('FL Characterization'!S$4-'FL Characterization'!S$2)*VLOOKUP($A3,'FL Ratio'!$A$2:$B$9,2,FALSE)</f>
        <v>0.78483995941584894</v>
      </c>
      <c r="T3" s="4">
        <f>('FL Characterization'!T$4-'FL Characterization'!T$2)*VLOOKUP($A3,'FL Ratio'!$A$2:$B$9,2,FALSE)</f>
        <v>0.6493613105037721</v>
      </c>
      <c r="U3" s="4">
        <f>('FL Characterization'!U$4-'FL Characterization'!U$2)*VLOOKUP($A3,'FL Ratio'!$A$2:$B$9,2,FALSE)</f>
        <v>0.77055302154117666</v>
      </c>
      <c r="V3" s="4">
        <f>('FL Characterization'!V$4-'FL Characterization'!V$2)*VLOOKUP($A3,'FL Ratio'!$A$2:$B$9,2,FALSE)</f>
        <v>0.78511770453337448</v>
      </c>
      <c r="W3" s="4">
        <f>('FL Characterization'!W$4-'FL Characterization'!W$2)*VLOOKUP($A3,'FL Ratio'!$A$2:$B$9,2,FALSE)</f>
        <v>0.89723189221750232</v>
      </c>
      <c r="X3" s="4">
        <f>('FL Characterization'!X$4-'FL Characterization'!X$2)*VLOOKUP($A3,'FL Ratio'!$A$2:$B$9,2,FALSE)</f>
        <v>0.43565337824569506</v>
      </c>
      <c r="Y3" s="4">
        <f>('FL Characterization'!Y$4-'FL Characterization'!Y$2)*VLOOKUP($A3,'FL Ratio'!$A$2:$B$9,2,FALSE)</f>
        <v>0.41827737272244514</v>
      </c>
    </row>
    <row r="4" spans="1:25" x14ac:dyDescent="0.3">
      <c r="A4">
        <v>3</v>
      </c>
      <c r="B4" s="4">
        <f>('FL Characterization'!B$4-'FL Characterization'!B$2)*VLOOKUP($A4,'FL Ratio'!$A$2:$B$9,2,FALSE)</f>
        <v>0.39136048369863152</v>
      </c>
      <c r="C4" s="4">
        <f>('FL Characterization'!C$4-'FL Characterization'!C$2)*VLOOKUP($A4,'FL Ratio'!$A$2:$B$9,2,FALSE)</f>
        <v>0.43083822630576285</v>
      </c>
      <c r="D4" s="4">
        <f>('FL Characterization'!D$4-'FL Characterization'!D$2)*VLOOKUP($A4,'FL Ratio'!$A$2:$B$9,2,FALSE)</f>
        <v>0.56077687626387696</v>
      </c>
      <c r="E4" s="4">
        <f>('FL Characterization'!E$4-'FL Characterization'!E$2)*VLOOKUP($A4,'FL Ratio'!$A$2:$B$9,2,FALSE)</f>
        <v>0.64290813979755468</v>
      </c>
      <c r="F4" s="4">
        <f>('FL Characterization'!F$4-'FL Characterization'!F$2)*VLOOKUP($A4,'FL Ratio'!$A$2:$B$9,2,FALSE)</f>
        <v>0.75591382156622799</v>
      </c>
      <c r="G4" s="4">
        <f>('FL Characterization'!G$4-'FL Characterization'!G$2)*VLOOKUP($A4,'FL Ratio'!$A$2:$B$9,2,FALSE)</f>
        <v>0.88360883291642811</v>
      </c>
      <c r="H4" s="4">
        <f>('FL Characterization'!H$4-'FL Characterization'!H$2)*VLOOKUP($A4,'FL Ratio'!$A$2:$B$9,2,FALSE)</f>
        <v>0.78765805621806029</v>
      </c>
      <c r="I4" s="4">
        <f>('FL Characterization'!I$4-'FL Characterization'!I$2)*VLOOKUP($A4,'FL Ratio'!$A$2:$B$9,2,FALSE)</f>
        <v>1.1260437394520468</v>
      </c>
      <c r="J4" s="4">
        <f>('FL Characterization'!J$4-'FL Characterization'!J$2)*VLOOKUP($A4,'FL Ratio'!$A$2:$B$9,2,FALSE)</f>
        <v>1.0330194478944368</v>
      </c>
      <c r="K4" s="4">
        <f>('FL Characterization'!K$4-'FL Characterization'!K$2)*VLOOKUP($A4,'FL Ratio'!$A$2:$B$9,2,FALSE)</f>
        <v>1.1667354314508995</v>
      </c>
      <c r="L4" s="4">
        <f>('FL Characterization'!L$4-'FL Characterization'!L$2)*VLOOKUP($A4,'FL Ratio'!$A$2:$B$9,2,FALSE)</f>
        <v>1.1990920602155202</v>
      </c>
      <c r="M4" s="4">
        <f>('FL Characterization'!M$4-'FL Characterization'!M$2)*VLOOKUP($A4,'FL Ratio'!$A$2:$B$9,2,FALSE)</f>
        <v>1.1122567427889203</v>
      </c>
      <c r="N4" s="4">
        <f>('FL Characterization'!N$4-'FL Characterization'!N$2)*VLOOKUP($A4,'FL Ratio'!$A$2:$B$9,2,FALSE)</f>
        <v>1.0492533113002522</v>
      </c>
      <c r="O4" s="4">
        <f>('FL Characterization'!O$4-'FL Characterization'!O$2)*VLOOKUP($A4,'FL Ratio'!$A$2:$B$9,2,FALSE)</f>
        <v>0.96598938962876246</v>
      </c>
      <c r="P4" s="4">
        <f>('FL Characterization'!P$4-'FL Characterization'!P$2)*VLOOKUP($A4,'FL Ratio'!$A$2:$B$9,2,FALSE)</f>
        <v>0.88978154879665616</v>
      </c>
      <c r="Q4" s="4">
        <f>('FL Characterization'!Q$4-'FL Characterization'!Q$2)*VLOOKUP($A4,'FL Ratio'!$A$2:$B$9,2,FALSE)</f>
        <v>0.8007920131414431</v>
      </c>
      <c r="R4" s="4">
        <f>('FL Characterization'!R$4-'FL Characterization'!R$2)*VLOOKUP($A4,'FL Ratio'!$A$2:$B$9,2,FALSE)</f>
        <v>0.79245694990721049</v>
      </c>
      <c r="S4" s="4">
        <f>('FL Characterization'!S$4-'FL Characterization'!S$2)*VLOOKUP($A4,'FL Ratio'!$A$2:$B$9,2,FALSE)</f>
        <v>0.62787196753267915</v>
      </c>
      <c r="T4" s="4">
        <f>('FL Characterization'!T$4-'FL Characterization'!T$2)*VLOOKUP($A4,'FL Ratio'!$A$2:$B$9,2,FALSE)</f>
        <v>0.51948904840301768</v>
      </c>
      <c r="U4" s="4">
        <f>('FL Characterization'!U$4-'FL Characterization'!U$2)*VLOOKUP($A4,'FL Ratio'!$A$2:$B$9,2,FALSE)</f>
        <v>0.61644241723294135</v>
      </c>
      <c r="V4" s="4">
        <f>('FL Characterization'!V$4-'FL Characterization'!V$2)*VLOOKUP($A4,'FL Ratio'!$A$2:$B$9,2,FALSE)</f>
        <v>0.62809416362669956</v>
      </c>
      <c r="W4" s="4">
        <f>('FL Characterization'!W$4-'FL Characterization'!W$2)*VLOOKUP($A4,'FL Ratio'!$A$2:$B$9,2,FALSE)</f>
        <v>0.7177855137740019</v>
      </c>
      <c r="X4" s="4">
        <f>('FL Characterization'!X$4-'FL Characterization'!X$2)*VLOOKUP($A4,'FL Ratio'!$A$2:$B$9,2,FALSE)</f>
        <v>0.34852270259655604</v>
      </c>
      <c r="Y4" s="4">
        <f>('FL Characterization'!Y$4-'FL Characterization'!Y$2)*VLOOKUP($A4,'FL Ratio'!$A$2:$B$9,2,FALSE)</f>
        <v>0.33462189817795612</v>
      </c>
    </row>
    <row r="5" spans="1:25" x14ac:dyDescent="0.3">
      <c r="A5">
        <v>4</v>
      </c>
      <c r="B5" s="4">
        <f>('FL Characterization'!B$4-'FL Characterization'!B$2)*VLOOKUP($A5,'FL Ratio'!$A$2:$B$9,2,FALSE)</f>
        <v>0.2935203627739737</v>
      </c>
      <c r="C5" s="4">
        <f>('FL Characterization'!C$4-'FL Characterization'!C$2)*VLOOKUP($A5,'FL Ratio'!$A$2:$B$9,2,FALSE)</f>
        <v>0.32312866972932214</v>
      </c>
      <c r="D5" s="4">
        <f>('FL Characterization'!D$4-'FL Characterization'!D$2)*VLOOKUP($A5,'FL Ratio'!$A$2:$B$9,2,FALSE)</f>
        <v>0.42058265719790777</v>
      </c>
      <c r="E5" s="4">
        <f>('FL Characterization'!E$4-'FL Characterization'!E$2)*VLOOKUP($A5,'FL Ratio'!$A$2:$B$9,2,FALSE)</f>
        <v>0.48218110484816601</v>
      </c>
      <c r="F5" s="4">
        <f>('FL Characterization'!F$4-'FL Characterization'!F$2)*VLOOKUP($A5,'FL Ratio'!$A$2:$B$9,2,FALSE)</f>
        <v>0.566935366174671</v>
      </c>
      <c r="G5" s="4">
        <f>('FL Characterization'!G$4-'FL Characterization'!G$2)*VLOOKUP($A5,'FL Ratio'!$A$2:$B$9,2,FALSE)</f>
        <v>0.66270662468732111</v>
      </c>
      <c r="H5" s="4">
        <f>('FL Characterization'!H$4-'FL Characterization'!H$2)*VLOOKUP($A5,'FL Ratio'!$A$2:$B$9,2,FALSE)</f>
        <v>0.5907435421635453</v>
      </c>
      <c r="I5" s="4">
        <f>('FL Characterization'!I$4-'FL Characterization'!I$2)*VLOOKUP($A5,'FL Ratio'!$A$2:$B$9,2,FALSE)</f>
        <v>0.84453280458903512</v>
      </c>
      <c r="J5" s="4">
        <f>('FL Characterization'!J$4-'FL Characterization'!J$2)*VLOOKUP($A5,'FL Ratio'!$A$2:$B$9,2,FALSE)</f>
        <v>0.77476458592082764</v>
      </c>
      <c r="K5" s="4">
        <f>('FL Characterization'!K$4-'FL Characterization'!K$2)*VLOOKUP($A5,'FL Ratio'!$A$2:$B$9,2,FALSE)</f>
        <v>0.87505157358817476</v>
      </c>
      <c r="L5" s="4">
        <f>('FL Characterization'!L$4-'FL Characterization'!L$2)*VLOOKUP($A5,'FL Ratio'!$A$2:$B$9,2,FALSE)</f>
        <v>0.89931904516164018</v>
      </c>
      <c r="M5" s="4">
        <f>('FL Characterization'!M$4-'FL Characterization'!M$2)*VLOOKUP($A5,'FL Ratio'!$A$2:$B$9,2,FALSE)</f>
        <v>0.83419255709169038</v>
      </c>
      <c r="N5" s="4">
        <f>('FL Characterization'!N$4-'FL Characterization'!N$2)*VLOOKUP($A5,'FL Ratio'!$A$2:$B$9,2,FALSE)</f>
        <v>0.78693998347518923</v>
      </c>
      <c r="O5" s="4">
        <f>('FL Characterization'!O$4-'FL Characterization'!O$2)*VLOOKUP($A5,'FL Ratio'!$A$2:$B$9,2,FALSE)</f>
        <v>0.72449204222157193</v>
      </c>
      <c r="P5" s="4">
        <f>('FL Characterization'!P$4-'FL Characterization'!P$2)*VLOOKUP($A5,'FL Ratio'!$A$2:$B$9,2,FALSE)</f>
        <v>0.66733616159749221</v>
      </c>
      <c r="Q5" s="4">
        <f>('FL Characterization'!Q$4-'FL Characterization'!Q$2)*VLOOKUP($A5,'FL Ratio'!$A$2:$B$9,2,FALSE)</f>
        <v>0.60059400985608236</v>
      </c>
      <c r="R5" s="4">
        <f>('FL Characterization'!R$4-'FL Characterization'!R$2)*VLOOKUP($A5,'FL Ratio'!$A$2:$B$9,2,FALSE)</f>
        <v>0.59434271243040793</v>
      </c>
      <c r="S5" s="4">
        <f>('FL Characterization'!S$4-'FL Characterization'!S$2)*VLOOKUP($A5,'FL Ratio'!$A$2:$B$9,2,FALSE)</f>
        <v>0.47090397564950942</v>
      </c>
      <c r="T5" s="4">
        <f>('FL Characterization'!T$4-'FL Characterization'!T$2)*VLOOKUP($A5,'FL Ratio'!$A$2:$B$9,2,FALSE)</f>
        <v>0.38961678630226332</v>
      </c>
      <c r="U5" s="4">
        <f>('FL Characterization'!U$4-'FL Characterization'!U$2)*VLOOKUP($A5,'FL Ratio'!$A$2:$B$9,2,FALSE)</f>
        <v>0.46233181292470604</v>
      </c>
      <c r="V5" s="4">
        <f>('FL Characterization'!V$4-'FL Characterization'!V$2)*VLOOKUP($A5,'FL Ratio'!$A$2:$B$9,2,FALSE)</f>
        <v>0.47107062272002476</v>
      </c>
      <c r="W5" s="4">
        <f>('FL Characterization'!W$4-'FL Characterization'!W$2)*VLOOKUP($A5,'FL Ratio'!$A$2:$B$9,2,FALSE)</f>
        <v>0.53833913533050148</v>
      </c>
      <c r="X5" s="4">
        <f>('FL Characterization'!X$4-'FL Characterization'!X$2)*VLOOKUP($A5,'FL Ratio'!$A$2:$B$9,2,FALSE)</f>
        <v>0.26139202694741703</v>
      </c>
      <c r="Y5" s="4">
        <f>('FL Characterization'!Y$4-'FL Characterization'!Y$2)*VLOOKUP($A5,'FL Ratio'!$A$2:$B$9,2,FALSE)</f>
        <v>0.25096642363346711</v>
      </c>
    </row>
    <row r="6" spans="1:25" x14ac:dyDescent="0.3">
      <c r="A6">
        <v>5</v>
      </c>
      <c r="B6" s="4">
        <f>('FL Characterization'!B$4-'FL Characterization'!B$2)*VLOOKUP($A6,'FL Ratio'!$A$2:$B$9,2,FALSE)</f>
        <v>0.2935203627739737</v>
      </c>
      <c r="C6" s="4">
        <f>('FL Characterization'!C$4-'FL Characterization'!C$2)*VLOOKUP($A6,'FL Ratio'!$A$2:$B$9,2,FALSE)</f>
        <v>0.32312866972932214</v>
      </c>
      <c r="D6" s="4">
        <f>('FL Characterization'!D$4-'FL Characterization'!D$2)*VLOOKUP($A6,'FL Ratio'!$A$2:$B$9,2,FALSE)</f>
        <v>0.42058265719790777</v>
      </c>
      <c r="E6" s="4">
        <f>('FL Characterization'!E$4-'FL Characterization'!E$2)*VLOOKUP($A6,'FL Ratio'!$A$2:$B$9,2,FALSE)</f>
        <v>0.48218110484816601</v>
      </c>
      <c r="F6" s="4">
        <f>('FL Characterization'!F$4-'FL Characterization'!F$2)*VLOOKUP($A6,'FL Ratio'!$A$2:$B$9,2,FALSE)</f>
        <v>0.566935366174671</v>
      </c>
      <c r="G6" s="4">
        <f>('FL Characterization'!G$4-'FL Characterization'!G$2)*VLOOKUP($A6,'FL Ratio'!$A$2:$B$9,2,FALSE)</f>
        <v>0.66270662468732111</v>
      </c>
      <c r="H6" s="4">
        <f>('FL Characterization'!H$4-'FL Characterization'!H$2)*VLOOKUP($A6,'FL Ratio'!$A$2:$B$9,2,FALSE)</f>
        <v>0.5907435421635453</v>
      </c>
      <c r="I6" s="4">
        <f>('FL Characterization'!I$4-'FL Characterization'!I$2)*VLOOKUP($A6,'FL Ratio'!$A$2:$B$9,2,FALSE)</f>
        <v>0.84453280458903512</v>
      </c>
      <c r="J6" s="4">
        <f>('FL Characterization'!J$4-'FL Characterization'!J$2)*VLOOKUP($A6,'FL Ratio'!$A$2:$B$9,2,FALSE)</f>
        <v>0.77476458592082764</v>
      </c>
      <c r="K6" s="4">
        <f>('FL Characterization'!K$4-'FL Characterization'!K$2)*VLOOKUP($A6,'FL Ratio'!$A$2:$B$9,2,FALSE)</f>
        <v>0.87505157358817476</v>
      </c>
      <c r="L6" s="4">
        <f>('FL Characterization'!L$4-'FL Characterization'!L$2)*VLOOKUP($A6,'FL Ratio'!$A$2:$B$9,2,FALSE)</f>
        <v>0.89931904516164018</v>
      </c>
      <c r="M6" s="4">
        <f>('FL Characterization'!M$4-'FL Characterization'!M$2)*VLOOKUP($A6,'FL Ratio'!$A$2:$B$9,2,FALSE)</f>
        <v>0.83419255709169038</v>
      </c>
      <c r="N6" s="4">
        <f>('FL Characterization'!N$4-'FL Characterization'!N$2)*VLOOKUP($A6,'FL Ratio'!$A$2:$B$9,2,FALSE)</f>
        <v>0.78693998347518923</v>
      </c>
      <c r="O6" s="4">
        <f>('FL Characterization'!O$4-'FL Characterization'!O$2)*VLOOKUP($A6,'FL Ratio'!$A$2:$B$9,2,FALSE)</f>
        <v>0.72449204222157193</v>
      </c>
      <c r="P6" s="4">
        <f>('FL Characterization'!P$4-'FL Characterization'!P$2)*VLOOKUP($A6,'FL Ratio'!$A$2:$B$9,2,FALSE)</f>
        <v>0.66733616159749221</v>
      </c>
      <c r="Q6" s="4">
        <f>('FL Characterization'!Q$4-'FL Characterization'!Q$2)*VLOOKUP($A6,'FL Ratio'!$A$2:$B$9,2,FALSE)</f>
        <v>0.60059400985608236</v>
      </c>
      <c r="R6" s="4">
        <f>('FL Characterization'!R$4-'FL Characterization'!R$2)*VLOOKUP($A6,'FL Ratio'!$A$2:$B$9,2,FALSE)</f>
        <v>0.59434271243040793</v>
      </c>
      <c r="S6" s="4">
        <f>('FL Characterization'!S$4-'FL Characterization'!S$2)*VLOOKUP($A6,'FL Ratio'!$A$2:$B$9,2,FALSE)</f>
        <v>0.47090397564950942</v>
      </c>
      <c r="T6" s="4">
        <f>('FL Characterization'!T$4-'FL Characterization'!T$2)*VLOOKUP($A6,'FL Ratio'!$A$2:$B$9,2,FALSE)</f>
        <v>0.38961678630226332</v>
      </c>
      <c r="U6" s="4">
        <f>('FL Characterization'!U$4-'FL Characterization'!U$2)*VLOOKUP($A6,'FL Ratio'!$A$2:$B$9,2,FALSE)</f>
        <v>0.46233181292470604</v>
      </c>
      <c r="V6" s="4">
        <f>('FL Characterization'!V$4-'FL Characterization'!V$2)*VLOOKUP($A6,'FL Ratio'!$A$2:$B$9,2,FALSE)</f>
        <v>0.47107062272002476</v>
      </c>
      <c r="W6" s="4">
        <f>('FL Characterization'!W$4-'FL Characterization'!W$2)*VLOOKUP($A6,'FL Ratio'!$A$2:$B$9,2,FALSE)</f>
        <v>0.53833913533050148</v>
      </c>
      <c r="X6" s="4">
        <f>('FL Characterization'!X$4-'FL Characterization'!X$2)*VLOOKUP($A6,'FL Ratio'!$A$2:$B$9,2,FALSE)</f>
        <v>0.26139202694741703</v>
      </c>
      <c r="Y6" s="4">
        <f>('FL Characterization'!Y$4-'FL Characterization'!Y$2)*VLOOKUP($A6,'FL Ratio'!$A$2:$B$9,2,FALSE)</f>
        <v>0.25096642363346711</v>
      </c>
    </row>
    <row r="7" spans="1:25" x14ac:dyDescent="0.3">
      <c r="A7">
        <v>6</v>
      </c>
      <c r="B7" s="4">
        <f>('FL Characterization'!B$4-'FL Characterization'!B$2)*VLOOKUP($A7,'FL Ratio'!$A$2:$B$9,2,FALSE)</f>
        <v>0.2935203627739737</v>
      </c>
      <c r="C7" s="4">
        <f>('FL Characterization'!C$4-'FL Characterization'!C$2)*VLOOKUP($A7,'FL Ratio'!$A$2:$B$9,2,FALSE)</f>
        <v>0.32312866972932214</v>
      </c>
      <c r="D7" s="4">
        <f>('FL Characterization'!D$4-'FL Characterization'!D$2)*VLOOKUP($A7,'FL Ratio'!$A$2:$B$9,2,FALSE)</f>
        <v>0.42058265719790777</v>
      </c>
      <c r="E7" s="4">
        <f>('FL Characterization'!E$4-'FL Characterization'!E$2)*VLOOKUP($A7,'FL Ratio'!$A$2:$B$9,2,FALSE)</f>
        <v>0.48218110484816601</v>
      </c>
      <c r="F7" s="4">
        <f>('FL Characterization'!F$4-'FL Characterization'!F$2)*VLOOKUP($A7,'FL Ratio'!$A$2:$B$9,2,FALSE)</f>
        <v>0.566935366174671</v>
      </c>
      <c r="G7" s="4">
        <f>('FL Characterization'!G$4-'FL Characterization'!G$2)*VLOOKUP($A7,'FL Ratio'!$A$2:$B$9,2,FALSE)</f>
        <v>0.66270662468732111</v>
      </c>
      <c r="H7" s="4">
        <f>('FL Characterization'!H$4-'FL Characterization'!H$2)*VLOOKUP($A7,'FL Ratio'!$A$2:$B$9,2,FALSE)</f>
        <v>0.5907435421635453</v>
      </c>
      <c r="I7" s="4">
        <f>('FL Characterization'!I$4-'FL Characterization'!I$2)*VLOOKUP($A7,'FL Ratio'!$A$2:$B$9,2,FALSE)</f>
        <v>0.84453280458903512</v>
      </c>
      <c r="J7" s="4">
        <f>('FL Characterization'!J$4-'FL Characterization'!J$2)*VLOOKUP($A7,'FL Ratio'!$A$2:$B$9,2,FALSE)</f>
        <v>0.77476458592082764</v>
      </c>
      <c r="K7" s="4">
        <f>('FL Characterization'!K$4-'FL Characterization'!K$2)*VLOOKUP($A7,'FL Ratio'!$A$2:$B$9,2,FALSE)</f>
        <v>0.87505157358817476</v>
      </c>
      <c r="L7" s="4">
        <f>('FL Characterization'!L$4-'FL Characterization'!L$2)*VLOOKUP($A7,'FL Ratio'!$A$2:$B$9,2,FALSE)</f>
        <v>0.89931904516164018</v>
      </c>
      <c r="M7" s="4">
        <f>('FL Characterization'!M$4-'FL Characterization'!M$2)*VLOOKUP($A7,'FL Ratio'!$A$2:$B$9,2,FALSE)</f>
        <v>0.83419255709169038</v>
      </c>
      <c r="N7" s="4">
        <f>('FL Characterization'!N$4-'FL Characterization'!N$2)*VLOOKUP($A7,'FL Ratio'!$A$2:$B$9,2,FALSE)</f>
        <v>0.78693998347518923</v>
      </c>
      <c r="O7" s="4">
        <f>('FL Characterization'!O$4-'FL Characterization'!O$2)*VLOOKUP($A7,'FL Ratio'!$A$2:$B$9,2,FALSE)</f>
        <v>0.72449204222157193</v>
      </c>
      <c r="P7" s="4">
        <f>('FL Characterization'!P$4-'FL Characterization'!P$2)*VLOOKUP($A7,'FL Ratio'!$A$2:$B$9,2,FALSE)</f>
        <v>0.66733616159749221</v>
      </c>
      <c r="Q7" s="4">
        <f>('FL Characterization'!Q$4-'FL Characterization'!Q$2)*VLOOKUP($A7,'FL Ratio'!$A$2:$B$9,2,FALSE)</f>
        <v>0.60059400985608236</v>
      </c>
      <c r="R7" s="4">
        <f>('FL Characterization'!R$4-'FL Characterization'!R$2)*VLOOKUP($A7,'FL Ratio'!$A$2:$B$9,2,FALSE)</f>
        <v>0.59434271243040793</v>
      </c>
      <c r="S7" s="4">
        <f>('FL Characterization'!S$4-'FL Characterization'!S$2)*VLOOKUP($A7,'FL Ratio'!$A$2:$B$9,2,FALSE)</f>
        <v>0.47090397564950942</v>
      </c>
      <c r="T7" s="4">
        <f>('FL Characterization'!T$4-'FL Characterization'!T$2)*VLOOKUP($A7,'FL Ratio'!$A$2:$B$9,2,FALSE)</f>
        <v>0.38961678630226332</v>
      </c>
      <c r="U7" s="4">
        <f>('FL Characterization'!U$4-'FL Characterization'!U$2)*VLOOKUP($A7,'FL Ratio'!$A$2:$B$9,2,FALSE)</f>
        <v>0.46233181292470604</v>
      </c>
      <c r="V7" s="4">
        <f>('FL Characterization'!V$4-'FL Characterization'!V$2)*VLOOKUP($A7,'FL Ratio'!$A$2:$B$9,2,FALSE)</f>
        <v>0.47107062272002476</v>
      </c>
      <c r="W7" s="4">
        <f>('FL Characterization'!W$4-'FL Characterization'!W$2)*VLOOKUP($A7,'FL Ratio'!$A$2:$B$9,2,FALSE)</f>
        <v>0.53833913533050148</v>
      </c>
      <c r="X7" s="4">
        <f>('FL Characterization'!X$4-'FL Characterization'!X$2)*VLOOKUP($A7,'FL Ratio'!$A$2:$B$9,2,FALSE)</f>
        <v>0.26139202694741703</v>
      </c>
      <c r="Y7" s="4">
        <f>('FL Characterization'!Y$4-'FL Characterization'!Y$2)*VLOOKUP($A7,'FL Ratio'!$A$2:$B$9,2,FALSE)</f>
        <v>0.25096642363346711</v>
      </c>
    </row>
    <row r="8" spans="1:25" x14ac:dyDescent="0.3">
      <c r="A8">
        <v>7</v>
      </c>
      <c r="B8" s="4">
        <f>('FL Characterization'!B$4-'FL Characterization'!B$2)*VLOOKUP($A8,'FL Ratio'!$A$2:$B$9,2,FALSE)</f>
        <v>0.2935203627739737</v>
      </c>
      <c r="C8" s="4">
        <f>('FL Characterization'!C$4-'FL Characterization'!C$2)*VLOOKUP($A8,'FL Ratio'!$A$2:$B$9,2,FALSE)</f>
        <v>0.32312866972932214</v>
      </c>
      <c r="D8" s="4">
        <f>('FL Characterization'!D$4-'FL Characterization'!D$2)*VLOOKUP($A8,'FL Ratio'!$A$2:$B$9,2,FALSE)</f>
        <v>0.42058265719790777</v>
      </c>
      <c r="E8" s="4">
        <f>('FL Characterization'!E$4-'FL Characterization'!E$2)*VLOOKUP($A8,'FL Ratio'!$A$2:$B$9,2,FALSE)</f>
        <v>0.48218110484816601</v>
      </c>
      <c r="F8" s="4">
        <f>('FL Characterization'!F$4-'FL Characterization'!F$2)*VLOOKUP($A8,'FL Ratio'!$A$2:$B$9,2,FALSE)</f>
        <v>0.566935366174671</v>
      </c>
      <c r="G8" s="4">
        <f>('FL Characterization'!G$4-'FL Characterization'!G$2)*VLOOKUP($A8,'FL Ratio'!$A$2:$B$9,2,FALSE)</f>
        <v>0.66270662468732111</v>
      </c>
      <c r="H8" s="4">
        <f>('FL Characterization'!H$4-'FL Characterization'!H$2)*VLOOKUP($A8,'FL Ratio'!$A$2:$B$9,2,FALSE)</f>
        <v>0.5907435421635453</v>
      </c>
      <c r="I8" s="4">
        <f>('FL Characterization'!I$4-'FL Characterization'!I$2)*VLOOKUP($A8,'FL Ratio'!$A$2:$B$9,2,FALSE)</f>
        <v>0.84453280458903512</v>
      </c>
      <c r="J8" s="4">
        <f>('FL Characterization'!J$4-'FL Characterization'!J$2)*VLOOKUP($A8,'FL Ratio'!$A$2:$B$9,2,FALSE)</f>
        <v>0.77476458592082764</v>
      </c>
      <c r="K8" s="4">
        <f>('FL Characterization'!K$4-'FL Characterization'!K$2)*VLOOKUP($A8,'FL Ratio'!$A$2:$B$9,2,FALSE)</f>
        <v>0.87505157358817476</v>
      </c>
      <c r="L8" s="4">
        <f>('FL Characterization'!L$4-'FL Characterization'!L$2)*VLOOKUP($A8,'FL Ratio'!$A$2:$B$9,2,FALSE)</f>
        <v>0.89931904516164018</v>
      </c>
      <c r="M8" s="4">
        <f>('FL Characterization'!M$4-'FL Characterization'!M$2)*VLOOKUP($A8,'FL Ratio'!$A$2:$B$9,2,FALSE)</f>
        <v>0.83419255709169038</v>
      </c>
      <c r="N8" s="4">
        <f>('FL Characterization'!N$4-'FL Characterization'!N$2)*VLOOKUP($A8,'FL Ratio'!$A$2:$B$9,2,FALSE)</f>
        <v>0.78693998347518923</v>
      </c>
      <c r="O8" s="4">
        <f>('FL Characterization'!O$4-'FL Characterization'!O$2)*VLOOKUP($A8,'FL Ratio'!$A$2:$B$9,2,FALSE)</f>
        <v>0.72449204222157193</v>
      </c>
      <c r="P8" s="4">
        <f>('FL Characterization'!P$4-'FL Characterization'!P$2)*VLOOKUP($A8,'FL Ratio'!$A$2:$B$9,2,FALSE)</f>
        <v>0.66733616159749221</v>
      </c>
      <c r="Q8" s="4">
        <f>('FL Characterization'!Q$4-'FL Characterization'!Q$2)*VLOOKUP($A8,'FL Ratio'!$A$2:$B$9,2,FALSE)</f>
        <v>0.60059400985608236</v>
      </c>
      <c r="R8" s="4">
        <f>('FL Characterization'!R$4-'FL Characterization'!R$2)*VLOOKUP($A8,'FL Ratio'!$A$2:$B$9,2,FALSE)</f>
        <v>0.59434271243040793</v>
      </c>
      <c r="S8" s="4">
        <f>('FL Characterization'!S$4-'FL Characterization'!S$2)*VLOOKUP($A8,'FL Ratio'!$A$2:$B$9,2,FALSE)</f>
        <v>0.47090397564950942</v>
      </c>
      <c r="T8" s="4">
        <f>('FL Characterization'!T$4-'FL Characterization'!T$2)*VLOOKUP($A8,'FL Ratio'!$A$2:$B$9,2,FALSE)</f>
        <v>0.38961678630226332</v>
      </c>
      <c r="U8" s="4">
        <f>('FL Characterization'!U$4-'FL Characterization'!U$2)*VLOOKUP($A8,'FL Ratio'!$A$2:$B$9,2,FALSE)</f>
        <v>0.46233181292470604</v>
      </c>
      <c r="V8" s="4">
        <f>('FL Characterization'!V$4-'FL Characterization'!V$2)*VLOOKUP($A8,'FL Ratio'!$A$2:$B$9,2,FALSE)</f>
        <v>0.47107062272002476</v>
      </c>
      <c r="W8" s="4">
        <f>('FL Characterization'!W$4-'FL Characterization'!W$2)*VLOOKUP($A8,'FL Ratio'!$A$2:$B$9,2,FALSE)</f>
        <v>0.53833913533050148</v>
      </c>
      <c r="X8" s="4">
        <f>('FL Characterization'!X$4-'FL Characterization'!X$2)*VLOOKUP($A8,'FL Ratio'!$A$2:$B$9,2,FALSE)</f>
        <v>0.26139202694741703</v>
      </c>
      <c r="Y8" s="4">
        <f>('FL Characterization'!Y$4-'FL Characterization'!Y$2)*VLOOKUP($A8,'FL Ratio'!$A$2:$B$9,2,FALSE)</f>
        <v>0.25096642363346711</v>
      </c>
    </row>
    <row r="9" spans="1:25" x14ac:dyDescent="0.3">
      <c r="A9">
        <v>8</v>
      </c>
      <c r="B9" s="4">
        <f>('FL Characterization'!B$4-'FL Characterization'!B$2)*VLOOKUP($A9,'FL Ratio'!$A$2:$B$9,2,FALSE)</f>
        <v>0.2935203627739737</v>
      </c>
      <c r="C9" s="4">
        <f>('FL Characterization'!C$4-'FL Characterization'!C$2)*VLOOKUP($A9,'FL Ratio'!$A$2:$B$9,2,FALSE)</f>
        <v>0.32312866972932214</v>
      </c>
      <c r="D9" s="4">
        <f>('FL Characterization'!D$4-'FL Characterization'!D$2)*VLOOKUP($A9,'FL Ratio'!$A$2:$B$9,2,FALSE)</f>
        <v>0.42058265719790777</v>
      </c>
      <c r="E9" s="4">
        <f>('FL Characterization'!E$4-'FL Characterization'!E$2)*VLOOKUP($A9,'FL Ratio'!$A$2:$B$9,2,FALSE)</f>
        <v>0.48218110484816601</v>
      </c>
      <c r="F9" s="4">
        <f>('FL Characterization'!F$4-'FL Characterization'!F$2)*VLOOKUP($A9,'FL Ratio'!$A$2:$B$9,2,FALSE)</f>
        <v>0.566935366174671</v>
      </c>
      <c r="G9" s="4">
        <f>('FL Characterization'!G$4-'FL Characterization'!G$2)*VLOOKUP($A9,'FL Ratio'!$A$2:$B$9,2,FALSE)</f>
        <v>0.66270662468732111</v>
      </c>
      <c r="H9" s="4">
        <f>('FL Characterization'!H$4-'FL Characterization'!H$2)*VLOOKUP($A9,'FL Ratio'!$A$2:$B$9,2,FALSE)</f>
        <v>0.5907435421635453</v>
      </c>
      <c r="I9" s="4">
        <f>('FL Characterization'!I$4-'FL Characterization'!I$2)*VLOOKUP($A9,'FL Ratio'!$A$2:$B$9,2,FALSE)</f>
        <v>0.84453280458903512</v>
      </c>
      <c r="J9" s="4">
        <f>('FL Characterization'!J$4-'FL Characterization'!J$2)*VLOOKUP($A9,'FL Ratio'!$A$2:$B$9,2,FALSE)</f>
        <v>0.77476458592082764</v>
      </c>
      <c r="K9" s="4">
        <f>('FL Characterization'!K$4-'FL Characterization'!K$2)*VLOOKUP($A9,'FL Ratio'!$A$2:$B$9,2,FALSE)</f>
        <v>0.87505157358817476</v>
      </c>
      <c r="L9" s="4">
        <f>('FL Characterization'!L$4-'FL Characterization'!L$2)*VLOOKUP($A9,'FL Ratio'!$A$2:$B$9,2,FALSE)</f>
        <v>0.89931904516164018</v>
      </c>
      <c r="M9" s="4">
        <f>('FL Characterization'!M$4-'FL Characterization'!M$2)*VLOOKUP($A9,'FL Ratio'!$A$2:$B$9,2,FALSE)</f>
        <v>0.83419255709169038</v>
      </c>
      <c r="N9" s="4">
        <f>('FL Characterization'!N$4-'FL Characterization'!N$2)*VLOOKUP($A9,'FL Ratio'!$A$2:$B$9,2,FALSE)</f>
        <v>0.78693998347518923</v>
      </c>
      <c r="O9" s="4">
        <f>('FL Characterization'!O$4-'FL Characterization'!O$2)*VLOOKUP($A9,'FL Ratio'!$A$2:$B$9,2,FALSE)</f>
        <v>0.72449204222157193</v>
      </c>
      <c r="P9" s="4">
        <f>('FL Characterization'!P$4-'FL Characterization'!P$2)*VLOOKUP($A9,'FL Ratio'!$A$2:$B$9,2,FALSE)</f>
        <v>0.66733616159749221</v>
      </c>
      <c r="Q9" s="4">
        <f>('FL Characterization'!Q$4-'FL Characterization'!Q$2)*VLOOKUP($A9,'FL Ratio'!$A$2:$B$9,2,FALSE)</f>
        <v>0.60059400985608236</v>
      </c>
      <c r="R9" s="4">
        <f>('FL Characterization'!R$4-'FL Characterization'!R$2)*VLOOKUP($A9,'FL Ratio'!$A$2:$B$9,2,FALSE)</f>
        <v>0.59434271243040793</v>
      </c>
      <c r="S9" s="4">
        <f>('FL Characterization'!S$4-'FL Characterization'!S$2)*VLOOKUP($A9,'FL Ratio'!$A$2:$B$9,2,FALSE)</f>
        <v>0.47090397564950942</v>
      </c>
      <c r="T9" s="4">
        <f>('FL Characterization'!T$4-'FL Characterization'!T$2)*VLOOKUP($A9,'FL Ratio'!$A$2:$B$9,2,FALSE)</f>
        <v>0.38961678630226332</v>
      </c>
      <c r="U9" s="4">
        <f>('FL Characterization'!U$4-'FL Characterization'!U$2)*VLOOKUP($A9,'FL Ratio'!$A$2:$B$9,2,FALSE)</f>
        <v>0.46233181292470604</v>
      </c>
      <c r="V9" s="4">
        <f>('FL Characterization'!V$4-'FL Characterization'!V$2)*VLOOKUP($A9,'FL Ratio'!$A$2:$B$9,2,FALSE)</f>
        <v>0.47107062272002476</v>
      </c>
      <c r="W9" s="4">
        <f>('FL Characterization'!W$4-'FL Characterization'!W$2)*VLOOKUP($A9,'FL Ratio'!$A$2:$B$9,2,FALSE)</f>
        <v>0.53833913533050148</v>
      </c>
      <c r="X9" s="4">
        <f>('FL Characterization'!X$4-'FL Characterization'!X$2)*VLOOKUP($A9,'FL Ratio'!$A$2:$B$9,2,FALSE)</f>
        <v>0.26139202694741703</v>
      </c>
      <c r="Y9" s="4">
        <f>('FL Characterization'!Y$4-'FL Characterization'!Y$2)*VLOOKUP($A9,'FL Ratio'!$A$2:$B$9,2,FALSE)</f>
        <v>0.25096642363346711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1.6274915489039845</v>
      </c>
      <c r="C2" s="4">
        <f>('FL Characterization'!C$2-'FL Characterization'!C$3)*VLOOKUP($A2,'FL Ratio'!$A$2:$B$9,2,FALSE)</f>
        <v>1.7223584422168867</v>
      </c>
      <c r="D2" s="4">
        <f>('FL Characterization'!D$2-'FL Characterization'!D$3)*VLOOKUP($A2,'FL Ratio'!$A$2:$B$9,2,FALSE)</f>
        <v>1.8187698693540775</v>
      </c>
      <c r="E2" s="4">
        <f>('FL Characterization'!E$2-'FL Characterization'!E$3)*VLOOKUP($A2,'FL Ratio'!$A$2:$B$9,2,FALSE)</f>
        <v>1.9014430745804878</v>
      </c>
      <c r="F2" s="4">
        <f>('FL Characterization'!F$2-'FL Characterization'!F$3)*VLOOKUP($A2,'FL Ratio'!$A$2:$B$9,2,FALSE)</f>
        <v>1.923025902493577</v>
      </c>
      <c r="G2" s="4">
        <f>('FL Characterization'!G$2-'FL Characterization'!G$3)*VLOOKUP($A2,'FL Ratio'!$A$2:$B$9,2,FALSE)</f>
        <v>2.0115927236284583</v>
      </c>
      <c r="H2" s="4">
        <f>('FL Characterization'!H$2-'FL Characterization'!H$3)*VLOOKUP($A2,'FL Ratio'!$A$2:$B$9,2,FALSE)</f>
        <v>2.0013093800088511</v>
      </c>
      <c r="I2" s="4">
        <f>('FL Characterization'!I$2-'FL Characterization'!I$3)*VLOOKUP($A2,'FL Ratio'!$A$2:$B$9,2,FALSE)</f>
        <v>1.8917043823620763</v>
      </c>
      <c r="J2" s="4">
        <f>('FL Characterization'!J$2-'FL Characterization'!J$3)*VLOOKUP($A2,'FL Ratio'!$A$2:$B$9,2,FALSE)</f>
        <v>1.7139610556879896</v>
      </c>
      <c r="K2" s="4">
        <f>('FL Characterization'!K$2-'FL Characterization'!K$3)*VLOOKUP($A2,'FL Ratio'!$A$2:$B$9,2,FALSE)</f>
        <v>2.5169032224953507</v>
      </c>
      <c r="L2" s="4">
        <f>('FL Characterization'!L$2-'FL Characterization'!L$3)*VLOOKUP($A2,'FL Ratio'!$A$2:$B$9,2,FALSE)</f>
        <v>2.4578573202178648</v>
      </c>
      <c r="M2" s="4">
        <f>('FL Characterization'!M$2-'FL Characterization'!M$3)*VLOOKUP($A2,'FL Ratio'!$A$2:$B$9,2,FALSE)</f>
        <v>2.2632460583574647</v>
      </c>
      <c r="N2" s="4">
        <f>('FL Characterization'!N$2-'FL Characterization'!N$3)*VLOOKUP($A2,'FL Ratio'!$A$2:$B$9,2,FALSE)</f>
        <v>2.2082525250873895</v>
      </c>
      <c r="O2" s="4">
        <f>('FL Characterization'!O$2-'FL Characterization'!O$3)*VLOOKUP($A2,'FL Ratio'!$A$2:$B$9,2,FALSE)</f>
        <v>2.2173286935864343</v>
      </c>
      <c r="P2" s="4">
        <f>('FL Characterization'!P$2-'FL Characterization'!P$3)*VLOOKUP($A2,'FL Ratio'!$A$2:$B$9,2,FALSE)</f>
        <v>2.1122800707213125</v>
      </c>
      <c r="Q2" s="4">
        <f>('FL Characterization'!Q$2-'FL Characterization'!Q$3)*VLOOKUP($A2,'FL Ratio'!$A$2:$B$9,2,FALSE)</f>
        <v>1.9362194730031606</v>
      </c>
      <c r="R2" s="4">
        <f>('FL Characterization'!R$2-'FL Characterization'!R$3)*VLOOKUP($A2,'FL Ratio'!$A$2:$B$9,2,FALSE)</f>
        <v>1.7401368394469909</v>
      </c>
      <c r="S2" s="4">
        <f>('FL Characterization'!S$2-'FL Characterization'!S$3)*VLOOKUP($A2,'FL Ratio'!$A$2:$B$9,2,FALSE)</f>
        <v>1.6777132855695467</v>
      </c>
      <c r="T2" s="4">
        <f>('FL Characterization'!T$2-'FL Characterization'!T$3)*VLOOKUP($A2,'FL Ratio'!$A$2:$B$9,2,FALSE)</f>
        <v>1.0546036306617583</v>
      </c>
      <c r="U2" s="4">
        <f>('FL Characterization'!U$2-'FL Characterization'!U$3)*VLOOKUP($A2,'FL Ratio'!$A$2:$B$9,2,FALSE)</f>
        <v>1.1278023402449653</v>
      </c>
      <c r="V2" s="4">
        <f>('FL Characterization'!V$2-'FL Characterization'!V$3)*VLOOKUP($A2,'FL Ratio'!$A$2:$B$9,2,FALSE)</f>
        <v>1.2330501266821665</v>
      </c>
      <c r="W2" s="4">
        <f>('FL Characterization'!W$2-'FL Characterization'!W$3)*VLOOKUP($A2,'FL Ratio'!$A$2:$B$9,2,FALSE)</f>
        <v>1.2624734960348696</v>
      </c>
      <c r="X2" s="4">
        <f>('FL Characterization'!X$2-'FL Characterization'!X$3)*VLOOKUP($A2,'FL Ratio'!$A$2:$B$9,2,FALSE)</f>
        <v>1.3166744395793233</v>
      </c>
      <c r="Y2" s="4">
        <f>('FL Characterization'!Y$2-'FL Characterization'!Y$3)*VLOOKUP($A2,'FL Ratio'!$A$2:$B$9,2,FALSE)</f>
        <v>1.4533656830288901</v>
      </c>
    </row>
    <row r="3" spans="1:25" x14ac:dyDescent="0.3">
      <c r="A3">
        <v>2</v>
      </c>
      <c r="B3" s="4">
        <f>('FL Characterization'!B$2-'FL Characterization'!B$3)*VLOOKUP($A3,'FL Ratio'!$A$2:$B$9,2,FALSE)</f>
        <v>1.356242957419987</v>
      </c>
      <c r="C3" s="4">
        <f>('FL Characterization'!C$2-'FL Characterization'!C$3)*VLOOKUP($A3,'FL Ratio'!$A$2:$B$9,2,FALSE)</f>
        <v>1.4352987018474055</v>
      </c>
      <c r="D3" s="4">
        <f>('FL Characterization'!D$2-'FL Characterization'!D$3)*VLOOKUP($A3,'FL Ratio'!$A$2:$B$9,2,FALSE)</f>
        <v>1.5156415577950644</v>
      </c>
      <c r="E3" s="4">
        <f>('FL Characterization'!E$2-'FL Characterization'!E$3)*VLOOKUP($A3,'FL Ratio'!$A$2:$B$9,2,FALSE)</f>
        <v>1.5845358954837396</v>
      </c>
      <c r="F3" s="4">
        <f>('FL Characterization'!F$2-'FL Characterization'!F$3)*VLOOKUP($A3,'FL Ratio'!$A$2:$B$9,2,FALSE)</f>
        <v>1.602521585411314</v>
      </c>
      <c r="G3" s="4">
        <f>('FL Characterization'!G$2-'FL Characterization'!G$3)*VLOOKUP($A3,'FL Ratio'!$A$2:$B$9,2,FALSE)</f>
        <v>1.6763272696903817</v>
      </c>
      <c r="H3" s="4">
        <f>('FL Characterization'!H$2-'FL Characterization'!H$3)*VLOOKUP($A3,'FL Ratio'!$A$2:$B$9,2,FALSE)</f>
        <v>1.6677578166740423</v>
      </c>
      <c r="I3" s="4">
        <f>('FL Characterization'!I$2-'FL Characterization'!I$3)*VLOOKUP($A3,'FL Ratio'!$A$2:$B$9,2,FALSE)</f>
        <v>1.5764203186350634</v>
      </c>
      <c r="J3" s="4">
        <f>('FL Characterization'!J$2-'FL Characterization'!J$3)*VLOOKUP($A3,'FL Ratio'!$A$2:$B$9,2,FALSE)</f>
        <v>1.4283008797399912</v>
      </c>
      <c r="K3" s="4">
        <f>('FL Characterization'!K$2-'FL Characterization'!K$3)*VLOOKUP($A3,'FL Ratio'!$A$2:$B$9,2,FALSE)</f>
        <v>2.0974193520794584</v>
      </c>
      <c r="L3" s="4">
        <f>('FL Characterization'!L$2-'FL Characterization'!L$3)*VLOOKUP($A3,'FL Ratio'!$A$2:$B$9,2,FALSE)</f>
        <v>2.0482144335148869</v>
      </c>
      <c r="M3" s="4">
        <f>('FL Characterization'!M$2-'FL Characterization'!M$3)*VLOOKUP($A3,'FL Ratio'!$A$2:$B$9,2,FALSE)</f>
        <v>1.8860383819645539</v>
      </c>
      <c r="N3" s="4">
        <f>('FL Characterization'!N$2-'FL Characterization'!N$3)*VLOOKUP($A3,'FL Ratio'!$A$2:$B$9,2,FALSE)</f>
        <v>1.8402104375728243</v>
      </c>
      <c r="O3" s="4">
        <f>('FL Characterization'!O$2-'FL Characterization'!O$3)*VLOOKUP($A3,'FL Ratio'!$A$2:$B$9,2,FALSE)</f>
        <v>1.8477739113220286</v>
      </c>
      <c r="P3" s="4">
        <f>('FL Characterization'!P$2-'FL Characterization'!P$3)*VLOOKUP($A3,'FL Ratio'!$A$2:$B$9,2,FALSE)</f>
        <v>1.7602333922677602</v>
      </c>
      <c r="Q3" s="4">
        <f>('FL Characterization'!Q$2-'FL Characterization'!Q$3)*VLOOKUP($A3,'FL Ratio'!$A$2:$B$9,2,FALSE)</f>
        <v>1.6135162275026336</v>
      </c>
      <c r="R3" s="4">
        <f>('FL Characterization'!R$2-'FL Characterization'!R$3)*VLOOKUP($A3,'FL Ratio'!$A$2:$B$9,2,FALSE)</f>
        <v>1.4501140328724924</v>
      </c>
      <c r="S3" s="4">
        <f>('FL Characterization'!S$2-'FL Characterization'!S$3)*VLOOKUP($A3,'FL Ratio'!$A$2:$B$9,2,FALSE)</f>
        <v>1.3980944046412889</v>
      </c>
      <c r="T3" s="4">
        <f>('FL Characterization'!T$2-'FL Characterization'!T$3)*VLOOKUP($A3,'FL Ratio'!$A$2:$B$9,2,FALSE)</f>
        <v>0.8788363588847985</v>
      </c>
      <c r="U3" s="4">
        <f>('FL Characterization'!U$2-'FL Characterization'!U$3)*VLOOKUP($A3,'FL Ratio'!$A$2:$B$9,2,FALSE)</f>
        <v>0.93983528353747092</v>
      </c>
      <c r="V3" s="4">
        <f>('FL Characterization'!V$2-'FL Characterization'!V$3)*VLOOKUP($A3,'FL Ratio'!$A$2:$B$9,2,FALSE)</f>
        <v>1.0275417722351385</v>
      </c>
      <c r="W3" s="4">
        <f>('FL Characterization'!W$2-'FL Characterization'!W$3)*VLOOKUP($A3,'FL Ratio'!$A$2:$B$9,2,FALSE)</f>
        <v>1.0520612466957244</v>
      </c>
      <c r="X3" s="4">
        <f>('FL Characterization'!X$2-'FL Characterization'!X$3)*VLOOKUP($A3,'FL Ratio'!$A$2:$B$9,2,FALSE)</f>
        <v>1.097228699649436</v>
      </c>
      <c r="Y3" s="4">
        <f>('FL Characterization'!Y$2-'FL Characterization'!Y$3)*VLOOKUP($A3,'FL Ratio'!$A$2:$B$9,2,FALSE)</f>
        <v>1.2111380691907416</v>
      </c>
    </row>
    <row r="4" spans="1:25" x14ac:dyDescent="0.3">
      <c r="A4">
        <v>3</v>
      </c>
      <c r="B4" s="4">
        <f>('FL Characterization'!B$2-'FL Characterization'!B$3)*VLOOKUP($A4,'FL Ratio'!$A$2:$B$9,2,FALSE)</f>
        <v>1.0849943659359897</v>
      </c>
      <c r="C4" s="4">
        <f>('FL Characterization'!C$2-'FL Characterization'!C$3)*VLOOKUP($A4,'FL Ratio'!$A$2:$B$9,2,FALSE)</f>
        <v>1.1482389614779245</v>
      </c>
      <c r="D4" s="4">
        <f>('FL Characterization'!D$2-'FL Characterization'!D$3)*VLOOKUP($A4,'FL Ratio'!$A$2:$B$9,2,FALSE)</f>
        <v>1.2125132462360515</v>
      </c>
      <c r="E4" s="4">
        <f>('FL Characterization'!E$2-'FL Characterization'!E$3)*VLOOKUP($A4,'FL Ratio'!$A$2:$B$9,2,FALSE)</f>
        <v>1.2676287163869917</v>
      </c>
      <c r="F4" s="4">
        <f>('FL Characterization'!F$2-'FL Characterization'!F$3)*VLOOKUP($A4,'FL Ratio'!$A$2:$B$9,2,FALSE)</f>
        <v>1.2820172683290512</v>
      </c>
      <c r="G4" s="4">
        <f>('FL Characterization'!G$2-'FL Characterization'!G$3)*VLOOKUP($A4,'FL Ratio'!$A$2:$B$9,2,FALSE)</f>
        <v>1.3410618157523053</v>
      </c>
      <c r="H4" s="4">
        <f>('FL Characterization'!H$2-'FL Characterization'!H$3)*VLOOKUP($A4,'FL Ratio'!$A$2:$B$9,2,FALSE)</f>
        <v>1.3342062533392338</v>
      </c>
      <c r="I4" s="4">
        <f>('FL Characterization'!I$2-'FL Characterization'!I$3)*VLOOKUP($A4,'FL Ratio'!$A$2:$B$9,2,FALSE)</f>
        <v>1.2611362549080507</v>
      </c>
      <c r="J4" s="4">
        <f>('FL Characterization'!J$2-'FL Characterization'!J$3)*VLOOKUP($A4,'FL Ratio'!$A$2:$B$9,2,FALSE)</f>
        <v>1.142640703791993</v>
      </c>
      <c r="K4" s="4">
        <f>('FL Characterization'!K$2-'FL Characterization'!K$3)*VLOOKUP($A4,'FL Ratio'!$A$2:$B$9,2,FALSE)</f>
        <v>1.677935481663567</v>
      </c>
      <c r="L4" s="4">
        <f>('FL Characterization'!L$2-'FL Characterization'!L$3)*VLOOKUP($A4,'FL Ratio'!$A$2:$B$9,2,FALSE)</f>
        <v>1.6385715468119098</v>
      </c>
      <c r="M4" s="4">
        <f>('FL Characterization'!M$2-'FL Characterization'!M$3)*VLOOKUP($A4,'FL Ratio'!$A$2:$B$9,2,FALSE)</f>
        <v>1.5088307055716432</v>
      </c>
      <c r="N4" s="4">
        <f>('FL Characterization'!N$2-'FL Characterization'!N$3)*VLOOKUP($A4,'FL Ratio'!$A$2:$B$9,2,FALSE)</f>
        <v>1.4721683500582594</v>
      </c>
      <c r="O4" s="4">
        <f>('FL Characterization'!O$2-'FL Characterization'!O$3)*VLOOKUP($A4,'FL Ratio'!$A$2:$B$9,2,FALSE)</f>
        <v>1.478219129057623</v>
      </c>
      <c r="P4" s="4">
        <f>('FL Characterization'!P$2-'FL Characterization'!P$3)*VLOOKUP($A4,'FL Ratio'!$A$2:$B$9,2,FALSE)</f>
        <v>1.4081867138142081</v>
      </c>
      <c r="Q4" s="4">
        <f>('FL Characterization'!Q$2-'FL Characterization'!Q$3)*VLOOKUP($A4,'FL Ratio'!$A$2:$B$9,2,FALSE)</f>
        <v>1.2908129820021068</v>
      </c>
      <c r="R4" s="4">
        <f>('FL Characterization'!R$2-'FL Characterization'!R$3)*VLOOKUP($A4,'FL Ratio'!$A$2:$B$9,2,FALSE)</f>
        <v>1.1600912262979939</v>
      </c>
      <c r="S4" s="4">
        <f>('FL Characterization'!S$2-'FL Characterization'!S$3)*VLOOKUP($A4,'FL Ratio'!$A$2:$B$9,2,FALSE)</f>
        <v>1.1184755237130311</v>
      </c>
      <c r="T4" s="4">
        <f>('FL Characterization'!T$2-'FL Characterization'!T$3)*VLOOKUP($A4,'FL Ratio'!$A$2:$B$9,2,FALSE)</f>
        <v>0.70306908710783877</v>
      </c>
      <c r="U4" s="4">
        <f>('FL Characterization'!U$2-'FL Characterization'!U$3)*VLOOKUP($A4,'FL Ratio'!$A$2:$B$9,2,FALSE)</f>
        <v>0.75186822682997678</v>
      </c>
      <c r="V4" s="4">
        <f>('FL Characterization'!V$2-'FL Characterization'!V$3)*VLOOKUP($A4,'FL Ratio'!$A$2:$B$9,2,FALSE)</f>
        <v>0.8220334177881109</v>
      </c>
      <c r="W4" s="4">
        <f>('FL Characterization'!W$2-'FL Characterization'!W$3)*VLOOKUP($A4,'FL Ratio'!$A$2:$B$9,2,FALSE)</f>
        <v>0.84164899735657961</v>
      </c>
      <c r="X4" s="4">
        <f>('FL Characterization'!X$2-'FL Characterization'!X$3)*VLOOKUP($A4,'FL Ratio'!$A$2:$B$9,2,FALSE)</f>
        <v>0.87778295971954878</v>
      </c>
      <c r="Y4" s="4">
        <f>('FL Characterization'!Y$2-'FL Characterization'!Y$3)*VLOOKUP($A4,'FL Ratio'!$A$2:$B$9,2,FALSE)</f>
        <v>0.96891045535259324</v>
      </c>
    </row>
    <row r="5" spans="1:25" x14ac:dyDescent="0.3">
      <c r="A5">
        <v>4</v>
      </c>
      <c r="B5" s="4">
        <f>('FL Characterization'!B$2-'FL Characterization'!B$3)*VLOOKUP($A5,'FL Ratio'!$A$2:$B$9,2,FALSE)</f>
        <v>0.81374577445199225</v>
      </c>
      <c r="C5" s="4">
        <f>('FL Characterization'!C$2-'FL Characterization'!C$3)*VLOOKUP($A5,'FL Ratio'!$A$2:$B$9,2,FALSE)</f>
        <v>0.86117922110844336</v>
      </c>
      <c r="D5" s="4">
        <f>('FL Characterization'!D$2-'FL Characterization'!D$3)*VLOOKUP($A5,'FL Ratio'!$A$2:$B$9,2,FALSE)</f>
        <v>0.90938493467703874</v>
      </c>
      <c r="E5" s="4">
        <f>('FL Characterization'!E$2-'FL Characterization'!E$3)*VLOOKUP($A5,'FL Ratio'!$A$2:$B$9,2,FALSE)</f>
        <v>0.95072153729024389</v>
      </c>
      <c r="F5" s="4">
        <f>('FL Characterization'!F$2-'FL Characterization'!F$3)*VLOOKUP($A5,'FL Ratio'!$A$2:$B$9,2,FALSE)</f>
        <v>0.96151295124678848</v>
      </c>
      <c r="G5" s="4">
        <f>('FL Characterization'!G$2-'FL Characterization'!G$3)*VLOOKUP($A5,'FL Ratio'!$A$2:$B$9,2,FALSE)</f>
        <v>1.0057963618142292</v>
      </c>
      <c r="H5" s="4">
        <f>('FL Characterization'!H$2-'FL Characterization'!H$3)*VLOOKUP($A5,'FL Ratio'!$A$2:$B$9,2,FALSE)</f>
        <v>1.0006546900044255</v>
      </c>
      <c r="I5" s="4">
        <f>('FL Characterization'!I$2-'FL Characterization'!I$3)*VLOOKUP($A5,'FL Ratio'!$A$2:$B$9,2,FALSE)</f>
        <v>0.94585219118103814</v>
      </c>
      <c r="J5" s="4">
        <f>('FL Characterization'!J$2-'FL Characterization'!J$3)*VLOOKUP($A5,'FL Ratio'!$A$2:$B$9,2,FALSE)</f>
        <v>0.85698052784399481</v>
      </c>
      <c r="K5" s="4">
        <f>('FL Characterization'!K$2-'FL Characterization'!K$3)*VLOOKUP($A5,'FL Ratio'!$A$2:$B$9,2,FALSE)</f>
        <v>1.2584516112476754</v>
      </c>
      <c r="L5" s="4">
        <f>('FL Characterization'!L$2-'FL Characterization'!L$3)*VLOOKUP($A5,'FL Ratio'!$A$2:$B$9,2,FALSE)</f>
        <v>1.2289286601089324</v>
      </c>
      <c r="M5" s="4">
        <f>('FL Characterization'!M$2-'FL Characterization'!M$3)*VLOOKUP($A5,'FL Ratio'!$A$2:$B$9,2,FALSE)</f>
        <v>1.1316230291787324</v>
      </c>
      <c r="N5" s="4">
        <f>('FL Characterization'!N$2-'FL Characterization'!N$3)*VLOOKUP($A5,'FL Ratio'!$A$2:$B$9,2,FALSE)</f>
        <v>1.1041262625436947</v>
      </c>
      <c r="O5" s="4">
        <f>('FL Characterization'!O$2-'FL Characterization'!O$3)*VLOOKUP($A5,'FL Ratio'!$A$2:$B$9,2,FALSE)</f>
        <v>1.1086643467932171</v>
      </c>
      <c r="P5" s="4">
        <f>('FL Characterization'!P$2-'FL Characterization'!P$3)*VLOOKUP($A5,'FL Ratio'!$A$2:$B$9,2,FALSE)</f>
        <v>1.0561400353606563</v>
      </c>
      <c r="Q5" s="4">
        <f>('FL Characterization'!Q$2-'FL Characterization'!Q$3)*VLOOKUP($A5,'FL Ratio'!$A$2:$B$9,2,FALSE)</f>
        <v>0.96810973650158028</v>
      </c>
      <c r="R5" s="4">
        <f>('FL Characterization'!R$2-'FL Characterization'!R$3)*VLOOKUP($A5,'FL Ratio'!$A$2:$B$9,2,FALSE)</f>
        <v>0.87006841972349547</v>
      </c>
      <c r="S5" s="4">
        <f>('FL Characterization'!S$2-'FL Characterization'!S$3)*VLOOKUP($A5,'FL Ratio'!$A$2:$B$9,2,FALSE)</f>
        <v>0.83885664278477334</v>
      </c>
      <c r="T5" s="4">
        <f>('FL Characterization'!T$2-'FL Characterization'!T$3)*VLOOKUP($A5,'FL Ratio'!$A$2:$B$9,2,FALSE)</f>
        <v>0.52730181533087916</v>
      </c>
      <c r="U5" s="4">
        <f>('FL Characterization'!U$2-'FL Characterization'!U$3)*VLOOKUP($A5,'FL Ratio'!$A$2:$B$9,2,FALSE)</f>
        <v>0.56390117012248264</v>
      </c>
      <c r="V5" s="4">
        <f>('FL Characterization'!V$2-'FL Characterization'!V$3)*VLOOKUP($A5,'FL Ratio'!$A$2:$B$9,2,FALSE)</f>
        <v>0.61652506334108326</v>
      </c>
      <c r="W5" s="4">
        <f>('FL Characterization'!W$2-'FL Characterization'!W$3)*VLOOKUP($A5,'FL Ratio'!$A$2:$B$9,2,FALSE)</f>
        <v>0.63123674801743479</v>
      </c>
      <c r="X5" s="4">
        <f>('FL Characterization'!X$2-'FL Characterization'!X$3)*VLOOKUP($A5,'FL Ratio'!$A$2:$B$9,2,FALSE)</f>
        <v>0.65833721978966164</v>
      </c>
      <c r="Y5" s="4">
        <f>('FL Characterization'!Y$2-'FL Characterization'!Y$3)*VLOOKUP($A5,'FL Ratio'!$A$2:$B$9,2,FALSE)</f>
        <v>0.72668284151444507</v>
      </c>
    </row>
    <row r="6" spans="1:25" x14ac:dyDescent="0.3">
      <c r="A6">
        <v>5</v>
      </c>
      <c r="B6" s="4">
        <f>('FL Characterization'!B$2-'FL Characterization'!B$3)*VLOOKUP($A6,'FL Ratio'!$A$2:$B$9,2,FALSE)</f>
        <v>0.81374577445199225</v>
      </c>
      <c r="C6" s="4">
        <f>('FL Characterization'!C$2-'FL Characterization'!C$3)*VLOOKUP($A6,'FL Ratio'!$A$2:$B$9,2,FALSE)</f>
        <v>0.86117922110844336</v>
      </c>
      <c r="D6" s="4">
        <f>('FL Characterization'!D$2-'FL Characterization'!D$3)*VLOOKUP($A6,'FL Ratio'!$A$2:$B$9,2,FALSE)</f>
        <v>0.90938493467703874</v>
      </c>
      <c r="E6" s="4">
        <f>('FL Characterization'!E$2-'FL Characterization'!E$3)*VLOOKUP($A6,'FL Ratio'!$A$2:$B$9,2,FALSE)</f>
        <v>0.95072153729024389</v>
      </c>
      <c r="F6" s="4">
        <f>('FL Characterization'!F$2-'FL Characterization'!F$3)*VLOOKUP($A6,'FL Ratio'!$A$2:$B$9,2,FALSE)</f>
        <v>0.96151295124678848</v>
      </c>
      <c r="G6" s="4">
        <f>('FL Characterization'!G$2-'FL Characterization'!G$3)*VLOOKUP($A6,'FL Ratio'!$A$2:$B$9,2,FALSE)</f>
        <v>1.0057963618142292</v>
      </c>
      <c r="H6" s="4">
        <f>('FL Characterization'!H$2-'FL Characterization'!H$3)*VLOOKUP($A6,'FL Ratio'!$A$2:$B$9,2,FALSE)</f>
        <v>1.0006546900044255</v>
      </c>
      <c r="I6" s="4">
        <f>('FL Characterization'!I$2-'FL Characterization'!I$3)*VLOOKUP($A6,'FL Ratio'!$A$2:$B$9,2,FALSE)</f>
        <v>0.94585219118103814</v>
      </c>
      <c r="J6" s="4">
        <f>('FL Characterization'!J$2-'FL Characterization'!J$3)*VLOOKUP($A6,'FL Ratio'!$A$2:$B$9,2,FALSE)</f>
        <v>0.85698052784399481</v>
      </c>
      <c r="K6" s="4">
        <f>('FL Characterization'!K$2-'FL Characterization'!K$3)*VLOOKUP($A6,'FL Ratio'!$A$2:$B$9,2,FALSE)</f>
        <v>1.2584516112476754</v>
      </c>
      <c r="L6" s="4">
        <f>('FL Characterization'!L$2-'FL Characterization'!L$3)*VLOOKUP($A6,'FL Ratio'!$A$2:$B$9,2,FALSE)</f>
        <v>1.2289286601089324</v>
      </c>
      <c r="M6" s="4">
        <f>('FL Characterization'!M$2-'FL Characterization'!M$3)*VLOOKUP($A6,'FL Ratio'!$A$2:$B$9,2,FALSE)</f>
        <v>1.1316230291787324</v>
      </c>
      <c r="N6" s="4">
        <f>('FL Characterization'!N$2-'FL Characterization'!N$3)*VLOOKUP($A6,'FL Ratio'!$A$2:$B$9,2,FALSE)</f>
        <v>1.1041262625436947</v>
      </c>
      <c r="O6" s="4">
        <f>('FL Characterization'!O$2-'FL Characterization'!O$3)*VLOOKUP($A6,'FL Ratio'!$A$2:$B$9,2,FALSE)</f>
        <v>1.1086643467932171</v>
      </c>
      <c r="P6" s="4">
        <f>('FL Characterization'!P$2-'FL Characterization'!P$3)*VLOOKUP($A6,'FL Ratio'!$A$2:$B$9,2,FALSE)</f>
        <v>1.0561400353606563</v>
      </c>
      <c r="Q6" s="4">
        <f>('FL Characterization'!Q$2-'FL Characterization'!Q$3)*VLOOKUP($A6,'FL Ratio'!$A$2:$B$9,2,FALSE)</f>
        <v>0.96810973650158028</v>
      </c>
      <c r="R6" s="4">
        <f>('FL Characterization'!R$2-'FL Characterization'!R$3)*VLOOKUP($A6,'FL Ratio'!$A$2:$B$9,2,FALSE)</f>
        <v>0.87006841972349547</v>
      </c>
      <c r="S6" s="4">
        <f>('FL Characterization'!S$2-'FL Characterization'!S$3)*VLOOKUP($A6,'FL Ratio'!$A$2:$B$9,2,FALSE)</f>
        <v>0.83885664278477334</v>
      </c>
      <c r="T6" s="4">
        <f>('FL Characterization'!T$2-'FL Characterization'!T$3)*VLOOKUP($A6,'FL Ratio'!$A$2:$B$9,2,FALSE)</f>
        <v>0.52730181533087916</v>
      </c>
      <c r="U6" s="4">
        <f>('FL Characterization'!U$2-'FL Characterization'!U$3)*VLOOKUP($A6,'FL Ratio'!$A$2:$B$9,2,FALSE)</f>
        <v>0.56390117012248264</v>
      </c>
      <c r="V6" s="4">
        <f>('FL Characterization'!V$2-'FL Characterization'!V$3)*VLOOKUP($A6,'FL Ratio'!$A$2:$B$9,2,FALSE)</f>
        <v>0.61652506334108326</v>
      </c>
      <c r="W6" s="4">
        <f>('FL Characterization'!W$2-'FL Characterization'!W$3)*VLOOKUP($A6,'FL Ratio'!$A$2:$B$9,2,FALSE)</f>
        <v>0.63123674801743479</v>
      </c>
      <c r="X6" s="4">
        <f>('FL Characterization'!X$2-'FL Characterization'!X$3)*VLOOKUP($A6,'FL Ratio'!$A$2:$B$9,2,FALSE)</f>
        <v>0.65833721978966164</v>
      </c>
      <c r="Y6" s="4">
        <f>('FL Characterization'!Y$2-'FL Characterization'!Y$3)*VLOOKUP($A6,'FL Ratio'!$A$2:$B$9,2,FALSE)</f>
        <v>0.72668284151444507</v>
      </c>
    </row>
    <row r="7" spans="1:25" x14ac:dyDescent="0.3">
      <c r="A7">
        <v>6</v>
      </c>
      <c r="B7" s="4">
        <f>('FL Characterization'!B$2-'FL Characterization'!B$3)*VLOOKUP($A7,'FL Ratio'!$A$2:$B$9,2,FALSE)</f>
        <v>0.81374577445199225</v>
      </c>
      <c r="C7" s="4">
        <f>('FL Characterization'!C$2-'FL Characterization'!C$3)*VLOOKUP($A7,'FL Ratio'!$A$2:$B$9,2,FALSE)</f>
        <v>0.86117922110844336</v>
      </c>
      <c r="D7" s="4">
        <f>('FL Characterization'!D$2-'FL Characterization'!D$3)*VLOOKUP($A7,'FL Ratio'!$A$2:$B$9,2,FALSE)</f>
        <v>0.90938493467703874</v>
      </c>
      <c r="E7" s="4">
        <f>('FL Characterization'!E$2-'FL Characterization'!E$3)*VLOOKUP($A7,'FL Ratio'!$A$2:$B$9,2,FALSE)</f>
        <v>0.95072153729024389</v>
      </c>
      <c r="F7" s="4">
        <f>('FL Characterization'!F$2-'FL Characterization'!F$3)*VLOOKUP($A7,'FL Ratio'!$A$2:$B$9,2,FALSE)</f>
        <v>0.96151295124678848</v>
      </c>
      <c r="G7" s="4">
        <f>('FL Characterization'!G$2-'FL Characterization'!G$3)*VLOOKUP($A7,'FL Ratio'!$A$2:$B$9,2,FALSE)</f>
        <v>1.0057963618142292</v>
      </c>
      <c r="H7" s="4">
        <f>('FL Characterization'!H$2-'FL Characterization'!H$3)*VLOOKUP($A7,'FL Ratio'!$A$2:$B$9,2,FALSE)</f>
        <v>1.0006546900044255</v>
      </c>
      <c r="I7" s="4">
        <f>('FL Characterization'!I$2-'FL Characterization'!I$3)*VLOOKUP($A7,'FL Ratio'!$A$2:$B$9,2,FALSE)</f>
        <v>0.94585219118103814</v>
      </c>
      <c r="J7" s="4">
        <f>('FL Characterization'!J$2-'FL Characterization'!J$3)*VLOOKUP($A7,'FL Ratio'!$A$2:$B$9,2,FALSE)</f>
        <v>0.85698052784399481</v>
      </c>
      <c r="K7" s="4">
        <f>('FL Characterization'!K$2-'FL Characterization'!K$3)*VLOOKUP($A7,'FL Ratio'!$A$2:$B$9,2,FALSE)</f>
        <v>1.2584516112476754</v>
      </c>
      <c r="L7" s="4">
        <f>('FL Characterization'!L$2-'FL Characterization'!L$3)*VLOOKUP($A7,'FL Ratio'!$A$2:$B$9,2,FALSE)</f>
        <v>1.2289286601089324</v>
      </c>
      <c r="M7" s="4">
        <f>('FL Characterization'!M$2-'FL Characterization'!M$3)*VLOOKUP($A7,'FL Ratio'!$A$2:$B$9,2,FALSE)</f>
        <v>1.1316230291787324</v>
      </c>
      <c r="N7" s="4">
        <f>('FL Characterization'!N$2-'FL Characterization'!N$3)*VLOOKUP($A7,'FL Ratio'!$A$2:$B$9,2,FALSE)</f>
        <v>1.1041262625436947</v>
      </c>
      <c r="O7" s="4">
        <f>('FL Characterization'!O$2-'FL Characterization'!O$3)*VLOOKUP($A7,'FL Ratio'!$A$2:$B$9,2,FALSE)</f>
        <v>1.1086643467932171</v>
      </c>
      <c r="P7" s="4">
        <f>('FL Characterization'!P$2-'FL Characterization'!P$3)*VLOOKUP($A7,'FL Ratio'!$A$2:$B$9,2,FALSE)</f>
        <v>1.0561400353606563</v>
      </c>
      <c r="Q7" s="4">
        <f>('FL Characterization'!Q$2-'FL Characterization'!Q$3)*VLOOKUP($A7,'FL Ratio'!$A$2:$B$9,2,FALSE)</f>
        <v>0.96810973650158028</v>
      </c>
      <c r="R7" s="4">
        <f>('FL Characterization'!R$2-'FL Characterization'!R$3)*VLOOKUP($A7,'FL Ratio'!$A$2:$B$9,2,FALSE)</f>
        <v>0.87006841972349547</v>
      </c>
      <c r="S7" s="4">
        <f>('FL Characterization'!S$2-'FL Characterization'!S$3)*VLOOKUP($A7,'FL Ratio'!$A$2:$B$9,2,FALSE)</f>
        <v>0.83885664278477334</v>
      </c>
      <c r="T7" s="4">
        <f>('FL Characterization'!T$2-'FL Characterization'!T$3)*VLOOKUP($A7,'FL Ratio'!$A$2:$B$9,2,FALSE)</f>
        <v>0.52730181533087916</v>
      </c>
      <c r="U7" s="4">
        <f>('FL Characterization'!U$2-'FL Characterization'!U$3)*VLOOKUP($A7,'FL Ratio'!$A$2:$B$9,2,FALSE)</f>
        <v>0.56390117012248264</v>
      </c>
      <c r="V7" s="4">
        <f>('FL Characterization'!V$2-'FL Characterization'!V$3)*VLOOKUP($A7,'FL Ratio'!$A$2:$B$9,2,FALSE)</f>
        <v>0.61652506334108326</v>
      </c>
      <c r="W7" s="4">
        <f>('FL Characterization'!W$2-'FL Characterization'!W$3)*VLOOKUP($A7,'FL Ratio'!$A$2:$B$9,2,FALSE)</f>
        <v>0.63123674801743479</v>
      </c>
      <c r="X7" s="4">
        <f>('FL Characterization'!X$2-'FL Characterization'!X$3)*VLOOKUP($A7,'FL Ratio'!$A$2:$B$9,2,FALSE)</f>
        <v>0.65833721978966164</v>
      </c>
      <c r="Y7" s="4">
        <f>('FL Characterization'!Y$2-'FL Characterization'!Y$3)*VLOOKUP($A7,'FL Ratio'!$A$2:$B$9,2,FALSE)</f>
        <v>0.72668284151444507</v>
      </c>
    </row>
    <row r="8" spans="1:25" x14ac:dyDescent="0.3">
      <c r="A8">
        <v>7</v>
      </c>
      <c r="B8" s="4">
        <f>('FL Characterization'!B$2-'FL Characterization'!B$3)*VLOOKUP($A8,'FL Ratio'!$A$2:$B$9,2,FALSE)</f>
        <v>0.81374577445199225</v>
      </c>
      <c r="C8" s="4">
        <f>('FL Characterization'!C$2-'FL Characterization'!C$3)*VLOOKUP($A8,'FL Ratio'!$A$2:$B$9,2,FALSE)</f>
        <v>0.86117922110844336</v>
      </c>
      <c r="D8" s="4">
        <f>('FL Characterization'!D$2-'FL Characterization'!D$3)*VLOOKUP($A8,'FL Ratio'!$A$2:$B$9,2,FALSE)</f>
        <v>0.90938493467703874</v>
      </c>
      <c r="E8" s="4">
        <f>('FL Characterization'!E$2-'FL Characterization'!E$3)*VLOOKUP($A8,'FL Ratio'!$A$2:$B$9,2,FALSE)</f>
        <v>0.95072153729024389</v>
      </c>
      <c r="F8" s="4">
        <f>('FL Characterization'!F$2-'FL Characterization'!F$3)*VLOOKUP($A8,'FL Ratio'!$A$2:$B$9,2,FALSE)</f>
        <v>0.96151295124678848</v>
      </c>
      <c r="G8" s="4">
        <f>('FL Characterization'!G$2-'FL Characterization'!G$3)*VLOOKUP($A8,'FL Ratio'!$A$2:$B$9,2,FALSE)</f>
        <v>1.0057963618142292</v>
      </c>
      <c r="H8" s="4">
        <f>('FL Characterization'!H$2-'FL Characterization'!H$3)*VLOOKUP($A8,'FL Ratio'!$A$2:$B$9,2,FALSE)</f>
        <v>1.0006546900044255</v>
      </c>
      <c r="I8" s="4">
        <f>('FL Characterization'!I$2-'FL Characterization'!I$3)*VLOOKUP($A8,'FL Ratio'!$A$2:$B$9,2,FALSE)</f>
        <v>0.94585219118103814</v>
      </c>
      <c r="J8" s="4">
        <f>('FL Characterization'!J$2-'FL Characterization'!J$3)*VLOOKUP($A8,'FL Ratio'!$A$2:$B$9,2,FALSE)</f>
        <v>0.85698052784399481</v>
      </c>
      <c r="K8" s="4">
        <f>('FL Characterization'!K$2-'FL Characterization'!K$3)*VLOOKUP($A8,'FL Ratio'!$A$2:$B$9,2,FALSE)</f>
        <v>1.2584516112476754</v>
      </c>
      <c r="L8" s="4">
        <f>('FL Characterization'!L$2-'FL Characterization'!L$3)*VLOOKUP($A8,'FL Ratio'!$A$2:$B$9,2,FALSE)</f>
        <v>1.2289286601089324</v>
      </c>
      <c r="M8" s="4">
        <f>('FL Characterization'!M$2-'FL Characterization'!M$3)*VLOOKUP($A8,'FL Ratio'!$A$2:$B$9,2,FALSE)</f>
        <v>1.1316230291787324</v>
      </c>
      <c r="N8" s="4">
        <f>('FL Characterization'!N$2-'FL Characterization'!N$3)*VLOOKUP($A8,'FL Ratio'!$A$2:$B$9,2,FALSE)</f>
        <v>1.1041262625436947</v>
      </c>
      <c r="O8" s="4">
        <f>('FL Characterization'!O$2-'FL Characterization'!O$3)*VLOOKUP($A8,'FL Ratio'!$A$2:$B$9,2,FALSE)</f>
        <v>1.1086643467932171</v>
      </c>
      <c r="P8" s="4">
        <f>('FL Characterization'!P$2-'FL Characterization'!P$3)*VLOOKUP($A8,'FL Ratio'!$A$2:$B$9,2,FALSE)</f>
        <v>1.0561400353606563</v>
      </c>
      <c r="Q8" s="4">
        <f>('FL Characterization'!Q$2-'FL Characterization'!Q$3)*VLOOKUP($A8,'FL Ratio'!$A$2:$B$9,2,FALSE)</f>
        <v>0.96810973650158028</v>
      </c>
      <c r="R8" s="4">
        <f>('FL Characterization'!R$2-'FL Characterization'!R$3)*VLOOKUP($A8,'FL Ratio'!$A$2:$B$9,2,FALSE)</f>
        <v>0.87006841972349547</v>
      </c>
      <c r="S8" s="4">
        <f>('FL Characterization'!S$2-'FL Characterization'!S$3)*VLOOKUP($A8,'FL Ratio'!$A$2:$B$9,2,FALSE)</f>
        <v>0.83885664278477334</v>
      </c>
      <c r="T8" s="4">
        <f>('FL Characterization'!T$2-'FL Characterization'!T$3)*VLOOKUP($A8,'FL Ratio'!$A$2:$B$9,2,FALSE)</f>
        <v>0.52730181533087916</v>
      </c>
      <c r="U8" s="4">
        <f>('FL Characterization'!U$2-'FL Characterization'!U$3)*VLOOKUP($A8,'FL Ratio'!$A$2:$B$9,2,FALSE)</f>
        <v>0.56390117012248264</v>
      </c>
      <c r="V8" s="4">
        <f>('FL Characterization'!V$2-'FL Characterization'!V$3)*VLOOKUP($A8,'FL Ratio'!$A$2:$B$9,2,FALSE)</f>
        <v>0.61652506334108326</v>
      </c>
      <c r="W8" s="4">
        <f>('FL Characterization'!W$2-'FL Characterization'!W$3)*VLOOKUP($A8,'FL Ratio'!$A$2:$B$9,2,FALSE)</f>
        <v>0.63123674801743479</v>
      </c>
      <c r="X8" s="4">
        <f>('FL Characterization'!X$2-'FL Characterization'!X$3)*VLOOKUP($A8,'FL Ratio'!$A$2:$B$9,2,FALSE)</f>
        <v>0.65833721978966164</v>
      </c>
      <c r="Y8" s="4">
        <f>('FL Characterization'!Y$2-'FL Characterization'!Y$3)*VLOOKUP($A8,'FL Ratio'!$A$2:$B$9,2,FALSE)</f>
        <v>0.72668284151444507</v>
      </c>
    </row>
    <row r="9" spans="1:25" x14ac:dyDescent="0.3">
      <c r="A9">
        <v>8</v>
      </c>
      <c r="B9" s="4">
        <f>('FL Characterization'!B$2-'FL Characterization'!B$3)*VLOOKUP($A9,'FL Ratio'!$A$2:$B$9,2,FALSE)</f>
        <v>0.81374577445199225</v>
      </c>
      <c r="C9" s="4">
        <f>('FL Characterization'!C$2-'FL Characterization'!C$3)*VLOOKUP($A9,'FL Ratio'!$A$2:$B$9,2,FALSE)</f>
        <v>0.86117922110844336</v>
      </c>
      <c r="D9" s="4">
        <f>('FL Characterization'!D$2-'FL Characterization'!D$3)*VLOOKUP($A9,'FL Ratio'!$A$2:$B$9,2,FALSE)</f>
        <v>0.90938493467703874</v>
      </c>
      <c r="E9" s="4">
        <f>('FL Characterization'!E$2-'FL Characterization'!E$3)*VLOOKUP($A9,'FL Ratio'!$A$2:$B$9,2,FALSE)</f>
        <v>0.95072153729024389</v>
      </c>
      <c r="F9" s="4">
        <f>('FL Characterization'!F$2-'FL Characterization'!F$3)*VLOOKUP($A9,'FL Ratio'!$A$2:$B$9,2,FALSE)</f>
        <v>0.96151295124678848</v>
      </c>
      <c r="G9" s="4">
        <f>('FL Characterization'!G$2-'FL Characterization'!G$3)*VLOOKUP($A9,'FL Ratio'!$A$2:$B$9,2,FALSE)</f>
        <v>1.0057963618142292</v>
      </c>
      <c r="H9" s="4">
        <f>('FL Characterization'!H$2-'FL Characterization'!H$3)*VLOOKUP($A9,'FL Ratio'!$A$2:$B$9,2,FALSE)</f>
        <v>1.0006546900044255</v>
      </c>
      <c r="I9" s="4">
        <f>('FL Characterization'!I$2-'FL Characterization'!I$3)*VLOOKUP($A9,'FL Ratio'!$A$2:$B$9,2,FALSE)</f>
        <v>0.94585219118103814</v>
      </c>
      <c r="J9" s="4">
        <f>('FL Characterization'!J$2-'FL Characterization'!J$3)*VLOOKUP($A9,'FL Ratio'!$A$2:$B$9,2,FALSE)</f>
        <v>0.85698052784399481</v>
      </c>
      <c r="K9" s="4">
        <f>('FL Characterization'!K$2-'FL Characterization'!K$3)*VLOOKUP($A9,'FL Ratio'!$A$2:$B$9,2,FALSE)</f>
        <v>1.2584516112476754</v>
      </c>
      <c r="L9" s="4">
        <f>('FL Characterization'!L$2-'FL Characterization'!L$3)*VLOOKUP($A9,'FL Ratio'!$A$2:$B$9,2,FALSE)</f>
        <v>1.2289286601089324</v>
      </c>
      <c r="M9" s="4">
        <f>('FL Characterization'!M$2-'FL Characterization'!M$3)*VLOOKUP($A9,'FL Ratio'!$A$2:$B$9,2,FALSE)</f>
        <v>1.1316230291787324</v>
      </c>
      <c r="N9" s="4">
        <f>('FL Characterization'!N$2-'FL Characterization'!N$3)*VLOOKUP($A9,'FL Ratio'!$A$2:$B$9,2,FALSE)</f>
        <v>1.1041262625436947</v>
      </c>
      <c r="O9" s="4">
        <f>('FL Characterization'!O$2-'FL Characterization'!O$3)*VLOOKUP($A9,'FL Ratio'!$A$2:$B$9,2,FALSE)</f>
        <v>1.1086643467932171</v>
      </c>
      <c r="P9" s="4">
        <f>('FL Characterization'!P$2-'FL Characterization'!P$3)*VLOOKUP($A9,'FL Ratio'!$A$2:$B$9,2,FALSE)</f>
        <v>1.0561400353606563</v>
      </c>
      <c r="Q9" s="4">
        <f>('FL Characterization'!Q$2-'FL Characterization'!Q$3)*VLOOKUP($A9,'FL Ratio'!$A$2:$B$9,2,FALSE)</f>
        <v>0.96810973650158028</v>
      </c>
      <c r="R9" s="4">
        <f>('FL Characterization'!R$2-'FL Characterization'!R$3)*VLOOKUP($A9,'FL Ratio'!$A$2:$B$9,2,FALSE)</f>
        <v>0.87006841972349547</v>
      </c>
      <c r="S9" s="4">
        <f>('FL Characterization'!S$2-'FL Characterization'!S$3)*VLOOKUP($A9,'FL Ratio'!$A$2:$B$9,2,FALSE)</f>
        <v>0.83885664278477334</v>
      </c>
      <c r="T9" s="4">
        <f>('FL Characterization'!T$2-'FL Characterization'!T$3)*VLOOKUP($A9,'FL Ratio'!$A$2:$B$9,2,FALSE)</f>
        <v>0.52730181533087916</v>
      </c>
      <c r="U9" s="4">
        <f>('FL Characterization'!U$2-'FL Characterization'!U$3)*VLOOKUP($A9,'FL Ratio'!$A$2:$B$9,2,FALSE)</f>
        <v>0.56390117012248264</v>
      </c>
      <c r="V9" s="4">
        <f>('FL Characterization'!V$2-'FL Characterization'!V$3)*VLOOKUP($A9,'FL Ratio'!$A$2:$B$9,2,FALSE)</f>
        <v>0.61652506334108326</v>
      </c>
      <c r="W9" s="4">
        <f>('FL Characterization'!W$2-'FL Characterization'!W$3)*VLOOKUP($A9,'FL Ratio'!$A$2:$B$9,2,FALSE)</f>
        <v>0.63123674801743479</v>
      </c>
      <c r="X9" s="4">
        <f>('FL Characterization'!X$2-'FL Characterization'!X$3)*VLOOKUP($A9,'FL Ratio'!$A$2:$B$9,2,FALSE)</f>
        <v>0.65833721978966164</v>
      </c>
      <c r="Y9" s="4">
        <f>('FL Characterization'!Y$2-'FL Characterization'!Y$3)*VLOOKUP($A9,'FL Ratio'!$A$2:$B$9,2,FALSE)</f>
        <v>0.72668284151444507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5.2269056109231658E-5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5.7145996091555862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0.55760681350796726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3.4305881327160899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4.4060792349726766E-5</v>
      </c>
      <c r="D5" s="7">
        <f ca="1">VLOOKUP($A5,'RES installed'!$A$2:$C$6,3,FALSE)*(AVERAGE('[1]Profiles, RES, Winter'!D$2:D$4)*(RANDBETWEEN(95,105)/100))</f>
        <v>2.7179909176800464E-5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3.3198470857707898</v>
      </c>
      <c r="N5" s="7">
        <f ca="1">VLOOKUP($A5,'RES installed'!$A$2:$C$6,3,FALSE)*(AVERAGE('[1]Profiles, RES, Winter'!N$2:N$4)*(RANDBETWEEN(95,105)/100))</f>
        <v>3.2818449249100592</v>
      </c>
      <c r="O5" s="7">
        <f ca="1">VLOOKUP($A5,'RES installed'!$A$2:$C$6,3,FALSE)*(AVERAGE('[1]Profiles, RES, Winter'!O$2:O$4)*(RANDBETWEEN(95,105)/100))</f>
        <v>2.7995765762024845</v>
      </c>
      <c r="P5" s="7">
        <f ca="1">VLOOKUP($A5,'RES installed'!$A$2:$C$6,3,FALSE)*(AVERAGE('[1]Profiles, RES, Winter'!P$2:P$4)*(RANDBETWEEN(95,105)/100))</f>
        <v>2.1923832342651157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0.27060330655533704</v>
      </c>
      <c r="S5" s="7">
        <f ca="1">VLOOKUP($A5,'RES installed'!$A$2:$C$6,3,FALSE)*(AVERAGE('[1]Profiles, RES, Winter'!S$2:S$4)*(RANDBETWEEN(95,105)/100))</f>
        <v>1.7932453668443797E-3</v>
      </c>
      <c r="T5" s="7">
        <f ca="1">VLOOKUP($A5,'RES installed'!$A$2:$C$6,3,FALSE)*(AVERAGE('[1]Profiles, RES, Winter'!T$2:T$4)*(RANDBETWEEN(95,105)/100))</f>
        <v>3.1255298977601978E-4</v>
      </c>
      <c r="U5" s="7">
        <f ca="1">VLOOKUP($A5,'RES installed'!$A$2:$C$6,3,FALSE)*(AVERAGE('[1]Profiles, RES, Winter'!U$2:U$4)*(RANDBETWEEN(95,105)/100))</f>
        <v>8.0803693883148942E-5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4.6331967213114749E-5</v>
      </c>
      <c r="D6" s="7">
        <f ca="1">VLOOKUP($A6,'RES installed'!$A$2:$C$6,3,FALSE)*(AVERAGE('[1]Profiles, RES, Winter'!D$2:D$4)*(RANDBETWEEN(95,105)/100))</f>
        <v>2.587318277406967E-5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4.239293970254094E-2</v>
      </c>
      <c r="J6" s="7">
        <f ca="1">VLOOKUP($A6,'RES installed'!$A$2:$C$6,3,FALSE)*(AVERAGE('[1]Profiles, RES, Winter'!J$2:J$4)*(RANDBETWEEN(95,105)/100))</f>
        <v>0.87475156165271084</v>
      </c>
      <c r="K6" s="7">
        <f ca="1">VLOOKUP($A6,'RES installed'!$A$2:$C$6,3,FALSE)*(AVERAGE('[1]Profiles, RES, Winter'!K$2:K$4)*(RANDBETWEEN(95,105)/100))</f>
        <v>2.0964450306195932</v>
      </c>
      <c r="L6" s="7">
        <f ca="1">VLOOKUP($A6,'RES installed'!$A$2:$C$6,3,FALSE)*(AVERAGE('[1]Profiles, RES, Winter'!L$2:L$4)*(RANDBETWEEN(95,105)/100))</f>
        <v>2.8652250173420413</v>
      </c>
      <c r="M6" s="7">
        <f ca="1">VLOOKUP($A6,'RES installed'!$A$2:$C$6,3,FALSE)*(AVERAGE('[1]Profiles, RES, Winter'!M$2:M$4)*(RANDBETWEEN(95,105)/100))</f>
        <v>3.256611903184679</v>
      </c>
      <c r="N6" s="7">
        <f ca="1">VLOOKUP($A6,'RES installed'!$A$2:$C$6,3,FALSE)*(AVERAGE('[1]Profiles, RES, Winter'!N$2:N$4)*(RANDBETWEEN(95,105)/100))</f>
        <v>3.1492451299641977</v>
      </c>
      <c r="O6" s="7">
        <f ca="1">VLOOKUP($A6,'RES installed'!$A$2:$C$6,3,FALSE)*(AVERAGE('[1]Profiles, RES, Winter'!O$2:O$4)*(RANDBETWEEN(95,105)/100))</f>
        <v>2.9150230329531022</v>
      </c>
      <c r="P6" s="7">
        <f ca="1">VLOOKUP($A6,'RES installed'!$A$2:$C$6,3,FALSE)*(AVERAGE('[1]Profiles, RES, Winter'!P$2:P$4)*(RANDBETWEEN(95,105)/100))</f>
        <v>2.1923832342651157</v>
      </c>
      <c r="Q6" s="7">
        <f ca="1">VLOOKUP($A6,'RES installed'!$A$2:$C$6,3,FALSE)*(AVERAGE('[1]Profiles, RES, Winter'!Q$2:Q$4)*(RANDBETWEEN(95,105)/100))</f>
        <v>1.2881830912723315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1.7932453668443797E-3</v>
      </c>
      <c r="T6" s="7">
        <f ca="1">VLOOKUP($A6,'RES installed'!$A$2:$C$6,3,FALSE)*(AVERAGE('[1]Profiles, RES, Winter'!T$2:T$4)*(RANDBETWEEN(95,105)/100))</f>
        <v>3.0336025478260736E-4</v>
      </c>
      <c r="U6" s="7">
        <f ca="1">VLOOKUP($A6,'RES installed'!$A$2:$C$6,3,FALSE)*(AVERAGE('[1]Profiles, RES, Winter'!U$2:U$4)*(RANDBETWEEN(95,105)/100))</f>
        <v>7.8379583066654464E-5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4.6786202185792349E-5</v>
      </c>
      <c r="D7" s="7">
        <f ca="1">VLOOKUP($A7,'RES installed'!$A$2:$C$6,3,FALSE)*(AVERAGE('[1]Profiles, RES, Winter'!D$2:D$4)*(RANDBETWEEN(95,105)/100))</f>
        <v>2.7179909176800464E-5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4.0697222114439296E-2</v>
      </c>
      <c r="J7" s="7">
        <f ca="1">VLOOKUP($A7,'RES installed'!$A$2:$C$6,3,FALSE)*(AVERAGE('[1]Profiles, RES, Winter'!J$2:J$4)*(RANDBETWEEN(95,105)/100))</f>
        <v>0.8920733747547448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2.7801193237576243</v>
      </c>
      <c r="M7" s="7">
        <f ca="1">VLOOKUP($A7,'RES installed'!$A$2:$C$6,3,FALSE)*(AVERAGE('[1]Profiles, RES, Winter'!M$2:M$4)*(RANDBETWEEN(95,105)/100))</f>
        <v>3.256611903184679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2.8572998045777931</v>
      </c>
      <c r="P7" s="7">
        <f ca="1">VLOOKUP($A7,'RES installed'!$A$2:$C$6,3,FALSE)*(AVERAGE('[1]Profiles, RES, Winter'!P$2:P$4)*(RANDBETWEEN(95,105)/100))</f>
        <v>2.2380578849789727</v>
      </c>
      <c r="Q7" s="7">
        <f ca="1">VLOOKUP($A7,'RES installed'!$A$2:$C$6,3,FALSE)*(AVERAGE('[1]Profiles, RES, Winter'!Q$2:Q$4)*(RANDBETWEEN(95,105)/100))</f>
        <v>1.189092084251383</v>
      </c>
      <c r="R7" s="7">
        <f ca="1">VLOOKUP($A7,'RES installed'!$A$2:$C$6,3,FALSE)*(AVERAGE('[1]Profiles, RES, Winter'!R$2:R$4)*(RANDBETWEEN(95,105)/100))</f>
        <v>0.26240320635669045</v>
      </c>
      <c r="S7" s="7">
        <f ca="1">VLOOKUP($A7,'RES installed'!$A$2:$C$6,3,FALSE)*(AVERAGE('[1]Profiles, RES, Winter'!S$2:S$4)*(RANDBETWEEN(95,105)/100))</f>
        <v>1.7405028560548391E-3</v>
      </c>
      <c r="T7" s="7">
        <f ca="1">VLOOKUP($A7,'RES installed'!$A$2:$C$6,3,FALSE)*(AVERAGE('[1]Profiles, RES, Winter'!T$2:T$4)*(RANDBETWEEN(95,105)/100))</f>
        <v>3.1255298977601978E-4</v>
      </c>
      <c r="U7" s="7">
        <f ca="1">VLOOKUP($A7,'RES installed'!$A$2:$C$6,3,FALSE)*(AVERAGE('[1]Profiles, RES, Winter'!U$2:U$4)*(RANDBETWEEN(95,105)/100))</f>
        <v>8.4843878577306394E-5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4.4761157699579455</v>
      </c>
      <c r="Q3" s="7">
        <f ca="1">VLOOKUP($A3,'RES installed'!$A$2:$C$6,3,FALSE)*(AVERAGE('[1]Profiles, RES, Winter'!Q$2:Q$4)*(RANDBETWEEN(95,105)/100))</f>
        <v>2.4772751755237148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5.8220654958278189E-4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6.1161622254400481</v>
      </c>
      <c r="C4" s="9">
        <f ca="1">VLOOKUP($A4,'RES installed'!$A$2:$C$6,3,FALSE)*(AVERAGE('[1]Profiles, RES, Winter'!C$5:C$7)*(RANDBETWEEN(95,105)/100))</f>
        <v>5.8379049965531626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5.5242735782175654</v>
      </c>
      <c r="F4" s="9">
        <f ca="1">VLOOKUP($A4,'RES installed'!$A$2:$C$6,3,FALSE)*(AVERAGE('[1]Profiles, RES, Winter'!F$5:F$7)*(RANDBETWEEN(95,105)/100))</f>
        <v>4.6419135833768896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4.6786202185792349E-5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4.239293970254094E-2</v>
      </c>
      <c r="J5" s="7">
        <f ca="1">VLOOKUP($A5,'RES installed'!$A$2:$C$6,3,FALSE)*(AVERAGE('[1]Profiles, RES, Winter'!J$2:J$4)*(RANDBETWEEN(95,105)/100))</f>
        <v>0.8920733747547448</v>
      </c>
      <c r="K5" s="7">
        <f ca="1">VLOOKUP($A5,'RES installed'!$A$2:$C$6,3,FALSE)*(AVERAGE('[1]Profiles, RES, Winter'!K$2:K$4)*(RANDBETWEEN(95,105)/100))</f>
        <v>2.0964450306195932</v>
      </c>
      <c r="L5" s="7">
        <f ca="1">VLOOKUP($A5,'RES installed'!$A$2:$C$6,3,FALSE)*(AVERAGE('[1]Profiles, RES, Winter'!L$2:L$4)*(RANDBETWEEN(95,105)/100))</f>
        <v>2.6950136301732068</v>
      </c>
      <c r="M5" s="7">
        <f ca="1">VLOOKUP($A5,'RES installed'!$A$2:$C$6,3,FALSE)*(AVERAGE('[1]Profiles, RES, Winter'!M$2:M$4)*(RANDBETWEEN(95,105)/100))</f>
        <v>3.1617591293055138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2.7418533478271749</v>
      </c>
      <c r="P5" s="7">
        <f ca="1">VLOOKUP($A5,'RES installed'!$A$2:$C$6,3,FALSE)*(AVERAGE('[1]Profiles, RES, Winter'!P$2:P$4)*(RANDBETWEEN(95,105)/100))</f>
        <v>2.2837325356928293</v>
      </c>
      <c r="Q5" s="7">
        <f ca="1">VLOOKUP($A5,'RES installed'!$A$2:$C$6,3,FALSE)*(AVERAGE('[1]Profiles, RES, Winter'!Q$2:Q$4)*(RANDBETWEEN(95,105)/100))</f>
        <v>1.275796715394713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3.0029600978480331E-4</v>
      </c>
      <c r="U5" s="7">
        <f ca="1">VLOOKUP($A5,'RES installed'!$A$2:$C$6,3,FALSE)*(AVERAGE('[1]Profiles, RES, Winter'!U$2:U$4)*(RANDBETWEEN(95,105)/100))</f>
        <v>8.4843878577306394E-5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4.6331967213114749E-5</v>
      </c>
      <c r="D6" s="7">
        <f ca="1">VLOOKUP($A6,'RES installed'!$A$2:$C$6,3,FALSE)*(AVERAGE('[1]Profiles, RES, Winter'!D$2:D$4)*(RANDBETWEEN(95,105)/100))</f>
        <v>2.6134528054615829E-5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2.7801193237576243</v>
      </c>
      <c r="M6" s="7">
        <f ca="1">VLOOKUP($A6,'RES installed'!$A$2:$C$6,3,FALSE)*(AVERAGE('[1]Profiles, RES, Winter'!M$2:M$4)*(RANDBETWEEN(95,105)/100))</f>
        <v>3.1617591293055138</v>
      </c>
      <c r="N6" s="7">
        <f ca="1">VLOOKUP($A6,'RES installed'!$A$2:$C$6,3,FALSE)*(AVERAGE('[1]Profiles, RES, Winter'!N$2:N$4)*(RANDBETWEEN(95,105)/100))</f>
        <v>3.2486949761735935</v>
      </c>
      <c r="O6" s="7">
        <f ca="1">VLOOKUP($A6,'RES installed'!$A$2:$C$6,3,FALSE)*(AVERAGE('[1]Profiles, RES, Winter'!O$2:O$4)*(RANDBETWEEN(95,105)/100))</f>
        <v>2.7707149620148295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1.2634103395170946</v>
      </c>
      <c r="R6" s="7">
        <f ca="1">VLOOKUP($A6,'RES installed'!$A$2:$C$6,3,FALSE)*(AVERAGE('[1]Profiles, RES, Winter'!R$2:R$4)*(RANDBETWEEN(95,105)/100))</f>
        <v>0.2596698396238083</v>
      </c>
      <c r="S6" s="7">
        <f ca="1">VLOOKUP($A6,'RES installed'!$A$2:$C$6,3,FALSE)*(AVERAGE('[1]Profiles, RES, Winter'!S$2:S$4)*(RANDBETWEEN(95,105)/100))</f>
        <v>1.7229220191249919E-3</v>
      </c>
      <c r="T6" s="7">
        <f ca="1">VLOOKUP($A6,'RES installed'!$A$2:$C$6,3,FALSE)*(AVERAGE('[1]Profiles, RES, Winter'!T$2:T$4)*(RANDBETWEEN(95,105)/100))</f>
        <v>3.0336025478260736E-4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4.4515027322404366E-5</v>
      </c>
      <c r="D7" s="7">
        <f ca="1">VLOOKUP($A7,'RES installed'!$A$2:$C$6,3,FALSE)*(AVERAGE('[1]Profiles, RES, Winter'!D$2:D$4)*(RANDBETWEEN(95,105)/100))</f>
        <v>2.6134528054615829E-5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2.0540926057585915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3.2486949761735935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1.3005694671499501</v>
      </c>
      <c r="R7" s="7">
        <f ca="1">VLOOKUP($A7,'RES installed'!$A$2:$C$6,3,FALSE)*(AVERAGE('[1]Profiles, RES, Winter'!R$2:R$4)*(RANDBETWEEN(95,105)/100))</f>
        <v>0.26240320635669045</v>
      </c>
      <c r="S7" s="7">
        <f ca="1">VLOOKUP($A7,'RES installed'!$A$2:$C$6,3,FALSE)*(AVERAGE('[1]Profiles, RES, Winter'!S$2:S$4)*(RANDBETWEEN(95,105)/100))</f>
        <v>1.7932453668443797E-3</v>
      </c>
      <c r="T7" s="7">
        <f ca="1">VLOOKUP($A7,'RES installed'!$A$2:$C$6,3,FALSE)*(AVERAGE('[1]Profiles, RES, Winter'!T$2:T$4)*(RANDBETWEEN(95,105)/100))</f>
        <v>2.9416751978919505E-4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4.3390918178163753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0.53027314617914534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4.5423497267759557E-5</v>
      </c>
      <c r="D5" s="7">
        <f ca="1">VLOOKUP($A5,'RES installed'!$A$2:$C$6,3,FALSE)*(AVERAGE('[1]Profiles, RES, Winter'!D$2:D$4)*(RANDBETWEEN(95,105)/100))</f>
        <v>2.6134528054615829E-5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4.3240798496591765E-2</v>
      </c>
      <c r="J5" s="7">
        <f ca="1">VLOOKUP($A5,'RES installed'!$A$2:$C$6,3,FALSE)*(AVERAGE('[1]Profiles, RES, Winter'!J$2:J$4)*(RANDBETWEEN(95,105)/100))</f>
        <v>0.857429748550677</v>
      </c>
      <c r="K5" s="7">
        <f ca="1">VLOOKUP($A5,'RES installed'!$A$2:$C$6,3,FALSE)*(AVERAGE('[1]Profiles, RES, Winter'!K$2:K$4)*(RANDBETWEEN(95,105)/100))</f>
        <v>2.0752688181890924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3.098523946719403</v>
      </c>
      <c r="N5" s="7">
        <f ca="1">VLOOKUP($A5,'RES installed'!$A$2:$C$6,3,FALSE)*(AVERAGE('[1]Profiles, RES, Winter'!N$2:N$4)*(RANDBETWEEN(95,105)/100))</f>
        <v>3.2486949761735935</v>
      </c>
      <c r="O5" s="7">
        <f ca="1">VLOOKUP($A5,'RES installed'!$A$2:$C$6,3,FALSE)*(AVERAGE('[1]Profiles, RES, Winter'!O$2:O$4)*(RANDBETWEEN(95,105)/100))</f>
        <v>2.9150230329531022</v>
      </c>
      <c r="P5" s="7">
        <f ca="1">VLOOKUP($A5,'RES installed'!$A$2:$C$6,3,FALSE)*(AVERAGE('[1]Profiles, RES, Winter'!P$2:P$4)*(RANDBETWEEN(95,105)/100))</f>
        <v>2.3750818371205424</v>
      </c>
      <c r="Q5" s="7">
        <f ca="1">VLOOKUP($A5,'RES installed'!$A$2:$C$6,3,FALSE)*(AVERAGE('[1]Profiles, RES, Winter'!Q$2:Q$4)*(RANDBETWEEN(95,105)/100))</f>
        <v>1.251023963639476</v>
      </c>
      <c r="R5" s="7">
        <f ca="1">VLOOKUP($A5,'RES installed'!$A$2:$C$6,3,FALSE)*(AVERAGE('[1]Profiles, RES, Winter'!R$2:R$4)*(RANDBETWEEN(95,105)/100))</f>
        <v>0.28700350695263022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3.1561723477382383E-4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4.4060792349726766E-5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4.2816869099566349E-2</v>
      </c>
      <c r="J6" s="7">
        <f ca="1">VLOOKUP($A6,'RES installed'!$A$2:$C$6,3,FALSE)*(AVERAGE('[1]Profiles, RES, Winter'!J$2:J$4)*(RANDBETWEEN(95,105)/100))</f>
        <v>0.84010793544864304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2.7233821947013457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3.1823950787006625</v>
      </c>
      <c r="O6" s="7">
        <f ca="1">VLOOKUP($A6,'RES installed'!$A$2:$C$6,3,FALSE)*(AVERAGE('[1]Profiles, RES, Winter'!O$2:O$4)*(RANDBETWEEN(95,105)/100))</f>
        <v>2.7707149620148295</v>
      </c>
      <c r="P6" s="7">
        <f ca="1">VLOOKUP($A6,'RES installed'!$A$2:$C$6,3,FALSE)*(AVERAGE('[1]Profiles, RES, Winter'!P$2:P$4)*(RANDBETWEEN(95,105)/100))</f>
        <v>2.3065698610497574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0.27880340675398363</v>
      </c>
      <c r="S6" s="7">
        <f ca="1">VLOOKUP($A6,'RES installed'!$A$2:$C$6,3,FALSE)*(AVERAGE('[1]Profiles, RES, Winter'!S$2:S$4)*(RANDBETWEEN(95,105)/100))</f>
        <v>1.8108262037742264E-3</v>
      </c>
      <c r="T6" s="7">
        <f ca="1">VLOOKUP($A6,'RES installed'!$A$2:$C$6,3,FALSE)*(AVERAGE('[1]Profiles, RES, Winter'!T$2:T$4)*(RANDBETWEEN(95,105)/100))</f>
        <v>2.9110327479139094E-4</v>
      </c>
      <c r="U6" s="7">
        <f ca="1">VLOOKUP($A6,'RES installed'!$A$2:$C$6,3,FALSE)*(AVERAGE('[1]Profiles, RES, Winter'!U$2:U$4)*(RANDBETWEEN(95,105)/100))</f>
        <v>8.4843878577306394E-5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4.3606557377049174E-5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4.0697222114439296E-2</v>
      </c>
      <c r="J7" s="7">
        <f ca="1">VLOOKUP($A7,'RES installed'!$A$2:$C$6,3,FALSE)*(AVERAGE('[1]Profiles, RES, Winter'!J$2:J$4)*(RANDBETWEEN(95,105)/100))</f>
        <v>0.857429748550677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2.8084878882857636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3.3481448223829888</v>
      </c>
      <c r="O7" s="7">
        <f ca="1">VLOOKUP($A7,'RES installed'!$A$2:$C$6,3,FALSE)*(AVERAGE('[1]Profiles, RES, Winter'!O$2:O$4)*(RANDBETWEEN(95,105)/100))</f>
        <v>2.7707149620148295</v>
      </c>
      <c r="P7" s="7">
        <f ca="1">VLOOKUP($A7,'RES installed'!$A$2:$C$6,3,FALSE)*(AVERAGE('[1]Profiles, RES, Winter'!P$2:P$4)*(RANDBETWEEN(95,105)/100))</f>
        <v>2.2837325356928293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0.27333667328821926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3.217457247694321E-4</v>
      </c>
      <c r="U7" s="7">
        <f ca="1">VLOOKUP($A7,'RES installed'!$A$2:$C$6,3,FALSE)*(AVERAGE('[1]Profiles, RES, Winter'!U$2:U$4)*(RANDBETWEEN(95,105)/100))</f>
        <v>7.6763509188991491E-5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10</v>
      </c>
    </row>
    <row r="3" spans="1:3" x14ac:dyDescent="0.3">
      <c r="A3">
        <v>3</v>
      </c>
      <c r="B3">
        <v>9</v>
      </c>
      <c r="C3" s="5">
        <v>10</v>
      </c>
    </row>
    <row r="4" spans="1:3" x14ac:dyDescent="0.3">
      <c r="A4">
        <v>4</v>
      </c>
      <c r="B4">
        <v>22</v>
      </c>
      <c r="C4" s="5">
        <v>5</v>
      </c>
    </row>
    <row r="5" spans="1:3" x14ac:dyDescent="0.3">
      <c r="A5">
        <v>5</v>
      </c>
      <c r="B5">
        <v>24</v>
      </c>
      <c r="C5" s="5">
        <v>5</v>
      </c>
    </row>
    <row r="6" spans="1:3" x14ac:dyDescent="0.3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5.9520660997987456</v>
      </c>
      <c r="C2" s="4">
        <f>('[1]Pc, Summer, S1'!C2*Main!$B$5)+(VLOOKUP($A2,'FL Ratio'!$A$2:$B$9,2,FALSE)*'FL Characterization'!C$2)</f>
        <v>5.9155557287665355</v>
      </c>
      <c r="D2" s="4">
        <f>('[1]Pc, Summer, S1'!D2*Main!$B$5)+(VLOOKUP($A2,'FL Ratio'!$A$2:$B$9,2,FALSE)*'FL Characterization'!D$2)</f>
        <v>5.6631943910117295</v>
      </c>
      <c r="E2" s="4">
        <f>('[1]Pc, Summer, S1'!E2*Main!$B$5)+(VLOOKUP($A2,'FL Ratio'!$A$2:$B$9,2,FALSE)*'FL Characterization'!E$2)</f>
        <v>5.5450125499254153</v>
      </c>
      <c r="F2" s="4">
        <f>('[1]Pc, Summer, S1'!F2*Main!$B$5)+(VLOOKUP($A2,'FL Ratio'!$A$2:$B$9,2,FALSE)*'FL Characterization'!F$2)</f>
        <v>5.4290213530206906</v>
      </c>
      <c r="G2" s="4">
        <f>('[1]Pc, Summer, S1'!G2*Main!$B$5)+(VLOOKUP($A2,'FL Ratio'!$A$2:$B$9,2,FALSE)*'FL Characterization'!G$2)</f>
        <v>5.4503910219126466</v>
      </c>
      <c r="H2" s="4">
        <f>('[1]Pc, Summer, S1'!H2*Main!$B$5)+(VLOOKUP($A2,'FL Ratio'!$A$2:$B$9,2,FALSE)*'FL Characterization'!H$2)</f>
        <v>5.4733155677143079</v>
      </c>
      <c r="I2" s="4">
        <f>('[1]Pc, Summer, S1'!I2*Main!$B$5)+(VLOOKUP($A2,'FL Ratio'!$A$2:$B$9,2,FALSE)*'FL Characterization'!I$2)</f>
        <v>6.3025535363982694</v>
      </c>
      <c r="J2" s="4">
        <f>('[1]Pc, Summer, S1'!J2*Main!$B$5)+(VLOOKUP($A2,'FL Ratio'!$A$2:$B$9,2,FALSE)*'FL Characterization'!J$2)</f>
        <v>6.7671896928439175</v>
      </c>
      <c r="K2" s="4">
        <f>('[1]Pc, Summer, S1'!K2*Main!$B$5)+(VLOOKUP($A2,'FL Ratio'!$A$2:$B$9,2,FALSE)*'FL Characterization'!K$2)</f>
        <v>6.7053001413527751</v>
      </c>
      <c r="L2" s="4">
        <f>('[1]Pc, Summer, S1'!L2*Main!$B$5)+(VLOOKUP($A2,'FL Ratio'!$A$2:$B$9,2,FALSE)*'FL Characterization'!L$2)</f>
        <v>6.5628031088591436</v>
      </c>
      <c r="M2" s="4">
        <f>('[1]Pc, Summer, S1'!M2*Main!$B$5)+(VLOOKUP($A2,'FL Ratio'!$A$2:$B$9,2,FALSE)*'FL Characterization'!M$2)</f>
        <v>6.6547594140712594</v>
      </c>
      <c r="N2" s="4">
        <f>('[1]Pc, Summer, S1'!N2*Main!$B$5)+(VLOOKUP($A2,'FL Ratio'!$A$2:$B$9,2,FALSE)*'FL Characterization'!N$2)</f>
        <v>6.9343529096868375</v>
      </c>
      <c r="O2" s="4">
        <f>('[1]Pc, Summer, S1'!O2*Main!$B$5)+(VLOOKUP($A2,'FL Ratio'!$A$2:$B$9,2,FALSE)*'FL Characterization'!O$2)</f>
        <v>6.8874471890405102</v>
      </c>
      <c r="P2" s="4">
        <f>('[1]Pc, Summer, S1'!P2*Main!$B$5)+(VLOOKUP($A2,'FL Ratio'!$A$2:$B$9,2,FALSE)*'FL Characterization'!P$2)</f>
        <v>6.3779128447093028</v>
      </c>
      <c r="Q2" s="4">
        <f>('[1]Pc, Summer, S1'!Q2*Main!$B$5)+(VLOOKUP($A2,'FL Ratio'!$A$2:$B$9,2,FALSE)*'FL Characterization'!Q$2)</f>
        <v>6.5649456497217642</v>
      </c>
      <c r="R2" s="4">
        <f>('[1]Pc, Summer, S1'!R2*Main!$B$5)+(VLOOKUP($A2,'FL Ratio'!$A$2:$B$9,2,FALSE)*'FL Characterization'!R$2)</f>
        <v>6.556021412569101</v>
      </c>
      <c r="S2" s="4">
        <f>('[1]Pc, Summer, S1'!S2*Main!$B$5)+(VLOOKUP($A2,'FL Ratio'!$A$2:$B$9,2,FALSE)*'FL Characterization'!S$2)</f>
        <v>6.4526984823699314</v>
      </c>
      <c r="T2" s="4">
        <f>('[1]Pc, Summer, S1'!T2*Main!$B$5)+(VLOOKUP($A2,'FL Ratio'!$A$2:$B$9,2,FALSE)*'FL Characterization'!T$2)</f>
        <v>6.0489683552196061</v>
      </c>
      <c r="U2" s="4">
        <f>('[1]Pc, Summer, S1'!U2*Main!$B$5)+(VLOOKUP($A2,'FL Ratio'!$A$2:$B$9,2,FALSE)*'FL Characterization'!U$2)</f>
        <v>5.9358615062902835</v>
      </c>
      <c r="V2" s="4">
        <f>('[1]Pc, Summer, S1'!V2*Main!$B$5)+(VLOOKUP($A2,'FL Ratio'!$A$2:$B$9,2,FALSE)*'FL Characterization'!V$2)</f>
        <v>5.9634249525781335</v>
      </c>
      <c r="W2" s="4">
        <f>('[1]Pc, Summer, S1'!W2*Main!$B$5)+(VLOOKUP($A2,'FL Ratio'!$A$2:$B$9,2,FALSE)*'FL Characterization'!W$2)</f>
        <v>5.8465619845308661</v>
      </c>
      <c r="X2" s="4">
        <f>('[1]Pc, Summer, S1'!X2*Main!$B$5)+(VLOOKUP($A2,'FL Ratio'!$A$2:$B$9,2,FALSE)*'FL Characterization'!X$2)</f>
        <v>5.7054406822588595</v>
      </c>
      <c r="Y2" s="4">
        <f>('[1]Pc, Summer, S1'!Y2*Main!$B$5)+(VLOOKUP($A2,'FL Ratio'!$A$2:$B$9,2,FALSE)*'FL Characterization'!Y$2)</f>
        <v>5.6075934892738495</v>
      </c>
    </row>
    <row r="3" spans="1:25" x14ac:dyDescent="0.3">
      <c r="A3">
        <v>2</v>
      </c>
      <c r="B3" s="4">
        <f>('[1]Pc, Summer, S1'!B3*Main!$B$5)+(VLOOKUP($A3,'FL Ratio'!$A$2:$B$9,2,FALSE)*'FL Characterization'!B$2)</f>
        <v>4.4339651107779794</v>
      </c>
      <c r="C3" s="4">
        <f>('[1]Pc, Summer, S1'!C3*Main!$B$5)+(VLOOKUP($A3,'FL Ratio'!$A$2:$B$9,2,FALSE)*'FL Characterization'!C$2)</f>
        <v>4.2188331000675996</v>
      </c>
      <c r="D3" s="4">
        <f>('[1]Pc, Summer, S1'!D3*Main!$B$5)+(VLOOKUP($A3,'FL Ratio'!$A$2:$B$9,2,FALSE)*'FL Characterization'!D$2)</f>
        <v>4.0233535643852472</v>
      </c>
      <c r="E3" s="4">
        <f>('[1]Pc, Summer, S1'!E3*Main!$B$5)+(VLOOKUP($A3,'FL Ratio'!$A$2:$B$9,2,FALSE)*'FL Characterization'!E$2)</f>
        <v>3.6826408771770089</v>
      </c>
      <c r="F3" s="4">
        <f>('[1]Pc, Summer, S1'!F3*Main!$B$5)+(VLOOKUP($A3,'FL Ratio'!$A$2:$B$9,2,FALSE)*'FL Characterization'!F$2)</f>
        <v>3.4923347313683002</v>
      </c>
      <c r="G3" s="4">
        <f>('[1]Pc, Summer, S1'!G3*Main!$B$5)+(VLOOKUP($A3,'FL Ratio'!$A$2:$B$9,2,FALSE)*'FL Characterization'!G$2)</f>
        <v>3.610667790444142</v>
      </c>
      <c r="H3" s="4">
        <f>('[1]Pc, Summer, S1'!H3*Main!$B$5)+(VLOOKUP($A3,'FL Ratio'!$A$2:$B$9,2,FALSE)*'FL Characterization'!H$2)</f>
        <v>3.8831992773320758</v>
      </c>
      <c r="I3" s="4">
        <f>('[1]Pc, Summer, S1'!I3*Main!$B$5)+(VLOOKUP($A3,'FL Ratio'!$A$2:$B$9,2,FALSE)*'FL Characterization'!I$2)</f>
        <v>4.8502409815132612</v>
      </c>
      <c r="J3" s="4">
        <f>('[1]Pc, Summer, S1'!J3*Main!$B$5)+(VLOOKUP($A3,'FL Ratio'!$A$2:$B$9,2,FALSE)*'FL Characterization'!J$2)</f>
        <v>5.2821459915235014</v>
      </c>
      <c r="K3" s="4">
        <f>('[1]Pc, Summer, S1'!K3*Main!$B$5)+(VLOOKUP($A3,'FL Ratio'!$A$2:$B$9,2,FALSE)*'FL Characterization'!K$2)</f>
        <v>5.6506581342769868</v>
      </c>
      <c r="L3" s="4">
        <f>('[1]Pc, Summer, S1'!L3*Main!$B$5)+(VLOOKUP($A3,'FL Ratio'!$A$2:$B$9,2,FALSE)*'FL Characterization'!L$2)</f>
        <v>5.1314844955071743</v>
      </c>
      <c r="M3" s="4">
        <f>('[1]Pc, Summer, S1'!M3*Main!$B$5)+(VLOOKUP($A3,'FL Ratio'!$A$2:$B$9,2,FALSE)*'FL Characterization'!M$2)</f>
        <v>5.3968387992996236</v>
      </c>
      <c r="N3" s="4">
        <f>('[1]Pc, Summer, S1'!N3*Main!$B$5)+(VLOOKUP($A3,'FL Ratio'!$A$2:$B$9,2,FALSE)*'FL Characterization'!N$2)</f>
        <v>5.4335615849304508</v>
      </c>
      <c r="O3" s="4">
        <f>('[1]Pc, Summer, S1'!O3*Main!$B$5)+(VLOOKUP($A3,'FL Ratio'!$A$2:$B$9,2,FALSE)*'FL Characterization'!O$2)</f>
        <v>5.3709780858795684</v>
      </c>
      <c r="P3" s="4">
        <f>('[1]Pc, Summer, S1'!P3*Main!$B$5)+(VLOOKUP($A3,'FL Ratio'!$A$2:$B$9,2,FALSE)*'FL Characterization'!P$2)</f>
        <v>4.6481084827620203</v>
      </c>
      <c r="Q3" s="4">
        <f>('[1]Pc, Summer, S1'!Q3*Main!$B$5)+(VLOOKUP($A3,'FL Ratio'!$A$2:$B$9,2,FALSE)*'FL Characterization'!Q$2)</f>
        <v>4.8352253378960359</v>
      </c>
      <c r="R3" s="4">
        <f>('[1]Pc, Summer, S1'!R3*Main!$B$5)+(VLOOKUP($A3,'FL Ratio'!$A$2:$B$9,2,FALSE)*'FL Characterization'!R$2)</f>
        <v>5.0412557341787405</v>
      </c>
      <c r="S3" s="4">
        <f>('[1]Pc, Summer, S1'!S3*Main!$B$5)+(VLOOKUP($A3,'FL Ratio'!$A$2:$B$9,2,FALSE)*'FL Characterization'!S$2)</f>
        <v>5.112773329774976</v>
      </c>
      <c r="T3" s="4">
        <f>('[1]Pc, Summer, S1'!T3*Main!$B$5)+(VLOOKUP($A3,'FL Ratio'!$A$2:$B$9,2,FALSE)*'FL Characterization'!T$2)</f>
        <v>5.2481873324533046</v>
      </c>
      <c r="U3" s="4">
        <f>('[1]Pc, Summer, S1'!U3*Main!$B$5)+(VLOOKUP($A3,'FL Ratio'!$A$2:$B$9,2,FALSE)*'FL Characterization'!U$2)</f>
        <v>5.4918149336693558</v>
      </c>
      <c r="V3" s="4">
        <f>('[1]Pc, Summer, S1'!V3*Main!$B$5)+(VLOOKUP($A3,'FL Ratio'!$A$2:$B$9,2,FALSE)*'FL Characterization'!V$2)</f>
        <v>5.7787729265113619</v>
      </c>
      <c r="W3" s="4">
        <f>('[1]Pc, Summer, S1'!W3*Main!$B$5)+(VLOOKUP($A3,'FL Ratio'!$A$2:$B$9,2,FALSE)*'FL Characterization'!W$2)</f>
        <v>5.2713437206395826</v>
      </c>
      <c r="X3" s="4">
        <f>('[1]Pc, Summer, S1'!X3*Main!$B$5)+(VLOOKUP($A3,'FL Ratio'!$A$2:$B$9,2,FALSE)*'FL Characterization'!X$2)</f>
        <v>4.7856074794484922</v>
      </c>
      <c r="Y3" s="4">
        <f>('[1]Pc, Summer, S1'!Y3*Main!$B$5)+(VLOOKUP($A3,'FL Ratio'!$A$2:$B$9,2,FALSE)*'FL Characterization'!Y$2)</f>
        <v>4.5103832865048359</v>
      </c>
    </row>
    <row r="4" spans="1:25" x14ac:dyDescent="0.3">
      <c r="A4">
        <v>3</v>
      </c>
      <c r="B4" s="4">
        <f>('[1]Pc, Summer, S1'!B4*Main!$B$5)+(VLOOKUP($A4,'FL Ratio'!$A$2:$B$9,2,FALSE)*'FL Characterization'!B$2)</f>
        <v>2.9628689323310238</v>
      </c>
      <c r="C4" s="4">
        <f>('[1]Pc, Summer, S1'!C4*Main!$B$5)+(VLOOKUP($A4,'FL Ratio'!$A$2:$B$9,2,FALSE)*'FL Characterization'!C$2)</f>
        <v>2.8156240647272406</v>
      </c>
      <c r="D4" s="4">
        <f>('[1]Pc, Summer, S1'!D4*Main!$B$5)+(VLOOKUP($A4,'FL Ratio'!$A$2:$B$9,2,FALSE)*'FL Characterization'!D$2)</f>
        <v>2.5854661452893541</v>
      </c>
      <c r="E4" s="4">
        <f>('[1]Pc, Summer, S1'!E4*Main!$B$5)+(VLOOKUP($A4,'FL Ratio'!$A$2:$B$9,2,FALSE)*'FL Characterization'!E$2)</f>
        <v>2.6617711329442937</v>
      </c>
      <c r="F4" s="4">
        <f>('[1]Pc, Summer, S1'!F4*Main!$B$5)+(VLOOKUP($A4,'FL Ratio'!$A$2:$B$9,2,FALSE)*'FL Characterization'!F$2)</f>
        <v>2.5656269946553123</v>
      </c>
      <c r="G4" s="4">
        <f>('[1]Pc, Summer, S1'!G4*Main!$B$5)+(VLOOKUP($A4,'FL Ratio'!$A$2:$B$9,2,FALSE)*'FL Characterization'!G$2)</f>
        <v>2.5765546563381347</v>
      </c>
      <c r="H4" s="4">
        <f>('[1]Pc, Summer, S1'!H4*Main!$B$5)+(VLOOKUP($A4,'FL Ratio'!$A$2:$B$9,2,FALSE)*'FL Characterization'!H$2)</f>
        <v>3.6134357613413197</v>
      </c>
      <c r="I4" s="4">
        <f>('[1]Pc, Summer, S1'!I4*Main!$B$5)+(VLOOKUP($A4,'FL Ratio'!$A$2:$B$9,2,FALSE)*'FL Characterization'!I$2)</f>
        <v>4.350762680366385</v>
      </c>
      <c r="J4" s="4">
        <f>('[1]Pc, Summer, S1'!J4*Main!$B$5)+(VLOOKUP($A4,'FL Ratio'!$A$2:$B$9,2,FALSE)*'FL Characterization'!J$2)</f>
        <v>4.5529292538486352</v>
      </c>
      <c r="K4" s="4">
        <f>('[1]Pc, Summer, S1'!K4*Main!$B$5)+(VLOOKUP($A4,'FL Ratio'!$A$2:$B$9,2,FALSE)*'FL Characterization'!K$2)</f>
        <v>4.2894074592267213</v>
      </c>
      <c r="L4" s="4">
        <f>('[1]Pc, Summer, S1'!L4*Main!$B$5)+(VLOOKUP($A4,'FL Ratio'!$A$2:$B$9,2,FALSE)*'FL Characterization'!L$2)</f>
        <v>4.1761846210423981</v>
      </c>
      <c r="M4" s="4">
        <f>('[1]Pc, Summer, S1'!M4*Main!$B$5)+(VLOOKUP($A4,'FL Ratio'!$A$2:$B$9,2,FALSE)*'FL Characterization'!M$2)</f>
        <v>4.4953675670321225</v>
      </c>
      <c r="N4" s="4">
        <f>('[1]Pc, Summer, S1'!N4*Main!$B$5)+(VLOOKUP($A4,'FL Ratio'!$A$2:$B$9,2,FALSE)*'FL Characterization'!N$2)</f>
        <v>4.7231099338352713</v>
      </c>
      <c r="O4" s="4">
        <f>('[1]Pc, Summer, S1'!O4*Main!$B$5)+(VLOOKUP($A4,'FL Ratio'!$A$2:$B$9,2,FALSE)*'FL Characterization'!O$2)</f>
        <v>4.4440617398204774</v>
      </c>
      <c r="P4" s="4">
        <f>('[1]Pc, Summer, S1'!P4*Main!$B$5)+(VLOOKUP($A4,'FL Ratio'!$A$2:$B$9,2,FALSE)*'FL Characterization'!P$2)</f>
        <v>4.0712500963886313</v>
      </c>
      <c r="Q4" s="4">
        <f>('[1]Pc, Summer, S1'!Q4*Main!$B$5)+(VLOOKUP($A4,'FL Ratio'!$A$2:$B$9,2,FALSE)*'FL Characterization'!Q$2)</f>
        <v>3.8655376593950761</v>
      </c>
      <c r="R4" s="4">
        <f>('[1]Pc, Summer, S1'!R4*Main!$B$5)+(VLOOKUP($A4,'FL Ratio'!$A$2:$B$9,2,FALSE)*'FL Characterization'!R$2)</f>
        <v>3.8934511659910398</v>
      </c>
      <c r="S4" s="4">
        <f>('[1]Pc, Summer, S1'!S4*Main!$B$5)+(VLOOKUP($A4,'FL Ratio'!$A$2:$B$9,2,FALSE)*'FL Characterization'!S$2)</f>
        <v>3.8362923684978796</v>
      </c>
      <c r="T4" s="4">
        <f>('[1]Pc, Summer, S1'!T4*Main!$B$5)+(VLOOKUP($A4,'FL Ratio'!$A$2:$B$9,2,FALSE)*'FL Characterization'!T$2)</f>
        <v>3.6922794754881525</v>
      </c>
      <c r="U4" s="4">
        <f>('[1]Pc, Summer, S1'!U4*Main!$B$5)+(VLOOKUP($A4,'FL Ratio'!$A$2:$B$9,2,FALSE)*'FL Characterization'!U$2)</f>
        <v>3.9915731038285975</v>
      </c>
      <c r="V4" s="4">
        <f>('[1]Pc, Summer, S1'!V4*Main!$B$5)+(VLOOKUP($A4,'FL Ratio'!$A$2:$B$9,2,FALSE)*'FL Characterization'!V$2)</f>
        <v>4.2088521989118846</v>
      </c>
      <c r="W4" s="4">
        <f>('[1]Pc, Summer, S1'!W4*Main!$B$5)+(VLOOKUP($A4,'FL Ratio'!$A$2:$B$9,2,FALSE)*'FL Characterization'!W$2)</f>
        <v>3.8993388849834063</v>
      </c>
      <c r="X4" s="4">
        <f>('[1]Pc, Summer, S1'!X4*Main!$B$5)+(VLOOKUP($A4,'FL Ratio'!$A$2:$B$9,2,FALSE)*'FL Characterization'!X$2)</f>
        <v>3.6219751975779593</v>
      </c>
      <c r="Y4" s="4">
        <f>('[1]Pc, Summer, S1'!Y4*Main!$B$5)+(VLOOKUP($A4,'FL Ratio'!$A$2:$B$9,2,FALSE)*'FL Characterization'!Y$2)</f>
        <v>3.1122195483323125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1.3827522019658871</v>
      </c>
      <c r="C5" s="4">
        <f>('[1]Pc, Summer, S1'!C5*Main!$B$5)+(VLOOKUP($A5,'FL Ratio'!$A$2:$B$9,2,FALSE)*'FL Characterization'!C$2)</f>
        <v>1.1454768663522328</v>
      </c>
      <c r="D5" s="4">
        <f>('[1]Pc, Summer, S1'!D5*Main!$B$5)+(VLOOKUP($A5,'FL Ratio'!$A$2:$B$9,2,FALSE)*'FL Characterization'!D$2)</f>
        <v>0.92834028168812677</v>
      </c>
      <c r="E5" s="4">
        <f>('[1]Pc, Summer, S1'!E5*Main!$B$5)+(VLOOKUP($A5,'FL Ratio'!$A$2:$B$9,2,FALSE)*'FL Characterization'!E$2)</f>
        <v>0.90836602461406124</v>
      </c>
      <c r="F5" s="4">
        <f>('[1]Pc, Summer, S1'!F5*Main!$B$5)+(VLOOKUP($A5,'FL Ratio'!$A$2:$B$9,2,FALSE)*'FL Characterization'!F$2)</f>
        <v>0.81331738318650171</v>
      </c>
      <c r="G5" s="4">
        <f>('[1]Pc, Summer, S1'!G5*Main!$B$5)+(VLOOKUP($A5,'FL Ratio'!$A$2:$B$9,2,FALSE)*'FL Characterization'!G$2)</f>
        <v>0.75447478965291359</v>
      </c>
      <c r="H5" s="4">
        <f>('[1]Pc, Summer, S1'!H5*Main!$B$5)+(VLOOKUP($A5,'FL Ratio'!$A$2:$B$9,2,FALSE)*'FL Characterization'!H$2)</f>
        <v>1.5411029357558954</v>
      </c>
      <c r="I5" s="4">
        <f>('[1]Pc, Summer, S1'!I5*Main!$B$5)+(VLOOKUP($A5,'FL Ratio'!$A$2:$B$9,2,FALSE)*'FL Characterization'!I$2)</f>
        <v>2.4805079817684734</v>
      </c>
      <c r="J5" s="4">
        <f>('[1]Pc, Summer, S1'!J5*Main!$B$5)+(VLOOKUP($A5,'FL Ratio'!$A$2:$B$9,2,FALSE)*'FL Characterization'!J$2)</f>
        <v>2.9995126945873101</v>
      </c>
      <c r="K5" s="4">
        <f>('[1]Pc, Summer, S1'!K5*Main!$B$5)+(VLOOKUP($A5,'FL Ratio'!$A$2:$B$9,2,FALSE)*'FL Characterization'!K$2)</f>
        <v>3.0838450761636307</v>
      </c>
      <c r="L5" s="4">
        <f>('[1]Pc, Summer, S1'!L5*Main!$B$5)+(VLOOKUP($A5,'FL Ratio'!$A$2:$B$9,2,FALSE)*'FL Characterization'!L$2)</f>
        <v>3.0113344348826021</v>
      </c>
      <c r="M5" s="4">
        <f>('[1]Pc, Summer, S1'!M5*Main!$B$5)+(VLOOKUP($A5,'FL Ratio'!$A$2:$B$9,2,FALSE)*'FL Characterization'!M$2)</f>
        <v>2.7084409603310893</v>
      </c>
      <c r="N5" s="4">
        <f>('[1]Pc, Summer, S1'!N5*Main!$B$5)+(VLOOKUP($A5,'FL Ratio'!$A$2:$B$9,2,FALSE)*'FL Characterization'!N$2)</f>
        <v>3.0830758778257885</v>
      </c>
      <c r="O5" s="4">
        <f>('[1]Pc, Summer, S1'!O5*Main!$B$5)+(VLOOKUP($A5,'FL Ratio'!$A$2:$B$9,2,FALSE)*'FL Characterization'!O$2)</f>
        <v>2.949744438794228</v>
      </c>
      <c r="P5" s="4">
        <f>('[1]Pc, Summer, S1'!P5*Main!$B$5)+(VLOOKUP($A5,'FL Ratio'!$A$2:$B$9,2,FALSE)*'FL Characterization'!P$2)</f>
        <v>2.7022091509487458</v>
      </c>
      <c r="Q5" s="4">
        <f>('[1]Pc, Summer, S1'!Q5*Main!$B$5)+(VLOOKUP($A5,'FL Ratio'!$A$2:$B$9,2,FALSE)*'FL Characterization'!Q$2)</f>
        <v>2.5025532544495799</v>
      </c>
      <c r="R5" s="4">
        <f>('[1]Pc, Summer, S1'!R5*Main!$B$5)+(VLOOKUP($A5,'FL Ratio'!$A$2:$B$9,2,FALSE)*'FL Characterization'!R$2)</f>
        <v>2.2394384171831345</v>
      </c>
      <c r="S5" s="4">
        <f>('[1]Pc, Summer, S1'!S5*Main!$B$5)+(VLOOKUP($A5,'FL Ratio'!$A$2:$B$9,2,FALSE)*'FL Characterization'!S$2)</f>
        <v>2.0485194191116238</v>
      </c>
      <c r="T5" s="4">
        <f>('[1]Pc, Summer, S1'!T5*Main!$B$5)+(VLOOKUP($A5,'FL Ratio'!$A$2:$B$9,2,FALSE)*'FL Characterization'!T$2)</f>
        <v>2.5349639161652271</v>
      </c>
      <c r="U5" s="4">
        <f>('[1]Pc, Summer, S1'!U5*Main!$B$5)+(VLOOKUP($A5,'FL Ratio'!$A$2:$B$9,2,FALSE)*'FL Characterization'!U$2)</f>
        <v>2.9440793537759751</v>
      </c>
      <c r="V5" s="4">
        <f>('[1]Pc, Summer, S1'!V5*Main!$B$5)+(VLOOKUP($A5,'FL Ratio'!$A$2:$B$9,2,FALSE)*'FL Characterization'!V$2)</f>
        <v>3.3948972046425223</v>
      </c>
      <c r="W5" s="4">
        <f>('[1]Pc, Summer, S1'!W5*Main!$B$5)+(VLOOKUP($A5,'FL Ratio'!$A$2:$B$9,2,FALSE)*'FL Characterization'!W$2)</f>
        <v>3.2107322719551661</v>
      </c>
      <c r="X5" s="4">
        <f>('[1]Pc, Summer, S1'!X5*Main!$B$5)+(VLOOKUP($A5,'FL Ratio'!$A$2:$B$9,2,FALSE)*'FL Characterization'!X$2)</f>
        <v>2.5588018222132938</v>
      </c>
      <c r="Y5" s="4">
        <f>('[1]Pc, Summer, S1'!Y5*Main!$B$5)+(VLOOKUP($A5,'FL Ratio'!$A$2:$B$9,2,FALSE)*'FL Characterization'!Y$2)</f>
        <v>1.9243811861271309</v>
      </c>
    </row>
    <row r="6" spans="1:25" x14ac:dyDescent="0.3">
      <c r="A6">
        <v>5</v>
      </c>
      <c r="B6" s="4">
        <f>('[1]Pc, Summer, S1'!B6*Main!$B$5)+(VLOOKUP($A6,'FL Ratio'!$A$2:$B$9,2,FALSE)*'FL Characterization'!B$2)</f>
        <v>2.5278395859210065</v>
      </c>
      <c r="C6" s="4">
        <f>('[1]Pc, Summer, S1'!C6*Main!$B$5)+(VLOOKUP($A6,'FL Ratio'!$A$2:$B$9,2,FALSE)*'FL Characterization'!C$2)</f>
        <v>2.3048348875115279</v>
      </c>
      <c r="D6" s="4">
        <f>('[1]Pc, Summer, S1'!D6*Main!$B$5)+(VLOOKUP($A6,'FL Ratio'!$A$2:$B$9,2,FALSE)*'FL Characterization'!D$2)</f>
        <v>2.1259760655154785</v>
      </c>
      <c r="E6" s="4">
        <f>('[1]Pc, Summer, S1'!E6*Main!$B$5)+(VLOOKUP($A6,'FL Ratio'!$A$2:$B$9,2,FALSE)*'FL Characterization'!E$2)</f>
        <v>2.0680104130751125</v>
      </c>
      <c r="F6" s="4">
        <f>('[1]Pc, Summer, S1'!F6*Main!$B$5)+(VLOOKUP($A6,'FL Ratio'!$A$2:$B$9,2,FALSE)*'FL Characterization'!F$2)</f>
        <v>2.1149522254349189</v>
      </c>
      <c r="G6" s="4">
        <f>('[1]Pc, Summer, S1'!G6*Main!$B$5)+(VLOOKUP($A6,'FL Ratio'!$A$2:$B$9,2,FALSE)*'FL Characterization'!G$2)</f>
        <v>2.0948646734056471</v>
      </c>
      <c r="H6" s="4">
        <f>('[1]Pc, Summer, S1'!H6*Main!$B$5)+(VLOOKUP($A6,'FL Ratio'!$A$2:$B$9,2,FALSE)*'FL Characterization'!H$2)</f>
        <v>2.3372040346376646</v>
      </c>
      <c r="I6" s="4">
        <f>('[1]Pc, Summer, S1'!I6*Main!$B$5)+(VLOOKUP($A6,'FL Ratio'!$A$2:$B$9,2,FALSE)*'FL Characterization'!I$2)</f>
        <v>2.536445061378152</v>
      </c>
      <c r="J6" s="4">
        <f>('[1]Pc, Summer, S1'!J6*Main!$B$5)+(VLOOKUP($A6,'FL Ratio'!$A$2:$B$9,2,FALSE)*'FL Characterization'!J$2)</f>
        <v>2.7956669036206416</v>
      </c>
      <c r="K6" s="4">
        <f>('[1]Pc, Summer, S1'!K6*Main!$B$5)+(VLOOKUP($A6,'FL Ratio'!$A$2:$B$9,2,FALSE)*'FL Characterization'!K$2)</f>
        <v>2.8916926166853338</v>
      </c>
      <c r="L6" s="4">
        <f>('[1]Pc, Summer, S1'!L6*Main!$B$5)+(VLOOKUP($A6,'FL Ratio'!$A$2:$B$9,2,FALSE)*'FL Characterization'!L$2)</f>
        <v>3.0777239210063754</v>
      </c>
      <c r="M6" s="4">
        <f>('[1]Pc, Summer, S1'!M6*Main!$B$5)+(VLOOKUP($A6,'FL Ratio'!$A$2:$B$9,2,FALSE)*'FL Characterization'!M$2)</f>
        <v>3.2604139344658405</v>
      </c>
      <c r="N6" s="4">
        <f>('[1]Pc, Summer, S1'!N6*Main!$B$5)+(VLOOKUP($A6,'FL Ratio'!$A$2:$B$9,2,FALSE)*'FL Characterization'!N$2)</f>
        <v>3.3632862825940659</v>
      </c>
      <c r="O6" s="4">
        <f>('[1]Pc, Summer, S1'!O6*Main!$B$5)+(VLOOKUP($A6,'FL Ratio'!$A$2:$B$9,2,FALSE)*'FL Characterization'!O$2)</f>
        <v>3.2470891537842412</v>
      </c>
      <c r="P6" s="4">
        <f>('[1]Pc, Summer, S1'!P6*Main!$B$5)+(VLOOKUP($A6,'FL Ratio'!$A$2:$B$9,2,FALSE)*'FL Characterization'!P$2)</f>
        <v>3.1382988236395564</v>
      </c>
      <c r="Q6" s="4">
        <f>('[1]Pc, Summer, S1'!Q6*Main!$B$5)+(VLOOKUP($A6,'FL Ratio'!$A$2:$B$9,2,FALSE)*'FL Characterization'!Q$2)</f>
        <v>3.0978631469167444</v>
      </c>
      <c r="R6" s="4">
        <f>('[1]Pc, Summer, S1'!R6*Main!$B$5)+(VLOOKUP($A6,'FL Ratio'!$A$2:$B$9,2,FALSE)*'FL Characterization'!R$2)</f>
        <v>3.0671831029089445</v>
      </c>
      <c r="S6" s="4">
        <f>('[1]Pc, Summer, S1'!S6*Main!$B$5)+(VLOOKUP($A6,'FL Ratio'!$A$2:$B$9,2,FALSE)*'FL Characterization'!S$2)</f>
        <v>3.0900850234819379</v>
      </c>
      <c r="T6" s="4">
        <f>('[1]Pc, Summer, S1'!T6*Main!$B$5)+(VLOOKUP($A6,'FL Ratio'!$A$2:$B$9,2,FALSE)*'FL Characterization'!T$2)</f>
        <v>3.0969120179778131</v>
      </c>
      <c r="U6" s="4">
        <f>('[1]Pc, Summer, S1'!U6*Main!$B$5)+(VLOOKUP($A6,'FL Ratio'!$A$2:$B$9,2,FALSE)*'FL Characterization'!U$2)</f>
        <v>3.127640794201592</v>
      </c>
      <c r="V6" s="4">
        <f>('[1]Pc, Summer, S1'!V6*Main!$B$5)+(VLOOKUP($A6,'FL Ratio'!$A$2:$B$9,2,FALSE)*'FL Characterization'!V$2)</f>
        <v>3.4543661476405245</v>
      </c>
      <c r="W6" s="4">
        <f>('[1]Pc, Summer, S1'!W6*Main!$B$5)+(VLOOKUP($A6,'FL Ratio'!$A$2:$B$9,2,FALSE)*'FL Characterization'!W$2)</f>
        <v>3.2732557995052334</v>
      </c>
      <c r="X6" s="4">
        <f>('[1]Pc, Summer, S1'!X6*Main!$B$5)+(VLOOKUP($A6,'FL Ratio'!$A$2:$B$9,2,FALSE)*'FL Characterization'!X$2)</f>
        <v>3.2484697406090706</v>
      </c>
      <c r="Y6" s="4">
        <f>('[1]Pc, Summer, S1'!Y6*Main!$B$5)+(VLOOKUP($A6,'FL Ratio'!$A$2:$B$9,2,FALSE)*'FL Characterization'!Y$2)</f>
        <v>2.9166438867117814</v>
      </c>
    </row>
    <row r="7" spans="1:25" x14ac:dyDescent="0.3">
      <c r="A7">
        <v>6</v>
      </c>
      <c r="B7" s="4">
        <f>('[1]Pc, Summer, S1'!B7*Main!$B$5)+(VLOOKUP($A7,'FL Ratio'!$A$2:$B$9,2,FALSE)*'FL Characterization'!B$2)</f>
        <v>2.6359773520327052</v>
      </c>
      <c r="C7" s="4">
        <f>('[1]Pc, Summer, S1'!C7*Main!$B$5)+(VLOOKUP($A7,'FL Ratio'!$A$2:$B$9,2,FALSE)*'FL Characterization'!C$2)</f>
        <v>2.5484360142003117</v>
      </c>
      <c r="D7" s="4">
        <f>('[1]Pc, Summer, S1'!D7*Main!$B$5)+(VLOOKUP($A7,'FL Ratio'!$A$2:$B$9,2,FALSE)*'FL Characterization'!D$2)</f>
        <v>2.3604742064860367</v>
      </c>
      <c r="E7" s="4">
        <f>('[1]Pc, Summer, S1'!E7*Main!$B$5)+(VLOOKUP($A7,'FL Ratio'!$A$2:$B$9,2,FALSE)*'FL Characterization'!E$2)</f>
        <v>2.4395619661751038</v>
      </c>
      <c r="F7" s="4">
        <f>('[1]Pc, Summer, S1'!F7*Main!$B$5)+(VLOOKUP($A7,'FL Ratio'!$A$2:$B$9,2,FALSE)*'FL Characterization'!F$2)</f>
        <v>2.4603380423020287</v>
      </c>
      <c r="G7" s="4">
        <f>('[1]Pc, Summer, S1'!G7*Main!$B$5)+(VLOOKUP($A7,'FL Ratio'!$A$2:$B$9,2,FALSE)*'FL Characterization'!G$2)</f>
        <v>2.4379212667730537</v>
      </c>
      <c r="H7" s="4">
        <f>('[1]Pc, Summer, S1'!H7*Main!$B$5)+(VLOOKUP($A7,'FL Ratio'!$A$2:$B$9,2,FALSE)*'FL Characterization'!H$2)</f>
        <v>2.6754643290026219</v>
      </c>
      <c r="I7" s="4">
        <f>('[1]Pc, Summer, S1'!I7*Main!$B$5)+(VLOOKUP($A7,'FL Ratio'!$A$2:$B$9,2,FALSE)*'FL Characterization'!I$2)</f>
        <v>3.1618605851176564</v>
      </c>
      <c r="J7" s="4">
        <f>('[1]Pc, Summer, S1'!J7*Main!$B$5)+(VLOOKUP($A7,'FL Ratio'!$A$2:$B$9,2,FALSE)*'FL Characterization'!J$2)</f>
        <v>3.2964428257806588</v>
      </c>
      <c r="K7" s="4">
        <f>('[1]Pc, Summer, S1'!K7*Main!$B$5)+(VLOOKUP($A7,'FL Ratio'!$A$2:$B$9,2,FALSE)*'FL Characterization'!K$2)</f>
        <v>3.2917153619311788</v>
      </c>
      <c r="L7" s="4">
        <f>('[1]Pc, Summer, S1'!L7*Main!$B$5)+(VLOOKUP($A7,'FL Ratio'!$A$2:$B$9,2,FALSE)*'FL Characterization'!L$2)</f>
        <v>3.2817662763389874</v>
      </c>
      <c r="M7" s="4">
        <f>('[1]Pc, Summer, S1'!M7*Main!$B$5)+(VLOOKUP($A7,'FL Ratio'!$A$2:$B$9,2,FALSE)*'FL Characterization'!M$2)</f>
        <v>3.467774244906193</v>
      </c>
      <c r="N7" s="4">
        <f>('[1]Pc, Summer, S1'!N7*Main!$B$5)+(VLOOKUP($A7,'FL Ratio'!$A$2:$B$9,2,FALSE)*'FL Characterization'!N$2)</f>
        <v>3.4420877164028787</v>
      </c>
      <c r="O7" s="4">
        <f>('[1]Pc, Summer, S1'!O7*Main!$B$5)+(VLOOKUP($A7,'FL Ratio'!$A$2:$B$9,2,FALSE)*'FL Characterization'!O$2)</f>
        <v>3.3351052809689179</v>
      </c>
      <c r="P7" s="4">
        <f>('[1]Pc, Summer, S1'!P7*Main!$B$5)+(VLOOKUP($A7,'FL Ratio'!$A$2:$B$9,2,FALSE)*'FL Characterization'!P$2)</f>
        <v>3.1469858765899774</v>
      </c>
      <c r="Q7" s="4">
        <f>('[1]Pc, Summer, S1'!Q7*Main!$B$5)+(VLOOKUP($A7,'FL Ratio'!$A$2:$B$9,2,FALSE)*'FL Characterization'!Q$2)</f>
        <v>3.0388743734074426</v>
      </c>
      <c r="R7" s="4">
        <f>('[1]Pc, Summer, S1'!R7*Main!$B$5)+(VLOOKUP($A7,'FL Ratio'!$A$2:$B$9,2,FALSE)*'FL Characterization'!R$2)</f>
        <v>3.1455519666392413</v>
      </c>
      <c r="S7" s="4">
        <f>('[1]Pc, Summer, S1'!S7*Main!$B$5)+(VLOOKUP($A7,'FL Ratio'!$A$2:$B$9,2,FALSE)*'FL Characterization'!S$2)</f>
        <v>3.1043669663489921</v>
      </c>
      <c r="T7" s="4">
        <f>('[1]Pc, Summer, S1'!T7*Main!$B$5)+(VLOOKUP($A7,'FL Ratio'!$A$2:$B$9,2,FALSE)*'FL Characterization'!T$2)</f>
        <v>2.8871725721056234</v>
      </c>
      <c r="U7" s="4">
        <f>('[1]Pc, Summer, S1'!U7*Main!$B$5)+(VLOOKUP($A7,'FL Ratio'!$A$2:$B$9,2,FALSE)*'FL Characterization'!U$2)</f>
        <v>2.9004131580122481</v>
      </c>
      <c r="V7" s="4">
        <f>('[1]Pc, Summer, S1'!V7*Main!$B$5)+(VLOOKUP($A7,'FL Ratio'!$A$2:$B$9,2,FALSE)*'FL Characterization'!V$2)</f>
        <v>3.0441280936174144</v>
      </c>
      <c r="W7" s="4">
        <f>('[1]Pc, Summer, S1'!W7*Main!$B$5)+(VLOOKUP($A7,'FL Ratio'!$A$2:$B$9,2,FALSE)*'FL Characterization'!W$2)</f>
        <v>2.7627565576132955</v>
      </c>
      <c r="X7" s="4">
        <f>('[1]Pc, Summer, S1'!X7*Main!$B$5)+(VLOOKUP($A7,'FL Ratio'!$A$2:$B$9,2,FALSE)*'FL Characterization'!X$2)</f>
        <v>2.6873265249093161</v>
      </c>
      <c r="Y7" s="4">
        <f>('[1]Pc, Summer, S1'!Y7*Main!$B$5)+(VLOOKUP($A7,'FL Ratio'!$A$2:$B$9,2,FALSE)*'FL Characterization'!Y$2)</f>
        <v>2.7109591911360127</v>
      </c>
    </row>
    <row r="8" spans="1:25" x14ac:dyDescent="0.3">
      <c r="A8">
        <v>7</v>
      </c>
      <c r="B8" s="4">
        <f>('[1]Pc, Summer, S1'!B8*Main!$B$5)+(VLOOKUP($A8,'FL Ratio'!$A$2:$B$9,2,FALSE)*'FL Characterization'!B$2)</f>
        <v>2.1722712927103953</v>
      </c>
      <c r="C8" s="4">
        <f>('[1]Pc, Summer, S1'!C8*Main!$B$5)+(VLOOKUP($A8,'FL Ratio'!$A$2:$B$9,2,FALSE)*'FL Characterization'!C$2)</f>
        <v>1.9835211890026885</v>
      </c>
      <c r="D8" s="4">
        <f>('[1]Pc, Summer, S1'!D8*Main!$B$5)+(VLOOKUP($A8,'FL Ratio'!$A$2:$B$9,2,FALSE)*'FL Characterization'!D$2)</f>
        <v>1.9212063918797195</v>
      </c>
      <c r="E8" s="4">
        <f>('[1]Pc, Summer, S1'!E8*Main!$B$5)+(VLOOKUP($A8,'FL Ratio'!$A$2:$B$9,2,FALSE)*'FL Characterization'!E$2)</f>
        <v>1.9481996012413727</v>
      </c>
      <c r="F8" s="4">
        <f>('[1]Pc, Summer, S1'!F8*Main!$B$5)+(VLOOKUP($A8,'FL Ratio'!$A$2:$B$9,2,FALSE)*'FL Characterization'!F$2)</f>
        <v>1.8584105120466285</v>
      </c>
      <c r="G8" s="4">
        <f>('[1]Pc, Summer, S1'!G8*Main!$B$5)+(VLOOKUP($A8,'FL Ratio'!$A$2:$B$9,2,FALSE)*'FL Characterization'!G$2)</f>
        <v>1.9837192473269818</v>
      </c>
      <c r="H8" s="4">
        <f>('[1]Pc, Summer, S1'!H8*Main!$B$5)+(VLOOKUP($A8,'FL Ratio'!$A$2:$B$9,2,FALSE)*'FL Characterization'!H$2)</f>
        <v>2.5494294494853516</v>
      </c>
      <c r="I8" s="4">
        <f>('[1]Pc, Summer, S1'!I8*Main!$B$5)+(VLOOKUP($A8,'FL Ratio'!$A$2:$B$9,2,FALSE)*'FL Characterization'!I$2)</f>
        <v>2.7282931925329477</v>
      </c>
      <c r="J8" s="4">
        <f>('[1]Pc, Summer, S1'!J8*Main!$B$5)+(VLOOKUP($A8,'FL Ratio'!$A$2:$B$9,2,FALSE)*'FL Characterization'!J$2)</f>
        <v>3.13714881145689</v>
      </c>
      <c r="K8" s="4">
        <f>('[1]Pc, Summer, S1'!K8*Main!$B$5)+(VLOOKUP($A8,'FL Ratio'!$A$2:$B$9,2,FALSE)*'FL Characterization'!K$2)</f>
        <v>3.3175098966979655</v>
      </c>
      <c r="L8" s="4">
        <f>('[1]Pc, Summer, S1'!L8*Main!$B$5)+(VLOOKUP($A8,'FL Ratio'!$A$2:$B$9,2,FALSE)*'FL Characterization'!L$2)</f>
        <v>3.2874441769390885</v>
      </c>
      <c r="M8" s="4">
        <f>('[1]Pc, Summer, S1'!M8*Main!$B$5)+(VLOOKUP($A8,'FL Ratio'!$A$2:$B$9,2,FALSE)*'FL Characterization'!M$2)</f>
        <v>3.4311268873528737</v>
      </c>
      <c r="N8" s="4">
        <f>('[1]Pc, Summer, S1'!N8*Main!$B$5)+(VLOOKUP($A8,'FL Ratio'!$A$2:$B$9,2,FALSE)*'FL Characterization'!N$2)</f>
        <v>3.3562710909379754</v>
      </c>
      <c r="O8" s="4">
        <f>('[1]Pc, Summer, S1'!O8*Main!$B$5)+(VLOOKUP($A8,'FL Ratio'!$A$2:$B$9,2,FALSE)*'FL Characterization'!O$2)</f>
        <v>3.4678940845583233</v>
      </c>
      <c r="P8" s="4">
        <f>('[1]Pc, Summer, S1'!P8*Main!$B$5)+(VLOOKUP($A8,'FL Ratio'!$A$2:$B$9,2,FALSE)*'FL Characterization'!P$2)</f>
        <v>3.418111260600178</v>
      </c>
      <c r="Q8" s="4">
        <f>('[1]Pc, Summer, S1'!Q8*Main!$B$5)+(VLOOKUP($A8,'FL Ratio'!$A$2:$B$9,2,FALSE)*'FL Characterization'!Q$2)</f>
        <v>3.1878360600195239</v>
      </c>
      <c r="R8" s="4">
        <f>('[1]Pc, Summer, S1'!R8*Main!$B$5)+(VLOOKUP($A8,'FL Ratio'!$A$2:$B$9,2,FALSE)*'FL Characterization'!R$2)</f>
        <v>3.1949014059228862</v>
      </c>
      <c r="S8" s="4">
        <f>('[1]Pc, Summer, S1'!S8*Main!$B$5)+(VLOOKUP($A8,'FL Ratio'!$A$2:$B$9,2,FALSE)*'FL Characterization'!S$2)</f>
        <v>3.1305969152649276</v>
      </c>
      <c r="T8" s="4">
        <f>('[1]Pc, Summer, S1'!T8*Main!$B$5)+(VLOOKUP($A8,'FL Ratio'!$A$2:$B$9,2,FALSE)*'FL Characterization'!T$2)</f>
        <v>3.0713377429143653</v>
      </c>
      <c r="U8" s="4">
        <f>('[1]Pc, Summer, S1'!U8*Main!$B$5)+(VLOOKUP($A8,'FL Ratio'!$A$2:$B$9,2,FALSE)*'FL Characterization'!U$2)</f>
        <v>3.0767909217396694</v>
      </c>
      <c r="V8" s="4">
        <f>('[1]Pc, Summer, S1'!V8*Main!$B$5)+(VLOOKUP($A8,'FL Ratio'!$A$2:$B$9,2,FALSE)*'FL Characterization'!V$2)</f>
        <v>3.13138358767864</v>
      </c>
      <c r="W8" s="4">
        <f>('[1]Pc, Summer, S1'!W8*Main!$B$5)+(VLOOKUP($A8,'FL Ratio'!$A$2:$B$9,2,FALSE)*'FL Characterization'!W$2)</f>
        <v>2.6278432332616655</v>
      </c>
      <c r="X8" s="4">
        <f>('[1]Pc, Summer, S1'!X8*Main!$B$5)+(VLOOKUP($A8,'FL Ratio'!$A$2:$B$9,2,FALSE)*'FL Characterization'!X$2)</f>
        <v>2.64968822480966</v>
      </c>
      <c r="Y8" s="4">
        <f>('[1]Pc, Summer, S1'!Y8*Main!$B$5)+(VLOOKUP($A8,'FL Ratio'!$A$2:$B$9,2,FALSE)*'FL Characterization'!Y$2)</f>
        <v>2.3391655553666828</v>
      </c>
    </row>
    <row r="9" spans="1:25" x14ac:dyDescent="0.3">
      <c r="A9">
        <v>8</v>
      </c>
      <c r="B9" s="4">
        <f>('[1]Pc, Summer, S1'!B9*Main!$B$5)+(VLOOKUP($A9,'FL Ratio'!$A$2:$B$9,2,FALSE)*'FL Characterization'!B$2)</f>
        <v>1.6859077280091848</v>
      </c>
      <c r="C9" s="4">
        <f>('[1]Pc, Summer, S1'!C9*Main!$B$5)+(VLOOKUP($A9,'FL Ratio'!$A$2:$B$9,2,FALSE)*'FL Characterization'!C$2)</f>
        <v>1.5989319650756386</v>
      </c>
      <c r="D9" s="4">
        <f>('[1]Pc, Summer, S1'!D9*Main!$B$5)+(VLOOKUP($A9,'FL Ratio'!$A$2:$B$9,2,FALSE)*'FL Characterization'!D$2)</f>
        <v>1.5286213976596672</v>
      </c>
      <c r="E9" s="4">
        <f>('[1]Pc, Summer, S1'!E9*Main!$B$5)+(VLOOKUP($A9,'FL Ratio'!$A$2:$B$9,2,FALSE)*'FL Characterization'!E$2)</f>
        <v>1.5057395014880508</v>
      </c>
      <c r="F9" s="4">
        <f>('[1]Pc, Summer, S1'!F9*Main!$B$5)+(VLOOKUP($A9,'FL Ratio'!$A$2:$B$9,2,FALSE)*'FL Characterization'!F$2)</f>
        <v>1.518136906175354</v>
      </c>
      <c r="G9" s="4">
        <f>('[1]Pc, Summer, S1'!G9*Main!$B$5)+(VLOOKUP($A9,'FL Ratio'!$A$2:$B$9,2,FALSE)*'FL Characterization'!G$2)</f>
        <v>1.6057885858317908</v>
      </c>
      <c r="H9" s="4">
        <f>('[1]Pc, Summer, S1'!H9*Main!$B$5)+(VLOOKUP($A9,'FL Ratio'!$A$2:$B$9,2,FALSE)*'FL Characterization'!H$2)</f>
        <v>2.605825733081184</v>
      </c>
      <c r="I9" s="4">
        <f>('[1]Pc, Summer, S1'!I9*Main!$B$5)+(VLOOKUP($A9,'FL Ratio'!$A$2:$B$9,2,FALSE)*'FL Characterization'!I$2)</f>
        <v>2.9869055292949351</v>
      </c>
      <c r="J9" s="4">
        <f>('[1]Pc, Summer, S1'!J9*Main!$B$5)+(VLOOKUP($A9,'FL Ratio'!$A$2:$B$9,2,FALSE)*'FL Characterization'!J$2)</f>
        <v>3.2061111853642914</v>
      </c>
      <c r="K9" s="4">
        <f>('[1]Pc, Summer, S1'!K9*Main!$B$5)+(VLOOKUP($A9,'FL Ratio'!$A$2:$B$9,2,FALSE)*'FL Characterization'!K$2)</f>
        <v>3.1736501441295952</v>
      </c>
      <c r="L9" s="4">
        <f>('[1]Pc, Summer, S1'!L9*Main!$B$5)+(VLOOKUP($A9,'FL Ratio'!$A$2:$B$9,2,FALSE)*'FL Characterization'!L$2)</f>
        <v>3.2973953847550646</v>
      </c>
      <c r="M9" s="4">
        <f>('[1]Pc, Summer, S1'!M9*Main!$B$5)+(VLOOKUP($A9,'FL Ratio'!$A$2:$B$9,2,FALSE)*'FL Characterization'!M$2)</f>
        <v>3.5027728359405153</v>
      </c>
      <c r="N9" s="4">
        <f>('[1]Pc, Summer, S1'!N9*Main!$B$5)+(VLOOKUP($A9,'FL Ratio'!$A$2:$B$9,2,FALSE)*'FL Characterization'!N$2)</f>
        <v>3.4927212465223394</v>
      </c>
      <c r="O9" s="4">
        <f>('[1]Pc, Summer, S1'!O9*Main!$B$5)+(VLOOKUP($A9,'FL Ratio'!$A$2:$B$9,2,FALSE)*'FL Characterization'!O$2)</f>
        <v>3.2910895602328742</v>
      </c>
      <c r="P9" s="4">
        <f>('[1]Pc, Summer, S1'!P9*Main!$B$5)+(VLOOKUP($A9,'FL Ratio'!$A$2:$B$9,2,FALSE)*'FL Characterization'!P$2)</f>
        <v>2.8811948274771741</v>
      </c>
      <c r="Q9" s="4">
        <f>('[1]Pc, Summer, S1'!Q9*Main!$B$5)+(VLOOKUP($A9,'FL Ratio'!$A$2:$B$9,2,FALSE)*'FL Characterization'!Q$2)</f>
        <v>2.7539762217841051</v>
      </c>
      <c r="R9" s="4">
        <f>('[1]Pc, Summer, S1'!R9*Main!$B$5)+(VLOOKUP($A9,'FL Ratio'!$A$2:$B$9,2,FALSE)*'FL Characterization'!R$2)</f>
        <v>2.5827349742577197</v>
      </c>
      <c r="S9" s="4">
        <f>('[1]Pc, Summer, S1'!S9*Main!$B$5)+(VLOOKUP($A9,'FL Ratio'!$A$2:$B$9,2,FALSE)*'FL Characterization'!S$2)</f>
        <v>2.5702747650929343</v>
      </c>
      <c r="T9" s="4">
        <f>('[1]Pc, Summer, S1'!T9*Main!$B$5)+(VLOOKUP($A9,'FL Ratio'!$A$2:$B$9,2,FALSE)*'FL Characterization'!T$2)</f>
        <v>2.4955644306755964</v>
      </c>
      <c r="U9" s="4">
        <f>('[1]Pc, Summer, S1'!U9*Main!$B$5)+(VLOOKUP($A9,'FL Ratio'!$A$2:$B$9,2,FALSE)*'FL Characterization'!U$2)</f>
        <v>2.5548264874750002</v>
      </c>
      <c r="V9" s="4">
        <f>('[1]Pc, Summer, S1'!V9*Main!$B$5)+(VLOOKUP($A9,'FL Ratio'!$A$2:$B$9,2,FALSE)*'FL Characterization'!V$2)</f>
        <v>2.4846695666146141</v>
      </c>
      <c r="W9" s="4">
        <f>('[1]Pc, Summer, S1'!W9*Main!$B$5)+(VLOOKUP($A9,'FL Ratio'!$A$2:$B$9,2,FALSE)*'FL Characterization'!W$2)</f>
        <v>2.168704671075862</v>
      </c>
      <c r="X9" s="4">
        <f>('[1]Pc, Summer, S1'!X9*Main!$B$5)+(VLOOKUP($A9,'FL Ratio'!$A$2:$B$9,2,FALSE)*'FL Characterization'!X$2)</f>
        <v>1.9292491717026525</v>
      </c>
      <c r="Y9" s="4">
        <f>('[1]Pc, Summer, S1'!Y9*Main!$B$5)+(VLOOKUP($A9,'FL Ratio'!$A$2:$B$9,2,FALSE)*'FL Characterization'!Y$2)</f>
        <v>1.786317114884368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6.0065910067876986</v>
      </c>
      <c r="C2" s="4">
        <f>('[1]Pc, Summer, S2'!C2*Main!$B$5)+(VLOOKUP($A2,'FL Ratio'!$A$2:$B$9,2,FALSE)*'FL Characterization'!C$2)</f>
        <v>5.9155557287665355</v>
      </c>
      <c r="D2" s="4">
        <f>('[1]Pc, Summer, S2'!D2*Main!$B$5)+(VLOOKUP($A2,'FL Ratio'!$A$2:$B$9,2,FALSE)*'FL Characterization'!D$2)</f>
        <v>5.5591757574986733</v>
      </c>
      <c r="E2" s="4">
        <f>('[1]Pc, Summer, S2'!E2*Main!$B$5)+(VLOOKUP($A2,'FL Ratio'!$A$2:$B$9,2,FALSE)*'FL Characterization'!E$2)</f>
        <v>5.5450125499254153</v>
      </c>
      <c r="F2" s="4">
        <f>('[1]Pc, Summer, S2'!F2*Main!$B$5)+(VLOOKUP($A2,'FL Ratio'!$A$2:$B$9,2,FALSE)*'FL Characterization'!F$2)</f>
        <v>5.3276205695056023</v>
      </c>
      <c r="G2" s="4">
        <f>('[1]Pc, Summer, S2'!G2*Main!$B$5)+(VLOOKUP($A2,'FL Ratio'!$A$2:$B$9,2,FALSE)*'FL Characterization'!G$2)</f>
        <v>5.4503910219126466</v>
      </c>
      <c r="H2" s="4">
        <f>('[1]Pc, Summer, S2'!H2*Main!$B$5)+(VLOOKUP($A2,'FL Ratio'!$A$2:$B$9,2,FALSE)*'FL Characterization'!H$2)</f>
        <v>5.5753299098226687</v>
      </c>
      <c r="I2" s="4">
        <f>('[1]Pc, Summer, S2'!I2*Main!$B$5)+(VLOOKUP($A2,'FL Ratio'!$A$2:$B$9,2,FALSE)*'FL Characterization'!I$2)</f>
        <v>6.3025535363982694</v>
      </c>
      <c r="J2" s="4">
        <f>('[1]Pc, Summer, S2'!J2*Main!$B$5)+(VLOOKUP($A2,'FL Ratio'!$A$2:$B$9,2,FALSE)*'FL Characterization'!J$2)</f>
        <v>6.8342925509949861</v>
      </c>
      <c r="K2" s="4">
        <f>('[1]Pc, Summer, S2'!K2*Main!$B$5)+(VLOOKUP($A2,'FL Ratio'!$A$2:$B$9,2,FALSE)*'FL Characterization'!K$2)</f>
        <v>6.7053001413527751</v>
      </c>
      <c r="L2" s="4">
        <f>('[1]Pc, Summer, S2'!L2*Main!$B$5)+(VLOOKUP($A2,'FL Ratio'!$A$2:$B$9,2,FALSE)*'FL Characterization'!L$2)</f>
        <v>6.4976636382065509</v>
      </c>
      <c r="M2" s="4">
        <f>('[1]Pc, Summer, S2'!M2*Main!$B$5)+(VLOOKUP($A2,'FL Ratio'!$A$2:$B$9,2,FALSE)*'FL Characterization'!M$2)</f>
        <v>6.5228852204235617</v>
      </c>
      <c r="N2" s="4">
        <f>('[1]Pc, Summer, S2'!N2*Main!$B$5)+(VLOOKUP($A2,'FL Ratio'!$A$2:$B$9,2,FALSE)*'FL Characterization'!N$2)</f>
        <v>6.797611151199165</v>
      </c>
      <c r="O2" s="4">
        <f>('[1]Pc, Summer, S2'!O2*Main!$B$5)+(VLOOKUP($A2,'FL Ratio'!$A$2:$B$9,2,FALSE)*'FL Characterization'!O$2)</f>
        <v>7.0216120014364316</v>
      </c>
      <c r="P2" s="4">
        <f>('[1]Pc, Summer, S2'!P2*Main!$B$5)+(VLOOKUP($A2,'FL Ratio'!$A$2:$B$9,2,FALSE)*'FL Characterization'!P$2)</f>
        <v>6.501647161019565</v>
      </c>
      <c r="Q2" s="4">
        <f>('[1]Pc, Summer, S2'!Q2*Main!$B$5)+(VLOOKUP($A2,'FL Ratio'!$A$2:$B$9,2,FALSE)*'FL Characterization'!Q$2)</f>
        <v>6.6287148395160447</v>
      </c>
      <c r="R2" s="4">
        <f>('[1]Pc, Summer, S2'!R2*Main!$B$5)+(VLOOKUP($A2,'FL Ratio'!$A$2:$B$9,2,FALSE)*'FL Characterization'!R$2)</f>
        <v>6.6205268726753106</v>
      </c>
      <c r="S2" s="4">
        <f>('[1]Pc, Summer, S2'!S2*Main!$B$5)+(VLOOKUP($A2,'FL Ratio'!$A$2:$B$9,2,FALSE)*'FL Characterization'!S$2)</f>
        <v>6.3279415684042126</v>
      </c>
      <c r="T2" s="4">
        <f>('[1]Pc, Summer, S2'!T2*Main!$B$5)+(VLOOKUP($A2,'FL Ratio'!$A$2:$B$9,2,FALSE)*'FL Characterization'!T$2)</f>
        <v>6.1674260676277131</v>
      </c>
      <c r="U2" s="4">
        <f>('[1]Pc, Summer, S2'!U2*Main!$B$5)+(VLOOKUP($A2,'FL Ratio'!$A$2:$B$9,2,FALSE)*'FL Characterization'!U$2)</f>
        <v>5.877389372351268</v>
      </c>
      <c r="V2" s="4">
        <f>('[1]Pc, Summer, S2'!V2*Main!$B$5)+(VLOOKUP($A2,'FL Ratio'!$A$2:$B$9,2,FALSE)*'FL Characterization'!V$2)</f>
        <v>6.0217130189391659</v>
      </c>
      <c r="W2" s="4">
        <f>('[1]Pc, Summer, S2'!W2*Main!$B$5)+(VLOOKUP($A2,'FL Ratio'!$A$2:$B$9,2,FALSE)*'FL Characterization'!W$2)</f>
        <v>5.8465619845308661</v>
      </c>
      <c r="X2" s="4">
        <f>('[1]Pc, Summer, S2'!X2*Main!$B$5)+(VLOOKUP($A2,'FL Ratio'!$A$2:$B$9,2,FALSE)*'FL Characterization'!X$2)</f>
        <v>5.8119544540512305</v>
      </c>
      <c r="Y2" s="4">
        <f>('[1]Pc, Summer, S2'!Y2*Main!$B$5)+(VLOOKUP($A2,'FL Ratio'!$A$2:$B$9,2,FALSE)*'FL Characterization'!Y$2)</f>
        <v>5.7105895251314491</v>
      </c>
    </row>
    <row r="3" spans="1:25" x14ac:dyDescent="0.3">
      <c r="A3">
        <v>2</v>
      </c>
      <c r="B3" s="4">
        <f>('[1]Pc, Summer, S2'!B3*Main!$B$5)+(VLOOKUP($A3,'FL Ratio'!$A$2:$B$9,2,FALSE)*'FL Characterization'!B$2)</f>
        <v>4.4339651107779794</v>
      </c>
      <c r="C3" s="4">
        <f>('[1]Pc, Summer, S2'!C3*Main!$B$5)+(VLOOKUP($A3,'FL Ratio'!$A$2:$B$9,2,FALSE)*'FL Characterization'!C$2)</f>
        <v>4.2188331000675996</v>
      </c>
      <c r="D3" s="4">
        <f>('[1]Pc, Summer, S2'!D3*Main!$B$5)+(VLOOKUP($A3,'FL Ratio'!$A$2:$B$9,2,FALSE)*'FL Characterization'!D$2)</f>
        <v>3.9869722180360525</v>
      </c>
      <c r="E3" s="4">
        <f>('[1]Pc, Summer, S2'!E3*Main!$B$5)+(VLOOKUP($A3,'FL Ratio'!$A$2:$B$9,2,FALSE)*'FL Characterization'!E$2)</f>
        <v>3.7158159537939905</v>
      </c>
      <c r="F3" s="4">
        <f>('[1]Pc, Summer, S2'!F3*Main!$B$5)+(VLOOKUP($A3,'FL Ratio'!$A$2:$B$9,2,FALSE)*'FL Characterization'!F$2)</f>
        <v>3.4923347313683002</v>
      </c>
      <c r="G3" s="4">
        <f>('[1]Pc, Summer, S2'!G3*Main!$B$5)+(VLOOKUP($A3,'FL Ratio'!$A$2:$B$9,2,FALSE)*'FL Characterization'!G$2)</f>
        <v>3.6778031525921171</v>
      </c>
      <c r="H3" s="4">
        <f>('[1]Pc, Summer, S2'!H3*Main!$B$5)+(VLOOKUP($A3,'FL Ratio'!$A$2:$B$9,2,FALSE)*'FL Characterization'!H$2)</f>
        <v>3.8474722717445564</v>
      </c>
      <c r="I3" s="4">
        <f>('[1]Pc, Summer, S2'!I3*Main!$B$5)+(VLOOKUP($A3,'FL Ratio'!$A$2:$B$9,2,FALSE)*'FL Characterization'!I$2)</f>
        <v>4.802277803682399</v>
      </c>
      <c r="J3" s="4">
        <f>('[1]Pc, Summer, S2'!J3*Main!$B$5)+(VLOOKUP($A3,'FL Ratio'!$A$2:$B$9,2,FALSE)*'FL Characterization'!J$2)</f>
        <v>5.3344932524575963</v>
      </c>
      <c r="K3" s="4">
        <f>('[1]Pc, Summer, S2'!K3*Main!$B$5)+(VLOOKUP($A3,'FL Ratio'!$A$2:$B$9,2,FALSE)*'FL Characterization'!K$2)</f>
        <v>5.5948428673060082</v>
      </c>
      <c r="L3" s="4">
        <f>('[1]Pc, Summer, S2'!L3*Main!$B$5)+(VLOOKUP($A3,'FL Ratio'!$A$2:$B$9,2,FALSE)*'FL Characterization'!L$2)</f>
        <v>5.1823922067655799</v>
      </c>
      <c r="M3" s="4">
        <f>('[1]Pc, Summer, S2'!M3*Main!$B$5)+(VLOOKUP($A3,'FL Ratio'!$A$2:$B$9,2,FALSE)*'FL Characterization'!M$2)</f>
        <v>5.3968387992996236</v>
      </c>
      <c r="N3" s="4">
        <f>('[1]Pc, Summer, S2'!N3*Main!$B$5)+(VLOOKUP($A3,'FL Ratio'!$A$2:$B$9,2,FALSE)*'FL Characterization'!N$2)</f>
        <v>5.5406117335406719</v>
      </c>
      <c r="O3" s="4">
        <f>('[1]Pc, Summer, S2'!O3*Main!$B$5)+(VLOOKUP($A3,'FL Ratio'!$A$2:$B$9,2,FALSE)*'FL Characterization'!O$2)</f>
        <v>5.3709780858795684</v>
      </c>
      <c r="P3" s="4">
        <f>('[1]Pc, Summer, S2'!P3*Main!$B$5)+(VLOOKUP($A3,'FL Ratio'!$A$2:$B$9,2,FALSE)*'FL Characterization'!P$2)</f>
        <v>4.5583329302600495</v>
      </c>
      <c r="Q3" s="4">
        <f>('[1]Pc, Summer, S2'!Q3*Main!$B$5)+(VLOOKUP($A3,'FL Ratio'!$A$2:$B$9,2,FALSE)*'FL Characterization'!Q$2)</f>
        <v>4.8352253378960359</v>
      </c>
      <c r="R3" s="4">
        <f>('[1]Pc, Summer, S2'!R3*Main!$B$5)+(VLOOKUP($A3,'FL Ratio'!$A$2:$B$9,2,FALSE)*'FL Characterization'!R$2)</f>
        <v>5.0907893298376274</v>
      </c>
      <c r="S3" s="4">
        <f>('[1]Pc, Summer, S2'!S3*Main!$B$5)+(VLOOKUP($A3,'FL Ratio'!$A$2:$B$9,2,FALSE)*'FL Characterization'!S$2)</f>
        <v>5.1621106232053595</v>
      </c>
      <c r="T3" s="4">
        <f>('[1]Pc, Summer, S2'!T3*Main!$B$5)+(VLOOKUP($A3,'FL Ratio'!$A$2:$B$9,2,FALSE)*'FL Characterization'!T$2)</f>
        <v>5.3510497001887982</v>
      </c>
      <c r="U3" s="4">
        <f>('[1]Pc, Summer, S2'!U3*Main!$B$5)+(VLOOKUP($A3,'FL Ratio'!$A$2:$B$9,2,FALSE)*'FL Characterization'!U$2)</f>
        <v>5.3834561035357824</v>
      </c>
      <c r="V3" s="4">
        <f>('[1]Pc, Summer, S2'!V3*Main!$B$5)+(VLOOKUP($A3,'FL Ratio'!$A$2:$B$9,2,FALSE)*'FL Characterization'!V$2)</f>
        <v>5.7221070165502042</v>
      </c>
      <c r="W3" s="4">
        <f>('[1]Pc, Summer, S2'!W3*Main!$B$5)+(VLOOKUP($A3,'FL Ratio'!$A$2:$B$9,2,FALSE)*'FL Characterization'!W$2)</f>
        <v>5.3753839017460932</v>
      </c>
      <c r="X3" s="4">
        <f>('[1]Pc, Summer, S2'!X3*Main!$B$5)+(VLOOKUP($A3,'FL Ratio'!$A$2:$B$9,2,FALSE)*'FL Characterization'!X$2)</f>
        <v>4.7409160054260102</v>
      </c>
      <c r="Y3" s="4">
        <f>('[1]Pc, Summer, S2'!Y3*Main!$B$5)+(VLOOKUP($A3,'FL Ratio'!$A$2:$B$9,2,FALSE)*'FL Characterization'!Y$2)</f>
        <v>4.427805482381304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2.9102725590297842</v>
      </c>
      <c r="C4" s="4">
        <f>('[1]Pc, Summer, S2'!C4*Main!$B$5)+(VLOOKUP($A4,'FL Ratio'!$A$2:$B$9,2,FALSE)*'FL Characterization'!C$2)</f>
        <v>2.8650533445823845</v>
      </c>
      <c r="D4" s="4">
        <f>('[1]Pc, Summer, S2'!D4*Main!$B$5)+(VLOOKUP($A4,'FL Ratio'!$A$2:$B$9,2,FALSE)*'FL Characterization'!D$2)</f>
        <v>2.562693235272187</v>
      </c>
      <c r="E4" s="4">
        <f>('[1]Pc, Summer, S2'!E4*Main!$B$5)+(VLOOKUP($A4,'FL Ratio'!$A$2:$B$9,2,FALSE)*'FL Characterization'!E$2)</f>
        <v>2.6380744873386814</v>
      </c>
      <c r="F4" s="4">
        <f>('[1]Pc, Summer, S2'!F4*Main!$B$5)+(VLOOKUP($A4,'FL Ratio'!$A$2:$B$9,2,FALSE)*'FL Characterization'!F$2)</f>
        <v>2.612153105518201</v>
      </c>
      <c r="G4" s="4">
        <f>('[1]Pc, Summer, S2'!G4*Main!$B$5)+(VLOOKUP($A4,'FL Ratio'!$A$2:$B$9,2,FALSE)*'FL Characterization'!G$2)</f>
        <v>2.5290859581400982</v>
      </c>
      <c r="H4" s="4">
        <f>('[1]Pc, Summer, S2'!H4*Main!$B$5)+(VLOOKUP($A4,'FL Ratio'!$A$2:$B$9,2,FALSE)*'FL Characterization'!H$2)</f>
        <v>3.5461350256117758</v>
      </c>
      <c r="I4" s="4">
        <f>('[1]Pc, Summer, S2'!I4*Main!$B$5)+(VLOOKUP($A4,'FL Ratio'!$A$2:$B$9,2,FALSE)*'FL Characterization'!I$2)</f>
        <v>4.4369151627988828</v>
      </c>
      <c r="J4" s="4">
        <f>('[1]Pc, Summer, S2'!J4*Main!$B$5)+(VLOOKUP($A4,'FL Ratio'!$A$2:$B$9,2,FALSE)*'FL Characterization'!J$2)</f>
        <v>4.5077793204950618</v>
      </c>
      <c r="K4" s="4">
        <f>('[1]Pc, Summer, S2'!K4*Main!$B$5)+(VLOOKUP($A4,'FL Ratio'!$A$2:$B$9,2,FALSE)*'FL Characterization'!K$2)</f>
        <v>4.3317484823215544</v>
      </c>
      <c r="L4" s="4">
        <f>('[1]Pc, Summer, S2'!L4*Main!$B$5)+(VLOOKUP($A4,'FL Ratio'!$A$2:$B$9,2,FALSE)*'FL Characterization'!L$2)</f>
        <v>4.176184621042399</v>
      </c>
      <c r="M4" s="4">
        <f>('[1]Pc, Summer, S2'!M4*Main!$B$5)+(VLOOKUP($A4,'FL Ratio'!$A$2:$B$9,2,FALSE)*'FL Characterization'!M$2)</f>
        <v>4.4062742121139653</v>
      </c>
      <c r="N4" s="4">
        <f>('[1]Pc, Summer, S2'!N4*Main!$B$5)+(VLOOKUP($A4,'FL Ratio'!$A$2:$B$9,2,FALSE)*'FL Characterization'!N$2)</f>
        <v>4.7231099338352713</v>
      </c>
      <c r="O4" s="4">
        <f>('[1]Pc, Summer, S2'!O4*Main!$B$5)+(VLOOKUP($A4,'FL Ratio'!$A$2:$B$9,2,FALSE)*'FL Characterization'!O$2)</f>
        <v>4.3575699259473275</v>
      </c>
      <c r="P4" s="4">
        <f>('[1]Pc, Summer, S2'!P4*Main!$B$5)+(VLOOKUP($A4,'FL Ratio'!$A$2:$B$9,2,FALSE)*'FL Characterization'!P$2)</f>
        <v>4.0712500963886313</v>
      </c>
      <c r="Q4" s="4">
        <f>('[1]Pc, Summer, S2'!Q4*Main!$B$5)+(VLOOKUP($A4,'FL Ratio'!$A$2:$B$9,2,FALSE)*'FL Characterization'!Q$2)</f>
        <v>3.9029395248537355</v>
      </c>
      <c r="R4" s="4">
        <f>('[1]Pc, Summer, S2'!R4*Main!$B$5)+(VLOOKUP($A4,'FL Ratio'!$A$2:$B$9,2,FALSE)*'FL Characterization'!R$2)</f>
        <v>3.8552198236774506</v>
      </c>
      <c r="S4" s="4">
        <f>('[1]Pc, Summer, S2'!S4*Main!$B$5)+(VLOOKUP($A4,'FL Ratio'!$A$2:$B$9,2,FALSE)*'FL Characterization'!S$2)</f>
        <v>3.7624312249157081</v>
      </c>
      <c r="T4" s="4">
        <f>('[1]Pc, Summer, S2'!T4*Main!$B$5)+(VLOOKUP($A4,'FL Ratio'!$A$2:$B$9,2,FALSE)*'FL Characterization'!T$2)</f>
        <v>3.6561972322987</v>
      </c>
      <c r="U4" s="4">
        <f>('[1]Pc, Summer, S2'!U4*Main!$B$5)+(VLOOKUP($A4,'FL Ratio'!$A$2:$B$9,2,FALSE)*'FL Characterization'!U$2)</f>
        <v>4.0702225910733194</v>
      </c>
      <c r="V4" s="4">
        <f>('[1]Pc, Summer, S2'!V4*Main!$B$5)+(VLOOKUP($A4,'FL Ratio'!$A$2:$B$9,2,FALSE)*'FL Characterization'!V$2)</f>
        <v>4.1676611323659314</v>
      </c>
      <c r="W4" s="4">
        <f>('[1]Pc, Summer, S2'!W4*Main!$B$5)+(VLOOKUP($A4,'FL Ratio'!$A$2:$B$9,2,FALSE)*'FL Characterization'!W$2)</f>
        <v>3.9762163080380497</v>
      </c>
      <c r="X4" s="4">
        <f>('[1]Pc, Summer, S2'!X4*Main!$B$5)+(VLOOKUP($A4,'FL Ratio'!$A$2:$B$9,2,FALSE)*'FL Characterization'!X$2)</f>
        <v>3.6219751975779593</v>
      </c>
      <c r="Y4" s="4">
        <f>('[1]Pc, Summer, S2'!Y4*Main!$B$5)+(VLOOKUP($A4,'FL Ratio'!$A$2:$B$9,2,FALSE)*'FL Characterization'!Y$2)</f>
        <v>3.1402897991730105</v>
      </c>
    </row>
    <row r="5" spans="1:25" x14ac:dyDescent="0.3">
      <c r="A5">
        <v>4</v>
      </c>
      <c r="B5" s="4">
        <f>('[1]Pc, Summer, S2'!B5*Main!$B$5)+(VLOOKUP($A5,'FL Ratio'!$A$2:$B$9,2,FALSE)*'FL Characterization'!B$2)</f>
        <v>1.3827522019658871</v>
      </c>
      <c r="C5" s="4">
        <f>('[1]Pc, Summer, S2'!C5*Main!$B$5)+(VLOOKUP($A5,'FL Ratio'!$A$2:$B$9,2,FALSE)*'FL Characterization'!C$2)</f>
        <v>1.1543504344759796</v>
      </c>
      <c r="D5" s="4">
        <f>('[1]Pc, Summer, S2'!D5*Main!$B$5)+(VLOOKUP($A5,'FL Ratio'!$A$2:$B$9,2,FALSE)*'FL Characterization'!D$2)</f>
        <v>0.91439610320795306</v>
      </c>
      <c r="E5" s="4">
        <f>('[1]Pc, Summer, S2'!E5*Main!$B$5)+(VLOOKUP($A5,'FL Ratio'!$A$2:$B$9,2,FALSE)*'FL Characterization'!E$2)</f>
        <v>0.90836602461406135</v>
      </c>
      <c r="F5" s="4">
        <f>('[1]Pc, Summer, S2'!F5*Main!$B$5)+(VLOOKUP($A5,'FL Ratio'!$A$2:$B$9,2,FALSE)*'FL Characterization'!F$2)</f>
        <v>0.81331738318650171</v>
      </c>
      <c r="G5" s="4">
        <f>('[1]Pc, Summer, S2'!G5*Main!$B$5)+(VLOOKUP($A5,'FL Ratio'!$A$2:$B$9,2,FALSE)*'FL Characterization'!G$2)</f>
        <v>0.74845343985465684</v>
      </c>
      <c r="H5" s="4">
        <f>('[1]Pc, Summer, S2'!H5*Main!$B$5)+(VLOOKUP($A5,'FL Ratio'!$A$2:$B$9,2,FALSE)*'FL Characterization'!H$2)</f>
        <v>1.5546509728019733</v>
      </c>
      <c r="I5" s="4">
        <f>('[1]Pc, Summer, S2'!I5*Main!$B$5)+(VLOOKUP($A5,'FL Ratio'!$A$2:$B$9,2,FALSE)*'FL Characterization'!I$2)</f>
        <v>2.4805079817684734</v>
      </c>
      <c r="J5" s="4">
        <f>('[1]Pc, Summer, S2'!J5*Main!$B$5)+(VLOOKUP($A5,'FL Ratio'!$A$2:$B$9,2,FALSE)*'FL Characterization'!J$2)</f>
        <v>2.9995126945873101</v>
      </c>
      <c r="K5" s="4">
        <f>('[1]Pc, Summer, S2'!K5*Main!$B$5)+(VLOOKUP($A5,'FL Ratio'!$A$2:$B$9,2,FALSE)*'FL Characterization'!K$2)</f>
        <v>3.0229977518865092</v>
      </c>
      <c r="L5" s="4">
        <f>('[1]Pc, Summer, S2'!L5*Main!$B$5)+(VLOOKUP($A5,'FL Ratio'!$A$2:$B$9,2,FALSE)*'FL Characterization'!L$2)</f>
        <v>2.9814653707517755</v>
      </c>
      <c r="M5" s="4">
        <f>('[1]Pc, Summer, S2'!M5*Main!$B$5)+(VLOOKUP($A5,'FL Ratio'!$A$2:$B$9,2,FALSE)*'FL Characterization'!M$2)</f>
        <v>2.7352201212759684</v>
      </c>
      <c r="N5" s="4">
        <f>('[1]Pc, Summer, S2'!N5*Main!$B$5)+(VLOOKUP($A5,'FL Ratio'!$A$2:$B$9,2,FALSE)*'FL Characterization'!N$2)</f>
        <v>3.1134203116775301</v>
      </c>
      <c r="O5" s="4">
        <f>('[1]Pc, Summer, S2'!O5*Main!$B$5)+(VLOOKUP($A5,'FL Ratio'!$A$2:$B$9,2,FALSE)*'FL Characterization'!O$2)</f>
        <v>2.9783458503359479</v>
      </c>
      <c r="P5" s="4">
        <f>('[1]Pc, Summer, S2'!P5*Main!$B$5)+(VLOOKUP($A5,'FL Ratio'!$A$2:$B$9,2,FALSE)*'FL Characterization'!P$2)</f>
        <v>2.6761430445852397</v>
      </c>
      <c r="Q5" s="4">
        <f>('[1]Pc, Summer, S2'!Q5*Main!$B$5)+(VLOOKUP($A5,'FL Ratio'!$A$2:$B$9,2,FALSE)*'FL Characterization'!Q$2)</f>
        <v>2.5266386536426078</v>
      </c>
      <c r="R5" s="4">
        <f>('[1]Pc, Summer, S2'!R5*Main!$B$5)+(VLOOKUP($A5,'FL Ratio'!$A$2:$B$9,2,FALSE)*'FL Characterization'!R$2)</f>
        <v>2.2613054243452253</v>
      </c>
      <c r="S5" s="4">
        <f>('[1]Pc, Summer, S2'!S5*Main!$B$5)+(VLOOKUP($A5,'FL Ratio'!$A$2:$B$9,2,FALSE)*'FL Characterization'!S$2)</f>
        <v>2.0291084888409276</v>
      </c>
      <c r="T5" s="4">
        <f>('[1]Pc, Summer, S2'!T5*Main!$B$5)+(VLOOKUP($A5,'FL Ratio'!$A$2:$B$9,2,FALSE)*'FL Characterization'!T$2)</f>
        <v>2.5349639161652271</v>
      </c>
      <c r="U5" s="4">
        <f>('[1]Pc, Summer, S2'!U5*Main!$B$5)+(VLOOKUP($A5,'FL Ratio'!$A$2:$B$9,2,FALSE)*'FL Characterization'!U$2)</f>
        <v>2.9150818008001593</v>
      </c>
      <c r="V5" s="4">
        <f>('[1]Pc, Summer, S2'!V5*Main!$B$5)+(VLOOKUP($A5,'FL Ratio'!$A$2:$B$9,2,FALSE)*'FL Characterization'!V$2)</f>
        <v>3.3616213241784716</v>
      </c>
      <c r="W5" s="4">
        <f>('[1]Pc, Summer, S2'!W5*Main!$B$5)+(VLOOKUP($A5,'FL Ratio'!$A$2:$B$9,2,FALSE)*'FL Characterization'!W$2)</f>
        <v>3.242423586682833</v>
      </c>
      <c r="X5" s="4">
        <f>('[1]Pc, Summer, S2'!X5*Main!$B$5)+(VLOOKUP($A5,'FL Ratio'!$A$2:$B$9,2,FALSE)*'FL Characterization'!X$2)</f>
        <v>2.5588018222132947</v>
      </c>
      <c r="Y5" s="4">
        <f>('[1]Pc, Summer, S2'!Y5*Main!$B$5)+(VLOOKUP($A5,'FL Ratio'!$A$2:$B$9,2,FALSE)*'FL Characterization'!Y$2)</f>
        <v>1.941336039506433</v>
      </c>
    </row>
    <row r="6" spans="1:25" x14ac:dyDescent="0.3">
      <c r="A6">
        <v>5</v>
      </c>
      <c r="B6" s="4">
        <f>('[1]Pc, Summer, S2'!B6*Main!$B$5)+(VLOOKUP($A6,'FL Ratio'!$A$2:$B$9,2,FALSE)*'FL Characterization'!B$2)</f>
        <v>2.505059067066314</v>
      </c>
      <c r="C6" s="4">
        <f>('[1]Pc, Summer, S2'!C6*Main!$B$5)+(VLOOKUP($A6,'FL Ratio'!$A$2:$B$9,2,FALSE)*'FL Characterization'!C$2)</f>
        <v>2.2639005908408483</v>
      </c>
      <c r="D6" s="4">
        <f>('[1]Pc, Summer, S2'!D6*Main!$B$5)+(VLOOKUP($A6,'FL Ratio'!$A$2:$B$9,2,FALSE)*'FL Characterization'!D$2)</f>
        <v>2.1638729596721991</v>
      </c>
      <c r="E6" s="4">
        <f>('[1]Pc, Summer, S2'!E6*Main!$B$5)+(VLOOKUP($A6,'FL Ratio'!$A$2:$B$9,2,FALSE)*'FL Characterization'!E$2)</f>
        <v>2.0495211082372347</v>
      </c>
      <c r="F6" s="4">
        <f>('[1]Pc, Summer, S2'!F6*Main!$B$5)+(VLOOKUP($A6,'FL Ratio'!$A$2:$B$9,2,FALSE)*'FL Characterization'!F$2)</f>
        <v>2.1343068368029368</v>
      </c>
      <c r="G6" s="4">
        <f>('[1]Pc, Summer, S2'!G6*Main!$B$5)+(VLOOKUP($A6,'FL Ratio'!$A$2:$B$9,2,FALSE)*'FL Characterization'!G$2)</f>
        <v>2.0560141761340787</v>
      </c>
      <c r="H6" s="4">
        <f>('[1]Pc, Summer, S2'!H6*Main!$B$5)+(VLOOKUP($A6,'FL Ratio'!$A$2:$B$9,2,FALSE)*'FL Characterization'!H$2)</f>
        <v>2.3802221307074558</v>
      </c>
      <c r="I6" s="4">
        <f>('[1]Pc, Summer, S2'!I6*Main!$B$5)+(VLOOKUP($A6,'FL Ratio'!$A$2:$B$9,2,FALSE)*'FL Characterization'!I$2)</f>
        <v>2.5114041499549318</v>
      </c>
      <c r="J6" s="4">
        <f>('[1]Pc, Summer, S2'!J6*Main!$B$5)+(VLOOKUP($A6,'FL Ratio'!$A$2:$B$9,2,FALSE)*'FL Characterization'!J$2)</f>
        <v>2.7956669036206416</v>
      </c>
      <c r="K6" s="4">
        <f>('[1]Pc, Summer, S2'!K6*Main!$B$5)+(VLOOKUP($A6,'FL Ratio'!$A$2:$B$9,2,FALSE)*'FL Characterization'!K$2)</f>
        <v>2.9201947542291116</v>
      </c>
      <c r="L6" s="4">
        <f>('[1]Pc, Summer, S2'!L6*Main!$B$5)+(VLOOKUP($A6,'FL Ratio'!$A$2:$B$9,2,FALSE)*'FL Characterization'!L$2)</f>
        <v>3.1082568799984398</v>
      </c>
      <c r="M6" s="4">
        <f>('[1]Pc, Summer, S2'!M6*Main!$B$5)+(VLOOKUP($A6,'FL Ratio'!$A$2:$B$9,2,FALSE)*'FL Characterization'!M$2)</f>
        <v>3.195816153093388</v>
      </c>
      <c r="N6" s="4">
        <f>('[1]Pc, Summer, S2'!N6*Main!$B$5)+(VLOOKUP($A6,'FL Ratio'!$A$2:$B$9,2,FALSE)*'FL Characterization'!N$2)</f>
        <v>3.3301397446946424</v>
      </c>
      <c r="O6" s="4">
        <f>('[1]Pc, Summer, S2'!O6*Main!$B$5)+(VLOOKUP($A6,'FL Ratio'!$A$2:$B$9,2,FALSE)*'FL Characterization'!O$2)</f>
        <v>3.2470891537842412</v>
      </c>
      <c r="P6" s="4">
        <f>('[1]Pc, Summer, S2'!P6*Main!$B$5)+(VLOOKUP($A6,'FL Ratio'!$A$2:$B$9,2,FALSE)*'FL Characterization'!P$2)</f>
        <v>3.0774448174587272</v>
      </c>
      <c r="Q6" s="4">
        <f>('[1]Pc, Summer, S2'!Q6*Main!$B$5)+(VLOOKUP($A6,'FL Ratio'!$A$2:$B$9,2,FALSE)*'FL Characterization'!Q$2)</f>
        <v>3.1279016450344428</v>
      </c>
      <c r="R6" s="4">
        <f>('[1]Pc, Summer, S2'!R6*Main!$B$5)+(VLOOKUP($A6,'FL Ratio'!$A$2:$B$9,2,FALSE)*'FL Characterization'!R$2)</f>
        <v>3.0973275569282932</v>
      </c>
      <c r="S6" s="4">
        <f>('[1]Pc, Summer, S2'!S6*Main!$B$5)+(VLOOKUP($A6,'FL Ratio'!$A$2:$B$9,2,FALSE)*'FL Characterization'!S$2)</f>
        <v>3.119911609796338</v>
      </c>
      <c r="T6" s="4">
        <f>('[1]Pc, Summer, S2'!T6*Main!$B$5)+(VLOOKUP($A6,'FL Ratio'!$A$2:$B$9,2,FALSE)*'FL Characterization'!T$2)</f>
        <v>3.0969120179778131</v>
      </c>
      <c r="U6" s="4">
        <f>('[1]Pc, Summer, S2'!U6*Main!$B$5)+(VLOOKUP($A6,'FL Ratio'!$A$2:$B$9,2,FALSE)*'FL Characterization'!U$2)</f>
        <v>3.127640794201592</v>
      </c>
      <c r="V6" s="4">
        <f>('[1]Pc, Summer, S2'!V6*Main!$B$5)+(VLOOKUP($A6,'FL Ratio'!$A$2:$B$9,2,FALSE)*'FL Characterization'!V$2)</f>
        <v>3.5221072874285864</v>
      </c>
      <c r="W6" s="4">
        <f>('[1]Pc, Summer, S2'!W6*Main!$B$5)+(VLOOKUP($A6,'FL Ratio'!$A$2:$B$9,2,FALSE)*'FL Characterization'!W$2)</f>
        <v>3.3378888995115692</v>
      </c>
      <c r="X6" s="4">
        <f>('[1]Pc, Summer, S2'!X6*Main!$B$5)+(VLOOKUP($A6,'FL Ratio'!$A$2:$B$9,2,FALSE)*'FL Characterization'!X$2)</f>
        <v>3.2790556775519595</v>
      </c>
      <c r="Y6" s="4">
        <f>('[1]Pc, Summer, S2'!Y6*Main!$B$5)+(VLOOKUP($A6,'FL Ratio'!$A$2:$B$9,2,FALSE)*'FL Characterization'!Y$2)</f>
        <v>2.8628889259414843</v>
      </c>
    </row>
    <row r="7" spans="1:25" x14ac:dyDescent="0.3">
      <c r="A7">
        <v>6</v>
      </c>
      <c r="B7" s="4">
        <f>('[1]Pc, Summer, S2'!B7*Main!$B$5)+(VLOOKUP($A7,'FL Ratio'!$A$2:$B$9,2,FALSE)*'FL Characterization'!B$2)</f>
        <v>2.6121154555168955</v>
      </c>
      <c r="C7" s="4">
        <f>('[1]Pc, Summer, S2'!C7*Main!$B$5)+(VLOOKUP($A7,'FL Ratio'!$A$2:$B$9,2,FALSE)*'FL Characterization'!C$2)</f>
        <v>2.5484360142003117</v>
      </c>
      <c r="D7" s="4">
        <f>('[1]Pc, Summer, S2'!D7*Main!$B$5)+(VLOOKUP($A7,'FL Ratio'!$A$2:$B$9,2,FALSE)*'FL Characterization'!D$2)</f>
        <v>2.3604742064860367</v>
      </c>
      <c r="E7" s="4">
        <f>('[1]Pc, Summer, S2'!E7*Main!$B$5)+(VLOOKUP($A7,'FL Ratio'!$A$2:$B$9,2,FALSE)*'FL Characterization'!E$2)</f>
        <v>2.3951523254373477</v>
      </c>
      <c r="F7" s="4">
        <f>('[1]Pc, Summer, S2'!F7*Main!$B$5)+(VLOOKUP($A7,'FL Ratio'!$A$2:$B$9,2,FALSE)*'FL Characterization'!F$2)</f>
        <v>2.5059549813754063</v>
      </c>
      <c r="G7" s="4">
        <f>('[1]Pc, Summer, S2'!G7*Main!$B$5)+(VLOOKUP($A7,'FL Ratio'!$A$2:$B$9,2,FALSE)*'FL Characterization'!G$2)</f>
        <v>2.4607770813425116</v>
      </c>
      <c r="H7" s="4">
        <f>('[1]Pc, Summer, S2'!H7*Main!$B$5)+(VLOOKUP($A7,'FL Ratio'!$A$2:$B$9,2,FALSE)*'FL Characterization'!H$2)</f>
        <v>2.7003559799811674</v>
      </c>
      <c r="I7" s="4">
        <f>('[1]Pc, Summer, S2'!I7*Main!$B$5)+(VLOOKUP($A7,'FL Ratio'!$A$2:$B$9,2,FALSE)*'FL Characterization'!I$2)</f>
        <v>3.1931556517782718</v>
      </c>
      <c r="J7" s="4">
        <f>('[1]Pc, Summer, S2'!J7*Main!$B$5)+(VLOOKUP($A7,'FL Ratio'!$A$2:$B$9,2,FALSE)*'FL Characterization'!J$2)</f>
        <v>3.3291227346497809</v>
      </c>
      <c r="K7" s="4">
        <f>('[1]Pc, Summer, S2'!K7*Main!$B$5)+(VLOOKUP($A7,'FL Ratio'!$A$2:$B$9,2,FALSE)*'FL Characterization'!K$2)</f>
        <v>3.2267106319387064</v>
      </c>
      <c r="L7" s="4">
        <f>('[1]Pc, Summer, S2'!L7*Main!$B$5)+(VLOOKUP($A7,'FL Ratio'!$A$2:$B$9,2,FALSE)*'FL Characterization'!L$2)</f>
        <v>3.3469130414297683</v>
      </c>
      <c r="M7" s="4">
        <f>('[1]Pc, Summer, S2'!M7*Main!$B$5)+(VLOOKUP($A7,'FL Ratio'!$A$2:$B$9,2,FALSE)*'FL Characterization'!M$2)</f>
        <v>3.5365192324874535</v>
      </c>
      <c r="N7" s="4">
        <f>('[1]Pc, Summer, S2'!N7*Main!$B$5)+(VLOOKUP($A7,'FL Ratio'!$A$2:$B$9,2,FALSE)*'FL Characterization'!N$2)</f>
        <v>3.3742186119278537</v>
      </c>
      <c r="O7" s="4">
        <f>('[1]Pc, Summer, S2'!O7*Main!$B$5)+(VLOOKUP($A7,'FL Ratio'!$A$2:$B$9,2,FALSE)*'FL Characterization'!O$2)</f>
        <v>3.3675603009323845</v>
      </c>
      <c r="P7" s="4">
        <f>('[1]Pc, Summer, S2'!P7*Main!$B$5)+(VLOOKUP($A7,'FL Ratio'!$A$2:$B$9,2,FALSE)*'FL Characterization'!P$2)</f>
        <v>3.1164720029700588</v>
      </c>
      <c r="Q7" s="4">
        <f>('[1]Pc, Summer, S2'!Q7*Main!$B$5)+(VLOOKUP($A7,'FL Ratio'!$A$2:$B$9,2,FALSE)*'FL Characterization'!Q$2)</f>
        <v>3.0094257630248364</v>
      </c>
      <c r="R7" s="4">
        <f>('[1]Pc, Summer, S2'!R7*Main!$B$5)+(VLOOKUP($A7,'FL Ratio'!$A$2:$B$9,2,FALSE)*'FL Characterization'!R$2)</f>
        <v>3.1455519666392413</v>
      </c>
      <c r="S7" s="4">
        <f>('[1]Pc, Summer, S2'!S7*Main!$B$5)+(VLOOKUP($A7,'FL Ratio'!$A$2:$B$9,2,FALSE)*'FL Characterization'!S$2)</f>
        <v>3.1343363720920623</v>
      </c>
      <c r="T7" s="4">
        <f>('[1]Pc, Summer, S2'!T7*Main!$B$5)+(VLOOKUP($A7,'FL Ratio'!$A$2:$B$9,2,FALSE)*'FL Characterization'!T$2)</f>
        <v>2.915413884152608</v>
      </c>
      <c r="U7" s="4">
        <f>('[1]Pc, Summer, S2'!U7*Main!$B$5)+(VLOOKUP($A7,'FL Ratio'!$A$2:$B$9,2,FALSE)*'FL Characterization'!U$2)</f>
        <v>2.87185226699407</v>
      </c>
      <c r="V7" s="4">
        <f>('[1]Pc, Summer, S2'!V7*Main!$B$5)+(VLOOKUP($A7,'FL Ratio'!$A$2:$B$9,2,FALSE)*'FL Characterization'!V$2)</f>
        <v>3.0738962829712135</v>
      </c>
      <c r="W7" s="4">
        <f>('[1]Pc, Summer, S2'!W7*Main!$B$5)+(VLOOKUP($A7,'FL Ratio'!$A$2:$B$9,2,FALSE)*'FL Characterization'!W$2)</f>
        <v>2.7899681151975444</v>
      </c>
      <c r="X7" s="4">
        <f>('[1]Pc, Summer, S2'!X7*Main!$B$5)+(VLOOKUP($A7,'FL Ratio'!$A$2:$B$9,2,FALSE)*'FL Characterization'!X$2)</f>
        <v>2.7123010296952077</v>
      </c>
      <c r="Y7" s="4">
        <f>('[1]Pc, Summer, S2'!Y7*Main!$B$5)+(VLOOKUP($A7,'FL Ratio'!$A$2:$B$9,2,FALSE)*'FL Characterization'!Y$2)</f>
        <v>2.7109591911360127</v>
      </c>
    </row>
    <row r="8" spans="1:25" x14ac:dyDescent="0.3">
      <c r="A8">
        <v>7</v>
      </c>
      <c r="B8" s="4">
        <f>('[1]Pc, Summer, S2'!B8*Main!$B$5)+(VLOOKUP($A8,'FL Ratio'!$A$2:$B$9,2,FALSE)*'FL Characterization'!B$2)</f>
        <v>2.1722712927103953</v>
      </c>
      <c r="C8" s="4">
        <f>('[1]Pc, Summer, S2'!C8*Main!$B$5)+(VLOOKUP($A8,'FL Ratio'!$A$2:$B$9,2,FALSE)*'FL Characterization'!C$2)</f>
        <v>2.00077520035294</v>
      </c>
      <c r="D8" s="4">
        <f>('[1]Pc, Summer, S2'!D8*Main!$B$5)+(VLOOKUP($A8,'FL Ratio'!$A$2:$B$9,2,FALSE)*'FL Characterization'!D$2)</f>
        <v>1.9212063918797195</v>
      </c>
      <c r="E8" s="4">
        <f>('[1]Pc, Summer, S2'!E8*Main!$B$5)+(VLOOKUP($A8,'FL Ratio'!$A$2:$B$9,2,FALSE)*'FL Characterization'!E$2)</f>
        <v>1.9827819946804539</v>
      </c>
      <c r="F8" s="4">
        <f>('[1]Pc, Summer, S2'!F8*Main!$B$5)+(VLOOKUP($A8,'FL Ratio'!$A$2:$B$9,2,FALSE)*'FL Characterization'!F$2)</f>
        <v>1.875199706280763</v>
      </c>
      <c r="G8" s="4">
        <f>('[1]Pc, Summer, S2'!G8*Main!$B$5)+(VLOOKUP($A8,'FL Ratio'!$A$2:$B$9,2,FALSE)*'FL Characterization'!G$2)</f>
        <v>2.020346836076977</v>
      </c>
      <c r="H8" s="4">
        <f>('[1]Pc, Summer, S2'!H8*Main!$B$5)+(VLOOKUP($A8,'FL Ratio'!$A$2:$B$9,2,FALSE)*'FL Characterization'!H$2)</f>
        <v>2.5966920538520966</v>
      </c>
      <c r="I8" s="4">
        <f>('[1]Pc, Summer, S2'!I8*Main!$B$5)+(VLOOKUP($A8,'FL Ratio'!$A$2:$B$9,2,FALSE)*'FL Characterization'!I$2)</f>
        <v>2.7552525852677157</v>
      </c>
      <c r="J8" s="4">
        <f>('[1]Pc, Summer, S2'!J8*Main!$B$5)+(VLOOKUP($A8,'FL Ratio'!$A$2:$B$9,2,FALSE)*'FL Characterization'!J$2)</f>
        <v>3.1060618427310058</v>
      </c>
      <c r="K8" s="4">
        <f>('[1]Pc, Summer, S2'!K8*Main!$B$5)+(VLOOKUP($A8,'FL Ratio'!$A$2:$B$9,2,FALSE)*'FL Characterization'!K$2)</f>
        <v>3.3830305173857744</v>
      </c>
      <c r="L8" s="4">
        <f>('[1]Pc, Summer, S2'!L8*Main!$B$5)+(VLOOKUP($A8,'FL Ratio'!$A$2:$B$9,2,FALSE)*'FL Characterization'!L$2)</f>
        <v>3.2874441769390885</v>
      </c>
      <c r="M8" s="4">
        <f>('[1]Pc, Summer, S2'!M8*Main!$B$5)+(VLOOKUP($A8,'FL Ratio'!$A$2:$B$9,2,FALSE)*'FL Characterization'!M$2)</f>
        <v>3.4651329075679707</v>
      </c>
      <c r="N8" s="4">
        <f>('[1]Pc, Summer, S2'!N8*Main!$B$5)+(VLOOKUP($A8,'FL Ratio'!$A$2:$B$9,2,FALSE)*'FL Characterization'!N$2)</f>
        <v>3.3231947049551116</v>
      </c>
      <c r="O8" s="4">
        <f>('[1]Pc, Summer, S2'!O8*Main!$B$5)+(VLOOKUP($A8,'FL Ratio'!$A$2:$B$9,2,FALSE)*'FL Characterization'!O$2)</f>
        <v>3.4678940845583233</v>
      </c>
      <c r="P8" s="4">
        <f>('[1]Pc, Summer, S2'!P8*Main!$B$5)+(VLOOKUP($A8,'FL Ratio'!$A$2:$B$9,2,FALSE)*'FL Characterization'!P$2)</f>
        <v>3.418111260600178</v>
      </c>
      <c r="Q8" s="4">
        <f>('[1]Pc, Summer, S2'!Q8*Main!$B$5)+(VLOOKUP($A8,'FL Ratio'!$A$2:$B$9,2,FALSE)*'FL Characterization'!Q$2)</f>
        <v>3.2187742872682508</v>
      </c>
      <c r="R8" s="4">
        <f>('[1]Pc, Summer, S2'!R8*Main!$B$5)+(VLOOKUP($A8,'FL Ratio'!$A$2:$B$9,2,FALSE)*'FL Characterization'!R$2)</f>
        <v>3.1634797688733975</v>
      </c>
      <c r="S8" s="4">
        <f>('[1]Pc, Summer, S2'!S8*Main!$B$5)+(VLOOKUP($A8,'FL Ratio'!$A$2:$B$9,2,FALSE)*'FL Characterization'!S$2)</f>
        <v>3.1910603257293868</v>
      </c>
      <c r="T8" s="4">
        <f>('[1]Pc, Summer, S2'!T8*Main!$B$5)+(VLOOKUP($A8,'FL Ratio'!$A$2:$B$9,2,FALSE)*'FL Characterization'!T$2)</f>
        <v>3.0111718154042206</v>
      </c>
      <c r="U8" s="4">
        <f>('[1]Pc, Summer, S2'!U8*Main!$B$5)+(VLOOKUP($A8,'FL Ratio'!$A$2:$B$9,2,FALSE)*'FL Characterization'!U$2)</f>
        <v>3.0767909217396694</v>
      </c>
      <c r="V8" s="4">
        <f>('[1]Pc, Summer, S2'!V8*Main!$B$5)+(VLOOKUP($A8,'FL Ratio'!$A$2:$B$9,2,FALSE)*'FL Characterization'!V$2)</f>
        <v>3.1926650762674642</v>
      </c>
      <c r="W8" s="4">
        <f>('[1]Pc, Summer, S2'!W8*Main!$B$5)+(VLOOKUP($A8,'FL Ratio'!$A$2:$B$9,2,FALSE)*'FL Characterization'!W$2)</f>
        <v>2.5761183845802003</v>
      </c>
      <c r="X8" s="4">
        <f>('[1]Pc, Summer, S2'!X8*Main!$B$5)+(VLOOKUP($A8,'FL Ratio'!$A$2:$B$9,2,FALSE)*'FL Characterization'!X$2)</f>
        <v>2.6250901030247649</v>
      </c>
      <c r="Y8" s="4">
        <f>('[1]Pc, Summer, S2'!Y8*Main!$B$5)+(VLOOKUP($A8,'FL Ratio'!$A$2:$B$9,2,FALSE)*'FL Characterization'!Y$2)</f>
        <v>2.2969601612232875</v>
      </c>
    </row>
    <row r="9" spans="1:25" x14ac:dyDescent="0.3">
      <c r="A9">
        <v>8</v>
      </c>
      <c r="B9" s="4">
        <f>('[1]Pc, Summer, S2'!B9*Main!$B$5)+(VLOOKUP($A9,'FL Ratio'!$A$2:$B$9,2,FALSE)*'FL Characterization'!B$2)</f>
        <v>1.6715465277336108</v>
      </c>
      <c r="C9" s="4">
        <f>('[1]Pc, Summer, S2'!C9*Main!$B$5)+(VLOOKUP($A9,'FL Ratio'!$A$2:$B$9,2,FALSE)*'FL Characterization'!C$2)</f>
        <v>1.6123400841866193</v>
      </c>
      <c r="D9" s="4">
        <f>('[1]Pc, Summer, S2'!D9*Main!$B$5)+(VLOOKUP($A9,'FL Ratio'!$A$2:$B$9,2,FALSE)*'FL Characterization'!D$2)</f>
        <v>1.5286213976596672</v>
      </c>
      <c r="E9" s="4">
        <f>('[1]Pc, Summer, S2'!E9*Main!$B$5)+(VLOOKUP($A9,'FL Ratio'!$A$2:$B$9,2,FALSE)*'FL Characterization'!E$2)</f>
        <v>1.5057395014880508</v>
      </c>
      <c r="F9" s="4">
        <f>('[1]Pc, Summer, S2'!F9*Main!$B$5)+(VLOOKUP($A9,'FL Ratio'!$A$2:$B$9,2,FALSE)*'FL Characterization'!F$2)</f>
        <v>1.5047504479999321</v>
      </c>
      <c r="G9" s="4">
        <f>('[1]Pc, Summer, S2'!G9*Main!$B$5)+(VLOOKUP($A9,'FL Ratio'!$A$2:$B$9,2,FALSE)*'FL Characterization'!G$2)</f>
        <v>1.6348575613518821</v>
      </c>
      <c r="H9" s="4">
        <f>('[1]Pc, Summer, S2'!H9*Main!$B$5)+(VLOOKUP($A9,'FL Ratio'!$A$2:$B$9,2,FALSE)*'FL Characterization'!H$2)</f>
        <v>2.5816304680618538</v>
      </c>
      <c r="I9" s="4">
        <f>('[1]Pc, Summer, S2'!I9*Main!$B$5)+(VLOOKUP($A9,'FL Ratio'!$A$2:$B$9,2,FALSE)*'FL Characterization'!I$2)</f>
        <v>2.9278144970901594</v>
      </c>
      <c r="J9" s="4">
        <f>('[1]Pc, Summer, S2'!J9*Main!$B$5)+(VLOOKUP($A9,'FL Ratio'!$A$2:$B$9,2,FALSE)*'FL Characterization'!J$2)</f>
        <v>3.2378877778292492</v>
      </c>
      <c r="K9" s="4">
        <f>('[1]Pc, Summer, S2'!K9*Main!$B$5)+(VLOOKUP($A9,'FL Ratio'!$A$2:$B$9,2,FALSE)*'FL Characterization'!K$2)</f>
        <v>3.2362935697660373</v>
      </c>
      <c r="L9" s="4">
        <f>('[1]Pc, Summer, S2'!L9*Main!$B$5)+(VLOOKUP($A9,'FL Ratio'!$A$2:$B$9,2,FALSE)*'FL Characterization'!L$2)</f>
        <v>3.2973953847550646</v>
      </c>
      <c r="M9" s="4">
        <f>('[1]Pc, Summer, S2'!M9*Main!$B$5)+(VLOOKUP($A9,'FL Ratio'!$A$2:$B$9,2,FALSE)*'FL Characterization'!M$2)</f>
        <v>3.5374953156414883</v>
      </c>
      <c r="N9" s="4">
        <f>('[1]Pc, Summer, S2'!N9*Main!$B$5)+(VLOOKUP($A9,'FL Ratio'!$A$2:$B$9,2,FALSE)*'FL Characterization'!N$2)</f>
        <v>3.492721246522339</v>
      </c>
      <c r="O9" s="4">
        <f>('[1]Pc, Summer, S2'!O9*Main!$B$5)+(VLOOKUP($A9,'FL Ratio'!$A$2:$B$9,2,FALSE)*'FL Characterization'!O$2)</f>
        <v>3.2910895602328742</v>
      </c>
      <c r="P9" s="4">
        <f>('[1]Pc, Summer, S2'!P9*Main!$B$5)+(VLOOKUP($A9,'FL Ratio'!$A$2:$B$9,2,FALSE)*'FL Characterization'!P$2)</f>
        <v>2.8254829012195923</v>
      </c>
      <c r="Q9" s="4">
        <f>('[1]Pc, Summer, S2'!Q9*Main!$B$5)+(VLOOKUP($A9,'FL Ratio'!$A$2:$B$9,2,FALSE)*'FL Characterization'!Q$2)</f>
        <v>2.7273765929177327</v>
      </c>
      <c r="R9" s="4">
        <f>('[1]Pc, Summer, S2'!R9*Main!$B$5)+(VLOOKUP($A9,'FL Ratio'!$A$2:$B$9,2,FALSE)*'FL Characterization'!R$2)</f>
        <v>2.6080349469905562</v>
      </c>
      <c r="S9" s="4">
        <f>('[1]Pc, Summer, S2'!S9*Main!$B$5)+(VLOOKUP($A9,'FL Ratio'!$A$2:$B$9,2,FALSE)*'FL Characterization'!S$2)</f>
        <v>2.5456462813624241</v>
      </c>
      <c r="T9" s="4">
        <f>('[1]Pc, Summer, S2'!T9*Main!$B$5)+(VLOOKUP($A9,'FL Ratio'!$A$2:$B$9,2,FALSE)*'FL Characterization'!T$2)</f>
        <v>2.4469139694102275</v>
      </c>
      <c r="U9" s="4">
        <f>('[1]Pc, Summer, S2'!U9*Main!$B$5)+(VLOOKUP($A9,'FL Ratio'!$A$2:$B$9,2,FALSE)*'FL Characterization'!U$2)</f>
        <v>2.605036536100612</v>
      </c>
      <c r="V9" s="4">
        <f>('[1]Pc, Summer, S2'!V9*Main!$B$5)+(VLOOKUP($A9,'FL Ratio'!$A$2:$B$9,2,FALSE)*'FL Characterization'!V$2)</f>
        <v>2.4363223584470703</v>
      </c>
      <c r="W9" s="4">
        <f>('[1]Pc, Summer, S2'!W9*Main!$B$5)+(VLOOKUP($A9,'FL Ratio'!$A$2:$B$9,2,FALSE)*'FL Characterization'!W$2)</f>
        <v>2.1474336323569871</v>
      </c>
      <c r="X9" s="4">
        <f>('[1]Pc, Summer, S2'!X9*Main!$B$5)+(VLOOKUP($A9,'FL Ratio'!$A$2:$B$9,2,FALSE)*'FL Characterization'!X$2)</f>
        <v>1.9466429029564778</v>
      </c>
      <c r="Y9" s="4">
        <f>('[1]Pc, Summer, S2'!Y9*Main!$B$5)+(VLOOKUP($A9,'FL Ratio'!$A$2:$B$9,2,FALSE)*'FL Characterization'!Y$2)</f>
        <v>1.8174655402181168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6.0065910067876986</v>
      </c>
      <c r="C2" s="4">
        <f>('[1]Pc, Summer, S3'!C2*Main!$B$5)+(VLOOKUP($A2,'FL Ratio'!$A$2:$B$9,2,FALSE)*'FL Characterization'!C$2)</f>
        <v>6.0235420411827638</v>
      </c>
      <c r="D2" s="4">
        <f>('[1]Pc, Summer, S3'!D2*Main!$B$5)+(VLOOKUP($A2,'FL Ratio'!$A$2:$B$9,2,FALSE)*'FL Characterization'!D$2)</f>
        <v>5.5591757574986733</v>
      </c>
      <c r="E2" s="4">
        <f>('[1]Pc, Summer, S3'!E2*Main!$B$5)+(VLOOKUP($A2,'FL Ratio'!$A$2:$B$9,2,FALSE)*'FL Characterization'!E$2)</f>
        <v>5.6471496037524318</v>
      </c>
      <c r="F2" s="4">
        <f>('[1]Pc, Summer, S3'!F2*Main!$B$5)+(VLOOKUP($A2,'FL Ratio'!$A$2:$B$9,2,FALSE)*'FL Characterization'!F$2)</f>
        <v>5.3276205695056023</v>
      </c>
      <c r="G2" s="4">
        <f>('[1]Pc, Summer, S3'!G2*Main!$B$5)+(VLOOKUP($A2,'FL Ratio'!$A$2:$B$9,2,FALSE)*'FL Characterization'!G$2)</f>
        <v>5.3989339078900658</v>
      </c>
      <c r="H2" s="4">
        <f>('[1]Pc, Summer, S3'!H2*Main!$B$5)+(VLOOKUP($A2,'FL Ratio'!$A$2:$B$9,2,FALSE)*'FL Characterization'!H$2)</f>
        <v>5.4733155677143079</v>
      </c>
      <c r="I2" s="4">
        <f>('[1]Pc, Summer, S3'!I2*Main!$B$5)+(VLOOKUP($A2,'FL Ratio'!$A$2:$B$9,2,FALSE)*'FL Characterization'!I$2)</f>
        <v>6.4273104503639882</v>
      </c>
      <c r="J2" s="4">
        <f>('[1]Pc, Summer, S3'!J2*Main!$B$5)+(VLOOKUP($A2,'FL Ratio'!$A$2:$B$9,2,FALSE)*'FL Characterization'!J$2)</f>
        <v>6.6329839765417784</v>
      </c>
      <c r="K2" s="4">
        <f>('[1]Pc, Summer, S3'!K2*Main!$B$5)+(VLOOKUP($A2,'FL Ratio'!$A$2:$B$9,2,FALSE)*'FL Characterization'!K$2)</f>
        <v>6.6390767171853975</v>
      </c>
      <c r="L2" s="4">
        <f>('[1]Pc, Summer, S3'!L2*Main!$B$5)+(VLOOKUP($A2,'FL Ratio'!$A$2:$B$9,2,FALSE)*'FL Characterization'!L$2)</f>
        <v>6.6279425795117364</v>
      </c>
      <c r="M2" s="4">
        <f>('[1]Pc, Summer, S3'!M2*Main!$B$5)+(VLOOKUP($A2,'FL Ratio'!$A$2:$B$9,2,FALSE)*'FL Characterization'!M$2)</f>
        <v>6.6547594140712594</v>
      </c>
      <c r="N2" s="4">
        <f>('[1]Pc, Summer, S3'!N2*Main!$B$5)+(VLOOKUP($A2,'FL Ratio'!$A$2:$B$9,2,FALSE)*'FL Characterization'!N$2)</f>
        <v>6.8659820304430017</v>
      </c>
      <c r="O2" s="4">
        <f>('[1]Pc, Summer, S3'!O2*Main!$B$5)+(VLOOKUP($A2,'FL Ratio'!$A$2:$B$9,2,FALSE)*'FL Characterization'!O$2)</f>
        <v>6.753282376644588</v>
      </c>
      <c r="P2" s="4">
        <f>('[1]Pc, Summer, S3'!P2*Main!$B$5)+(VLOOKUP($A2,'FL Ratio'!$A$2:$B$9,2,FALSE)*'FL Characterization'!P$2)</f>
        <v>6.3160456865541716</v>
      </c>
      <c r="Q2" s="4">
        <f>('[1]Pc, Summer, S3'!Q2*Main!$B$5)+(VLOOKUP($A2,'FL Ratio'!$A$2:$B$9,2,FALSE)*'FL Characterization'!Q$2)</f>
        <v>6.6924840293103252</v>
      </c>
      <c r="R2" s="4">
        <f>('[1]Pc, Summer, S3'!R2*Main!$B$5)+(VLOOKUP($A2,'FL Ratio'!$A$2:$B$9,2,FALSE)*'FL Characterization'!R$2)</f>
        <v>6.6205268726753106</v>
      </c>
      <c r="S2" s="4">
        <f>('[1]Pc, Summer, S3'!S2*Main!$B$5)+(VLOOKUP($A2,'FL Ratio'!$A$2:$B$9,2,FALSE)*'FL Characterization'!S$2)</f>
        <v>6.3279415684042126</v>
      </c>
      <c r="T2" s="4">
        <f>('[1]Pc, Summer, S3'!T2*Main!$B$5)+(VLOOKUP($A2,'FL Ratio'!$A$2:$B$9,2,FALSE)*'FL Characterization'!T$2)</f>
        <v>6.0489683552196061</v>
      </c>
      <c r="U2" s="4">
        <f>('[1]Pc, Summer, S3'!U2*Main!$B$5)+(VLOOKUP($A2,'FL Ratio'!$A$2:$B$9,2,FALSE)*'FL Characterization'!U$2)</f>
        <v>5.877389372351268</v>
      </c>
      <c r="V2" s="4">
        <f>('[1]Pc, Summer, S3'!V2*Main!$B$5)+(VLOOKUP($A2,'FL Ratio'!$A$2:$B$9,2,FALSE)*'FL Characterization'!V$2)</f>
        <v>5.9051368862170994</v>
      </c>
      <c r="W2" s="4">
        <f>('[1]Pc, Summer, S3'!W2*Main!$B$5)+(VLOOKUP($A2,'FL Ratio'!$A$2:$B$9,2,FALSE)*'FL Characterization'!W$2)</f>
        <v>5.9618291922539459</v>
      </c>
      <c r="X2" s="4">
        <f>('[1]Pc, Summer, S3'!X2*Main!$B$5)+(VLOOKUP($A2,'FL Ratio'!$A$2:$B$9,2,FALSE)*'FL Characterization'!X$2)</f>
        <v>5.8119544540512313</v>
      </c>
      <c r="Y2" s="4">
        <f>('[1]Pc, Summer, S3'!Y2*Main!$B$5)+(VLOOKUP($A2,'FL Ratio'!$A$2:$B$9,2,FALSE)*'FL Characterization'!Y$2)</f>
        <v>5.5560954713450483</v>
      </c>
    </row>
    <row r="3" spans="1:25" x14ac:dyDescent="0.3">
      <c r="A3">
        <v>2</v>
      </c>
      <c r="B3" s="4">
        <f>('[1]Pc, Summer, S3'!B3*Main!$B$5)+(VLOOKUP($A3,'FL Ratio'!$A$2:$B$9,2,FALSE)*'FL Characterization'!B$2)</f>
        <v>4.474141633544896</v>
      </c>
      <c r="C3" s="4">
        <f>('[1]Pc, Summer, S3'!C3*Main!$B$5)+(VLOOKUP($A3,'FL Ratio'!$A$2:$B$9,2,FALSE)*'FL Characterization'!C$2)</f>
        <v>4.2567194301686504</v>
      </c>
      <c r="D3" s="4">
        <f>('[1]Pc, Summer, S3'!D3*Main!$B$5)+(VLOOKUP($A3,'FL Ratio'!$A$2:$B$9,2,FALSE)*'FL Characterization'!D$2)</f>
        <v>4.0233535643852472</v>
      </c>
      <c r="E3" s="4">
        <f>('[1]Pc, Summer, S3'!E3*Main!$B$5)+(VLOOKUP($A3,'FL Ratio'!$A$2:$B$9,2,FALSE)*'FL Characterization'!E$2)</f>
        <v>3.7489910304109726</v>
      </c>
      <c r="F3" s="4">
        <f>('[1]Pc, Summer, S3'!F3*Main!$B$5)+(VLOOKUP($A3,'FL Ratio'!$A$2:$B$9,2,FALSE)*'FL Characterization'!F$2)</f>
        <v>3.4604029021985023</v>
      </c>
      <c r="G3" s="4">
        <f>('[1]Pc, Summer, S3'!G3*Main!$B$5)+(VLOOKUP($A3,'FL Ratio'!$A$2:$B$9,2,FALSE)*'FL Characterization'!G$2)</f>
        <v>3.5771001093701544</v>
      </c>
      <c r="H3" s="4">
        <f>('[1]Pc, Summer, S3'!H3*Main!$B$5)+(VLOOKUP($A3,'FL Ratio'!$A$2:$B$9,2,FALSE)*'FL Characterization'!H$2)</f>
        <v>3.9189262829195943</v>
      </c>
      <c r="I3" s="4">
        <f>('[1]Pc, Summer, S3'!I3*Main!$B$5)+(VLOOKUP($A3,'FL Ratio'!$A$2:$B$9,2,FALSE)*'FL Characterization'!I$2)</f>
        <v>4.754314625851535</v>
      </c>
      <c r="J3" s="4">
        <f>('[1]Pc, Summer, S3'!J3*Main!$B$5)+(VLOOKUP($A3,'FL Ratio'!$A$2:$B$9,2,FALSE)*'FL Characterization'!J$2)</f>
        <v>5.1774514696553142</v>
      </c>
      <c r="K3" s="4">
        <f>('[1]Pc, Summer, S3'!K3*Main!$B$5)+(VLOOKUP($A3,'FL Ratio'!$A$2:$B$9,2,FALSE)*'FL Characterization'!K$2)</f>
        <v>5.7064734012479637</v>
      </c>
      <c r="L3" s="4">
        <f>('[1]Pc, Summer, S3'!L3*Main!$B$5)+(VLOOKUP($A3,'FL Ratio'!$A$2:$B$9,2,FALSE)*'FL Characterization'!L$2)</f>
        <v>5.0296690729903615</v>
      </c>
      <c r="M3" s="4">
        <f>('[1]Pc, Summer, S3'!M3*Main!$B$5)+(VLOOKUP($A3,'FL Ratio'!$A$2:$B$9,2,FALSE)*'FL Characterization'!M$2)</f>
        <v>5.3968387992996236</v>
      </c>
      <c r="N3" s="4">
        <f>('[1]Pc, Summer, S3'!N3*Main!$B$5)+(VLOOKUP($A3,'FL Ratio'!$A$2:$B$9,2,FALSE)*'FL Characterization'!N$2)</f>
        <v>5.3800365106253398</v>
      </c>
      <c r="O3" s="4">
        <f>('[1]Pc, Summer, S3'!O3*Main!$B$5)+(VLOOKUP($A3,'FL Ratio'!$A$2:$B$9,2,FALSE)*'FL Characterization'!O$2)</f>
        <v>5.3709780858795684</v>
      </c>
      <c r="P3" s="4">
        <f>('[1]Pc, Summer, S3'!P3*Main!$B$5)+(VLOOKUP($A3,'FL Ratio'!$A$2:$B$9,2,FALSE)*'FL Characterization'!P$2)</f>
        <v>4.6032207065110349</v>
      </c>
      <c r="Q3" s="4">
        <f>('[1]Pc, Summer, S3'!Q3*Main!$B$5)+(VLOOKUP($A3,'FL Ratio'!$A$2:$B$9,2,FALSE)*'FL Characterization'!Q$2)</f>
        <v>4.8820107023558821</v>
      </c>
      <c r="R3" s="4">
        <f>('[1]Pc, Summer, S3'!R3*Main!$B$5)+(VLOOKUP($A3,'FL Ratio'!$A$2:$B$9,2,FALSE)*'FL Characterization'!R$2)</f>
        <v>5.1403229254965135</v>
      </c>
      <c r="S3" s="4">
        <f>('[1]Pc, Summer, S3'!S3*Main!$B$5)+(VLOOKUP($A3,'FL Ratio'!$A$2:$B$9,2,FALSE)*'FL Characterization'!S$2)</f>
        <v>5.1621106232053595</v>
      </c>
      <c r="T3" s="4">
        <f>('[1]Pc, Summer, S3'!T3*Main!$B$5)+(VLOOKUP($A3,'FL Ratio'!$A$2:$B$9,2,FALSE)*'FL Characterization'!T$2)</f>
        <v>5.1453249647178101</v>
      </c>
      <c r="U3" s="4">
        <f>('[1]Pc, Summer, S3'!U3*Main!$B$5)+(VLOOKUP($A3,'FL Ratio'!$A$2:$B$9,2,FALSE)*'FL Characterization'!U$2)</f>
        <v>5.4918149336693558</v>
      </c>
      <c r="V3" s="4">
        <f>('[1]Pc, Summer, S3'!V3*Main!$B$5)+(VLOOKUP($A3,'FL Ratio'!$A$2:$B$9,2,FALSE)*'FL Characterization'!V$2)</f>
        <v>5.6654411065890482</v>
      </c>
      <c r="W3" s="4">
        <f>('[1]Pc, Summer, S3'!W3*Main!$B$5)+(VLOOKUP($A3,'FL Ratio'!$A$2:$B$9,2,FALSE)*'FL Characterization'!W$2)</f>
        <v>5.2713437206395826</v>
      </c>
      <c r="X3" s="4">
        <f>('[1]Pc, Summer, S3'!X3*Main!$B$5)+(VLOOKUP($A3,'FL Ratio'!$A$2:$B$9,2,FALSE)*'FL Characterization'!X$2)</f>
        <v>4.7856074794484922</v>
      </c>
      <c r="Y3" s="4">
        <f>('[1]Pc, Summer, S3'!Y3*Main!$B$5)+(VLOOKUP($A3,'FL Ratio'!$A$2:$B$9,2,FALSE)*'FL Characterization'!Y$2)</f>
        <v>4.5516721885666023</v>
      </c>
    </row>
    <row r="4" spans="1:25" x14ac:dyDescent="0.3">
      <c r="A4">
        <v>3</v>
      </c>
      <c r="B4" s="4">
        <f>('[1]Pc, Summer, S3'!B4*Main!$B$5)+(VLOOKUP($A4,'FL Ratio'!$A$2:$B$9,2,FALSE)*'FL Characterization'!B$2)</f>
        <v>2.9891671189816438</v>
      </c>
      <c r="C4" s="4">
        <f>('[1]Pc, Summer, S3'!C4*Main!$B$5)+(VLOOKUP($A4,'FL Ratio'!$A$2:$B$9,2,FALSE)*'FL Characterization'!C$2)</f>
        <v>2.7661947848720971</v>
      </c>
      <c r="D4" s="4">
        <f>('[1]Pc, Summer, S3'!D4*Main!$B$5)+(VLOOKUP($A4,'FL Ratio'!$A$2:$B$9,2,FALSE)*'FL Characterization'!D$2)</f>
        <v>2.6310119653236894</v>
      </c>
      <c r="E4" s="4">
        <f>('[1]Pc, Summer, S3'!E4*Main!$B$5)+(VLOOKUP($A4,'FL Ratio'!$A$2:$B$9,2,FALSE)*'FL Characterization'!E$2)</f>
        <v>2.6854677785499059</v>
      </c>
      <c r="F4" s="4">
        <f>('[1]Pc, Summer, S3'!F4*Main!$B$5)+(VLOOKUP($A4,'FL Ratio'!$A$2:$B$9,2,FALSE)*'FL Characterization'!F$2)</f>
        <v>2.5423639392238675</v>
      </c>
      <c r="G4" s="4">
        <f>('[1]Pc, Summer, S3'!G4*Main!$B$5)+(VLOOKUP($A4,'FL Ratio'!$A$2:$B$9,2,FALSE)*'FL Characterization'!G$2)</f>
        <v>2.5290859581400982</v>
      </c>
      <c r="H4" s="4">
        <f>('[1]Pc, Summer, S3'!H4*Main!$B$5)+(VLOOKUP($A4,'FL Ratio'!$A$2:$B$9,2,FALSE)*'FL Characterization'!H$2)</f>
        <v>3.6807364970708631</v>
      </c>
      <c r="I4" s="4">
        <f>('[1]Pc, Summer, S3'!I4*Main!$B$5)+(VLOOKUP($A4,'FL Ratio'!$A$2:$B$9,2,FALSE)*'FL Characterization'!I$2)</f>
        <v>4.3938389215826339</v>
      </c>
      <c r="J4" s="4">
        <f>('[1]Pc, Summer, S3'!J4*Main!$B$5)+(VLOOKUP($A4,'FL Ratio'!$A$2:$B$9,2,FALSE)*'FL Characterization'!J$2)</f>
        <v>4.5077793204950618</v>
      </c>
      <c r="K4" s="4">
        <f>('[1]Pc, Summer, S3'!K4*Main!$B$5)+(VLOOKUP($A4,'FL Ratio'!$A$2:$B$9,2,FALSE)*'FL Characterization'!K$2)</f>
        <v>4.3740895054163875</v>
      </c>
      <c r="L4" s="4">
        <f>('[1]Pc, Summer, S3'!L4*Main!$B$5)+(VLOOKUP($A4,'FL Ratio'!$A$2:$B$9,2,FALSE)*'FL Characterization'!L$2)</f>
        <v>4.0933123425362155</v>
      </c>
      <c r="M4" s="4">
        <f>('[1]Pc, Summer, S3'!M4*Main!$B$5)+(VLOOKUP($A4,'FL Ratio'!$A$2:$B$9,2,FALSE)*'FL Characterization'!M$2)</f>
        <v>4.5844609219502805</v>
      </c>
      <c r="N4" s="4">
        <f>('[1]Pc, Summer, S3'!N4*Main!$B$5)+(VLOOKUP($A4,'FL Ratio'!$A$2:$B$9,2,FALSE)*'FL Characterization'!N$2)</f>
        <v>4.8162752660412673</v>
      </c>
      <c r="O4" s="4">
        <f>('[1]Pc, Summer, S3'!O4*Main!$B$5)+(VLOOKUP($A4,'FL Ratio'!$A$2:$B$9,2,FALSE)*'FL Characterization'!O$2)</f>
        <v>4.3575699259473275</v>
      </c>
      <c r="P4" s="4">
        <f>('[1]Pc, Summer, S3'!P4*Main!$B$5)+(VLOOKUP($A4,'FL Ratio'!$A$2:$B$9,2,FALSE)*'FL Characterization'!P$2)</f>
        <v>4.0318122422860529</v>
      </c>
      <c r="Q4" s="4">
        <f>('[1]Pc, Summer, S3'!Q4*Main!$B$5)+(VLOOKUP($A4,'FL Ratio'!$A$2:$B$9,2,FALSE)*'FL Characterization'!Q$2)</f>
        <v>3.9403413903123949</v>
      </c>
      <c r="R4" s="4">
        <f>('[1]Pc, Summer, S3'!R4*Main!$B$5)+(VLOOKUP($A4,'FL Ratio'!$A$2:$B$9,2,FALSE)*'FL Characterization'!R$2)</f>
        <v>3.9699138506182186</v>
      </c>
      <c r="S4" s="4">
        <f>('[1]Pc, Summer, S3'!S4*Main!$B$5)+(VLOOKUP($A4,'FL Ratio'!$A$2:$B$9,2,FALSE)*'FL Characterization'!S$2)</f>
        <v>3.7624312249157081</v>
      </c>
      <c r="T4" s="4">
        <f>('[1]Pc, Summer, S3'!T4*Main!$B$5)+(VLOOKUP($A4,'FL Ratio'!$A$2:$B$9,2,FALSE)*'FL Characterization'!T$2)</f>
        <v>3.764443961867058</v>
      </c>
      <c r="U4" s="4">
        <f>('[1]Pc, Summer, S3'!U4*Main!$B$5)+(VLOOKUP($A4,'FL Ratio'!$A$2:$B$9,2,FALSE)*'FL Characterization'!U$2)</f>
        <v>3.9522483602062373</v>
      </c>
      <c r="V4" s="4">
        <f>('[1]Pc, Summer, S3'!V4*Main!$B$5)+(VLOOKUP($A4,'FL Ratio'!$A$2:$B$9,2,FALSE)*'FL Characterization'!V$2)</f>
        <v>4.2912343320037909</v>
      </c>
      <c r="W4" s="4">
        <f>('[1]Pc, Summer, S3'!W4*Main!$B$5)+(VLOOKUP($A4,'FL Ratio'!$A$2:$B$9,2,FALSE)*'FL Characterization'!W$2)</f>
        <v>3.8224614619287625</v>
      </c>
      <c r="X4" s="4">
        <f>('[1]Pc, Summer, S3'!X4*Main!$B$5)+(VLOOKUP($A4,'FL Ratio'!$A$2:$B$9,2,FALSE)*'FL Characterization'!X$2)</f>
        <v>3.655663268936137</v>
      </c>
      <c r="Y4" s="4">
        <f>('[1]Pc, Summer, S3'!Y4*Main!$B$5)+(VLOOKUP($A4,'FL Ratio'!$A$2:$B$9,2,FALSE)*'FL Characterization'!Y$2)</f>
        <v>3.0560790466509173</v>
      </c>
    </row>
    <row r="5" spans="1:25" x14ac:dyDescent="0.3">
      <c r="A5">
        <v>4</v>
      </c>
      <c r="B5" s="4">
        <f>('[1]Pc, Summer, S3'!B5*Main!$B$5)+(VLOOKUP($A5,'FL Ratio'!$A$2:$B$9,2,FALSE)*'FL Characterization'!B$2)</f>
        <v>1.3827522019658871</v>
      </c>
      <c r="C5" s="4">
        <f>('[1]Pc, Summer, S3'!C5*Main!$B$5)+(VLOOKUP($A5,'FL Ratio'!$A$2:$B$9,2,FALSE)*'FL Characterization'!C$2)</f>
        <v>1.1543504344759796</v>
      </c>
      <c r="D5" s="4">
        <f>('[1]Pc, Summer, S3'!D5*Main!$B$5)+(VLOOKUP($A5,'FL Ratio'!$A$2:$B$9,2,FALSE)*'FL Characterization'!D$2)</f>
        <v>0.91439610320795306</v>
      </c>
      <c r="E5" s="4">
        <f>('[1]Pc, Summer, S3'!E5*Main!$B$5)+(VLOOKUP($A5,'FL Ratio'!$A$2:$B$9,2,FALSE)*'FL Characterization'!E$2)</f>
        <v>0.92215174652059662</v>
      </c>
      <c r="F5" s="4">
        <f>('[1]Pc, Summer, S3'!F5*Main!$B$5)+(VLOOKUP($A5,'FL Ratio'!$A$2:$B$9,2,FALSE)*'FL Characterization'!F$2)</f>
        <v>0.80697912024096818</v>
      </c>
      <c r="G5" s="4">
        <f>('[1]Pc, Summer, S3'!G5*Main!$B$5)+(VLOOKUP($A5,'FL Ratio'!$A$2:$B$9,2,FALSE)*'FL Characterization'!G$2)</f>
        <v>0.75447478965291359</v>
      </c>
      <c r="H5" s="4">
        <f>('[1]Pc, Summer, S3'!H5*Main!$B$5)+(VLOOKUP($A5,'FL Ratio'!$A$2:$B$9,2,FALSE)*'FL Characterization'!H$2)</f>
        <v>1.5411029357558954</v>
      </c>
      <c r="I5" s="4">
        <f>('[1]Pc, Summer, S3'!I5*Main!$B$5)+(VLOOKUP($A5,'FL Ratio'!$A$2:$B$9,2,FALSE)*'FL Characterization'!I$2)</f>
        <v>2.4560264411413502</v>
      </c>
      <c r="J5" s="4">
        <f>('[1]Pc, Summer, S3'!J5*Main!$B$5)+(VLOOKUP($A5,'FL Ratio'!$A$2:$B$9,2,FALSE)*'FL Characterization'!J$2)</f>
        <v>3.0292233021444988</v>
      </c>
      <c r="K5" s="4">
        <f>('[1]Pc, Summer, S3'!K5*Main!$B$5)+(VLOOKUP($A5,'FL Ratio'!$A$2:$B$9,2,FALSE)*'FL Characterization'!K$2)</f>
        <v>3.0838450761636307</v>
      </c>
      <c r="L5" s="4">
        <f>('[1]Pc, Summer, S3'!L5*Main!$B$5)+(VLOOKUP($A5,'FL Ratio'!$A$2:$B$9,2,FALSE)*'FL Characterization'!L$2)</f>
        <v>3.0113344348826021</v>
      </c>
      <c r="M5" s="4">
        <f>('[1]Pc, Summer, S3'!M5*Main!$B$5)+(VLOOKUP($A5,'FL Ratio'!$A$2:$B$9,2,FALSE)*'FL Characterization'!M$2)</f>
        <v>2.7619992822208479</v>
      </c>
      <c r="N5" s="4">
        <f>('[1]Pc, Summer, S3'!N5*Main!$B$5)+(VLOOKUP($A5,'FL Ratio'!$A$2:$B$9,2,FALSE)*'FL Characterization'!N$2)</f>
        <v>3.0527314439740465</v>
      </c>
      <c r="O5" s="4">
        <f>('[1]Pc, Summer, S3'!O5*Main!$B$5)+(VLOOKUP($A5,'FL Ratio'!$A$2:$B$9,2,FALSE)*'FL Characterization'!O$2)</f>
        <v>2.949744438794228</v>
      </c>
      <c r="P5" s="4">
        <f>('[1]Pc, Summer, S3'!P5*Main!$B$5)+(VLOOKUP($A5,'FL Ratio'!$A$2:$B$9,2,FALSE)*'FL Characterization'!P$2)</f>
        <v>2.7282752573122524</v>
      </c>
      <c r="Q5" s="4">
        <f>('[1]Pc, Summer, S3'!Q5*Main!$B$5)+(VLOOKUP($A5,'FL Ratio'!$A$2:$B$9,2,FALSE)*'FL Characterization'!Q$2)</f>
        <v>2.4784678552565529</v>
      </c>
      <c r="R5" s="4">
        <f>('[1]Pc, Summer, S3'!R5*Main!$B$5)+(VLOOKUP($A5,'FL Ratio'!$A$2:$B$9,2,FALSE)*'FL Characterization'!R$2)</f>
        <v>2.2175714100210437</v>
      </c>
      <c r="S5" s="4">
        <f>('[1]Pc, Summer, S3'!S5*Main!$B$5)+(VLOOKUP($A5,'FL Ratio'!$A$2:$B$9,2,FALSE)*'FL Characterization'!S$2)</f>
        <v>2.0291084888409276</v>
      </c>
      <c r="T5" s="4">
        <f>('[1]Pc, Summer, S3'!T5*Main!$B$5)+(VLOOKUP($A5,'FL Ratio'!$A$2:$B$9,2,FALSE)*'FL Characterization'!T$2)</f>
        <v>2.4855254651900656</v>
      </c>
      <c r="U5" s="4">
        <f>('[1]Pc, Summer, S3'!U5*Main!$B$5)+(VLOOKUP($A5,'FL Ratio'!$A$2:$B$9,2,FALSE)*'FL Characterization'!U$2)</f>
        <v>2.9440793537759751</v>
      </c>
      <c r="V5" s="4">
        <f>('[1]Pc, Summer, S3'!V5*Main!$B$5)+(VLOOKUP($A5,'FL Ratio'!$A$2:$B$9,2,FALSE)*'FL Characterization'!V$2)</f>
        <v>3.4281730851065735</v>
      </c>
      <c r="W5" s="4">
        <f>('[1]Pc, Summer, S3'!W5*Main!$B$5)+(VLOOKUP($A5,'FL Ratio'!$A$2:$B$9,2,FALSE)*'FL Characterization'!W$2)</f>
        <v>3.2741149014105009</v>
      </c>
      <c r="X5" s="4">
        <f>('[1]Pc, Summer, S3'!X5*Main!$B$5)+(VLOOKUP($A5,'FL Ratio'!$A$2:$B$9,2,FALSE)*'FL Characterization'!X$2)</f>
        <v>2.5588018222132938</v>
      </c>
      <c r="Y5" s="4">
        <f>('[1]Pc, Summer, S3'!Y5*Main!$B$5)+(VLOOKUP($A5,'FL Ratio'!$A$2:$B$9,2,FALSE)*'FL Characterization'!Y$2)</f>
        <v>1.9074263327478285</v>
      </c>
    </row>
    <row r="6" spans="1:25" x14ac:dyDescent="0.3">
      <c r="A6">
        <v>5</v>
      </c>
      <c r="B6" s="4">
        <f>('[1]Pc, Summer, S3'!B6*Main!$B$5)+(VLOOKUP($A6,'FL Ratio'!$A$2:$B$9,2,FALSE)*'FL Characterization'!B$2)</f>
        <v>2.5506201047756991</v>
      </c>
      <c r="C6" s="4">
        <f>('[1]Pc, Summer, S3'!C6*Main!$B$5)+(VLOOKUP($A6,'FL Ratio'!$A$2:$B$9,2,FALSE)*'FL Characterization'!C$2)</f>
        <v>2.3253020358468679</v>
      </c>
      <c r="D6" s="4">
        <f>('[1]Pc, Summer, S3'!D6*Main!$B$5)+(VLOOKUP($A6,'FL Ratio'!$A$2:$B$9,2,FALSE)*'FL Characterization'!D$2)</f>
        <v>2.144924512593839</v>
      </c>
      <c r="E6" s="4">
        <f>('[1]Pc, Summer, S3'!E6*Main!$B$5)+(VLOOKUP($A6,'FL Ratio'!$A$2:$B$9,2,FALSE)*'FL Characterization'!E$2)</f>
        <v>2.0310318033993564</v>
      </c>
      <c r="F6" s="4">
        <f>('[1]Pc, Summer, S3'!F6*Main!$B$5)+(VLOOKUP($A6,'FL Ratio'!$A$2:$B$9,2,FALSE)*'FL Characterization'!F$2)</f>
        <v>2.095597614066901</v>
      </c>
      <c r="G6" s="4">
        <f>('[1]Pc, Summer, S3'!G6*Main!$B$5)+(VLOOKUP($A6,'FL Ratio'!$A$2:$B$9,2,FALSE)*'FL Characterization'!G$2)</f>
        <v>2.0754394247698631</v>
      </c>
      <c r="H6" s="4">
        <f>('[1]Pc, Summer, S3'!H6*Main!$B$5)+(VLOOKUP($A6,'FL Ratio'!$A$2:$B$9,2,FALSE)*'FL Characterization'!H$2)</f>
        <v>2.315694986602769</v>
      </c>
      <c r="I6" s="4">
        <f>('[1]Pc, Summer, S3'!I6*Main!$B$5)+(VLOOKUP($A6,'FL Ratio'!$A$2:$B$9,2,FALSE)*'FL Characterization'!I$2)</f>
        <v>2.5865268842245919</v>
      </c>
      <c r="J6" s="4">
        <f>('[1]Pc, Summer, S3'!J6*Main!$B$5)+(VLOOKUP($A6,'FL Ratio'!$A$2:$B$9,2,FALSE)*'FL Characterization'!J$2)</f>
        <v>2.7956669036206416</v>
      </c>
      <c r="K6" s="4">
        <f>('[1]Pc, Summer, S3'!K6*Main!$B$5)+(VLOOKUP($A6,'FL Ratio'!$A$2:$B$9,2,FALSE)*'FL Characterization'!K$2)</f>
        <v>2.8916926166853338</v>
      </c>
      <c r="L6" s="4">
        <f>('[1]Pc, Summer, S3'!L6*Main!$B$5)+(VLOOKUP($A6,'FL Ratio'!$A$2:$B$9,2,FALSE)*'FL Characterization'!L$2)</f>
        <v>3.0777239210063754</v>
      </c>
      <c r="M6" s="4">
        <f>('[1]Pc, Summer, S3'!M6*Main!$B$5)+(VLOOKUP($A6,'FL Ratio'!$A$2:$B$9,2,FALSE)*'FL Characterization'!M$2)</f>
        <v>3.195816153093388</v>
      </c>
      <c r="N6" s="4">
        <f>('[1]Pc, Summer, S3'!N6*Main!$B$5)+(VLOOKUP($A6,'FL Ratio'!$A$2:$B$9,2,FALSE)*'FL Characterization'!N$2)</f>
        <v>3.4295793583929157</v>
      </c>
      <c r="O6" s="4">
        <f>('[1]Pc, Summer, S3'!O6*Main!$B$5)+(VLOOKUP($A6,'FL Ratio'!$A$2:$B$9,2,FALSE)*'FL Characterization'!O$2)</f>
        <v>3.3102388711674813</v>
      </c>
      <c r="P6" s="4">
        <f>('[1]Pc, Summer, S3'!P6*Main!$B$5)+(VLOOKUP($A6,'FL Ratio'!$A$2:$B$9,2,FALSE)*'FL Characterization'!P$2)</f>
        <v>3.199152829820386</v>
      </c>
      <c r="Q6" s="4">
        <f>('[1]Pc, Summer, S3'!Q6*Main!$B$5)+(VLOOKUP($A6,'FL Ratio'!$A$2:$B$9,2,FALSE)*'FL Characterization'!Q$2)</f>
        <v>3.1579401431521417</v>
      </c>
      <c r="R6" s="4">
        <f>('[1]Pc, Summer, S3'!R6*Main!$B$5)+(VLOOKUP($A6,'FL Ratio'!$A$2:$B$9,2,FALSE)*'FL Characterization'!R$2)</f>
        <v>3.0370386488895957</v>
      </c>
      <c r="S6" s="4">
        <f>('[1]Pc, Summer, S3'!S6*Main!$B$5)+(VLOOKUP($A6,'FL Ratio'!$A$2:$B$9,2,FALSE)*'FL Characterization'!S$2)</f>
        <v>3.1497381961107376</v>
      </c>
      <c r="T6" s="4">
        <f>('[1]Pc, Summer, S3'!T6*Main!$B$5)+(VLOOKUP($A6,'FL Ratio'!$A$2:$B$9,2,FALSE)*'FL Characterization'!T$2)</f>
        <v>3.0362346049664</v>
      </c>
      <c r="U6" s="4">
        <f>('[1]Pc, Summer, S3'!U6*Main!$B$5)+(VLOOKUP($A6,'FL Ratio'!$A$2:$B$9,2,FALSE)*'FL Characterization'!U$2)</f>
        <v>3.1584739615816639</v>
      </c>
      <c r="V6" s="4">
        <f>('[1]Pc, Summer, S3'!V6*Main!$B$5)+(VLOOKUP($A6,'FL Ratio'!$A$2:$B$9,2,FALSE)*'FL Characterization'!V$2)</f>
        <v>3.4204955777464936</v>
      </c>
      <c r="W6" s="4">
        <f>('[1]Pc, Summer, S3'!W6*Main!$B$5)+(VLOOKUP($A6,'FL Ratio'!$A$2:$B$9,2,FALSE)*'FL Characterization'!W$2)</f>
        <v>3.3378888995115692</v>
      </c>
      <c r="X6" s="4">
        <f>('[1]Pc, Summer, S3'!X6*Main!$B$5)+(VLOOKUP($A6,'FL Ratio'!$A$2:$B$9,2,FALSE)*'FL Characterization'!X$2)</f>
        <v>3.3096416144948493</v>
      </c>
      <c r="Y6" s="4">
        <f>('[1]Pc, Summer, S3'!Y6*Main!$B$5)+(VLOOKUP($A6,'FL Ratio'!$A$2:$B$9,2,FALSE)*'FL Characterization'!Y$2)</f>
        <v>2.8897664063266322</v>
      </c>
    </row>
    <row r="7" spans="1:25" x14ac:dyDescent="0.3">
      <c r="A7">
        <v>6</v>
      </c>
      <c r="B7" s="4">
        <f>('[1]Pc, Summer, S3'!B7*Main!$B$5)+(VLOOKUP($A7,'FL Ratio'!$A$2:$B$9,2,FALSE)*'FL Characterization'!B$2)</f>
        <v>2.6121154555168955</v>
      </c>
      <c r="C7" s="4">
        <f>('[1]Pc, Summer, S3'!C7*Main!$B$5)+(VLOOKUP($A7,'FL Ratio'!$A$2:$B$9,2,FALSE)*'FL Characterization'!C$2)</f>
        <v>2.5484360142003117</v>
      </c>
      <c r="D7" s="4">
        <f>('[1]Pc, Summer, S3'!D7*Main!$B$5)+(VLOOKUP($A7,'FL Ratio'!$A$2:$B$9,2,FALSE)*'FL Characterization'!D$2)</f>
        <v>2.4030610634621685</v>
      </c>
      <c r="E7" s="4">
        <f>('[1]Pc, Summer, S3'!E7*Main!$B$5)+(VLOOKUP($A7,'FL Ratio'!$A$2:$B$9,2,FALSE)*'FL Characterization'!E$2)</f>
        <v>2.4173571458062257</v>
      </c>
      <c r="F7" s="4">
        <f>('[1]Pc, Summer, S3'!F7*Main!$B$5)+(VLOOKUP($A7,'FL Ratio'!$A$2:$B$9,2,FALSE)*'FL Characterization'!F$2)</f>
        <v>2.4147211032286506</v>
      </c>
      <c r="G7" s="4">
        <f>('[1]Pc, Summer, S3'!G7*Main!$B$5)+(VLOOKUP($A7,'FL Ratio'!$A$2:$B$9,2,FALSE)*'FL Characterization'!G$2)</f>
        <v>2.4607770813425121</v>
      </c>
      <c r="H7" s="4">
        <f>('[1]Pc, Summer, S3'!H7*Main!$B$5)+(VLOOKUP($A7,'FL Ratio'!$A$2:$B$9,2,FALSE)*'FL Characterization'!H$2)</f>
        <v>2.6754643290026219</v>
      </c>
      <c r="I7" s="4">
        <f>('[1]Pc, Summer, S3'!I7*Main!$B$5)+(VLOOKUP($A7,'FL Ratio'!$A$2:$B$9,2,FALSE)*'FL Characterization'!I$2)</f>
        <v>3.1931556517782713</v>
      </c>
      <c r="J7" s="4">
        <f>('[1]Pc, Summer, S3'!J7*Main!$B$5)+(VLOOKUP($A7,'FL Ratio'!$A$2:$B$9,2,FALSE)*'FL Characterization'!J$2)</f>
        <v>3.2964428257806588</v>
      </c>
      <c r="K7" s="4">
        <f>('[1]Pc, Summer, S3'!K7*Main!$B$5)+(VLOOKUP($A7,'FL Ratio'!$A$2:$B$9,2,FALSE)*'FL Characterization'!K$2)</f>
        <v>3.2267106319387064</v>
      </c>
      <c r="L7" s="4">
        <f>('[1]Pc, Summer, S3'!L7*Main!$B$5)+(VLOOKUP($A7,'FL Ratio'!$A$2:$B$9,2,FALSE)*'FL Characterization'!L$2)</f>
        <v>3.2166195112482066</v>
      </c>
      <c r="M7" s="4">
        <f>('[1]Pc, Summer, S3'!M7*Main!$B$5)+(VLOOKUP($A7,'FL Ratio'!$A$2:$B$9,2,FALSE)*'FL Characterization'!M$2)</f>
        <v>3.467774244906193</v>
      </c>
      <c r="N7" s="4">
        <f>('[1]Pc, Summer, S3'!N7*Main!$B$5)+(VLOOKUP($A7,'FL Ratio'!$A$2:$B$9,2,FALSE)*'FL Characterization'!N$2)</f>
        <v>3.4420877164028787</v>
      </c>
      <c r="O7" s="4">
        <f>('[1]Pc, Summer, S3'!O7*Main!$B$5)+(VLOOKUP($A7,'FL Ratio'!$A$2:$B$9,2,FALSE)*'FL Characterization'!O$2)</f>
        <v>3.3026502610054509</v>
      </c>
      <c r="P7" s="4">
        <f>('[1]Pc, Summer, S3'!P7*Main!$B$5)+(VLOOKUP($A7,'FL Ratio'!$A$2:$B$9,2,FALSE)*'FL Characterization'!P$2)</f>
        <v>3.0859581293501397</v>
      </c>
      <c r="Q7" s="4">
        <f>('[1]Pc, Summer, S3'!Q7*Main!$B$5)+(VLOOKUP($A7,'FL Ratio'!$A$2:$B$9,2,FALSE)*'FL Characterization'!Q$2)</f>
        <v>3.0094257630248364</v>
      </c>
      <c r="R7" s="4">
        <f>('[1]Pc, Summer, S3'!R7*Main!$B$5)+(VLOOKUP($A7,'FL Ratio'!$A$2:$B$9,2,FALSE)*'FL Characterization'!R$2)</f>
        <v>3.2074082519525451</v>
      </c>
      <c r="S7" s="4">
        <f>('[1]Pc, Summer, S3'!S7*Main!$B$5)+(VLOOKUP($A7,'FL Ratio'!$A$2:$B$9,2,FALSE)*'FL Characterization'!S$2)</f>
        <v>3.0444281548628518</v>
      </c>
      <c r="T7" s="4">
        <f>('[1]Pc, Summer, S3'!T7*Main!$B$5)+(VLOOKUP($A7,'FL Ratio'!$A$2:$B$9,2,FALSE)*'FL Characterization'!T$2)</f>
        <v>2.9154138841526085</v>
      </c>
      <c r="U7" s="4">
        <f>('[1]Pc, Summer, S3'!U7*Main!$B$5)+(VLOOKUP($A7,'FL Ratio'!$A$2:$B$9,2,FALSE)*'FL Characterization'!U$2)</f>
        <v>2.9004131580122481</v>
      </c>
      <c r="V7" s="4">
        <f>('[1]Pc, Summer, S3'!V7*Main!$B$5)+(VLOOKUP($A7,'FL Ratio'!$A$2:$B$9,2,FALSE)*'FL Characterization'!V$2)</f>
        <v>3.0441280936174144</v>
      </c>
      <c r="W7" s="4">
        <f>('[1]Pc, Summer, S3'!W7*Main!$B$5)+(VLOOKUP($A7,'FL Ratio'!$A$2:$B$9,2,FALSE)*'FL Characterization'!W$2)</f>
        <v>2.8171796727817928</v>
      </c>
      <c r="X7" s="4">
        <f>('[1]Pc, Summer, S3'!X7*Main!$B$5)+(VLOOKUP($A7,'FL Ratio'!$A$2:$B$9,2,FALSE)*'FL Characterization'!X$2)</f>
        <v>2.7372755344811002</v>
      </c>
      <c r="Y7" s="4">
        <f>('[1]Pc, Summer, S3'!Y7*Main!$B$5)+(VLOOKUP($A7,'FL Ratio'!$A$2:$B$9,2,FALSE)*'FL Characterization'!Y$2)</f>
        <v>2.7606004579947947</v>
      </c>
    </row>
    <row r="8" spans="1:25" x14ac:dyDescent="0.3">
      <c r="A8">
        <v>7</v>
      </c>
      <c r="B8" s="4">
        <f>('[1]Pc, Summer, S3'!B8*Main!$B$5)+(VLOOKUP($A8,'FL Ratio'!$A$2:$B$9,2,FALSE)*'FL Characterization'!B$2)</f>
        <v>2.1722712927103953</v>
      </c>
      <c r="C8" s="4">
        <f>('[1]Pc, Summer, S3'!C8*Main!$B$5)+(VLOOKUP($A8,'FL Ratio'!$A$2:$B$9,2,FALSE)*'FL Characterization'!C$2)</f>
        <v>2.00077520035294</v>
      </c>
      <c r="D8" s="4">
        <f>('[1]Pc, Summer, S3'!D8*Main!$B$5)+(VLOOKUP($A8,'FL Ratio'!$A$2:$B$9,2,FALSE)*'FL Characterization'!D$2)</f>
        <v>1.9550078925637251</v>
      </c>
      <c r="E8" s="4">
        <f>('[1]Pc, Summer, S3'!E8*Main!$B$5)+(VLOOKUP($A8,'FL Ratio'!$A$2:$B$9,2,FALSE)*'FL Characterization'!E$2)</f>
        <v>1.9481996012413727</v>
      </c>
      <c r="F8" s="4">
        <f>('[1]Pc, Summer, S3'!F8*Main!$B$5)+(VLOOKUP($A8,'FL Ratio'!$A$2:$B$9,2,FALSE)*'FL Characterization'!F$2)</f>
        <v>1.8248321235783587</v>
      </c>
      <c r="G8" s="4">
        <f>('[1]Pc, Summer, S3'!G8*Main!$B$5)+(VLOOKUP($A8,'FL Ratio'!$A$2:$B$9,2,FALSE)*'FL Characterization'!G$2)</f>
        <v>2.020346836076977</v>
      </c>
      <c r="H8" s="4">
        <f>('[1]Pc, Summer, S3'!H8*Main!$B$5)+(VLOOKUP($A8,'FL Ratio'!$A$2:$B$9,2,FALSE)*'FL Characterization'!H$2)</f>
        <v>2.5494294494853516</v>
      </c>
      <c r="I8" s="4">
        <f>('[1]Pc, Summer, S3'!I8*Main!$B$5)+(VLOOKUP($A8,'FL Ratio'!$A$2:$B$9,2,FALSE)*'FL Characterization'!I$2)</f>
        <v>2.7822119780024837</v>
      </c>
      <c r="J8" s="4">
        <f>('[1]Pc, Summer, S3'!J8*Main!$B$5)+(VLOOKUP($A8,'FL Ratio'!$A$2:$B$9,2,FALSE)*'FL Characterization'!J$2)</f>
        <v>3.0749748740051217</v>
      </c>
      <c r="K8" s="4">
        <f>('[1]Pc, Summer, S3'!K8*Main!$B$5)+(VLOOKUP($A8,'FL Ratio'!$A$2:$B$9,2,FALSE)*'FL Characterization'!K$2)</f>
        <v>3.251989276010157</v>
      </c>
      <c r="L8" s="4">
        <f>('[1]Pc, Summer, S3'!L8*Main!$B$5)+(VLOOKUP($A8,'FL Ratio'!$A$2:$B$9,2,FALSE)*'FL Characterization'!L$2)</f>
        <v>3.2548140153876961</v>
      </c>
      <c r="M8" s="4">
        <f>('[1]Pc, Summer, S3'!M8*Main!$B$5)+(VLOOKUP($A8,'FL Ratio'!$A$2:$B$9,2,FALSE)*'FL Characterization'!M$2)</f>
        <v>3.4991389277830676</v>
      </c>
      <c r="N8" s="4">
        <f>('[1]Pc, Summer, S3'!N8*Main!$B$5)+(VLOOKUP($A8,'FL Ratio'!$A$2:$B$9,2,FALSE)*'FL Characterization'!N$2)</f>
        <v>3.3562710909379754</v>
      </c>
      <c r="O8" s="4">
        <f>('[1]Pc, Summer, S3'!O8*Main!$B$5)+(VLOOKUP($A8,'FL Ratio'!$A$2:$B$9,2,FALSE)*'FL Characterization'!O$2)</f>
        <v>3.4341111765589623</v>
      </c>
      <c r="P8" s="4">
        <f>('[1]Pc, Summer, S3'!P8*Main!$B$5)+(VLOOKUP($A8,'FL Ratio'!$A$2:$B$9,2,FALSE)*'FL Characterization'!P$2)</f>
        <v>3.4845615155202192</v>
      </c>
      <c r="Q8" s="4">
        <f>('[1]Pc, Summer, S3'!Q8*Main!$B$5)+(VLOOKUP($A8,'FL Ratio'!$A$2:$B$9,2,FALSE)*'FL Characterization'!Q$2)</f>
        <v>3.1259596055220706</v>
      </c>
      <c r="R8" s="4">
        <f>('[1]Pc, Summer, S3'!R8*Main!$B$5)+(VLOOKUP($A8,'FL Ratio'!$A$2:$B$9,2,FALSE)*'FL Characterization'!R$2)</f>
        <v>3.2577446800218621</v>
      </c>
      <c r="S8" s="4">
        <f>('[1]Pc, Summer, S3'!S8*Main!$B$5)+(VLOOKUP($A8,'FL Ratio'!$A$2:$B$9,2,FALSE)*'FL Characterization'!S$2)</f>
        <v>3.1608286204971567</v>
      </c>
      <c r="T8" s="4">
        <f>('[1]Pc, Summer, S3'!T8*Main!$B$5)+(VLOOKUP($A8,'FL Ratio'!$A$2:$B$9,2,FALSE)*'FL Characterization'!T$2)</f>
        <v>3.1014207066694373</v>
      </c>
      <c r="U8" s="4">
        <f>('[1]Pc, Summer, S3'!U8*Main!$B$5)+(VLOOKUP($A8,'FL Ratio'!$A$2:$B$9,2,FALSE)*'FL Characterization'!U$2)</f>
        <v>3.0767909217396694</v>
      </c>
      <c r="V8" s="4">
        <f>('[1]Pc, Summer, S3'!V8*Main!$B$5)+(VLOOKUP($A8,'FL Ratio'!$A$2:$B$9,2,FALSE)*'FL Characterization'!V$2)</f>
        <v>3.1620243319730523</v>
      </c>
      <c r="W8" s="4">
        <f>('[1]Pc, Summer, S3'!W8*Main!$B$5)+(VLOOKUP($A8,'FL Ratio'!$A$2:$B$9,2,FALSE)*'FL Characterization'!W$2)</f>
        <v>2.5761183845802003</v>
      </c>
      <c r="X8" s="4">
        <f>('[1]Pc, Summer, S3'!X8*Main!$B$5)+(VLOOKUP($A8,'FL Ratio'!$A$2:$B$9,2,FALSE)*'FL Characterization'!X$2)</f>
        <v>2.6742863465945552</v>
      </c>
      <c r="Y8" s="4">
        <f>('[1]Pc, Summer, S3'!Y8*Main!$B$5)+(VLOOKUP($A8,'FL Ratio'!$A$2:$B$9,2,FALSE)*'FL Characterization'!Y$2)</f>
        <v>2.2969601612232875</v>
      </c>
    </row>
    <row r="9" spans="1:25" x14ac:dyDescent="0.3">
      <c r="A9">
        <v>8</v>
      </c>
      <c r="B9" s="4">
        <f>('[1]Pc, Summer, S3'!B9*Main!$B$5)+(VLOOKUP($A9,'FL Ratio'!$A$2:$B$9,2,FALSE)*'FL Characterization'!B$2)</f>
        <v>1.7146301285603331</v>
      </c>
      <c r="C9" s="4">
        <f>('[1]Pc, Summer, S3'!C9*Main!$B$5)+(VLOOKUP($A9,'FL Ratio'!$A$2:$B$9,2,FALSE)*'FL Characterization'!C$2)</f>
        <v>1.5855238459646575</v>
      </c>
      <c r="D9" s="4">
        <f>('[1]Pc, Summer, S3'!D9*Main!$B$5)+(VLOOKUP($A9,'FL Ratio'!$A$2:$B$9,2,FALSE)*'FL Characterization'!D$2)</f>
        <v>1.5545711984592718</v>
      </c>
      <c r="E9" s="4">
        <f>('[1]Pc, Summer, S3'!E9*Main!$B$5)+(VLOOKUP($A9,'FL Ratio'!$A$2:$B$9,2,FALSE)*'FL Characterization'!E$2)</f>
        <v>1.5186060972100583</v>
      </c>
      <c r="F9" s="4">
        <f>('[1]Pc, Summer, S3'!F9*Main!$B$5)+(VLOOKUP($A9,'FL Ratio'!$A$2:$B$9,2,FALSE)*'FL Characterization'!F$2)</f>
        <v>1.531523364350776</v>
      </c>
      <c r="G9" s="4">
        <f>('[1]Pc, Summer, S3'!G9*Main!$B$5)+(VLOOKUP($A9,'FL Ratio'!$A$2:$B$9,2,FALSE)*'FL Characterization'!G$2)</f>
        <v>1.6348575613518821</v>
      </c>
      <c r="H9" s="4">
        <f>('[1]Pc, Summer, S3'!H9*Main!$B$5)+(VLOOKUP($A9,'FL Ratio'!$A$2:$B$9,2,FALSE)*'FL Characterization'!H$2)</f>
        <v>2.6300209981005147</v>
      </c>
      <c r="I9" s="4">
        <f>('[1]Pc, Summer, S3'!I9*Main!$B$5)+(VLOOKUP($A9,'FL Ratio'!$A$2:$B$9,2,FALSE)*'FL Characterization'!I$2)</f>
        <v>2.9869055292949351</v>
      </c>
      <c r="J9" s="4">
        <f>('[1]Pc, Summer, S3'!J9*Main!$B$5)+(VLOOKUP($A9,'FL Ratio'!$A$2:$B$9,2,FALSE)*'FL Characterization'!J$2)</f>
        <v>3.2696643702942074</v>
      </c>
      <c r="K9" s="4">
        <f>('[1]Pc, Summer, S3'!K9*Main!$B$5)+(VLOOKUP($A9,'FL Ratio'!$A$2:$B$9,2,FALSE)*'FL Characterization'!K$2)</f>
        <v>3.1423284313113751</v>
      </c>
      <c r="L9" s="4">
        <f>('[1]Pc, Summer, S3'!L9*Main!$B$5)+(VLOOKUP($A9,'FL Ratio'!$A$2:$B$9,2,FALSE)*'FL Characterization'!L$2)</f>
        <v>3.330125058384616</v>
      </c>
      <c r="M9" s="4">
        <f>('[1]Pc, Summer, S3'!M9*Main!$B$5)+(VLOOKUP($A9,'FL Ratio'!$A$2:$B$9,2,FALSE)*'FL Characterization'!M$2)</f>
        <v>3.4333278765385686</v>
      </c>
      <c r="N9" s="4">
        <f>('[1]Pc, Summer, S3'!N9*Main!$B$5)+(VLOOKUP($A9,'FL Ratio'!$A$2:$B$9,2,FALSE)*'FL Characterization'!N$2)</f>
        <v>3.5616030215997534</v>
      </c>
      <c r="O9" s="4">
        <f>('[1]Pc, Summer, S3'!O9*Main!$B$5)+(VLOOKUP($A9,'FL Ratio'!$A$2:$B$9,2,FALSE)*'FL Characterization'!O$2)</f>
        <v>3.2270598347206612</v>
      </c>
      <c r="P9" s="4">
        <f>('[1]Pc, Summer, S3'!P9*Main!$B$5)+(VLOOKUP($A9,'FL Ratio'!$A$2:$B$9,2,FALSE)*'FL Characterization'!P$2)</f>
        <v>2.8533388643483835</v>
      </c>
      <c r="Q9" s="4">
        <f>('[1]Pc, Summer, S3'!Q9*Main!$B$5)+(VLOOKUP($A9,'FL Ratio'!$A$2:$B$9,2,FALSE)*'FL Characterization'!Q$2)</f>
        <v>2.7273765929177327</v>
      </c>
      <c r="R9" s="4">
        <f>('[1]Pc, Summer, S3'!R9*Main!$B$5)+(VLOOKUP($A9,'FL Ratio'!$A$2:$B$9,2,FALSE)*'FL Characterization'!R$2)</f>
        <v>2.6333349197233931</v>
      </c>
      <c r="S9" s="4">
        <f>('[1]Pc, Summer, S3'!S9*Main!$B$5)+(VLOOKUP($A9,'FL Ratio'!$A$2:$B$9,2,FALSE)*'FL Characterization'!S$2)</f>
        <v>2.5210177976319152</v>
      </c>
      <c r="T9" s="4">
        <f>('[1]Pc, Summer, S3'!T9*Main!$B$5)+(VLOOKUP($A9,'FL Ratio'!$A$2:$B$9,2,FALSE)*'FL Characterization'!T$2)</f>
        <v>2.5442148919409653</v>
      </c>
      <c r="U9" s="4">
        <f>('[1]Pc, Summer, S3'!U9*Main!$B$5)+(VLOOKUP($A9,'FL Ratio'!$A$2:$B$9,2,FALSE)*'FL Characterization'!U$2)</f>
        <v>2.5799315117878066</v>
      </c>
      <c r="V9" s="4">
        <f>('[1]Pc, Summer, S3'!V9*Main!$B$5)+(VLOOKUP($A9,'FL Ratio'!$A$2:$B$9,2,FALSE)*'FL Characterization'!V$2)</f>
        <v>2.460495962530842</v>
      </c>
      <c r="W9" s="4">
        <f>('[1]Pc, Summer, S3'!W9*Main!$B$5)+(VLOOKUP($A9,'FL Ratio'!$A$2:$B$9,2,FALSE)*'FL Characterization'!W$2)</f>
        <v>2.168704671075862</v>
      </c>
      <c r="X9" s="4">
        <f>('[1]Pc, Summer, S3'!X9*Main!$B$5)+(VLOOKUP($A9,'FL Ratio'!$A$2:$B$9,2,FALSE)*'FL Characterization'!X$2)</f>
        <v>1.9118554404488277</v>
      </c>
      <c r="Y9" s="4">
        <f>('[1]Pc, Summer, S3'!Y9*Main!$B$5)+(VLOOKUP($A9,'FL Ratio'!$A$2:$B$9,2,FALSE)*'FL Characterization'!Y$2)</f>
        <v>1.7707429022174936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0.77909587817077974</v>
      </c>
      <c r="C2" s="4">
        <f>('[1]Qc, Summer, S1'!C2*Main!$B$5)</f>
        <v>0.86054681088863405</v>
      </c>
      <c r="D2" s="4">
        <f>('[1]Qc, Summer, S1'!D2*Main!$B$5)</f>
        <v>0.81096798227776623</v>
      </c>
      <c r="E2" s="4">
        <f>('[1]Qc, Summer, S1'!E2*Main!$B$5)</f>
        <v>0.81096798227776623</v>
      </c>
      <c r="F2" s="4">
        <f>('[1]Qc, Summer, S1'!F2*Main!$B$5)</f>
        <v>0.7932612577738849</v>
      </c>
      <c r="G2" s="4">
        <f>('[1]Qc, Summer, S1'!G2*Main!$B$5)</f>
        <v>0.83929874148397632</v>
      </c>
      <c r="H2" s="4">
        <f>('[1]Qc, Summer, S1'!H2*Main!$B$5)</f>
        <v>0.86408815578941034</v>
      </c>
      <c r="I2" s="4">
        <f>('[1]Qc, Summer, S1'!I2*Main!$B$5)</f>
        <v>1.6183946196547563</v>
      </c>
      <c r="J2" s="4">
        <f>('[1]Qc, Summer, S1'!J2*Main!$B$5)</f>
        <v>1.8839954872129767</v>
      </c>
      <c r="K2" s="4">
        <f>('[1]Qc, Summer, S1'!K2*Main!$B$5)</f>
        <v>1.8131685891974507</v>
      </c>
      <c r="L2" s="4">
        <f>('[1]Qc, Summer, S1'!L2*Main!$B$5)</f>
        <v>1.7706724503881359</v>
      </c>
      <c r="M2" s="4">
        <f>('[1]Qc, Summer, S1'!M2*Main!$B$5)</f>
        <v>1.7671311054873597</v>
      </c>
      <c r="N2" s="4">
        <f>('[1]Qc, Summer, S1'!N2*Main!$B$5)</f>
        <v>1.8804541423122001</v>
      </c>
      <c r="O2" s="4">
        <f>('[1]Qc, Summer, S1'!O2*Main!$B$5)</f>
        <v>1.8237926238997799</v>
      </c>
      <c r="P2" s="4">
        <f>('[1]Qc, Summer, S1'!P2*Main!$B$5)</f>
        <v>1.2784255091802339</v>
      </c>
      <c r="Q2" s="4">
        <f>('[1]Qc, Summer, S1'!Q2*Main!$B$5)</f>
        <v>1.6715147931664001</v>
      </c>
      <c r="R2" s="4">
        <f>('[1]Qc, Summer, S1'!R2*Main!$B$5)</f>
        <v>1.692762862571058</v>
      </c>
      <c r="S2" s="4">
        <f>('[1]Qc, Summer, S1'!S2*Main!$B$5)</f>
        <v>1.5865225155477698</v>
      </c>
      <c r="T2" s="4">
        <f>('[1]Qc, Summer, S1'!T2*Main!$B$5)</f>
        <v>1.2571774397755764</v>
      </c>
      <c r="U2" s="4">
        <f>('[1]Qc, Summer, S1'!U2*Main!$B$5)</f>
        <v>1.1403130580499596</v>
      </c>
      <c r="V2" s="4">
        <f>('[1]Qc, Summer, S1'!V2*Main!$B$5)</f>
        <v>1.1969745764623798</v>
      </c>
      <c r="W2" s="4">
        <f>('[1]Qc, Summer, S1'!W2*Main!$B$5)</f>
        <v>1.200515921363156</v>
      </c>
      <c r="X2" s="4">
        <f>('[1]Qc, Summer, S1'!X2*Main!$B$5)</f>
        <v>0.82867470678164745</v>
      </c>
      <c r="Y2" s="4">
        <f>('[1]Qc, Summer, S1'!Y2*Main!$B$5)</f>
        <v>0.8215920169800951</v>
      </c>
    </row>
    <row r="3" spans="1:25" x14ac:dyDescent="0.3">
      <c r="A3">
        <v>2</v>
      </c>
      <c r="B3" s="4">
        <f>('[1]Qc, Summer, S1'!B3*Main!$B$5)</f>
        <v>3.25716290256583E-2</v>
      </c>
      <c r="C3" s="4">
        <f>('[1]Qc, Summer, S1'!C3*Main!$B$5)</f>
        <v>-0.19542977415394983</v>
      </c>
      <c r="D3" s="4">
        <f>('[1]Qc, Summer, S1'!D3*Main!$B$5)</f>
        <v>-0.21171558866677895</v>
      </c>
      <c r="E3" s="4">
        <f>('[1]Qc, Summer, S1'!E3*Main!$B$5)</f>
        <v>-0.30943047574375387</v>
      </c>
      <c r="F3" s="4">
        <f>('[1]Qc, Summer, S1'!F3*Main!$B$5)</f>
        <v>-0.37457373379507042</v>
      </c>
      <c r="G3" s="4">
        <f>('[1]Qc, Summer, S1'!G3*Main!$B$5)</f>
        <v>-0.2931446612309247</v>
      </c>
      <c r="H3" s="4">
        <f>('[1]Qc, Summer, S1'!H3*Main!$B$5)</f>
        <v>-0.37457373379507042</v>
      </c>
      <c r="I3" s="4">
        <f>('[1]Qc, Summer, S1'!I3*Main!$B$5)</f>
        <v>0.94457724174409075</v>
      </c>
      <c r="J3" s="4">
        <f>('[1]Qc, Summer, S1'!J3*Main!$B$5)</f>
        <v>1.2051502739493569</v>
      </c>
      <c r="K3" s="4">
        <f>('[1]Qc, Summer, S1'!K3*Main!$B$5)</f>
        <v>1.5471523787187689</v>
      </c>
      <c r="L3" s="4">
        <f>('[1]Qc, Summer, S1'!L3*Main!$B$5)</f>
        <v>0.87943398369277404</v>
      </c>
      <c r="M3" s="4">
        <f>('[1]Qc, Summer, S1'!M3*Main!$B$5)</f>
        <v>0.79800491112862826</v>
      </c>
      <c r="N3" s="4">
        <f>('[1]Qc, Summer, S1'!N3*Main!$B$5)</f>
        <v>0.55371769343619104</v>
      </c>
      <c r="O3" s="4">
        <f>('[1]Qc, Summer, S1'!O3*Main!$B$5)</f>
        <v>0.74914746759014084</v>
      </c>
      <c r="P3" s="4">
        <f>('[1]Qc, Summer, S1'!P3*Main!$B$5)</f>
        <v>0.325716290256583</v>
      </c>
      <c r="Q3" s="4">
        <f>('[1]Qc, Summer, S1'!Q3*Main!$B$5)</f>
        <v>0.27685884671809552</v>
      </c>
      <c r="R3" s="4">
        <f>('[1]Qc, Summer, S1'!R3*Main!$B$5)</f>
        <v>0.325716290256583</v>
      </c>
      <c r="S3" s="4">
        <f>('[1]Qc, Summer, S1'!S3*Main!$B$5)</f>
        <v>0.58628932246184939</v>
      </c>
      <c r="T3" s="4">
        <f>('[1]Qc, Summer, S1'!T3*Main!$B$5)</f>
        <v>1.1237212013852116</v>
      </c>
      <c r="U3" s="4">
        <f>('[1]Qc, Summer, S1'!U3*Main!$B$5)</f>
        <v>1.1400070158980404</v>
      </c>
      <c r="V3" s="4">
        <f>('[1]Qc, Summer, S1'!V3*Main!$B$5)</f>
        <v>0.91200561271843217</v>
      </c>
      <c r="W3" s="4">
        <f>('[1]Qc, Summer, S1'!W3*Main!$B$5)</f>
        <v>0.70029002405165341</v>
      </c>
      <c r="X3" s="4">
        <f>('[1]Qc, Summer, S1'!X3*Main!$B$5)</f>
        <v>0.32571629025658294</v>
      </c>
      <c r="Y3" s="4">
        <f>('[1]Qc, Summer, S1'!Y3*Main!$B$5)</f>
        <v>6.5143258051316599E-2</v>
      </c>
    </row>
    <row r="4" spans="1:25" x14ac:dyDescent="0.3">
      <c r="A4">
        <v>3</v>
      </c>
      <c r="B4" s="4">
        <f>('[1]Qc, Summer, S1'!B4*Main!$B$5)</f>
        <v>-0.19657936106073773</v>
      </c>
      <c r="C4" s="4">
        <f>('[1]Qc, Summer, S1'!C4*Main!$B$5)</f>
        <v>-0.46558269724911561</v>
      </c>
      <c r="D4" s="4">
        <f>('[1]Qc, Summer, S1'!D4*Main!$B$5)</f>
        <v>-0.8121831496456795</v>
      </c>
      <c r="E4" s="4">
        <f>('[1]Qc, Summer, S1'!E4*Main!$B$5)</f>
        <v>-0.75010545667913076</v>
      </c>
      <c r="F4" s="4">
        <f>('[1]Qc, Summer, S1'!F4*Main!$B$5)</f>
        <v>-0.76562487992076789</v>
      </c>
      <c r="G4" s="4">
        <f>('[1]Qc, Summer, S1'!G4*Main!$B$5)</f>
        <v>-0.72941289235694795</v>
      </c>
      <c r="H4" s="4">
        <f>('[1]Qc, Summer, S1'!H4*Main!$B$5)</f>
        <v>-4.1385128644365839E-2</v>
      </c>
      <c r="I4" s="4">
        <f>('[1]Qc, Summer, S1'!I4*Main!$B$5)</f>
        <v>0.87426084261222825</v>
      </c>
      <c r="J4" s="4">
        <f>('[1]Qc, Summer, S1'!J4*Main!$B$5)</f>
        <v>1.1484373198811519</v>
      </c>
      <c r="K4" s="4">
        <f>('[1]Qc, Summer, S1'!K4*Main!$B$5)</f>
        <v>1.1587836020422435</v>
      </c>
      <c r="L4" s="4">
        <f>('[1]Qc, Summer, S1'!L4*Main!$B$5)</f>
        <v>0.96737738206205148</v>
      </c>
      <c r="M4" s="4">
        <f>('[1]Qc, Summer, S1'!M4*Main!$B$5)</f>
        <v>1.2105150128477007</v>
      </c>
      <c r="N4" s="4">
        <f>('[1]Qc, Summer, S1'!N4*Main!$B$5)</f>
        <v>1.0967059090756948</v>
      </c>
      <c r="O4" s="4">
        <f>('[1]Qc, Summer, S1'!O4*Main!$B$5)</f>
        <v>0.95703109990095991</v>
      </c>
      <c r="P4" s="4">
        <f>('[1]Qc, Summer, S1'!P4*Main!$B$5)</f>
        <v>0.68802776371258201</v>
      </c>
      <c r="Q4" s="4">
        <f>('[1]Qc, Summer, S1'!Q4*Main!$B$5)</f>
        <v>0.42937070968529562</v>
      </c>
      <c r="R4" s="4">
        <f>('[1]Qc, Summer, S1'!R4*Main!$B$5)</f>
        <v>0.53283353129621014</v>
      </c>
      <c r="S4" s="4">
        <f>('[1]Qc, Summer, S1'!S4*Main!$B$5)</f>
        <v>0.47592897941020706</v>
      </c>
      <c r="T4" s="4">
        <f>('[1]Qc, Summer, S1'!T4*Main!$B$5)</f>
        <v>8.7943398369277392E-2</v>
      </c>
      <c r="U4" s="4">
        <f>('[1]Qc, Summer, S1'!U4*Main!$B$5)</f>
        <v>0.38281243996038394</v>
      </c>
      <c r="V4" s="4">
        <f>('[1]Qc, Summer, S1'!V4*Main!$B$5)</f>
        <v>0.53800667237675581</v>
      </c>
      <c r="W4" s="4">
        <f>('[1]Qc, Summer, S1'!W4*Main!$B$5)</f>
        <v>0.35177359347710963</v>
      </c>
      <c r="X4" s="4">
        <f>('[1]Qc, Summer, S1'!X4*Main!$B$5)</f>
        <v>-0.32590788807438092</v>
      </c>
      <c r="Y4" s="4">
        <f>('[1]Qc, Summer, S1'!Y4*Main!$B$5)</f>
        <v>-0.66733519939039909</v>
      </c>
    </row>
    <row r="5" spans="1:25" x14ac:dyDescent="0.3">
      <c r="A5">
        <v>4</v>
      </c>
      <c r="B5" s="4">
        <f>('[1]Qc, Summer, S1'!B5*Main!$B$5)</f>
        <v>-0.93011323021066294</v>
      </c>
      <c r="C5" s="4">
        <f>('[1]Qc, Summer, S1'!C5*Main!$B$5)</f>
        <v>-0.93905662665499612</v>
      </c>
      <c r="D5" s="4">
        <f>('[1]Qc, Summer, S1'!D5*Main!$B$5)</f>
        <v>-0.96588681598799608</v>
      </c>
      <c r="E5" s="4">
        <f>('[1]Qc, Summer, S1'!E5*Main!$B$5)</f>
        <v>-0.96588681598799608</v>
      </c>
      <c r="F5" s="4">
        <f>('[1]Qc, Summer, S1'!F5*Main!$B$5)</f>
        <v>-0.9882453070988293</v>
      </c>
      <c r="G5" s="4">
        <f>('[1]Qc, Summer, S1'!G5*Main!$B$5)</f>
        <v>-1.0150754964318291</v>
      </c>
      <c r="H5" s="4">
        <f>('[1]Qc, Summer, S1'!H5*Main!$B$5)</f>
        <v>-0.92116983376632955</v>
      </c>
      <c r="I5" s="4">
        <f>('[1]Qc, Summer, S1'!I5*Main!$B$5)</f>
        <v>-0.62156605288116418</v>
      </c>
      <c r="J5" s="4">
        <f>('[1]Qc, Summer, S1'!J5*Main!$B$5)</f>
        <v>-0.46505661510533147</v>
      </c>
      <c r="K5" s="4">
        <f>('[1]Qc, Summer, S1'!K5*Main!$B$5)</f>
        <v>-0.49188680443833133</v>
      </c>
      <c r="L5" s="4">
        <f>('[1]Qc, Summer, S1'!L5*Main!$B$5)</f>
        <v>-0.62156605288116418</v>
      </c>
      <c r="M5" s="4">
        <f>('[1]Qc, Summer, S1'!M5*Main!$B$5)</f>
        <v>-0.67522643154716411</v>
      </c>
      <c r="N5" s="4">
        <f>('[1]Qc, Summer, S1'!N5*Main!$B$5)</f>
        <v>-0.62603775110333071</v>
      </c>
      <c r="O5" s="4">
        <f>('[1]Qc, Summer, S1'!O5*Main!$B$5)</f>
        <v>-0.67969812976933053</v>
      </c>
      <c r="P5" s="4">
        <f>('[1]Qc, Summer, S1'!P5*Main!$B$5)</f>
        <v>-0.63945284576983075</v>
      </c>
      <c r="Q5" s="4">
        <f>('[1]Qc, Summer, S1'!Q5*Main!$B$5)</f>
        <v>-0.75571699954616345</v>
      </c>
      <c r="R5" s="4">
        <f>('[1]Qc, Summer, S1'!R5*Main!$B$5)</f>
        <v>-0.84962266221166316</v>
      </c>
      <c r="S5" s="4">
        <f>('[1]Qc, Summer, S1'!S5*Main!$B$5)</f>
        <v>-0.75571699954616345</v>
      </c>
      <c r="T5" s="4">
        <f>('[1]Qc, Summer, S1'!T5*Main!$B$5)</f>
        <v>-0.53213208843783111</v>
      </c>
      <c r="U5" s="4">
        <f>('[1]Qc, Summer, S1'!U5*Main!$B$5)</f>
        <v>-0.47847170977183145</v>
      </c>
      <c r="V5" s="4">
        <f>('[1]Qc, Summer, S1'!V5*Main!$B$5)</f>
        <v>-0.47847170977183145</v>
      </c>
      <c r="W5" s="4">
        <f>('[1]Qc, Summer, S1'!W5*Main!$B$5)</f>
        <v>-0.63050944932549746</v>
      </c>
      <c r="X5" s="4">
        <f>('[1]Qc, Summer, S1'!X5*Main!$B$5)</f>
        <v>-0.78254718887916341</v>
      </c>
      <c r="Y5" s="4">
        <f>('[1]Qc, Summer, S1'!Y5*Main!$B$5)</f>
        <v>-0.81384907643433002</v>
      </c>
    </row>
    <row r="6" spans="1:25" x14ac:dyDescent="0.3">
      <c r="A6">
        <v>5</v>
      </c>
      <c r="B6" s="4">
        <f>('[1]Qc, Summer, S1'!B6*Main!$B$5)</f>
        <v>-0.5791394526757293</v>
      </c>
      <c r="C6" s="4">
        <f>('[1]Qc, Summer, S1'!C6*Main!$B$5)</f>
        <v>-0.75931617128595641</v>
      </c>
      <c r="D6" s="4">
        <f>('[1]Qc, Summer, S1'!D6*Main!$B$5)</f>
        <v>-0.89444871024362649</v>
      </c>
      <c r="E6" s="4">
        <f>('[1]Qc, Summer, S1'!E6*Main!$B$5)</f>
        <v>-0.88801382743611834</v>
      </c>
      <c r="F6" s="4">
        <f>('[1]Qc, Summer, S1'!F6*Main!$B$5)</f>
        <v>-0.88801382743611823</v>
      </c>
      <c r="G6" s="4">
        <f>('[1]Qc, Summer, S1'!G6*Main!$B$5)</f>
        <v>-0.97166730393372347</v>
      </c>
      <c r="H6" s="4">
        <f>('[1]Qc, Summer, S1'!H6*Main!$B$5)</f>
        <v>-0.87514406182110216</v>
      </c>
      <c r="I6" s="4">
        <f>('[1]Qc, Summer, S1'!I6*Main!$B$5)</f>
        <v>-0.34748367160543764</v>
      </c>
      <c r="J6" s="4">
        <f>('[1]Qc, Summer, S1'!J6*Main!$B$5)</f>
        <v>0.11582789053514586</v>
      </c>
      <c r="K6" s="4">
        <f>('[1]Qc, Summer, S1'!K6*Main!$B$5)</f>
        <v>0.38609296845048635</v>
      </c>
      <c r="L6" s="4">
        <f>('[1]Qc, Summer, S1'!L6*Main!$B$5)</f>
        <v>0.63705339794330229</v>
      </c>
      <c r="M6" s="4">
        <f>('[1]Qc, Summer, S1'!M6*Main!$B$5)</f>
        <v>0.67566269478835095</v>
      </c>
      <c r="N6" s="4">
        <f>('[1]Qc, Summer, S1'!N6*Main!$B$5)</f>
        <v>0.5920092182907456</v>
      </c>
      <c r="O6" s="4">
        <f>('[1]Qc, Summer, S1'!O6*Main!$B$5)</f>
        <v>0.48905109337061586</v>
      </c>
      <c r="P6" s="4">
        <f>('[1]Qc, Summer, S1'!P6*Main!$B$5)</f>
        <v>0.32174414037540516</v>
      </c>
      <c r="Q6" s="4">
        <f>('[1]Qc, Summer, S1'!Q6*Main!$B$5)</f>
        <v>0.20591624984025933</v>
      </c>
      <c r="R6" s="4">
        <f>('[1]Qc, Summer, S1'!R6*Main!$B$5)</f>
        <v>0.17374183580271882</v>
      </c>
      <c r="S6" s="4">
        <f>('[1]Qc, Summer, S1'!S6*Main!$B$5)</f>
        <v>0.16087207018770258</v>
      </c>
      <c r="T6" s="4">
        <f>('[1]Qc, Summer, S1'!T6*Main!$B$5)</f>
        <v>0.16087207018770258</v>
      </c>
      <c r="U6" s="4">
        <f>('[1]Qc, Summer, S1'!U6*Main!$B$5)</f>
        <v>3.8609296845048623E-2</v>
      </c>
      <c r="V6" s="4">
        <f>('[1]Qc, Summer, S1'!V6*Main!$B$5)</f>
        <v>0.34104878879792949</v>
      </c>
      <c r="W6" s="4">
        <f>('[1]Qc, Summer, S1'!W6*Main!$B$5)</f>
        <v>0.16087207018770258</v>
      </c>
      <c r="X6" s="4">
        <f>('[1]Qc, Summer, S1'!X6*Main!$B$5)</f>
        <v>9.0088359305113455E-2</v>
      </c>
      <c r="Y6" s="4">
        <f>('[1]Qc, Summer, S1'!Y6*Main!$B$5)</f>
        <v>-0.14156742176517831</v>
      </c>
    </row>
    <row r="7" spans="1:25" x14ac:dyDescent="0.3">
      <c r="A7">
        <v>6</v>
      </c>
      <c r="B7" s="4">
        <f>('[1]Qc, Summer, S1'!B7*Main!$B$5)</f>
        <v>0.42212831217253155</v>
      </c>
      <c r="C7" s="4">
        <f>('[1]Qc, Summer, S1'!C7*Main!$B$5)</f>
        <v>0.46829859631640219</v>
      </c>
      <c r="D7" s="4">
        <f>('[1]Qc, Summer, S1'!D7*Main!$B$5)</f>
        <v>0.35617076339557352</v>
      </c>
      <c r="E7" s="4">
        <f>('[1]Qc, Summer, S1'!E7*Main!$B$5)</f>
        <v>0.41883043473368364</v>
      </c>
      <c r="F7" s="4">
        <f>('[1]Qc, Summer, S1'!F7*Main!$B$5)</f>
        <v>0.42872406705022742</v>
      </c>
      <c r="G7" s="4">
        <f>('[1]Qc, Summer, S1'!G7*Main!$B$5)</f>
        <v>0.44026663808619504</v>
      </c>
      <c r="H7" s="4">
        <f>('[1]Qc, Summer, S1'!H7*Main!$B$5)</f>
        <v>0.42542618961137951</v>
      </c>
      <c r="I7" s="4">
        <f>('[1]Qc, Summer, S1'!I7*Main!$B$5)</f>
        <v>0.78819270788464868</v>
      </c>
      <c r="J7" s="4">
        <f>('[1]Qc, Summer, S1'!J7*Main!$B$5)</f>
        <v>0.90361841824432554</v>
      </c>
      <c r="K7" s="4">
        <f>('[1]Qc, Summer, S1'!K7*Main!$B$5)</f>
        <v>0.90196947952490147</v>
      </c>
      <c r="L7" s="4">
        <f>('[1]Qc, Summer, S1'!L7*Main!$B$5)</f>
        <v>0.78819270788464857</v>
      </c>
      <c r="M7" s="4">
        <f>('[1]Qc, Summer, S1'!M7*Main!$B$5)</f>
        <v>0.94154400879107636</v>
      </c>
      <c r="N7" s="4">
        <f>('[1]Qc, Summer, S1'!N7*Main!$B$5)</f>
        <v>0.98111853805725113</v>
      </c>
      <c r="O7" s="4">
        <f>('[1]Qc, Summer, S1'!O7*Main!$B$5)</f>
        <v>0.90361841824432554</v>
      </c>
      <c r="P7" s="4">
        <f>('[1]Qc, Summer, S1'!P7*Main!$B$5)</f>
        <v>0.78654376916522484</v>
      </c>
      <c r="Q7" s="4">
        <f>('[1]Qc, Summer, S1'!Q7*Main!$B$5)</f>
        <v>0.69255426215805971</v>
      </c>
      <c r="R7" s="4">
        <f>('[1]Qc, Summer, S1'!R7*Main!$B$5)</f>
        <v>0.8442566243450631</v>
      </c>
      <c r="S7" s="4">
        <f>('[1]Qc, Summer, S1'!S7*Main!$B$5)</f>
        <v>0.81787360483427973</v>
      </c>
      <c r="T7" s="4">
        <f>('[1]Qc, Summer, S1'!T7*Main!$B$5)</f>
        <v>0.64143716185591704</v>
      </c>
      <c r="U7" s="4">
        <f>('[1]Qc, Summer, S1'!U7*Main!$B$5)</f>
        <v>0.59526687771204634</v>
      </c>
      <c r="V7" s="4">
        <f>('[1]Qc, Summer, S1'!V7*Main!$B$5)</f>
        <v>0.70079895575517936</v>
      </c>
      <c r="W7" s="4">
        <f>('[1]Qc, Summer, S1'!W7*Main!$B$5)</f>
        <v>0.55239447100702377</v>
      </c>
      <c r="X7" s="4">
        <f>('[1]Qc, Summer, S1'!X7*Main!$B$5)</f>
        <v>0.4204793734531076</v>
      </c>
      <c r="Y7" s="4">
        <f>('[1]Qc, Summer, S1'!Y7*Main!$B$5)</f>
        <v>0.46994753503582615</v>
      </c>
    </row>
    <row r="8" spans="1:25" x14ac:dyDescent="0.3">
      <c r="A8">
        <v>7</v>
      </c>
      <c r="B8" s="4">
        <f>('[1]Qc, Summer, S1'!B8*Main!$B$5)</f>
        <v>-0.81443234141982979</v>
      </c>
      <c r="C8" s="4">
        <f>('[1]Qc, Summer, S1'!C8*Main!$B$5)</f>
        <v>-0.83737409751616321</v>
      </c>
      <c r="D8" s="4">
        <f>('[1]Qc, Summer, S1'!D8*Main!$B$5)</f>
        <v>-0.88899304873291274</v>
      </c>
      <c r="E8" s="4">
        <f>('[1]Qc, Summer, S1'!E8*Main!$B$5)</f>
        <v>-0.91193480482924638</v>
      </c>
      <c r="F8" s="4">
        <f>('[1]Qc, Summer, S1'!F8*Main!$B$5)</f>
        <v>-0.85458041458841316</v>
      </c>
      <c r="G8" s="4">
        <f>('[1]Qc, Summer, S1'!G8*Main!$B$5)</f>
        <v>-0.92340568287741287</v>
      </c>
      <c r="H8" s="4">
        <f>('[1]Qc, Summer, S1'!H8*Main!$B$5)</f>
        <v>-0.7914905853234967</v>
      </c>
      <c r="I8" s="4">
        <f>('[1]Qc, Summer, S1'!I8*Main!$B$5)</f>
        <v>-0.36133265851724844</v>
      </c>
      <c r="J8" s="4">
        <f>('[1]Qc, Summer, S1'!J8*Main!$B$5)</f>
        <v>-6.3089829264916394E-2</v>
      </c>
      <c r="K8" s="4">
        <f>('[1]Qc, Summer, S1'!K8*Main!$B$5)</f>
        <v>-5.1618951216749781E-2</v>
      </c>
      <c r="L8" s="4">
        <f>('[1]Qc, Summer, S1'!L8*Main!$B$5)</f>
        <v>0.10897334145758286</v>
      </c>
      <c r="M8" s="4">
        <f>('[1]Qc, Summer, S1'!M8*Main!$B$5)</f>
        <v>3.4412634144499854E-2</v>
      </c>
      <c r="N8" s="4">
        <f>('[1]Qc, Summer, S1'!N8*Main!$B$5)</f>
        <v>1.147087804816662E-2</v>
      </c>
      <c r="O8" s="4">
        <f>('[1]Qc, Summer, S1'!O8*Main!$B$5)</f>
        <v>0</v>
      </c>
      <c r="P8" s="4">
        <f>('[1]Qc, Summer, S1'!P8*Main!$B$5)</f>
        <v>-9.1767024385332963E-2</v>
      </c>
      <c r="Q8" s="4">
        <f>('[1]Qc, Summer, S1'!Q8*Main!$B$5)</f>
        <v>-0.16059229267433267</v>
      </c>
      <c r="R8" s="4">
        <f>('[1]Qc, Summer, S1'!R8*Main!$B$5)</f>
        <v>-0.23515299998741568</v>
      </c>
      <c r="S8" s="4">
        <f>('[1]Qc, Summer, S1'!S8*Main!$B$5)</f>
        <v>-0.30971370730049874</v>
      </c>
      <c r="T8" s="4">
        <f>('[1]Qc, Summer, S1'!T8*Main!$B$5)</f>
        <v>-0.26956563413191559</v>
      </c>
      <c r="U8" s="4">
        <f>('[1]Qc, Summer, S1'!U8*Main!$B$5)</f>
        <v>-0.32692002437274864</v>
      </c>
      <c r="V8" s="4">
        <f>('[1]Qc, Summer, S1'!V8*Main!$B$5)</f>
        <v>-0.22941756096333238</v>
      </c>
      <c r="W8" s="4">
        <f>('[1]Qc, Summer, S1'!W8*Main!$B$5)</f>
        <v>-0.43015792680624815</v>
      </c>
      <c r="X8" s="4">
        <f>('[1]Qc, Summer, S1'!X8*Main!$B$5)</f>
        <v>-0.54486670728791431</v>
      </c>
      <c r="Y8" s="4">
        <f>('[1]Qc, Summer, S1'!Y8*Main!$B$5)</f>
        <v>-0.58501478045649757</v>
      </c>
    </row>
    <row r="9" spans="1:25" x14ac:dyDescent="0.3">
      <c r="A9">
        <v>8</v>
      </c>
      <c r="B9" s="4">
        <f>('[1]Qc, Summer, S1'!B9*Main!$B$5)</f>
        <v>-1.0195760443199451</v>
      </c>
      <c r="C9" s="4">
        <f>('[1]Qc, Summer, S1'!C9*Main!$B$5)</f>
        <v>-1.0263845654840182</v>
      </c>
      <c r="D9" s="4">
        <f>('[1]Qc, Summer, S1'!D9*Main!$B$5)</f>
        <v>-1.036597347230128</v>
      </c>
      <c r="E9" s="4">
        <f>('[1]Qc, Summer, S1'!E9*Main!$B$5)</f>
        <v>-1.0417037381031828</v>
      </c>
      <c r="F9" s="4">
        <f>('[1]Qc, Summer, S1'!F9*Main!$B$5)</f>
        <v>-1.0280866957750368</v>
      </c>
      <c r="G9" s="4">
        <f>('[1]Qc, Summer, S1'!G9*Main!$B$5)</f>
        <v>-1.0042568717007809</v>
      </c>
      <c r="H9" s="4">
        <f>('[1]Qc, Summer, S1'!H9*Main!$B$5)</f>
        <v>-0.85276727580015443</v>
      </c>
      <c r="I9" s="4">
        <f>('[1]Qc, Summer, S1'!I9*Main!$B$5)</f>
        <v>-0.70468194048156485</v>
      </c>
      <c r="J9" s="4">
        <f>('[1]Qc, Summer, S1'!J9*Main!$B$5)</f>
        <v>-0.68936276786240036</v>
      </c>
      <c r="K9" s="4">
        <f>('[1]Qc, Summer, S1'!K9*Main!$B$5)</f>
        <v>-0.67914998611629063</v>
      </c>
      <c r="L9" s="4">
        <f>('[1]Qc, Summer, S1'!L9*Main!$B$5)</f>
        <v>-0.66723507407916272</v>
      </c>
      <c r="M9" s="4">
        <f>('[1]Qc, Summer, S1'!M9*Main!$B$5)</f>
        <v>-0.66212868320610796</v>
      </c>
      <c r="N9" s="4">
        <f>('[1]Qc, Summer, S1'!N9*Main!$B$5)</f>
        <v>-0.67744785582527245</v>
      </c>
      <c r="O9" s="4">
        <f>('[1]Qc, Summer, S1'!O9*Main!$B$5)</f>
        <v>-0.70297981019054645</v>
      </c>
      <c r="P9" s="4">
        <f>('[1]Qc, Summer, S1'!P9*Main!$B$5)</f>
        <v>-0.77446928241331392</v>
      </c>
      <c r="Q9" s="4">
        <f>('[1]Qc, Summer, S1'!Q9*Main!$B$5)</f>
        <v>-0.80851188823367948</v>
      </c>
      <c r="R9" s="4">
        <f>('[1]Qc, Summer, S1'!R9*Main!$B$5)</f>
        <v>-0.83574597288997177</v>
      </c>
      <c r="S9" s="4">
        <f>('[1]Qc, Summer, S1'!S9*Main!$B$5)</f>
        <v>-0.83915023347200823</v>
      </c>
      <c r="T9" s="4">
        <f>('[1]Qc, Summer, S1'!T9*Main!$B$5)</f>
        <v>-0.85446940609117283</v>
      </c>
      <c r="U9" s="4">
        <f>('[1]Qc, Summer, S1'!U9*Main!$B$5)</f>
        <v>-0.88340562103848341</v>
      </c>
      <c r="V9" s="4">
        <f>('[1]Qc, Summer, S1'!V9*Main!$B$5)</f>
        <v>-0.93957592064208639</v>
      </c>
      <c r="W9" s="4">
        <f>('[1]Qc, Summer, S1'!W9*Main!$B$5)</f>
        <v>-0.97702278704448842</v>
      </c>
      <c r="X9" s="4">
        <f>('[1]Qc, Summer, S1'!X9*Main!$B$5)</f>
        <v>-0.99234195966365291</v>
      </c>
      <c r="Y9" s="4">
        <f>('[1]Qc, Summer, S1'!Y9*Main!$B$5)</f>
        <v>-1.0110653928648536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0.76351396060736421</v>
      </c>
      <c r="C2" s="4">
        <f>('[1]Qc, Summer, S2'!C2*Main!$B$5)</f>
        <v>0.86915227899752046</v>
      </c>
      <c r="D2" s="4">
        <f>('[1]Qc, Summer, S2'!D2*Main!$B$5)</f>
        <v>0.82718734192332155</v>
      </c>
      <c r="E2" s="4">
        <f>('[1]Qc, Summer, S2'!E2*Main!$B$5)</f>
        <v>0.81907766210054389</v>
      </c>
      <c r="F2" s="4">
        <f>('[1]Qc, Summer, S2'!F2*Main!$B$5)</f>
        <v>0.80119387035162382</v>
      </c>
      <c r="G2" s="4">
        <f>('[1]Qc, Summer, S2'!G2*Main!$B$5)</f>
        <v>0.82251276665429673</v>
      </c>
      <c r="H2" s="4">
        <f>('[1]Qc, Summer, S2'!H2*Main!$B$5)</f>
        <v>0.86408815578941034</v>
      </c>
      <c r="I2" s="4">
        <f>('[1]Qc, Summer, S2'!I2*Main!$B$5)</f>
        <v>1.6507625120478515</v>
      </c>
      <c r="J2" s="4">
        <f>('[1]Qc, Summer, S2'!J2*Main!$B$5)</f>
        <v>1.9028354420851064</v>
      </c>
      <c r="K2" s="4">
        <f>('[1]Qc, Summer, S2'!K2*Main!$B$5)</f>
        <v>1.8494319609813998</v>
      </c>
      <c r="L2" s="4">
        <f>('[1]Qc, Summer, S2'!L2*Main!$B$5)</f>
        <v>1.735259001380373</v>
      </c>
      <c r="M2" s="4">
        <f>('[1]Qc, Summer, S2'!M2*Main!$B$5)</f>
        <v>1.7848024165422334</v>
      </c>
      <c r="N2" s="4">
        <f>('[1]Qc, Summer, S2'!N2*Main!$B$5)</f>
        <v>1.8804541423122001</v>
      </c>
      <c r="O2" s="4">
        <f>('[1]Qc, Summer, S2'!O2*Main!$B$5)</f>
        <v>1.8420305501387777</v>
      </c>
      <c r="P2" s="4">
        <f>('[1]Qc, Summer, S2'!P2*Main!$B$5)</f>
        <v>1.2784255091802339</v>
      </c>
      <c r="Q2" s="4">
        <f>('[1]Qc, Summer, S2'!Q2*Main!$B$5)</f>
        <v>1.6380844973030722</v>
      </c>
      <c r="R2" s="4">
        <f>('[1]Qc, Summer, S2'!R2*Main!$B$5)</f>
        <v>1.726618119822479</v>
      </c>
      <c r="S2" s="4">
        <f>('[1]Qc, Summer, S2'!S2*Main!$B$5)</f>
        <v>1.5547920652368143</v>
      </c>
      <c r="T2" s="4">
        <f>('[1]Qc, Summer, S2'!T2*Main!$B$5)</f>
        <v>1.282320988571088</v>
      </c>
      <c r="U2" s="4">
        <f>('[1]Qc, Summer, S2'!U2*Main!$B$5)</f>
        <v>1.1631193192109588</v>
      </c>
      <c r="V2" s="4">
        <f>('[1]Qc, Summer, S2'!V2*Main!$B$5)</f>
        <v>1.2209140679916275</v>
      </c>
      <c r="W2" s="4">
        <f>('[1]Qc, Summer, S2'!W2*Main!$B$5)</f>
        <v>1.200515921363156</v>
      </c>
      <c r="X2" s="4">
        <f>('[1]Qc, Summer, S2'!X2*Main!$B$5)</f>
        <v>0.84524820091728037</v>
      </c>
      <c r="Y2" s="4">
        <f>('[1]Qc, Summer, S2'!Y2*Main!$B$5)</f>
        <v>0.82980793714989609</v>
      </c>
    </row>
    <row r="3" spans="1:25" x14ac:dyDescent="0.3">
      <c r="A3">
        <v>2</v>
      </c>
      <c r="B3" s="4">
        <f>('[1]Qc, Summer, S2'!B3*Main!$B$5)</f>
        <v>3.1920196445145127E-2</v>
      </c>
      <c r="C3" s="4">
        <f>('[1]Qc, Summer, S2'!C3*Main!$B$5)</f>
        <v>-0.19152117867087079</v>
      </c>
      <c r="D3" s="4">
        <f>('[1]Qc, Summer, S2'!D3*Main!$B$5)</f>
        <v>-0.2159499004401145</v>
      </c>
      <c r="E3" s="4">
        <f>('[1]Qc, Summer, S2'!E3*Main!$B$5)</f>
        <v>-0.31561908525862892</v>
      </c>
      <c r="F3" s="4">
        <f>('[1]Qc, Summer, S2'!F3*Main!$B$5)</f>
        <v>-0.37457373379507042</v>
      </c>
      <c r="G3" s="4">
        <f>('[1]Qc, Summer, S2'!G3*Main!$B$5)</f>
        <v>-0.2931446612309247</v>
      </c>
      <c r="H3" s="4">
        <f>('[1]Qc, Summer, S2'!H3*Main!$B$5)</f>
        <v>-0.36708225911916903</v>
      </c>
      <c r="I3" s="4">
        <f>('[1]Qc, Summer, S2'!I3*Main!$B$5)</f>
        <v>0.94457724174409075</v>
      </c>
      <c r="J3" s="4">
        <f>('[1]Qc, Summer, S2'!J3*Main!$B$5)</f>
        <v>1.2051502739493567</v>
      </c>
      <c r="K3" s="4">
        <f>('[1]Qc, Summer, S2'!K3*Main!$B$5)</f>
        <v>1.5162093311443936</v>
      </c>
      <c r="L3" s="4">
        <f>('[1]Qc, Summer, S2'!L3*Main!$B$5)</f>
        <v>0.87943398369277404</v>
      </c>
      <c r="M3" s="4">
        <f>('[1]Qc, Summer, S2'!M3*Main!$B$5)</f>
        <v>0.78204481290605565</v>
      </c>
      <c r="N3" s="4">
        <f>('[1]Qc, Summer, S2'!N3*Main!$B$5)</f>
        <v>0.5481805165018292</v>
      </c>
      <c r="O3" s="4">
        <f>('[1]Qc, Summer, S2'!O3*Main!$B$5)</f>
        <v>0.73416451823833806</v>
      </c>
      <c r="P3" s="4">
        <f>('[1]Qc, Summer, S2'!P3*Main!$B$5)</f>
        <v>0.33223061606171467</v>
      </c>
      <c r="Q3" s="4">
        <f>('[1]Qc, Summer, S2'!Q3*Main!$B$5)</f>
        <v>0.27409025825091454</v>
      </c>
      <c r="R3" s="4">
        <f>('[1]Qc, Summer, S2'!R3*Main!$B$5)</f>
        <v>0.31920196445145138</v>
      </c>
      <c r="S3" s="4">
        <f>('[1]Qc, Summer, S2'!S3*Main!$B$5)</f>
        <v>0.58042642923723087</v>
      </c>
      <c r="T3" s="4">
        <f>('[1]Qc, Summer, S2'!T3*Main!$B$5)</f>
        <v>1.1461956254129155</v>
      </c>
      <c r="U3" s="4">
        <f>('[1]Qc, Summer, S2'!U3*Main!$B$5)</f>
        <v>1.1514070860570205</v>
      </c>
      <c r="V3" s="4">
        <f>('[1]Qc, Summer, S2'!V3*Main!$B$5)</f>
        <v>0.89376550046406356</v>
      </c>
      <c r="W3" s="4">
        <f>('[1]Qc, Summer, S2'!W3*Main!$B$5)</f>
        <v>0.70029002405165341</v>
      </c>
      <c r="X3" s="4">
        <f>('[1]Qc, Summer, S2'!X3*Main!$B$5)</f>
        <v>0.32897345315914878</v>
      </c>
      <c r="Y3" s="4">
        <f>('[1]Qc, Summer, S2'!Y3*Main!$B$5)</f>
        <v>6.5794690631829758E-2</v>
      </c>
    </row>
    <row r="4" spans="1:25" x14ac:dyDescent="0.3">
      <c r="A4">
        <v>3</v>
      </c>
      <c r="B4" s="4">
        <f>('[1]Qc, Summer, S2'!B4*Main!$B$5)</f>
        <v>-0.20051094828195248</v>
      </c>
      <c r="C4" s="4">
        <f>('[1]Qc, Summer, S2'!C4*Main!$B$5)</f>
        <v>-0.47489435119409784</v>
      </c>
      <c r="D4" s="4">
        <f>('[1]Qc, Summer, S2'!D4*Main!$B$5)</f>
        <v>-0.82842681263859297</v>
      </c>
      <c r="E4" s="4">
        <f>('[1]Qc, Summer, S2'!E4*Main!$B$5)</f>
        <v>-0.75760651124592215</v>
      </c>
      <c r="F4" s="4">
        <f>('[1]Qc, Summer, S2'!F4*Main!$B$5)</f>
        <v>-0.78093737751918335</v>
      </c>
      <c r="G4" s="4">
        <f>('[1]Qc, Summer, S2'!G4*Main!$B$5)</f>
        <v>-0.73670702128051735</v>
      </c>
      <c r="H4" s="4">
        <f>('[1]Qc, Summer, S2'!H4*Main!$B$5)</f>
        <v>-4.0557426071478525E-2</v>
      </c>
      <c r="I4" s="4">
        <f>('[1]Qc, Summer, S2'!I4*Main!$B$5)</f>
        <v>0.86551823418610585</v>
      </c>
      <c r="J4" s="4">
        <f>('[1]Qc, Summer, S2'!J4*Main!$B$5)</f>
        <v>1.1714060662787749</v>
      </c>
      <c r="K4" s="4">
        <f>('[1]Qc, Summer, S2'!K4*Main!$B$5)</f>
        <v>1.1703714380626662</v>
      </c>
      <c r="L4" s="4">
        <f>('[1]Qc, Summer, S2'!L4*Main!$B$5)</f>
        <v>0.95770360824143097</v>
      </c>
      <c r="M4" s="4">
        <f>('[1]Qc, Summer, S2'!M4*Main!$B$5)</f>
        <v>1.1984098627192237</v>
      </c>
      <c r="N4" s="4">
        <f>('[1]Qc, Summer, S2'!N4*Main!$B$5)</f>
        <v>1.074771790894181</v>
      </c>
      <c r="O4" s="4">
        <f>('[1]Qc, Summer, S2'!O4*Main!$B$5)</f>
        <v>0.93789047790294067</v>
      </c>
      <c r="P4" s="4">
        <f>('[1]Qc, Summer, S2'!P4*Main!$B$5)</f>
        <v>0.68114748607545605</v>
      </c>
      <c r="Q4" s="4">
        <f>('[1]Qc, Summer, S2'!Q4*Main!$B$5)</f>
        <v>0.43366441678214857</v>
      </c>
      <c r="R4" s="4">
        <f>('[1]Qc, Summer, S2'!R4*Main!$B$5)</f>
        <v>0.53283353129621014</v>
      </c>
      <c r="S4" s="4">
        <f>('[1]Qc, Summer, S2'!S4*Main!$B$5)</f>
        <v>0.47592897941020706</v>
      </c>
      <c r="T4" s="4">
        <f>('[1]Qc, Summer, S2'!T4*Main!$B$5)</f>
        <v>8.9702266336662936E-2</v>
      </c>
      <c r="U4" s="4">
        <f>('[1]Qc, Summer, S2'!U4*Main!$B$5)</f>
        <v>0.37898431556078011</v>
      </c>
      <c r="V4" s="4">
        <f>('[1]Qc, Summer, S2'!V4*Main!$B$5)</f>
        <v>0.53800667237675581</v>
      </c>
      <c r="W4" s="4">
        <f>('[1]Qc, Summer, S2'!W4*Main!$B$5)</f>
        <v>0.35529132941188074</v>
      </c>
      <c r="X4" s="4">
        <f>('[1]Qc, Summer, S2'!X4*Main!$B$5)</f>
        <v>-0.32916696695512476</v>
      </c>
      <c r="Y4" s="4">
        <f>('[1]Qc, Summer, S2'!Y4*Main!$B$5)</f>
        <v>-0.68068190337820722</v>
      </c>
    </row>
    <row r="5" spans="1:25" x14ac:dyDescent="0.3">
      <c r="A5">
        <v>4</v>
      </c>
      <c r="B5" s="4">
        <f>('[1]Qc, Summer, S2'!B5*Main!$B$5)</f>
        <v>-0.94871549481487616</v>
      </c>
      <c r="C5" s="4">
        <f>('[1]Qc, Summer, S2'!C5*Main!$B$5)</f>
        <v>-0.94844719292154611</v>
      </c>
      <c r="D5" s="4">
        <f>('[1]Qc, Summer, S2'!D5*Main!$B$5)</f>
        <v>-0.95622794782811615</v>
      </c>
      <c r="E5" s="4">
        <f>('[1]Qc, Summer, S2'!E5*Main!$B$5)</f>
        <v>-0.98520455230775617</v>
      </c>
      <c r="F5" s="4">
        <f>('[1]Qc, Summer, S2'!F5*Main!$B$5)</f>
        <v>-0.96848040095685262</v>
      </c>
      <c r="G5" s="4">
        <f>('[1]Qc, Summer, S2'!G5*Main!$B$5)</f>
        <v>-1.0049247414675109</v>
      </c>
      <c r="H5" s="4">
        <f>('[1]Qc, Summer, S2'!H5*Main!$B$5)</f>
        <v>-0.93038153210399277</v>
      </c>
      <c r="I5" s="4">
        <f>('[1]Qc, Summer, S2'!I5*Main!$B$5)</f>
        <v>-0.60913473182354083</v>
      </c>
      <c r="J5" s="4">
        <f>('[1]Qc, Summer, S2'!J5*Main!$B$5)</f>
        <v>-0.45575548280322475</v>
      </c>
      <c r="K5" s="4">
        <f>('[1]Qc, Summer, S2'!K5*Main!$B$5)</f>
        <v>-0.50172454052709792</v>
      </c>
      <c r="L5" s="4">
        <f>('[1]Qc, Summer, S2'!L5*Main!$B$5)</f>
        <v>-0.63399737393878752</v>
      </c>
      <c r="M5" s="4">
        <f>('[1]Qc, Summer, S2'!M5*Main!$B$5)</f>
        <v>-0.66847416723169228</v>
      </c>
      <c r="N5" s="4">
        <f>('[1]Qc, Summer, S2'!N5*Main!$B$5)</f>
        <v>-0.61351699608126409</v>
      </c>
      <c r="O5" s="4">
        <f>('[1]Qc, Summer, S2'!O5*Main!$B$5)</f>
        <v>-0.67290114847163729</v>
      </c>
      <c r="P5" s="4">
        <f>('[1]Qc, Summer, S2'!P5*Main!$B$5)</f>
        <v>-0.63945284576983075</v>
      </c>
      <c r="Q5" s="4">
        <f>('[1]Qc, Summer, S2'!Q5*Main!$B$5)</f>
        <v>-0.77083133953708671</v>
      </c>
      <c r="R5" s="4">
        <f>('[1]Qc, Summer, S2'!R5*Main!$B$5)</f>
        <v>-0.83263020896743001</v>
      </c>
      <c r="S5" s="4">
        <f>('[1]Qc, Summer, S2'!S5*Main!$B$5)</f>
        <v>-0.77083133953708671</v>
      </c>
      <c r="T5" s="4">
        <f>('[1]Qc, Summer, S2'!T5*Main!$B$5)</f>
        <v>-0.54277473020658762</v>
      </c>
      <c r="U5" s="4">
        <f>('[1]Qc, Summer, S2'!U5*Main!$B$5)</f>
        <v>-0.47368699267411307</v>
      </c>
      <c r="V5" s="4">
        <f>('[1]Qc, Summer, S2'!V5*Main!$B$5)</f>
        <v>-0.48325642686954973</v>
      </c>
      <c r="W5" s="4">
        <f>('[1]Qc, Summer, S2'!W5*Main!$B$5)</f>
        <v>-0.64311963831200736</v>
      </c>
      <c r="X5" s="4">
        <f>('[1]Qc, Summer, S2'!X5*Main!$B$5)</f>
        <v>-0.77472171699037173</v>
      </c>
      <c r="Y5" s="4">
        <f>('[1]Qc, Summer, S2'!Y5*Main!$B$5)</f>
        <v>-0.83012605796301664</v>
      </c>
    </row>
    <row r="6" spans="1:25" x14ac:dyDescent="0.3">
      <c r="A6">
        <v>5</v>
      </c>
      <c r="B6" s="4">
        <f>('[1]Qc, Summer, S2'!B6*Main!$B$5)</f>
        <v>-0.59072224172924404</v>
      </c>
      <c r="C6" s="4">
        <f>('[1]Qc, Summer, S2'!C6*Main!$B$5)</f>
        <v>-0.75172300957309679</v>
      </c>
      <c r="D6" s="4">
        <f>('[1]Qc, Summer, S2'!D6*Main!$B$5)</f>
        <v>-0.8765597360387537</v>
      </c>
      <c r="E6" s="4">
        <f>('[1]Qc, Summer, S2'!E6*Main!$B$5)</f>
        <v>-0.90577410398484071</v>
      </c>
      <c r="F6" s="4">
        <f>('[1]Qc, Summer, S2'!F6*Main!$B$5)</f>
        <v>-0.88801382743611823</v>
      </c>
      <c r="G6" s="4">
        <f>('[1]Qc, Summer, S2'!G6*Main!$B$5)</f>
        <v>-0.97166730393372347</v>
      </c>
      <c r="H6" s="4">
        <f>('[1]Qc, Summer, S2'!H6*Main!$B$5)</f>
        <v>-0.88389550243931314</v>
      </c>
      <c r="I6" s="4">
        <f>('[1]Qc, Summer, S2'!I6*Main!$B$5)</f>
        <v>-0.34748367160543764</v>
      </c>
      <c r="J6" s="4">
        <f>('[1]Qc, Summer, S2'!J6*Main!$B$5)</f>
        <v>0.11814444834584878</v>
      </c>
      <c r="K6" s="4">
        <f>('[1]Qc, Summer, S2'!K6*Main!$B$5)</f>
        <v>0.38223203876598144</v>
      </c>
      <c r="L6" s="4">
        <f>('[1]Qc, Summer, S2'!L6*Main!$B$5)</f>
        <v>0.64979446590216827</v>
      </c>
      <c r="M6" s="4">
        <f>('[1]Qc, Summer, S2'!M6*Main!$B$5)</f>
        <v>0.68241932173623443</v>
      </c>
      <c r="N6" s="4">
        <f>('[1]Qc, Summer, S2'!N6*Main!$B$5)</f>
        <v>0.5920092182907456</v>
      </c>
      <c r="O6" s="4">
        <f>('[1]Qc, Summer, S2'!O6*Main!$B$5)</f>
        <v>0.49883211523802823</v>
      </c>
      <c r="P6" s="4">
        <f>('[1]Qc, Summer, S2'!P6*Main!$B$5)</f>
        <v>0.31852669897165115</v>
      </c>
      <c r="Q6" s="4">
        <f>('[1]Qc, Summer, S2'!Q6*Main!$B$5)</f>
        <v>0.20591624984025933</v>
      </c>
      <c r="R6" s="4">
        <f>('[1]Qc, Summer, S2'!R6*Main!$B$5)</f>
        <v>0.17374183580271882</v>
      </c>
      <c r="S6" s="4">
        <f>('[1]Qc, Summer, S2'!S6*Main!$B$5)</f>
        <v>0.15765462878394854</v>
      </c>
      <c r="T6" s="4">
        <f>('[1]Qc, Summer, S2'!T6*Main!$B$5)</f>
        <v>0.16087207018770258</v>
      </c>
      <c r="U6" s="4">
        <f>('[1]Qc, Summer, S2'!U6*Main!$B$5)</f>
        <v>3.8223203876598132E-2</v>
      </c>
      <c r="V6" s="4">
        <f>('[1]Qc, Summer, S2'!V6*Main!$B$5)</f>
        <v>0.34104878879792949</v>
      </c>
      <c r="W6" s="4">
        <f>('[1]Qc, Summer, S2'!W6*Main!$B$5)</f>
        <v>0.16408951159145665</v>
      </c>
      <c r="X6" s="4">
        <f>('[1]Qc, Summer, S2'!X6*Main!$B$5)</f>
        <v>8.8286592119011201E-2</v>
      </c>
      <c r="Y6" s="4">
        <f>('[1]Qc, Summer, S2'!Y6*Main!$B$5)</f>
        <v>-0.14156742176517831</v>
      </c>
    </row>
    <row r="7" spans="1:25" x14ac:dyDescent="0.3">
      <c r="A7">
        <v>6</v>
      </c>
      <c r="B7" s="4">
        <f>('[1]Qc, Summer, S2'!B7*Main!$B$5)</f>
        <v>0.42212831217253161</v>
      </c>
      <c r="C7" s="4">
        <f>('[1]Qc, Summer, S2'!C7*Main!$B$5)</f>
        <v>0.47766456824273018</v>
      </c>
      <c r="D7" s="4">
        <f>('[1]Qc, Summer, S2'!D7*Main!$B$5)</f>
        <v>0.35260905576161777</v>
      </c>
      <c r="E7" s="4">
        <f>('[1]Qc, Summer, S2'!E7*Main!$B$5)</f>
        <v>0.4146421303863469</v>
      </c>
      <c r="F7" s="4">
        <f>('[1]Qc, Summer, S2'!F7*Main!$B$5)</f>
        <v>0.43729854839123189</v>
      </c>
      <c r="G7" s="4">
        <f>('[1]Qc, Summer, S2'!G7*Main!$B$5)</f>
        <v>0.44026663808619504</v>
      </c>
      <c r="H7" s="4">
        <f>('[1]Qc, Summer, S2'!H7*Main!$B$5)</f>
        <v>0.43393471340360706</v>
      </c>
      <c r="I7" s="4">
        <f>('[1]Qc, Summer, S2'!I7*Main!$B$5)</f>
        <v>0.78031078080580218</v>
      </c>
      <c r="J7" s="4">
        <f>('[1]Qc, Summer, S2'!J7*Main!$B$5)</f>
        <v>0.91265460242676866</v>
      </c>
      <c r="K7" s="4">
        <f>('[1]Qc, Summer, S2'!K7*Main!$B$5)</f>
        <v>0.89294978472965236</v>
      </c>
      <c r="L7" s="4">
        <f>('[1]Qc, Summer, S2'!L7*Main!$B$5)</f>
        <v>0.79607463496349518</v>
      </c>
      <c r="M7" s="4">
        <f>('[1]Qc, Summer, S2'!M7*Main!$B$5)</f>
        <v>0.96037488896689793</v>
      </c>
      <c r="N7" s="4">
        <f>('[1]Qc, Summer, S2'!N7*Main!$B$5)</f>
        <v>1.0007409088183961</v>
      </c>
      <c r="O7" s="4">
        <f>('[1]Qc, Summer, S2'!O7*Main!$B$5)</f>
        <v>0.89458223406188231</v>
      </c>
      <c r="P7" s="4">
        <f>('[1]Qc, Summer, S2'!P7*Main!$B$5)</f>
        <v>0.78654376916522495</v>
      </c>
      <c r="Q7" s="4">
        <f>('[1]Qc, Summer, S2'!Q7*Main!$B$5)</f>
        <v>0.69947980477964022</v>
      </c>
      <c r="R7" s="4">
        <f>('[1]Qc, Summer, S2'!R7*Main!$B$5)</f>
        <v>0.86114175683196437</v>
      </c>
      <c r="S7" s="4">
        <f>('[1]Qc, Summer, S2'!S7*Main!$B$5)</f>
        <v>0.83423107693096554</v>
      </c>
      <c r="T7" s="4">
        <f>('[1]Qc, Summer, S2'!T7*Main!$B$5)</f>
        <v>0.64143716185591704</v>
      </c>
      <c r="U7" s="4">
        <f>('[1]Qc, Summer, S2'!U7*Main!$B$5)</f>
        <v>0.60121954648916687</v>
      </c>
      <c r="V7" s="4">
        <f>('[1]Qc, Summer, S2'!V7*Main!$B$5)</f>
        <v>0.6937909661976277</v>
      </c>
      <c r="W7" s="4">
        <f>('[1]Qc, Summer, S2'!W7*Main!$B$5)</f>
        <v>0.54687052629695354</v>
      </c>
      <c r="X7" s="4">
        <f>('[1]Qc, Summer, S2'!X7*Main!$B$5)</f>
        <v>0.41206978598404548</v>
      </c>
      <c r="Y7" s="4">
        <f>('[1]Qc, Summer, S2'!Y7*Main!$B$5)</f>
        <v>0.47934648573654259</v>
      </c>
    </row>
    <row r="8" spans="1:25" x14ac:dyDescent="0.3">
      <c r="A8">
        <v>7</v>
      </c>
      <c r="B8" s="4">
        <f>('[1]Qc, Summer, S2'!B8*Main!$B$5)</f>
        <v>-0.83072098824822638</v>
      </c>
      <c r="C8" s="4">
        <f>('[1]Qc, Summer, S2'!C8*Main!$B$5)</f>
        <v>-0.83737409751616321</v>
      </c>
      <c r="D8" s="4">
        <f>('[1]Qc, Summer, S2'!D8*Main!$B$5)</f>
        <v>-0.87121318775825451</v>
      </c>
      <c r="E8" s="4">
        <f>('[1]Qc, Summer, S2'!E8*Main!$B$5)</f>
        <v>-0.90281545678095398</v>
      </c>
      <c r="F8" s="4">
        <f>('[1]Qc, Summer, S2'!F8*Main!$B$5)</f>
        <v>-0.83748880629664491</v>
      </c>
      <c r="G8" s="4">
        <f>('[1]Qc, Summer, S2'!G8*Main!$B$5)</f>
        <v>-0.914171626048639</v>
      </c>
      <c r="H8" s="4">
        <f>('[1]Qc, Summer, S2'!H8*Main!$B$5)</f>
        <v>-0.79940549117673165</v>
      </c>
      <c r="I8" s="4">
        <f>('[1]Qc, Summer, S2'!I8*Main!$B$5)</f>
        <v>-0.35410600534690351</v>
      </c>
      <c r="J8" s="4">
        <f>('[1]Qc, Summer, S2'!J8*Main!$B$5)</f>
        <v>-6.1828032679618068E-2</v>
      </c>
      <c r="K8" s="4">
        <f>('[1]Qc, Summer, S2'!K8*Main!$B$5)</f>
        <v>-5.265133024108478E-2</v>
      </c>
      <c r="L8" s="4">
        <f>('[1]Qc, Summer, S2'!L8*Main!$B$5)</f>
        <v>0.10897334145758286</v>
      </c>
      <c r="M8" s="4">
        <f>('[1]Qc, Summer, S2'!M8*Main!$B$5)</f>
        <v>3.5100886827389856E-2</v>
      </c>
      <c r="N8" s="4">
        <f>('[1]Qc, Summer, S2'!N8*Main!$B$5)</f>
        <v>1.135616926768495E-2</v>
      </c>
      <c r="O8" s="4">
        <f>('[1]Qc, Summer, S2'!O8*Main!$B$5)</f>
        <v>0</v>
      </c>
      <c r="P8" s="4">
        <f>('[1]Qc, Summer, S2'!P8*Main!$B$5)</f>
        <v>-8.9931683897626305E-2</v>
      </c>
      <c r="Q8" s="4">
        <f>('[1]Qc, Summer, S2'!Q8*Main!$B$5)</f>
        <v>-0.16219821560107597</v>
      </c>
      <c r="R8" s="4">
        <f>('[1]Qc, Summer, S2'!R8*Main!$B$5)</f>
        <v>-0.23280146998754153</v>
      </c>
      <c r="S8" s="4">
        <f>('[1]Qc, Summer, S2'!S8*Main!$B$5)</f>
        <v>-0.30661657022749378</v>
      </c>
      <c r="T8" s="4">
        <f>('[1]Qc, Summer, S2'!T8*Main!$B$5)</f>
        <v>-0.26417432144927727</v>
      </c>
      <c r="U8" s="4">
        <f>('[1]Qc, Summer, S2'!U8*Main!$B$5)</f>
        <v>-0.33345842486020372</v>
      </c>
      <c r="V8" s="4">
        <f>('[1]Qc, Summer, S2'!V8*Main!$B$5)</f>
        <v>-0.23171173657296568</v>
      </c>
      <c r="W8" s="4">
        <f>('[1]Qc, Summer, S2'!W8*Main!$B$5)</f>
        <v>-0.43876108534237312</v>
      </c>
      <c r="X8" s="4">
        <f>('[1]Qc, Summer, S2'!X8*Main!$B$5)</f>
        <v>-0.53396937314215609</v>
      </c>
      <c r="Y8" s="4">
        <f>('[1]Qc, Summer, S2'!Y8*Main!$B$5)</f>
        <v>-0.59086492826106252</v>
      </c>
    </row>
    <row r="9" spans="1:25" x14ac:dyDescent="0.3">
      <c r="A9">
        <v>8</v>
      </c>
      <c r="B9" s="4">
        <f>('[1]Qc, Summer, S2'!B9*Main!$B$5)</f>
        <v>-0.99918452343354613</v>
      </c>
      <c r="C9" s="4">
        <f>('[1]Qc, Summer, S2'!C9*Main!$B$5)</f>
        <v>-1.026384565484018</v>
      </c>
      <c r="D9" s="4">
        <f>('[1]Qc, Summer, S2'!D9*Main!$B$5)</f>
        <v>-1.0262313737578266</v>
      </c>
      <c r="E9" s="4">
        <f>('[1]Qc, Summer, S2'!E9*Main!$B$5)</f>
        <v>-1.0521207754842143</v>
      </c>
      <c r="F9" s="4">
        <f>('[1]Qc, Summer, S2'!F9*Main!$B$5)</f>
        <v>-1.0383675627327871</v>
      </c>
      <c r="G9" s="4">
        <f>('[1]Qc, Summer, S2'!G9*Main!$B$5)</f>
        <v>-1.0142994404177887</v>
      </c>
      <c r="H9" s="4">
        <f>('[1]Qc, Summer, S2'!H9*Main!$B$5)</f>
        <v>-0.86982262131615762</v>
      </c>
      <c r="I9" s="4">
        <f>('[1]Qc, Summer, S2'!I9*Main!$B$5)</f>
        <v>-0.71172875988638051</v>
      </c>
      <c r="J9" s="4">
        <f>('[1]Qc, Summer, S2'!J9*Main!$B$5)</f>
        <v>-0.68936276786240014</v>
      </c>
      <c r="K9" s="4">
        <f>('[1]Qc, Summer, S2'!K9*Main!$B$5)</f>
        <v>-0.69273298583861631</v>
      </c>
      <c r="L9" s="4">
        <f>('[1]Qc, Summer, S2'!L9*Main!$B$5)</f>
        <v>-0.680579775560746</v>
      </c>
      <c r="M9" s="4">
        <f>('[1]Qc, Summer, S2'!M9*Main!$B$5)</f>
        <v>-0.65550739637404687</v>
      </c>
      <c r="N9" s="4">
        <f>('[1]Qc, Summer, S2'!N9*Main!$B$5)</f>
        <v>-0.67067337726701981</v>
      </c>
      <c r="O9" s="4">
        <f>('[1]Qc, Summer, S2'!O9*Main!$B$5)</f>
        <v>-0.70297981019054645</v>
      </c>
      <c r="P9" s="4">
        <f>('[1]Qc, Summer, S2'!P9*Main!$B$5)</f>
        <v>-0.77446928241331392</v>
      </c>
      <c r="Q9" s="4">
        <f>('[1]Qc, Summer, S2'!Q9*Main!$B$5)</f>
        <v>-0.80851188823367948</v>
      </c>
      <c r="R9" s="4">
        <f>('[1]Qc, Summer, S2'!R9*Main!$B$5)</f>
        <v>-0.81903105343217231</v>
      </c>
      <c r="S9" s="4">
        <f>('[1]Qc, Summer, S2'!S9*Main!$B$5)</f>
        <v>-0.85593323814144839</v>
      </c>
      <c r="T9" s="4">
        <f>('[1]Qc, Summer, S2'!T9*Main!$B$5)</f>
        <v>-0.83738001796934924</v>
      </c>
      <c r="U9" s="4">
        <f>('[1]Qc, Summer, S2'!U9*Main!$B$5)</f>
        <v>-0.88340562103848341</v>
      </c>
      <c r="V9" s="4">
        <f>('[1]Qc, Summer, S2'!V9*Main!$B$5)</f>
        <v>-0.92078440222924463</v>
      </c>
      <c r="W9" s="4">
        <f>('[1]Qc, Summer, S2'!W9*Main!$B$5)</f>
        <v>-0.96725255917404351</v>
      </c>
      <c r="X9" s="4">
        <f>('[1]Qc, Summer, S2'!X9*Main!$B$5)</f>
        <v>-1.0022653792602894</v>
      </c>
      <c r="Y9" s="4">
        <f>('[1]Qc, Summer, S2'!Y9*Main!$B$5)</f>
        <v>-1.0211760467935023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0.76351396060736421</v>
      </c>
      <c r="C2" s="4">
        <f>('[1]Qc, Summer, S3'!C2*Main!$B$5)</f>
        <v>0.86054681088863405</v>
      </c>
      <c r="D2" s="4">
        <f>('[1]Qc, Summer, S3'!D2*Main!$B$5)</f>
        <v>0.80285830245498857</v>
      </c>
      <c r="E2" s="4">
        <f>('[1]Qc, Summer, S3'!E2*Main!$B$5)</f>
        <v>0.79474862263221091</v>
      </c>
      <c r="F2" s="4">
        <f>('[1]Qc, Summer, S3'!F2*Main!$B$5)</f>
        <v>0.78532864519614598</v>
      </c>
      <c r="G2" s="4">
        <f>('[1]Qc, Summer, S3'!G2*Main!$B$5)</f>
        <v>0.82251276665429673</v>
      </c>
      <c r="H2" s="4">
        <f>('[1]Qc, Summer, S3'!H2*Main!$B$5)</f>
        <v>0.86408815578941034</v>
      </c>
      <c r="I2" s="4">
        <f>('[1]Qc, Summer, S3'!I2*Main!$B$5)</f>
        <v>1.6507625120478515</v>
      </c>
      <c r="J2" s="4">
        <f>('[1]Qc, Summer, S3'!J2*Main!$B$5)</f>
        <v>1.9028354420851064</v>
      </c>
      <c r="K2" s="4">
        <f>('[1]Qc, Summer, S3'!K2*Main!$B$5)</f>
        <v>1.8131685891974507</v>
      </c>
      <c r="L2" s="4">
        <f>('[1]Qc, Summer, S3'!L2*Main!$B$5)</f>
        <v>1.7529657258842546</v>
      </c>
      <c r="M2" s="4">
        <f>('[1]Qc, Summer, S3'!M2*Main!$B$5)</f>
        <v>1.802473727597107</v>
      </c>
      <c r="N2" s="4">
        <f>('[1]Qc, Summer, S3'!N2*Main!$B$5)</f>
        <v>1.918063225158444</v>
      </c>
      <c r="O2" s="4">
        <f>('[1]Qc, Summer, S3'!O2*Main!$B$5)</f>
        <v>1.7873167714217844</v>
      </c>
      <c r="P2" s="4">
        <f>('[1]Qc, Summer, S3'!P2*Main!$B$5)</f>
        <v>1.2784255091802339</v>
      </c>
      <c r="Q2" s="4">
        <f>('[1]Qc, Summer, S3'!Q2*Main!$B$5)</f>
        <v>1.6547996452347362</v>
      </c>
      <c r="R2" s="4">
        <f>('[1]Qc, Summer, S3'!R2*Main!$B$5)</f>
        <v>1.726618119822479</v>
      </c>
      <c r="S2" s="4">
        <f>('[1]Qc, Summer, S3'!S2*Main!$B$5)</f>
        <v>1.570657290392292</v>
      </c>
      <c r="T2" s="4">
        <f>('[1]Qc, Summer, S3'!T2*Main!$B$5)</f>
        <v>1.232033890980065</v>
      </c>
      <c r="U2" s="4">
        <f>('[1]Qc, Summer, S3'!U2*Main!$B$5)</f>
        <v>1.1517161886304592</v>
      </c>
      <c r="V2" s="4">
        <f>('[1]Qc, Summer, S3'!V2*Main!$B$5)</f>
        <v>1.2209140679916275</v>
      </c>
      <c r="W2" s="4">
        <f>('[1]Qc, Summer, S3'!W2*Main!$B$5)</f>
        <v>1.1765056029358929</v>
      </c>
      <c r="X2" s="4">
        <f>('[1]Qc, Summer, S3'!X2*Main!$B$5)</f>
        <v>0.81210121264601454</v>
      </c>
      <c r="Y2" s="4">
        <f>('[1]Qc, Summer, S3'!Y2*Main!$B$5)</f>
        <v>0.80516017664049322</v>
      </c>
    </row>
    <row r="3" spans="1:25" x14ac:dyDescent="0.3">
      <c r="A3">
        <v>2</v>
      </c>
      <c r="B3" s="4">
        <f>('[1]Qc, Summer, S3'!B3*Main!$B$5)</f>
        <v>3.224591273540172E-2</v>
      </c>
      <c r="C3" s="4">
        <f>('[1]Qc, Summer, S3'!C3*Main!$B$5)</f>
        <v>-0.19542977415394983</v>
      </c>
      <c r="D3" s="4">
        <f>('[1]Qc, Summer, S3'!D3*Main!$B$5)</f>
        <v>-0.21383274455344675</v>
      </c>
      <c r="E3" s="4">
        <f>('[1]Qc, Summer, S3'!E3*Main!$B$5)</f>
        <v>-0.30633617098631633</v>
      </c>
      <c r="F3" s="4">
        <f>('[1]Qc, Summer, S3'!F3*Main!$B$5)</f>
        <v>-0.37831947113302106</v>
      </c>
      <c r="G3" s="4">
        <f>('[1]Qc, Summer, S3'!G3*Main!$B$5)</f>
        <v>-0.28728176800630628</v>
      </c>
      <c r="H3" s="4">
        <f>('[1]Qc, Summer, S3'!H3*Main!$B$5)</f>
        <v>-0.37457373379507042</v>
      </c>
      <c r="I3" s="4">
        <f>('[1]Qc, Summer, S3'!I3*Main!$B$5)</f>
        <v>0.95402301416153168</v>
      </c>
      <c r="J3" s="4">
        <f>('[1]Qc, Summer, S3'!J3*Main!$B$5)</f>
        <v>1.2292532794283442</v>
      </c>
      <c r="K3" s="4">
        <f>('[1]Qc, Summer, S3'!K3*Main!$B$5)</f>
        <v>1.5471523787187689</v>
      </c>
      <c r="L3" s="4">
        <f>('[1]Qc, Summer, S3'!L3*Main!$B$5)</f>
        <v>0.88822832352970194</v>
      </c>
      <c r="M3" s="4">
        <f>('[1]Qc, Summer, S3'!M3*Main!$B$5)</f>
        <v>0.78204481290605565</v>
      </c>
      <c r="N3" s="4">
        <f>('[1]Qc, Summer, S3'!N3*Main!$B$5)</f>
        <v>0.54264333956746724</v>
      </c>
      <c r="O3" s="4">
        <f>('[1]Qc, Summer, S3'!O3*Main!$B$5)</f>
        <v>0.75663894226604211</v>
      </c>
      <c r="P3" s="4">
        <f>('[1]Qc, Summer, S3'!P3*Main!$B$5)</f>
        <v>0.31920196445145138</v>
      </c>
      <c r="Q3" s="4">
        <f>('[1]Qc, Summer, S3'!Q3*Main!$B$5)</f>
        <v>0.27409025825091454</v>
      </c>
      <c r="R3" s="4">
        <f>('[1]Qc, Summer, S3'!R3*Main!$B$5)</f>
        <v>0.32245912735401711</v>
      </c>
      <c r="S3" s="4">
        <f>('[1]Qc, Summer, S3'!S3*Main!$B$5)</f>
        <v>0.58628932246184928</v>
      </c>
      <c r="T3" s="4">
        <f>('[1]Qc, Summer, S3'!T3*Main!$B$5)</f>
        <v>1.1012467773575072</v>
      </c>
      <c r="U3" s="4">
        <f>('[1]Qc, Summer, S3'!U3*Main!$B$5)</f>
        <v>1.1514070860570205</v>
      </c>
      <c r="V3" s="4">
        <f>('[1]Qc, Summer, S3'!V3*Main!$B$5)</f>
        <v>0.90288555659124781</v>
      </c>
      <c r="W3" s="4">
        <f>('[1]Qc, Summer, S3'!W3*Main!$B$5)</f>
        <v>0.70029002405165341</v>
      </c>
      <c r="X3" s="4">
        <f>('[1]Qc, Summer, S3'!X3*Main!$B$5)</f>
        <v>0.31920196445145133</v>
      </c>
      <c r="Y3" s="4">
        <f>('[1]Qc, Summer, S3'!Y3*Main!$B$5)</f>
        <v>6.4491825470803441E-2</v>
      </c>
    </row>
    <row r="4" spans="1:25" x14ac:dyDescent="0.3">
      <c r="A4">
        <v>3</v>
      </c>
      <c r="B4" s="4">
        <f>('[1]Qc, Summer, S3'!B4*Main!$B$5)</f>
        <v>-0.19657936106073773</v>
      </c>
      <c r="C4" s="4">
        <f>('[1]Qc, Summer, S3'!C4*Main!$B$5)</f>
        <v>-0.46558269724911561</v>
      </c>
      <c r="D4" s="4">
        <f>('[1]Qc, Summer, S3'!D4*Main!$B$5)</f>
        <v>-0.8121831496456795</v>
      </c>
      <c r="E4" s="4">
        <f>('[1]Qc, Summer, S3'!E4*Main!$B$5)</f>
        <v>-0.75760651124592215</v>
      </c>
      <c r="F4" s="4">
        <f>('[1]Qc, Summer, S3'!F4*Main!$B$5)</f>
        <v>-0.75796863112156021</v>
      </c>
      <c r="G4" s="4">
        <f>('[1]Qc, Summer, S3'!G4*Main!$B$5)</f>
        <v>-0.73670702128051735</v>
      </c>
      <c r="H4" s="4">
        <f>('[1]Qc, Summer, S3'!H4*Main!$B$5)</f>
        <v>-4.0557426071478525E-2</v>
      </c>
      <c r="I4" s="4">
        <f>('[1]Qc, Summer, S3'!I4*Main!$B$5)</f>
        <v>0.89174605946447272</v>
      </c>
      <c r="J4" s="4">
        <f>('[1]Qc, Summer, S3'!J4*Main!$B$5)</f>
        <v>1.1714060662787749</v>
      </c>
      <c r="K4" s="4">
        <f>('[1]Qc, Summer, S3'!K4*Main!$B$5)</f>
        <v>1.1587836020422435</v>
      </c>
      <c r="L4" s="4">
        <f>('[1]Qc, Summer, S3'!L4*Main!$B$5)</f>
        <v>0.95770360824143097</v>
      </c>
      <c r="M4" s="4">
        <f>('[1]Qc, Summer, S3'!M4*Main!$B$5)</f>
        <v>1.2226201629761777</v>
      </c>
      <c r="N4" s="4">
        <f>('[1]Qc, Summer, S3'!N4*Main!$B$5)</f>
        <v>1.1076729681664517</v>
      </c>
      <c r="O4" s="4">
        <f>('[1]Qc, Summer, S3'!O4*Main!$B$5)</f>
        <v>0.95703109990095991</v>
      </c>
      <c r="P4" s="4">
        <f>('[1]Qc, Summer, S3'!P4*Main!$B$5)</f>
        <v>0.69490804134970774</v>
      </c>
      <c r="Q4" s="4">
        <f>('[1]Qc, Summer, S3'!Q4*Main!$B$5)</f>
        <v>0.42937070968529562</v>
      </c>
      <c r="R4" s="4">
        <f>('[1]Qc, Summer, S3'!R4*Main!$B$5)</f>
        <v>0.53816186660917231</v>
      </c>
      <c r="S4" s="4">
        <f>('[1]Qc, Summer, S3'!S4*Main!$B$5)</f>
        <v>0.48068826920430913</v>
      </c>
      <c r="T4" s="4">
        <f>('[1]Qc, Summer, S3'!T4*Main!$B$5)</f>
        <v>8.9702266336662936E-2</v>
      </c>
      <c r="U4" s="4">
        <f>('[1]Qc, Summer, S3'!U4*Main!$B$5)</f>
        <v>0.37515619116117632</v>
      </c>
      <c r="V4" s="4">
        <f>('[1]Qc, Summer, S3'!V4*Main!$B$5)</f>
        <v>0.53262660565298836</v>
      </c>
      <c r="W4" s="4">
        <f>('[1]Qc, Summer, S3'!W4*Main!$B$5)</f>
        <v>0.34825585754233851</v>
      </c>
      <c r="X4" s="4">
        <f>('[1]Qc, Summer, S3'!X4*Main!$B$5)</f>
        <v>-0.33242604583586849</v>
      </c>
      <c r="Y4" s="4">
        <f>('[1]Qc, Summer, S3'!Y4*Main!$B$5)</f>
        <v>-0.67400855138430316</v>
      </c>
    </row>
    <row r="5" spans="1:25" x14ac:dyDescent="0.3">
      <c r="A5">
        <v>4</v>
      </c>
      <c r="B5" s="4">
        <f>('[1]Qc, Summer, S3'!B5*Main!$B$5)</f>
        <v>-0.94871549481487616</v>
      </c>
      <c r="C5" s="4">
        <f>('[1]Qc, Summer, S3'!C5*Main!$B$5)</f>
        <v>-0.92966606038844624</v>
      </c>
      <c r="D5" s="4">
        <f>('[1]Qc, Summer, S3'!D5*Main!$B$5)</f>
        <v>-0.94656907966823622</v>
      </c>
      <c r="E5" s="4">
        <f>('[1]Qc, Summer, S3'!E5*Main!$B$5)</f>
        <v>-0.98520455230775617</v>
      </c>
      <c r="F5" s="4">
        <f>('[1]Qc, Summer, S3'!F5*Main!$B$5)</f>
        <v>-1.008010213240806</v>
      </c>
      <c r="G5" s="4">
        <f>('[1]Qc, Summer, S3'!G5*Main!$B$5)</f>
        <v>-0.99477398650319271</v>
      </c>
      <c r="H5" s="4">
        <f>('[1]Qc, Summer, S3'!H5*Main!$B$5)</f>
        <v>-0.91195813542866633</v>
      </c>
      <c r="I5" s="4">
        <f>('[1]Qc, Summer, S3'!I5*Main!$B$5)</f>
        <v>-0.63399737393878752</v>
      </c>
      <c r="J5" s="4">
        <f>('[1]Qc, Summer, S3'!J5*Main!$B$5)</f>
        <v>-0.46040604895427811</v>
      </c>
      <c r="K5" s="4">
        <f>('[1]Qc, Summer, S3'!K5*Main!$B$5)</f>
        <v>-0.49680567248271462</v>
      </c>
      <c r="L5" s="4">
        <f>('[1]Qc, Summer, S3'!L5*Main!$B$5)</f>
        <v>-0.62156605288116418</v>
      </c>
      <c r="M5" s="4">
        <f>('[1]Qc, Summer, S3'!M5*Main!$B$5)</f>
        <v>-0.67522643154716411</v>
      </c>
      <c r="N5" s="4">
        <f>('[1]Qc, Summer, S3'!N5*Main!$B$5)</f>
        <v>-0.63855850612539733</v>
      </c>
      <c r="O5" s="4">
        <f>('[1]Qc, Summer, S3'!O5*Main!$B$5)</f>
        <v>-0.67969812976933053</v>
      </c>
      <c r="P5" s="4">
        <f>('[1]Qc, Summer, S3'!P5*Main!$B$5)</f>
        <v>-0.64584737422752903</v>
      </c>
      <c r="Q5" s="4">
        <f>('[1]Qc, Summer, S3'!Q5*Main!$B$5)</f>
        <v>-0.74060265955524018</v>
      </c>
      <c r="R5" s="4">
        <f>('[1]Qc, Summer, S3'!R5*Main!$B$5)</f>
        <v>-0.86661511545589653</v>
      </c>
      <c r="S5" s="4">
        <f>('[1]Qc, Summer, S3'!S5*Main!$B$5)</f>
        <v>-0.75571699954616345</v>
      </c>
      <c r="T5" s="4">
        <f>('[1]Qc, Summer, S3'!T5*Main!$B$5)</f>
        <v>-0.52148944666907449</v>
      </c>
      <c r="U5" s="4">
        <f>('[1]Qc, Summer, S3'!U5*Main!$B$5)</f>
        <v>-0.48325642686954973</v>
      </c>
      <c r="V5" s="4">
        <f>('[1]Qc, Summer, S3'!V5*Main!$B$5)</f>
        <v>-0.47368699267411307</v>
      </c>
      <c r="W5" s="4">
        <f>('[1]Qc, Summer, S3'!W5*Main!$B$5)</f>
        <v>-0.62420435483224246</v>
      </c>
      <c r="X5" s="4">
        <f>('[1]Qc, Summer, S3'!X5*Main!$B$5)</f>
        <v>-0.79037266076795509</v>
      </c>
      <c r="Y5" s="4">
        <f>('[1]Qc, Summer, S3'!Y5*Main!$B$5)</f>
        <v>-0.80571058566998666</v>
      </c>
    </row>
    <row r="6" spans="1:25" x14ac:dyDescent="0.3">
      <c r="A6">
        <v>5</v>
      </c>
      <c r="B6" s="4">
        <f>('[1]Qc, Summer, S3'!B6*Main!$B$5)</f>
        <v>-0.57334805814897205</v>
      </c>
      <c r="C6" s="4">
        <f>('[1]Qc, Summer, S3'!C6*Main!$B$5)</f>
        <v>-0.75172300957309679</v>
      </c>
      <c r="D6" s="4">
        <f>('[1]Qc, Summer, S3'!D6*Main!$B$5)</f>
        <v>-0.89444871024362649</v>
      </c>
      <c r="E6" s="4">
        <f>('[1]Qc, Summer, S3'!E6*Main!$B$5)</f>
        <v>-0.90577410398484071</v>
      </c>
      <c r="F6" s="4">
        <f>('[1]Qc, Summer, S3'!F6*Main!$B$5)</f>
        <v>-0.9057741039848406</v>
      </c>
      <c r="G6" s="4">
        <f>('[1]Qc, Summer, S3'!G6*Main!$B$5)</f>
        <v>-0.98138397697306068</v>
      </c>
      <c r="H6" s="4">
        <f>('[1]Qc, Summer, S3'!H6*Main!$B$5)</f>
        <v>-0.86639262120289107</v>
      </c>
      <c r="I6" s="4">
        <f>('[1]Qc, Summer, S3'!I6*Main!$B$5)</f>
        <v>-0.350958508321492</v>
      </c>
      <c r="J6" s="4">
        <f>('[1]Qc, Summer, S3'!J6*Main!$B$5)</f>
        <v>0.11698616944049732</v>
      </c>
      <c r="K6" s="4">
        <f>('[1]Qc, Summer, S3'!K6*Main!$B$5)</f>
        <v>0.38609296845048635</v>
      </c>
      <c r="L6" s="4">
        <f>('[1]Qc, Summer, S3'!L6*Main!$B$5)</f>
        <v>0.64979446590216827</v>
      </c>
      <c r="M6" s="4">
        <f>('[1]Qc, Summer, S3'!M6*Main!$B$5)</f>
        <v>0.68917594868411791</v>
      </c>
      <c r="N6" s="4">
        <f>('[1]Qc, Summer, S3'!N6*Main!$B$5)</f>
        <v>0.59792931047365305</v>
      </c>
      <c r="O6" s="4">
        <f>('[1]Qc, Summer, S3'!O6*Main!$B$5)</f>
        <v>0.48905109337061586</v>
      </c>
      <c r="P6" s="4">
        <f>('[1]Qc, Summer, S3'!P6*Main!$B$5)</f>
        <v>0.31852669897165115</v>
      </c>
      <c r="Q6" s="4">
        <f>('[1]Qc, Summer, S3'!Q6*Main!$B$5)</f>
        <v>0.2079754123386619</v>
      </c>
      <c r="R6" s="4">
        <f>('[1]Qc, Summer, S3'!R6*Main!$B$5)</f>
        <v>0.17721667251877318</v>
      </c>
      <c r="S6" s="4">
        <f>('[1]Qc, Summer, S3'!S6*Main!$B$5)</f>
        <v>0.15765462878394854</v>
      </c>
      <c r="T6" s="4">
        <f>('[1]Qc, Summer, S3'!T6*Main!$B$5)</f>
        <v>0.16248079088957962</v>
      </c>
      <c r="U6" s="4">
        <f>('[1]Qc, Summer, S3'!U6*Main!$B$5)</f>
        <v>3.8995389813499107E-2</v>
      </c>
      <c r="V6" s="4">
        <f>('[1]Qc, Summer, S3'!V6*Main!$B$5)</f>
        <v>0.34104878879792949</v>
      </c>
      <c r="W6" s="4">
        <f>('[1]Qc, Summer, S3'!W6*Main!$B$5)</f>
        <v>0.16087207018770258</v>
      </c>
      <c r="X6" s="4">
        <f>('[1]Qc, Summer, S3'!X6*Main!$B$5)</f>
        <v>8.8286592119011201E-2</v>
      </c>
      <c r="Y6" s="4">
        <f>('[1]Qc, Summer, S3'!Y6*Main!$B$5)</f>
        <v>-0.1429830959828301</v>
      </c>
    </row>
    <row r="7" spans="1:25" x14ac:dyDescent="0.3">
      <c r="A7">
        <v>6</v>
      </c>
      <c r="B7" s="4">
        <f>('[1]Qc, Summer, S3'!B7*Main!$B$5)</f>
        <v>0.42212831217253161</v>
      </c>
      <c r="C7" s="4">
        <f>('[1]Qc, Summer, S3'!C7*Main!$B$5)</f>
        <v>0.46829859631640219</v>
      </c>
      <c r="D7" s="4">
        <f>('[1]Qc, Summer, S3'!D7*Main!$B$5)</f>
        <v>0.35260905576161777</v>
      </c>
      <c r="E7" s="4">
        <f>('[1]Qc, Summer, S3'!E7*Main!$B$5)</f>
        <v>0.42301873908102045</v>
      </c>
      <c r="F7" s="4">
        <f>('[1]Qc, Summer, S3'!F7*Main!$B$5)</f>
        <v>0.43301130772072965</v>
      </c>
      <c r="G7" s="4">
        <f>('[1]Qc, Summer, S3'!G7*Main!$B$5)</f>
        <v>0.44026663808619504</v>
      </c>
      <c r="H7" s="4">
        <f>('[1]Qc, Summer, S3'!H7*Main!$B$5)</f>
        <v>0.41691766581915191</v>
      </c>
      <c r="I7" s="4">
        <f>('[1]Qc, Summer, S3'!I7*Main!$B$5)</f>
        <v>0.80395656204234167</v>
      </c>
      <c r="J7" s="4">
        <f>('[1]Qc, Summer, S3'!J7*Main!$B$5)</f>
        <v>0.90361841824432543</v>
      </c>
      <c r="K7" s="4">
        <f>('[1]Qc, Summer, S3'!K7*Main!$B$5)</f>
        <v>0.89294978472965236</v>
      </c>
      <c r="L7" s="4">
        <f>('[1]Qc, Summer, S3'!L7*Main!$B$5)</f>
        <v>0.79607463496349518</v>
      </c>
      <c r="M7" s="4">
        <f>('[1]Qc, Summer, S3'!M7*Main!$B$5)</f>
        <v>0.93212856870316552</v>
      </c>
      <c r="N7" s="4">
        <f>('[1]Qc, Summer, S3'!N7*Main!$B$5)</f>
        <v>0.97130735267667867</v>
      </c>
      <c r="O7" s="4">
        <f>('[1]Qc, Summer, S3'!O7*Main!$B$5)</f>
        <v>0.91265460242676866</v>
      </c>
      <c r="P7" s="4">
        <f>('[1]Qc, Summer, S3'!P7*Main!$B$5)</f>
        <v>0.79440920685687699</v>
      </c>
      <c r="Q7" s="4">
        <f>('[1]Qc, Summer, S3'!Q7*Main!$B$5)</f>
        <v>0.69255426215805971</v>
      </c>
      <c r="R7" s="4">
        <f>('[1]Qc, Summer, S3'!R7*Main!$B$5)</f>
        <v>0.86114175683196437</v>
      </c>
      <c r="S7" s="4">
        <f>('[1]Qc, Summer, S3'!S7*Main!$B$5)</f>
        <v>0.83423107693096554</v>
      </c>
      <c r="T7" s="4">
        <f>('[1]Qc, Summer, S3'!T7*Main!$B$5)</f>
        <v>0.64143716185591704</v>
      </c>
      <c r="U7" s="4">
        <f>('[1]Qc, Summer, S3'!U7*Main!$B$5)</f>
        <v>0.5833615401578055</v>
      </c>
      <c r="V7" s="4">
        <f>('[1]Qc, Summer, S3'!V7*Main!$B$5)</f>
        <v>0.71481493487028291</v>
      </c>
      <c r="W7" s="4">
        <f>('[1]Qc, Summer, S3'!W7*Main!$B$5)</f>
        <v>0.557918415717094</v>
      </c>
      <c r="X7" s="4">
        <f>('[1]Qc, Summer, S3'!X7*Main!$B$5)</f>
        <v>0.41206978598404548</v>
      </c>
      <c r="Y7" s="4">
        <f>('[1]Qc, Summer, S3'!Y7*Main!$B$5)</f>
        <v>0.46524805968546784</v>
      </c>
    </row>
    <row r="8" spans="1:25" x14ac:dyDescent="0.3">
      <c r="A8">
        <v>7</v>
      </c>
      <c r="B8" s="4">
        <f>('[1]Qc, Summer, S3'!B8*Main!$B$5)</f>
        <v>-0.82257666483402803</v>
      </c>
      <c r="C8" s="4">
        <f>('[1]Qc, Summer, S3'!C8*Main!$B$5)</f>
        <v>-0.83737409751616321</v>
      </c>
      <c r="D8" s="4">
        <f>('[1]Qc, Summer, S3'!D8*Main!$B$5)</f>
        <v>-0.90677290970757107</v>
      </c>
      <c r="E8" s="4">
        <f>('[1]Qc, Summer, S3'!E8*Main!$B$5)</f>
        <v>-0.9301735009258314</v>
      </c>
      <c r="F8" s="4">
        <f>('[1]Qc, Summer, S3'!F8*Main!$B$5)</f>
        <v>-0.87167202288018142</v>
      </c>
      <c r="G8" s="4">
        <f>('[1]Qc, Summer, S3'!G8*Main!$B$5)</f>
        <v>-0.93263973970618708</v>
      </c>
      <c r="H8" s="4">
        <f>('[1]Qc, Summer, S3'!H8*Main!$B$5)</f>
        <v>-0.77566077361702668</v>
      </c>
      <c r="I8" s="4">
        <f>('[1]Qc, Summer, S3'!I8*Main!$B$5)</f>
        <v>-0.357719331932076</v>
      </c>
      <c r="J8" s="4">
        <f>('[1]Qc, Summer, S3'!J8*Main!$B$5)</f>
        <v>-6.1828032679618068E-2</v>
      </c>
      <c r="K8" s="4">
        <f>('[1]Qc, Summer, S3'!K8*Main!$B$5)</f>
        <v>-5.0586572192414782E-2</v>
      </c>
      <c r="L8" s="4">
        <f>('[1]Qc, Summer, S3'!L8*Main!$B$5)</f>
        <v>0.1100630748721587</v>
      </c>
      <c r="M8" s="4">
        <f>('[1]Qc, Summer, S3'!M8*Main!$B$5)</f>
        <v>3.4756760485944858E-2</v>
      </c>
      <c r="N8" s="4">
        <f>('[1]Qc, Summer, S3'!N8*Main!$B$5)</f>
        <v>1.1585586828648284E-2</v>
      </c>
      <c r="O8" s="4">
        <f>('[1]Qc, Summer, S3'!O8*Main!$B$5)</f>
        <v>0</v>
      </c>
      <c r="P8" s="4">
        <f>('[1]Qc, Summer, S3'!P8*Main!$B$5)</f>
        <v>-9.1767024385332963E-2</v>
      </c>
      <c r="Q8" s="4">
        <f>('[1]Qc, Summer, S3'!Q8*Main!$B$5)</f>
        <v>-0.16059229267433267</v>
      </c>
      <c r="R8" s="4">
        <f>('[1]Qc, Summer, S3'!R8*Main!$B$5)</f>
        <v>-0.23515299998741568</v>
      </c>
      <c r="S8" s="4">
        <f>('[1]Qc, Summer, S3'!S8*Main!$B$5)</f>
        <v>-0.31281084437350376</v>
      </c>
      <c r="T8" s="4">
        <f>('[1]Qc, Summer, S3'!T8*Main!$B$5)</f>
        <v>-0.27226129047323472</v>
      </c>
      <c r="U8" s="4">
        <f>('[1]Qc, Summer, S3'!U8*Main!$B$5)</f>
        <v>-0.32038162388529368</v>
      </c>
      <c r="V8" s="4">
        <f>('[1]Qc, Summer, S3'!V8*Main!$B$5)</f>
        <v>-0.22941756096333238</v>
      </c>
      <c r="W8" s="4">
        <f>('[1]Qc, Summer, S3'!W8*Main!$B$5)</f>
        <v>-0.43015792680624815</v>
      </c>
      <c r="X8" s="4">
        <f>('[1]Qc, Summer, S3'!X8*Main!$B$5)</f>
        <v>-0.53941804021503514</v>
      </c>
      <c r="Y8" s="4">
        <f>('[1]Qc, Summer, S3'!Y8*Main!$B$5)</f>
        <v>-0.59671507606562757</v>
      </c>
    </row>
    <row r="9" spans="1:25" x14ac:dyDescent="0.3">
      <c r="A9">
        <v>8</v>
      </c>
      <c r="B9" s="4">
        <f>('[1]Qc, Summer, S3'!B9*Main!$B$5)</f>
        <v>-1.0195760443199451</v>
      </c>
      <c r="C9" s="4">
        <f>('[1]Qc, Summer, S3'!C9*Main!$B$5)</f>
        <v>-1.026384565484018</v>
      </c>
      <c r="D9" s="4">
        <f>('[1]Qc, Summer, S3'!D9*Main!$B$5)</f>
        <v>-1.0158654002855254</v>
      </c>
      <c r="E9" s="4">
        <f>('[1]Qc, Summer, S3'!E9*Main!$B$5)</f>
        <v>-1.0312867007221509</v>
      </c>
      <c r="F9" s="4">
        <f>('[1]Qc, Summer, S3'!F9*Main!$B$5)</f>
        <v>-1.0383675627327871</v>
      </c>
      <c r="G9" s="4">
        <f>('[1]Qc, Summer, S3'!G9*Main!$B$5)</f>
        <v>-1.0042568717007809</v>
      </c>
      <c r="H9" s="4">
        <f>('[1]Qc, Summer, S3'!H9*Main!$B$5)</f>
        <v>-0.84423960304215284</v>
      </c>
      <c r="I9" s="4">
        <f>('[1]Qc, Summer, S3'!I9*Main!$B$5)</f>
        <v>-0.69763512107674919</v>
      </c>
      <c r="J9" s="4">
        <f>('[1]Qc, Summer, S3'!J9*Main!$B$5)</f>
        <v>-0.68936276786240014</v>
      </c>
      <c r="K9" s="4">
        <f>('[1]Qc, Summer, S3'!K9*Main!$B$5)</f>
        <v>-0.67914998611629063</v>
      </c>
      <c r="L9" s="4">
        <f>('[1]Qc, Summer, S3'!L9*Main!$B$5)</f>
        <v>-0.67390742481995447</v>
      </c>
      <c r="M9" s="4">
        <f>('[1]Qc, Summer, S3'!M9*Main!$B$5)</f>
        <v>-0.66212868320610796</v>
      </c>
      <c r="N9" s="4">
        <f>('[1]Qc, Summer, S3'!N9*Main!$B$5)</f>
        <v>-0.67744785582527256</v>
      </c>
      <c r="O9" s="4">
        <f>('[1]Qc, Summer, S3'!O9*Main!$B$5)</f>
        <v>-0.71000960829245197</v>
      </c>
      <c r="P9" s="4">
        <f>('[1]Qc, Summer, S3'!P9*Main!$B$5)</f>
        <v>-0.78995866806158022</v>
      </c>
      <c r="Q9" s="4">
        <f>('[1]Qc, Summer, S3'!Q9*Main!$B$5)</f>
        <v>-0.80851188823367948</v>
      </c>
      <c r="R9" s="4">
        <f>('[1]Qc, Summer, S3'!R9*Main!$B$5)</f>
        <v>-0.85246089234777112</v>
      </c>
      <c r="S9" s="4">
        <f>('[1]Qc, Summer, S3'!S9*Main!$B$5)</f>
        <v>-0.83075873113728804</v>
      </c>
      <c r="T9" s="4">
        <f>('[1]Qc, Summer, S3'!T9*Main!$B$5)</f>
        <v>-0.84592471203026098</v>
      </c>
      <c r="U9" s="4">
        <f>('[1]Qc, Summer, S3'!U9*Main!$B$5)</f>
        <v>-0.89223967724886821</v>
      </c>
      <c r="V9" s="4">
        <f>('[1]Qc, Summer, S3'!V9*Main!$B$5)</f>
        <v>-0.93957592064208639</v>
      </c>
      <c r="W9" s="4">
        <f>('[1]Qc, Summer, S3'!W9*Main!$B$5)</f>
        <v>-0.9574823313035985</v>
      </c>
      <c r="X9" s="4">
        <f>('[1]Qc, Summer, S3'!X9*Main!$B$5)</f>
        <v>-0.97249512047037978</v>
      </c>
      <c r="Y9" s="4">
        <f>('[1]Qc, Summer, S3'!Y9*Main!$B$5)</f>
        <v>-1.0312867007221507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0.5870407255479474</v>
      </c>
      <c r="C2" s="4">
        <f>('FL Characterization'!C$4-'FL Characterization'!C$2)*VLOOKUP($A2,'FL Ratio'!$A$2:$B$9,2,FALSE)</f>
        <v>0.64625733945864428</v>
      </c>
      <c r="D2" s="4">
        <f>('FL Characterization'!D$4-'FL Characterization'!D$2)*VLOOKUP($A2,'FL Ratio'!$A$2:$B$9,2,FALSE)</f>
        <v>0.84116531439581554</v>
      </c>
      <c r="E2" s="4">
        <f>('FL Characterization'!E$4-'FL Characterization'!E$2)*VLOOKUP($A2,'FL Ratio'!$A$2:$B$9,2,FALSE)</f>
        <v>0.96436220969633202</v>
      </c>
      <c r="F2" s="4">
        <f>('FL Characterization'!F$4-'FL Characterization'!F$2)*VLOOKUP($A2,'FL Ratio'!$A$2:$B$9,2,FALSE)</f>
        <v>1.133870732349342</v>
      </c>
      <c r="G2" s="4">
        <f>('FL Characterization'!G$4-'FL Characterization'!G$2)*VLOOKUP($A2,'FL Ratio'!$A$2:$B$9,2,FALSE)</f>
        <v>1.3254132493746422</v>
      </c>
      <c r="H2" s="4">
        <f>('FL Characterization'!H$4-'FL Characterization'!H$2)*VLOOKUP($A2,'FL Ratio'!$A$2:$B$9,2,FALSE)</f>
        <v>1.1814870843270906</v>
      </c>
      <c r="I2" s="4">
        <f>('FL Characterization'!I$4-'FL Characterization'!I$2)*VLOOKUP($A2,'FL Ratio'!$A$2:$B$9,2,FALSE)</f>
        <v>1.6890656091780702</v>
      </c>
      <c r="J2" s="4">
        <f>('FL Characterization'!J$4-'FL Characterization'!J$2)*VLOOKUP($A2,'FL Ratio'!$A$2:$B$9,2,FALSE)</f>
        <v>1.5495291718416553</v>
      </c>
      <c r="K2" s="4">
        <f>('FL Characterization'!K$4-'FL Characterization'!K$2)*VLOOKUP($A2,'FL Ratio'!$A$2:$B$9,2,FALSE)</f>
        <v>1.7501031471763495</v>
      </c>
      <c r="L2" s="4">
        <f>('FL Characterization'!L$4-'FL Characterization'!L$2)*VLOOKUP($A2,'FL Ratio'!$A$2:$B$9,2,FALSE)</f>
        <v>1.7986380903232804</v>
      </c>
      <c r="M2" s="4">
        <f>('FL Characterization'!M$4-'FL Characterization'!M$2)*VLOOKUP($A2,'FL Ratio'!$A$2:$B$9,2,FALSE)</f>
        <v>1.6683851141833808</v>
      </c>
      <c r="N2" s="4">
        <f>('FL Characterization'!N$4-'FL Characterization'!N$2)*VLOOKUP($A2,'FL Ratio'!$A$2:$B$9,2,FALSE)</f>
        <v>1.5738799669503785</v>
      </c>
      <c r="O2" s="4">
        <f>('FL Characterization'!O$4-'FL Characterization'!O$2)*VLOOKUP($A2,'FL Ratio'!$A$2:$B$9,2,FALSE)</f>
        <v>1.4489840844431439</v>
      </c>
      <c r="P2" s="4">
        <f>('FL Characterization'!P$4-'FL Characterization'!P$2)*VLOOKUP($A2,'FL Ratio'!$A$2:$B$9,2,FALSE)</f>
        <v>1.3346723231949844</v>
      </c>
      <c r="Q2" s="4">
        <f>('FL Characterization'!Q$4-'FL Characterization'!Q$2)*VLOOKUP($A2,'FL Ratio'!$A$2:$B$9,2,FALSE)</f>
        <v>1.2011880197121647</v>
      </c>
      <c r="R2" s="4">
        <f>('FL Characterization'!R$4-'FL Characterization'!R$2)*VLOOKUP($A2,'FL Ratio'!$A$2:$B$9,2,FALSE)</f>
        <v>1.1886854248608159</v>
      </c>
      <c r="S2" s="4">
        <f>('FL Characterization'!S$4-'FL Characterization'!S$2)*VLOOKUP($A2,'FL Ratio'!$A$2:$B$9,2,FALSE)</f>
        <v>0.94180795129901884</v>
      </c>
      <c r="T2" s="4">
        <f>('FL Characterization'!T$4-'FL Characterization'!T$2)*VLOOKUP($A2,'FL Ratio'!$A$2:$B$9,2,FALSE)</f>
        <v>0.77923357260452664</v>
      </c>
      <c r="U2" s="4">
        <f>('FL Characterization'!U$4-'FL Characterization'!U$2)*VLOOKUP($A2,'FL Ratio'!$A$2:$B$9,2,FALSE)</f>
        <v>0.92466362584941209</v>
      </c>
      <c r="V2" s="4">
        <f>('FL Characterization'!V$4-'FL Characterization'!V$2)*VLOOKUP($A2,'FL Ratio'!$A$2:$B$9,2,FALSE)</f>
        <v>0.94214124544004951</v>
      </c>
      <c r="W2" s="4">
        <f>('FL Characterization'!W$4-'FL Characterization'!W$2)*VLOOKUP($A2,'FL Ratio'!$A$2:$B$9,2,FALSE)</f>
        <v>1.076678270661003</v>
      </c>
      <c r="X2" s="4">
        <f>('FL Characterization'!X$4-'FL Characterization'!X$2)*VLOOKUP($A2,'FL Ratio'!$A$2:$B$9,2,FALSE)</f>
        <v>0.52278405389483407</v>
      </c>
      <c r="Y2" s="4">
        <f>('FL Characterization'!Y$4-'FL Characterization'!Y$2)*VLOOKUP($A2,'FL Ratio'!$A$2:$B$9,2,FALSE)</f>
        <v>0.50193284726693421</v>
      </c>
    </row>
    <row r="3" spans="1:25" x14ac:dyDescent="0.3">
      <c r="A3">
        <v>2</v>
      </c>
      <c r="B3" s="4">
        <f>('FL Characterization'!B$4-'FL Characterization'!B$2)*VLOOKUP($A3,'FL Ratio'!$A$2:$B$9,2,FALSE)</f>
        <v>0.4892006046232894</v>
      </c>
      <c r="C3" s="4">
        <f>('FL Characterization'!C$4-'FL Characterization'!C$2)*VLOOKUP($A3,'FL Ratio'!$A$2:$B$9,2,FALSE)</f>
        <v>0.53854778288220351</v>
      </c>
      <c r="D3" s="4">
        <f>('FL Characterization'!D$4-'FL Characterization'!D$2)*VLOOKUP($A3,'FL Ratio'!$A$2:$B$9,2,FALSE)</f>
        <v>0.70097109532984625</v>
      </c>
      <c r="E3" s="4">
        <f>('FL Characterization'!E$4-'FL Characterization'!E$2)*VLOOKUP($A3,'FL Ratio'!$A$2:$B$9,2,FALSE)</f>
        <v>0.80363517474694324</v>
      </c>
      <c r="F3" s="4">
        <f>('FL Characterization'!F$4-'FL Characterization'!F$2)*VLOOKUP($A3,'FL Ratio'!$A$2:$B$9,2,FALSE)</f>
        <v>0.94489227695778499</v>
      </c>
      <c r="G3" s="4">
        <f>('FL Characterization'!G$4-'FL Characterization'!G$2)*VLOOKUP($A3,'FL Ratio'!$A$2:$B$9,2,FALSE)</f>
        <v>1.104511041145535</v>
      </c>
      <c r="H3" s="4">
        <f>('FL Characterization'!H$4-'FL Characterization'!H$2)*VLOOKUP($A3,'FL Ratio'!$A$2:$B$9,2,FALSE)</f>
        <v>0.98457257027257539</v>
      </c>
      <c r="I3" s="4">
        <f>('FL Characterization'!I$4-'FL Characterization'!I$2)*VLOOKUP($A3,'FL Ratio'!$A$2:$B$9,2,FALSE)</f>
        <v>1.4075546743150584</v>
      </c>
      <c r="J3" s="4">
        <f>('FL Characterization'!J$4-'FL Characterization'!J$2)*VLOOKUP($A3,'FL Ratio'!$A$2:$B$9,2,FALSE)</f>
        <v>1.2912743098680459</v>
      </c>
      <c r="K3" s="4">
        <f>('FL Characterization'!K$4-'FL Characterization'!K$2)*VLOOKUP($A3,'FL Ratio'!$A$2:$B$9,2,FALSE)</f>
        <v>1.4584192893136243</v>
      </c>
      <c r="L3" s="4">
        <f>('FL Characterization'!L$4-'FL Characterization'!L$2)*VLOOKUP($A3,'FL Ratio'!$A$2:$B$9,2,FALSE)</f>
        <v>1.4988650752694002</v>
      </c>
      <c r="M3" s="4">
        <f>('FL Characterization'!M$4-'FL Characterization'!M$2)*VLOOKUP($A3,'FL Ratio'!$A$2:$B$9,2,FALSE)</f>
        <v>1.3903209284861504</v>
      </c>
      <c r="N3" s="4">
        <f>('FL Characterization'!N$4-'FL Characterization'!N$2)*VLOOKUP($A3,'FL Ratio'!$A$2:$B$9,2,FALSE)</f>
        <v>1.3115666391253153</v>
      </c>
      <c r="O3" s="4">
        <f>('FL Characterization'!O$4-'FL Characterization'!O$2)*VLOOKUP($A3,'FL Ratio'!$A$2:$B$9,2,FALSE)</f>
        <v>1.207486737035953</v>
      </c>
      <c r="P3" s="4">
        <f>('FL Characterization'!P$4-'FL Characterization'!P$2)*VLOOKUP($A3,'FL Ratio'!$A$2:$B$9,2,FALSE)</f>
        <v>1.1122269359958201</v>
      </c>
      <c r="Q3" s="4">
        <f>('FL Characterization'!Q$4-'FL Characterization'!Q$2)*VLOOKUP($A3,'FL Ratio'!$A$2:$B$9,2,FALSE)</f>
        <v>1.0009900164268037</v>
      </c>
      <c r="R3" s="4">
        <f>('FL Characterization'!R$4-'FL Characterization'!R$2)*VLOOKUP($A3,'FL Ratio'!$A$2:$B$9,2,FALSE)</f>
        <v>0.99057118738401306</v>
      </c>
      <c r="S3" s="4">
        <f>('FL Characterization'!S$4-'FL Characterization'!S$2)*VLOOKUP($A3,'FL Ratio'!$A$2:$B$9,2,FALSE)</f>
        <v>0.78483995941584894</v>
      </c>
      <c r="T3" s="4">
        <f>('FL Characterization'!T$4-'FL Characterization'!T$2)*VLOOKUP($A3,'FL Ratio'!$A$2:$B$9,2,FALSE)</f>
        <v>0.6493613105037721</v>
      </c>
      <c r="U3" s="4">
        <f>('FL Characterization'!U$4-'FL Characterization'!U$2)*VLOOKUP($A3,'FL Ratio'!$A$2:$B$9,2,FALSE)</f>
        <v>0.77055302154117666</v>
      </c>
      <c r="V3" s="4">
        <f>('FL Characterization'!V$4-'FL Characterization'!V$2)*VLOOKUP($A3,'FL Ratio'!$A$2:$B$9,2,FALSE)</f>
        <v>0.78511770453337448</v>
      </c>
      <c r="W3" s="4">
        <f>('FL Characterization'!W$4-'FL Characterization'!W$2)*VLOOKUP($A3,'FL Ratio'!$A$2:$B$9,2,FALSE)</f>
        <v>0.89723189221750232</v>
      </c>
      <c r="X3" s="4">
        <f>('FL Characterization'!X$4-'FL Characterization'!X$2)*VLOOKUP($A3,'FL Ratio'!$A$2:$B$9,2,FALSE)</f>
        <v>0.43565337824569506</v>
      </c>
      <c r="Y3" s="4">
        <f>('FL Characterization'!Y$4-'FL Characterization'!Y$2)*VLOOKUP($A3,'FL Ratio'!$A$2:$B$9,2,FALSE)</f>
        <v>0.41827737272244514</v>
      </c>
    </row>
    <row r="4" spans="1:25" x14ac:dyDescent="0.3">
      <c r="A4">
        <v>3</v>
      </c>
      <c r="B4" s="4">
        <f>('FL Characterization'!B$4-'FL Characterization'!B$2)*VLOOKUP($A4,'FL Ratio'!$A$2:$B$9,2,FALSE)</f>
        <v>0.39136048369863152</v>
      </c>
      <c r="C4" s="4">
        <f>('FL Characterization'!C$4-'FL Characterization'!C$2)*VLOOKUP($A4,'FL Ratio'!$A$2:$B$9,2,FALSE)</f>
        <v>0.43083822630576285</v>
      </c>
      <c r="D4" s="4">
        <f>('FL Characterization'!D$4-'FL Characterization'!D$2)*VLOOKUP($A4,'FL Ratio'!$A$2:$B$9,2,FALSE)</f>
        <v>0.56077687626387696</v>
      </c>
      <c r="E4" s="4">
        <f>('FL Characterization'!E$4-'FL Characterization'!E$2)*VLOOKUP($A4,'FL Ratio'!$A$2:$B$9,2,FALSE)</f>
        <v>0.64290813979755468</v>
      </c>
      <c r="F4" s="4">
        <f>('FL Characterization'!F$4-'FL Characterization'!F$2)*VLOOKUP($A4,'FL Ratio'!$A$2:$B$9,2,FALSE)</f>
        <v>0.75591382156622799</v>
      </c>
      <c r="G4" s="4">
        <f>('FL Characterization'!G$4-'FL Characterization'!G$2)*VLOOKUP($A4,'FL Ratio'!$A$2:$B$9,2,FALSE)</f>
        <v>0.88360883291642811</v>
      </c>
      <c r="H4" s="4">
        <f>('FL Characterization'!H$4-'FL Characterization'!H$2)*VLOOKUP($A4,'FL Ratio'!$A$2:$B$9,2,FALSE)</f>
        <v>0.78765805621806029</v>
      </c>
      <c r="I4" s="4">
        <f>('FL Characterization'!I$4-'FL Characterization'!I$2)*VLOOKUP($A4,'FL Ratio'!$A$2:$B$9,2,FALSE)</f>
        <v>1.1260437394520468</v>
      </c>
      <c r="J4" s="4">
        <f>('FL Characterization'!J$4-'FL Characterization'!J$2)*VLOOKUP($A4,'FL Ratio'!$A$2:$B$9,2,FALSE)</f>
        <v>1.0330194478944368</v>
      </c>
      <c r="K4" s="4">
        <f>('FL Characterization'!K$4-'FL Characterization'!K$2)*VLOOKUP($A4,'FL Ratio'!$A$2:$B$9,2,FALSE)</f>
        <v>1.1667354314508995</v>
      </c>
      <c r="L4" s="4">
        <f>('FL Characterization'!L$4-'FL Characterization'!L$2)*VLOOKUP($A4,'FL Ratio'!$A$2:$B$9,2,FALSE)</f>
        <v>1.1990920602155202</v>
      </c>
      <c r="M4" s="4">
        <f>('FL Characterization'!M$4-'FL Characterization'!M$2)*VLOOKUP($A4,'FL Ratio'!$A$2:$B$9,2,FALSE)</f>
        <v>1.1122567427889203</v>
      </c>
      <c r="N4" s="4">
        <f>('FL Characterization'!N$4-'FL Characterization'!N$2)*VLOOKUP($A4,'FL Ratio'!$A$2:$B$9,2,FALSE)</f>
        <v>1.0492533113002522</v>
      </c>
      <c r="O4" s="4">
        <f>('FL Characterization'!O$4-'FL Characterization'!O$2)*VLOOKUP($A4,'FL Ratio'!$A$2:$B$9,2,FALSE)</f>
        <v>0.96598938962876246</v>
      </c>
      <c r="P4" s="4">
        <f>('FL Characterization'!P$4-'FL Characterization'!P$2)*VLOOKUP($A4,'FL Ratio'!$A$2:$B$9,2,FALSE)</f>
        <v>0.88978154879665616</v>
      </c>
      <c r="Q4" s="4">
        <f>('FL Characterization'!Q$4-'FL Characterization'!Q$2)*VLOOKUP($A4,'FL Ratio'!$A$2:$B$9,2,FALSE)</f>
        <v>0.8007920131414431</v>
      </c>
      <c r="R4" s="4">
        <f>('FL Characterization'!R$4-'FL Characterization'!R$2)*VLOOKUP($A4,'FL Ratio'!$A$2:$B$9,2,FALSE)</f>
        <v>0.79245694990721049</v>
      </c>
      <c r="S4" s="4">
        <f>('FL Characterization'!S$4-'FL Characterization'!S$2)*VLOOKUP($A4,'FL Ratio'!$A$2:$B$9,2,FALSE)</f>
        <v>0.62787196753267915</v>
      </c>
      <c r="T4" s="4">
        <f>('FL Characterization'!T$4-'FL Characterization'!T$2)*VLOOKUP($A4,'FL Ratio'!$A$2:$B$9,2,FALSE)</f>
        <v>0.51948904840301768</v>
      </c>
      <c r="U4" s="4">
        <f>('FL Characterization'!U$4-'FL Characterization'!U$2)*VLOOKUP($A4,'FL Ratio'!$A$2:$B$9,2,FALSE)</f>
        <v>0.61644241723294135</v>
      </c>
      <c r="V4" s="4">
        <f>('FL Characterization'!V$4-'FL Characterization'!V$2)*VLOOKUP($A4,'FL Ratio'!$A$2:$B$9,2,FALSE)</f>
        <v>0.62809416362669956</v>
      </c>
      <c r="W4" s="4">
        <f>('FL Characterization'!W$4-'FL Characterization'!W$2)*VLOOKUP($A4,'FL Ratio'!$A$2:$B$9,2,FALSE)</f>
        <v>0.7177855137740019</v>
      </c>
      <c r="X4" s="4">
        <f>('FL Characterization'!X$4-'FL Characterization'!X$2)*VLOOKUP($A4,'FL Ratio'!$A$2:$B$9,2,FALSE)</f>
        <v>0.34852270259655604</v>
      </c>
      <c r="Y4" s="4">
        <f>('FL Characterization'!Y$4-'FL Characterization'!Y$2)*VLOOKUP($A4,'FL Ratio'!$A$2:$B$9,2,FALSE)</f>
        <v>0.33462189817795612</v>
      </c>
    </row>
    <row r="5" spans="1:25" x14ac:dyDescent="0.3">
      <c r="A5">
        <v>4</v>
      </c>
      <c r="B5" s="4">
        <f>('FL Characterization'!B$4-'FL Characterization'!B$2)*VLOOKUP($A5,'FL Ratio'!$A$2:$B$9,2,FALSE)</f>
        <v>0.2935203627739737</v>
      </c>
      <c r="C5" s="4">
        <f>('FL Characterization'!C$4-'FL Characterization'!C$2)*VLOOKUP($A5,'FL Ratio'!$A$2:$B$9,2,FALSE)</f>
        <v>0.32312866972932214</v>
      </c>
      <c r="D5" s="4">
        <f>('FL Characterization'!D$4-'FL Characterization'!D$2)*VLOOKUP($A5,'FL Ratio'!$A$2:$B$9,2,FALSE)</f>
        <v>0.42058265719790777</v>
      </c>
      <c r="E5" s="4">
        <f>('FL Characterization'!E$4-'FL Characterization'!E$2)*VLOOKUP($A5,'FL Ratio'!$A$2:$B$9,2,FALSE)</f>
        <v>0.48218110484816601</v>
      </c>
      <c r="F5" s="4">
        <f>('FL Characterization'!F$4-'FL Characterization'!F$2)*VLOOKUP($A5,'FL Ratio'!$A$2:$B$9,2,FALSE)</f>
        <v>0.566935366174671</v>
      </c>
      <c r="G5" s="4">
        <f>('FL Characterization'!G$4-'FL Characterization'!G$2)*VLOOKUP($A5,'FL Ratio'!$A$2:$B$9,2,FALSE)</f>
        <v>0.66270662468732111</v>
      </c>
      <c r="H5" s="4">
        <f>('FL Characterization'!H$4-'FL Characterization'!H$2)*VLOOKUP($A5,'FL Ratio'!$A$2:$B$9,2,FALSE)</f>
        <v>0.5907435421635453</v>
      </c>
      <c r="I5" s="4">
        <f>('FL Characterization'!I$4-'FL Characterization'!I$2)*VLOOKUP($A5,'FL Ratio'!$A$2:$B$9,2,FALSE)</f>
        <v>0.84453280458903512</v>
      </c>
      <c r="J5" s="4">
        <f>('FL Characterization'!J$4-'FL Characterization'!J$2)*VLOOKUP($A5,'FL Ratio'!$A$2:$B$9,2,FALSE)</f>
        <v>0.77476458592082764</v>
      </c>
      <c r="K5" s="4">
        <f>('FL Characterization'!K$4-'FL Characterization'!K$2)*VLOOKUP($A5,'FL Ratio'!$A$2:$B$9,2,FALSE)</f>
        <v>0.87505157358817476</v>
      </c>
      <c r="L5" s="4">
        <f>('FL Characterization'!L$4-'FL Characterization'!L$2)*VLOOKUP($A5,'FL Ratio'!$A$2:$B$9,2,FALSE)</f>
        <v>0.89931904516164018</v>
      </c>
      <c r="M5" s="4">
        <f>('FL Characterization'!M$4-'FL Characterization'!M$2)*VLOOKUP($A5,'FL Ratio'!$A$2:$B$9,2,FALSE)</f>
        <v>0.83419255709169038</v>
      </c>
      <c r="N5" s="4">
        <f>('FL Characterization'!N$4-'FL Characterization'!N$2)*VLOOKUP($A5,'FL Ratio'!$A$2:$B$9,2,FALSE)</f>
        <v>0.78693998347518923</v>
      </c>
      <c r="O5" s="4">
        <f>('FL Characterization'!O$4-'FL Characterization'!O$2)*VLOOKUP($A5,'FL Ratio'!$A$2:$B$9,2,FALSE)</f>
        <v>0.72449204222157193</v>
      </c>
      <c r="P5" s="4">
        <f>('FL Characterization'!P$4-'FL Characterization'!P$2)*VLOOKUP($A5,'FL Ratio'!$A$2:$B$9,2,FALSE)</f>
        <v>0.66733616159749221</v>
      </c>
      <c r="Q5" s="4">
        <f>('FL Characterization'!Q$4-'FL Characterization'!Q$2)*VLOOKUP($A5,'FL Ratio'!$A$2:$B$9,2,FALSE)</f>
        <v>0.60059400985608236</v>
      </c>
      <c r="R5" s="4">
        <f>('FL Characterization'!R$4-'FL Characterization'!R$2)*VLOOKUP($A5,'FL Ratio'!$A$2:$B$9,2,FALSE)</f>
        <v>0.59434271243040793</v>
      </c>
      <c r="S5" s="4">
        <f>('FL Characterization'!S$4-'FL Characterization'!S$2)*VLOOKUP($A5,'FL Ratio'!$A$2:$B$9,2,FALSE)</f>
        <v>0.47090397564950942</v>
      </c>
      <c r="T5" s="4">
        <f>('FL Characterization'!T$4-'FL Characterization'!T$2)*VLOOKUP($A5,'FL Ratio'!$A$2:$B$9,2,FALSE)</f>
        <v>0.38961678630226332</v>
      </c>
      <c r="U5" s="4">
        <f>('FL Characterization'!U$4-'FL Characterization'!U$2)*VLOOKUP($A5,'FL Ratio'!$A$2:$B$9,2,FALSE)</f>
        <v>0.46233181292470604</v>
      </c>
      <c r="V5" s="4">
        <f>('FL Characterization'!V$4-'FL Characterization'!V$2)*VLOOKUP($A5,'FL Ratio'!$A$2:$B$9,2,FALSE)</f>
        <v>0.47107062272002476</v>
      </c>
      <c r="W5" s="4">
        <f>('FL Characterization'!W$4-'FL Characterization'!W$2)*VLOOKUP($A5,'FL Ratio'!$A$2:$B$9,2,FALSE)</f>
        <v>0.53833913533050148</v>
      </c>
      <c r="X5" s="4">
        <f>('FL Characterization'!X$4-'FL Characterization'!X$2)*VLOOKUP($A5,'FL Ratio'!$A$2:$B$9,2,FALSE)</f>
        <v>0.26139202694741703</v>
      </c>
      <c r="Y5" s="4">
        <f>('FL Characterization'!Y$4-'FL Characterization'!Y$2)*VLOOKUP($A5,'FL Ratio'!$A$2:$B$9,2,FALSE)</f>
        <v>0.25096642363346711</v>
      </c>
    </row>
    <row r="6" spans="1:25" x14ac:dyDescent="0.3">
      <c r="A6">
        <v>5</v>
      </c>
      <c r="B6" s="4">
        <f>('FL Characterization'!B$4-'FL Characterization'!B$2)*VLOOKUP($A6,'FL Ratio'!$A$2:$B$9,2,FALSE)</f>
        <v>0.2935203627739737</v>
      </c>
      <c r="C6" s="4">
        <f>('FL Characterization'!C$4-'FL Characterization'!C$2)*VLOOKUP($A6,'FL Ratio'!$A$2:$B$9,2,FALSE)</f>
        <v>0.32312866972932214</v>
      </c>
      <c r="D6" s="4">
        <f>('FL Characterization'!D$4-'FL Characterization'!D$2)*VLOOKUP($A6,'FL Ratio'!$A$2:$B$9,2,FALSE)</f>
        <v>0.42058265719790777</v>
      </c>
      <c r="E6" s="4">
        <f>('FL Characterization'!E$4-'FL Characterization'!E$2)*VLOOKUP($A6,'FL Ratio'!$A$2:$B$9,2,FALSE)</f>
        <v>0.48218110484816601</v>
      </c>
      <c r="F6" s="4">
        <f>('FL Characterization'!F$4-'FL Characterization'!F$2)*VLOOKUP($A6,'FL Ratio'!$A$2:$B$9,2,FALSE)</f>
        <v>0.566935366174671</v>
      </c>
      <c r="G6" s="4">
        <f>('FL Characterization'!G$4-'FL Characterization'!G$2)*VLOOKUP($A6,'FL Ratio'!$A$2:$B$9,2,FALSE)</f>
        <v>0.66270662468732111</v>
      </c>
      <c r="H6" s="4">
        <f>('FL Characterization'!H$4-'FL Characterization'!H$2)*VLOOKUP($A6,'FL Ratio'!$A$2:$B$9,2,FALSE)</f>
        <v>0.5907435421635453</v>
      </c>
      <c r="I6" s="4">
        <f>('FL Characterization'!I$4-'FL Characterization'!I$2)*VLOOKUP($A6,'FL Ratio'!$A$2:$B$9,2,FALSE)</f>
        <v>0.84453280458903512</v>
      </c>
      <c r="J6" s="4">
        <f>('FL Characterization'!J$4-'FL Characterization'!J$2)*VLOOKUP($A6,'FL Ratio'!$A$2:$B$9,2,FALSE)</f>
        <v>0.77476458592082764</v>
      </c>
      <c r="K6" s="4">
        <f>('FL Characterization'!K$4-'FL Characterization'!K$2)*VLOOKUP($A6,'FL Ratio'!$A$2:$B$9,2,FALSE)</f>
        <v>0.87505157358817476</v>
      </c>
      <c r="L6" s="4">
        <f>('FL Characterization'!L$4-'FL Characterization'!L$2)*VLOOKUP($A6,'FL Ratio'!$A$2:$B$9,2,FALSE)</f>
        <v>0.89931904516164018</v>
      </c>
      <c r="M6" s="4">
        <f>('FL Characterization'!M$4-'FL Characterization'!M$2)*VLOOKUP($A6,'FL Ratio'!$A$2:$B$9,2,FALSE)</f>
        <v>0.83419255709169038</v>
      </c>
      <c r="N6" s="4">
        <f>('FL Characterization'!N$4-'FL Characterization'!N$2)*VLOOKUP($A6,'FL Ratio'!$A$2:$B$9,2,FALSE)</f>
        <v>0.78693998347518923</v>
      </c>
      <c r="O6" s="4">
        <f>('FL Characterization'!O$4-'FL Characterization'!O$2)*VLOOKUP($A6,'FL Ratio'!$A$2:$B$9,2,FALSE)</f>
        <v>0.72449204222157193</v>
      </c>
      <c r="P6" s="4">
        <f>('FL Characterization'!P$4-'FL Characterization'!P$2)*VLOOKUP($A6,'FL Ratio'!$A$2:$B$9,2,FALSE)</f>
        <v>0.66733616159749221</v>
      </c>
      <c r="Q6" s="4">
        <f>('FL Characterization'!Q$4-'FL Characterization'!Q$2)*VLOOKUP($A6,'FL Ratio'!$A$2:$B$9,2,FALSE)</f>
        <v>0.60059400985608236</v>
      </c>
      <c r="R6" s="4">
        <f>('FL Characterization'!R$4-'FL Characterization'!R$2)*VLOOKUP($A6,'FL Ratio'!$A$2:$B$9,2,FALSE)</f>
        <v>0.59434271243040793</v>
      </c>
      <c r="S6" s="4">
        <f>('FL Characterization'!S$4-'FL Characterization'!S$2)*VLOOKUP($A6,'FL Ratio'!$A$2:$B$9,2,FALSE)</f>
        <v>0.47090397564950942</v>
      </c>
      <c r="T6" s="4">
        <f>('FL Characterization'!T$4-'FL Characterization'!T$2)*VLOOKUP($A6,'FL Ratio'!$A$2:$B$9,2,FALSE)</f>
        <v>0.38961678630226332</v>
      </c>
      <c r="U6" s="4">
        <f>('FL Characterization'!U$4-'FL Characterization'!U$2)*VLOOKUP($A6,'FL Ratio'!$A$2:$B$9,2,FALSE)</f>
        <v>0.46233181292470604</v>
      </c>
      <c r="V6" s="4">
        <f>('FL Characterization'!V$4-'FL Characterization'!V$2)*VLOOKUP($A6,'FL Ratio'!$A$2:$B$9,2,FALSE)</f>
        <v>0.47107062272002476</v>
      </c>
      <c r="W6" s="4">
        <f>('FL Characterization'!W$4-'FL Characterization'!W$2)*VLOOKUP($A6,'FL Ratio'!$A$2:$B$9,2,FALSE)</f>
        <v>0.53833913533050148</v>
      </c>
      <c r="X6" s="4">
        <f>('FL Characterization'!X$4-'FL Characterization'!X$2)*VLOOKUP($A6,'FL Ratio'!$A$2:$B$9,2,FALSE)</f>
        <v>0.26139202694741703</v>
      </c>
      <c r="Y6" s="4">
        <f>('FL Characterization'!Y$4-'FL Characterization'!Y$2)*VLOOKUP($A6,'FL Ratio'!$A$2:$B$9,2,FALSE)</f>
        <v>0.25096642363346711</v>
      </c>
    </row>
    <row r="7" spans="1:25" x14ac:dyDescent="0.3">
      <c r="A7">
        <v>6</v>
      </c>
      <c r="B7" s="4">
        <f>('FL Characterization'!B$4-'FL Characterization'!B$2)*VLOOKUP($A7,'FL Ratio'!$A$2:$B$9,2,FALSE)</f>
        <v>0.2935203627739737</v>
      </c>
      <c r="C7" s="4">
        <f>('FL Characterization'!C$4-'FL Characterization'!C$2)*VLOOKUP($A7,'FL Ratio'!$A$2:$B$9,2,FALSE)</f>
        <v>0.32312866972932214</v>
      </c>
      <c r="D7" s="4">
        <f>('FL Characterization'!D$4-'FL Characterization'!D$2)*VLOOKUP($A7,'FL Ratio'!$A$2:$B$9,2,FALSE)</f>
        <v>0.42058265719790777</v>
      </c>
      <c r="E7" s="4">
        <f>('FL Characterization'!E$4-'FL Characterization'!E$2)*VLOOKUP($A7,'FL Ratio'!$A$2:$B$9,2,FALSE)</f>
        <v>0.48218110484816601</v>
      </c>
      <c r="F7" s="4">
        <f>('FL Characterization'!F$4-'FL Characterization'!F$2)*VLOOKUP($A7,'FL Ratio'!$A$2:$B$9,2,FALSE)</f>
        <v>0.566935366174671</v>
      </c>
      <c r="G7" s="4">
        <f>('FL Characterization'!G$4-'FL Characterization'!G$2)*VLOOKUP($A7,'FL Ratio'!$A$2:$B$9,2,FALSE)</f>
        <v>0.66270662468732111</v>
      </c>
      <c r="H7" s="4">
        <f>('FL Characterization'!H$4-'FL Characterization'!H$2)*VLOOKUP($A7,'FL Ratio'!$A$2:$B$9,2,FALSE)</f>
        <v>0.5907435421635453</v>
      </c>
      <c r="I7" s="4">
        <f>('FL Characterization'!I$4-'FL Characterization'!I$2)*VLOOKUP($A7,'FL Ratio'!$A$2:$B$9,2,FALSE)</f>
        <v>0.84453280458903512</v>
      </c>
      <c r="J7" s="4">
        <f>('FL Characterization'!J$4-'FL Characterization'!J$2)*VLOOKUP($A7,'FL Ratio'!$A$2:$B$9,2,FALSE)</f>
        <v>0.77476458592082764</v>
      </c>
      <c r="K7" s="4">
        <f>('FL Characterization'!K$4-'FL Characterization'!K$2)*VLOOKUP($A7,'FL Ratio'!$A$2:$B$9,2,FALSE)</f>
        <v>0.87505157358817476</v>
      </c>
      <c r="L7" s="4">
        <f>('FL Characterization'!L$4-'FL Characterization'!L$2)*VLOOKUP($A7,'FL Ratio'!$A$2:$B$9,2,FALSE)</f>
        <v>0.89931904516164018</v>
      </c>
      <c r="M7" s="4">
        <f>('FL Characterization'!M$4-'FL Characterization'!M$2)*VLOOKUP($A7,'FL Ratio'!$A$2:$B$9,2,FALSE)</f>
        <v>0.83419255709169038</v>
      </c>
      <c r="N7" s="4">
        <f>('FL Characterization'!N$4-'FL Characterization'!N$2)*VLOOKUP($A7,'FL Ratio'!$A$2:$B$9,2,FALSE)</f>
        <v>0.78693998347518923</v>
      </c>
      <c r="O7" s="4">
        <f>('FL Characterization'!O$4-'FL Characterization'!O$2)*VLOOKUP($A7,'FL Ratio'!$A$2:$B$9,2,FALSE)</f>
        <v>0.72449204222157193</v>
      </c>
      <c r="P7" s="4">
        <f>('FL Characterization'!P$4-'FL Characterization'!P$2)*VLOOKUP($A7,'FL Ratio'!$A$2:$B$9,2,FALSE)</f>
        <v>0.66733616159749221</v>
      </c>
      <c r="Q7" s="4">
        <f>('FL Characterization'!Q$4-'FL Characterization'!Q$2)*VLOOKUP($A7,'FL Ratio'!$A$2:$B$9,2,FALSE)</f>
        <v>0.60059400985608236</v>
      </c>
      <c r="R7" s="4">
        <f>('FL Characterization'!R$4-'FL Characterization'!R$2)*VLOOKUP($A7,'FL Ratio'!$A$2:$B$9,2,FALSE)</f>
        <v>0.59434271243040793</v>
      </c>
      <c r="S7" s="4">
        <f>('FL Characterization'!S$4-'FL Characterization'!S$2)*VLOOKUP($A7,'FL Ratio'!$A$2:$B$9,2,FALSE)</f>
        <v>0.47090397564950942</v>
      </c>
      <c r="T7" s="4">
        <f>('FL Characterization'!T$4-'FL Characterization'!T$2)*VLOOKUP($A7,'FL Ratio'!$A$2:$B$9,2,FALSE)</f>
        <v>0.38961678630226332</v>
      </c>
      <c r="U7" s="4">
        <f>('FL Characterization'!U$4-'FL Characterization'!U$2)*VLOOKUP($A7,'FL Ratio'!$A$2:$B$9,2,FALSE)</f>
        <v>0.46233181292470604</v>
      </c>
      <c r="V7" s="4">
        <f>('FL Characterization'!V$4-'FL Characterization'!V$2)*VLOOKUP($A7,'FL Ratio'!$A$2:$B$9,2,FALSE)</f>
        <v>0.47107062272002476</v>
      </c>
      <c r="W7" s="4">
        <f>('FL Characterization'!W$4-'FL Characterization'!W$2)*VLOOKUP($A7,'FL Ratio'!$A$2:$B$9,2,FALSE)</f>
        <v>0.53833913533050148</v>
      </c>
      <c r="X7" s="4">
        <f>('FL Characterization'!X$4-'FL Characterization'!X$2)*VLOOKUP($A7,'FL Ratio'!$A$2:$B$9,2,FALSE)</f>
        <v>0.26139202694741703</v>
      </c>
      <c r="Y7" s="4">
        <f>('FL Characterization'!Y$4-'FL Characterization'!Y$2)*VLOOKUP($A7,'FL Ratio'!$A$2:$B$9,2,FALSE)</f>
        <v>0.25096642363346711</v>
      </c>
    </row>
    <row r="8" spans="1:25" x14ac:dyDescent="0.3">
      <c r="A8">
        <v>7</v>
      </c>
      <c r="B8" s="4">
        <f>('FL Characterization'!B$4-'FL Characterization'!B$2)*VLOOKUP($A8,'FL Ratio'!$A$2:$B$9,2,FALSE)</f>
        <v>0.2935203627739737</v>
      </c>
      <c r="C8" s="4">
        <f>('FL Characterization'!C$4-'FL Characterization'!C$2)*VLOOKUP($A8,'FL Ratio'!$A$2:$B$9,2,FALSE)</f>
        <v>0.32312866972932214</v>
      </c>
      <c r="D8" s="4">
        <f>('FL Characterization'!D$4-'FL Characterization'!D$2)*VLOOKUP($A8,'FL Ratio'!$A$2:$B$9,2,FALSE)</f>
        <v>0.42058265719790777</v>
      </c>
      <c r="E8" s="4">
        <f>('FL Characterization'!E$4-'FL Characterization'!E$2)*VLOOKUP($A8,'FL Ratio'!$A$2:$B$9,2,FALSE)</f>
        <v>0.48218110484816601</v>
      </c>
      <c r="F8" s="4">
        <f>('FL Characterization'!F$4-'FL Characterization'!F$2)*VLOOKUP($A8,'FL Ratio'!$A$2:$B$9,2,FALSE)</f>
        <v>0.566935366174671</v>
      </c>
      <c r="G8" s="4">
        <f>('FL Characterization'!G$4-'FL Characterization'!G$2)*VLOOKUP($A8,'FL Ratio'!$A$2:$B$9,2,FALSE)</f>
        <v>0.66270662468732111</v>
      </c>
      <c r="H8" s="4">
        <f>('FL Characterization'!H$4-'FL Characterization'!H$2)*VLOOKUP($A8,'FL Ratio'!$A$2:$B$9,2,FALSE)</f>
        <v>0.5907435421635453</v>
      </c>
      <c r="I8" s="4">
        <f>('FL Characterization'!I$4-'FL Characterization'!I$2)*VLOOKUP($A8,'FL Ratio'!$A$2:$B$9,2,FALSE)</f>
        <v>0.84453280458903512</v>
      </c>
      <c r="J8" s="4">
        <f>('FL Characterization'!J$4-'FL Characterization'!J$2)*VLOOKUP($A8,'FL Ratio'!$A$2:$B$9,2,FALSE)</f>
        <v>0.77476458592082764</v>
      </c>
      <c r="K8" s="4">
        <f>('FL Characterization'!K$4-'FL Characterization'!K$2)*VLOOKUP($A8,'FL Ratio'!$A$2:$B$9,2,FALSE)</f>
        <v>0.87505157358817476</v>
      </c>
      <c r="L8" s="4">
        <f>('FL Characterization'!L$4-'FL Characterization'!L$2)*VLOOKUP($A8,'FL Ratio'!$A$2:$B$9,2,FALSE)</f>
        <v>0.89931904516164018</v>
      </c>
      <c r="M8" s="4">
        <f>('FL Characterization'!M$4-'FL Characterization'!M$2)*VLOOKUP($A8,'FL Ratio'!$A$2:$B$9,2,FALSE)</f>
        <v>0.83419255709169038</v>
      </c>
      <c r="N8" s="4">
        <f>('FL Characterization'!N$4-'FL Characterization'!N$2)*VLOOKUP($A8,'FL Ratio'!$A$2:$B$9,2,FALSE)</f>
        <v>0.78693998347518923</v>
      </c>
      <c r="O8" s="4">
        <f>('FL Characterization'!O$4-'FL Characterization'!O$2)*VLOOKUP($A8,'FL Ratio'!$A$2:$B$9,2,FALSE)</f>
        <v>0.72449204222157193</v>
      </c>
      <c r="P8" s="4">
        <f>('FL Characterization'!P$4-'FL Characterization'!P$2)*VLOOKUP($A8,'FL Ratio'!$A$2:$B$9,2,FALSE)</f>
        <v>0.66733616159749221</v>
      </c>
      <c r="Q8" s="4">
        <f>('FL Characterization'!Q$4-'FL Characterization'!Q$2)*VLOOKUP($A8,'FL Ratio'!$A$2:$B$9,2,FALSE)</f>
        <v>0.60059400985608236</v>
      </c>
      <c r="R8" s="4">
        <f>('FL Characterization'!R$4-'FL Characterization'!R$2)*VLOOKUP($A8,'FL Ratio'!$A$2:$B$9,2,FALSE)</f>
        <v>0.59434271243040793</v>
      </c>
      <c r="S8" s="4">
        <f>('FL Characterization'!S$4-'FL Characterization'!S$2)*VLOOKUP($A8,'FL Ratio'!$A$2:$B$9,2,FALSE)</f>
        <v>0.47090397564950942</v>
      </c>
      <c r="T8" s="4">
        <f>('FL Characterization'!T$4-'FL Characterization'!T$2)*VLOOKUP($A8,'FL Ratio'!$A$2:$B$9,2,FALSE)</f>
        <v>0.38961678630226332</v>
      </c>
      <c r="U8" s="4">
        <f>('FL Characterization'!U$4-'FL Characterization'!U$2)*VLOOKUP($A8,'FL Ratio'!$A$2:$B$9,2,FALSE)</f>
        <v>0.46233181292470604</v>
      </c>
      <c r="V8" s="4">
        <f>('FL Characterization'!V$4-'FL Characterization'!V$2)*VLOOKUP($A8,'FL Ratio'!$A$2:$B$9,2,FALSE)</f>
        <v>0.47107062272002476</v>
      </c>
      <c r="W8" s="4">
        <f>('FL Characterization'!W$4-'FL Characterization'!W$2)*VLOOKUP($A8,'FL Ratio'!$A$2:$B$9,2,FALSE)</f>
        <v>0.53833913533050148</v>
      </c>
      <c r="X8" s="4">
        <f>('FL Characterization'!X$4-'FL Characterization'!X$2)*VLOOKUP($A8,'FL Ratio'!$A$2:$B$9,2,FALSE)</f>
        <v>0.26139202694741703</v>
      </c>
      <c r="Y8" s="4">
        <f>('FL Characterization'!Y$4-'FL Characterization'!Y$2)*VLOOKUP($A8,'FL Ratio'!$A$2:$B$9,2,FALSE)</f>
        <v>0.25096642363346711</v>
      </c>
    </row>
    <row r="9" spans="1:25" x14ac:dyDescent="0.3">
      <c r="A9">
        <v>8</v>
      </c>
      <c r="B9" s="4">
        <f>('FL Characterization'!B$4-'FL Characterization'!B$2)*VLOOKUP($A9,'FL Ratio'!$A$2:$B$9,2,FALSE)</f>
        <v>0.2935203627739737</v>
      </c>
      <c r="C9" s="4">
        <f>('FL Characterization'!C$4-'FL Characterization'!C$2)*VLOOKUP($A9,'FL Ratio'!$A$2:$B$9,2,FALSE)</f>
        <v>0.32312866972932214</v>
      </c>
      <c r="D9" s="4">
        <f>('FL Characterization'!D$4-'FL Characterization'!D$2)*VLOOKUP($A9,'FL Ratio'!$A$2:$B$9,2,FALSE)</f>
        <v>0.42058265719790777</v>
      </c>
      <c r="E9" s="4">
        <f>('FL Characterization'!E$4-'FL Characterization'!E$2)*VLOOKUP($A9,'FL Ratio'!$A$2:$B$9,2,FALSE)</f>
        <v>0.48218110484816601</v>
      </c>
      <c r="F9" s="4">
        <f>('FL Characterization'!F$4-'FL Characterization'!F$2)*VLOOKUP($A9,'FL Ratio'!$A$2:$B$9,2,FALSE)</f>
        <v>0.566935366174671</v>
      </c>
      <c r="G9" s="4">
        <f>('FL Characterization'!G$4-'FL Characterization'!G$2)*VLOOKUP($A9,'FL Ratio'!$A$2:$B$9,2,FALSE)</f>
        <v>0.66270662468732111</v>
      </c>
      <c r="H9" s="4">
        <f>('FL Characterization'!H$4-'FL Characterization'!H$2)*VLOOKUP($A9,'FL Ratio'!$A$2:$B$9,2,FALSE)</f>
        <v>0.5907435421635453</v>
      </c>
      <c r="I9" s="4">
        <f>('FL Characterization'!I$4-'FL Characterization'!I$2)*VLOOKUP($A9,'FL Ratio'!$A$2:$B$9,2,FALSE)</f>
        <v>0.84453280458903512</v>
      </c>
      <c r="J9" s="4">
        <f>('FL Characterization'!J$4-'FL Characterization'!J$2)*VLOOKUP($A9,'FL Ratio'!$A$2:$B$9,2,FALSE)</f>
        <v>0.77476458592082764</v>
      </c>
      <c r="K9" s="4">
        <f>('FL Characterization'!K$4-'FL Characterization'!K$2)*VLOOKUP($A9,'FL Ratio'!$A$2:$B$9,2,FALSE)</f>
        <v>0.87505157358817476</v>
      </c>
      <c r="L9" s="4">
        <f>('FL Characterization'!L$4-'FL Characterization'!L$2)*VLOOKUP($A9,'FL Ratio'!$A$2:$B$9,2,FALSE)</f>
        <v>0.89931904516164018</v>
      </c>
      <c r="M9" s="4">
        <f>('FL Characterization'!M$4-'FL Characterization'!M$2)*VLOOKUP($A9,'FL Ratio'!$A$2:$B$9,2,FALSE)</f>
        <v>0.83419255709169038</v>
      </c>
      <c r="N9" s="4">
        <f>('FL Characterization'!N$4-'FL Characterization'!N$2)*VLOOKUP($A9,'FL Ratio'!$A$2:$B$9,2,FALSE)</f>
        <v>0.78693998347518923</v>
      </c>
      <c r="O9" s="4">
        <f>('FL Characterization'!O$4-'FL Characterization'!O$2)*VLOOKUP($A9,'FL Ratio'!$A$2:$B$9,2,FALSE)</f>
        <v>0.72449204222157193</v>
      </c>
      <c r="P9" s="4">
        <f>('FL Characterization'!P$4-'FL Characterization'!P$2)*VLOOKUP($A9,'FL Ratio'!$A$2:$B$9,2,FALSE)</f>
        <v>0.66733616159749221</v>
      </c>
      <c r="Q9" s="4">
        <f>('FL Characterization'!Q$4-'FL Characterization'!Q$2)*VLOOKUP($A9,'FL Ratio'!$A$2:$B$9,2,FALSE)</f>
        <v>0.60059400985608236</v>
      </c>
      <c r="R9" s="4">
        <f>('FL Characterization'!R$4-'FL Characterization'!R$2)*VLOOKUP($A9,'FL Ratio'!$A$2:$B$9,2,FALSE)</f>
        <v>0.59434271243040793</v>
      </c>
      <c r="S9" s="4">
        <f>('FL Characterization'!S$4-'FL Characterization'!S$2)*VLOOKUP($A9,'FL Ratio'!$A$2:$B$9,2,FALSE)</f>
        <v>0.47090397564950942</v>
      </c>
      <c r="T9" s="4">
        <f>('FL Characterization'!T$4-'FL Characterization'!T$2)*VLOOKUP($A9,'FL Ratio'!$A$2:$B$9,2,FALSE)</f>
        <v>0.38961678630226332</v>
      </c>
      <c r="U9" s="4">
        <f>('FL Characterization'!U$4-'FL Characterization'!U$2)*VLOOKUP($A9,'FL Ratio'!$A$2:$B$9,2,FALSE)</f>
        <v>0.46233181292470604</v>
      </c>
      <c r="V9" s="4">
        <f>('FL Characterization'!V$4-'FL Characterization'!V$2)*VLOOKUP($A9,'FL Ratio'!$A$2:$B$9,2,FALSE)</f>
        <v>0.47107062272002476</v>
      </c>
      <c r="W9" s="4">
        <f>('FL Characterization'!W$4-'FL Characterization'!W$2)*VLOOKUP($A9,'FL Ratio'!$A$2:$B$9,2,FALSE)</f>
        <v>0.53833913533050148</v>
      </c>
      <c r="X9" s="4">
        <f>('FL Characterization'!X$4-'FL Characterization'!X$2)*VLOOKUP($A9,'FL Ratio'!$A$2:$B$9,2,FALSE)</f>
        <v>0.26139202694741703</v>
      </c>
      <c r="Y9" s="4">
        <f>('FL Characterization'!Y$4-'FL Characterization'!Y$2)*VLOOKUP($A9,'FL Ratio'!$A$2:$B$9,2,FALSE)</f>
        <v>0.25096642363346711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1.6274915489039845</v>
      </c>
      <c r="C2" s="4">
        <f>('FL Characterization'!C$2-'FL Characterization'!C$3)*VLOOKUP($A2,'FL Ratio'!$A$2:$B$9,2,FALSE)</f>
        <v>1.7223584422168867</v>
      </c>
      <c r="D2" s="4">
        <f>('FL Characterization'!D$2-'FL Characterization'!D$3)*VLOOKUP($A2,'FL Ratio'!$A$2:$B$9,2,FALSE)</f>
        <v>1.8187698693540775</v>
      </c>
      <c r="E2" s="4">
        <f>('FL Characterization'!E$2-'FL Characterization'!E$3)*VLOOKUP($A2,'FL Ratio'!$A$2:$B$9,2,FALSE)</f>
        <v>1.9014430745804878</v>
      </c>
      <c r="F2" s="4">
        <f>('FL Characterization'!F$2-'FL Characterization'!F$3)*VLOOKUP($A2,'FL Ratio'!$A$2:$B$9,2,FALSE)</f>
        <v>1.923025902493577</v>
      </c>
      <c r="G2" s="4">
        <f>('FL Characterization'!G$2-'FL Characterization'!G$3)*VLOOKUP($A2,'FL Ratio'!$A$2:$B$9,2,FALSE)</f>
        <v>2.0115927236284583</v>
      </c>
      <c r="H2" s="4">
        <f>('FL Characterization'!H$2-'FL Characterization'!H$3)*VLOOKUP($A2,'FL Ratio'!$A$2:$B$9,2,FALSE)</f>
        <v>2.0013093800088511</v>
      </c>
      <c r="I2" s="4">
        <f>('FL Characterization'!I$2-'FL Characterization'!I$3)*VLOOKUP($A2,'FL Ratio'!$A$2:$B$9,2,FALSE)</f>
        <v>1.8917043823620763</v>
      </c>
      <c r="J2" s="4">
        <f>('FL Characterization'!J$2-'FL Characterization'!J$3)*VLOOKUP($A2,'FL Ratio'!$A$2:$B$9,2,FALSE)</f>
        <v>1.7139610556879896</v>
      </c>
      <c r="K2" s="4">
        <f>('FL Characterization'!K$2-'FL Characterization'!K$3)*VLOOKUP($A2,'FL Ratio'!$A$2:$B$9,2,FALSE)</f>
        <v>2.5169032224953507</v>
      </c>
      <c r="L2" s="4">
        <f>('FL Characterization'!L$2-'FL Characterization'!L$3)*VLOOKUP($A2,'FL Ratio'!$A$2:$B$9,2,FALSE)</f>
        <v>2.4578573202178648</v>
      </c>
      <c r="M2" s="4">
        <f>('FL Characterization'!M$2-'FL Characterization'!M$3)*VLOOKUP($A2,'FL Ratio'!$A$2:$B$9,2,FALSE)</f>
        <v>2.2632460583574647</v>
      </c>
      <c r="N2" s="4">
        <f>('FL Characterization'!N$2-'FL Characterization'!N$3)*VLOOKUP($A2,'FL Ratio'!$A$2:$B$9,2,FALSE)</f>
        <v>2.2082525250873895</v>
      </c>
      <c r="O2" s="4">
        <f>('FL Characterization'!O$2-'FL Characterization'!O$3)*VLOOKUP($A2,'FL Ratio'!$A$2:$B$9,2,FALSE)</f>
        <v>2.2173286935864343</v>
      </c>
      <c r="P2" s="4">
        <f>('FL Characterization'!P$2-'FL Characterization'!P$3)*VLOOKUP($A2,'FL Ratio'!$A$2:$B$9,2,FALSE)</f>
        <v>2.1122800707213125</v>
      </c>
      <c r="Q2" s="4">
        <f>('FL Characterization'!Q$2-'FL Characterization'!Q$3)*VLOOKUP($A2,'FL Ratio'!$A$2:$B$9,2,FALSE)</f>
        <v>1.9362194730031606</v>
      </c>
      <c r="R2" s="4">
        <f>('FL Characterization'!R$2-'FL Characterization'!R$3)*VLOOKUP($A2,'FL Ratio'!$A$2:$B$9,2,FALSE)</f>
        <v>1.7401368394469909</v>
      </c>
      <c r="S2" s="4">
        <f>('FL Characterization'!S$2-'FL Characterization'!S$3)*VLOOKUP($A2,'FL Ratio'!$A$2:$B$9,2,FALSE)</f>
        <v>1.6777132855695467</v>
      </c>
      <c r="T2" s="4">
        <f>('FL Characterization'!T$2-'FL Characterization'!T$3)*VLOOKUP($A2,'FL Ratio'!$A$2:$B$9,2,FALSE)</f>
        <v>1.0546036306617583</v>
      </c>
      <c r="U2" s="4">
        <f>('FL Characterization'!U$2-'FL Characterization'!U$3)*VLOOKUP($A2,'FL Ratio'!$A$2:$B$9,2,FALSE)</f>
        <v>1.1278023402449653</v>
      </c>
      <c r="V2" s="4">
        <f>('FL Characterization'!V$2-'FL Characterization'!V$3)*VLOOKUP($A2,'FL Ratio'!$A$2:$B$9,2,FALSE)</f>
        <v>1.2330501266821665</v>
      </c>
      <c r="W2" s="4">
        <f>('FL Characterization'!W$2-'FL Characterization'!W$3)*VLOOKUP($A2,'FL Ratio'!$A$2:$B$9,2,FALSE)</f>
        <v>1.2624734960348696</v>
      </c>
      <c r="X2" s="4">
        <f>('FL Characterization'!X$2-'FL Characterization'!X$3)*VLOOKUP($A2,'FL Ratio'!$A$2:$B$9,2,FALSE)</f>
        <v>1.3166744395793233</v>
      </c>
      <c r="Y2" s="4">
        <f>('FL Characterization'!Y$2-'FL Characterization'!Y$3)*VLOOKUP($A2,'FL Ratio'!$A$2:$B$9,2,FALSE)</f>
        <v>1.4533656830288901</v>
      </c>
    </row>
    <row r="3" spans="1:25" x14ac:dyDescent="0.3">
      <c r="A3">
        <v>2</v>
      </c>
      <c r="B3" s="4">
        <f>('FL Characterization'!B$2-'FL Characterization'!B$3)*VLOOKUP($A3,'FL Ratio'!$A$2:$B$9,2,FALSE)</f>
        <v>1.356242957419987</v>
      </c>
      <c r="C3" s="4">
        <f>('FL Characterization'!C$2-'FL Characterization'!C$3)*VLOOKUP($A3,'FL Ratio'!$A$2:$B$9,2,FALSE)</f>
        <v>1.4352987018474055</v>
      </c>
      <c r="D3" s="4">
        <f>('FL Characterization'!D$2-'FL Characterization'!D$3)*VLOOKUP($A3,'FL Ratio'!$A$2:$B$9,2,FALSE)</f>
        <v>1.5156415577950644</v>
      </c>
      <c r="E3" s="4">
        <f>('FL Characterization'!E$2-'FL Characterization'!E$3)*VLOOKUP($A3,'FL Ratio'!$A$2:$B$9,2,FALSE)</f>
        <v>1.5845358954837396</v>
      </c>
      <c r="F3" s="4">
        <f>('FL Characterization'!F$2-'FL Characterization'!F$3)*VLOOKUP($A3,'FL Ratio'!$A$2:$B$9,2,FALSE)</f>
        <v>1.602521585411314</v>
      </c>
      <c r="G3" s="4">
        <f>('FL Characterization'!G$2-'FL Characterization'!G$3)*VLOOKUP($A3,'FL Ratio'!$A$2:$B$9,2,FALSE)</f>
        <v>1.6763272696903817</v>
      </c>
      <c r="H3" s="4">
        <f>('FL Characterization'!H$2-'FL Characterization'!H$3)*VLOOKUP($A3,'FL Ratio'!$A$2:$B$9,2,FALSE)</f>
        <v>1.6677578166740423</v>
      </c>
      <c r="I3" s="4">
        <f>('FL Characterization'!I$2-'FL Characterization'!I$3)*VLOOKUP($A3,'FL Ratio'!$A$2:$B$9,2,FALSE)</f>
        <v>1.5764203186350634</v>
      </c>
      <c r="J3" s="4">
        <f>('FL Characterization'!J$2-'FL Characterization'!J$3)*VLOOKUP($A3,'FL Ratio'!$A$2:$B$9,2,FALSE)</f>
        <v>1.4283008797399912</v>
      </c>
      <c r="K3" s="4">
        <f>('FL Characterization'!K$2-'FL Characterization'!K$3)*VLOOKUP($A3,'FL Ratio'!$A$2:$B$9,2,FALSE)</f>
        <v>2.0974193520794584</v>
      </c>
      <c r="L3" s="4">
        <f>('FL Characterization'!L$2-'FL Characterization'!L$3)*VLOOKUP($A3,'FL Ratio'!$A$2:$B$9,2,FALSE)</f>
        <v>2.0482144335148869</v>
      </c>
      <c r="M3" s="4">
        <f>('FL Characterization'!M$2-'FL Characterization'!M$3)*VLOOKUP($A3,'FL Ratio'!$A$2:$B$9,2,FALSE)</f>
        <v>1.8860383819645539</v>
      </c>
      <c r="N3" s="4">
        <f>('FL Characterization'!N$2-'FL Characterization'!N$3)*VLOOKUP($A3,'FL Ratio'!$A$2:$B$9,2,FALSE)</f>
        <v>1.8402104375728243</v>
      </c>
      <c r="O3" s="4">
        <f>('FL Characterization'!O$2-'FL Characterization'!O$3)*VLOOKUP($A3,'FL Ratio'!$A$2:$B$9,2,FALSE)</f>
        <v>1.8477739113220286</v>
      </c>
      <c r="P3" s="4">
        <f>('FL Characterization'!P$2-'FL Characterization'!P$3)*VLOOKUP($A3,'FL Ratio'!$A$2:$B$9,2,FALSE)</f>
        <v>1.7602333922677602</v>
      </c>
      <c r="Q3" s="4">
        <f>('FL Characterization'!Q$2-'FL Characterization'!Q$3)*VLOOKUP($A3,'FL Ratio'!$A$2:$B$9,2,FALSE)</f>
        <v>1.6135162275026336</v>
      </c>
      <c r="R3" s="4">
        <f>('FL Characterization'!R$2-'FL Characterization'!R$3)*VLOOKUP($A3,'FL Ratio'!$A$2:$B$9,2,FALSE)</f>
        <v>1.4501140328724924</v>
      </c>
      <c r="S3" s="4">
        <f>('FL Characterization'!S$2-'FL Characterization'!S$3)*VLOOKUP($A3,'FL Ratio'!$A$2:$B$9,2,FALSE)</f>
        <v>1.3980944046412889</v>
      </c>
      <c r="T3" s="4">
        <f>('FL Characterization'!T$2-'FL Characterization'!T$3)*VLOOKUP($A3,'FL Ratio'!$A$2:$B$9,2,FALSE)</f>
        <v>0.8788363588847985</v>
      </c>
      <c r="U3" s="4">
        <f>('FL Characterization'!U$2-'FL Characterization'!U$3)*VLOOKUP($A3,'FL Ratio'!$A$2:$B$9,2,FALSE)</f>
        <v>0.93983528353747092</v>
      </c>
      <c r="V3" s="4">
        <f>('FL Characterization'!V$2-'FL Characterization'!V$3)*VLOOKUP($A3,'FL Ratio'!$A$2:$B$9,2,FALSE)</f>
        <v>1.0275417722351385</v>
      </c>
      <c r="W3" s="4">
        <f>('FL Characterization'!W$2-'FL Characterization'!W$3)*VLOOKUP($A3,'FL Ratio'!$A$2:$B$9,2,FALSE)</f>
        <v>1.0520612466957244</v>
      </c>
      <c r="X3" s="4">
        <f>('FL Characterization'!X$2-'FL Characterization'!X$3)*VLOOKUP($A3,'FL Ratio'!$A$2:$B$9,2,FALSE)</f>
        <v>1.097228699649436</v>
      </c>
      <c r="Y3" s="4">
        <f>('FL Characterization'!Y$2-'FL Characterization'!Y$3)*VLOOKUP($A3,'FL Ratio'!$A$2:$B$9,2,FALSE)</f>
        <v>1.2111380691907416</v>
      </c>
    </row>
    <row r="4" spans="1:25" x14ac:dyDescent="0.3">
      <c r="A4">
        <v>3</v>
      </c>
      <c r="B4" s="4">
        <f>('FL Characterization'!B$2-'FL Characterization'!B$3)*VLOOKUP($A4,'FL Ratio'!$A$2:$B$9,2,FALSE)</f>
        <v>1.0849943659359897</v>
      </c>
      <c r="C4" s="4">
        <f>('FL Characterization'!C$2-'FL Characterization'!C$3)*VLOOKUP($A4,'FL Ratio'!$A$2:$B$9,2,FALSE)</f>
        <v>1.1482389614779245</v>
      </c>
      <c r="D4" s="4">
        <f>('FL Characterization'!D$2-'FL Characterization'!D$3)*VLOOKUP($A4,'FL Ratio'!$A$2:$B$9,2,FALSE)</f>
        <v>1.2125132462360515</v>
      </c>
      <c r="E4" s="4">
        <f>('FL Characterization'!E$2-'FL Characterization'!E$3)*VLOOKUP($A4,'FL Ratio'!$A$2:$B$9,2,FALSE)</f>
        <v>1.2676287163869917</v>
      </c>
      <c r="F4" s="4">
        <f>('FL Characterization'!F$2-'FL Characterization'!F$3)*VLOOKUP($A4,'FL Ratio'!$A$2:$B$9,2,FALSE)</f>
        <v>1.2820172683290512</v>
      </c>
      <c r="G4" s="4">
        <f>('FL Characterization'!G$2-'FL Characterization'!G$3)*VLOOKUP($A4,'FL Ratio'!$A$2:$B$9,2,FALSE)</f>
        <v>1.3410618157523053</v>
      </c>
      <c r="H4" s="4">
        <f>('FL Characterization'!H$2-'FL Characterization'!H$3)*VLOOKUP($A4,'FL Ratio'!$A$2:$B$9,2,FALSE)</f>
        <v>1.3342062533392338</v>
      </c>
      <c r="I4" s="4">
        <f>('FL Characterization'!I$2-'FL Characterization'!I$3)*VLOOKUP($A4,'FL Ratio'!$A$2:$B$9,2,FALSE)</f>
        <v>1.2611362549080507</v>
      </c>
      <c r="J4" s="4">
        <f>('FL Characterization'!J$2-'FL Characterization'!J$3)*VLOOKUP($A4,'FL Ratio'!$A$2:$B$9,2,FALSE)</f>
        <v>1.142640703791993</v>
      </c>
      <c r="K4" s="4">
        <f>('FL Characterization'!K$2-'FL Characterization'!K$3)*VLOOKUP($A4,'FL Ratio'!$A$2:$B$9,2,FALSE)</f>
        <v>1.677935481663567</v>
      </c>
      <c r="L4" s="4">
        <f>('FL Characterization'!L$2-'FL Characterization'!L$3)*VLOOKUP($A4,'FL Ratio'!$A$2:$B$9,2,FALSE)</f>
        <v>1.6385715468119098</v>
      </c>
      <c r="M4" s="4">
        <f>('FL Characterization'!M$2-'FL Characterization'!M$3)*VLOOKUP($A4,'FL Ratio'!$A$2:$B$9,2,FALSE)</f>
        <v>1.5088307055716432</v>
      </c>
      <c r="N4" s="4">
        <f>('FL Characterization'!N$2-'FL Characterization'!N$3)*VLOOKUP($A4,'FL Ratio'!$A$2:$B$9,2,FALSE)</f>
        <v>1.4721683500582594</v>
      </c>
      <c r="O4" s="4">
        <f>('FL Characterization'!O$2-'FL Characterization'!O$3)*VLOOKUP($A4,'FL Ratio'!$A$2:$B$9,2,FALSE)</f>
        <v>1.478219129057623</v>
      </c>
      <c r="P4" s="4">
        <f>('FL Characterization'!P$2-'FL Characterization'!P$3)*VLOOKUP($A4,'FL Ratio'!$A$2:$B$9,2,FALSE)</f>
        <v>1.4081867138142081</v>
      </c>
      <c r="Q4" s="4">
        <f>('FL Characterization'!Q$2-'FL Characterization'!Q$3)*VLOOKUP($A4,'FL Ratio'!$A$2:$B$9,2,FALSE)</f>
        <v>1.2908129820021068</v>
      </c>
      <c r="R4" s="4">
        <f>('FL Characterization'!R$2-'FL Characterization'!R$3)*VLOOKUP($A4,'FL Ratio'!$A$2:$B$9,2,FALSE)</f>
        <v>1.1600912262979939</v>
      </c>
      <c r="S4" s="4">
        <f>('FL Characterization'!S$2-'FL Characterization'!S$3)*VLOOKUP($A4,'FL Ratio'!$A$2:$B$9,2,FALSE)</f>
        <v>1.1184755237130311</v>
      </c>
      <c r="T4" s="4">
        <f>('FL Characterization'!T$2-'FL Characterization'!T$3)*VLOOKUP($A4,'FL Ratio'!$A$2:$B$9,2,FALSE)</f>
        <v>0.70306908710783877</v>
      </c>
      <c r="U4" s="4">
        <f>('FL Characterization'!U$2-'FL Characterization'!U$3)*VLOOKUP($A4,'FL Ratio'!$A$2:$B$9,2,FALSE)</f>
        <v>0.75186822682997678</v>
      </c>
      <c r="V4" s="4">
        <f>('FL Characterization'!V$2-'FL Characterization'!V$3)*VLOOKUP($A4,'FL Ratio'!$A$2:$B$9,2,FALSE)</f>
        <v>0.8220334177881109</v>
      </c>
      <c r="W4" s="4">
        <f>('FL Characterization'!W$2-'FL Characterization'!W$3)*VLOOKUP($A4,'FL Ratio'!$A$2:$B$9,2,FALSE)</f>
        <v>0.84164899735657961</v>
      </c>
      <c r="X4" s="4">
        <f>('FL Characterization'!X$2-'FL Characterization'!X$3)*VLOOKUP($A4,'FL Ratio'!$A$2:$B$9,2,FALSE)</f>
        <v>0.87778295971954878</v>
      </c>
      <c r="Y4" s="4">
        <f>('FL Characterization'!Y$2-'FL Characterization'!Y$3)*VLOOKUP($A4,'FL Ratio'!$A$2:$B$9,2,FALSE)</f>
        <v>0.96891045535259324</v>
      </c>
    </row>
    <row r="5" spans="1:25" x14ac:dyDescent="0.3">
      <c r="A5">
        <v>4</v>
      </c>
      <c r="B5" s="4">
        <f>('FL Characterization'!B$2-'FL Characterization'!B$3)*VLOOKUP($A5,'FL Ratio'!$A$2:$B$9,2,FALSE)</f>
        <v>0.81374577445199225</v>
      </c>
      <c r="C5" s="4">
        <f>('FL Characterization'!C$2-'FL Characterization'!C$3)*VLOOKUP($A5,'FL Ratio'!$A$2:$B$9,2,FALSE)</f>
        <v>0.86117922110844336</v>
      </c>
      <c r="D5" s="4">
        <f>('FL Characterization'!D$2-'FL Characterization'!D$3)*VLOOKUP($A5,'FL Ratio'!$A$2:$B$9,2,FALSE)</f>
        <v>0.90938493467703874</v>
      </c>
      <c r="E5" s="4">
        <f>('FL Characterization'!E$2-'FL Characterization'!E$3)*VLOOKUP($A5,'FL Ratio'!$A$2:$B$9,2,FALSE)</f>
        <v>0.95072153729024389</v>
      </c>
      <c r="F5" s="4">
        <f>('FL Characterization'!F$2-'FL Characterization'!F$3)*VLOOKUP($A5,'FL Ratio'!$A$2:$B$9,2,FALSE)</f>
        <v>0.96151295124678848</v>
      </c>
      <c r="G5" s="4">
        <f>('FL Characterization'!G$2-'FL Characterization'!G$3)*VLOOKUP($A5,'FL Ratio'!$A$2:$B$9,2,FALSE)</f>
        <v>1.0057963618142292</v>
      </c>
      <c r="H5" s="4">
        <f>('FL Characterization'!H$2-'FL Characterization'!H$3)*VLOOKUP($A5,'FL Ratio'!$A$2:$B$9,2,FALSE)</f>
        <v>1.0006546900044255</v>
      </c>
      <c r="I5" s="4">
        <f>('FL Characterization'!I$2-'FL Characterization'!I$3)*VLOOKUP($A5,'FL Ratio'!$A$2:$B$9,2,FALSE)</f>
        <v>0.94585219118103814</v>
      </c>
      <c r="J5" s="4">
        <f>('FL Characterization'!J$2-'FL Characterization'!J$3)*VLOOKUP($A5,'FL Ratio'!$A$2:$B$9,2,FALSE)</f>
        <v>0.85698052784399481</v>
      </c>
      <c r="K5" s="4">
        <f>('FL Characterization'!K$2-'FL Characterization'!K$3)*VLOOKUP($A5,'FL Ratio'!$A$2:$B$9,2,FALSE)</f>
        <v>1.2584516112476754</v>
      </c>
      <c r="L5" s="4">
        <f>('FL Characterization'!L$2-'FL Characterization'!L$3)*VLOOKUP($A5,'FL Ratio'!$A$2:$B$9,2,FALSE)</f>
        <v>1.2289286601089324</v>
      </c>
      <c r="M5" s="4">
        <f>('FL Characterization'!M$2-'FL Characterization'!M$3)*VLOOKUP($A5,'FL Ratio'!$A$2:$B$9,2,FALSE)</f>
        <v>1.1316230291787324</v>
      </c>
      <c r="N5" s="4">
        <f>('FL Characterization'!N$2-'FL Characterization'!N$3)*VLOOKUP($A5,'FL Ratio'!$A$2:$B$9,2,FALSE)</f>
        <v>1.1041262625436947</v>
      </c>
      <c r="O5" s="4">
        <f>('FL Characterization'!O$2-'FL Characterization'!O$3)*VLOOKUP($A5,'FL Ratio'!$A$2:$B$9,2,FALSE)</f>
        <v>1.1086643467932171</v>
      </c>
      <c r="P5" s="4">
        <f>('FL Characterization'!P$2-'FL Characterization'!P$3)*VLOOKUP($A5,'FL Ratio'!$A$2:$B$9,2,FALSE)</f>
        <v>1.0561400353606563</v>
      </c>
      <c r="Q5" s="4">
        <f>('FL Characterization'!Q$2-'FL Characterization'!Q$3)*VLOOKUP($A5,'FL Ratio'!$A$2:$B$9,2,FALSE)</f>
        <v>0.96810973650158028</v>
      </c>
      <c r="R5" s="4">
        <f>('FL Characterization'!R$2-'FL Characterization'!R$3)*VLOOKUP($A5,'FL Ratio'!$A$2:$B$9,2,FALSE)</f>
        <v>0.87006841972349547</v>
      </c>
      <c r="S5" s="4">
        <f>('FL Characterization'!S$2-'FL Characterization'!S$3)*VLOOKUP($A5,'FL Ratio'!$A$2:$B$9,2,FALSE)</f>
        <v>0.83885664278477334</v>
      </c>
      <c r="T5" s="4">
        <f>('FL Characterization'!T$2-'FL Characterization'!T$3)*VLOOKUP($A5,'FL Ratio'!$A$2:$B$9,2,FALSE)</f>
        <v>0.52730181533087916</v>
      </c>
      <c r="U5" s="4">
        <f>('FL Characterization'!U$2-'FL Characterization'!U$3)*VLOOKUP($A5,'FL Ratio'!$A$2:$B$9,2,FALSE)</f>
        <v>0.56390117012248264</v>
      </c>
      <c r="V5" s="4">
        <f>('FL Characterization'!V$2-'FL Characterization'!V$3)*VLOOKUP($A5,'FL Ratio'!$A$2:$B$9,2,FALSE)</f>
        <v>0.61652506334108326</v>
      </c>
      <c r="W5" s="4">
        <f>('FL Characterization'!W$2-'FL Characterization'!W$3)*VLOOKUP($A5,'FL Ratio'!$A$2:$B$9,2,FALSE)</f>
        <v>0.63123674801743479</v>
      </c>
      <c r="X5" s="4">
        <f>('FL Characterization'!X$2-'FL Characterization'!X$3)*VLOOKUP($A5,'FL Ratio'!$A$2:$B$9,2,FALSE)</f>
        <v>0.65833721978966164</v>
      </c>
      <c r="Y5" s="4">
        <f>('FL Characterization'!Y$2-'FL Characterization'!Y$3)*VLOOKUP($A5,'FL Ratio'!$A$2:$B$9,2,FALSE)</f>
        <v>0.72668284151444507</v>
      </c>
    </row>
    <row r="6" spans="1:25" x14ac:dyDescent="0.3">
      <c r="A6">
        <v>5</v>
      </c>
      <c r="B6" s="4">
        <f>('FL Characterization'!B$2-'FL Characterization'!B$3)*VLOOKUP($A6,'FL Ratio'!$A$2:$B$9,2,FALSE)</f>
        <v>0.81374577445199225</v>
      </c>
      <c r="C6" s="4">
        <f>('FL Characterization'!C$2-'FL Characterization'!C$3)*VLOOKUP($A6,'FL Ratio'!$A$2:$B$9,2,FALSE)</f>
        <v>0.86117922110844336</v>
      </c>
      <c r="D6" s="4">
        <f>('FL Characterization'!D$2-'FL Characterization'!D$3)*VLOOKUP($A6,'FL Ratio'!$A$2:$B$9,2,FALSE)</f>
        <v>0.90938493467703874</v>
      </c>
      <c r="E6" s="4">
        <f>('FL Characterization'!E$2-'FL Characterization'!E$3)*VLOOKUP($A6,'FL Ratio'!$A$2:$B$9,2,FALSE)</f>
        <v>0.95072153729024389</v>
      </c>
      <c r="F6" s="4">
        <f>('FL Characterization'!F$2-'FL Characterization'!F$3)*VLOOKUP($A6,'FL Ratio'!$A$2:$B$9,2,FALSE)</f>
        <v>0.96151295124678848</v>
      </c>
      <c r="G6" s="4">
        <f>('FL Characterization'!G$2-'FL Characterization'!G$3)*VLOOKUP($A6,'FL Ratio'!$A$2:$B$9,2,FALSE)</f>
        <v>1.0057963618142292</v>
      </c>
      <c r="H6" s="4">
        <f>('FL Characterization'!H$2-'FL Characterization'!H$3)*VLOOKUP($A6,'FL Ratio'!$A$2:$B$9,2,FALSE)</f>
        <v>1.0006546900044255</v>
      </c>
      <c r="I6" s="4">
        <f>('FL Characterization'!I$2-'FL Characterization'!I$3)*VLOOKUP($A6,'FL Ratio'!$A$2:$B$9,2,FALSE)</f>
        <v>0.94585219118103814</v>
      </c>
      <c r="J6" s="4">
        <f>('FL Characterization'!J$2-'FL Characterization'!J$3)*VLOOKUP($A6,'FL Ratio'!$A$2:$B$9,2,FALSE)</f>
        <v>0.85698052784399481</v>
      </c>
      <c r="K6" s="4">
        <f>('FL Characterization'!K$2-'FL Characterization'!K$3)*VLOOKUP($A6,'FL Ratio'!$A$2:$B$9,2,FALSE)</f>
        <v>1.2584516112476754</v>
      </c>
      <c r="L6" s="4">
        <f>('FL Characterization'!L$2-'FL Characterization'!L$3)*VLOOKUP($A6,'FL Ratio'!$A$2:$B$9,2,FALSE)</f>
        <v>1.2289286601089324</v>
      </c>
      <c r="M6" s="4">
        <f>('FL Characterization'!M$2-'FL Characterization'!M$3)*VLOOKUP($A6,'FL Ratio'!$A$2:$B$9,2,FALSE)</f>
        <v>1.1316230291787324</v>
      </c>
      <c r="N6" s="4">
        <f>('FL Characterization'!N$2-'FL Characterization'!N$3)*VLOOKUP($A6,'FL Ratio'!$A$2:$B$9,2,FALSE)</f>
        <v>1.1041262625436947</v>
      </c>
      <c r="O6" s="4">
        <f>('FL Characterization'!O$2-'FL Characterization'!O$3)*VLOOKUP($A6,'FL Ratio'!$A$2:$B$9,2,FALSE)</f>
        <v>1.1086643467932171</v>
      </c>
      <c r="P6" s="4">
        <f>('FL Characterization'!P$2-'FL Characterization'!P$3)*VLOOKUP($A6,'FL Ratio'!$A$2:$B$9,2,FALSE)</f>
        <v>1.0561400353606563</v>
      </c>
      <c r="Q6" s="4">
        <f>('FL Characterization'!Q$2-'FL Characterization'!Q$3)*VLOOKUP($A6,'FL Ratio'!$A$2:$B$9,2,FALSE)</f>
        <v>0.96810973650158028</v>
      </c>
      <c r="R6" s="4">
        <f>('FL Characterization'!R$2-'FL Characterization'!R$3)*VLOOKUP($A6,'FL Ratio'!$A$2:$B$9,2,FALSE)</f>
        <v>0.87006841972349547</v>
      </c>
      <c r="S6" s="4">
        <f>('FL Characterization'!S$2-'FL Characterization'!S$3)*VLOOKUP($A6,'FL Ratio'!$A$2:$B$9,2,FALSE)</f>
        <v>0.83885664278477334</v>
      </c>
      <c r="T6" s="4">
        <f>('FL Characterization'!T$2-'FL Characterization'!T$3)*VLOOKUP($A6,'FL Ratio'!$A$2:$B$9,2,FALSE)</f>
        <v>0.52730181533087916</v>
      </c>
      <c r="U6" s="4">
        <f>('FL Characterization'!U$2-'FL Characterization'!U$3)*VLOOKUP($A6,'FL Ratio'!$A$2:$B$9,2,FALSE)</f>
        <v>0.56390117012248264</v>
      </c>
      <c r="V6" s="4">
        <f>('FL Characterization'!V$2-'FL Characterization'!V$3)*VLOOKUP($A6,'FL Ratio'!$A$2:$B$9,2,FALSE)</f>
        <v>0.61652506334108326</v>
      </c>
      <c r="W6" s="4">
        <f>('FL Characterization'!W$2-'FL Characterization'!W$3)*VLOOKUP($A6,'FL Ratio'!$A$2:$B$9,2,FALSE)</f>
        <v>0.63123674801743479</v>
      </c>
      <c r="X6" s="4">
        <f>('FL Characterization'!X$2-'FL Characterization'!X$3)*VLOOKUP($A6,'FL Ratio'!$A$2:$B$9,2,FALSE)</f>
        <v>0.65833721978966164</v>
      </c>
      <c r="Y6" s="4">
        <f>('FL Characterization'!Y$2-'FL Characterization'!Y$3)*VLOOKUP($A6,'FL Ratio'!$A$2:$B$9,2,FALSE)</f>
        <v>0.72668284151444507</v>
      </c>
    </row>
    <row r="7" spans="1:25" x14ac:dyDescent="0.3">
      <c r="A7">
        <v>6</v>
      </c>
      <c r="B7" s="4">
        <f>('FL Characterization'!B$2-'FL Characterization'!B$3)*VLOOKUP($A7,'FL Ratio'!$A$2:$B$9,2,FALSE)</f>
        <v>0.81374577445199225</v>
      </c>
      <c r="C7" s="4">
        <f>('FL Characterization'!C$2-'FL Characterization'!C$3)*VLOOKUP($A7,'FL Ratio'!$A$2:$B$9,2,FALSE)</f>
        <v>0.86117922110844336</v>
      </c>
      <c r="D7" s="4">
        <f>('FL Characterization'!D$2-'FL Characterization'!D$3)*VLOOKUP($A7,'FL Ratio'!$A$2:$B$9,2,FALSE)</f>
        <v>0.90938493467703874</v>
      </c>
      <c r="E7" s="4">
        <f>('FL Characterization'!E$2-'FL Characterization'!E$3)*VLOOKUP($A7,'FL Ratio'!$A$2:$B$9,2,FALSE)</f>
        <v>0.95072153729024389</v>
      </c>
      <c r="F7" s="4">
        <f>('FL Characterization'!F$2-'FL Characterization'!F$3)*VLOOKUP($A7,'FL Ratio'!$A$2:$B$9,2,FALSE)</f>
        <v>0.96151295124678848</v>
      </c>
      <c r="G7" s="4">
        <f>('FL Characterization'!G$2-'FL Characterization'!G$3)*VLOOKUP($A7,'FL Ratio'!$A$2:$B$9,2,FALSE)</f>
        <v>1.0057963618142292</v>
      </c>
      <c r="H7" s="4">
        <f>('FL Characterization'!H$2-'FL Characterization'!H$3)*VLOOKUP($A7,'FL Ratio'!$A$2:$B$9,2,FALSE)</f>
        <v>1.0006546900044255</v>
      </c>
      <c r="I7" s="4">
        <f>('FL Characterization'!I$2-'FL Characterization'!I$3)*VLOOKUP($A7,'FL Ratio'!$A$2:$B$9,2,FALSE)</f>
        <v>0.94585219118103814</v>
      </c>
      <c r="J7" s="4">
        <f>('FL Characterization'!J$2-'FL Characterization'!J$3)*VLOOKUP($A7,'FL Ratio'!$A$2:$B$9,2,FALSE)</f>
        <v>0.85698052784399481</v>
      </c>
      <c r="K7" s="4">
        <f>('FL Characterization'!K$2-'FL Characterization'!K$3)*VLOOKUP($A7,'FL Ratio'!$A$2:$B$9,2,FALSE)</f>
        <v>1.2584516112476754</v>
      </c>
      <c r="L7" s="4">
        <f>('FL Characterization'!L$2-'FL Characterization'!L$3)*VLOOKUP($A7,'FL Ratio'!$A$2:$B$9,2,FALSE)</f>
        <v>1.2289286601089324</v>
      </c>
      <c r="M7" s="4">
        <f>('FL Characterization'!M$2-'FL Characterization'!M$3)*VLOOKUP($A7,'FL Ratio'!$A$2:$B$9,2,FALSE)</f>
        <v>1.1316230291787324</v>
      </c>
      <c r="N7" s="4">
        <f>('FL Characterization'!N$2-'FL Characterization'!N$3)*VLOOKUP($A7,'FL Ratio'!$A$2:$B$9,2,FALSE)</f>
        <v>1.1041262625436947</v>
      </c>
      <c r="O7" s="4">
        <f>('FL Characterization'!O$2-'FL Characterization'!O$3)*VLOOKUP($A7,'FL Ratio'!$A$2:$B$9,2,FALSE)</f>
        <v>1.1086643467932171</v>
      </c>
      <c r="P7" s="4">
        <f>('FL Characterization'!P$2-'FL Characterization'!P$3)*VLOOKUP($A7,'FL Ratio'!$A$2:$B$9,2,FALSE)</f>
        <v>1.0561400353606563</v>
      </c>
      <c r="Q7" s="4">
        <f>('FL Characterization'!Q$2-'FL Characterization'!Q$3)*VLOOKUP($A7,'FL Ratio'!$A$2:$B$9,2,FALSE)</f>
        <v>0.96810973650158028</v>
      </c>
      <c r="R7" s="4">
        <f>('FL Characterization'!R$2-'FL Characterization'!R$3)*VLOOKUP($A7,'FL Ratio'!$A$2:$B$9,2,FALSE)</f>
        <v>0.87006841972349547</v>
      </c>
      <c r="S7" s="4">
        <f>('FL Characterization'!S$2-'FL Characterization'!S$3)*VLOOKUP($A7,'FL Ratio'!$A$2:$B$9,2,FALSE)</f>
        <v>0.83885664278477334</v>
      </c>
      <c r="T7" s="4">
        <f>('FL Characterization'!T$2-'FL Characterization'!T$3)*VLOOKUP($A7,'FL Ratio'!$A$2:$B$9,2,FALSE)</f>
        <v>0.52730181533087916</v>
      </c>
      <c r="U7" s="4">
        <f>('FL Characterization'!U$2-'FL Characterization'!U$3)*VLOOKUP($A7,'FL Ratio'!$A$2:$B$9,2,FALSE)</f>
        <v>0.56390117012248264</v>
      </c>
      <c r="V7" s="4">
        <f>('FL Characterization'!V$2-'FL Characterization'!V$3)*VLOOKUP($A7,'FL Ratio'!$A$2:$B$9,2,FALSE)</f>
        <v>0.61652506334108326</v>
      </c>
      <c r="W7" s="4">
        <f>('FL Characterization'!W$2-'FL Characterization'!W$3)*VLOOKUP($A7,'FL Ratio'!$A$2:$B$9,2,FALSE)</f>
        <v>0.63123674801743479</v>
      </c>
      <c r="X7" s="4">
        <f>('FL Characterization'!X$2-'FL Characterization'!X$3)*VLOOKUP($A7,'FL Ratio'!$A$2:$B$9,2,FALSE)</f>
        <v>0.65833721978966164</v>
      </c>
      <c r="Y7" s="4">
        <f>('FL Characterization'!Y$2-'FL Characterization'!Y$3)*VLOOKUP($A7,'FL Ratio'!$A$2:$B$9,2,FALSE)</f>
        <v>0.72668284151444507</v>
      </c>
    </row>
    <row r="8" spans="1:25" x14ac:dyDescent="0.3">
      <c r="A8">
        <v>7</v>
      </c>
      <c r="B8" s="4">
        <f>('FL Characterization'!B$2-'FL Characterization'!B$3)*VLOOKUP($A8,'FL Ratio'!$A$2:$B$9,2,FALSE)</f>
        <v>0.81374577445199225</v>
      </c>
      <c r="C8" s="4">
        <f>('FL Characterization'!C$2-'FL Characterization'!C$3)*VLOOKUP($A8,'FL Ratio'!$A$2:$B$9,2,FALSE)</f>
        <v>0.86117922110844336</v>
      </c>
      <c r="D8" s="4">
        <f>('FL Characterization'!D$2-'FL Characterization'!D$3)*VLOOKUP($A8,'FL Ratio'!$A$2:$B$9,2,FALSE)</f>
        <v>0.90938493467703874</v>
      </c>
      <c r="E8" s="4">
        <f>('FL Characterization'!E$2-'FL Characterization'!E$3)*VLOOKUP($A8,'FL Ratio'!$A$2:$B$9,2,FALSE)</f>
        <v>0.95072153729024389</v>
      </c>
      <c r="F8" s="4">
        <f>('FL Characterization'!F$2-'FL Characterization'!F$3)*VLOOKUP($A8,'FL Ratio'!$A$2:$B$9,2,FALSE)</f>
        <v>0.96151295124678848</v>
      </c>
      <c r="G8" s="4">
        <f>('FL Characterization'!G$2-'FL Characterization'!G$3)*VLOOKUP($A8,'FL Ratio'!$A$2:$B$9,2,FALSE)</f>
        <v>1.0057963618142292</v>
      </c>
      <c r="H8" s="4">
        <f>('FL Characterization'!H$2-'FL Characterization'!H$3)*VLOOKUP($A8,'FL Ratio'!$A$2:$B$9,2,FALSE)</f>
        <v>1.0006546900044255</v>
      </c>
      <c r="I8" s="4">
        <f>('FL Characterization'!I$2-'FL Characterization'!I$3)*VLOOKUP($A8,'FL Ratio'!$A$2:$B$9,2,FALSE)</f>
        <v>0.94585219118103814</v>
      </c>
      <c r="J8" s="4">
        <f>('FL Characterization'!J$2-'FL Characterization'!J$3)*VLOOKUP($A8,'FL Ratio'!$A$2:$B$9,2,FALSE)</f>
        <v>0.85698052784399481</v>
      </c>
      <c r="K8" s="4">
        <f>('FL Characterization'!K$2-'FL Characterization'!K$3)*VLOOKUP($A8,'FL Ratio'!$A$2:$B$9,2,FALSE)</f>
        <v>1.2584516112476754</v>
      </c>
      <c r="L8" s="4">
        <f>('FL Characterization'!L$2-'FL Characterization'!L$3)*VLOOKUP($A8,'FL Ratio'!$A$2:$B$9,2,FALSE)</f>
        <v>1.2289286601089324</v>
      </c>
      <c r="M8" s="4">
        <f>('FL Characterization'!M$2-'FL Characterization'!M$3)*VLOOKUP($A8,'FL Ratio'!$A$2:$B$9,2,FALSE)</f>
        <v>1.1316230291787324</v>
      </c>
      <c r="N8" s="4">
        <f>('FL Characterization'!N$2-'FL Characterization'!N$3)*VLOOKUP($A8,'FL Ratio'!$A$2:$B$9,2,FALSE)</f>
        <v>1.1041262625436947</v>
      </c>
      <c r="O8" s="4">
        <f>('FL Characterization'!O$2-'FL Characterization'!O$3)*VLOOKUP($A8,'FL Ratio'!$A$2:$B$9,2,FALSE)</f>
        <v>1.1086643467932171</v>
      </c>
      <c r="P8" s="4">
        <f>('FL Characterization'!P$2-'FL Characterization'!P$3)*VLOOKUP($A8,'FL Ratio'!$A$2:$B$9,2,FALSE)</f>
        <v>1.0561400353606563</v>
      </c>
      <c r="Q8" s="4">
        <f>('FL Characterization'!Q$2-'FL Characterization'!Q$3)*VLOOKUP($A8,'FL Ratio'!$A$2:$B$9,2,FALSE)</f>
        <v>0.96810973650158028</v>
      </c>
      <c r="R8" s="4">
        <f>('FL Characterization'!R$2-'FL Characterization'!R$3)*VLOOKUP($A8,'FL Ratio'!$A$2:$B$9,2,FALSE)</f>
        <v>0.87006841972349547</v>
      </c>
      <c r="S8" s="4">
        <f>('FL Characterization'!S$2-'FL Characterization'!S$3)*VLOOKUP($A8,'FL Ratio'!$A$2:$B$9,2,FALSE)</f>
        <v>0.83885664278477334</v>
      </c>
      <c r="T8" s="4">
        <f>('FL Characterization'!T$2-'FL Characterization'!T$3)*VLOOKUP($A8,'FL Ratio'!$A$2:$B$9,2,FALSE)</f>
        <v>0.52730181533087916</v>
      </c>
      <c r="U8" s="4">
        <f>('FL Characterization'!U$2-'FL Characterization'!U$3)*VLOOKUP($A8,'FL Ratio'!$A$2:$B$9,2,FALSE)</f>
        <v>0.56390117012248264</v>
      </c>
      <c r="V8" s="4">
        <f>('FL Characterization'!V$2-'FL Characterization'!V$3)*VLOOKUP($A8,'FL Ratio'!$A$2:$B$9,2,FALSE)</f>
        <v>0.61652506334108326</v>
      </c>
      <c r="W8" s="4">
        <f>('FL Characterization'!W$2-'FL Characterization'!W$3)*VLOOKUP($A8,'FL Ratio'!$A$2:$B$9,2,FALSE)</f>
        <v>0.63123674801743479</v>
      </c>
      <c r="X8" s="4">
        <f>('FL Characterization'!X$2-'FL Characterization'!X$3)*VLOOKUP($A8,'FL Ratio'!$A$2:$B$9,2,FALSE)</f>
        <v>0.65833721978966164</v>
      </c>
      <c r="Y8" s="4">
        <f>('FL Characterization'!Y$2-'FL Characterization'!Y$3)*VLOOKUP($A8,'FL Ratio'!$A$2:$B$9,2,FALSE)</f>
        <v>0.72668284151444507</v>
      </c>
    </row>
    <row r="9" spans="1:25" x14ac:dyDescent="0.3">
      <c r="A9">
        <v>8</v>
      </c>
      <c r="B9" s="4">
        <f>('FL Characterization'!B$2-'FL Characterization'!B$3)*VLOOKUP($A9,'FL Ratio'!$A$2:$B$9,2,FALSE)</f>
        <v>0.81374577445199225</v>
      </c>
      <c r="C9" s="4">
        <f>('FL Characterization'!C$2-'FL Characterization'!C$3)*VLOOKUP($A9,'FL Ratio'!$A$2:$B$9,2,FALSE)</f>
        <v>0.86117922110844336</v>
      </c>
      <c r="D9" s="4">
        <f>('FL Characterization'!D$2-'FL Characterization'!D$3)*VLOOKUP($A9,'FL Ratio'!$A$2:$B$9,2,FALSE)</f>
        <v>0.90938493467703874</v>
      </c>
      <c r="E9" s="4">
        <f>('FL Characterization'!E$2-'FL Characterization'!E$3)*VLOOKUP($A9,'FL Ratio'!$A$2:$B$9,2,FALSE)</f>
        <v>0.95072153729024389</v>
      </c>
      <c r="F9" s="4">
        <f>('FL Characterization'!F$2-'FL Characterization'!F$3)*VLOOKUP($A9,'FL Ratio'!$A$2:$B$9,2,FALSE)</f>
        <v>0.96151295124678848</v>
      </c>
      <c r="G9" s="4">
        <f>('FL Characterization'!G$2-'FL Characterization'!G$3)*VLOOKUP($A9,'FL Ratio'!$A$2:$B$9,2,FALSE)</f>
        <v>1.0057963618142292</v>
      </c>
      <c r="H9" s="4">
        <f>('FL Characterization'!H$2-'FL Characterization'!H$3)*VLOOKUP($A9,'FL Ratio'!$A$2:$B$9,2,FALSE)</f>
        <v>1.0006546900044255</v>
      </c>
      <c r="I9" s="4">
        <f>('FL Characterization'!I$2-'FL Characterization'!I$3)*VLOOKUP($A9,'FL Ratio'!$A$2:$B$9,2,FALSE)</f>
        <v>0.94585219118103814</v>
      </c>
      <c r="J9" s="4">
        <f>('FL Characterization'!J$2-'FL Characterization'!J$3)*VLOOKUP($A9,'FL Ratio'!$A$2:$B$9,2,FALSE)</f>
        <v>0.85698052784399481</v>
      </c>
      <c r="K9" s="4">
        <f>('FL Characterization'!K$2-'FL Characterization'!K$3)*VLOOKUP($A9,'FL Ratio'!$A$2:$B$9,2,FALSE)</f>
        <v>1.2584516112476754</v>
      </c>
      <c r="L9" s="4">
        <f>('FL Characterization'!L$2-'FL Characterization'!L$3)*VLOOKUP($A9,'FL Ratio'!$A$2:$B$9,2,FALSE)</f>
        <v>1.2289286601089324</v>
      </c>
      <c r="M9" s="4">
        <f>('FL Characterization'!M$2-'FL Characterization'!M$3)*VLOOKUP($A9,'FL Ratio'!$A$2:$B$9,2,FALSE)</f>
        <v>1.1316230291787324</v>
      </c>
      <c r="N9" s="4">
        <f>('FL Characterization'!N$2-'FL Characterization'!N$3)*VLOOKUP($A9,'FL Ratio'!$A$2:$B$9,2,FALSE)</f>
        <v>1.1041262625436947</v>
      </c>
      <c r="O9" s="4">
        <f>('FL Characterization'!O$2-'FL Characterization'!O$3)*VLOOKUP($A9,'FL Ratio'!$A$2:$B$9,2,FALSE)</f>
        <v>1.1086643467932171</v>
      </c>
      <c r="P9" s="4">
        <f>('FL Characterization'!P$2-'FL Characterization'!P$3)*VLOOKUP($A9,'FL Ratio'!$A$2:$B$9,2,FALSE)</f>
        <v>1.0561400353606563</v>
      </c>
      <c r="Q9" s="4">
        <f>('FL Characterization'!Q$2-'FL Characterization'!Q$3)*VLOOKUP($A9,'FL Ratio'!$A$2:$B$9,2,FALSE)</f>
        <v>0.96810973650158028</v>
      </c>
      <c r="R9" s="4">
        <f>('FL Characterization'!R$2-'FL Characterization'!R$3)*VLOOKUP($A9,'FL Ratio'!$A$2:$B$9,2,FALSE)</f>
        <v>0.87006841972349547</v>
      </c>
      <c r="S9" s="4">
        <f>('FL Characterization'!S$2-'FL Characterization'!S$3)*VLOOKUP($A9,'FL Ratio'!$A$2:$B$9,2,FALSE)</f>
        <v>0.83885664278477334</v>
      </c>
      <c r="T9" s="4">
        <f>('FL Characterization'!T$2-'FL Characterization'!T$3)*VLOOKUP($A9,'FL Ratio'!$A$2:$B$9,2,FALSE)</f>
        <v>0.52730181533087916</v>
      </c>
      <c r="U9" s="4">
        <f>('FL Characterization'!U$2-'FL Characterization'!U$3)*VLOOKUP($A9,'FL Ratio'!$A$2:$B$9,2,FALSE)</f>
        <v>0.56390117012248264</v>
      </c>
      <c r="V9" s="4">
        <f>('FL Characterization'!V$2-'FL Characterization'!V$3)*VLOOKUP($A9,'FL Ratio'!$A$2:$B$9,2,FALSE)</f>
        <v>0.61652506334108326</v>
      </c>
      <c r="W9" s="4">
        <f>('FL Characterization'!W$2-'FL Characterization'!W$3)*VLOOKUP($A9,'FL Ratio'!$A$2:$B$9,2,FALSE)</f>
        <v>0.63123674801743479</v>
      </c>
      <c r="X9" s="4">
        <f>('FL Characterization'!X$2-'FL Characterization'!X$3)*VLOOKUP($A9,'FL Ratio'!$A$2:$B$9,2,FALSE)</f>
        <v>0.65833721978966164</v>
      </c>
      <c r="Y9" s="4">
        <f>('FL Characterization'!Y$2-'FL Characterization'!Y$3)*VLOOKUP($A9,'FL Ratio'!$A$2:$B$9,2,FALSE)</f>
        <v>0.72668284151444507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2.1421278566858661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7.1217844620645812</v>
      </c>
      <c r="M3" s="7">
        <f ca="1">VLOOKUP($A3,'RES installed'!$A$2:$C$6,3,FALSE)*(AVERAGE('[1]Profiles, RES, Summer'!M$2:M$4)*(RANDBETWEEN(95,105)/100))</f>
        <v>8.1547252921442404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3.1669432701683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3.14005562948102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5.8264719945355187E-5</v>
      </c>
      <c r="D5" s="7">
        <f ca="1">VLOOKUP($A5,'RES installed'!$A$2:$C$6,3,FALSE)*(AVERAGE('[1]Profiles, RES, Summer'!D$2:D$4)*(RANDBETWEEN(95,105)/100))</f>
        <v>3.1941620188351465E-5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5.021176695812591E-2</v>
      </c>
      <c r="J5" s="7">
        <f ca="1">VLOOKUP($A5,'RES installed'!$A$2:$C$6,3,FALSE)*(AVERAGE('[1]Profiles, RES, Summer'!J$2:J$4)*(RANDBETWEEN(95,105)/100))</f>
        <v>1.0492054808257303</v>
      </c>
      <c r="K5" s="7">
        <f ca="1">VLOOKUP($A5,'RES installed'!$A$2:$C$6,3,FALSE)*(AVERAGE('[1]Profiles, RES, Summer'!K$2:K$4)*(RANDBETWEEN(95,105)/100))</f>
        <v>2.6428004831223273</v>
      </c>
      <c r="L5" s="7">
        <f ca="1">VLOOKUP($A5,'RES installed'!$A$2:$C$6,3,FALSE)*(AVERAGE('[1]Profiles, RES, Summer'!L$2:L$4)*(RANDBETWEEN(95,105)/100))</f>
        <v>3.7789060410954924</v>
      </c>
      <c r="M5" s="7">
        <f ca="1">VLOOKUP($A5,'RES installed'!$A$2:$C$6,3,FALSE)*(AVERAGE('[1]Profiles, RES, Summer'!M$2:M$4)*(RANDBETWEEN(95,105)/100))</f>
        <v>3.9574402153052928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2.8130526962181386</v>
      </c>
      <c r="Q5" s="7">
        <f ca="1">VLOOKUP($A5,'RES installed'!$A$2:$C$6,3,FALSE)*(AVERAGE('[1]Profiles, RES, Summer'!Q$2:Q$4)*(RANDBETWEEN(95,105)/100))</f>
        <v>1.5058504765015934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2.3048848364360967E-3</v>
      </c>
      <c r="T5" s="7">
        <f ca="1">VLOOKUP($A5,'RES installed'!$A$2:$C$6,3,FALSE)*(AVERAGE('[1]Profiles, RES, Summer'!T$2:T$4)*(RANDBETWEEN(95,105)/100))</f>
        <v>3.9098798573649078E-4</v>
      </c>
      <c r="U5" s="7">
        <f ca="1">VLOOKUP($A5,'RES installed'!$A$2:$C$6,3,FALSE)*(AVERAGE('[1]Profiles, RES, Summer'!U$2:U$4)*(RANDBETWEEN(95,105)/100))</f>
        <v>9.483929551065191E-5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3.3917390509280424E-5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2.6428004831223273</v>
      </c>
      <c r="L6" s="7">
        <f ca="1">VLOOKUP($A6,'RES installed'!$A$2:$C$6,3,FALSE)*(AVERAGE('[1]Profiles, RES, Summer'!L$2:L$4)*(RANDBETWEEN(95,105)/100))</f>
        <v>3.5245565960217573</v>
      </c>
      <c r="M6" s="7">
        <f ca="1">VLOOKUP($A6,'RES installed'!$A$2:$C$6,3,FALSE)*(AVERAGE('[1]Profiles, RES, Summer'!M$2:M$4)*(RANDBETWEEN(95,105)/100))</f>
        <v>4.1972850768389467</v>
      </c>
      <c r="N6" s="7">
        <f ca="1">VLOOKUP($A6,'RES installed'!$A$2:$C$6,3,FALSE)*(AVERAGE('[1]Profiles, RES, Summer'!N$2:N$4)*(RANDBETWEEN(95,105)/100))</f>
        <v>4.3792642929109258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1.6145200985171724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5.9995355191256829E-5</v>
      </c>
      <c r="D7" s="7">
        <f ca="1">VLOOKUP($A7,'RES installed'!$A$2:$C$6,3,FALSE)*(AVERAGE('[1]Profiles, RES, Summer'!D$2:D$4)*(RANDBETWEEN(95,105)/100))</f>
        <v>3.3588095455792262E-5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1.1257100471359398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4.1573109332500042</v>
      </c>
      <c r="N7" s="7">
        <f ca="1">VLOOKUP($A7,'RES installed'!$A$2:$C$6,3,FALSE)*(AVERAGE('[1]Profiles, RES, Summer'!N$2:N$4)*(RANDBETWEEN(95,105)/100))</f>
        <v>4.4213726034196847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2.9852804123131267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0.34717774780815991</v>
      </c>
      <c r="S7" s="7">
        <f ca="1">VLOOKUP($A7,'RES installed'!$A$2:$C$6,3,FALSE)*(AVERAGE('[1]Profiles, RES, Summer'!S$2:S$4)*(RANDBETWEEN(95,105)/100))</f>
        <v>2.1292745631838225E-3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1.0070564368656853E-4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2.2077031992374745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7.0491131920435146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3.1048463433022544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1.9945583798116484E-4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3.267395826025643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5.5380327868852458E-5</v>
      </c>
      <c r="D5" s="7">
        <f ca="1">VLOOKUP($A5,'RES installed'!$A$2:$C$6,3,FALSE)*(AVERAGE('[1]Profiles, RES, Summer'!D$2:D$4)*(RANDBETWEEN(95,105)/100))</f>
        <v>3.1283030081375147E-5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5.549721611161286E-2</v>
      </c>
      <c r="J5" s="7">
        <f ca="1">VLOOKUP($A5,'RES installed'!$A$2:$C$6,3,FALSE)*(AVERAGE('[1]Profiles, RES, Summer'!J$2:J$4)*(RANDBETWEEN(95,105)/100))</f>
        <v>1.1475684946531426</v>
      </c>
      <c r="K5" s="7">
        <f ca="1">VLOOKUP($A5,'RES installed'!$A$2:$C$6,3,FALSE)*(AVERAGE('[1]Profiles, RES, Summer'!K$2:K$4)*(RANDBETWEEN(95,105)/100))</f>
        <v>2.696735186859518</v>
      </c>
      <c r="L5" s="7">
        <f ca="1">VLOOKUP($A5,'RES installed'!$A$2:$C$6,3,FALSE)*(AVERAGE('[1]Profiles, RES, Summer'!L$2:L$4)*(RANDBETWEEN(95,105)/100))</f>
        <v>3.6698991360638917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3.6865526622380207</v>
      </c>
      <c r="P5" s="7">
        <f ca="1">VLOOKUP($A5,'RES installed'!$A$2:$C$6,3,FALSE)*(AVERAGE('[1]Profiles, RES, Summer'!P$2:P$4)*(RANDBETWEEN(95,105)/100))</f>
        <v>2.8130526962181386</v>
      </c>
      <c r="Q5" s="7">
        <f ca="1">VLOOKUP($A5,'RES installed'!$A$2:$C$6,3,FALSE)*(AVERAGE('[1]Profiles, RES, Summer'!Q$2:Q$4)*(RANDBETWEEN(95,105)/100))</f>
        <v>1.5368989399346158</v>
      </c>
      <c r="R5" s="7">
        <f ca="1">VLOOKUP($A5,'RES installed'!$A$2:$C$6,3,FALSE)*(AVERAGE('[1]Profiles, RES, Summer'!R$2:R$4)*(RANDBETWEEN(95,105)/100))</f>
        <v>0.35412130276432308</v>
      </c>
      <c r="S5" s="7">
        <f ca="1">VLOOKUP($A5,'RES installed'!$A$2:$C$6,3,FALSE)*(AVERAGE('[1]Profiles, RES, Summer'!S$2:S$4)*(RANDBETWEEN(95,105)/100))</f>
        <v>2.2170796998099598E-3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5.4803449453551915E-5</v>
      </c>
      <c r="D6" s="7">
        <f ca="1">VLOOKUP($A6,'RES installed'!$A$2:$C$6,3,FALSE)*(AVERAGE('[1]Profiles, RES, Summer'!D$2:D$4)*(RANDBETWEEN(95,105)/100))</f>
        <v>3.2270915241839627E-5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2.6697678349909229</v>
      </c>
      <c r="L6" s="7">
        <f ca="1">VLOOKUP($A6,'RES installed'!$A$2:$C$6,3,FALSE)*(AVERAGE('[1]Profiles, RES, Summer'!L$2:L$4)*(RANDBETWEEN(95,105)/100))</f>
        <v>3.8152416761060257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4.168722740367131</v>
      </c>
      <c r="O6" s="7">
        <f ca="1">VLOOKUP($A6,'RES installed'!$A$2:$C$6,3,FALSE)*(AVERAGE('[1]Profiles, RES, Summer'!O$2:O$4)*(RANDBETWEEN(95,105)/100))</f>
        <v>3.5390905557484995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1.5213747082181044</v>
      </c>
      <c r="R6" s="7">
        <f ca="1">VLOOKUP($A6,'RES installed'!$A$2:$C$6,3,FALSE)*(AVERAGE('[1]Profiles, RES, Summer'!R$2:R$4)*(RANDBETWEEN(95,105)/100))</f>
        <v>0.33329063789583346</v>
      </c>
      <c r="S6" s="7">
        <f ca="1">VLOOKUP($A6,'RES installed'!$A$2:$C$6,3,FALSE)*(AVERAGE('[1]Profiles, RES, Summer'!S$2:S$4)*(RANDBETWEEN(95,105)/100))</f>
        <v>2.0853719948707538E-3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9.972791899058242E-5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5.9995355191256829E-5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1.0929223758601359</v>
      </c>
      <c r="K7" s="7">
        <f ca="1">VLOOKUP($A7,'RES installed'!$A$2:$C$6,3,FALSE)*(AVERAGE('[1]Profiles, RES, Summer'!K$2:K$4)*(RANDBETWEEN(95,105)/100))</f>
        <v>2.561898427516542</v>
      </c>
      <c r="L7" s="7">
        <f ca="1">VLOOKUP($A7,'RES installed'!$A$2:$C$6,3,FALSE)*(AVERAGE('[1]Profiles, RES, Summer'!L$2:L$4)*(RANDBETWEEN(95,105)/100))</f>
        <v>3.5972278660428243</v>
      </c>
      <c r="M7" s="7">
        <f ca="1">VLOOKUP($A7,'RES installed'!$A$2:$C$6,3,FALSE)*(AVERAGE('[1]Profiles, RES, Summer'!M$2:M$4)*(RANDBETWEEN(95,105)/100))</f>
        <v>3.9174660717163503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3.6128216089932601</v>
      </c>
      <c r="P7" s="7">
        <f ca="1">VLOOKUP($A7,'RES installed'!$A$2:$C$6,3,FALSE)*(AVERAGE('[1]Profiles, RES, Summer'!P$2:P$4)*(RANDBETWEEN(95,105)/100))</f>
        <v>3.0139850316622914</v>
      </c>
      <c r="Q7" s="7">
        <f ca="1">VLOOKUP($A7,'RES installed'!$A$2:$C$6,3,FALSE)*(AVERAGE('[1]Profiles, RES, Summer'!Q$2:Q$4)*(RANDBETWEEN(95,105)/100))</f>
        <v>1.6300443302336838</v>
      </c>
      <c r="R7" s="7">
        <f ca="1">VLOOKUP($A7,'RES installed'!$A$2:$C$6,3,FALSE)*(AVERAGE('[1]Profiles, RES, Summer'!R$2:R$4)*(RANDBETWEEN(95,105)/100))</f>
        <v>0.33329063789583346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3.6843098655938556E-4</v>
      </c>
      <c r="U7" s="7">
        <f ca="1">VLOOKUP($A7,'RES installed'!$A$2:$C$6,3,FALSE)*(AVERAGE('[1]Profiles, RES, Summer'!U$2:U$4)*(RANDBETWEEN(95,105)/100))</f>
        <v>9.7772469598610213E-5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1.1191441256830602E-4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2.1858447517202717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7.7549838562548157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3.2290401970343448</v>
      </c>
      <c r="R3" s="7">
        <f ca="1">VLOOKUP($A3,'RES installed'!$A$2:$C$6,3,FALSE)*(AVERAGE('[1]Profiles, RES, Summer'!R$2:R$4)*(RANDBETWEEN(95,105)/100))</f>
        <v>0.68741194066015654</v>
      </c>
      <c r="S3" s="7">
        <f ca="1">VLOOKUP($A3,'RES installed'!$A$2:$C$6,3,FALSE)*(AVERAGE('[1]Profiles, RES, Summer'!S$2:S$4)*(RANDBETWEEN(95,105)/100))</f>
        <v>4.5219645362460561E-3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3.4921148928496599</v>
      </c>
      <c r="W4" s="9">
        <f ca="1">VLOOKUP($A4,'RES installed'!$A$2:$C$6,3,FALSE)*(AVERAGE('[1]Profiles, RES, Summer'!W$5:W$7)*(RANDBETWEEN(95,105)/100))</f>
        <v>3.4933371539117548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5.7110963114754101E-5</v>
      </c>
      <c r="D5" s="7">
        <f ca="1">VLOOKUP($A5,'RES installed'!$A$2:$C$6,3,FALSE)*(AVERAGE('[1]Profiles, RES, Summer'!D$2:D$4)*(RANDBETWEEN(95,105)/100))</f>
        <v>3.3258800402304106E-5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5.3911581365566771E-2</v>
      </c>
      <c r="J5" s="7">
        <f ca="1">VLOOKUP($A5,'RES installed'!$A$2:$C$6,3,FALSE)*(AVERAGE('[1]Profiles, RES, Summer'!J$2:J$4)*(RANDBETWEEN(95,105)/100))</f>
        <v>1.0382762570671291</v>
      </c>
      <c r="K5" s="7">
        <f ca="1">VLOOKUP($A5,'RES installed'!$A$2:$C$6,3,FALSE)*(AVERAGE('[1]Profiles, RES, Summer'!K$2:K$4)*(RANDBETWEEN(95,105)/100))</f>
        <v>2.6697678349909229</v>
      </c>
      <c r="L5" s="7">
        <f ca="1">VLOOKUP($A5,'RES installed'!$A$2:$C$6,3,FALSE)*(AVERAGE('[1]Profiles, RES, Summer'!L$2:L$4)*(RANDBETWEEN(95,105)/100))</f>
        <v>3.4518853260006899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2.8991665542656326</v>
      </c>
      <c r="Q5" s="7">
        <f ca="1">VLOOKUP($A5,'RES installed'!$A$2:$C$6,3,FALSE)*(AVERAGE('[1]Profiles, RES, Summer'!Q$2:Q$4)*(RANDBETWEEN(95,105)/100))</f>
        <v>1.490326244785082</v>
      </c>
      <c r="R5" s="7">
        <f ca="1">VLOOKUP($A5,'RES installed'!$A$2:$C$6,3,FALSE)*(AVERAGE('[1]Profiles, RES, Summer'!R$2:R$4)*(RANDBETWEEN(95,105)/100))</f>
        <v>0.35759308024240466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9.483929551065191E-5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5.4803449453551915E-5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5.4968671196264161E-2</v>
      </c>
      <c r="J6" s="7">
        <f ca="1">VLOOKUP($A6,'RES installed'!$A$2:$C$6,3,FALSE)*(AVERAGE('[1]Profiles, RES, Summer'!J$2:J$4)*(RANDBETWEEN(95,105)/100))</f>
        <v>1.0382762570671291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3.8375177845384654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3.6496871356156406</v>
      </c>
      <c r="P6" s="7">
        <f ca="1">VLOOKUP($A6,'RES installed'!$A$2:$C$6,3,FALSE)*(AVERAGE('[1]Profiles, RES, Summer'!P$2:P$4)*(RANDBETWEEN(95,105)/100))</f>
        <v>2.9278711736147973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0.32981886041775188</v>
      </c>
      <c r="S6" s="7">
        <f ca="1">VLOOKUP($A6,'RES installed'!$A$2:$C$6,3,FALSE)*(AVERAGE('[1]Profiles, RES, Summer'!S$2:S$4)*(RANDBETWEEN(95,105)/100))</f>
        <v>2.1292745631838225E-3</v>
      </c>
      <c r="T6" s="7">
        <f ca="1">VLOOKUP($A6,'RES installed'!$A$2:$C$6,3,FALSE)*(AVERAGE('[1]Profiles, RES, Summer'!T$2:T$4)*(RANDBETWEEN(95,105)/100))</f>
        <v>3.8346898601078906E-4</v>
      </c>
      <c r="U6" s="7">
        <f ca="1">VLOOKUP($A6,'RES installed'!$A$2:$C$6,3,FALSE)*(AVERAGE('[1]Profiles, RES, Summer'!U$2:U$4)*(RANDBETWEEN(95,105)/100))</f>
        <v>1.0168336838255463E-4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5.8841598360655737E-5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5.2854491534869388E-2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3.7975436409495233</v>
      </c>
      <c r="N7" s="7">
        <f ca="1">VLOOKUP($A7,'RES installed'!$A$2:$C$6,3,FALSE)*(AVERAGE('[1]Profiles, RES, Summer'!N$2:N$4)*(RANDBETWEEN(95,105)/100))</f>
        <v>4.3792642929109258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2.8991665542656326</v>
      </c>
      <c r="Q7" s="7">
        <f ca="1">VLOOKUP($A7,'RES installed'!$A$2:$C$6,3,FALSE)*(AVERAGE('[1]Profiles, RES, Summer'!Q$2:Q$4)*(RANDBETWEEN(95,105)/100))</f>
        <v>1.5213747082181044</v>
      </c>
      <c r="R7" s="7">
        <f ca="1">VLOOKUP($A7,'RES installed'!$A$2:$C$6,3,FALSE)*(AVERAGE('[1]Profiles, RES, Summer'!R$2:R$4)*(RANDBETWEEN(95,105)/100))</f>
        <v>0.35759308024240466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1.0070564368656853E-4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2.4978770045177288</v>
      </c>
      <c r="C2" s="4">
        <f>'[1]FL Profiles'!C2*Main!$B$6</f>
        <v>2.581200539775419</v>
      </c>
      <c r="D2" s="4">
        <f>'[1]FL Profiles'!D2*Main!$B$6</f>
        <v>2.3113135767944128</v>
      </c>
      <c r="E2" s="4">
        <f>'[1]FL Profiles'!E2*Main!$B$6</f>
        <v>2.1907992928729247</v>
      </c>
      <c r="F2" s="4">
        <f>'[1]FL Profiles'!F2*Main!$B$6</f>
        <v>1.7949108863315093</v>
      </c>
      <c r="G2" s="4">
        <f>'[1]FL Profiles'!G2*Main!$B$6</f>
        <v>1.5233980982723045</v>
      </c>
      <c r="H2" s="4">
        <f>'[1]FL Profiles'!H2*Main!$B$6</f>
        <v>1.8629923114810854</v>
      </c>
      <c r="I2" s="4">
        <f>'[1]FL Profiles'!I2*Main!$B$6</f>
        <v>0.32353919056156738</v>
      </c>
      <c r="J2" s="4">
        <f>'[1]FL Profiles'!J2*Main!$B$6</f>
        <v>0.28451938868479543</v>
      </c>
      <c r="K2" s="4">
        <f>'[1]FL Profiles'!K2*Main!$B$6</f>
        <v>0.41478862307547676</v>
      </c>
      <c r="L2" s="4">
        <f>'[1]FL Profiles'!L2*Main!$B$6</f>
        <v>0.24428021799937433</v>
      </c>
      <c r="M2" s="4">
        <f>'[1]FL Profiles'!M2*Main!$B$6</f>
        <v>0.30524865843183052</v>
      </c>
      <c r="N2" s="4">
        <f>'[1]FL Profiles'!N2*Main!$B$6</f>
        <v>0.48632492651622528</v>
      </c>
      <c r="O2" s="4">
        <f>'[1]FL Profiles'!O2*Main!$B$6</f>
        <v>0.89603284622233081</v>
      </c>
      <c r="P2" s="4">
        <f>'[1]FL Profiles'!P2*Main!$B$6</f>
        <v>0.95598514598091255</v>
      </c>
      <c r="Q2" s="4">
        <f>'[1]FL Profiles'!Q2*Main!$B$6</f>
        <v>0.94013335146847399</v>
      </c>
      <c r="R2" s="4">
        <f>'[1]FL Profiles'!R2*Main!$B$6</f>
        <v>0.52737700974074575</v>
      </c>
      <c r="S2" s="4">
        <f>'[1]FL Profiles'!S2*Main!$B$6</f>
        <v>1.0742639204198774</v>
      </c>
      <c r="T2" s="4">
        <f>'[1]FL Profiles'!T2*Main!$B$6</f>
        <v>0.63041367407159665</v>
      </c>
      <c r="U2" s="4">
        <f>'[1]FL Profiles'!U2*Main!$B$6</f>
        <v>0.44324056194395628</v>
      </c>
      <c r="V2" s="4">
        <f>'[1]FL Profiles'!V2*Main!$B$6</f>
        <v>0.67309158237431588</v>
      </c>
      <c r="W2" s="4">
        <f>'[1]FL Profiles'!W2*Main!$B$6</f>
        <v>0.41600799188412585</v>
      </c>
      <c r="X2" s="4">
        <f>'[1]FL Profiles'!X2*Main!$B$6</f>
        <v>1.8987604632014596</v>
      </c>
      <c r="Y2" s="4">
        <f>'[1]FL Profiles'!Y2*Main!$B$6</f>
        <v>2.2889584819691793</v>
      </c>
    </row>
    <row r="3" spans="1:25" x14ac:dyDescent="0.3">
      <c r="A3" t="s">
        <v>16</v>
      </c>
      <c r="B3" s="4">
        <f>'[1]FL Profiles'!B3*Main!$B$6</f>
        <v>-5.6395807400021942</v>
      </c>
      <c r="C3" s="4">
        <f>'[1]FL Profiles'!C3*Main!$B$6</f>
        <v>-6.030591671309014</v>
      </c>
      <c r="D3" s="4">
        <f>'[1]FL Profiles'!D3*Main!$B$6</f>
        <v>-6.7825357699759738</v>
      </c>
      <c r="E3" s="4">
        <f>'[1]FL Profiles'!E3*Main!$B$6</f>
        <v>-7.3164160800295139</v>
      </c>
      <c r="F3" s="4">
        <f>'[1]FL Profiles'!F3*Main!$B$6</f>
        <v>-7.8202186261363762</v>
      </c>
      <c r="G3" s="4">
        <f>'[1]FL Profiles'!G3*Main!$B$6</f>
        <v>-8.5345655198699859</v>
      </c>
      <c r="H3" s="4">
        <f>'[1]FL Profiles'!H3*Main!$B$6</f>
        <v>-8.1435545885631697</v>
      </c>
      <c r="I3" s="4">
        <f>'[1]FL Profiles'!I3*Main!$B$6</f>
        <v>-9.1349827212488144</v>
      </c>
      <c r="J3" s="4">
        <f>'[1]FL Profiles'!J3*Main!$B$6</f>
        <v>-8.2852858897551513</v>
      </c>
      <c r="K3" s="4">
        <f>'[1]FL Profiles'!K3*Main!$B$6</f>
        <v>-12.169727489401275</v>
      </c>
      <c r="L3" s="4">
        <f>'[1]FL Profiles'!L3*Main!$B$6</f>
        <v>-12.045006383089948</v>
      </c>
      <c r="M3" s="4">
        <f>'[1]FL Profiles'!M3*Main!$B$6</f>
        <v>-11.010981633355494</v>
      </c>
      <c r="N3" s="4">
        <f>'[1]FL Profiles'!N3*Main!$B$6</f>
        <v>-10.554937698920721</v>
      </c>
      <c r="O3" s="4">
        <f>'[1]FL Profiles'!O3*Main!$B$6</f>
        <v>-10.19061062170984</v>
      </c>
      <c r="P3" s="4">
        <f>'[1]FL Profiles'!P3*Main!$B$6</f>
        <v>-9.6054152076256489</v>
      </c>
      <c r="Q3" s="4">
        <f>'[1]FL Profiles'!Q3*Main!$B$6</f>
        <v>-8.7409640135473285</v>
      </c>
      <c r="R3" s="4">
        <f>'[1]FL Profiles'!R3*Main!$B$6</f>
        <v>-8.173307187494208</v>
      </c>
      <c r="S3" s="4">
        <f>'[1]FL Profiles'!S3*Main!$B$6</f>
        <v>-7.3143025074278558</v>
      </c>
      <c r="T3" s="4">
        <f>'[1]FL Profiles'!T3*Main!$B$6</f>
        <v>-4.6426044792371943</v>
      </c>
      <c r="U3" s="4">
        <f>'[1]FL Profiles'!U3*Main!$B$6</f>
        <v>-5.1957711392808692</v>
      </c>
      <c r="V3" s="4">
        <f>'[1]FL Profiles'!V3*Main!$B$6</f>
        <v>-5.4921590510365155</v>
      </c>
      <c r="W3" s="4">
        <f>'[1]FL Profiles'!W3*Main!$B$6</f>
        <v>-5.8963594882902219</v>
      </c>
      <c r="X3" s="4">
        <f>'[1]FL Profiles'!X3*Main!$B$6</f>
        <v>-4.6846117346951566</v>
      </c>
      <c r="Y3" s="4">
        <f>'[1]FL Profiles'!Y3*Main!$B$6</f>
        <v>-4.9778699331752705</v>
      </c>
    </row>
    <row r="4" spans="1:25" x14ac:dyDescent="0.3">
      <c r="A4" t="s">
        <v>17</v>
      </c>
      <c r="B4" s="4">
        <f>'[1]FL Profiles'!B4*Main!$B$6</f>
        <v>5.4330806322574654</v>
      </c>
      <c r="C4" s="4">
        <f>'[1]FL Profiles'!C4*Main!$B$6</f>
        <v>5.8124872370686402</v>
      </c>
      <c r="D4" s="4">
        <f>'[1]FL Profiles'!D4*Main!$B$6</f>
        <v>6.5171401487734908</v>
      </c>
      <c r="E4" s="4">
        <f>'[1]FL Profiles'!E4*Main!$B$6</f>
        <v>7.0126103413545851</v>
      </c>
      <c r="F4" s="4">
        <f>'[1]FL Profiles'!F4*Main!$B$6</f>
        <v>7.4642645480782193</v>
      </c>
      <c r="G4" s="4">
        <f>'[1]FL Profiles'!G4*Main!$B$6</f>
        <v>8.1504643451455152</v>
      </c>
      <c r="H4" s="4">
        <f>'[1]FL Profiles'!H4*Main!$B$6</f>
        <v>7.7704277331165379</v>
      </c>
      <c r="I4" s="4">
        <f>'[1]FL Profiles'!I4*Main!$B$6</f>
        <v>8.7688672364519178</v>
      </c>
      <c r="J4" s="4">
        <f>'[1]FL Profiles'!J4*Main!$B$6</f>
        <v>8.0321652478930723</v>
      </c>
      <c r="K4" s="4">
        <f>'[1]FL Profiles'!K4*Main!$B$6</f>
        <v>9.1653043589572238</v>
      </c>
      <c r="L4" s="4">
        <f>'[1]FL Profiles'!L4*Main!$B$6</f>
        <v>9.2374706696157762</v>
      </c>
      <c r="M4" s="4">
        <f>'[1]FL Profiles'!M4*Main!$B$6</f>
        <v>8.6471742293487335</v>
      </c>
      <c r="N4" s="4">
        <f>'[1]FL Profiles'!N4*Main!$B$6</f>
        <v>8.3557247612681174</v>
      </c>
      <c r="O4" s="4">
        <f>'[1]FL Profiles'!O4*Main!$B$6</f>
        <v>8.1409532684380501</v>
      </c>
      <c r="P4" s="4">
        <f>'[1]FL Profiles'!P4*Main!$B$6</f>
        <v>7.6293467619558344</v>
      </c>
      <c r="Q4" s="4">
        <f>'[1]FL Profiles'!Q4*Main!$B$6</f>
        <v>6.9460734500292975</v>
      </c>
      <c r="R4" s="4">
        <f>'[1]FL Profiles'!R4*Main!$B$6</f>
        <v>6.4708041340448244</v>
      </c>
      <c r="S4" s="4">
        <f>'[1]FL Profiles'!S4*Main!$B$6</f>
        <v>5.7833036769149713</v>
      </c>
      <c r="T4" s="4">
        <f>'[1]FL Profiles'!T4*Main!$B$6</f>
        <v>4.5265815370942297</v>
      </c>
      <c r="U4" s="4">
        <f>'[1]FL Profiles'!U4*Main!$B$6</f>
        <v>5.066558691191017</v>
      </c>
      <c r="V4" s="4">
        <f>'[1]FL Profiles'!V4*Main!$B$6</f>
        <v>5.3837978095745633</v>
      </c>
      <c r="W4" s="4">
        <f>'[1]FL Profiles'!W4*Main!$B$6</f>
        <v>5.7993993451891397</v>
      </c>
      <c r="X4" s="4">
        <f>'[1]FL Profiles'!X4*Main!$B$6</f>
        <v>4.51268073267563</v>
      </c>
      <c r="Y4" s="4">
        <f>'[1]FL Profiles'!Y4*Main!$B$6</f>
        <v>4.7986227183038501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5.894184436561515</v>
      </c>
      <c r="C2" s="4">
        <f>('[1]Pc, Winter, S1'!C2*Main!$B$5)+(VLOOKUP($A2,'FL Ratio'!$A$2:$B$9,2,FALSE)*'FL Characterization'!C$2)</f>
        <v>5.7092467607315225</v>
      </c>
      <c r="D2" s="4">
        <f>('[1]Pc, Winter, S1'!D2*Main!$B$5)+(VLOOKUP($A2,'FL Ratio'!$A$2:$B$9,2,FALSE)*'FL Characterization'!D$2)</f>
        <v>5.4702989694165254</v>
      </c>
      <c r="E2" s="4">
        <f>('[1]Pc, Winter, S1'!E2*Main!$B$5)+(VLOOKUP($A2,'FL Ratio'!$A$2:$B$9,2,FALSE)*'FL Characterization'!E$2)</f>
        <v>5.5973492010031887</v>
      </c>
      <c r="F2" s="4">
        <f>('[1]Pc, Winter, S1'!F2*Main!$B$5)+(VLOOKUP($A2,'FL Ratio'!$A$2:$B$9,2,FALSE)*'FL Characterization'!F$2)</f>
        <v>5.3725907153752379</v>
      </c>
      <c r="G2" s="4">
        <f>('[1]Pc, Winter, S1'!G2*Main!$B$5)+(VLOOKUP($A2,'FL Ratio'!$A$2:$B$9,2,FALSE)*'FL Characterization'!G$2)</f>
        <v>5.3249656637906551</v>
      </c>
      <c r="H2" s="4">
        <f>('[1]Pc, Winter, S1'!H2*Main!$B$5)+(VLOOKUP($A2,'FL Ratio'!$A$2:$B$9,2,FALSE)*'FL Characterization'!H$2)</f>
        <v>5.4392217155613682</v>
      </c>
      <c r="I2" s="4">
        <f>('[1]Pc, Winter, S1'!I2*Main!$B$5)+(VLOOKUP($A2,'FL Ratio'!$A$2:$B$9,2,FALSE)*'FL Characterization'!I$2)</f>
        <v>6.6411672673889788</v>
      </c>
      <c r="J2" s="4">
        <f>('[1]Pc, Winter, S1'!J2*Main!$B$5)+(VLOOKUP($A2,'FL Ratio'!$A$2:$B$9,2,FALSE)*'FL Characterization'!J$2)</f>
        <v>6.7648452462971367</v>
      </c>
      <c r="K2" s="4">
        <f>('[1]Pc, Winter, S1'!K2*Main!$B$5)+(VLOOKUP($A2,'FL Ratio'!$A$2:$B$9,2,FALSE)*'FL Characterization'!K$2)</f>
        <v>6.726901929540575</v>
      </c>
      <c r="L2" s="4">
        <f>('[1]Pc, Winter, S1'!L2*Main!$B$5)+(VLOOKUP($A2,'FL Ratio'!$A$2:$B$9,2,FALSE)*'FL Characterization'!L$2)</f>
        <v>6.6726289359164017</v>
      </c>
      <c r="M2" s="4">
        <f>('[1]Pc, Winter, S1'!M2*Main!$B$5)+(VLOOKUP($A2,'FL Ratio'!$A$2:$B$9,2,FALSE)*'FL Characterization'!M$2)</f>
        <v>6.824021362189141</v>
      </c>
      <c r="N2" s="4">
        <f>('[1]Pc, Winter, S1'!N2*Main!$B$5)+(VLOOKUP($A2,'FL Ratio'!$A$2:$B$9,2,FALSE)*'FL Characterization'!N$2)</f>
        <v>6.7874356901512893</v>
      </c>
      <c r="O2" s="4">
        <f>('[1]Pc, Winter, S1'!O2*Main!$B$5)+(VLOOKUP($A2,'FL Ratio'!$A$2:$B$9,2,FALSE)*'FL Characterization'!O$2)</f>
        <v>6.7509475966258927</v>
      </c>
      <c r="P2" s="4">
        <f>('[1]Pc, Winter, S1'!P2*Main!$B$5)+(VLOOKUP($A2,'FL Ratio'!$A$2:$B$9,2,FALSE)*'FL Characterization'!P$2)</f>
        <v>5.9080000828740378</v>
      </c>
      <c r="Q2" s="4">
        <f>('[1]Pc, Winter, S1'!Q2*Main!$B$5)+(VLOOKUP($A2,'FL Ratio'!$A$2:$B$9,2,FALSE)*'FL Characterization'!Q$2)</f>
        <v>6.3384107702589825</v>
      </c>
      <c r="R2" s="4">
        <f>('[1]Pc, Winter, S1'!R2*Main!$B$5)+(VLOOKUP($A2,'FL Ratio'!$A$2:$B$9,2,FALSE)*'FL Characterization'!R$2)</f>
        <v>6.7921716534008967</v>
      </c>
      <c r="S2" s="4">
        <f>('[1]Pc, Winter, S1'!S2*Main!$B$5)+(VLOOKUP($A2,'FL Ratio'!$A$2:$B$9,2,FALSE)*'FL Characterization'!S$2)</f>
        <v>6.7996973476936056</v>
      </c>
      <c r="T2" s="4">
        <f>('[1]Pc, Winter, S1'!T2*Main!$B$5)+(VLOOKUP($A2,'FL Ratio'!$A$2:$B$9,2,FALSE)*'FL Characterization'!T$2)</f>
        <v>6.3716201736152707</v>
      </c>
      <c r="U2" s="4">
        <f>('[1]Pc, Winter, S1'!U2*Main!$B$5)+(VLOOKUP($A2,'FL Ratio'!$A$2:$B$9,2,FALSE)*'FL Characterization'!U$2)</f>
        <v>6.0445900562010157</v>
      </c>
      <c r="V2" s="4">
        <f>('[1]Pc, Winter, S1'!V2*Main!$B$5)+(VLOOKUP($A2,'FL Ratio'!$A$2:$B$9,2,FALSE)*'FL Characterization'!V$2)</f>
        <v>6.0484835535194446</v>
      </c>
      <c r="W2" s="4">
        <f>('[1]Pc, Winter, S1'!W2*Main!$B$5)+(VLOOKUP($A2,'FL Ratio'!$A$2:$B$9,2,FALSE)*'FL Characterization'!W$2)</f>
        <v>5.7342415473719681</v>
      </c>
      <c r="X2" s="4">
        <f>('[1]Pc, Winter, S1'!X2*Main!$B$5)+(VLOOKUP($A2,'FL Ratio'!$A$2:$B$9,2,FALSE)*'FL Characterization'!X$2)</f>
        <v>5.4834870711817905</v>
      </c>
      <c r="Y2" s="4">
        <f>('[1]Pc, Winter, S1'!Y2*Main!$B$5)+(VLOOKUP($A2,'FL Ratio'!$A$2:$B$9,2,FALSE)*'FL Characterization'!Y$2)</f>
        <v>5.4509535769449995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3.6682035610895958</v>
      </c>
      <c r="C3" s="4">
        <f>('[1]Pc, Winter, S1'!C3*Main!$B$5)+(VLOOKUP($A3,'FL Ratio'!$A$2:$B$9,2,FALSE)*'FL Characterization'!C$2)</f>
        <v>3.5895412513197047</v>
      </c>
      <c r="D3" s="4">
        <f>('[1]Pc, Winter, S1'!D3*Main!$B$5)+(VLOOKUP($A3,'FL Ratio'!$A$2:$B$9,2,FALSE)*'FL Characterization'!D$2)</f>
        <v>3.4103637095311958</v>
      </c>
      <c r="E3" s="4">
        <f>('[1]Pc, Winter, S1'!E3*Main!$B$5)+(VLOOKUP($A3,'FL Ratio'!$A$2:$B$9,2,FALSE)*'FL Characterization'!E$2)</f>
        <v>3.365229174499432</v>
      </c>
      <c r="F3" s="4">
        <f>('[1]Pc, Winter, S1'!F3*Main!$B$5)+(VLOOKUP($A3,'FL Ratio'!$A$2:$B$9,2,FALSE)*'FL Characterization'!F$2)</f>
        <v>3.3293933578790624</v>
      </c>
      <c r="G3" s="4">
        <f>('[1]Pc, Winter, S1'!G3*Main!$B$5)+(VLOOKUP($A3,'FL Ratio'!$A$2:$B$9,2,FALSE)*'FL Characterization'!G$2)</f>
        <v>3.4893260468233209</v>
      </c>
      <c r="H3" s="4">
        <f>('[1]Pc, Winter, S1'!H3*Main!$B$5)+(VLOOKUP($A3,'FL Ratio'!$A$2:$B$9,2,FALSE)*'FL Characterization'!H$2)</f>
        <v>4.2109737316109683</v>
      </c>
      <c r="I3" s="4">
        <f>('[1]Pc, Winter, S1'!I3*Main!$B$5)+(VLOOKUP($A3,'FL Ratio'!$A$2:$B$9,2,FALSE)*'FL Characterization'!I$2)</f>
        <v>4.6075763627083814</v>
      </c>
      <c r="J3" s="4">
        <f>('[1]Pc, Winter, S1'!J3*Main!$B$5)+(VLOOKUP($A3,'FL Ratio'!$A$2:$B$9,2,FALSE)*'FL Characterization'!J$2)</f>
        <v>4.9978623390106032</v>
      </c>
      <c r="K3" s="4">
        <f>('[1]Pc, Winter, S1'!K3*Main!$B$5)+(VLOOKUP($A3,'FL Ratio'!$A$2:$B$9,2,FALSE)*'FL Characterization'!K$2)</f>
        <v>5.1690947723117278</v>
      </c>
      <c r="L3" s="4">
        <f>('[1]Pc, Winter, S1'!L3*Main!$B$5)+(VLOOKUP($A3,'FL Ratio'!$A$2:$B$9,2,FALSE)*'FL Characterization'!L$2)</f>
        <v>5.1296446923729349</v>
      </c>
      <c r="M3" s="4">
        <f>('[1]Pc, Winter, S1'!M3*Main!$B$5)+(VLOOKUP($A3,'FL Ratio'!$A$2:$B$9,2,FALSE)*'FL Characterization'!M$2)</f>
        <v>5.0186197643160133</v>
      </c>
      <c r="N3" s="4">
        <f>('[1]Pc, Winter, S1'!N3*Main!$B$5)+(VLOOKUP($A3,'FL Ratio'!$A$2:$B$9,2,FALSE)*'FL Characterization'!N$2)</f>
        <v>4.8685959048977381</v>
      </c>
      <c r="O3" s="4">
        <f>('[1]Pc, Winter, S1'!O3*Main!$B$5)+(VLOOKUP($A3,'FL Ratio'!$A$2:$B$9,2,FALSE)*'FL Characterization'!O$2)</f>
        <v>4.702321280096224</v>
      </c>
      <c r="P3" s="4">
        <f>('[1]Pc, Winter, S1'!P3*Main!$B$5)+(VLOOKUP($A3,'FL Ratio'!$A$2:$B$9,2,FALSE)*'FL Characterization'!P$2)</f>
        <v>4.3997910088321595</v>
      </c>
      <c r="Q3" s="4">
        <f>('[1]Pc, Winter, S1'!Q3*Main!$B$5)+(VLOOKUP($A3,'FL Ratio'!$A$2:$B$9,2,FALSE)*'FL Characterization'!Q$2)</f>
        <v>4.5287640573175212</v>
      </c>
      <c r="R3" s="4">
        <f>('[1]Pc, Winter, S1'!R3*Main!$B$5)+(VLOOKUP($A3,'FL Ratio'!$A$2:$B$9,2,FALSE)*'FL Characterization'!R$2)</f>
        <v>4.951154276864834</v>
      </c>
      <c r="S3" s="4">
        <f>('[1]Pc, Winter, S1'!S3*Main!$B$5)+(VLOOKUP($A3,'FL Ratio'!$A$2:$B$9,2,FALSE)*'FL Characterization'!S$2)</f>
        <v>5.9935161782729409</v>
      </c>
      <c r="T3" s="4">
        <f>('[1]Pc, Winter, S1'!T3*Main!$B$5)+(VLOOKUP($A3,'FL Ratio'!$A$2:$B$9,2,FALSE)*'FL Characterization'!T$2)</f>
        <v>5.6430326527020593</v>
      </c>
      <c r="U3" s="4">
        <f>('[1]Pc, Winter, S1'!U3*Main!$B$5)+(VLOOKUP($A3,'FL Ratio'!$A$2:$B$9,2,FALSE)*'FL Characterization'!U$2)</f>
        <v>5.1893287066099498</v>
      </c>
      <c r="V3" s="4">
        <f>('[1]Pc, Winter, S1'!V3*Main!$B$5)+(VLOOKUP($A3,'FL Ratio'!$A$2:$B$9,2,FALSE)*'FL Characterization'!V$2)</f>
        <v>5.0712755240844265</v>
      </c>
      <c r="W3" s="4">
        <f>('[1]Pc, Winter, S1'!W3*Main!$B$5)+(VLOOKUP($A3,'FL Ratio'!$A$2:$B$9,2,FALSE)*'FL Characterization'!W$2)</f>
        <v>4.6943783698659347</v>
      </c>
      <c r="X3" s="4">
        <f>('[1]Pc, Winter, S1'!X3*Main!$B$5)+(VLOOKUP($A3,'FL Ratio'!$A$2:$B$9,2,FALSE)*'FL Characterization'!X$2)</f>
        <v>4.5493084307177671</v>
      </c>
      <c r="Y3" s="4">
        <f>('[1]Pc, Winter, S1'!Y3*Main!$B$5)+(VLOOKUP($A3,'FL Ratio'!$A$2:$B$9,2,FALSE)*'FL Characterization'!Y$2)</f>
        <v>4.1256400265232669</v>
      </c>
    </row>
    <row r="4" spans="1:25" x14ac:dyDescent="0.3">
      <c r="A4">
        <v>3</v>
      </c>
      <c r="B4" s="4">
        <f>('[1]Pc, Winter, S1'!B4*Main!$B$5)+(VLOOKUP($A4,'FL Ratio'!$A$2:$B$9,2,FALSE)*'FL Characterization'!B$2)</f>
        <v>2.527022978275367</v>
      </c>
      <c r="C4" s="4">
        <f>('[1]Pc, Winter, S1'!C4*Main!$B$5)+(VLOOKUP($A4,'FL Ratio'!$A$2:$B$9,2,FALSE)*'FL Characterization'!C$2)</f>
        <v>2.4070126352120078</v>
      </c>
      <c r="D4" s="4">
        <f>('[1]Pc, Winter, S1'!D4*Main!$B$5)+(VLOOKUP($A4,'FL Ratio'!$A$2:$B$9,2,FALSE)*'FL Characterization'!D$2)</f>
        <v>2.3043479414626624</v>
      </c>
      <c r="E4" s="4">
        <f>('[1]Pc, Winter, S1'!E4*Main!$B$5)+(VLOOKUP($A4,'FL Ratio'!$A$2:$B$9,2,FALSE)*'FL Characterization'!E$2)</f>
        <v>2.3300352663199169</v>
      </c>
      <c r="F4" s="4">
        <f>('[1]Pc, Winter, S1'!F4*Main!$B$5)+(VLOOKUP($A4,'FL Ratio'!$A$2:$B$9,2,FALSE)*'FL Characterization'!F$2)</f>
        <v>2.2964216042839372</v>
      </c>
      <c r="G4" s="4">
        <f>('[1]Pc, Winter, S1'!G4*Main!$B$5)+(VLOOKUP($A4,'FL Ratio'!$A$2:$B$9,2,FALSE)*'FL Characterization'!G$2)</f>
        <v>2.5551247243948341</v>
      </c>
      <c r="H4" s="4">
        <f>('[1]Pc, Winter, S1'!H4*Main!$B$5)+(VLOOKUP($A4,'FL Ratio'!$A$2:$B$9,2,FALSE)*'FL Characterization'!H$2)</f>
        <v>4.0468921085738838</v>
      </c>
      <c r="I4" s="4">
        <f>('[1]Pc, Winter, S1'!I4*Main!$B$5)+(VLOOKUP($A4,'FL Ratio'!$A$2:$B$9,2,FALSE)*'FL Characterization'!I$2)</f>
        <v>4.4967039517040046</v>
      </c>
      <c r="J4" s="4">
        <f>('[1]Pc, Winter, S1'!J4*Main!$B$5)+(VLOOKUP($A4,'FL Ratio'!$A$2:$B$9,2,FALSE)*'FL Characterization'!J$2)</f>
        <v>4.6908733528181674</v>
      </c>
      <c r="K4" s="4">
        <f>('[1]Pc, Winter, S1'!K4*Main!$B$5)+(VLOOKUP($A4,'FL Ratio'!$A$2:$B$9,2,FALSE)*'FL Characterization'!K$2)</f>
        <v>4.5611899861014988</v>
      </c>
      <c r="L4" s="4">
        <f>('[1]Pc, Winter, S1'!L4*Main!$B$5)+(VLOOKUP($A4,'FL Ratio'!$A$2:$B$9,2,FALSE)*'FL Characterization'!L$2)</f>
        <v>4.3728425679879308</v>
      </c>
      <c r="M4" s="4">
        <f>('[1]Pc, Winter, S1'!M4*Main!$B$5)+(VLOOKUP($A4,'FL Ratio'!$A$2:$B$9,2,FALSE)*'FL Characterization'!M$2)</f>
        <v>4.6578484519649699</v>
      </c>
      <c r="N4" s="4">
        <f>('[1]Pc, Winter, S1'!N4*Main!$B$5)+(VLOOKUP($A4,'FL Ratio'!$A$2:$B$9,2,FALSE)*'FL Characterization'!N$2)</f>
        <v>4.3451670425145217</v>
      </c>
      <c r="O4" s="4">
        <f>('[1]Pc, Winter, S1'!O4*Main!$B$5)+(VLOOKUP($A4,'FL Ratio'!$A$2:$B$9,2,FALSE)*'FL Characterization'!O$2)</f>
        <v>4.1950805776620266</v>
      </c>
      <c r="P4" s="4">
        <f>('[1]Pc, Winter, S1'!P4*Main!$B$5)+(VLOOKUP($A4,'FL Ratio'!$A$2:$B$9,2,FALSE)*'FL Characterization'!P$2)</f>
        <v>3.6524086421656969</v>
      </c>
      <c r="Q4" s="4">
        <f>('[1]Pc, Winter, S1'!Q4*Main!$B$5)+(VLOOKUP($A4,'FL Ratio'!$A$2:$B$9,2,FALSE)*'FL Characterization'!Q$2)</f>
        <v>3.6357358547090217</v>
      </c>
      <c r="R4" s="4">
        <f>('[1]Pc, Winter, S1'!R4*Main!$B$5)+(VLOOKUP($A4,'FL Ratio'!$A$2:$B$9,2,FALSE)*'FL Characterization'!R$2)</f>
        <v>3.7281409901655893</v>
      </c>
      <c r="S4" s="4">
        <f>('[1]Pc, Winter, S1'!S4*Main!$B$5)+(VLOOKUP($A4,'FL Ratio'!$A$2:$B$9,2,FALSE)*'FL Characterization'!S$2)</f>
        <v>4.0937648562340678</v>
      </c>
      <c r="T4" s="4">
        <f>('[1]Pc, Winter, S1'!T4*Main!$B$5)+(VLOOKUP($A4,'FL Ratio'!$A$2:$B$9,2,FALSE)*'FL Characterization'!T$2)</f>
        <v>3.6941551369008137</v>
      </c>
      <c r="U4" s="4">
        <f>('[1]Pc, Winter, S1'!U4*Main!$B$5)+(VLOOKUP($A4,'FL Ratio'!$A$2:$B$9,2,FALSE)*'FL Characterization'!U$2)</f>
        <v>3.8106375317737307</v>
      </c>
      <c r="V4" s="4">
        <f>('[1]Pc, Winter, S1'!V4*Main!$B$5)+(VLOOKUP($A4,'FL Ratio'!$A$2:$B$9,2,FALSE)*'FL Characterization'!V$2)</f>
        <v>3.732284031184681</v>
      </c>
      <c r="W4" s="4">
        <f>('[1]Pc, Winter, S1'!W4*Main!$B$5)+(VLOOKUP($A4,'FL Ratio'!$A$2:$B$9,2,FALSE)*'FL Characterization'!W$2)</f>
        <v>3.4809585836669523</v>
      </c>
      <c r="X4" s="4">
        <f>('[1]Pc, Winter, S1'!X4*Main!$B$5)+(VLOOKUP($A4,'FL Ratio'!$A$2:$B$9,2,FALSE)*'FL Characterization'!X$2)</f>
        <v>3.0988125831335163</v>
      </c>
      <c r="Y4" s="4">
        <f>('[1]Pc, Winter, S1'!Y4*Main!$B$5)+(VLOOKUP($A4,'FL Ratio'!$A$2:$B$9,2,FALSE)*'FL Characterization'!Y$2)</f>
        <v>2.815029149107092</v>
      </c>
    </row>
    <row r="5" spans="1:25" x14ac:dyDescent="0.3">
      <c r="A5">
        <v>4</v>
      </c>
      <c r="B5" s="4">
        <f>('[1]Pc, Winter, S1'!B5*Main!$B$5)+(VLOOKUP($A5,'FL Ratio'!$A$2:$B$9,2,FALSE)*'FL Characterization'!B$2)</f>
        <v>0.92468876185363824</v>
      </c>
      <c r="C5" s="4">
        <f>('[1]Pc, Winter, S1'!C5*Main!$B$5)+(VLOOKUP($A5,'FL Ratio'!$A$2:$B$9,2,FALSE)*'FL Characterization'!C$2)</f>
        <v>0.6966042223051927</v>
      </c>
      <c r="D5" s="4">
        <f>('[1]Pc, Winter, S1'!D5*Main!$B$5)+(VLOOKUP($A5,'FL Ratio'!$A$2:$B$9,2,FALSE)*'FL Characterization'!D$2)</f>
        <v>0.66982265568934962</v>
      </c>
      <c r="E5" s="4">
        <f>('[1]Pc, Winter, S1'!E5*Main!$B$5)+(VLOOKUP($A5,'FL Ratio'!$A$2:$B$9,2,FALSE)*'FL Characterization'!E$2)</f>
        <v>0.6098903080287108</v>
      </c>
      <c r="F5" s="4">
        <f>('[1]Pc, Winter, S1'!F5*Main!$B$5)+(VLOOKUP($A5,'FL Ratio'!$A$2:$B$9,2,FALSE)*'FL Characterization'!F$2)</f>
        <v>0.59109231550912489</v>
      </c>
      <c r="G5" s="4">
        <f>('[1]Pc, Winter, S1'!G5*Main!$B$5)+(VLOOKUP($A5,'FL Ratio'!$A$2:$B$9,2,FALSE)*'FL Characterization'!G$2)</f>
        <v>0.99220707353791782</v>
      </c>
      <c r="H5" s="4">
        <f>('[1]Pc, Winter, S1'!H5*Main!$B$5)+(VLOOKUP($A5,'FL Ratio'!$A$2:$B$9,2,FALSE)*'FL Characterization'!H$2)</f>
        <v>1.8704253230509025</v>
      </c>
      <c r="I5" s="4">
        <f>('[1]Pc, Winter, S1'!I5*Main!$B$5)+(VLOOKUP($A5,'FL Ratio'!$A$2:$B$9,2,FALSE)*'FL Characterization'!I$2)</f>
        <v>2.1287463311914205</v>
      </c>
      <c r="J5" s="4">
        <f>('[1]Pc, Winter, S1'!J5*Main!$B$5)+(VLOOKUP($A5,'FL Ratio'!$A$2:$B$9,2,FALSE)*'FL Characterization'!J$2)</f>
        <v>2.3393177413533426</v>
      </c>
      <c r="K5" s="4">
        <f>('[1]Pc, Winter, S1'!K5*Main!$B$5)+(VLOOKUP($A5,'FL Ratio'!$A$2:$B$9,2,FALSE)*'FL Characterization'!K$2)</f>
        <v>2.205566854718322</v>
      </c>
      <c r="L5" s="4">
        <f>('[1]Pc, Winter, S1'!L5*Main!$B$5)+(VLOOKUP($A5,'FL Ratio'!$A$2:$B$9,2,FALSE)*'FL Characterization'!L$2)</f>
        <v>2.1698253151957716</v>
      </c>
      <c r="M5" s="4">
        <f>('[1]Pc, Winter, S1'!M5*Main!$B$5)+(VLOOKUP($A5,'FL Ratio'!$A$2:$B$9,2,FALSE)*'FL Characterization'!M$2)</f>
        <v>2.0245306432895083</v>
      </c>
      <c r="N5" s="4">
        <f>('[1]Pc, Winter, S1'!N5*Main!$B$5)+(VLOOKUP($A5,'FL Ratio'!$A$2:$B$9,2,FALSE)*'FL Characterization'!N$2)</f>
        <v>1.9911199917806333</v>
      </c>
      <c r="O5" s="4">
        <f>('[1]Pc, Winter, S1'!O5*Main!$B$5)+(VLOOKUP($A5,'FL Ratio'!$A$2:$B$9,2,FALSE)*'FL Characterization'!O$2)</f>
        <v>1.9190873554798209</v>
      </c>
      <c r="P5" s="4">
        <f>('[1]Pc, Winter, S1'!P5*Main!$B$5)+(VLOOKUP($A5,'FL Ratio'!$A$2:$B$9,2,FALSE)*'FL Characterization'!P$2)</f>
        <v>1.8419194590825589</v>
      </c>
      <c r="Q5" s="4">
        <f>('[1]Pc, Winter, S1'!Q5*Main!$B$5)+(VLOOKUP($A5,'FL Ratio'!$A$2:$B$9,2,FALSE)*'FL Characterization'!Q$2)</f>
        <v>1.880111855607085</v>
      </c>
      <c r="R5" s="4">
        <f>('[1]Pc, Winter, S1'!R5*Main!$B$5)+(VLOOKUP($A5,'FL Ratio'!$A$2:$B$9,2,FALSE)*'FL Characterization'!R$2)</f>
        <v>2.3069981712490768</v>
      </c>
      <c r="S5" s="4">
        <f>('[1]Pc, Winter, S1'!S5*Main!$B$5)+(VLOOKUP($A5,'FL Ratio'!$A$2:$B$9,2,FALSE)*'FL Characterization'!S$2)</f>
        <v>3.5074860507806105</v>
      </c>
      <c r="T5" s="4">
        <f>('[1]Pc, Winter, S1'!T5*Main!$B$5)+(VLOOKUP($A5,'FL Ratio'!$A$2:$B$9,2,FALSE)*'FL Characterization'!T$2)</f>
        <v>3.1196540352488222</v>
      </c>
      <c r="U5" s="4">
        <f>('[1]Pc, Winter, S1'!U5*Main!$B$5)+(VLOOKUP($A5,'FL Ratio'!$A$2:$B$9,2,FALSE)*'FL Characterization'!U$2)</f>
        <v>2.6310594998389485</v>
      </c>
      <c r="V5" s="4">
        <f>('[1]Pc, Winter, S1'!V5*Main!$B$5)+(VLOOKUP($A5,'FL Ratio'!$A$2:$B$9,2,FALSE)*'FL Characterization'!V$2)</f>
        <v>2.5682493688166956</v>
      </c>
      <c r="W5" s="4">
        <f>('[1]Pc, Winter, S1'!W5*Main!$B$5)+(VLOOKUP($A5,'FL Ratio'!$A$2:$B$9,2,FALSE)*'FL Characterization'!W$2)</f>
        <v>2.2679428392995118</v>
      </c>
      <c r="X5" s="4">
        <f>('[1]Pc, Winter, S1'!X5*Main!$B$5)+(VLOOKUP($A5,'FL Ratio'!$A$2:$B$9,2,FALSE)*'FL Characterization'!X$2)</f>
        <v>1.8560505796958302</v>
      </c>
      <c r="Y5" s="4">
        <f>('[1]Pc, Winter, S1'!Y5*Main!$B$5)+(VLOOKUP($A5,'FL Ratio'!$A$2:$B$9,2,FALSE)*'FL Characterization'!Y$2)</f>
        <v>1.5241486045034973</v>
      </c>
    </row>
    <row r="6" spans="1:25" x14ac:dyDescent="0.3">
      <c r="A6">
        <v>5</v>
      </c>
      <c r="B6" s="4">
        <f>('[1]Pc, Winter, S1'!B6*Main!$B$5)+(VLOOKUP($A6,'FL Ratio'!$A$2:$B$9,2,FALSE)*'FL Characterization'!B$2)</f>
        <v>2.19557347771361</v>
      </c>
      <c r="C6" s="4">
        <f>('[1]Pc, Winter, S1'!C6*Main!$B$5)+(VLOOKUP($A6,'FL Ratio'!$A$2:$B$9,2,FALSE)*'FL Characterization'!C$2)</f>
        <v>2.0279373036735819</v>
      </c>
      <c r="D6" s="4">
        <f>('[1]Pc, Winter, S1'!D6*Main!$B$5)+(VLOOKUP($A6,'FL Ratio'!$A$2:$B$9,2,FALSE)*'FL Characterization'!D$2)</f>
        <v>1.8529860996806393</v>
      </c>
      <c r="E6" s="4">
        <f>('[1]Pc, Winter, S1'!E6*Main!$B$5)+(VLOOKUP($A6,'FL Ratio'!$A$2:$B$9,2,FALSE)*'FL Characterization'!E$2)</f>
        <v>1.8621700259237952</v>
      </c>
      <c r="F6" s="4">
        <f>('[1]Pc, Winter, S1'!F6*Main!$B$5)+(VLOOKUP($A6,'FL Ratio'!$A$2:$B$9,2,FALSE)*'FL Characterization'!F$2)</f>
        <v>1.8592193888974551</v>
      </c>
      <c r="G6" s="4">
        <f>('[1]Pc, Winter, S1'!G6*Main!$B$5)+(VLOOKUP($A6,'FL Ratio'!$A$2:$B$9,2,FALSE)*'FL Characterization'!G$2)</f>
        <v>2.0447662314934072</v>
      </c>
      <c r="H6" s="4">
        <f>('[1]Pc, Winter, S1'!H6*Main!$B$5)+(VLOOKUP($A6,'FL Ratio'!$A$2:$B$9,2,FALSE)*'FL Characterization'!H$2)</f>
        <v>2.6325638692442639</v>
      </c>
      <c r="I6" s="4">
        <f>('[1]Pc, Winter, S1'!I6*Main!$B$5)+(VLOOKUP($A6,'FL Ratio'!$A$2:$B$9,2,FALSE)*'FL Characterization'!I$2)</f>
        <v>2.7417096693944285</v>
      </c>
      <c r="J6" s="4">
        <f>('[1]Pc, Winter, S1'!J6*Main!$B$5)+(VLOOKUP($A6,'FL Ratio'!$A$2:$B$9,2,FALSE)*'FL Characterization'!J$2)</f>
        <v>2.8297578767260432</v>
      </c>
      <c r="K6" s="4">
        <f>('[1]Pc, Winter, S1'!K6*Main!$B$5)+(VLOOKUP($A6,'FL Ratio'!$A$2:$B$9,2,FALSE)*'FL Characterization'!K$2)</f>
        <v>2.9543853936889404</v>
      </c>
      <c r="L6" s="4">
        <f>('[1]Pc, Winter, S1'!L6*Main!$B$5)+(VLOOKUP($A6,'FL Ratio'!$A$2:$B$9,2,FALSE)*'FL Characterization'!L$2)</f>
        <v>3.0193076127723413</v>
      </c>
      <c r="M6" s="4">
        <f>('[1]Pc, Winter, S1'!M6*Main!$B$5)+(VLOOKUP($A6,'FL Ratio'!$A$2:$B$9,2,FALSE)*'FL Characterization'!M$2)</f>
        <v>3.0754744971568031</v>
      </c>
      <c r="N6" s="4">
        <f>('[1]Pc, Winter, S1'!N6*Main!$B$5)+(VLOOKUP($A6,'FL Ratio'!$A$2:$B$9,2,FALSE)*'FL Characterization'!N$2)</f>
        <v>3.0344929637586424</v>
      </c>
      <c r="O6" s="4">
        <f>('[1]Pc, Winter, S1'!O6*Main!$B$5)+(VLOOKUP($A6,'FL Ratio'!$A$2:$B$9,2,FALSE)*'FL Characterization'!O$2)</f>
        <v>2.9309562684124812</v>
      </c>
      <c r="P6" s="4">
        <f>('[1]Pc, Winter, S1'!P6*Main!$B$5)+(VLOOKUP($A6,'FL Ratio'!$A$2:$B$9,2,FALSE)*'FL Characterization'!P$2)</f>
        <v>2.9280428382189414</v>
      </c>
      <c r="Q6" s="4">
        <f>('[1]Pc, Winter, S1'!Q6*Main!$B$5)+(VLOOKUP($A6,'FL Ratio'!$A$2:$B$9,2,FALSE)*'FL Characterization'!Q$2)</f>
        <v>2.9035092440657873</v>
      </c>
      <c r="R6" s="4">
        <f>('[1]Pc, Winter, S1'!R6*Main!$B$5)+(VLOOKUP($A6,'FL Ratio'!$A$2:$B$9,2,FALSE)*'FL Characterization'!R$2)</f>
        <v>3.0556229713655654</v>
      </c>
      <c r="S6" s="4">
        <f>('[1]Pc, Winter, S1'!S6*Main!$B$5)+(VLOOKUP($A6,'FL Ratio'!$A$2:$B$9,2,FALSE)*'FL Characterization'!S$2)</f>
        <v>3.549997448247276</v>
      </c>
      <c r="T6" s="4">
        <f>('[1]Pc, Winter, S1'!T6*Main!$B$5)+(VLOOKUP($A6,'FL Ratio'!$A$2:$B$9,2,FALSE)*'FL Characterization'!T$2)</f>
        <v>3.4607752594670522</v>
      </c>
      <c r="U6" s="4">
        <f>('[1]Pc, Winter, S1'!U6*Main!$B$5)+(VLOOKUP($A6,'FL Ratio'!$A$2:$B$9,2,FALSE)*'FL Characterization'!U$2)</f>
        <v>3.3678049464171278</v>
      </c>
      <c r="V6" s="4">
        <f>('[1]Pc, Winter, S1'!V6*Main!$B$5)+(VLOOKUP($A6,'FL Ratio'!$A$2:$B$9,2,FALSE)*'FL Characterization'!V$2)</f>
        <v>3.3607481115014561</v>
      </c>
      <c r="W6" s="4">
        <f>('[1]Pc, Winter, S1'!W6*Main!$B$5)+(VLOOKUP($A6,'FL Ratio'!$A$2:$B$9,2,FALSE)*'FL Characterization'!W$2)</f>
        <v>3.1165923207218005</v>
      </c>
      <c r="X6" s="4">
        <f>('[1]Pc, Winter, S1'!X6*Main!$B$5)+(VLOOKUP($A6,'FL Ratio'!$A$2:$B$9,2,FALSE)*'FL Characterization'!X$2)</f>
        <v>2.9258559174356717</v>
      </c>
      <c r="Y6" s="4">
        <f>('[1]Pc, Winter, S1'!Y6*Main!$B$5)+(VLOOKUP($A6,'FL Ratio'!$A$2:$B$9,2,FALSE)*'FL Characterization'!Y$2)</f>
        <v>2.7081044908047516</v>
      </c>
    </row>
    <row r="7" spans="1:25" x14ac:dyDescent="0.3">
      <c r="A7">
        <v>6</v>
      </c>
      <c r="B7" s="4">
        <f>('[1]Pc, Winter, S1'!B7*Main!$B$5)+(VLOOKUP($A7,'FL Ratio'!$A$2:$B$9,2,FALSE)*'FL Characterization'!B$2)</f>
        <v>2.5570814640806425</v>
      </c>
      <c r="C7" s="4">
        <f>('[1]Pc, Winter, S1'!C7*Main!$B$5)+(VLOOKUP($A7,'FL Ratio'!$A$2:$B$9,2,FALSE)*'FL Characterization'!C$2)</f>
        <v>2.4276348084621229</v>
      </c>
      <c r="D7" s="4">
        <f>('[1]Pc, Winter, S1'!D7*Main!$B$5)+(VLOOKUP($A7,'FL Ratio'!$A$2:$B$9,2,FALSE)*'FL Characterization'!D$2)</f>
        <v>2.3454976971145491</v>
      </c>
      <c r="E7" s="4">
        <f>('[1]Pc, Winter, S1'!E7*Main!$B$5)+(VLOOKUP($A7,'FL Ratio'!$A$2:$B$9,2,FALSE)*'FL Characterization'!E$2)</f>
        <v>2.3591933961066971</v>
      </c>
      <c r="F7" s="4">
        <f>('[1]Pc, Winter, S1'!F7*Main!$B$5)+(VLOOKUP($A7,'FL Ratio'!$A$2:$B$9,2,FALSE)*'FL Characterization'!F$2)</f>
        <v>2.3430340758894004</v>
      </c>
      <c r="G7" s="4">
        <f>('[1]Pc, Winter, S1'!G7*Main!$B$5)+(VLOOKUP($A7,'FL Ratio'!$A$2:$B$9,2,FALSE)*'FL Characterization'!G$2)</f>
        <v>2.4969503924753602</v>
      </c>
      <c r="H7" s="4">
        <f>('[1]Pc, Winter, S1'!H7*Main!$B$5)+(VLOOKUP($A7,'FL Ratio'!$A$2:$B$9,2,FALSE)*'FL Characterization'!H$2)</f>
        <v>2.8347480368663271</v>
      </c>
      <c r="I7" s="4">
        <f>('[1]Pc, Winter, S1'!I7*Main!$B$5)+(VLOOKUP($A7,'FL Ratio'!$A$2:$B$9,2,FALSE)*'FL Characterization'!I$2)</f>
        <v>3.2439280827239485</v>
      </c>
      <c r="J7" s="4">
        <f>('[1]Pc, Winter, S1'!J7*Main!$B$5)+(VLOOKUP($A7,'FL Ratio'!$A$2:$B$9,2,FALSE)*'FL Characterization'!J$2)</f>
        <v>3.3959890989692312</v>
      </c>
      <c r="K7" s="4">
        <f>('[1]Pc, Winter, S1'!K7*Main!$B$5)+(VLOOKUP($A7,'FL Ratio'!$A$2:$B$9,2,FALSE)*'FL Characterization'!K$2)</f>
        <v>3.5236129679468968</v>
      </c>
      <c r="L7" s="4">
        <f>('[1]Pc, Winter, S1'!L7*Main!$B$5)+(VLOOKUP($A7,'FL Ratio'!$A$2:$B$9,2,FALSE)*'FL Characterization'!L$2)</f>
        <v>3.4503279471391983</v>
      </c>
      <c r="M7" s="4">
        <f>('[1]Pc, Winter, S1'!M7*Main!$B$5)+(VLOOKUP($A7,'FL Ratio'!$A$2:$B$9,2,FALSE)*'FL Characterization'!M$2)</f>
        <v>3.5089445834447197</v>
      </c>
      <c r="N7" s="4">
        <f>('[1]Pc, Winter, S1'!N7*Main!$B$5)+(VLOOKUP($A7,'FL Ratio'!$A$2:$B$9,2,FALSE)*'FL Characterization'!N$2)</f>
        <v>3.5095931203003494</v>
      </c>
      <c r="O7" s="4">
        <f>('[1]Pc, Winter, S1'!O7*Main!$B$5)+(VLOOKUP($A7,'FL Ratio'!$A$2:$B$9,2,FALSE)*'FL Characterization'!O$2)</f>
        <v>3.4991605879418008</v>
      </c>
      <c r="P7" s="4">
        <f>('[1]Pc, Winter, S1'!P7*Main!$B$5)+(VLOOKUP($A7,'FL Ratio'!$A$2:$B$9,2,FALSE)*'FL Characterization'!P$2)</f>
        <v>3.2729960625635086</v>
      </c>
      <c r="Q7" s="4">
        <f>('[1]Pc, Winter, S1'!Q7*Main!$B$5)+(VLOOKUP($A7,'FL Ratio'!$A$2:$B$9,2,FALSE)*'FL Characterization'!Q$2)</f>
        <v>3.2789150579316826</v>
      </c>
      <c r="R7" s="4">
        <f>('[1]Pc, Winter, S1'!R7*Main!$B$5)+(VLOOKUP($A7,'FL Ratio'!$A$2:$B$9,2,FALSE)*'FL Characterization'!R$2)</f>
        <v>3.1424771383258761</v>
      </c>
      <c r="S7" s="4">
        <f>('[1]Pc, Winter, S1'!S7*Main!$B$5)+(VLOOKUP($A7,'FL Ratio'!$A$2:$B$9,2,FALSE)*'FL Characterization'!S$2)</f>
        <v>3.3455349936577039</v>
      </c>
      <c r="T7" s="4">
        <f>('[1]Pc, Winter, S1'!T7*Main!$B$5)+(VLOOKUP($A7,'FL Ratio'!$A$2:$B$9,2,FALSE)*'FL Characterization'!T$2)</f>
        <v>3.2002882939256274</v>
      </c>
      <c r="U7" s="4">
        <f>('[1]Pc, Winter, S1'!U7*Main!$B$5)+(VLOOKUP($A7,'FL Ratio'!$A$2:$B$9,2,FALSE)*'FL Characterization'!U$2)</f>
        <v>3.132278801991776</v>
      </c>
      <c r="V7" s="4">
        <f>('[1]Pc, Winter, S1'!V7*Main!$B$5)+(VLOOKUP($A7,'FL Ratio'!$A$2:$B$9,2,FALSE)*'FL Characterization'!V$2)</f>
        <v>3.0869767247728599</v>
      </c>
      <c r="W7" s="4">
        <f>('[1]Pc, Winter, S1'!W7*Main!$B$5)+(VLOOKUP($A7,'FL Ratio'!$A$2:$B$9,2,FALSE)*'FL Characterization'!W$2)</f>
        <v>2.9576447753366479</v>
      </c>
      <c r="X7" s="4">
        <f>('[1]Pc, Winter, S1'!X7*Main!$B$5)+(VLOOKUP($A7,'FL Ratio'!$A$2:$B$9,2,FALSE)*'FL Characterization'!X$2)</f>
        <v>2.807153014724701</v>
      </c>
      <c r="Y7" s="4">
        <f>('[1]Pc, Winter, S1'!Y7*Main!$B$5)+(VLOOKUP($A7,'FL Ratio'!$A$2:$B$9,2,FALSE)*'FL Characterization'!Y$2)</f>
        <v>2.6603782918032075</v>
      </c>
    </row>
    <row r="8" spans="1:25" x14ac:dyDescent="0.3">
      <c r="A8">
        <v>7</v>
      </c>
      <c r="B8" s="4">
        <f>('[1]Pc, Winter, S1'!B8*Main!$B$5)+(VLOOKUP($A8,'FL Ratio'!$A$2:$B$9,2,FALSE)*'FL Characterization'!B$2)</f>
        <v>2.1201042153814886</v>
      </c>
      <c r="C8" s="4">
        <f>('[1]Pc, Winter, S1'!C8*Main!$B$5)+(VLOOKUP($A8,'FL Ratio'!$A$2:$B$9,2,FALSE)*'FL Characterization'!C$2)</f>
        <v>1.9942973236679145</v>
      </c>
      <c r="D8" s="4">
        <f>('[1]Pc, Winter, S1'!D8*Main!$B$5)+(VLOOKUP($A8,'FL Ratio'!$A$2:$B$9,2,FALSE)*'FL Characterization'!D$2)</f>
        <v>1.8963225198347524</v>
      </c>
      <c r="E8" s="4">
        <f>('[1]Pc, Winter, S1'!E8*Main!$B$5)+(VLOOKUP($A8,'FL Ratio'!$A$2:$B$9,2,FALSE)*'FL Characterization'!E$2)</f>
        <v>1.8994320475000654</v>
      </c>
      <c r="F8" s="4">
        <f>('[1]Pc, Winter, S1'!F8*Main!$B$5)+(VLOOKUP($A8,'FL Ratio'!$A$2:$B$9,2,FALSE)*'FL Characterization'!F$2)</f>
        <v>1.866598892653998</v>
      </c>
      <c r="G8" s="4">
        <f>('[1]Pc, Winter, S1'!G8*Main!$B$5)+(VLOOKUP($A8,'FL Ratio'!$A$2:$B$9,2,FALSE)*'FL Characterization'!G$2)</f>
        <v>2.0343909501320216</v>
      </c>
      <c r="H8" s="4">
        <f>('[1]Pc, Winter, S1'!H8*Main!$B$5)+(VLOOKUP($A8,'FL Ratio'!$A$2:$B$9,2,FALSE)*'FL Characterization'!H$2)</f>
        <v>2.6031835678898618</v>
      </c>
      <c r="I8" s="4">
        <f>('[1]Pc, Winter, S1'!I8*Main!$B$5)+(VLOOKUP($A8,'FL Ratio'!$A$2:$B$9,2,FALSE)*'FL Characterization'!I$2)</f>
        <v>2.9286735830678863</v>
      </c>
      <c r="J8" s="4">
        <f>('[1]Pc, Winter, S1'!J8*Main!$B$5)+(VLOOKUP($A8,'FL Ratio'!$A$2:$B$9,2,FALSE)*'FL Characterization'!J$2)</f>
        <v>3.077393293036196</v>
      </c>
      <c r="K8" s="4">
        <f>('[1]Pc, Winter, S1'!K8*Main!$B$5)+(VLOOKUP($A8,'FL Ratio'!$A$2:$B$9,2,FALSE)*'FL Characterization'!K$2)</f>
        <v>3.0948942556812677</v>
      </c>
      <c r="L8" s="4">
        <f>('[1]Pc, Winter, S1'!L8*Main!$B$5)+(VLOOKUP($A8,'FL Ratio'!$A$2:$B$9,2,FALSE)*'FL Characterization'!L$2)</f>
        <v>3.05553234741337</v>
      </c>
      <c r="M8" s="4">
        <f>('[1]Pc, Winter, S1'!M8*Main!$B$5)+(VLOOKUP($A8,'FL Ratio'!$A$2:$B$9,2,FALSE)*'FL Characterization'!M$2)</f>
        <v>3.0875864337581564</v>
      </c>
      <c r="N8" s="4">
        <f>('[1]Pc, Winter, S1'!N8*Main!$B$5)+(VLOOKUP($A8,'FL Ratio'!$A$2:$B$9,2,FALSE)*'FL Characterization'!N$2)</f>
        <v>3.0181594576233008</v>
      </c>
      <c r="O8" s="4">
        <f>('[1]Pc, Winter, S1'!O8*Main!$B$5)+(VLOOKUP($A8,'FL Ratio'!$A$2:$B$9,2,FALSE)*'FL Characterization'!O$2)</f>
        <v>2.9487302019085506</v>
      </c>
      <c r="P8" s="4">
        <f>('[1]Pc, Winter, S1'!P8*Main!$B$5)+(VLOOKUP($A8,'FL Ratio'!$A$2:$B$9,2,FALSE)*'FL Characterization'!P$2)</f>
        <v>2.7293565813709328</v>
      </c>
      <c r="Q8" s="4">
        <f>('[1]Pc, Winter, S1'!Q8*Main!$B$5)+(VLOOKUP($A8,'FL Ratio'!$A$2:$B$9,2,FALSE)*'FL Characterization'!Q$2)</f>
        <v>2.7793003113593873</v>
      </c>
      <c r="R8" s="4">
        <f>('[1]Pc, Winter, S1'!R8*Main!$B$5)+(VLOOKUP($A8,'FL Ratio'!$A$2:$B$9,2,FALSE)*'FL Characterization'!R$2)</f>
        <v>2.9446637360640096</v>
      </c>
      <c r="S8" s="4">
        <f>('[1]Pc, Winter, S1'!S8*Main!$B$5)+(VLOOKUP($A8,'FL Ratio'!$A$2:$B$9,2,FALSE)*'FL Characterization'!S$2)</f>
        <v>3.4115500859452847</v>
      </c>
      <c r="T8" s="4">
        <f>('[1]Pc, Winter, S1'!T8*Main!$B$5)+(VLOOKUP($A8,'FL Ratio'!$A$2:$B$9,2,FALSE)*'FL Characterization'!T$2)</f>
        <v>3.1871606032909967</v>
      </c>
      <c r="U8" s="4">
        <f>('[1]Pc, Winter, S1'!U8*Main!$B$5)+(VLOOKUP($A8,'FL Ratio'!$A$2:$B$9,2,FALSE)*'FL Characterization'!U$2)</f>
        <v>3.0208356081907715</v>
      </c>
      <c r="V8" s="4">
        <f>('[1]Pc, Winter, S1'!V8*Main!$B$5)+(VLOOKUP($A8,'FL Ratio'!$A$2:$B$9,2,FALSE)*'FL Characterization'!V$2)</f>
        <v>2.9803657199483169</v>
      </c>
      <c r="W8" s="4">
        <f>('[1]Pc, Winter, S1'!W8*Main!$B$5)+(VLOOKUP($A8,'FL Ratio'!$A$2:$B$9,2,FALSE)*'FL Characterization'!W$2)</f>
        <v>2.7727744447856195</v>
      </c>
      <c r="X8" s="4">
        <f>('[1]Pc, Winter, S1'!X8*Main!$B$5)+(VLOOKUP($A8,'FL Ratio'!$A$2:$B$9,2,FALSE)*'FL Characterization'!X$2)</f>
        <v>2.5640829238713163</v>
      </c>
      <c r="Y8" s="4">
        <f>('[1]Pc, Winter, S1'!Y8*Main!$B$5)+(VLOOKUP($A8,'FL Ratio'!$A$2:$B$9,2,FALSE)*'FL Characterization'!Y$2)</f>
        <v>2.3674606755547059</v>
      </c>
    </row>
    <row r="9" spans="1:25" x14ac:dyDescent="0.3">
      <c r="A9">
        <v>8</v>
      </c>
      <c r="B9" s="4">
        <f>('[1]Pc, Winter, S1'!B9*Main!$B$5)+(VLOOKUP($A9,'FL Ratio'!$A$2:$B$9,2,FALSE)*'FL Characterization'!B$2)</f>
        <v>1.6243118143292481</v>
      </c>
      <c r="C9" s="4">
        <f>('[1]Pc, Winter, S1'!C9*Main!$B$5)+(VLOOKUP($A9,'FL Ratio'!$A$2:$B$9,2,FALSE)*'FL Characterization'!C$2)</f>
        <v>1.5602719066204001</v>
      </c>
      <c r="D9" s="4">
        <f>('[1]Pc, Winter, S1'!D9*Main!$B$5)+(VLOOKUP($A9,'FL Ratio'!$A$2:$B$9,2,FALSE)*'FL Characterization'!D$2)</f>
        <v>1.5044136987675909</v>
      </c>
      <c r="E9" s="4">
        <f>('[1]Pc, Winter, S1'!E9*Main!$B$5)+(VLOOKUP($A9,'FL Ratio'!$A$2:$B$9,2,FALSE)*'FL Characterization'!E$2)</f>
        <v>1.4786546989332243</v>
      </c>
      <c r="F9" s="4">
        <f>('[1]Pc, Winter, S1'!F9*Main!$B$5)+(VLOOKUP($A9,'FL Ratio'!$A$2:$B$9,2,FALSE)*'FL Characterization'!F$2)</f>
        <v>1.5139724424947605</v>
      </c>
      <c r="G9" s="4">
        <f>('[1]Pc, Winter, S1'!G9*Main!$B$5)+(VLOOKUP($A9,'FL Ratio'!$A$2:$B$9,2,FALSE)*'FL Characterization'!G$2)</f>
        <v>1.7801669266516411</v>
      </c>
      <c r="H9" s="4">
        <f>('[1]Pc, Winter, S1'!H9*Main!$B$5)+(VLOOKUP($A9,'FL Ratio'!$A$2:$B$9,2,FALSE)*'FL Characterization'!H$2)</f>
        <v>2.8597512873756656</v>
      </c>
      <c r="I9" s="4">
        <f>('[1]Pc, Winter, S1'!I9*Main!$B$5)+(VLOOKUP($A9,'FL Ratio'!$A$2:$B$9,2,FALSE)*'FL Characterization'!I$2)</f>
        <v>3.248163658396173</v>
      </c>
      <c r="J9" s="4">
        <f>('[1]Pc, Winter, S1'!J9*Main!$B$5)+(VLOOKUP($A9,'FL Ratio'!$A$2:$B$9,2,FALSE)*'FL Characterization'!J$2)</f>
        <v>3.369084741307999</v>
      </c>
      <c r="K9" s="4">
        <f>('[1]Pc, Winter, S1'!K9*Main!$B$5)+(VLOOKUP($A9,'FL Ratio'!$A$2:$B$9,2,FALSE)*'FL Characterization'!K$2)</f>
        <v>3.3638430170062206</v>
      </c>
      <c r="L9" s="4">
        <f>('[1]Pc, Winter, S1'!L9*Main!$B$5)+(VLOOKUP($A9,'FL Ratio'!$A$2:$B$9,2,FALSE)*'FL Characterization'!L$2)</f>
        <v>3.469170763458775</v>
      </c>
      <c r="M9" s="4">
        <f>('[1]Pc, Winter, S1'!M9*Main!$B$5)+(VLOOKUP($A9,'FL Ratio'!$A$2:$B$9,2,FALSE)*'FL Characterization'!M$2)</f>
        <v>3.4518167349441184</v>
      </c>
      <c r="N9" s="4">
        <f>('[1]Pc, Winter, S1'!N9*Main!$B$5)+(VLOOKUP($A9,'FL Ratio'!$A$2:$B$9,2,FALSE)*'FL Characterization'!N$2)</f>
        <v>3.2650151680882042</v>
      </c>
      <c r="O9" s="4">
        <f>('[1]Pc, Winter, S1'!O9*Main!$B$5)+(VLOOKUP($A9,'FL Ratio'!$A$2:$B$9,2,FALSE)*'FL Characterization'!O$2)</f>
        <v>3.2278619056900455</v>
      </c>
      <c r="P9" s="4">
        <f>('[1]Pc, Winter, S1'!P9*Main!$B$5)+(VLOOKUP($A9,'FL Ratio'!$A$2:$B$9,2,FALSE)*'FL Characterization'!P$2)</f>
        <v>2.8705192846840579</v>
      </c>
      <c r="Q9" s="4">
        <f>('[1]Pc, Winter, S1'!Q9*Main!$B$5)+(VLOOKUP($A9,'FL Ratio'!$A$2:$B$9,2,FALSE)*'FL Characterization'!Q$2)</f>
        <v>2.5965957037247973</v>
      </c>
      <c r="R9" s="4">
        <f>('[1]Pc, Winter, S1'!R9*Main!$B$5)+(VLOOKUP($A9,'FL Ratio'!$A$2:$B$9,2,FALSE)*'FL Characterization'!R$2)</f>
        <v>2.622255592437019</v>
      </c>
      <c r="S9" s="4">
        <f>('[1]Pc, Winter, S1'!S9*Main!$B$5)+(VLOOKUP($A9,'FL Ratio'!$A$2:$B$9,2,FALSE)*'FL Characterization'!S$2)</f>
        <v>2.9057293201679322</v>
      </c>
      <c r="T9" s="4">
        <f>('[1]Pc, Winter, S1'!T9*Main!$B$5)+(VLOOKUP($A9,'FL Ratio'!$A$2:$B$9,2,FALSE)*'FL Characterization'!T$2)</f>
        <v>2.8129050901588597</v>
      </c>
      <c r="U9" s="4">
        <f>('[1]Pc, Winter, S1'!U9*Main!$B$5)+(VLOOKUP($A9,'FL Ratio'!$A$2:$B$9,2,FALSE)*'FL Characterization'!U$2)</f>
        <v>2.7057278518321564</v>
      </c>
      <c r="V9" s="4">
        <f>('[1]Pc, Winter, S1'!V9*Main!$B$5)+(VLOOKUP($A9,'FL Ratio'!$A$2:$B$9,2,FALSE)*'FL Characterization'!V$2)</f>
        <v>2.6735496321366763</v>
      </c>
      <c r="W9" s="4">
        <f>('[1]Pc, Winter, S1'!W9*Main!$B$5)+(VLOOKUP($A9,'FL Ratio'!$A$2:$B$9,2,FALSE)*'FL Characterization'!W$2)</f>
        <v>2.4457359232349116</v>
      </c>
      <c r="X9" s="4">
        <f>('[1]Pc, Winter, S1'!X9*Main!$B$5)+(VLOOKUP($A9,'FL Ratio'!$A$2:$B$9,2,FALSE)*'FL Characterization'!X$2)</f>
        <v>2.0881075926746262</v>
      </c>
      <c r="Y9" s="4">
        <f>('[1]Pc, Winter, S1'!Y9*Main!$B$5)+(VLOOKUP($A9,'FL Ratio'!$A$2:$B$9,2,FALSE)*'FL Characterization'!Y$2)</f>
        <v>1.8738683696837186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5.894184436561515</v>
      </c>
      <c r="C2" s="4">
        <f>('[1]Pc, Winter, S2'!C2*Main!$B$5)+(VLOOKUP($A2,'FL Ratio'!$A$2:$B$9,2,FALSE)*'FL Characterization'!C$2)</f>
        <v>5.7611768272592867</v>
      </c>
      <c r="D2" s="4">
        <f>('[1]Pc, Winter, S2'!D2*Main!$B$5)+(VLOOKUP($A2,'FL Ratio'!$A$2:$B$9,2,FALSE)*'FL Characterization'!D$2)</f>
        <v>5.4202186068759497</v>
      </c>
      <c r="E2" s="4">
        <f>('[1]Pc, Winter, S2'!E2*Main!$B$5)+(VLOOKUP($A2,'FL Ratio'!$A$2:$B$9,2,FALSE)*'FL Characterization'!E$2)</f>
        <v>5.4941654141546152</v>
      </c>
      <c r="F2" s="4">
        <f>('[1]Pc, Winter, S2'!F2*Main!$B$5)+(VLOOKUP($A2,'FL Ratio'!$A$2:$B$9,2,FALSE)*'FL Characterization'!F$2)</f>
        <v>5.3725907153752379</v>
      </c>
      <c r="G2" s="4">
        <f>('[1]Pc, Winter, S2'!G2*Main!$B$5)+(VLOOKUP($A2,'FL Ratio'!$A$2:$B$9,2,FALSE)*'FL Characterization'!G$2)</f>
        <v>5.4253713846733786</v>
      </c>
      <c r="H2" s="4">
        <f>('[1]Pc, Winter, S2'!H2*Main!$B$5)+(VLOOKUP($A2,'FL Ratio'!$A$2:$B$9,2,FALSE)*'FL Characterization'!H$2)</f>
        <v>5.3378892504960644</v>
      </c>
      <c r="I2" s="4">
        <f>('[1]Pc, Winter, S2'!I2*Main!$B$5)+(VLOOKUP($A2,'FL Ratio'!$A$2:$B$9,2,FALSE)*'FL Characterization'!I$2)</f>
        <v>6.7726964559745131</v>
      </c>
      <c r="J2" s="4">
        <f>('[1]Pc, Winter, S2'!J2*Main!$B$5)+(VLOOKUP($A2,'FL Ratio'!$A$2:$B$9,2,FALSE)*'FL Characterization'!J$2)</f>
        <v>6.8319246599827395</v>
      </c>
      <c r="K2" s="4">
        <f>('[1]Pc, Winter, S2'!K2*Main!$B$5)+(VLOOKUP($A2,'FL Ratio'!$A$2:$B$9,2,FALSE)*'FL Characterization'!K$2)</f>
        <v>6.8597808136390848</v>
      </c>
      <c r="L2" s="4">
        <f>('[1]Pc, Winter, S2'!L2*Main!$B$5)+(VLOOKUP($A2,'FL Ratio'!$A$2:$B$9,2,FALSE)*'FL Characterization'!L$2)</f>
        <v>6.6063912069932362</v>
      </c>
      <c r="M2" s="4">
        <f>('[1]Pc, Winter, S2'!M2*Main!$B$5)+(VLOOKUP($A2,'FL Ratio'!$A$2:$B$9,2,FALSE)*'FL Characterization'!M$2)</f>
        <v>6.7563916458841122</v>
      </c>
      <c r="N2" s="4">
        <f>('[1]Pc, Winter, S2'!N2*Main!$B$5)+(VLOOKUP($A2,'FL Ratio'!$A$2:$B$9,2,FALSE)*'FL Characterization'!N$2)</f>
        <v>6.7205339831028104</v>
      </c>
      <c r="O2" s="4">
        <f>('[1]Pc, Winter, S2'!O2*Main!$B$5)+(VLOOKUP($A2,'FL Ratio'!$A$2:$B$9,2,FALSE)*'FL Characterization'!O$2)</f>
        <v>6.6195127760782642</v>
      </c>
      <c r="P2" s="4">
        <f>('[1]Pc, Winter, S2'!P2*Main!$B$5)+(VLOOKUP($A2,'FL Ratio'!$A$2:$B$9,2,FALSE)*'FL Characterization'!P$2)</f>
        <v>5.9651681134108161</v>
      </c>
      <c r="Q2" s="4">
        <f>('[1]Pc, Winter, S2'!Q2*Main!$B$5)+(VLOOKUP($A2,'FL Ratio'!$A$2:$B$9,2,FALSE)*'FL Characterization'!Q$2)</f>
        <v>6.4614184522582887</v>
      </c>
      <c r="R2" s="4">
        <f>('[1]Pc, Winter, S2'!R2*Main!$B$5)+(VLOOKUP($A2,'FL Ratio'!$A$2:$B$9,2,FALSE)*'FL Characterization'!R$2)</f>
        <v>6.9259055784299521</v>
      </c>
      <c r="S2" s="4">
        <f>('[1]Pc, Winter, S2'!S2*Main!$B$5)+(VLOOKUP($A2,'FL Ratio'!$A$2:$B$9,2,FALSE)*'FL Characterization'!S$2)</f>
        <v>6.9313942389657992</v>
      </c>
      <c r="T2" s="4">
        <f>('[1]Pc, Winter, S2'!T2*Main!$B$5)+(VLOOKUP($A2,'FL Ratio'!$A$2:$B$9,2,FALSE)*'FL Characterization'!T$2)</f>
        <v>6.4340755480032801</v>
      </c>
      <c r="U2" s="4">
        <f>('[1]Pc, Winter, S2'!U2*Main!$B$5)+(VLOOKUP($A2,'FL Ratio'!$A$2:$B$9,2,FALSE)*'FL Characterization'!U$2)</f>
        <v>6.1041494756391383</v>
      </c>
      <c r="V2" s="4">
        <f>('[1]Pc, Winter, S2'!V2*Main!$B$5)+(VLOOKUP($A2,'FL Ratio'!$A$2:$B$9,2,FALSE)*'FL Characterization'!V$2)</f>
        <v>5.9302062487785516</v>
      </c>
      <c r="W2" s="4">
        <f>('[1]Pc, Winter, S2'!W2*Main!$B$5)+(VLOOKUP($A2,'FL Ratio'!$A$2:$B$9,2,FALSE)*'FL Characterization'!W$2)</f>
        <v>5.6777311478820165</v>
      </c>
      <c r="X2" s="4">
        <f>('[1]Pc, Winter, S2'!X2*Main!$B$5)+(VLOOKUP($A2,'FL Ratio'!$A$2:$B$9,2,FALSE)*'FL Characterization'!X$2)</f>
        <v>5.5855617707526211</v>
      </c>
      <c r="Y2" s="4">
        <f>('[1]Pc, Winter, S2'!Y2*Main!$B$5)+(VLOOKUP($A2,'FL Ratio'!$A$2:$B$9,2,FALSE)*'FL Characterization'!Y$2)</f>
        <v>5.500885195750512</v>
      </c>
    </row>
    <row r="3" spans="1:25" x14ac:dyDescent="0.3">
      <c r="A3">
        <v>2</v>
      </c>
      <c r="B3" s="4">
        <f>('[1]Pc, Winter, S2'!B3*Main!$B$5)+(VLOOKUP($A3,'FL Ratio'!$A$2:$B$9,2,FALSE)*'FL Characterization'!B$2)</f>
        <v>3.6682035610895958</v>
      </c>
      <c r="C3" s="4">
        <f>('[1]Pc, Winter, S2'!C3*Main!$B$5)+(VLOOKUP($A3,'FL Ratio'!$A$2:$B$9,2,FALSE)*'FL Characterization'!C$2)</f>
        <v>3.5263544280925618</v>
      </c>
      <c r="D3" s="4">
        <f>('[1]Pc, Winter, S2'!D3*Main!$B$5)+(VLOOKUP($A3,'FL Ratio'!$A$2:$B$9,2,FALSE)*'FL Characterization'!D$2)</f>
        <v>3.3498608139298862</v>
      </c>
      <c r="E3" s="4">
        <f>('[1]Pc, Winter, S2'!E3*Main!$B$5)+(VLOOKUP($A3,'FL Ratio'!$A$2:$B$9,2,FALSE)*'FL Characterization'!E$2)</f>
        <v>3.365229174499432</v>
      </c>
      <c r="F3" s="4">
        <f>('[1]Pc, Winter, S2'!F3*Main!$B$5)+(VLOOKUP($A3,'FL Ratio'!$A$2:$B$9,2,FALSE)*'FL Characterization'!F$2)</f>
        <v>3.3293933578790624</v>
      </c>
      <c r="G3" s="4">
        <f>('[1]Pc, Winter, S2'!G3*Main!$B$5)+(VLOOKUP($A3,'FL Ratio'!$A$2:$B$9,2,FALSE)*'FL Characterization'!G$2)</f>
        <v>3.5216803104611003</v>
      </c>
      <c r="H3" s="4">
        <f>('[1]Pc, Winter, S2'!H3*Main!$B$5)+(VLOOKUP($A3,'FL Ratio'!$A$2:$B$9,2,FALSE)*'FL Characterization'!H$2)</f>
        <v>4.1329642313503525</v>
      </c>
      <c r="I3" s="4">
        <f>('[1]Pc, Winter, S2'!I3*Main!$B$5)+(VLOOKUP($A3,'FL Ratio'!$A$2:$B$9,2,FALSE)*'FL Characterization'!I$2)</f>
        <v>4.6075763627083814</v>
      </c>
      <c r="J3" s="4">
        <f>('[1]Pc, Winter, S2'!J3*Main!$B$5)+(VLOOKUP($A3,'FL Ratio'!$A$2:$B$9,2,FALSE)*'FL Characterization'!J$2)</f>
        <v>4.9978623390106032</v>
      </c>
      <c r="K3" s="4">
        <f>('[1]Pc, Winter, S2'!K3*Main!$B$5)+(VLOOKUP($A3,'FL Ratio'!$A$2:$B$9,2,FALSE)*'FL Characterization'!K$2)</f>
        <v>5.2200944056630538</v>
      </c>
      <c r="L3" s="4">
        <f>('[1]Pc, Winter, S2'!L3*Main!$B$5)+(VLOOKUP($A3,'FL Ratio'!$A$2:$B$9,2,FALSE)*'FL Characterization'!L$2)</f>
        <v>5.0278660659188068</v>
      </c>
      <c r="M3" s="4">
        <f>('[1]Pc, Winter, S2'!M3*Main!$B$5)+(VLOOKUP($A3,'FL Ratio'!$A$2:$B$9,2,FALSE)*'FL Characterization'!M$2)</f>
        <v>5.117974664074227</v>
      </c>
      <c r="N3" s="4">
        <f>('[1]Pc, Winter, S2'!N3*Main!$B$5)+(VLOOKUP($A3,'FL Ratio'!$A$2:$B$9,2,FALSE)*'FL Characterization'!N$2)</f>
        <v>4.964346739907306</v>
      </c>
      <c r="O3" s="4">
        <f>('[1]Pc, Winter, S2'!O3*Main!$B$5)+(VLOOKUP($A3,'FL Ratio'!$A$2:$B$9,2,FALSE)*'FL Characterization'!O$2)</f>
        <v>4.7933809295440728</v>
      </c>
      <c r="P3" s="4">
        <f>('[1]Pc, Winter, S2'!P3*Main!$B$5)+(VLOOKUP($A3,'FL Ratio'!$A$2:$B$9,2,FALSE)*'FL Characterization'!P$2)</f>
        <v>4.4846002118555326</v>
      </c>
      <c r="Q3" s="4">
        <f>('[1]Pc, Winter, S2'!Q3*Main!$B$5)+(VLOOKUP($A3,'FL Ratio'!$A$2:$B$9,2,FALSE)*'FL Characterization'!Q$2)</f>
        <v>4.5724848089715815</v>
      </c>
      <c r="R3" s="4">
        <f>('[1]Pc, Winter, S2'!R3*Main!$B$5)+(VLOOKUP($A3,'FL Ratio'!$A$2:$B$9,2,FALSE)*'FL Characterization'!R$2)</f>
        <v>4.951154276864834</v>
      </c>
      <c r="S3" s="4">
        <f>('[1]Pc, Winter, S2'!S3*Main!$B$5)+(VLOOKUP($A3,'FL Ratio'!$A$2:$B$9,2,FALSE)*'FL Characterization'!S$2)</f>
        <v>5.8772267344422158</v>
      </c>
      <c r="T3" s="4">
        <f>('[1]Pc, Winter, S2'!T3*Main!$B$5)+(VLOOKUP($A3,'FL Ratio'!$A$2:$B$9,2,FALSE)*'FL Characterization'!T$2)</f>
        <v>5.6984122897722944</v>
      </c>
      <c r="U3" s="4">
        <f>('[1]Pc, Winter, S2'!U3*Main!$B$5)+(VLOOKUP($A3,'FL Ratio'!$A$2:$B$9,2,FALSE)*'FL Characterization'!U$2)</f>
        <v>5.2404832594061412</v>
      </c>
      <c r="V3" s="4">
        <f>('[1]Pc, Winter, S2'!V3*Main!$B$5)+(VLOOKUP($A3,'FL Ratio'!$A$2:$B$9,2,FALSE)*'FL Characterization'!V$2)</f>
        <v>5.1704573959582003</v>
      </c>
      <c r="W3" s="4">
        <f>('[1]Pc, Winter, S2'!W3*Main!$B$5)+(VLOOKUP($A3,'FL Ratio'!$A$2:$B$9,2,FALSE)*'FL Characterization'!W$2)</f>
        <v>4.6943783698659347</v>
      </c>
      <c r="X3" s="4">
        <f>('[1]Pc, Winter, S2'!X3*Main!$B$5)+(VLOOKUP($A3,'FL Ratio'!$A$2:$B$9,2,FALSE)*'FL Characterization'!X$2)</f>
        <v>4.4646514636474173</v>
      </c>
      <c r="Y3" s="4">
        <f>('[1]Pc, Winter, S2'!Y3*Main!$B$5)+(VLOOKUP($A3,'FL Ratio'!$A$2:$B$9,2,FALSE)*'FL Characterization'!Y$2)</f>
        <v>4.1630814959852174</v>
      </c>
    </row>
    <row r="4" spans="1:25" x14ac:dyDescent="0.3">
      <c r="A4">
        <v>3</v>
      </c>
      <c r="B4" s="4">
        <f>('[1]Pc, Winter, S2'!B4*Main!$B$5)+(VLOOKUP($A4,'FL Ratio'!$A$2:$B$9,2,FALSE)*'FL Characterization'!B$2)</f>
        <v>2.5709024324954939</v>
      </c>
      <c r="C4" s="4">
        <f>('[1]Pc, Winter, S2'!C4*Main!$B$5)+(VLOOKUP($A4,'FL Ratio'!$A$2:$B$9,2,FALSE)*'FL Characterization'!C$2)</f>
        <v>2.4482696864768467</v>
      </c>
      <c r="D4" s="4">
        <f>('[1]Pc, Winter, S2'!D4*Main!$B$5)+(VLOOKUP($A4,'FL Ratio'!$A$2:$B$9,2,FALSE)*'FL Characterization'!D$2)</f>
        <v>2.2843862134837618</v>
      </c>
      <c r="E4" s="4">
        <f>('[1]Pc, Winter, S2'!E4*Main!$B$5)+(VLOOKUP($A4,'FL Ratio'!$A$2:$B$9,2,FALSE)*'FL Characterization'!E$2)</f>
        <v>2.3707938401986541</v>
      </c>
      <c r="F4" s="4">
        <f>('[1]Pc, Winter, S2'!F4*Main!$B$5)+(VLOOKUP($A4,'FL Ratio'!$A$2:$B$9,2,FALSE)*'FL Characterization'!F$2)</f>
        <v>2.2552796012284761</v>
      </c>
      <c r="G4" s="4">
        <f>('[1]Pc, Winter, S2'!G4*Main!$B$5)+(VLOOKUP($A4,'FL Ratio'!$A$2:$B$9,2,FALSE)*'FL Characterization'!G$2)</f>
        <v>2.5080846248356634</v>
      </c>
      <c r="H4" s="4">
        <f>('[1]Pc, Winter, S2'!H4*Main!$B$5)+(VLOOKUP($A4,'FL Ratio'!$A$2:$B$9,2,FALSE)*'FL Characterization'!H$2)</f>
        <v>4.0848770399109817</v>
      </c>
      <c r="I4" s="4">
        <f>('[1]Pc, Winter, S2'!I4*Main!$B$5)+(VLOOKUP($A4,'FL Ratio'!$A$2:$B$9,2,FALSE)*'FL Characterization'!I$2)</f>
        <v>4.4967039517040037</v>
      </c>
      <c r="J4" s="4">
        <f>('[1]Pc, Winter, S2'!J4*Main!$B$5)+(VLOOKUP($A4,'FL Ratio'!$A$2:$B$9,2,FALSE)*'FL Characterization'!J$2)</f>
        <v>4.5978146041316297</v>
      </c>
      <c r="K4" s="4">
        <f>('[1]Pc, Winter, S2'!K4*Main!$B$5)+(VLOOKUP($A4,'FL Ratio'!$A$2:$B$9,2,FALSE)*'FL Characterization'!K$2)</f>
        <v>4.5161311377379176</v>
      </c>
      <c r="L4" s="4">
        <f>('[1]Pc, Winter, S2'!L4*Main!$B$5)+(VLOOKUP($A4,'FL Ratio'!$A$2:$B$9,2,FALSE)*'FL Characterization'!L$2)</f>
        <v>4.3728425679879308</v>
      </c>
      <c r="M4" s="4">
        <f>('[1]Pc, Winter, S2'!M4*Main!$B$5)+(VLOOKUP($A4,'FL Ratio'!$A$2:$B$9,2,FALSE)*'FL Characterization'!M$2)</f>
        <v>4.5655054793481558</v>
      </c>
      <c r="N4" s="4">
        <f>('[1]Pc, Winter, S2'!N4*Main!$B$5)+(VLOOKUP($A4,'FL Ratio'!$A$2:$B$9,2,FALSE)*'FL Characterization'!N$2)</f>
        <v>4.2595605681349404</v>
      </c>
      <c r="O4" s="4">
        <f>('[1]Pc, Winter, S2'!O4*Main!$B$5)+(VLOOKUP($A4,'FL Ratio'!$A$2:$B$9,2,FALSE)*'FL Characterization'!O$2)</f>
        <v>4.1950805776620266</v>
      </c>
      <c r="P4" s="4">
        <f>('[1]Pc, Winter, S2'!P4*Main!$B$5)+(VLOOKUP($A4,'FL Ratio'!$A$2:$B$9,2,FALSE)*'FL Characterization'!P$2)</f>
        <v>3.6524086421656969</v>
      </c>
      <c r="Q4" s="4">
        <f>('[1]Pc, Winter, S2'!Q4*Main!$B$5)+(VLOOKUP($A4,'FL Ratio'!$A$2:$B$9,2,FALSE)*'FL Characterization'!Q$2)</f>
        <v>3.6708397021208206</v>
      </c>
      <c r="R4" s="4">
        <f>('[1]Pc, Winter, S2'!R4*Main!$B$5)+(VLOOKUP($A4,'FL Ratio'!$A$2:$B$9,2,FALSE)*'FL Characterization'!R$2)</f>
        <v>3.6549845090549198</v>
      </c>
      <c r="S4" s="4">
        <f>('[1]Pc, Winter, S2'!S4*Main!$B$5)+(VLOOKUP($A4,'FL Ratio'!$A$2:$B$9,2,FALSE)*'FL Characterization'!S$2)</f>
        <v>4.133270152902516</v>
      </c>
      <c r="T4" s="4">
        <f>('[1]Pc, Winter, S2'!T4*Main!$B$5)+(VLOOKUP($A4,'FL Ratio'!$A$2:$B$9,2,FALSE)*'FL Characterization'!T$2)</f>
        <v>3.6219531372936555</v>
      </c>
      <c r="U4" s="4">
        <f>('[1]Pc, Winter, S2'!U4*Main!$B$5)+(VLOOKUP($A4,'FL Ratio'!$A$2:$B$9,2,FALSE)*'FL Characterization'!U$2)</f>
        <v>3.8106375317737307</v>
      </c>
      <c r="V4" s="4">
        <f>('[1]Pc, Winter, S2'!V4*Main!$B$5)+(VLOOKUP($A4,'FL Ratio'!$A$2:$B$9,2,FALSE)*'FL Characterization'!V$2)</f>
        <v>3.6958586463160001</v>
      </c>
      <c r="W4" s="4">
        <f>('[1]Pc, Winter, S2'!W4*Main!$B$5)+(VLOOKUP($A4,'FL Ratio'!$A$2:$B$9,2,FALSE)*'FL Characterization'!W$2)</f>
        <v>3.4124487666386374</v>
      </c>
      <c r="X4" s="4">
        <f>('[1]Pc, Winter, S2'!X4*Main!$B$5)+(VLOOKUP($A4,'FL Ratio'!$A$2:$B$9,2,FALSE)*'FL Characterization'!X$2)</f>
        <v>3.0418996927060493</v>
      </c>
      <c r="Y4" s="4">
        <f>('[1]Pc, Winter, S2'!Y4*Main!$B$5)+(VLOOKUP($A4,'FL Ratio'!$A$2:$B$9,2,FALSE)*'FL Characterization'!Y$2)</f>
        <v>2.8652258428039827</v>
      </c>
    </row>
    <row r="5" spans="1:25" x14ac:dyDescent="0.3">
      <c r="A5">
        <v>4</v>
      </c>
      <c r="B5" s="4">
        <f>('[1]Pc, Winter, S2'!B5*Main!$B$5)+(VLOOKUP($A5,'FL Ratio'!$A$2:$B$9,2,FALSE)*'FL Characterization'!B$2)</f>
        <v>0.91793975123961946</v>
      </c>
      <c r="C5" s="4">
        <f>('[1]Pc, Winter, S2'!C5*Main!$B$5)+(VLOOKUP($A5,'FL Ratio'!$A$2:$B$9,2,FALSE)*'FL Characterization'!C$2)</f>
        <v>0.69660422230519292</v>
      </c>
      <c r="D5" s="4">
        <f>('[1]Pc, Winter, S2'!D5*Main!$B$5)+(VLOOKUP($A5,'FL Ratio'!$A$2:$B$9,2,FALSE)*'FL Characterization'!D$2)</f>
        <v>0.66543574270925054</v>
      </c>
      <c r="E5" s="4">
        <f>('[1]Pc, Winter, S2'!E5*Main!$B$5)+(VLOOKUP($A5,'FL Ratio'!$A$2:$B$9,2,FALSE)*'FL Characterization'!E$2)</f>
        <v>0.6098903080287108</v>
      </c>
      <c r="F5" s="4">
        <f>('[1]Pc, Winter, S2'!F5*Main!$B$5)+(VLOOKUP($A5,'FL Ratio'!$A$2:$B$9,2,FALSE)*'FL Characterization'!F$2)</f>
        <v>0.59932434004664437</v>
      </c>
      <c r="G5" s="4">
        <f>('[1]Pc, Winter, S2'!G5*Main!$B$5)+(VLOOKUP($A5,'FL Ratio'!$A$2:$B$9,2,FALSE)*'FL Characterization'!G$2)</f>
        <v>1.0006057461750246</v>
      </c>
      <c r="H5" s="4">
        <f>('[1]Pc, Winter, S2'!H5*Main!$B$5)+(VLOOKUP($A5,'FL Ratio'!$A$2:$B$9,2,FALSE)*'FL Characterization'!H$2)</f>
        <v>1.8367428012128468</v>
      </c>
      <c r="I5" s="4">
        <f>('[1]Pc, Winter, S2'!I5*Main!$B$5)+(VLOOKUP($A5,'FL Ratio'!$A$2:$B$9,2,FALSE)*'FL Characterization'!I$2)</f>
        <v>2.0868184829487153</v>
      </c>
      <c r="J5" s="4">
        <f>('[1]Pc, Winter, S2'!J5*Main!$B$5)+(VLOOKUP($A5,'FL Ratio'!$A$2:$B$9,2,FALSE)*'FL Characterization'!J$2)</f>
        <v>2.3624263993781911</v>
      </c>
      <c r="K5" s="4">
        <f>('[1]Pc, Winter, S2'!K5*Main!$B$5)+(VLOOKUP($A5,'FL Ratio'!$A$2:$B$9,2,FALSE)*'FL Characterization'!K$2)</f>
        <v>2.2488486145665374</v>
      </c>
      <c r="L5" s="4">
        <f>('[1]Pc, Winter, S2'!L5*Main!$B$5)+(VLOOKUP($A5,'FL Ratio'!$A$2:$B$9,2,FALSE)*'FL Characterization'!L$2)</f>
        <v>2.2127332610636881</v>
      </c>
      <c r="M5" s="4">
        <f>('[1]Pc, Winter, S2'!M5*Main!$B$5)+(VLOOKUP($A5,'FL Ratio'!$A$2:$B$9,2,FALSE)*'FL Characterization'!M$2)</f>
        <v>1.9846505277405817</v>
      </c>
      <c r="N5" s="4">
        <f>('[1]Pc, Winter, S2'!N5*Main!$B$5)+(VLOOKUP($A5,'FL Ratio'!$A$2:$B$9,2,FALSE)*'FL Characterization'!N$2)</f>
        <v>2.029969741763213</v>
      </c>
      <c r="O5" s="4">
        <f>('[1]Pc, Winter, S2'!O5*Main!$B$5)+(VLOOKUP($A5,'FL Ratio'!$A$2:$B$9,2,FALSE)*'FL Characterization'!O$2)</f>
        <v>1.9190873554798209</v>
      </c>
      <c r="P5" s="4">
        <f>('[1]Pc, Winter, S2'!P5*Main!$B$5)+(VLOOKUP($A5,'FL Ratio'!$A$2:$B$9,2,FALSE)*'FL Characterization'!P$2)</f>
        <v>1.8768458779722481</v>
      </c>
      <c r="Q5" s="4">
        <f>('[1]Pc, Winter, S2'!Q5*Main!$B$5)+(VLOOKUP($A5,'FL Ratio'!$A$2:$B$9,2,FALSE)*'FL Characterization'!Q$2)</f>
        <v>1.8622508704024825</v>
      </c>
      <c r="R5" s="4">
        <f>('[1]Pc, Winter, S2'!R5*Main!$B$5)+(VLOOKUP($A5,'FL Ratio'!$A$2:$B$9,2,FALSE)*'FL Characterization'!R$2)</f>
        <v>2.2619129618435769</v>
      </c>
      <c r="S5" s="4">
        <f>('[1]Pc, Winter, S2'!S5*Main!$B$5)+(VLOOKUP($A5,'FL Ratio'!$A$2:$B$9,2,FALSE)*'FL Characterization'!S$2)</f>
        <v>3.4394848576058377</v>
      </c>
      <c r="T5" s="4">
        <f>('[1]Pc, Winter, S2'!T5*Main!$B$5)+(VLOOKUP($A5,'FL Ratio'!$A$2:$B$9,2,FALSE)*'FL Characterization'!T$2)</f>
        <v>3.0585217818919883</v>
      </c>
      <c r="U5" s="4">
        <f>('[1]Pc, Winter, S2'!U5*Main!$B$5)+(VLOOKUP($A5,'FL Ratio'!$A$2:$B$9,2,FALSE)*'FL Characterization'!U$2)</f>
        <v>2.6310594998389485</v>
      </c>
      <c r="V5" s="4">
        <f>('[1]Pc, Winter, S2'!V5*Main!$B$5)+(VLOOKUP($A5,'FL Ratio'!$A$2:$B$9,2,FALSE)*'FL Characterization'!V$2)</f>
        <v>2.6182681730282815</v>
      </c>
      <c r="W5" s="4">
        <f>('[1]Pc, Winter, S2'!W5*Main!$B$5)+(VLOOKUP($A5,'FL Ratio'!$A$2:$B$9,2,FALSE)*'FL Characterization'!W$2)</f>
        <v>2.2679428392995118</v>
      </c>
      <c r="X5" s="4">
        <f>('[1]Pc, Winter, S2'!X5*Main!$B$5)+(VLOOKUP($A5,'FL Ratio'!$A$2:$B$9,2,FALSE)*'FL Characterization'!X$2)</f>
        <v>1.8727123250295867</v>
      </c>
      <c r="Y5" s="4">
        <f>('[1]Pc, Winter, S2'!Y5*Main!$B$5)+(VLOOKUP($A5,'FL Ratio'!$A$2:$B$9,2,FALSE)*'FL Characterization'!Y$2)</f>
        <v>1.5500536596296286</v>
      </c>
    </row>
    <row r="6" spans="1:25" x14ac:dyDescent="0.3">
      <c r="A6">
        <v>5</v>
      </c>
      <c r="B6" s="4">
        <f>('[1]Pc, Winter, S2'!B6*Main!$B$5)+(VLOOKUP($A6,'FL Ratio'!$A$2:$B$9,2,FALSE)*'FL Characterization'!B$2)</f>
        <v>2.2344891932588467</v>
      </c>
      <c r="C6" s="4">
        <f>('[1]Pc, Winter, S2'!C6*Main!$B$5)+(VLOOKUP($A6,'FL Ratio'!$A$2:$B$9,2,FALSE)*'FL Characterization'!C$2)</f>
        <v>1.992540958679661</v>
      </c>
      <c r="D6" s="4">
        <f>('[1]Pc, Winter, S2'!D6*Main!$B$5)+(VLOOKUP($A6,'FL Ratio'!$A$2:$B$9,2,FALSE)*'FL Characterization'!D$2)</f>
        <v>1.8205490048406152</v>
      </c>
      <c r="E6" s="4">
        <f>('[1]Pc, Winter, S2'!E6*Main!$B$5)+(VLOOKUP($A6,'FL Ratio'!$A$2:$B$9,2,FALSE)*'FL Characterization'!E$2)</f>
        <v>1.8950318278565252</v>
      </c>
      <c r="F6" s="4">
        <f>('[1]Pc, Winter, S2'!F6*Main!$B$5)+(VLOOKUP($A6,'FL Ratio'!$A$2:$B$9,2,FALSE)*'FL Characterization'!F$2)</f>
        <v>1.8424221058948118</v>
      </c>
      <c r="G6" s="4">
        <f>('[1]Pc, Winter, S2'!G6*Main!$B$5)+(VLOOKUP($A6,'FL Ratio'!$A$2:$B$9,2,FALSE)*'FL Characterization'!G$2)</f>
        <v>2.0069177030600835</v>
      </c>
      <c r="H6" s="4">
        <f>('[1]Pc, Winter, S2'!H6*Main!$B$5)+(VLOOKUP($A6,'FL Ratio'!$A$2:$B$9,2,FALSE)*'FL Characterization'!H$2)</f>
        <v>2.6814891620061867</v>
      </c>
      <c r="I6" s="4">
        <f>('[1]Pc, Winter, S2'!I6*Main!$B$5)+(VLOOKUP($A6,'FL Ratio'!$A$2:$B$9,2,FALSE)*'FL Characterization'!I$2)</f>
        <v>2.7146161118910461</v>
      </c>
      <c r="J6" s="4">
        <f>('[1]Pc, Winter, S2'!J6*Main!$B$5)+(VLOOKUP($A6,'FL Ratio'!$A$2:$B$9,2,FALSE)*'FL Characterization'!J$2)</f>
        <v>2.8857839954831941</v>
      </c>
      <c r="K6" s="4">
        <f>('[1]Pc, Winter, S2'!K6*Main!$B$5)+(VLOOKUP($A6,'FL Ratio'!$A$2:$B$9,2,FALSE)*'FL Characterization'!K$2)</f>
        <v>2.8961272630613126</v>
      </c>
      <c r="L6" s="4">
        <f>('[1]Pc, Winter, S2'!L6*Main!$B$5)+(VLOOKUP($A6,'FL Ratio'!$A$2:$B$9,2,FALSE)*'FL Characterization'!L$2)</f>
        <v>3.0492564086820653</v>
      </c>
      <c r="M6" s="4">
        <f>('[1]Pc, Winter, S2'!M6*Main!$B$5)+(VLOOKUP($A6,'FL Ratio'!$A$2:$B$9,2,FALSE)*'FL Characterization'!M$2)</f>
        <v>3.0145755045305309</v>
      </c>
      <c r="N6" s="4">
        <f>('[1]Pc, Winter, S2'!N6*Main!$B$5)+(VLOOKUP($A6,'FL Ratio'!$A$2:$B$9,2,FALSE)*'FL Characterization'!N$2)</f>
        <v>3.0046343590475719</v>
      </c>
      <c r="O6" s="4">
        <f>('[1]Pc, Winter, S2'!O6*Main!$B$5)+(VLOOKUP($A6,'FL Ratio'!$A$2:$B$9,2,FALSE)*'FL Characterization'!O$2)</f>
        <v>2.9593697982503842</v>
      </c>
      <c r="P6" s="4">
        <f>('[1]Pc, Winter, S2'!P6*Main!$B$5)+(VLOOKUP($A6,'FL Ratio'!$A$2:$B$9,2,FALSE)*'FL Characterization'!P$2)</f>
        <v>2.9280428382189414</v>
      </c>
      <c r="Q6" s="4">
        <f>('[1]Pc, Winter, S2'!Q6*Main!$B$5)+(VLOOKUP($A6,'FL Ratio'!$A$2:$B$9,2,FALSE)*'FL Characterization'!Q$2)</f>
        <v>2.9035092440657873</v>
      </c>
      <c r="R6" s="4">
        <f>('[1]Pc, Winter, S2'!R6*Main!$B$5)+(VLOOKUP($A6,'FL Ratio'!$A$2:$B$9,2,FALSE)*'FL Characterization'!R$2)</f>
        <v>3.0255941186616511</v>
      </c>
      <c r="S6" s="4">
        <f>('[1]Pc, Winter, S2'!S6*Main!$B$5)+(VLOOKUP($A6,'FL Ratio'!$A$2:$B$9,2,FALSE)*'FL Characterization'!S$2)</f>
        <v>3.5155717376852231</v>
      </c>
      <c r="T6" s="4">
        <f>('[1]Pc, Winter, S2'!T6*Main!$B$5)+(VLOOKUP($A6,'FL Ratio'!$A$2:$B$9,2,FALSE)*'FL Characterization'!T$2)</f>
        <v>3.4267979205464538</v>
      </c>
      <c r="U6" s="4">
        <f>('[1]Pc, Winter, S2'!U6*Main!$B$5)+(VLOOKUP($A6,'FL Ratio'!$A$2:$B$9,2,FALSE)*'FL Characterization'!U$2)</f>
        <v>3.3678049464171278</v>
      </c>
      <c r="V6" s="4">
        <f>('[1]Pc, Winter, S2'!V6*Main!$B$5)+(VLOOKUP($A6,'FL Ratio'!$A$2:$B$9,2,FALSE)*'FL Characterization'!V$2)</f>
        <v>3.3607481115014561</v>
      </c>
      <c r="W6" s="4">
        <f>('[1]Pc, Winter, S2'!W6*Main!$B$5)+(VLOOKUP($A6,'FL Ratio'!$A$2:$B$9,2,FALSE)*'FL Characterization'!W$2)</f>
        <v>3.0858424055064662</v>
      </c>
      <c r="X6" s="4">
        <f>('[1]Pc, Winter, S2'!X6*Main!$B$5)+(VLOOKUP($A6,'FL Ratio'!$A$2:$B$9,2,FALSE)*'FL Characterization'!X$2)</f>
        <v>2.9805755148579824</v>
      </c>
      <c r="Y6" s="4">
        <f>('[1]Pc, Winter, S2'!Y6*Main!$B$5)+(VLOOKUP($A6,'FL Ratio'!$A$2:$B$9,2,FALSE)*'FL Characterization'!Y$2)</f>
        <v>2.73289657723083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2.5109355888080653</v>
      </c>
      <c r="C7" s="4">
        <f>('[1]Pc, Winter, S2'!C7*Main!$B$5)+(VLOOKUP($A7,'FL Ratio'!$A$2:$B$9,2,FALSE)*'FL Characterization'!C$2)</f>
        <v>2.405939660917277</v>
      </c>
      <c r="D7" s="4">
        <f>('[1]Pc, Winter, S2'!D7*Main!$B$5)+(VLOOKUP($A7,'FL Ratio'!$A$2:$B$9,2,FALSE)*'FL Characterization'!D$2)</f>
        <v>2.3032103703258469</v>
      </c>
      <c r="E7" s="4">
        <f>('[1]Pc, Winter, S2'!E7*Main!$B$5)+(VLOOKUP($A7,'FL Ratio'!$A$2:$B$9,2,FALSE)*'FL Characterization'!E$2)</f>
        <v>2.3163911267703083</v>
      </c>
      <c r="F7" s="4">
        <f>('[1]Pc, Winter, S2'!F7*Main!$B$5)+(VLOOKUP($A7,'FL Ratio'!$A$2:$B$9,2,FALSE)*'FL Characterization'!F$2)</f>
        <v>2.3646695057619627</v>
      </c>
      <c r="G7" s="4">
        <f>('[1]Pc, Winter, S2'!G7*Main!$B$5)+(VLOOKUP($A7,'FL Ratio'!$A$2:$B$9,2,FALSE)*'FL Characterization'!G$2)</f>
        <v>2.4969503924753602</v>
      </c>
      <c r="H7" s="4">
        <f>('[1]Pc, Winter, S2'!H7*Main!$B$5)+(VLOOKUP($A7,'FL Ratio'!$A$2:$B$9,2,FALSE)*'FL Characterization'!H$2)</f>
        <v>2.8082635488091445</v>
      </c>
      <c r="I7" s="4">
        <f>('[1]Pc, Winter, S2'!I7*Main!$B$5)+(VLOOKUP($A7,'FL Ratio'!$A$2:$B$9,2,FALSE)*'FL Characterization'!I$2)</f>
        <v>3.2760438243606265</v>
      </c>
      <c r="J7" s="4">
        <f>('[1]Pc, Winter, S2'!J7*Main!$B$5)+(VLOOKUP($A7,'FL Ratio'!$A$2:$B$9,2,FALSE)*'FL Characterization'!J$2)</f>
        <v>3.4633398421712465</v>
      </c>
      <c r="K7" s="4">
        <f>('[1]Pc, Winter, S2'!K7*Main!$B$5)+(VLOOKUP($A7,'FL Ratio'!$A$2:$B$9,2,FALSE)*'FL Characterization'!K$2)</f>
        <v>3.488791626890503</v>
      </c>
      <c r="L7" s="4">
        <f>('[1]Pc, Winter, S2'!L7*Main!$B$5)+(VLOOKUP($A7,'FL Ratio'!$A$2:$B$9,2,FALSE)*'FL Characterization'!L$2)</f>
        <v>3.4503279471391983</v>
      </c>
      <c r="M7" s="4">
        <f>('[1]Pc, Winter, S2'!M7*Main!$B$5)+(VLOOKUP($A7,'FL Ratio'!$A$2:$B$9,2,FALSE)*'FL Characterization'!M$2)</f>
        <v>3.5437287806207354</v>
      </c>
      <c r="N7" s="4">
        <f>('[1]Pc, Winter, S2'!N7*Main!$B$5)+(VLOOKUP($A7,'FL Ratio'!$A$2:$B$9,2,FALSE)*'FL Characterization'!N$2)</f>
        <v>3.4403739077473743</v>
      </c>
      <c r="O7" s="4">
        <f>('[1]Pc, Winter, S2'!O7*Main!$B$5)+(VLOOKUP($A7,'FL Ratio'!$A$2:$B$9,2,FALSE)*'FL Characterization'!O$2)</f>
        <v>3.4991605879418008</v>
      </c>
      <c r="P7" s="4">
        <f>('[1]Pc, Winter, S2'!P7*Main!$B$5)+(VLOOKUP($A7,'FL Ratio'!$A$2:$B$9,2,FALSE)*'FL Characterization'!P$2)</f>
        <v>3.241222087083854</v>
      </c>
      <c r="Q7" s="4">
        <f>('[1]Pc, Winter, S2'!Q7*Main!$B$5)+(VLOOKUP($A7,'FL Ratio'!$A$2:$B$9,2,FALSE)*'FL Characterization'!Q$2)</f>
        <v>3.2470660407038343</v>
      </c>
      <c r="R7" s="4">
        <f>('[1]Pc, Winter, S2'!R7*Main!$B$5)+(VLOOKUP($A7,'FL Ratio'!$A$2:$B$9,2,FALSE)*'FL Characterization'!R$2)</f>
        <v>3.08068234957884</v>
      </c>
      <c r="S7" s="4">
        <f>('[1]Pc, Winter, S2'!S7*Main!$B$5)+(VLOOKUP($A7,'FL Ratio'!$A$2:$B$9,2,FALSE)*'FL Characterization'!S$2)</f>
        <v>3.2807728216253893</v>
      </c>
      <c r="T7" s="4">
        <f>('[1]Pc, Winter, S2'!T7*Main!$B$5)+(VLOOKUP($A7,'FL Ratio'!$A$2:$B$9,2,FALSE)*'FL Characterization'!T$2)</f>
        <v>3.1375433553952576</v>
      </c>
      <c r="U7" s="4">
        <f>('[1]Pc, Winter, S2'!U7*Main!$B$5)+(VLOOKUP($A7,'FL Ratio'!$A$2:$B$9,2,FALSE)*'FL Characterization'!U$2)</f>
        <v>3.132278801991776</v>
      </c>
      <c r="V7" s="4">
        <f>('[1]Pc, Winter, S2'!V7*Main!$B$5)+(VLOOKUP($A7,'FL Ratio'!$A$2:$B$9,2,FALSE)*'FL Characterization'!V$2)</f>
        <v>3.1171734004382143</v>
      </c>
      <c r="W7" s="4">
        <f>('[1]Pc, Winter, S2'!W7*Main!$B$5)+(VLOOKUP($A7,'FL Ratio'!$A$2:$B$9,2,FALSE)*'FL Characterization'!W$2)</f>
        <v>2.9576447753366479</v>
      </c>
      <c r="X7" s="4">
        <f>('[1]Pc, Winter, S2'!X7*Main!$B$5)+(VLOOKUP($A7,'FL Ratio'!$A$2:$B$9,2,FALSE)*'FL Characterization'!X$2)</f>
        <v>2.807153014724701</v>
      </c>
      <c r="Y7" s="4">
        <f>('[1]Pc, Winter, S2'!Y7*Main!$B$5)+(VLOOKUP($A7,'FL Ratio'!$A$2:$B$9,2,FALSE)*'FL Characterization'!Y$2)</f>
        <v>2.6603782918032075</v>
      </c>
    </row>
    <row r="8" spans="1:25" x14ac:dyDescent="0.3">
      <c r="A8">
        <v>7</v>
      </c>
      <c r="B8" s="4">
        <f>('[1]Pc, Winter, S2'!B8*Main!$B$5)+(VLOOKUP($A8,'FL Ratio'!$A$2:$B$9,2,FALSE)*'FL Characterization'!B$2)</f>
        <v>2.1388073805307859</v>
      </c>
      <c r="C8" s="4">
        <f>('[1]Pc, Winter, S2'!C8*Main!$B$5)+(VLOOKUP($A8,'FL Ratio'!$A$2:$B$9,2,FALSE)*'FL Characterization'!C$2)</f>
        <v>2.0116590963648182</v>
      </c>
      <c r="D8" s="4">
        <f>('[1]Pc, Winter, S2'!D8*Main!$B$5)+(VLOOKUP($A8,'FL Ratio'!$A$2:$B$9,2,FALSE)*'FL Characterization'!D$2)</f>
        <v>1.8630186965916462</v>
      </c>
      <c r="E8" s="4">
        <f>('[1]Pc, Winter, S2'!E8*Main!$B$5)+(VLOOKUP($A8,'FL Ratio'!$A$2:$B$9,2,FALSE)*'FL Characterization'!E$2)</f>
        <v>1.8826285263179376</v>
      </c>
      <c r="F8" s="4">
        <f>('[1]Pc, Winter, S2'!F8*Main!$B$5)+(VLOOKUP($A8,'FL Ratio'!$A$2:$B$9,2,FALSE)*'FL Characterization'!F$2)</f>
        <v>1.8834699706942064</v>
      </c>
      <c r="G8" s="4">
        <f>('[1]Pc, Winter, S2'!G8*Main!$B$5)+(VLOOKUP($A8,'FL Ratio'!$A$2:$B$9,2,FALSE)*'FL Characterization'!G$2)</f>
        <v>2.072031972938118</v>
      </c>
      <c r="H8" s="4">
        <f>('[1]Pc, Winter, S2'!H8*Main!$B$5)+(VLOOKUP($A8,'FL Ratio'!$A$2:$B$9,2,FALSE)*'FL Characterization'!H$2)</f>
        <v>2.6031835678898618</v>
      </c>
      <c r="I8" s="4">
        <f>('[1]Pc, Winter, S2'!I8*Main!$B$5)+(VLOOKUP($A8,'FL Ratio'!$A$2:$B$9,2,FALSE)*'FL Characterization'!I$2)</f>
        <v>2.870747189787652</v>
      </c>
      <c r="J8" s="4">
        <f>('[1]Pc, Winter, S2'!J8*Main!$B$5)+(VLOOKUP($A8,'FL Ratio'!$A$2:$B$9,2,FALSE)*'FL Characterization'!J$2)</f>
        <v>3.1078827065778731</v>
      </c>
      <c r="K8" s="4">
        <f>('[1]Pc, Winter, S2'!K8*Main!$B$5)+(VLOOKUP($A8,'FL Ratio'!$A$2:$B$9,2,FALSE)*'FL Characterization'!K$2)</f>
        <v>3.0643601017475306</v>
      </c>
      <c r="L8" s="4">
        <f>('[1]Pc, Winter, S2'!L8*Main!$B$5)+(VLOOKUP($A8,'FL Ratio'!$A$2:$B$9,2,FALSE)*'FL Characterization'!L$2)</f>
        <v>3.025221304157236</v>
      </c>
      <c r="M8" s="4">
        <f>('[1]Pc, Winter, S2'!M8*Main!$B$5)+(VLOOKUP($A8,'FL Ratio'!$A$2:$B$9,2,FALSE)*'FL Characterization'!M$2)</f>
        <v>3.0264452023998567</v>
      </c>
      <c r="N8" s="4">
        <f>('[1]Pc, Winter, S2'!N8*Main!$B$5)+(VLOOKUP($A8,'FL Ratio'!$A$2:$B$9,2,FALSE)*'FL Characterization'!N$2)</f>
        <v>2.9884641879735843</v>
      </c>
      <c r="O8" s="4">
        <f>('[1]Pc, Winter, S2'!O8*Main!$B$5)+(VLOOKUP($A8,'FL Ratio'!$A$2:$B$9,2,FALSE)*'FL Characterization'!O$2)</f>
        <v>3.0059127402542769</v>
      </c>
      <c r="P8" s="4">
        <f>('[1]Pc, Winter, S2'!P8*Main!$B$5)+(VLOOKUP($A8,'FL Ratio'!$A$2:$B$9,2,FALSE)*'FL Characterization'!P$2)</f>
        <v>2.7556941620386612</v>
      </c>
      <c r="Q8" s="4">
        <f>('[1]Pc, Winter, S2'!Q8*Main!$B$5)+(VLOOKUP($A8,'FL Ratio'!$A$2:$B$9,2,FALSE)*'FL Characterization'!Q$2)</f>
        <v>2.8330060508836383</v>
      </c>
      <c r="R8" s="4">
        <f>('[1]Pc, Winter, S2'!R8*Main!$B$5)+(VLOOKUP($A8,'FL Ratio'!$A$2:$B$9,2,FALSE)*'FL Characterization'!R$2)</f>
        <v>2.9446637360640096</v>
      </c>
      <c r="S8" s="4">
        <f>('[1]Pc, Winter, S2'!S8*Main!$B$5)+(VLOOKUP($A8,'FL Ratio'!$A$2:$B$9,2,FALSE)*'FL Characterization'!S$2)</f>
        <v>3.4445913228843175</v>
      </c>
      <c r="T8" s="4">
        <f>('[1]Pc, Winter, S2'!T8*Main!$B$5)+(VLOOKUP($A8,'FL Ratio'!$A$2:$B$9,2,FALSE)*'FL Characterization'!T$2)</f>
        <v>3.1246782185733206</v>
      </c>
      <c r="U8" s="4">
        <f>('[1]Pc, Winter, S2'!U8*Main!$B$5)+(VLOOKUP($A8,'FL Ratio'!$A$2:$B$9,2,FALSE)*'FL Characterization'!U$2)</f>
        <v>3.0803658392306992</v>
      </c>
      <c r="V8" s="4">
        <f>('[1]Pc, Winter, S2'!V8*Main!$B$5)+(VLOOKUP($A8,'FL Ratio'!$A$2:$B$9,2,FALSE)*'FL Characterization'!V$2)</f>
        <v>2.9512351543312079</v>
      </c>
      <c r="W8" s="4">
        <f>('[1]Pc, Winter, S2'!W8*Main!$B$5)+(VLOOKUP($A8,'FL Ratio'!$A$2:$B$9,2,FALSE)*'FL Characterization'!W$2)</f>
        <v>2.7454627083296477</v>
      </c>
      <c r="X8" s="4">
        <f>('[1]Pc, Winter, S2'!X8*Main!$B$5)+(VLOOKUP($A8,'FL Ratio'!$A$2:$B$9,2,FALSE)*'FL Characterization'!X$2)</f>
        <v>2.5403408550958049</v>
      </c>
      <c r="Y8" s="4">
        <f>('[1]Pc, Winter, S2'!Y8*Main!$B$5)+(VLOOKUP($A8,'FL Ratio'!$A$2:$B$9,2,FALSE)*'FL Characterization'!Y$2)</f>
        <v>2.3674606755547059</v>
      </c>
    </row>
    <row r="9" spans="1:25" x14ac:dyDescent="0.3">
      <c r="A9">
        <v>8</v>
      </c>
      <c r="B9" s="4">
        <f>('[1]Pc, Winter, S2'!B9*Main!$B$5)+(VLOOKUP($A9,'FL Ratio'!$A$2:$B$9,2,FALSE)*'FL Characterization'!B$2)</f>
        <v>1.6105665731904732</v>
      </c>
      <c r="C9" s="4">
        <f>('[1]Pc, Winter, S2'!C9*Main!$B$5)+(VLOOKUP($A9,'FL Ratio'!$A$2:$B$9,2,FALSE)*'FL Characterization'!C$2)</f>
        <v>1.5732934251468287</v>
      </c>
      <c r="D9" s="4">
        <f>('[1]Pc, Winter, S2'!D9*Main!$B$5)+(VLOOKUP($A9,'FL Ratio'!$A$2:$B$9,2,FALSE)*'FL Characterization'!D$2)</f>
        <v>1.478948051945828</v>
      </c>
      <c r="E9" s="4">
        <f>('[1]Pc, Winter, S2'!E9*Main!$B$5)+(VLOOKUP($A9,'FL Ratio'!$A$2:$B$9,2,FALSE)*'FL Characterization'!E$2)</f>
        <v>1.4786546989332243</v>
      </c>
      <c r="F9" s="4">
        <f>('[1]Pc, Winter, S2'!F9*Main!$B$5)+(VLOOKUP($A9,'FL Ratio'!$A$2:$B$9,2,FALSE)*'FL Characterization'!F$2)</f>
        <v>1.5406620695719924</v>
      </c>
      <c r="G9" s="4">
        <f>('[1]Pc, Winter, S2'!G9*Main!$B$5)+(VLOOKUP($A9,'FL Ratio'!$A$2:$B$9,2,FALSE)*'FL Characterization'!G$2)</f>
        <v>1.8127234689881291</v>
      </c>
      <c r="H9" s="4">
        <f>('[1]Pc, Winter, S2'!H9*Main!$B$5)+(VLOOKUP($A9,'FL Ratio'!$A$2:$B$9,2,FALSE)*'FL Characterization'!H$2)</f>
        <v>2.8330167668133908</v>
      </c>
      <c r="I9" s="4">
        <f>('[1]Pc, Winter, S2'!I9*Main!$B$5)+(VLOOKUP($A9,'FL Ratio'!$A$2:$B$9,2,FALSE)*'FL Characterization'!I$2)</f>
        <v>3.3124798531829733</v>
      </c>
      <c r="J9" s="4">
        <f>('[1]Pc, Winter, S2'!J9*Main!$B$5)+(VLOOKUP($A9,'FL Ratio'!$A$2:$B$9,2,FALSE)*'FL Characterization'!J$2)</f>
        <v>3.369084741307999</v>
      </c>
      <c r="K9" s="4">
        <f>('[1]Pc, Winter, S2'!K9*Main!$B$5)+(VLOOKUP($A9,'FL Ratio'!$A$2:$B$9,2,FALSE)*'FL Characterization'!K$2)</f>
        <v>3.2973957339122473</v>
      </c>
      <c r="L9" s="4">
        <f>('[1]Pc, Winter, S2'!L9*Main!$B$5)+(VLOOKUP($A9,'FL Ratio'!$A$2:$B$9,2,FALSE)*'FL Characterization'!L$2)</f>
        <v>3.503618190875363</v>
      </c>
      <c r="M9" s="4">
        <f>('[1]Pc, Winter, S2'!M9*Main!$B$5)+(VLOOKUP($A9,'FL Ratio'!$A$2:$B$9,2,FALSE)*'FL Characterization'!M$2)</f>
        <v>3.5202425723261372</v>
      </c>
      <c r="N9" s="4">
        <f>('[1]Pc, Winter, S2'!N9*Main!$B$5)+(VLOOKUP($A9,'FL Ratio'!$A$2:$B$9,2,FALSE)*'FL Characterization'!N$2)</f>
        <v>3.2650151680882042</v>
      </c>
      <c r="O9" s="4">
        <f>('[1]Pc, Winter, S2'!O9*Main!$B$5)+(VLOOKUP($A9,'FL Ratio'!$A$2:$B$9,2,FALSE)*'FL Characterization'!O$2)</f>
        <v>3.2592444919007235</v>
      </c>
      <c r="P9" s="4">
        <f>('[1]Pc, Winter, S2'!P9*Main!$B$5)+(VLOOKUP($A9,'FL Ratio'!$A$2:$B$9,2,FALSE)*'FL Characterization'!P$2)</f>
        <v>2.8982684923849176</v>
      </c>
      <c r="Q9" s="4">
        <f>('[1]Pc, Winter, S2'!Q9*Main!$B$5)+(VLOOKUP($A9,'FL Ratio'!$A$2:$B$9,2,FALSE)*'FL Characterization'!Q$2)</f>
        <v>2.5715698800390179</v>
      </c>
      <c r="R9" s="4">
        <f>('[1]Pc, Winter, S2'!R9*Main!$B$5)+(VLOOKUP($A9,'FL Ratio'!$A$2:$B$9,2,FALSE)*'FL Characterization'!R$2)</f>
        <v>2.5965604135223894</v>
      </c>
      <c r="S9" s="4">
        <f>('[1]Pc, Winter, S2'!S9*Main!$B$5)+(VLOOKUP($A9,'FL Ratio'!$A$2:$B$9,2,FALSE)*'FL Characterization'!S$2)</f>
        <v>2.8497632616054132</v>
      </c>
      <c r="T9" s="4">
        <f>('[1]Pc, Winter, S2'!T9*Main!$B$5)+(VLOOKUP($A9,'FL Ratio'!$A$2:$B$9,2,FALSE)*'FL Characterization'!T$2)</f>
        <v>2.8129050901588597</v>
      </c>
      <c r="U9" s="4">
        <f>('[1]Pc, Winter, S2'!U9*Main!$B$5)+(VLOOKUP($A9,'FL Ratio'!$A$2:$B$9,2,FALSE)*'FL Characterization'!U$2)</f>
        <v>2.7323418897885334</v>
      </c>
      <c r="V9" s="4">
        <f>('[1]Pc, Winter, S2'!V9*Main!$B$5)+(VLOOKUP($A9,'FL Ratio'!$A$2:$B$9,2,FALSE)*'FL Characterization'!V$2)</f>
        <v>2.6214248226586916</v>
      </c>
      <c r="W9" s="4">
        <f>('[1]Pc, Winter, S2'!W9*Main!$B$5)+(VLOOKUP($A9,'FL Ratio'!$A$2:$B$9,2,FALSE)*'FL Characterization'!W$2)</f>
        <v>2.4216945719944465</v>
      </c>
      <c r="X9" s="4">
        <f>('[1]Pc, Winter, S2'!X9*Main!$B$5)+(VLOOKUP($A9,'FL Ratio'!$A$2:$B$9,2,FALSE)*'FL Characterization'!X$2)</f>
        <v>2.1070899081381711</v>
      </c>
      <c r="Y9" s="4">
        <f>('[1]Pc, Winter, S2'!Y9*Main!$B$5)+(VLOOKUP($A9,'FL Ratio'!$A$2:$B$9,2,FALSE)*'FL Characterization'!Y$2)</f>
        <v>1.8903180948985865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5.7862922558483545</v>
      </c>
      <c r="C2" s="4">
        <f>('[1]Pc, Winter, S3'!C2*Main!$B$5)+(VLOOKUP($A2,'FL Ratio'!$A$2:$B$9,2,FALSE)*'FL Characterization'!C$2)</f>
        <v>5.6573166942037583</v>
      </c>
      <c r="D2" s="4">
        <f>('[1]Pc, Winter, S3'!D2*Main!$B$5)+(VLOOKUP($A2,'FL Ratio'!$A$2:$B$9,2,FALSE)*'FL Characterization'!D$2)</f>
        <v>5.5704596944976785</v>
      </c>
      <c r="E2" s="4">
        <f>('[1]Pc, Winter, S3'!E2*Main!$B$5)+(VLOOKUP($A2,'FL Ratio'!$A$2:$B$9,2,FALSE)*'FL Characterization'!E$2)</f>
        <v>5.7005329878517603</v>
      </c>
      <c r="F2" s="4">
        <f>('[1]Pc, Winter, S3'!F2*Main!$B$5)+(VLOOKUP($A2,'FL Ratio'!$A$2:$B$9,2,FALSE)*'FL Characterization'!F$2)</f>
        <v>5.2723185446130598</v>
      </c>
      <c r="G2" s="4">
        <f>('[1]Pc, Winter, S3'!G2*Main!$B$5)+(VLOOKUP($A2,'FL Ratio'!$A$2:$B$9,2,FALSE)*'FL Characterization'!G$2)</f>
        <v>5.2245599429079315</v>
      </c>
      <c r="H2" s="4">
        <f>('[1]Pc, Winter, S3'!H2*Main!$B$5)+(VLOOKUP($A2,'FL Ratio'!$A$2:$B$9,2,FALSE)*'FL Characterization'!H$2)</f>
        <v>5.4392217155613682</v>
      </c>
      <c r="I2" s="4">
        <f>('[1]Pc, Winter, S3'!I2*Main!$B$5)+(VLOOKUP($A2,'FL Ratio'!$A$2:$B$9,2,FALSE)*'FL Characterization'!I$2)</f>
        <v>6.6411672673889788</v>
      </c>
      <c r="J2" s="4">
        <f>('[1]Pc, Winter, S3'!J2*Main!$B$5)+(VLOOKUP($A2,'FL Ratio'!$A$2:$B$9,2,FALSE)*'FL Characterization'!J$2)</f>
        <v>6.8990040736683413</v>
      </c>
      <c r="K2" s="4">
        <f>('[1]Pc, Winter, S3'!K2*Main!$B$5)+(VLOOKUP($A2,'FL Ratio'!$A$2:$B$9,2,FALSE)*'FL Characterization'!K$2)</f>
        <v>6.793341371589829</v>
      </c>
      <c r="L2" s="4">
        <f>('[1]Pc, Winter, S3'!L2*Main!$B$5)+(VLOOKUP($A2,'FL Ratio'!$A$2:$B$9,2,FALSE)*'FL Characterization'!L$2)</f>
        <v>6.8051043937627318</v>
      </c>
      <c r="M2" s="4">
        <f>('[1]Pc, Winter, S3'!M2*Main!$B$5)+(VLOOKUP($A2,'FL Ratio'!$A$2:$B$9,2,FALSE)*'FL Characterization'!M$2)</f>
        <v>6.891651078494168</v>
      </c>
      <c r="N2" s="4">
        <f>('[1]Pc, Winter, S3'!N2*Main!$B$5)+(VLOOKUP($A2,'FL Ratio'!$A$2:$B$9,2,FALSE)*'FL Characterization'!N$2)</f>
        <v>6.6536322760543296</v>
      </c>
      <c r="O2" s="4">
        <f>('[1]Pc, Winter, S3'!O2*Main!$B$5)+(VLOOKUP($A2,'FL Ratio'!$A$2:$B$9,2,FALSE)*'FL Characterization'!O$2)</f>
        <v>6.8823824171735204</v>
      </c>
      <c r="P2" s="4">
        <f>('[1]Pc, Winter, S3'!P2*Main!$B$5)+(VLOOKUP($A2,'FL Ratio'!$A$2:$B$9,2,FALSE)*'FL Characterization'!P$2)</f>
        <v>6.0223361439475953</v>
      </c>
      <c r="Q2" s="4">
        <f>('[1]Pc, Winter, S3'!Q2*Main!$B$5)+(VLOOKUP($A2,'FL Ratio'!$A$2:$B$9,2,FALSE)*'FL Characterization'!Q$2)</f>
        <v>6.4614184522582887</v>
      </c>
      <c r="R2" s="4">
        <f>('[1]Pc, Winter, S3'!R2*Main!$B$5)+(VLOOKUP($A2,'FL Ratio'!$A$2:$B$9,2,FALSE)*'FL Characterization'!R$2)</f>
        <v>6.7921716534008967</v>
      </c>
      <c r="S2" s="4">
        <f>('[1]Pc, Winter, S3'!S2*Main!$B$5)+(VLOOKUP($A2,'FL Ratio'!$A$2:$B$9,2,FALSE)*'FL Characterization'!S$2)</f>
        <v>6.7996973476936056</v>
      </c>
      <c r="T2" s="4">
        <f>('[1]Pc, Winter, S3'!T2*Main!$B$5)+(VLOOKUP($A2,'FL Ratio'!$A$2:$B$9,2,FALSE)*'FL Characterization'!T$2)</f>
        <v>6.3091647992272613</v>
      </c>
      <c r="U2" s="4">
        <f>('[1]Pc, Winter, S3'!U2*Main!$B$5)+(VLOOKUP($A2,'FL Ratio'!$A$2:$B$9,2,FALSE)*'FL Characterization'!U$2)</f>
        <v>5.9254712173247714</v>
      </c>
      <c r="V2" s="4">
        <f>('[1]Pc, Winter, S3'!V2*Main!$B$5)+(VLOOKUP($A2,'FL Ratio'!$A$2:$B$9,2,FALSE)*'FL Characterization'!V$2)</f>
        <v>5.9893449011489981</v>
      </c>
      <c r="W2" s="4">
        <f>('[1]Pc, Winter, S3'!W2*Main!$B$5)+(VLOOKUP($A2,'FL Ratio'!$A$2:$B$9,2,FALSE)*'FL Characterization'!W$2)</f>
        <v>5.8472623463518705</v>
      </c>
      <c r="X2" s="4">
        <f>('[1]Pc, Winter, S3'!X2*Main!$B$5)+(VLOOKUP($A2,'FL Ratio'!$A$2:$B$9,2,FALSE)*'FL Characterization'!X$2)</f>
        <v>5.3814123716109608</v>
      </c>
      <c r="Y2" s="4">
        <f>('[1]Pc, Winter, S3'!Y2*Main!$B$5)+(VLOOKUP($A2,'FL Ratio'!$A$2:$B$9,2,FALSE)*'FL Characterization'!Y$2)</f>
        <v>5.4010219581394878</v>
      </c>
    </row>
    <row r="3" spans="1:25" x14ac:dyDescent="0.3">
      <c r="A3">
        <v>2</v>
      </c>
      <c r="B3" s="4">
        <f>('[1]Pc, Winter, S3'!B3*Main!$B$5)+(VLOOKUP($A3,'FL Ratio'!$A$2:$B$9,2,FALSE)*'FL Characterization'!B$2)</f>
        <v>3.6356846538195629</v>
      </c>
      <c r="C3" s="4">
        <f>('[1]Pc, Winter, S3'!C3*Main!$B$5)+(VLOOKUP($A3,'FL Ratio'!$A$2:$B$9,2,FALSE)*'FL Characterization'!C$2)</f>
        <v>3.6527280745468476</v>
      </c>
      <c r="D3" s="4">
        <f>('[1]Pc, Winter, S3'!D3*Main!$B$5)+(VLOOKUP($A3,'FL Ratio'!$A$2:$B$9,2,FALSE)*'FL Characterization'!D$2)</f>
        <v>3.3498608139298862</v>
      </c>
      <c r="E3" s="4">
        <f>('[1]Pc, Winter, S3'!E3*Main!$B$5)+(VLOOKUP($A3,'FL Ratio'!$A$2:$B$9,2,FALSE)*'FL Characterization'!E$2)</f>
        <v>3.365229174499432</v>
      </c>
      <c r="F3" s="4">
        <f>('[1]Pc, Winter, S3'!F3*Main!$B$5)+(VLOOKUP($A3,'FL Ratio'!$A$2:$B$9,2,FALSE)*'FL Characterization'!F$2)</f>
        <v>3.2990909424441579</v>
      </c>
      <c r="G3" s="4">
        <f>('[1]Pc, Winter, S3'!G3*Main!$B$5)+(VLOOKUP($A3,'FL Ratio'!$A$2:$B$9,2,FALSE)*'FL Characterization'!G$2)</f>
        <v>3.5216803104611003</v>
      </c>
      <c r="H3" s="4">
        <f>('[1]Pc, Winter, S3'!H3*Main!$B$5)+(VLOOKUP($A3,'FL Ratio'!$A$2:$B$9,2,FALSE)*'FL Characterization'!H$2)</f>
        <v>4.2889832318715841</v>
      </c>
      <c r="I3" s="4">
        <f>('[1]Pc, Winter, S3'!I3*Main!$B$5)+(VLOOKUP($A3,'FL Ratio'!$A$2:$B$9,2,FALSE)*'FL Characterization'!I$2)</f>
        <v>4.6075763627083814</v>
      </c>
      <c r="J3" s="4">
        <f>('[1]Pc, Winter, S3'!J3*Main!$B$5)+(VLOOKUP($A3,'FL Ratio'!$A$2:$B$9,2,FALSE)*'FL Characterization'!J$2)</f>
        <v>4.8988534901926739</v>
      </c>
      <c r="K3" s="4">
        <f>('[1]Pc, Winter, S3'!K3*Main!$B$5)+(VLOOKUP($A3,'FL Ratio'!$A$2:$B$9,2,FALSE)*'FL Characterization'!K$2)</f>
        <v>5.2710940390143781</v>
      </c>
      <c r="L3" s="4">
        <f>('[1]Pc, Winter, S3'!L3*Main!$B$5)+(VLOOKUP($A3,'FL Ratio'!$A$2:$B$9,2,FALSE)*'FL Characterization'!L$2)</f>
        <v>5.0787553791458704</v>
      </c>
      <c r="M3" s="4">
        <f>('[1]Pc, Winter, S3'!M3*Main!$B$5)+(VLOOKUP($A3,'FL Ratio'!$A$2:$B$9,2,FALSE)*'FL Characterization'!M$2)</f>
        <v>5.117974664074227</v>
      </c>
      <c r="N3" s="4">
        <f>('[1]Pc, Winter, S3'!N3*Main!$B$5)+(VLOOKUP($A3,'FL Ratio'!$A$2:$B$9,2,FALSE)*'FL Characterization'!N$2)</f>
        <v>4.7728450698881701</v>
      </c>
      <c r="O3" s="4">
        <f>('[1]Pc, Winter, S3'!O3*Main!$B$5)+(VLOOKUP($A3,'FL Ratio'!$A$2:$B$9,2,FALSE)*'FL Characterization'!O$2)</f>
        <v>4.702321280096224</v>
      </c>
      <c r="P3" s="4">
        <f>('[1]Pc, Winter, S3'!P3*Main!$B$5)+(VLOOKUP($A3,'FL Ratio'!$A$2:$B$9,2,FALSE)*'FL Characterization'!P$2)</f>
        <v>4.3149818058087863</v>
      </c>
      <c r="Q3" s="4">
        <f>('[1]Pc, Winter, S3'!Q3*Main!$B$5)+(VLOOKUP($A3,'FL Ratio'!$A$2:$B$9,2,FALSE)*'FL Characterization'!Q$2)</f>
        <v>4.4413225540093988</v>
      </c>
      <c r="R3" s="4">
        <f>('[1]Pc, Winter, S3'!R3*Main!$B$5)+(VLOOKUP($A3,'FL Ratio'!$A$2:$B$9,2,FALSE)*'FL Characterization'!R$2)</f>
        <v>4.8538891146933407</v>
      </c>
      <c r="S3" s="4">
        <f>('[1]Pc, Winter, S3'!S3*Main!$B$5)+(VLOOKUP($A3,'FL Ratio'!$A$2:$B$9,2,FALSE)*'FL Characterization'!S$2)</f>
        <v>6.0516609001883044</v>
      </c>
      <c r="T3" s="4">
        <f>('[1]Pc, Winter, S3'!T3*Main!$B$5)+(VLOOKUP($A3,'FL Ratio'!$A$2:$B$9,2,FALSE)*'FL Characterization'!T$2)</f>
        <v>5.6430326527020593</v>
      </c>
      <c r="U3" s="4">
        <f>('[1]Pc, Winter, S3'!U3*Main!$B$5)+(VLOOKUP($A3,'FL Ratio'!$A$2:$B$9,2,FALSE)*'FL Characterization'!U$2)</f>
        <v>5.2916378122023353</v>
      </c>
      <c r="V3" s="4">
        <f>('[1]Pc, Winter, S3'!V3*Main!$B$5)+(VLOOKUP($A3,'FL Ratio'!$A$2:$B$9,2,FALSE)*'FL Characterization'!V$2)</f>
        <v>5.0216845881475392</v>
      </c>
      <c r="W3" s="4">
        <f>('[1]Pc, Winter, S3'!W3*Main!$B$5)+(VLOOKUP($A3,'FL Ratio'!$A$2:$B$9,2,FALSE)*'FL Characterization'!W$2)</f>
        <v>4.6481279328204153</v>
      </c>
      <c r="X3" s="4">
        <f>('[1]Pc, Winter, S3'!X3*Main!$B$5)+(VLOOKUP($A3,'FL Ratio'!$A$2:$B$9,2,FALSE)*'FL Characterization'!X$2)</f>
        <v>4.591636914252943</v>
      </c>
      <c r="Y3" s="4">
        <f>('[1]Pc, Winter, S3'!Y3*Main!$B$5)+(VLOOKUP($A3,'FL Ratio'!$A$2:$B$9,2,FALSE)*'FL Characterization'!Y$2)</f>
        <v>4.1630814959852174</v>
      </c>
    </row>
    <row r="4" spans="1:25" x14ac:dyDescent="0.3">
      <c r="A4">
        <v>3</v>
      </c>
      <c r="B4" s="4">
        <f>('[1]Pc, Winter, S3'!B4*Main!$B$5)+(VLOOKUP($A4,'FL Ratio'!$A$2:$B$9,2,FALSE)*'FL Characterization'!B$2)</f>
        <v>2.527022978275367</v>
      </c>
      <c r="C4" s="4">
        <f>('[1]Pc, Winter, S3'!C4*Main!$B$5)+(VLOOKUP($A4,'FL Ratio'!$A$2:$B$9,2,FALSE)*'FL Characterization'!C$2)</f>
        <v>2.3657555839471685</v>
      </c>
      <c r="D4" s="4">
        <f>('[1]Pc, Winter, S3'!D4*Main!$B$5)+(VLOOKUP($A4,'FL Ratio'!$A$2:$B$9,2,FALSE)*'FL Characterization'!D$2)</f>
        <v>2.2843862134837618</v>
      </c>
      <c r="E4" s="4">
        <f>('[1]Pc, Winter, S3'!E4*Main!$B$5)+(VLOOKUP($A4,'FL Ratio'!$A$2:$B$9,2,FALSE)*'FL Characterization'!E$2)</f>
        <v>2.3504145532592857</v>
      </c>
      <c r="F4" s="4">
        <f>('[1]Pc, Winter, S3'!F4*Main!$B$5)+(VLOOKUP($A4,'FL Ratio'!$A$2:$B$9,2,FALSE)*'FL Characterization'!F$2)</f>
        <v>2.3169926058116679</v>
      </c>
      <c r="G4" s="4">
        <f>('[1]Pc, Winter, S3'!G4*Main!$B$5)+(VLOOKUP($A4,'FL Ratio'!$A$2:$B$9,2,FALSE)*'FL Characterization'!G$2)</f>
        <v>2.5080846248356634</v>
      </c>
      <c r="H4" s="4">
        <f>('[1]Pc, Winter, S3'!H4*Main!$B$5)+(VLOOKUP($A4,'FL Ratio'!$A$2:$B$9,2,FALSE)*'FL Characterization'!H$2)</f>
        <v>3.9709222458996893</v>
      </c>
      <c r="I4" s="4">
        <f>('[1]Pc, Winter, S3'!I4*Main!$B$5)+(VLOOKUP($A4,'FL Ratio'!$A$2:$B$9,2,FALSE)*'FL Characterization'!I$2)</f>
        <v>4.4967039517040037</v>
      </c>
      <c r="J4" s="4">
        <f>('[1]Pc, Winter, S3'!J4*Main!$B$5)+(VLOOKUP($A4,'FL Ratio'!$A$2:$B$9,2,FALSE)*'FL Characterization'!J$2)</f>
        <v>4.6443439784748985</v>
      </c>
      <c r="K4" s="4">
        <f>('[1]Pc, Winter, S3'!K4*Main!$B$5)+(VLOOKUP($A4,'FL Ratio'!$A$2:$B$9,2,FALSE)*'FL Characterization'!K$2)</f>
        <v>4.4710722893743373</v>
      </c>
      <c r="L4" s="4">
        <f>('[1]Pc, Winter, S3'!L4*Main!$B$5)+(VLOOKUP($A4,'FL Ratio'!$A$2:$B$9,2,FALSE)*'FL Characterization'!L$2)</f>
        <v>4.3728425679879308</v>
      </c>
      <c r="M4" s="4">
        <f>('[1]Pc, Winter, S3'!M4*Main!$B$5)+(VLOOKUP($A4,'FL Ratio'!$A$2:$B$9,2,FALSE)*'FL Characterization'!M$2)</f>
        <v>4.5655054793481558</v>
      </c>
      <c r="N4" s="4">
        <f>('[1]Pc, Winter, S3'!N4*Main!$B$5)+(VLOOKUP($A4,'FL Ratio'!$A$2:$B$9,2,FALSE)*'FL Characterization'!N$2)</f>
        <v>4.2595605681349404</v>
      </c>
      <c r="O4" s="4">
        <f>('[1]Pc, Winter, S3'!O4*Main!$B$5)+(VLOOKUP($A4,'FL Ratio'!$A$2:$B$9,2,FALSE)*'FL Characterization'!O$2)</f>
        <v>4.2358366729770163</v>
      </c>
      <c r="P4" s="4">
        <f>('[1]Pc, Winter, S3'!P4*Main!$B$5)+(VLOOKUP($A4,'FL Ratio'!$A$2:$B$9,2,FALSE)*'FL Characterization'!P$2)</f>
        <v>3.6876580817260467</v>
      </c>
      <c r="Q4" s="4">
        <f>('[1]Pc, Winter, S3'!Q4*Main!$B$5)+(VLOOKUP($A4,'FL Ratio'!$A$2:$B$9,2,FALSE)*'FL Characterization'!Q$2)</f>
        <v>3.7059435495326194</v>
      </c>
      <c r="R4" s="4">
        <f>('[1]Pc, Winter, S3'!R4*Main!$B$5)+(VLOOKUP($A4,'FL Ratio'!$A$2:$B$9,2,FALSE)*'FL Characterization'!R$2)</f>
        <v>3.6549845090549198</v>
      </c>
      <c r="S4" s="4">
        <f>('[1]Pc, Winter, S3'!S4*Main!$B$5)+(VLOOKUP($A4,'FL Ratio'!$A$2:$B$9,2,FALSE)*'FL Characterization'!S$2)</f>
        <v>4.0147542628971733</v>
      </c>
      <c r="T4" s="4">
        <f>('[1]Pc, Winter, S3'!T4*Main!$B$5)+(VLOOKUP($A4,'FL Ratio'!$A$2:$B$9,2,FALSE)*'FL Characterization'!T$2)</f>
        <v>3.7663571365079727</v>
      </c>
      <c r="U4" s="4">
        <f>('[1]Pc, Winter, S3'!U4*Main!$B$5)+(VLOOKUP($A4,'FL Ratio'!$A$2:$B$9,2,FALSE)*'FL Characterization'!U$2)</f>
        <v>3.8856683075773542</v>
      </c>
      <c r="V4" s="4">
        <f>('[1]Pc, Winter, S3'!V4*Main!$B$5)+(VLOOKUP($A4,'FL Ratio'!$A$2:$B$9,2,FALSE)*'FL Characterization'!V$2)</f>
        <v>3.732284031184681</v>
      </c>
      <c r="W4" s="4">
        <f>('[1]Pc, Winter, S3'!W4*Main!$B$5)+(VLOOKUP($A4,'FL Ratio'!$A$2:$B$9,2,FALSE)*'FL Characterization'!W$2)</f>
        <v>3.5152134921811093</v>
      </c>
      <c r="X4" s="4">
        <f>('[1]Pc, Winter, S3'!X4*Main!$B$5)+(VLOOKUP($A4,'FL Ratio'!$A$2:$B$9,2,FALSE)*'FL Characterization'!X$2)</f>
        <v>3.0418996927060493</v>
      </c>
      <c r="Y4" s="4">
        <f>('[1]Pc, Winter, S3'!Y4*Main!$B$5)+(VLOOKUP($A4,'FL Ratio'!$A$2:$B$9,2,FALSE)*'FL Characterization'!Y$2)</f>
        <v>2.815029149107092</v>
      </c>
    </row>
    <row r="5" spans="1:25" x14ac:dyDescent="0.3">
      <c r="A5">
        <v>4</v>
      </c>
      <c r="B5" s="4">
        <f>('[1]Pc, Winter, S3'!B5*Main!$B$5)+(VLOOKUP($A5,'FL Ratio'!$A$2:$B$9,2,FALSE)*'FL Characterization'!B$2)</f>
        <v>0.91793975123961946</v>
      </c>
      <c r="C5" s="4">
        <f>('[1]Pc, Winter, S3'!C5*Main!$B$5)+(VLOOKUP($A5,'FL Ratio'!$A$2:$B$9,2,FALSE)*'FL Characterization'!C$2)</f>
        <v>0.70537390567174585</v>
      </c>
      <c r="D5" s="4">
        <f>('[1]Pc, Winter, S3'!D5*Main!$B$5)+(VLOOKUP($A5,'FL Ratio'!$A$2:$B$9,2,FALSE)*'FL Characterization'!D$2)</f>
        <v>0.66543574270925054</v>
      </c>
      <c r="E5" s="4">
        <f>('[1]Pc, Winter, S3'!E5*Main!$B$5)+(VLOOKUP($A5,'FL Ratio'!$A$2:$B$9,2,FALSE)*'FL Characterization'!E$2)</f>
        <v>0.60207410045388243</v>
      </c>
      <c r="F5" s="4">
        <f>('[1]Pc, Winter, S3'!F5*Main!$B$5)+(VLOOKUP($A5,'FL Ratio'!$A$2:$B$9,2,FALSE)*'FL Characterization'!F$2)</f>
        <v>0.59932434004664437</v>
      </c>
      <c r="G5" s="4">
        <f>('[1]Pc, Winter, S3'!G5*Main!$B$5)+(VLOOKUP($A5,'FL Ratio'!$A$2:$B$9,2,FALSE)*'FL Characterization'!G$2)</f>
        <v>0.9754097282637042</v>
      </c>
      <c r="H5" s="4">
        <f>('[1]Pc, Winter, S3'!H5*Main!$B$5)+(VLOOKUP($A5,'FL Ratio'!$A$2:$B$9,2,FALSE)*'FL Characterization'!H$2)</f>
        <v>1.9041078448889586</v>
      </c>
      <c r="I5" s="4">
        <f>('[1]Pc, Winter, S3'!I5*Main!$B$5)+(VLOOKUP($A5,'FL Ratio'!$A$2:$B$9,2,FALSE)*'FL Characterization'!I$2)</f>
        <v>2.1706741794341258</v>
      </c>
      <c r="J5" s="4">
        <f>('[1]Pc, Winter, S3'!J5*Main!$B$5)+(VLOOKUP($A5,'FL Ratio'!$A$2:$B$9,2,FALSE)*'FL Characterization'!J$2)</f>
        <v>2.3624263993781911</v>
      </c>
      <c r="K5" s="4">
        <f>('[1]Pc, Winter, S3'!K5*Main!$B$5)+(VLOOKUP($A5,'FL Ratio'!$A$2:$B$9,2,FALSE)*'FL Characterization'!K$2)</f>
        <v>2.205566854718322</v>
      </c>
      <c r="L5" s="4">
        <f>('[1]Pc, Winter, S3'!L5*Main!$B$5)+(VLOOKUP($A5,'FL Ratio'!$A$2:$B$9,2,FALSE)*'FL Characterization'!L$2)</f>
        <v>2.1698253151957716</v>
      </c>
      <c r="M5" s="4">
        <f>('[1]Pc, Winter, S3'!M5*Main!$B$5)+(VLOOKUP($A5,'FL Ratio'!$A$2:$B$9,2,FALSE)*'FL Characterization'!M$2)</f>
        <v>1.9846505277405817</v>
      </c>
      <c r="N5" s="4">
        <f>('[1]Pc, Winter, S3'!N5*Main!$B$5)+(VLOOKUP($A5,'FL Ratio'!$A$2:$B$9,2,FALSE)*'FL Characterization'!N$2)</f>
        <v>2.029969741763213</v>
      </c>
      <c r="O5" s="4">
        <f>('[1]Pc, Winter, S3'!O5*Main!$B$5)+(VLOOKUP($A5,'FL Ratio'!$A$2:$B$9,2,FALSE)*'FL Characterization'!O$2)</f>
        <v>1.8824976740626691</v>
      </c>
      <c r="P5" s="4">
        <f>('[1]Pc, Winter, S3'!P5*Main!$B$5)+(VLOOKUP($A5,'FL Ratio'!$A$2:$B$9,2,FALSE)*'FL Characterization'!P$2)</f>
        <v>1.8768458779722481</v>
      </c>
      <c r="Q5" s="4">
        <f>('[1]Pc, Winter, S3'!Q5*Main!$B$5)+(VLOOKUP($A5,'FL Ratio'!$A$2:$B$9,2,FALSE)*'FL Characterization'!Q$2)</f>
        <v>1.880111855607085</v>
      </c>
      <c r="R5" s="4">
        <f>('[1]Pc, Winter, S3'!R5*Main!$B$5)+(VLOOKUP($A5,'FL Ratio'!$A$2:$B$9,2,FALSE)*'FL Characterization'!R$2)</f>
        <v>2.2844555665463266</v>
      </c>
      <c r="S5" s="4">
        <f>('[1]Pc, Winter, S3'!S5*Main!$B$5)+(VLOOKUP($A5,'FL Ratio'!$A$2:$B$9,2,FALSE)*'FL Characterization'!S$2)</f>
        <v>3.5414866473679965</v>
      </c>
      <c r="T5" s="4">
        <f>('[1]Pc, Winter, S3'!T5*Main!$B$5)+(VLOOKUP($A5,'FL Ratio'!$A$2:$B$9,2,FALSE)*'FL Characterization'!T$2)</f>
        <v>3.1502201619272387</v>
      </c>
      <c r="U5" s="4">
        <f>('[1]Pc, Winter, S3'!U5*Main!$B$5)+(VLOOKUP($A5,'FL Ratio'!$A$2:$B$9,2,FALSE)*'FL Characterization'!U$2)</f>
        <v>2.5793247909660573</v>
      </c>
      <c r="V5" s="4">
        <f>('[1]Pc, Winter, S3'!V5*Main!$B$5)+(VLOOKUP($A5,'FL Ratio'!$A$2:$B$9,2,FALSE)*'FL Characterization'!V$2)</f>
        <v>2.5682493688166956</v>
      </c>
      <c r="W5" s="4">
        <f>('[1]Pc, Winter, S3'!W5*Main!$B$5)+(VLOOKUP($A5,'FL Ratio'!$A$2:$B$9,2,FALSE)*'FL Characterization'!W$2)</f>
        <v>2.2456794188984008</v>
      </c>
      <c r="X5" s="4">
        <f>('[1]Pc, Winter, S3'!X5*Main!$B$5)+(VLOOKUP($A5,'FL Ratio'!$A$2:$B$9,2,FALSE)*'FL Characterization'!X$2)</f>
        <v>1.8893740703633437</v>
      </c>
      <c r="Y5" s="4">
        <f>('[1]Pc, Winter, S3'!Y5*Main!$B$5)+(VLOOKUP($A5,'FL Ratio'!$A$2:$B$9,2,FALSE)*'FL Characterization'!Y$2)</f>
        <v>1.5500536596296286</v>
      </c>
    </row>
    <row r="6" spans="1:25" x14ac:dyDescent="0.3">
      <c r="A6">
        <v>5</v>
      </c>
      <c r="B6" s="4">
        <f>('[1]Pc, Winter, S3'!B6*Main!$B$5)+(VLOOKUP($A6,'FL Ratio'!$A$2:$B$9,2,FALSE)*'FL Characterization'!B$2)</f>
        <v>2.1761156199409921</v>
      </c>
      <c r="C6" s="4">
        <f>('[1]Pc, Winter, S3'!C6*Main!$B$5)+(VLOOKUP($A6,'FL Ratio'!$A$2:$B$9,2,FALSE)*'FL Characterization'!C$2)</f>
        <v>2.0102391311766215</v>
      </c>
      <c r="D6" s="4">
        <f>('[1]Pc, Winter, S3'!D6*Main!$B$5)+(VLOOKUP($A6,'FL Ratio'!$A$2:$B$9,2,FALSE)*'FL Characterization'!D$2)</f>
        <v>1.8529860996806393</v>
      </c>
      <c r="E6" s="4">
        <f>('[1]Pc, Winter, S3'!E6*Main!$B$5)+(VLOOKUP($A6,'FL Ratio'!$A$2:$B$9,2,FALSE)*'FL Characterization'!E$2)</f>
        <v>1.829308223991065</v>
      </c>
      <c r="F6" s="4">
        <f>('[1]Pc, Winter, S3'!F6*Main!$B$5)+(VLOOKUP($A6,'FL Ratio'!$A$2:$B$9,2,FALSE)*'FL Characterization'!F$2)</f>
        <v>1.8424221058948118</v>
      </c>
      <c r="G6" s="4">
        <f>('[1]Pc, Winter, S3'!G6*Main!$B$5)+(VLOOKUP($A6,'FL Ratio'!$A$2:$B$9,2,FALSE)*'FL Characterization'!G$2)</f>
        <v>2.0636904957100692</v>
      </c>
      <c r="H6" s="4">
        <f>('[1]Pc, Winter, S3'!H6*Main!$B$5)+(VLOOKUP($A6,'FL Ratio'!$A$2:$B$9,2,FALSE)*'FL Characterization'!H$2)</f>
        <v>2.6325638692442643</v>
      </c>
      <c r="I6" s="4">
        <f>('[1]Pc, Winter, S3'!I6*Main!$B$5)+(VLOOKUP($A6,'FL Ratio'!$A$2:$B$9,2,FALSE)*'FL Characterization'!I$2)</f>
        <v>2.7146161118910461</v>
      </c>
      <c r="J6" s="4">
        <f>('[1]Pc, Winter, S3'!J6*Main!$B$5)+(VLOOKUP($A6,'FL Ratio'!$A$2:$B$9,2,FALSE)*'FL Characterization'!J$2)</f>
        <v>2.7737317579688914</v>
      </c>
      <c r="K6" s="4">
        <f>('[1]Pc, Winter, S3'!K6*Main!$B$5)+(VLOOKUP($A6,'FL Ratio'!$A$2:$B$9,2,FALSE)*'FL Characterization'!K$2)</f>
        <v>2.9543853936889404</v>
      </c>
      <c r="L6" s="4">
        <f>('[1]Pc, Winter, S3'!L6*Main!$B$5)+(VLOOKUP($A6,'FL Ratio'!$A$2:$B$9,2,FALSE)*'FL Characterization'!L$2)</f>
        <v>3.0193076127723413</v>
      </c>
      <c r="M6" s="4">
        <f>('[1]Pc, Winter, S3'!M6*Main!$B$5)+(VLOOKUP($A6,'FL Ratio'!$A$2:$B$9,2,FALSE)*'FL Characterization'!M$2)</f>
        <v>3.0450250008436672</v>
      </c>
      <c r="N6" s="4">
        <f>('[1]Pc, Winter, S3'!N6*Main!$B$5)+(VLOOKUP($A6,'FL Ratio'!$A$2:$B$9,2,FALSE)*'FL Characterization'!N$2)</f>
        <v>3.0046343590475719</v>
      </c>
      <c r="O6" s="4">
        <f>('[1]Pc, Winter, S3'!O6*Main!$B$5)+(VLOOKUP($A6,'FL Ratio'!$A$2:$B$9,2,FALSE)*'FL Characterization'!O$2)</f>
        <v>2.9025427385745783</v>
      </c>
      <c r="P6" s="4">
        <f>('[1]Pc, Winter, S3'!P6*Main!$B$5)+(VLOOKUP($A6,'FL Ratio'!$A$2:$B$9,2,FALSE)*'FL Characterization'!P$2)</f>
        <v>2.9280428382189414</v>
      </c>
      <c r="Q6" s="4">
        <f>('[1]Pc, Winter, S3'!Q6*Main!$B$5)+(VLOOKUP($A6,'FL Ratio'!$A$2:$B$9,2,FALSE)*'FL Characterization'!Q$2)</f>
        <v>2.9316042031549765</v>
      </c>
      <c r="R6" s="4">
        <f>('[1]Pc, Winter, S3'!R6*Main!$B$5)+(VLOOKUP($A6,'FL Ratio'!$A$2:$B$9,2,FALSE)*'FL Characterization'!R$2)</f>
        <v>3.0856518240694806</v>
      </c>
      <c r="S6" s="4">
        <f>('[1]Pc, Winter, S3'!S6*Main!$B$5)+(VLOOKUP($A6,'FL Ratio'!$A$2:$B$9,2,FALSE)*'FL Characterization'!S$2)</f>
        <v>3.5155717376852231</v>
      </c>
      <c r="T6" s="4">
        <f>('[1]Pc, Winter, S3'!T6*Main!$B$5)+(VLOOKUP($A6,'FL Ratio'!$A$2:$B$9,2,FALSE)*'FL Characterization'!T$2)</f>
        <v>3.3928205816258541</v>
      </c>
      <c r="U6" s="4">
        <f>('[1]Pc, Winter, S3'!U6*Main!$B$5)+(VLOOKUP($A6,'FL Ratio'!$A$2:$B$9,2,FALSE)*'FL Characterization'!U$2)</f>
        <v>3.3345701375149006</v>
      </c>
      <c r="V6" s="4">
        <f>('[1]Pc, Winter, S3'!V6*Main!$B$5)+(VLOOKUP($A6,'FL Ratio'!$A$2:$B$9,2,FALSE)*'FL Characterization'!V$2)</f>
        <v>3.3936825010340965</v>
      </c>
      <c r="W6" s="4">
        <f>('[1]Pc, Winter, S3'!W6*Main!$B$5)+(VLOOKUP($A6,'FL Ratio'!$A$2:$B$9,2,FALSE)*'FL Characterization'!W$2)</f>
        <v>3.1473422359371344</v>
      </c>
      <c r="X6" s="4">
        <f>('[1]Pc, Winter, S3'!X6*Main!$B$5)+(VLOOKUP($A6,'FL Ratio'!$A$2:$B$9,2,FALSE)*'FL Characterization'!X$2)</f>
        <v>2.9805755148579824</v>
      </c>
      <c r="Y6" s="4">
        <f>('[1]Pc, Winter, S3'!Y6*Main!$B$5)+(VLOOKUP($A6,'FL Ratio'!$A$2:$B$9,2,FALSE)*'FL Characterization'!Y$2)</f>
        <v>2.6585203179525951</v>
      </c>
    </row>
    <row r="7" spans="1:25" x14ac:dyDescent="0.3">
      <c r="A7">
        <v>6</v>
      </c>
      <c r="B7" s="4">
        <f>('[1]Pc, Winter, S3'!B7*Main!$B$5)+(VLOOKUP($A7,'FL Ratio'!$A$2:$B$9,2,FALSE)*'FL Characterization'!B$2)</f>
        <v>2.6032273393532197</v>
      </c>
      <c r="C7" s="4">
        <f>('[1]Pc, Winter, S3'!C7*Main!$B$5)+(VLOOKUP($A7,'FL Ratio'!$A$2:$B$9,2,FALSE)*'FL Characterization'!C$2)</f>
        <v>2.3842445133724315</v>
      </c>
      <c r="D7" s="4">
        <f>('[1]Pc, Winter, S3'!D7*Main!$B$5)+(VLOOKUP($A7,'FL Ratio'!$A$2:$B$9,2,FALSE)*'FL Characterization'!D$2)</f>
        <v>2.3032103703258469</v>
      </c>
      <c r="E7" s="4">
        <f>('[1]Pc, Winter, S3'!E7*Main!$B$5)+(VLOOKUP($A7,'FL Ratio'!$A$2:$B$9,2,FALSE)*'FL Characterization'!E$2)</f>
        <v>2.380594530774891</v>
      </c>
      <c r="F7" s="4">
        <f>('[1]Pc, Winter, S3'!F7*Main!$B$5)+(VLOOKUP($A7,'FL Ratio'!$A$2:$B$9,2,FALSE)*'FL Characterization'!F$2)</f>
        <v>2.3213986460168377</v>
      </c>
      <c r="G7" s="4">
        <f>('[1]Pc, Winter, S3'!G7*Main!$B$5)+(VLOOKUP($A7,'FL Ratio'!$A$2:$B$9,2,FALSE)*'FL Characterization'!G$2)</f>
        <v>2.4969503924753602</v>
      </c>
      <c r="H7" s="4">
        <f>('[1]Pc, Winter, S3'!H7*Main!$B$5)+(VLOOKUP($A7,'FL Ratio'!$A$2:$B$9,2,FALSE)*'FL Characterization'!H$2)</f>
        <v>2.8612325249235098</v>
      </c>
      <c r="I7" s="4">
        <f>('[1]Pc, Winter, S3'!I7*Main!$B$5)+(VLOOKUP($A7,'FL Ratio'!$A$2:$B$9,2,FALSE)*'FL Characterization'!I$2)</f>
        <v>3.3081595659973035</v>
      </c>
      <c r="J7" s="4">
        <f>('[1]Pc, Winter, S3'!J7*Main!$B$5)+(VLOOKUP($A7,'FL Ratio'!$A$2:$B$9,2,FALSE)*'FL Characterization'!J$2)</f>
        <v>3.3959890989692312</v>
      </c>
      <c r="K7" s="4">
        <f>('[1]Pc, Winter, S3'!K7*Main!$B$5)+(VLOOKUP($A7,'FL Ratio'!$A$2:$B$9,2,FALSE)*'FL Characterization'!K$2)</f>
        <v>3.5932556500596839</v>
      </c>
      <c r="L7" s="4">
        <f>('[1]Pc, Winter, S3'!L7*Main!$B$5)+(VLOOKUP($A7,'FL Ratio'!$A$2:$B$9,2,FALSE)*'FL Characterization'!L$2)</f>
        <v>3.4845869463925907</v>
      </c>
      <c r="M7" s="4">
        <f>('[1]Pc, Winter, S3'!M7*Main!$B$5)+(VLOOKUP($A7,'FL Ratio'!$A$2:$B$9,2,FALSE)*'FL Characterization'!M$2)</f>
        <v>3.5089445834447197</v>
      </c>
      <c r="N7" s="4">
        <f>('[1]Pc, Winter, S3'!N7*Main!$B$5)+(VLOOKUP($A7,'FL Ratio'!$A$2:$B$9,2,FALSE)*'FL Characterization'!N$2)</f>
        <v>3.5442027265768368</v>
      </c>
      <c r="O7" s="4">
        <f>('[1]Pc, Winter, S3'!O7*Main!$B$5)+(VLOOKUP($A7,'FL Ratio'!$A$2:$B$9,2,FALSE)*'FL Characterization'!O$2)</f>
        <v>3.4650650149086051</v>
      </c>
      <c r="P7" s="4">
        <f>('[1]Pc, Winter, S3'!P7*Main!$B$5)+(VLOOKUP($A7,'FL Ratio'!$A$2:$B$9,2,FALSE)*'FL Characterization'!P$2)</f>
        <v>3.3047700380431624</v>
      </c>
      <c r="Q7" s="4">
        <f>('[1]Pc, Winter, S3'!Q7*Main!$B$5)+(VLOOKUP($A7,'FL Ratio'!$A$2:$B$9,2,FALSE)*'FL Characterization'!Q$2)</f>
        <v>3.2470660407038343</v>
      </c>
      <c r="R7" s="4">
        <f>('[1]Pc, Winter, S3'!R7*Main!$B$5)+(VLOOKUP($A7,'FL Ratio'!$A$2:$B$9,2,FALSE)*'FL Characterization'!R$2)</f>
        <v>3.2042719270729121</v>
      </c>
      <c r="S7" s="4">
        <f>('[1]Pc, Winter, S3'!S7*Main!$B$5)+(VLOOKUP($A7,'FL Ratio'!$A$2:$B$9,2,FALSE)*'FL Characterization'!S$2)</f>
        <v>3.313153907641547</v>
      </c>
      <c r="T7" s="4">
        <f>('[1]Pc, Winter, S3'!T7*Main!$B$5)+(VLOOKUP($A7,'FL Ratio'!$A$2:$B$9,2,FALSE)*'FL Characterization'!T$2)</f>
        <v>3.2316607631908116</v>
      </c>
      <c r="U7" s="4">
        <f>('[1]Pc, Winter, S3'!U7*Main!$B$5)+(VLOOKUP($A7,'FL Ratio'!$A$2:$B$9,2,FALSE)*'FL Characterization'!U$2)</f>
        <v>3.132278801991776</v>
      </c>
      <c r="V7" s="4">
        <f>('[1]Pc, Winter, S3'!V7*Main!$B$5)+(VLOOKUP($A7,'FL Ratio'!$A$2:$B$9,2,FALSE)*'FL Characterization'!V$2)</f>
        <v>3.0567800491075054</v>
      </c>
      <c r="W7" s="4">
        <f>('[1]Pc, Winter, S3'!W7*Main!$B$5)+(VLOOKUP($A7,'FL Ratio'!$A$2:$B$9,2,FALSE)*'FL Characterization'!W$2)</f>
        <v>2.9284843355751655</v>
      </c>
      <c r="X7" s="4">
        <f>('[1]Pc, Winter, S3'!X7*Main!$B$5)+(VLOOKUP($A7,'FL Ratio'!$A$2:$B$9,2,FALSE)*'FL Characterization'!X$2)</f>
        <v>2.8594985540927924</v>
      </c>
      <c r="Y7" s="4">
        <f>('[1]Pc, Winter, S3'!Y7*Main!$B$5)+(VLOOKUP($A7,'FL Ratio'!$A$2:$B$9,2,FALSE)*'FL Characterization'!Y$2)</f>
        <v>2.6603782918032075</v>
      </c>
    </row>
    <row r="8" spans="1:25" x14ac:dyDescent="0.3">
      <c r="A8">
        <v>7</v>
      </c>
      <c r="B8" s="4">
        <f>('[1]Pc, Winter, S3'!B8*Main!$B$5)+(VLOOKUP($A8,'FL Ratio'!$A$2:$B$9,2,FALSE)*'FL Characterization'!B$2)</f>
        <v>2.1575105456800832</v>
      </c>
      <c r="C8" s="4">
        <f>('[1]Pc, Winter, S3'!C8*Main!$B$5)+(VLOOKUP($A8,'FL Ratio'!$A$2:$B$9,2,FALSE)*'FL Characterization'!C$2)</f>
        <v>2.0116590963648182</v>
      </c>
      <c r="D8" s="4">
        <f>('[1]Pc, Winter, S3'!D8*Main!$B$5)+(VLOOKUP($A8,'FL Ratio'!$A$2:$B$9,2,FALSE)*'FL Characterization'!D$2)</f>
        <v>1.9129744314563053</v>
      </c>
      <c r="E8" s="4">
        <f>('[1]Pc, Winter, S3'!E8*Main!$B$5)+(VLOOKUP($A8,'FL Ratio'!$A$2:$B$9,2,FALSE)*'FL Characterization'!E$2)</f>
        <v>1.916235568682193</v>
      </c>
      <c r="F8" s="4">
        <f>('[1]Pc, Winter, S3'!F8*Main!$B$5)+(VLOOKUP($A8,'FL Ratio'!$A$2:$B$9,2,FALSE)*'FL Characterization'!F$2)</f>
        <v>1.8834699706942064</v>
      </c>
      <c r="G8" s="4">
        <f>('[1]Pc, Winter, S3'!G8*Main!$B$5)+(VLOOKUP($A8,'FL Ratio'!$A$2:$B$9,2,FALSE)*'FL Characterization'!G$2)</f>
        <v>2.0532114615350698</v>
      </c>
      <c r="H8" s="4">
        <f>('[1]Pc, Winter, S3'!H8*Main!$B$5)+(VLOOKUP($A8,'FL Ratio'!$A$2:$B$9,2,FALSE)*'FL Characterization'!H$2)</f>
        <v>2.6273524112572795</v>
      </c>
      <c r="I8" s="4">
        <f>('[1]Pc, Winter, S3'!I8*Main!$B$5)+(VLOOKUP($A8,'FL Ratio'!$A$2:$B$9,2,FALSE)*'FL Characterization'!I$2)</f>
        <v>2.8997103864277687</v>
      </c>
      <c r="J8" s="4">
        <f>('[1]Pc, Winter, S3'!J8*Main!$B$5)+(VLOOKUP($A8,'FL Ratio'!$A$2:$B$9,2,FALSE)*'FL Characterization'!J$2)</f>
        <v>3.1078827065778731</v>
      </c>
      <c r="K8" s="4">
        <f>('[1]Pc, Winter, S3'!K8*Main!$B$5)+(VLOOKUP($A8,'FL Ratio'!$A$2:$B$9,2,FALSE)*'FL Characterization'!K$2)</f>
        <v>3.0338259478137939</v>
      </c>
      <c r="L8" s="4">
        <f>('[1]Pc, Winter, S3'!L8*Main!$B$5)+(VLOOKUP($A8,'FL Ratio'!$A$2:$B$9,2,FALSE)*'FL Characterization'!L$2)</f>
        <v>3.0858433906695044</v>
      </c>
      <c r="M8" s="4">
        <f>('[1]Pc, Winter, S3'!M8*Main!$B$5)+(VLOOKUP($A8,'FL Ratio'!$A$2:$B$9,2,FALSE)*'FL Characterization'!M$2)</f>
        <v>3.0570158180790061</v>
      </c>
      <c r="N8" s="4">
        <f>('[1]Pc, Winter, S3'!N8*Main!$B$5)+(VLOOKUP($A8,'FL Ratio'!$A$2:$B$9,2,FALSE)*'FL Characterization'!N$2)</f>
        <v>3.0181594576233008</v>
      </c>
      <c r="O8" s="4">
        <f>('[1]Pc, Winter, S3'!O8*Main!$B$5)+(VLOOKUP($A8,'FL Ratio'!$A$2:$B$9,2,FALSE)*'FL Characterization'!O$2)</f>
        <v>2.9773214710814133</v>
      </c>
      <c r="P8" s="4">
        <f>('[1]Pc, Winter, S3'!P8*Main!$B$5)+(VLOOKUP($A8,'FL Ratio'!$A$2:$B$9,2,FALSE)*'FL Characterization'!P$2)</f>
        <v>2.7820317427063896</v>
      </c>
      <c r="Q8" s="4">
        <f>('[1]Pc, Winter, S3'!Q8*Main!$B$5)+(VLOOKUP($A8,'FL Ratio'!$A$2:$B$9,2,FALSE)*'FL Characterization'!Q$2)</f>
        <v>2.7793003113593873</v>
      </c>
      <c r="R8" s="4">
        <f>('[1]Pc, Winter, S3'!R8*Main!$B$5)+(VLOOKUP($A8,'FL Ratio'!$A$2:$B$9,2,FALSE)*'FL Characterization'!R$2)</f>
        <v>2.9735829964149092</v>
      </c>
      <c r="S8" s="4">
        <f>('[1]Pc, Winter, S3'!S8*Main!$B$5)+(VLOOKUP($A8,'FL Ratio'!$A$2:$B$9,2,FALSE)*'FL Characterization'!S$2)</f>
        <v>3.4115500859452847</v>
      </c>
      <c r="T8" s="4">
        <f>('[1]Pc, Winter, S3'!T8*Main!$B$5)+(VLOOKUP($A8,'FL Ratio'!$A$2:$B$9,2,FALSE)*'FL Characterization'!T$2)</f>
        <v>3.218401795649835</v>
      </c>
      <c r="U8" s="4">
        <f>('[1]Pc, Winter, S3'!U8*Main!$B$5)+(VLOOKUP($A8,'FL Ratio'!$A$2:$B$9,2,FALSE)*'FL Characterization'!U$2)</f>
        <v>2.9613053771508442</v>
      </c>
      <c r="V8" s="4">
        <f>('[1]Pc, Winter, S3'!V8*Main!$B$5)+(VLOOKUP($A8,'FL Ratio'!$A$2:$B$9,2,FALSE)*'FL Characterization'!V$2)</f>
        <v>2.9221045887140988</v>
      </c>
      <c r="W8" s="4">
        <f>('[1]Pc, Winter, S3'!W8*Main!$B$5)+(VLOOKUP($A8,'FL Ratio'!$A$2:$B$9,2,FALSE)*'FL Characterization'!W$2)</f>
        <v>2.8000861812415918</v>
      </c>
      <c r="X8" s="4">
        <f>('[1]Pc, Winter, S3'!X8*Main!$B$5)+(VLOOKUP($A8,'FL Ratio'!$A$2:$B$9,2,FALSE)*'FL Characterization'!X$2)</f>
        <v>2.5640829238713163</v>
      </c>
      <c r="Y8" s="4">
        <f>('[1]Pc, Winter, S3'!Y8*Main!$B$5)+(VLOOKUP($A8,'FL Ratio'!$A$2:$B$9,2,FALSE)*'FL Characterization'!Y$2)</f>
        <v>2.32468937900755</v>
      </c>
    </row>
    <row r="9" spans="1:25" x14ac:dyDescent="0.3">
      <c r="A9">
        <v>8</v>
      </c>
      <c r="B9" s="4">
        <f>('[1]Pc, Winter, S3'!B9*Main!$B$5)+(VLOOKUP($A9,'FL Ratio'!$A$2:$B$9,2,FALSE)*'FL Characterization'!B$2)</f>
        <v>1.5968213320516988</v>
      </c>
      <c r="C9" s="4">
        <f>('[1]Pc, Winter, S3'!C9*Main!$B$5)+(VLOOKUP($A9,'FL Ratio'!$A$2:$B$9,2,FALSE)*'FL Characterization'!C$2)</f>
        <v>1.5732934251468287</v>
      </c>
      <c r="D9" s="4">
        <f>('[1]Pc, Winter, S3'!D9*Main!$B$5)+(VLOOKUP($A9,'FL Ratio'!$A$2:$B$9,2,FALSE)*'FL Characterization'!D$2)</f>
        <v>1.5044136987675909</v>
      </c>
      <c r="E9" s="4">
        <f>('[1]Pc, Winter, S3'!E9*Main!$B$5)+(VLOOKUP($A9,'FL Ratio'!$A$2:$B$9,2,FALSE)*'FL Characterization'!E$2)</f>
        <v>1.4912504466296836</v>
      </c>
      <c r="F9" s="4">
        <f>('[1]Pc, Winter, S3'!F9*Main!$B$5)+(VLOOKUP($A9,'FL Ratio'!$A$2:$B$9,2,FALSE)*'FL Characterization'!F$2)</f>
        <v>1.5006276289561444</v>
      </c>
      <c r="G9" s="4">
        <f>('[1]Pc, Winter, S3'!G9*Main!$B$5)+(VLOOKUP($A9,'FL Ratio'!$A$2:$B$9,2,FALSE)*'FL Characterization'!G$2)</f>
        <v>1.763888655483397</v>
      </c>
      <c r="H9" s="4">
        <f>('[1]Pc, Winter, S3'!H9*Main!$B$5)+(VLOOKUP($A9,'FL Ratio'!$A$2:$B$9,2,FALSE)*'FL Characterization'!H$2)</f>
        <v>2.8864858079379418</v>
      </c>
      <c r="I9" s="4">
        <f>('[1]Pc, Winter, S3'!I9*Main!$B$5)+(VLOOKUP($A9,'FL Ratio'!$A$2:$B$9,2,FALSE)*'FL Characterization'!I$2)</f>
        <v>3.1838474636093723</v>
      </c>
      <c r="J9" s="4">
        <f>('[1]Pc, Winter, S3'!J9*Main!$B$5)+(VLOOKUP($A9,'FL Ratio'!$A$2:$B$9,2,FALSE)*'FL Characterization'!J$2)</f>
        <v>3.3022720852592085</v>
      </c>
      <c r="K9" s="4">
        <f>('[1]Pc, Winter, S3'!K9*Main!$B$5)+(VLOOKUP($A9,'FL Ratio'!$A$2:$B$9,2,FALSE)*'FL Characterization'!K$2)</f>
        <v>3.2973957339122473</v>
      </c>
      <c r="L9" s="4">
        <f>('[1]Pc, Winter, S3'!L9*Main!$B$5)+(VLOOKUP($A9,'FL Ratio'!$A$2:$B$9,2,FALSE)*'FL Characterization'!L$2)</f>
        <v>3.5380656182919514</v>
      </c>
      <c r="M9" s="4">
        <f>('[1]Pc, Winter, S3'!M9*Main!$B$5)+(VLOOKUP($A9,'FL Ratio'!$A$2:$B$9,2,FALSE)*'FL Characterization'!M$2)</f>
        <v>3.3833908975620997</v>
      </c>
      <c r="N9" s="4">
        <f>('[1]Pc, Winter, S3'!N9*Main!$B$5)+(VLOOKUP($A9,'FL Ratio'!$A$2:$B$9,2,FALSE)*'FL Characterization'!N$2)</f>
        <v>3.2971789948425703</v>
      </c>
      <c r="O9" s="4">
        <f>('[1]Pc, Winter, S3'!O9*Main!$B$5)+(VLOOKUP($A9,'FL Ratio'!$A$2:$B$9,2,FALSE)*'FL Characterization'!O$2)</f>
        <v>3.2906270781114015</v>
      </c>
      <c r="P9" s="4">
        <f>('[1]Pc, Winter, S3'!P9*Main!$B$5)+(VLOOKUP($A9,'FL Ratio'!$A$2:$B$9,2,FALSE)*'FL Characterization'!P$2)</f>
        <v>2.8150208692823382</v>
      </c>
      <c r="Q9" s="4">
        <f>('[1]Pc, Winter, S3'!Q9*Main!$B$5)+(VLOOKUP($A9,'FL Ratio'!$A$2:$B$9,2,FALSE)*'FL Characterization'!Q$2)</f>
        <v>2.6466473510963562</v>
      </c>
      <c r="R9" s="4">
        <f>('[1]Pc, Winter, S3'!R9*Main!$B$5)+(VLOOKUP($A9,'FL Ratio'!$A$2:$B$9,2,FALSE)*'FL Characterization'!R$2)</f>
        <v>2.6736459502662777</v>
      </c>
      <c r="S9" s="4">
        <f>('[1]Pc, Winter, S3'!S9*Main!$B$5)+(VLOOKUP($A9,'FL Ratio'!$A$2:$B$9,2,FALSE)*'FL Characterization'!S$2)</f>
        <v>2.9616953787304512</v>
      </c>
      <c r="T9" s="4">
        <f>('[1]Pc, Winter, S3'!T9*Main!$B$5)+(VLOOKUP($A9,'FL Ratio'!$A$2:$B$9,2,FALSE)*'FL Characterization'!T$2)</f>
        <v>2.8679023646138933</v>
      </c>
      <c r="U9" s="4">
        <f>('[1]Pc, Winter, S3'!U9*Main!$B$5)+(VLOOKUP($A9,'FL Ratio'!$A$2:$B$9,2,FALSE)*'FL Characterization'!U$2)</f>
        <v>2.7057278518321564</v>
      </c>
      <c r="V9" s="4">
        <f>('[1]Pc, Winter, S3'!V9*Main!$B$5)+(VLOOKUP($A9,'FL Ratio'!$A$2:$B$9,2,FALSE)*'FL Characterization'!V$2)</f>
        <v>2.6474872273976837</v>
      </c>
      <c r="W9" s="4">
        <f>('[1]Pc, Winter, S3'!W9*Main!$B$5)+(VLOOKUP($A9,'FL Ratio'!$A$2:$B$9,2,FALSE)*'FL Characterization'!W$2)</f>
        <v>2.4697772744753763</v>
      </c>
      <c r="X9" s="4">
        <f>('[1]Pc, Winter, S3'!X9*Main!$B$5)+(VLOOKUP($A9,'FL Ratio'!$A$2:$B$9,2,FALSE)*'FL Characterization'!X$2)</f>
        <v>2.0501429617475369</v>
      </c>
      <c r="Y9" s="4">
        <f>('[1]Pc, Winter, S3'!Y9*Main!$B$5)+(VLOOKUP($A9,'FL Ratio'!$A$2:$B$9,2,FALSE)*'FL Characterization'!Y$2)</f>
        <v>1.8903180948985865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1.0107909707960081</v>
      </c>
      <c r="C2" s="4">
        <f>('[1]Qc, Winter, S1'!C2*Main!$B$5)</f>
        <v>0.71414089901410216</v>
      </c>
      <c r="D2" s="4">
        <f>('[1]Qc, Winter, S1'!D2*Main!$B$5)</f>
        <v>0.61908326210540576</v>
      </c>
      <c r="E2" s="4">
        <f>('[1]Qc, Winter, S1'!E2*Main!$B$5)</f>
        <v>0.7935573340935379</v>
      </c>
      <c r="F2" s="4">
        <f>('[1]Qc, Winter, S1'!F2*Main!$B$5)</f>
        <v>0.68327630033319542</v>
      </c>
      <c r="G2" s="4">
        <f>('[1]Qc, Winter, S1'!G2*Main!$B$5)</f>
        <v>0.56176972644541712</v>
      </c>
      <c r="H2" s="4">
        <f>('[1]Qc, Winter, S1'!H2*Main!$B$5)</f>
        <v>0.46480746641384296</v>
      </c>
      <c r="I2" s="4">
        <f>('[1]Qc, Winter, S1'!I2*Main!$B$5)</f>
        <v>1.6242856629389317</v>
      </c>
      <c r="J2" s="4">
        <f>('[1]Qc, Winter, S1'!J2*Main!$B$5)</f>
        <v>1.6986632461319155</v>
      </c>
      <c r="K2" s="4">
        <f>('[1]Qc, Winter, S1'!K2*Main!$B$5)</f>
        <v>1.4569518533672003</v>
      </c>
      <c r="L2" s="4">
        <f>('[1]Qc, Winter, S1'!L2*Main!$B$5)</f>
        <v>1.6974546840575118</v>
      </c>
      <c r="M2" s="4">
        <f>('[1]Qc, Winter, S1'!M2*Main!$B$5)</f>
        <v>1.5772728928545459</v>
      </c>
      <c r="N2" s="4">
        <f>('[1]Qc, Winter, S1'!N2*Main!$B$5)</f>
        <v>1.5842220195645369</v>
      </c>
      <c r="O2" s="4">
        <f>('[1]Qc, Winter, S1'!O2*Main!$B$5)</f>
        <v>1.4146498960330067</v>
      </c>
      <c r="P2" s="4">
        <f>('[1]Qc, Winter, S1'!P2*Main!$B$5)</f>
        <v>0.83945954499796682</v>
      </c>
      <c r="Q2" s="4">
        <f>('[1]Qc, Winter, S1'!Q2*Main!$B$5)</f>
        <v>1.3143358167623962</v>
      </c>
      <c r="R2" s="4">
        <f>('[1]Qc, Winter, S1'!R2*Main!$B$5)</f>
        <v>1.5763431279712767</v>
      </c>
      <c r="S2" s="4">
        <f>('[1]Qc, Winter, S1'!S2*Main!$B$5)</f>
        <v>1.4708268987397861</v>
      </c>
      <c r="T2" s="4">
        <f>('[1]Qc, Winter, S1'!T2*Main!$B$5)</f>
        <v>1.02796288163737</v>
      </c>
      <c r="U2" s="4">
        <f>('[1]Qc, Winter, S1'!U2*Main!$B$5)</f>
        <v>1.066450422020947</v>
      </c>
      <c r="V2" s="4">
        <f>('[1]Qc, Winter, S1'!V2*Main!$B$5)</f>
        <v>0.99330539056794065</v>
      </c>
      <c r="W2" s="4">
        <f>('[1]Qc, Winter, S1'!W2*Main!$B$5)</f>
        <v>0.61615532041597121</v>
      </c>
      <c r="X2" s="4">
        <f>('[1]Qc, Winter, S1'!X2*Main!$B$5)</f>
        <v>0.49151091029611138</v>
      </c>
      <c r="Y2" s="4">
        <f>('[1]Qc, Winter, S1'!Y2*Main!$B$5)</f>
        <v>0.50942986774084986</v>
      </c>
    </row>
    <row r="3" spans="1:25" x14ac:dyDescent="0.3">
      <c r="A3">
        <v>2</v>
      </c>
      <c r="B3" s="4">
        <f>('[1]Qc, Winter, S1'!B3*Main!$B$5)</f>
        <v>-1.5954045724548591</v>
      </c>
      <c r="C3" s="4">
        <f>('[1]Qc, Winter, S1'!C3*Main!$B$5)</f>
        <v>-1.5950528304230998</v>
      </c>
      <c r="D3" s="4">
        <f>('[1]Qc, Winter, S1'!D3*Main!$B$5)</f>
        <v>-1.6390651066952759</v>
      </c>
      <c r="E3" s="4">
        <f>('[1]Qc, Winter, S1'!E3*Main!$B$5)</f>
        <v>-1.7141507810686425</v>
      </c>
      <c r="F3" s="4">
        <f>('[1]Qc, Winter, S1'!F3*Main!$B$5)</f>
        <v>-1.6976895708670035</v>
      </c>
      <c r="G3" s="4">
        <f>('[1]Qc, Winter, S1'!G3*Main!$B$5)</f>
        <v>-1.5580822078074525</v>
      </c>
      <c r="H3" s="4">
        <f>('[1]Qc, Winter, S1'!H3*Main!$B$5)</f>
        <v>-0.9879467173753439</v>
      </c>
      <c r="I3" s="4">
        <f>('[1]Qc, Winter, S1'!I3*Main!$B$5)</f>
        <v>-0.18991170219895256</v>
      </c>
      <c r="J3" s="4">
        <f>('[1]Qc, Winter, S1'!J3*Main!$B$5)</f>
        <v>-0.20408421255880402</v>
      </c>
      <c r="K3" s="4">
        <f>('[1]Qc, Winter, S1'!K3*Main!$B$5)</f>
        <v>-0.13524798005872427</v>
      </c>
      <c r="L3" s="4">
        <f>('[1]Qc, Winter, S1'!L3*Main!$B$5)</f>
        <v>-0.11913962098534144</v>
      </c>
      <c r="M3" s="4">
        <f>('[1]Qc, Winter, S1'!M3*Main!$B$5)</f>
        <v>-0.5317124267330644</v>
      </c>
      <c r="N3" s="4">
        <f>('[1]Qc, Winter, S1'!N3*Main!$B$5)</f>
        <v>-0.77677474443422612</v>
      </c>
      <c r="O3" s="4">
        <f>('[1]Qc, Winter, S1'!O3*Main!$B$5)</f>
        <v>-1.0069599586155205</v>
      </c>
      <c r="P3" s="4">
        <f>('[1]Qc, Winter, S1'!P3*Main!$B$5)</f>
        <v>-0.99938958281485535</v>
      </c>
      <c r="Q3" s="4">
        <f>('[1]Qc, Winter, S1'!Q3*Main!$B$5)</f>
        <v>-1.0162904705561939</v>
      </c>
      <c r="R3" s="4">
        <f>('[1]Qc, Winter, S1'!R3*Main!$B$5)</f>
        <v>-0.79904524364238239</v>
      </c>
      <c r="S3" s="4">
        <f>('[1]Qc, Winter, S1'!S3*Main!$B$5)</f>
        <v>0.26262343474265454</v>
      </c>
      <c r="T3" s="4">
        <f>('[1]Qc, Winter, S1'!T3*Main!$B$5)</f>
        <v>-3.7012768282515693E-2</v>
      </c>
      <c r="U3" s="4">
        <f>('[1]Qc, Winter, S1'!U3*Main!$B$5)</f>
        <v>-0.43690986861364567</v>
      </c>
      <c r="V3" s="4">
        <f>('[1]Qc, Winter, S1'!V3*Main!$B$5)</f>
        <v>-0.80987256052631407</v>
      </c>
      <c r="W3" s="4">
        <f>('[1]Qc, Winter, S1'!W3*Main!$B$5)</f>
        <v>-1.0653199824940014</v>
      </c>
      <c r="X3" s="4">
        <f>('[1]Qc, Winter, S1'!X3*Main!$B$5)</f>
        <v>-1.1683962420352485</v>
      </c>
      <c r="Y3" s="4">
        <f>('[1]Qc, Winter, S1'!Y3*Main!$B$5)</f>
        <v>-1.3377578121345339</v>
      </c>
    </row>
    <row r="4" spans="1:25" x14ac:dyDescent="0.3">
      <c r="A4">
        <v>3</v>
      </c>
      <c r="B4" s="4">
        <f>('[1]Qc, Winter, S1'!B4*Main!$B$5)</f>
        <v>-1.22062188337419</v>
      </c>
      <c r="C4" s="4">
        <f>('[1]Qc, Winter, S1'!C4*Main!$B$5)</f>
        <v>-1.3170545546908732</v>
      </c>
      <c r="D4" s="4">
        <f>('[1]Qc, Winter, S1'!D4*Main!$B$5)</f>
        <v>-1.3412122304897214</v>
      </c>
      <c r="E4" s="4">
        <f>('[1]Qc, Winter, S1'!E4*Main!$B$5)</f>
        <v>-1.3232757098988015</v>
      </c>
      <c r="F4" s="4">
        <f>('[1]Qc, Winter, S1'!F4*Main!$B$5)</f>
        <v>-1.324376313622516</v>
      </c>
      <c r="G4" s="4">
        <f>('[1]Qc, Winter, S1'!G4*Main!$B$5)</f>
        <v>-1.1059109238583935</v>
      </c>
      <c r="H4" s="4">
        <f>('[1]Qc, Winter, S1'!H4*Main!$B$5)</f>
        <v>-4.1180828555025403E-2</v>
      </c>
      <c r="I4" s="4">
        <f>('[1]Qc, Winter, S1'!I4*Main!$B$5)</f>
        <v>0.57017054841088433</v>
      </c>
      <c r="J4" s="4">
        <f>('[1]Qc, Winter, S1'!J4*Main!$B$5)</f>
        <v>0.72669302103703159</v>
      </c>
      <c r="K4" s="4">
        <f>('[1]Qc, Winter, S1'!K4*Main!$B$5)</f>
        <v>0.5062315024589974</v>
      </c>
      <c r="L4" s="4">
        <f>('[1]Qc, Winter, S1'!L4*Main!$B$5)</f>
        <v>0.29889072513312037</v>
      </c>
      <c r="M4" s="4">
        <f>('[1]Qc, Winter, S1'!M4*Main!$B$5)</f>
        <v>0.59286245403814153</v>
      </c>
      <c r="N4" s="4">
        <f>('[1]Qc, Winter, S1'!N4*Main!$B$5)</f>
        <v>0.37382939396841952</v>
      </c>
      <c r="O4" s="4">
        <f>('[1]Qc, Winter, S1'!O4*Main!$B$5)</f>
        <v>0.11341729277894166</v>
      </c>
      <c r="P4" s="4">
        <f>('[1]Qc, Winter, S1'!P4*Main!$B$5)</f>
        <v>-0.44870536475452855</v>
      </c>
      <c r="Q4" s="4">
        <f>('[1]Qc, Winter, S1'!Q4*Main!$B$5)</f>
        <v>-0.4488963047069251</v>
      </c>
      <c r="R4" s="4">
        <f>('[1]Qc, Winter, S1'!R4*Main!$B$5)</f>
        <v>-0.36978220779029725</v>
      </c>
      <c r="S4" s="4">
        <f>('[1]Qc, Winter, S1'!S4*Main!$B$5)</f>
        <v>-0.18654765591886829</v>
      </c>
      <c r="T4" s="4">
        <f>('[1]Qc, Winter, S1'!T4*Main!$B$5)</f>
        <v>-0.45466520280498945</v>
      </c>
      <c r="U4" s="4">
        <f>('[1]Qc, Winter, S1'!U4*Main!$B$5)</f>
        <v>-0.25905555571741223</v>
      </c>
      <c r="V4" s="4">
        <f>('[1]Qc, Winter, S1'!V4*Main!$B$5)</f>
        <v>-0.3556694551128784</v>
      </c>
      <c r="W4" s="4">
        <f>('[1]Qc, Winter, S1'!W4*Main!$B$5)</f>
        <v>-0.58991894324608618</v>
      </c>
      <c r="X4" s="4">
        <f>('[1]Qc, Winter, S1'!X4*Main!$B$5)</f>
        <v>-0.93199055566909428</v>
      </c>
      <c r="Y4" s="4">
        <f>('[1]Qc, Winter, S1'!Y4*Main!$B$5)</f>
        <v>-1.0520664445121291</v>
      </c>
    </row>
    <row r="5" spans="1:25" x14ac:dyDescent="0.3">
      <c r="A5">
        <v>4</v>
      </c>
      <c r="B5" s="4">
        <f>('[1]Qc, Winter, S1'!B5*Main!$B$5)</f>
        <v>-1.0007959958009616</v>
      </c>
      <c r="C5" s="4">
        <f>('[1]Qc, Winter, S1'!C5*Main!$B$5)</f>
        <v>-1.0107218774115476</v>
      </c>
      <c r="D5" s="4">
        <f>('[1]Qc, Winter, S1'!D5*Main!$B$5)</f>
        <v>-1.0210347557746824</v>
      </c>
      <c r="E5" s="4">
        <f>('[1]Qc, Winter, S1'!E5*Main!$B$5)</f>
        <v>-1.029973816562423</v>
      </c>
      <c r="F5" s="4">
        <f>('[1]Qc, Winter, S1'!F5*Main!$B$5)</f>
        <v>-1.0345595121532085</v>
      </c>
      <c r="G5" s="4">
        <f>('[1]Qc, Winter, S1'!G5*Main!$B$5)</f>
        <v>-0.94584586997739051</v>
      </c>
      <c r="H5" s="4">
        <f>('[1]Qc, Winter, S1'!H5*Main!$B$5)</f>
        <v>-0.82062198179849799</v>
      </c>
      <c r="I5" s="4">
        <f>('[1]Qc, Winter, S1'!I5*Main!$B$5)</f>
        <v>-0.74922567810694984</v>
      </c>
      <c r="J5" s="4">
        <f>('[1]Qc, Winter, S1'!J5*Main!$B$5)</f>
        <v>-0.77116712627650397</v>
      </c>
      <c r="K5" s="4">
        <f>('[1]Qc, Winter, S1'!K5*Main!$B$5)</f>
        <v>-0.85430762515410197</v>
      </c>
      <c r="L5" s="4">
        <f>('[1]Qc, Winter, S1'!L5*Main!$B$5)</f>
        <v>-0.91121192437420329</v>
      </c>
      <c r="M5" s="4">
        <f>('[1]Qc, Winter, S1'!M5*Main!$B$5)</f>
        <v>-0.96482682085148586</v>
      </c>
      <c r="N5" s="4">
        <f>('[1]Qc, Winter, S1'!N5*Main!$B$5)</f>
        <v>-0.96596823837920565</v>
      </c>
      <c r="O5" s="4">
        <f>('[1]Qc, Winter, S1'!O5*Main!$B$5)</f>
        <v>-0.98373049078660446</v>
      </c>
      <c r="P5" s="4">
        <f>('[1]Qc, Winter, S1'!P5*Main!$B$5)</f>
        <v>-0.99237923435609077</v>
      </c>
      <c r="Q5" s="4">
        <f>('[1]Qc, Winter, S1'!Q5*Main!$B$5)</f>
        <v>-0.9627757589591317</v>
      </c>
      <c r="R5" s="4">
        <f>('[1]Qc, Winter, S1'!R5*Main!$B$5)</f>
        <v>-0.81504950021178801</v>
      </c>
      <c r="S5" s="4">
        <f>('[1]Qc, Winter, S1'!S5*Main!$B$5)</f>
        <v>-0.48577544471350792</v>
      </c>
      <c r="T5" s="4">
        <f>('[1]Qc, Winter, S1'!T5*Main!$B$5)</f>
        <v>-0.62657511633635965</v>
      </c>
      <c r="U5" s="4">
        <f>('[1]Qc, Winter, S1'!U5*Main!$B$5)</f>
        <v>-0.76004170100608781</v>
      </c>
      <c r="V5" s="4">
        <f>('[1]Qc, Winter, S1'!V5*Main!$B$5)</f>
        <v>-0.81820360036428552</v>
      </c>
      <c r="W5" s="4">
        <f>('[1]Qc, Winter, S1'!W5*Main!$B$5)</f>
        <v>-0.86562665328155697</v>
      </c>
      <c r="X5" s="4">
        <f>('[1]Qc, Winter, S1'!X5*Main!$B$5)</f>
        <v>-0.91504271161291573</v>
      </c>
      <c r="Y5" s="4">
        <f>('[1]Qc, Winter, S1'!Y5*Main!$B$5)</f>
        <v>-0.9194735318834546</v>
      </c>
    </row>
    <row r="6" spans="1:25" x14ac:dyDescent="0.3">
      <c r="A6">
        <v>5</v>
      </c>
      <c r="B6" s="4">
        <f>('[1]Qc, Winter, S1'!B6*Main!$B$5)</f>
        <v>-0.94171718931486181</v>
      </c>
      <c r="C6" s="4">
        <f>('[1]Qc, Winter, S1'!C6*Main!$B$5)</f>
        <v>-0.98903746311162577</v>
      </c>
      <c r="D6" s="4">
        <f>('[1]Qc, Winter, S1'!D6*Main!$B$5)</f>
        <v>-1.0310636562369198</v>
      </c>
      <c r="E6" s="4">
        <f>('[1]Qc, Winter, S1'!E6*Main!$B$5)</f>
        <v>-1.0347407450591002</v>
      </c>
      <c r="F6" s="4">
        <f>('[1]Qc, Winter, S1'!F6*Main!$B$5)</f>
        <v>-1.0324499143602008</v>
      </c>
      <c r="G6" s="4">
        <f>('[1]Qc, Winter, S1'!G6*Main!$B$5)</f>
        <v>-0.87027373213768588</v>
      </c>
      <c r="H6" s="4">
        <f>('[1]Qc, Winter, S1'!H6*Main!$B$5)</f>
        <v>-0.66324059549804415</v>
      </c>
      <c r="I6" s="4">
        <f>('[1]Qc, Winter, S1'!I6*Main!$B$5)</f>
        <v>-0.53673724076965346</v>
      </c>
      <c r="J6" s="4">
        <f>('[1]Qc, Winter, S1'!J6*Main!$B$5)</f>
        <v>-0.52722728018926635</v>
      </c>
      <c r="K6" s="4">
        <f>('[1]Qc, Winter, S1'!K6*Main!$B$5)</f>
        <v>-0.44163398854595443</v>
      </c>
      <c r="L6" s="4">
        <f>('[1]Qc, Winter, S1'!L6*Main!$B$5)</f>
        <v>-0.43705222947619615</v>
      </c>
      <c r="M6" s="4">
        <f>('[1]Qc, Winter, S1'!M6*Main!$B$5)</f>
        <v>-0.42784980533942002</v>
      </c>
      <c r="N6" s="4">
        <f>('[1]Qc, Winter, S1'!N6*Main!$B$5)</f>
        <v>-0.51492539919966673</v>
      </c>
      <c r="O6" s="4">
        <f>('[1]Qc, Winter, S1'!O6*Main!$B$5)</f>
        <v>-0.5541218728673647</v>
      </c>
      <c r="P6" s="4">
        <f>('[1]Qc, Winter, S1'!P6*Main!$B$5)</f>
        <v>-0.53922107126081686</v>
      </c>
      <c r="Q6" s="4">
        <f>('[1]Qc, Winter, S1'!Q6*Main!$B$5)</f>
        <v>-0.66841929302784997</v>
      </c>
      <c r="R6" s="4">
        <f>('[1]Qc, Winter, S1'!R6*Main!$B$5)</f>
        <v>-0.59218242164435897</v>
      </c>
      <c r="S6" s="4">
        <f>('[1]Qc, Winter, S1'!S6*Main!$B$5)</f>
        <v>-0.29688046537077345</v>
      </c>
      <c r="T6" s="4">
        <f>('[1]Qc, Winter, S1'!T6*Main!$B$5)</f>
        <v>-0.35155550284365616</v>
      </c>
      <c r="U6" s="4">
        <f>('[1]Qc, Winter, S1'!U6*Main!$B$5)</f>
        <v>-0.43711005127630764</v>
      </c>
      <c r="V6" s="4">
        <f>('[1]Qc, Winter, S1'!V6*Main!$B$5)</f>
        <v>-0.47199375445111746</v>
      </c>
      <c r="W6" s="4">
        <f>('[1]Qc, Winter, S1'!W6*Main!$B$5)</f>
        <v>-0.61270457010183643</v>
      </c>
      <c r="X6" s="4">
        <f>('[1]Qc, Winter, S1'!X6*Main!$B$5)</f>
        <v>-0.67760234555929599</v>
      </c>
      <c r="Y6" s="4">
        <f>('[1]Qc, Winter, S1'!Y6*Main!$B$5)</f>
        <v>-0.70886668404007724</v>
      </c>
    </row>
    <row r="7" spans="1:25" x14ac:dyDescent="0.3">
      <c r="A7">
        <v>6</v>
      </c>
      <c r="B7" s="4">
        <f>('[1]Qc, Winter, S1'!B7*Main!$B$5)</f>
        <v>0.30473653586736715</v>
      </c>
      <c r="C7" s="4">
        <f>('[1]Qc, Winter, S1'!C7*Main!$B$5)</f>
        <v>0.23837665054735616</v>
      </c>
      <c r="D7" s="4">
        <f>('[1]Qc, Winter, S1'!D7*Main!$B$5)</f>
        <v>0.18074233603120646</v>
      </c>
      <c r="E7" s="4">
        <f>('[1]Qc, Winter, S1'!E7*Main!$B$5)</f>
        <v>0.26926495999922001</v>
      </c>
      <c r="F7" s="4">
        <f>('[1]Qc, Winter, S1'!F7*Main!$B$5)</f>
        <v>0.22111045545679864</v>
      </c>
      <c r="G7" s="4">
        <f>('[1]Qc, Winter, S1'!G7*Main!$B$5)</f>
        <v>0.31855404248258501</v>
      </c>
      <c r="H7" s="4">
        <f>('[1]Qc, Winter, S1'!H7*Main!$B$5)</f>
        <v>0.424857684424786</v>
      </c>
      <c r="I7" s="4">
        <f>('[1]Qc, Winter, S1'!I7*Main!$B$5)</f>
        <v>0.82753515733282934</v>
      </c>
      <c r="J7" s="4">
        <f>('[1]Qc, Winter, S1'!J7*Main!$B$5)</f>
        <v>0.95304539442367919</v>
      </c>
      <c r="K7" s="4">
        <f>('[1]Qc, Winter, S1'!K7*Main!$B$5)</f>
        <v>0.98199529800355767</v>
      </c>
      <c r="L7" s="4">
        <f>('[1]Qc, Winter, S1'!L7*Main!$B$5)</f>
        <v>0.93207327984232891</v>
      </c>
      <c r="M7" s="4">
        <f>('[1]Qc, Winter, S1'!M7*Main!$B$5)</f>
        <v>0.99425433868064539</v>
      </c>
      <c r="N7" s="4">
        <f>('[1]Qc, Winter, S1'!N7*Main!$B$5)</f>
        <v>0.98686660086257261</v>
      </c>
      <c r="O7" s="4">
        <f>('[1]Qc, Winter, S1'!O7*Main!$B$5)</f>
        <v>0.97542396098511996</v>
      </c>
      <c r="P7" s="4">
        <f>('[1]Qc, Winter, S1'!P7*Main!$B$5)</f>
        <v>0.82038685479324247</v>
      </c>
      <c r="Q7" s="4">
        <f>('[1]Qc, Winter, S1'!Q7*Main!$B$5)</f>
        <v>0.78036933227737104</v>
      </c>
      <c r="R7" s="4">
        <f>('[1]Qc, Winter, S1'!R7*Main!$B$5)</f>
        <v>0.67824337728194706</v>
      </c>
      <c r="S7" s="4">
        <f>('[1]Qc, Winter, S1'!S7*Main!$B$5)</f>
        <v>0.74197545709693014</v>
      </c>
      <c r="T7" s="4">
        <f>('[1]Qc, Winter, S1'!T7*Main!$B$5)</f>
        <v>0.62894732464333436</v>
      </c>
      <c r="U7" s="4">
        <f>('[1]Qc, Winter, S1'!U7*Main!$B$5)</f>
        <v>0.65632485995908529</v>
      </c>
      <c r="V7" s="4">
        <f>('[1]Qc, Winter, S1'!V7*Main!$B$5)</f>
        <v>0.55490938599268336</v>
      </c>
      <c r="W7" s="4">
        <f>('[1]Qc, Winter, S1'!W7*Main!$B$5)</f>
        <v>0.58412897950311637</v>
      </c>
      <c r="X7" s="4">
        <f>('[1]Qc, Winter, S1'!X7*Main!$B$5)</f>
        <v>0.36263018953856779</v>
      </c>
      <c r="Y7" s="4">
        <f>('[1]Qc, Winter, S1'!Y7*Main!$B$5)</f>
        <v>0.37240318285440682</v>
      </c>
    </row>
    <row r="8" spans="1:25" x14ac:dyDescent="0.3">
      <c r="A8">
        <v>7</v>
      </c>
      <c r="B8" s="4">
        <f>('[1]Qc, Winter, S1'!B8*Main!$B$5)</f>
        <v>-0.90733004154133812</v>
      </c>
      <c r="C8" s="4">
        <f>('[1]Qc, Winter, S1'!C8*Main!$B$5)</f>
        <v>-0.89740906725421488</v>
      </c>
      <c r="D8" s="4">
        <f>('[1]Qc, Winter, S1'!D8*Main!$B$5)</f>
        <v>-0.92560475916509666</v>
      </c>
      <c r="E8" s="4">
        <f>('[1]Qc, Winter, S1'!E8*Main!$B$5)</f>
        <v>-0.94235348996274737</v>
      </c>
      <c r="F8" s="4">
        <f>('[1]Qc, Winter, S1'!F8*Main!$B$5)</f>
        <v>-0.99816640319651173</v>
      </c>
      <c r="G8" s="4">
        <f>('[1]Qc, Winter, S1'!G8*Main!$B$5)</f>
        <v>-0.89371696281917301</v>
      </c>
      <c r="H8" s="4">
        <f>('[1]Qc, Winter, S1'!H8*Main!$B$5)</f>
        <v>-0.75925772992144158</v>
      </c>
      <c r="I8" s="4">
        <f>('[1]Qc, Winter, S1'!I8*Main!$B$5)</f>
        <v>-0.39438771552886259</v>
      </c>
      <c r="J8" s="4">
        <f>('[1]Qc, Winter, S1'!J8*Main!$B$5)</f>
        <v>-0.19540939707782365</v>
      </c>
      <c r="K8" s="4">
        <f>('[1]Qc, Winter, S1'!K8*Main!$B$5)</f>
        <v>-0.18138314469677791</v>
      </c>
      <c r="L8" s="4">
        <f>('[1]Qc, Winter, S1'!L8*Main!$B$5)</f>
        <v>-0.13786272001400046</v>
      </c>
      <c r="M8" s="4">
        <f>('[1]Qc, Winter, S1'!M8*Main!$B$5)</f>
        <v>-4.6330701357495924E-2</v>
      </c>
      <c r="N8" s="4">
        <f>('[1]Qc, Winter, S1'!N8*Main!$B$5)</f>
        <v>-0.18810831731969727</v>
      </c>
      <c r="O8" s="4">
        <f>('[1]Qc, Winter, S1'!O8*Main!$B$5)</f>
        <v>-0.19629516156922</v>
      </c>
      <c r="P8" s="4">
        <f>('[1]Qc, Winter, S1'!P8*Main!$B$5)</f>
        <v>-0.35777442284126815</v>
      </c>
      <c r="Q8" s="4">
        <f>('[1]Qc, Winter, S1'!Q8*Main!$B$5)</f>
        <v>-0.51127324358946291</v>
      </c>
      <c r="R8" s="4">
        <f>('[1]Qc, Winter, S1'!R8*Main!$B$5)</f>
        <v>-0.46144187278932919</v>
      </c>
      <c r="S8" s="4">
        <f>('[1]Qc, Winter, S1'!S8*Main!$B$5)</f>
        <v>-0.51469696367240869</v>
      </c>
      <c r="T8" s="4">
        <f>('[1]Qc, Winter, S1'!T8*Main!$B$5)</f>
        <v>-0.57880150228855431</v>
      </c>
      <c r="U8" s="4">
        <f>('[1]Qc, Winter, S1'!U8*Main!$B$5)</f>
        <v>-0.55570012348974063</v>
      </c>
      <c r="V8" s="4">
        <f>('[1]Qc, Winter, S1'!V8*Main!$B$5)</f>
        <v>-0.63273874626986604</v>
      </c>
      <c r="W8" s="4">
        <f>('[1]Qc, Winter, S1'!W8*Main!$B$5)</f>
        <v>-0.74591280667165905</v>
      </c>
      <c r="X8" s="4">
        <f>('[1]Qc, Winter, S1'!X8*Main!$B$5)</f>
        <v>-0.84157546329434629</v>
      </c>
      <c r="Y8" s="4">
        <f>('[1]Qc, Winter, S1'!Y8*Main!$B$5)</f>
        <v>-0.8370999035998602</v>
      </c>
    </row>
    <row r="9" spans="1:25" x14ac:dyDescent="0.3">
      <c r="A9">
        <v>8</v>
      </c>
      <c r="B9" s="4">
        <f>('[1]Qc, Winter, S1'!B9*Main!$B$5)</f>
        <v>-1.0328526407940763</v>
      </c>
      <c r="C9" s="4">
        <f>('[1]Qc, Winter, S1'!C9*Main!$B$5)</f>
        <v>-1.054688866455104</v>
      </c>
      <c r="D9" s="4">
        <f>('[1]Qc, Winter, S1'!D9*Main!$B$5)</f>
        <v>-1.0505112033591981</v>
      </c>
      <c r="E9" s="4">
        <f>('[1]Qc, Winter, S1'!E9*Main!$B$5)</f>
        <v>-1.0490016092953482</v>
      </c>
      <c r="F9" s="4">
        <f>('[1]Qc, Winter, S1'!F9*Main!$B$5)</f>
        <v>-1.027376011168486</v>
      </c>
      <c r="G9" s="4">
        <f>('[1]Qc, Winter, S1'!G9*Main!$B$5)</f>
        <v>-0.9858625744276639</v>
      </c>
      <c r="H9" s="4">
        <f>('[1]Qc, Winter, S1'!H9*Main!$B$5)</f>
        <v>-0.75363452543253473</v>
      </c>
      <c r="I9" s="4">
        <f>('[1]Qc, Winter, S1'!I9*Main!$B$5)</f>
        <v>-0.59954897787537609</v>
      </c>
      <c r="J9" s="4">
        <f>('[1]Qc, Winter, S1'!J9*Main!$B$5)</f>
        <v>-0.55362964984213647</v>
      </c>
      <c r="K9" s="4">
        <f>('[1]Qc, Winter, S1'!K9*Main!$B$5)</f>
        <v>-0.63228578629546184</v>
      </c>
      <c r="L9" s="4">
        <f>('[1]Qc, Winter, S1'!L9*Main!$B$5)</f>
        <v>-0.5970564134871158</v>
      </c>
      <c r="M9" s="4">
        <f>('[1]Qc, Winter, S1'!M9*Main!$B$5)</f>
        <v>-0.54425621474868047</v>
      </c>
      <c r="N9" s="4">
        <f>('[1]Qc, Winter, S1'!N9*Main!$B$5)</f>
        <v>-0.57692282444862131</v>
      </c>
      <c r="O9" s="4">
        <f>('[1]Qc, Winter, S1'!O9*Main!$B$5)</f>
        <v>-0.62461498782453895</v>
      </c>
      <c r="P9" s="4">
        <f>('[1]Qc, Winter, S1'!P9*Main!$B$5)</f>
        <v>-0.75891497512647477</v>
      </c>
      <c r="Q9" s="4">
        <f>('[1]Qc, Winter, S1'!Q9*Main!$B$5)</f>
        <v>-0.84164486488302614</v>
      </c>
      <c r="R9" s="4">
        <f>('[1]Qc, Winter, S1'!R9*Main!$B$5)</f>
        <v>-0.83941524372316212</v>
      </c>
      <c r="S9" s="4">
        <f>('[1]Qc, Winter, S1'!S9*Main!$B$5)</f>
        <v>-0.82777424094380181</v>
      </c>
      <c r="T9" s="4">
        <f>('[1]Qc, Winter, S1'!T9*Main!$B$5)</f>
        <v>-0.87252121113345504</v>
      </c>
      <c r="U9" s="4">
        <f>('[1]Qc, Winter, S1'!U9*Main!$B$5)</f>
        <v>-0.90216864839256061</v>
      </c>
      <c r="V9" s="4">
        <f>('[1]Qc, Winter, S1'!V9*Main!$B$5)</f>
        <v>-0.91761551988432699</v>
      </c>
      <c r="W9" s="4">
        <f>('[1]Qc, Winter, S1'!W9*Main!$B$5)</f>
        <v>-0.94452467370436721</v>
      </c>
      <c r="X9" s="4">
        <f>('[1]Qc, Winter, S1'!X9*Main!$B$5)</f>
        <v>-0.98575725281714888</v>
      </c>
      <c r="Y9" s="4">
        <f>('[1]Qc, Winter, S1'!Y9*Main!$B$5)</f>
        <v>-1.0046445831918107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2024-07-05T17:09:56Z</dcterms:modified>
</cp:coreProperties>
</file>