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D3EE7514-B4A6-45A6-B5C3-49B0C86CFB85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Y9" i="19"/>
  <c r="U4" i="18"/>
  <c r="T2" i="19"/>
  <c r="E7" i="19"/>
  <c r="N3" i="18"/>
  <c r="S5" i="47"/>
  <c r="L6" i="19"/>
  <c r="B8" i="19"/>
  <c r="T5" i="18"/>
  <c r="T2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<sst xmlns="http://schemas.openxmlformats.org/spreadsheetml/2006/main" count="49" uniqueCount="18">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</sst>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2037</v>
      </c>
    </row>
    <row r="4" spans="1:5" x14ac:dyDescent="0.3">
      <c r="A4" t="s">
        <v>2</v>
      </c>
      <c r="B4" s="3">
        <v>1</v>
      </c>
    </row>
    <row r="5" spans="1:5" x14ac:dyDescent="0.3">
      <c r="A5" t="s">
        <v>3</v>
      </c>
      <c r="B5" s="3">
        <f>((1+[1]Main!$B$2)^($B$3-2020))*$B$4</f>
        <v>1.1843044313729358</v>
      </c>
    </row>
    <row r="6" spans="1:5" x14ac:dyDescent="0.3">
      <c r="A6" t="s">
        <v>4</v>
      </c>
      <c r="B6" s="3">
        <f>((1+[1]Main!$B$3)^($B$3-2020))*$B$4</f>
        <v>2.692772785766814</v>
      </c>
    </row>
    <row r="7" spans="1:5" x14ac:dyDescent="0.3">
      <c r="A7" t="s">
        <v>5</v>
      </c>
      <c r="B7" s="4">
        <f>SUM('RES installed'!$C$2:$C$7)</f>
        <v>35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1.0311078693090079</v>
      </c>
      <c r="C2" s="4">
        <f>('[1]Qc, Winter, S2'!C2*Main!$B$5)</f>
        <v>0.7068566618441583</v>
      </c>
      <c r="D2" s="4">
        <f>('[1]Qc, Winter, S2'!D2*Main!$B$5)</f>
        <v>0.63152683567372447</v>
      </c>
      <c r="E2" s="4">
        <f>('[1]Qc, Winter, S2'!E2*Main!$B$5)</f>
        <v>0.80149290743447332</v>
      </c>
      <c r="F2" s="4">
        <f>('[1]Qc, Winter, S2'!F2*Main!$B$5)</f>
        <v>0.69701015396989263</v>
      </c>
      <c r="G2" s="4">
        <f>('[1]Qc, Winter, S2'!G2*Main!$B$5)</f>
        <v>0.56738742370987139</v>
      </c>
      <c r="H2" s="4">
        <f>('[1]Qc, Winter, S2'!H2*Main!$B$5)</f>
        <v>0.46945554107798143</v>
      </c>
      <c r="I2" s="4">
        <f>('[1]Qc, Winter, S2'!I2*Main!$B$5)</f>
        <v>1.6569338047640045</v>
      </c>
      <c r="J2" s="4">
        <f>('[1]Qc, Winter, S2'!J2*Main!$B$5)</f>
        <v>1.7156498785932348</v>
      </c>
      <c r="K2" s="4">
        <f>('[1]Qc, Winter, S2'!K2*Main!$B$5)</f>
        <v>1.4420909444628549</v>
      </c>
      <c r="L2" s="4">
        <f>('[1]Qc, Winter, S2'!L2*Main!$B$5)</f>
        <v>1.7144292308980871</v>
      </c>
      <c r="M2" s="4">
        <f>('[1]Qc, Winter, S2'!M2*Main!$B$5)</f>
        <v>1.6249065342187532</v>
      </c>
      <c r="N2" s="4">
        <f>('[1]Qc, Winter, S2'!N2*Main!$B$5)</f>
        <v>1.6160648821577843</v>
      </c>
      <c r="O2" s="4">
        <f>('[1]Qc, Winter, S2'!O2*Main!$B$5)</f>
        <v>1.4430843589432703</v>
      </c>
      <c r="P2" s="4">
        <f>('[1]Qc, Winter, S2'!P2*Main!$B$5)</f>
        <v>0.83089705763898769</v>
      </c>
      <c r="Q2" s="4">
        <f>('[1]Qc, Winter, S2'!Q2*Main!$B$5)</f>
        <v>1.3142043831807204</v>
      </c>
      <c r="R2" s="4">
        <f>('[1]Qc, Winter, S2'!R2*Main!$B$5)</f>
        <v>1.5921065592509895</v>
      </c>
      <c r="S2" s="4">
        <f>('[1]Qc, Winter, S2'!S2*Main!$B$5)</f>
        <v>1.485535167727184</v>
      </c>
      <c r="T2" s="4">
        <f>('[1]Qc, Winter, S2'!T2*Main!$B$5)</f>
        <v>1.0382425104537438</v>
      </c>
      <c r="U2" s="4">
        <f>('[1]Qc, Winter, S2'!U2*Main!$B$5)</f>
        <v>1.087886075503568</v>
      </c>
      <c r="V2" s="4">
        <f>('[1]Qc, Winter, S2'!V2*Main!$B$5)</f>
        <v>0.9831736755841477</v>
      </c>
      <c r="W2" s="4">
        <f>('[1]Qc, Winter, S2'!W2*Main!$B$5)</f>
        <v>0.62231687362013088</v>
      </c>
      <c r="X2" s="4">
        <f>('[1]Qc, Winter, S2'!X2*Main!$B$5)</f>
        <v>0.50635453978705391</v>
      </c>
      <c r="Y2" s="4">
        <f>('[1]Qc, Winter, S2'!Y2*Main!$B$5)</f>
        <v>0.52481464974662362</v>
      </c>
    </row>
    <row r="3" spans="1:25" x14ac:dyDescent="0.3">
      <c r="A3">
        <v>2</v>
      </c>
      <c r="B3" s="4">
        <f>('[1]Qc, Winter, S2'!B3*Main!$B$5)</f>
        <v>-1.643585790542996</v>
      </c>
      <c r="C3" s="4">
        <f>('[1]Qc, Winter, S2'!C3*Main!$B$5)</f>
        <v>-1.578783291552784</v>
      </c>
      <c r="D3" s="4">
        <f>('[1]Qc, Winter, S2'!D3*Main!$B$5)</f>
        <v>-1.6554557577622284</v>
      </c>
      <c r="E3" s="4">
        <f>('[1]Qc, Winter, S2'!E3*Main!$B$5)</f>
        <v>-1.6966664431017424</v>
      </c>
      <c r="F3" s="4">
        <f>('[1]Qc, Winter, S2'!F3*Main!$B$5)</f>
        <v>-1.7146664665756737</v>
      </c>
      <c r="G3" s="4">
        <f>('[1]Qc, Winter, S2'!G3*Main!$B$5)</f>
        <v>-1.5736630298855272</v>
      </c>
      <c r="H3" s="4">
        <f>('[1]Qc, Winter, S2'!H3*Main!$B$5)</f>
        <v>-0.99782618454909744</v>
      </c>
      <c r="I3" s="4">
        <f>('[1]Qc, Winter, S2'!I3*Main!$B$5)</f>
        <v>-0.18797460283652326</v>
      </c>
      <c r="J3" s="4">
        <f>('[1]Qc, Winter, S2'!J3*Main!$B$5)</f>
        <v>-0.20406380413754813</v>
      </c>
      <c r="K3" s="4">
        <f>('[1]Qc, Winter, S2'!K3*Main!$B$5)</f>
        <v>-0.13933246905649774</v>
      </c>
      <c r="L3" s="4">
        <f>('[1]Qc, Winter, S2'!L3*Main!$B$5)</f>
        <v>-0.11792439685129097</v>
      </c>
      <c r="M3" s="4">
        <f>('[1]Qc, Winter, S2'!M3*Main!$B$5)</f>
        <v>-0.54239984651039908</v>
      </c>
      <c r="N3" s="4">
        <f>('[1]Qc, Winter, S2'!N3*Main!$B$5)</f>
        <v>-0.7923879167973541</v>
      </c>
      <c r="O3" s="4">
        <f>('[1]Qc, Winter, S2'!O3*Main!$B$5)</f>
        <v>-0.99668896703764209</v>
      </c>
      <c r="P3" s="4">
        <f>('[1]Qc, Winter, S2'!P3*Main!$B$5)</f>
        <v>-1.0093834786430038</v>
      </c>
      <c r="Q3" s="4">
        <f>('[1]Qc, Winter, S2'!Q3*Main!$B$5)</f>
        <v>-1.0469824427669909</v>
      </c>
      <c r="R3" s="4">
        <f>('[1]Qc, Winter, S2'!R3*Main!$B$5)</f>
        <v>-0.7908949821572302</v>
      </c>
      <c r="S3" s="4">
        <f>('[1]Qc, Winter, S2'!S3*Main!$B$5)</f>
        <v>0.26790216578098192</v>
      </c>
      <c r="T3" s="4">
        <f>('[1]Qc, Winter, S2'!T3*Main!$B$5)</f>
        <v>-3.7009067005687443E-2</v>
      </c>
      <c r="U3" s="4">
        <f>('[1]Qc, Winter, S2'!U3*Main!$B$5)</f>
        <v>-0.44127896729978211</v>
      </c>
      <c r="V3" s="4">
        <f>('[1]Qc, Winter, S2'!V3*Main!$B$5)</f>
        <v>-0.82615099899289302</v>
      </c>
      <c r="W3" s="4">
        <f>('[1]Qc, Winter, S2'!W3*Main!$B$5)</f>
        <v>-1.065213450495752</v>
      </c>
      <c r="X3" s="4">
        <f>('[1]Qc, Winter, S2'!X3*Main!$B$5)</f>
        <v>-1.1564786003664891</v>
      </c>
      <c r="Y3" s="4">
        <f>('[1]Qc, Winter, S2'!Y3*Main!$B$5)</f>
        <v>-1.3646467441584385</v>
      </c>
    </row>
    <row r="4" spans="1:25" x14ac:dyDescent="0.3">
      <c r="A4">
        <v>3</v>
      </c>
      <c r="B4" s="4">
        <f>('[1]Qc, Winter, S2'!B4*Main!$B$5)</f>
        <v>-1.2451563832300112</v>
      </c>
      <c r="C4" s="4">
        <f>('[1]Qc, Winter, S2'!C4*Main!$B$5)</f>
        <v>-1.3302251002377818</v>
      </c>
      <c r="D4" s="4">
        <f>('[1]Qc, Winter, S2'!D4*Main!$B$5)</f>
        <v>-1.368170596322565</v>
      </c>
      <c r="E4" s="4">
        <f>('[1]Qc, Winter, S2'!E4*Main!$B$5)</f>
        <v>-1.3498735516677676</v>
      </c>
      <c r="F4" s="4">
        <f>('[1]Qc, Winter, S2'!F4*Main!$B$5)</f>
        <v>-1.3509962775263284</v>
      </c>
      <c r="G4" s="4">
        <f>('[1]Qc, Winter, S2'!G4*Main!$B$5)</f>
        <v>-1.1393094337589171</v>
      </c>
      <c r="H4" s="4">
        <f>('[1]Qc, Winter, S2'!H4*Main!$B$5)</f>
        <v>-4.2008563208981407E-2</v>
      </c>
      <c r="I4" s="4">
        <f>('[1]Qc, Winter, S2'!I4*Main!$B$5)</f>
        <v>0.58738969897289306</v>
      </c>
      <c r="J4" s="4">
        <f>('[1]Qc, Winter, S2'!J4*Main!$B$5)</f>
        <v>0.74129955075987608</v>
      </c>
      <c r="K4" s="4">
        <f>('[1]Qc, Winter, S2'!K4*Main!$B$5)</f>
        <v>0.50106794113391573</v>
      </c>
      <c r="L4" s="4">
        <f>('[1]Qc, Winter, S2'!L4*Main!$B$5)</f>
        <v>0.30791722503214064</v>
      </c>
      <c r="M4" s="4">
        <f>('[1]Qc, Winter, S2'!M4*Main!$B$5)</f>
        <v>0.59280316779273767</v>
      </c>
      <c r="N4" s="4">
        <f>('[1]Qc, Winter, S2'!N4*Main!$B$5)</f>
        <v>0.38511904166626582</v>
      </c>
      <c r="O4" s="4">
        <f>('[1]Qc, Winter, S2'!O4*Main!$B$5)</f>
        <v>0.11684249502086569</v>
      </c>
      <c r="P4" s="4">
        <f>('[1]Qc, Winter, S2'!P4*Main!$B$5)</f>
        <v>-0.45772434258609457</v>
      </c>
      <c r="Q4" s="4">
        <f>('[1]Qc, Winter, S2'!Q4*Main!$B$5)</f>
        <v>-0.46245297310907413</v>
      </c>
      <c r="R4" s="4">
        <f>('[1]Qc, Winter, S2'!R4*Main!$B$5)</f>
        <v>-0.38094963046556424</v>
      </c>
      <c r="S4" s="4">
        <f>('[1]Qc, Winter, S2'!S4*Main!$B$5)</f>
        <v>-0.18464486982849587</v>
      </c>
      <c r="T4" s="4">
        <f>('[1]Qc, Winter, S2'!T4*Main!$B$5)</f>
        <v>-0.45921185483303933</v>
      </c>
      <c r="U4" s="4">
        <f>('[1]Qc, Winter, S2'!U4*Main!$B$5)</f>
        <v>-0.25641318904909466</v>
      </c>
      <c r="V4" s="4">
        <f>('[1]Qc, Winter, S2'!V4*Main!$B$5)</f>
        <v>-0.35922614966400718</v>
      </c>
      <c r="W4" s="4">
        <f>('[1]Qc, Winter, S2'!W4*Main!$B$5)</f>
        <v>-0.58390177002497601</v>
      </c>
      <c r="X4" s="4">
        <f>('[1]Qc, Winter, S2'!X4*Main!$B$5)</f>
        <v>-0.94131046122578532</v>
      </c>
      <c r="Y4" s="4">
        <f>('[1]Qc, Winter, S2'!Y4*Main!$B$5)</f>
        <v>-1.0413353667781053</v>
      </c>
    </row>
    <row r="5" spans="1:25" x14ac:dyDescent="0.3">
      <c r="A5">
        <v>4</v>
      </c>
      <c r="B5" s="4">
        <f>('[1]Qc, Winter, S2'!B5*Main!$B$5)</f>
        <v>-1.0006959162013815</v>
      </c>
      <c r="C5" s="4">
        <f>('[1]Qc, Winter, S2'!C5*Main!$B$5)</f>
        <v>-1.00041251426195</v>
      </c>
      <c r="D5" s="4">
        <f>('[1]Qc, Winter, S2'!D5*Main!$B$5)</f>
        <v>-1.0209326522991049</v>
      </c>
      <c r="E5" s="4">
        <f>('[1]Qc, Winter, S2'!E5*Main!$B$5)</f>
        <v>-1.0194680836334862</v>
      </c>
      <c r="F5" s="4">
        <f>('[1]Qc, Winter, S2'!F5*Main!$B$5)</f>
        <v>-1.0449051072747408</v>
      </c>
      <c r="G5" s="4">
        <f>('[1]Qc, Winter, S2'!G5*Main!$B$5)</f>
        <v>-0.97441041525070771</v>
      </c>
      <c r="H5" s="4">
        <f>('[1]Qc, Winter, S2'!H5*Main!$B$5)</f>
        <v>-0.82882820161648296</v>
      </c>
      <c r="I5" s="4">
        <f>('[1]Qc, Winter, S2'!I5*Main!$B$5)</f>
        <v>-0.76428511423689949</v>
      </c>
      <c r="J5" s="4">
        <f>('[1]Qc, Winter, S2'!J5*Main!$B$5)</f>
        <v>-0.79445637349005438</v>
      </c>
      <c r="K5" s="4">
        <f>('[1]Qc, Winter, S2'!K5*Main!$B$5)</f>
        <v>-0.88010771543375588</v>
      </c>
      <c r="L5" s="4">
        <f>('[1]Qc, Winter, S2'!L5*Main!$B$5)</f>
        <v>-0.91112080318176603</v>
      </c>
      <c r="M5" s="4">
        <f>('[1]Qc, Winter, S2'!M5*Main!$B$5)</f>
        <v>-0.99396459084120059</v>
      </c>
      <c r="N5" s="4">
        <f>('[1]Qc, Winter, S2'!N5*Main!$B$5)</f>
        <v>-0.98538419997062765</v>
      </c>
      <c r="O5" s="4">
        <f>('[1]Qc, Winter, S2'!O5*Main!$B$5)</f>
        <v>-0.9836321177375259</v>
      </c>
      <c r="P5" s="4">
        <f>('[1]Qc, Winter, S2'!P5*Main!$B$5)</f>
        <v>-0.98225696616565861</v>
      </c>
      <c r="Q5" s="4">
        <f>('[1]Qc, Winter, S2'!Q5*Main!$B$5)</f>
        <v>-0.97240351654872303</v>
      </c>
      <c r="R5" s="4">
        <f>('[1]Qc, Winter, S2'!R5*Main!$B$5)</f>
        <v>-0.8067359953096277</v>
      </c>
      <c r="S5" s="4">
        <f>('[1]Qc, Winter, S2'!S5*Main!$B$5)</f>
        <v>-0.48082053517743018</v>
      </c>
      <c r="T5" s="4">
        <f>('[1]Qc, Winter, S2'!T5*Main!$B$5)</f>
        <v>-0.62651245882472595</v>
      </c>
      <c r="U5" s="4">
        <f>('[1]Qc, Winter, S2'!U5*Main!$B$5)</f>
        <v>-0.77531853919631022</v>
      </c>
      <c r="V5" s="4">
        <f>('[1]Qc, Winter, S2'!V5*Main!$B$5)</f>
        <v>-0.82638563636792839</v>
      </c>
      <c r="W5" s="4">
        <f>('[1]Qc, Winter, S2'!W5*Main!$B$5)</f>
        <v>-0.85679726141808521</v>
      </c>
      <c r="X5" s="4">
        <f>('[1]Qc, Winter, S2'!X5*Main!$B$5)</f>
        <v>-0.94267700150362588</v>
      </c>
      <c r="Y5" s="4">
        <f>('[1]Qc, Winter, S2'!Y5*Main!$B$5)</f>
        <v>-0.92866826720228934</v>
      </c>
    </row>
    <row r="6" spans="1:25" x14ac:dyDescent="0.3">
      <c r="A6">
        <v>5</v>
      </c>
      <c r="B6" s="4">
        <f>('[1]Qc, Winter, S2'!B6*Main!$B$5)</f>
        <v>-0.95113436120801054</v>
      </c>
      <c r="C6" s="4">
        <f>('[1]Qc, Winter, S2'!C6*Main!$B$5)</f>
        <v>-0.98893855936531461</v>
      </c>
      <c r="D6" s="4">
        <f>('[1]Qc, Winter, S2'!D6*Main!$B$5)</f>
        <v>-1.0413742927992888</v>
      </c>
      <c r="E6" s="4">
        <f>('[1]Qc, Winter, S2'!E6*Main!$B$5)</f>
        <v>-1.0450881525096913</v>
      </c>
      <c r="F6" s="4">
        <f>('[1]Qc, Winter, S2'!F6*Main!$B$5)</f>
        <v>-1.0636299017738791</v>
      </c>
      <c r="G6" s="4">
        <f>('[1]Qc, Winter, S2'!G6*Main!$B$5)</f>
        <v>-0.87897646945906283</v>
      </c>
      <c r="H6" s="4">
        <f>('[1]Qc, Winter, S2'!H6*Main!$B$5)</f>
        <v>-0.68327046148208537</v>
      </c>
      <c r="I6" s="4">
        <f>('[1]Qc, Winter, S2'!I6*Main!$B$5)</f>
        <v>-0.53668356704557652</v>
      </c>
      <c r="J6" s="4">
        <f>('[1]Qc, Winter, S2'!J6*Main!$B$5)</f>
        <v>-0.52717455746124731</v>
      </c>
      <c r="K6" s="4">
        <f>('[1]Qc, Winter, S2'!K6*Main!$B$5)</f>
        <v>-0.43712932186278569</v>
      </c>
      <c r="L6" s="4">
        <f>('[1]Qc, Winter, S2'!L6*Main!$B$5)</f>
        <v>-0.44583697928866772</v>
      </c>
      <c r="M6" s="4">
        <f>('[1]Qc, Winter, S2'!M6*Main!$B$5)</f>
        <v>-0.42348573732495792</v>
      </c>
      <c r="N6" s="4">
        <f>('[1]Qc, Winter, S2'!N6*Main!$B$5)</f>
        <v>-0.50967316012783015</v>
      </c>
      <c r="O6" s="4">
        <f>('[1]Qc, Winter, S2'!O6*Main!$B$5)</f>
        <v>-0.56525972251199874</v>
      </c>
      <c r="P6" s="4">
        <f>('[1]Qc, Winter, S2'!P6*Main!$B$5)</f>
        <v>-0.54461328197342507</v>
      </c>
      <c r="Q6" s="4">
        <f>('[1]Qc, Winter, S2'!Q6*Main!$B$5)</f>
        <v>-0.66160141623896584</v>
      </c>
      <c r="R6" s="4">
        <f>('[1]Qc, Winter, S2'!R6*Main!$B$5)</f>
        <v>-0.58614216094358651</v>
      </c>
      <c r="S6" s="4">
        <f>('[1]Qc, Winter, S2'!S6*Main!$B$5)</f>
        <v>-0.30584625542497085</v>
      </c>
      <c r="T6" s="4">
        <f>('[1]Qc, Winter, S2'!T6*Main!$B$5)</f>
        <v>-0.35507105787209275</v>
      </c>
      <c r="U6" s="4">
        <f>('[1]Qc, Winter, S2'!U6*Main!$B$5)</f>
        <v>-0.44589596330696146</v>
      </c>
      <c r="V6" s="4">
        <f>('[1]Qc, Winter, S2'!V6*Main!$B$5)</f>
        <v>-0.4719465550756724</v>
      </c>
      <c r="W6" s="4">
        <f>('[1]Qc, Winter, S2'!W6*Main!$B$5)</f>
        <v>-0.63120824811891185</v>
      </c>
      <c r="X6" s="4">
        <f>('[1]Qc, Winter, S2'!X6*Main!$B$5)</f>
        <v>-0.67753458532474009</v>
      </c>
      <c r="Y6" s="4">
        <f>('[1]Qc, Winter, S2'!Y6*Main!$B$5)</f>
        <v>-0.71595535088047801</v>
      </c>
    </row>
    <row r="7" spans="1:25" x14ac:dyDescent="0.3">
      <c r="A7">
        <v>6</v>
      </c>
      <c r="B7" s="4">
        <f>('[1]Qc, Winter, S2'!B7*Main!$B$5)</f>
        <v>0.31086174023830127</v>
      </c>
      <c r="C7" s="4">
        <f>('[1]Qc, Winter, S2'!C7*Main!$B$5)</f>
        <v>0.24076041705282972</v>
      </c>
      <c r="D7" s="4">
        <f>('[1]Qc, Winter, S2'!D7*Main!$B$5)</f>
        <v>0.18437525698543369</v>
      </c>
      <c r="E7" s="4">
        <f>('[1]Qc, Winter, S2'!E7*Main!$B$5)</f>
        <v>0.26923803350322012</v>
      </c>
      <c r="F7" s="4">
        <f>('[1]Qc, Winter, S2'!F7*Main!$B$5)</f>
        <v>0.22555477561148027</v>
      </c>
      <c r="G7" s="4">
        <f>('[1]Qc, Winter, S2'!G7*Main!$B$5)</f>
        <v>0.3249569787364851</v>
      </c>
      <c r="H7" s="4">
        <f>('[1]Qc, Winter, S2'!H7*Main!$B$5)</f>
        <v>0.42052413604365324</v>
      </c>
      <c r="I7" s="4">
        <f>('[1]Qc, Winter, S2'!I7*Main!$B$5)</f>
        <v>0.82745240381709595</v>
      </c>
      <c r="J7" s="4">
        <f>('[1]Qc, Winter, S2'!J7*Main!$B$5)</f>
        <v>0.98182736533527437</v>
      </c>
      <c r="K7" s="4">
        <f>('[1]Qc, Winter, S2'!K7*Main!$B$5)</f>
        <v>1.0116515560032653</v>
      </c>
      <c r="L7" s="4">
        <f>('[1]Qc, Winter, S2'!L7*Main!$B$5)</f>
        <v>0.93198007251434489</v>
      </c>
      <c r="M7" s="4">
        <f>('[1]Qc, Winter, S2'!M7*Main!$B$5)</f>
        <v>1.0242808197088009</v>
      </c>
      <c r="N7" s="4">
        <f>('[1]Qc, Winter, S2'!N7*Main!$B$5)</f>
        <v>0.98676791420248644</v>
      </c>
      <c r="O7" s="4">
        <f>('[1]Qc, Winter, S2'!O7*Main!$B$5)</f>
        <v>0.96547463658307187</v>
      </c>
      <c r="P7" s="4">
        <f>('[1]Qc, Winter, S2'!P7*Main!$B$5)</f>
        <v>0.83687663057458672</v>
      </c>
      <c r="Q7" s="4">
        <f>('[1]Qc, Winter, S2'!Q7*Main!$B$5)</f>
        <v>0.80393648611214774</v>
      </c>
      <c r="R7" s="4">
        <f>('[1]Qc, Winter, S2'!R7*Main!$B$5)</f>
        <v>0.68502581105476668</v>
      </c>
      <c r="S7" s="4">
        <f>('[1]Qc, Winter, S2'!S7*Main!$B$5)</f>
        <v>0.74939521166789946</v>
      </c>
      <c r="T7" s="4">
        <f>('[1]Qc, Winter, S2'!T7*Main!$B$5)</f>
        <v>0.62253206193197252</v>
      </c>
      <c r="U7" s="4">
        <f>('[1]Qc, Winter, S2'!U7*Main!$B$5)</f>
        <v>0.67614587072984977</v>
      </c>
      <c r="V7" s="4">
        <f>('[1]Qc, Winter, S2'!V7*Main!$B$5)</f>
        <v>0.56045847985261033</v>
      </c>
      <c r="W7" s="4">
        <f>('[1]Qc, Winter, S2'!W7*Main!$B$5)</f>
        <v>0.60176967468411047</v>
      </c>
      <c r="X7" s="4">
        <f>('[1]Qc, Winter, S2'!X7*Main!$B$5)</f>
        <v>0.3662564914339535</v>
      </c>
      <c r="Y7" s="4">
        <f>('[1]Qc, Winter, S2'!Y7*Main!$B$5)</f>
        <v>0.37236594253612137</v>
      </c>
    </row>
    <row r="8" spans="1:25" x14ac:dyDescent="0.3">
      <c r="A8">
        <v>7</v>
      </c>
      <c r="B8" s="4">
        <f>('[1]Qc, Winter, S2'!B8*Main!$B$5)</f>
        <v>-0.90723930853718404</v>
      </c>
      <c r="C8" s="4">
        <f>('[1]Qc, Winter, S2'!C8*Main!$B$5)</f>
        <v>-0.90638315792675717</v>
      </c>
      <c r="D8" s="4">
        <f>('[1]Qc, Winter, S2'!D8*Main!$B$5)</f>
        <v>-0.9442094148243152</v>
      </c>
      <c r="E8" s="4">
        <f>('[1]Qc, Winter, S2'!E8*Main!$B$5)</f>
        <v>-0.97081256535962235</v>
      </c>
      <c r="F8" s="4">
        <f>('[1]Qc, Winter, S2'!F8*Main!$B$5)</f>
        <v>-0.98798510588390731</v>
      </c>
      <c r="G8" s="4">
        <f>('[1]Qc, Winter, S2'!G8*Main!$B$5)</f>
        <v>-0.89362759112289125</v>
      </c>
      <c r="H8" s="4">
        <f>('[1]Qc, Winter, S2'!H8*Main!$B$5)</f>
        <v>-0.75151330107624303</v>
      </c>
      <c r="I8" s="4">
        <f>('[1]Qc, Winter, S2'!I8*Main!$B$5)</f>
        <v>-0.40231490861099278</v>
      </c>
      <c r="J8" s="4">
        <f>('[1]Qc, Winter, S2'!J8*Main!$B$5)</f>
        <v>-0.19341622122762986</v>
      </c>
      <c r="K8" s="4">
        <f>('[1]Qc, Winter, S2'!K8*Main!$B$5)</f>
        <v>-0.18686091566662064</v>
      </c>
      <c r="L8" s="4">
        <f>('[1]Qc, Winter, S2'!L8*Main!$B$5)</f>
        <v>-0.13784893374199905</v>
      </c>
      <c r="M8" s="4">
        <f>('[1]Qc, Winter, S2'!M8*Main!$B$5)</f>
        <v>-4.585812820364947E-2</v>
      </c>
      <c r="N8" s="4">
        <f>('[1]Qc, Winter, S2'!N8*Main!$B$5)</f>
        <v>-0.19188929449782319</v>
      </c>
      <c r="O8" s="4">
        <f>('[1]Qc, Winter, S2'!O8*Main!$B$5)</f>
        <v>-0.20024069431676134</v>
      </c>
      <c r="P8" s="4">
        <f>('[1]Qc, Winter, S2'!P8*Main!$B$5)</f>
        <v>-0.36135216706968087</v>
      </c>
      <c r="Q8" s="4">
        <f>('[1]Qc, Winter, S2'!Q8*Main!$B$5)</f>
        <v>-0.50605825650485037</v>
      </c>
      <c r="R8" s="4">
        <f>('[1]Qc, Winter, S2'!R8*Main!$B$5)</f>
        <v>-0.45673516568687805</v>
      </c>
      <c r="S8" s="4">
        <f>('[1]Qc, Winter, S2'!S8*Main!$B$5)</f>
        <v>-0.51984393330913281</v>
      </c>
      <c r="T8" s="4">
        <f>('[1]Qc, Winter, S2'!T8*Main!$B$5)</f>
        <v>-0.59628130765766862</v>
      </c>
      <c r="U8" s="4">
        <f>('[1]Qc, Winter, S2'!U8*Main!$B$5)</f>
        <v>-0.55564455347739161</v>
      </c>
      <c r="V8" s="4">
        <f>('[1]Qc, Winter, S2'!V8*Main!$B$5)</f>
        <v>-0.63267547239523914</v>
      </c>
      <c r="W8" s="4">
        <f>('[1]Qc, Winter, S2'!W8*Main!$B$5)</f>
        <v>-0.75337193473837571</v>
      </c>
      <c r="X8" s="4">
        <f>('[1]Qc, Winter, S2'!X8*Main!$B$5)</f>
        <v>-0.83299139356874408</v>
      </c>
      <c r="Y8" s="4">
        <f>('[1]Qc, Winter, S2'!Y8*Main!$B$5)</f>
        <v>-0.85392561166221737</v>
      </c>
    </row>
    <row r="9" spans="1:25" x14ac:dyDescent="0.3">
      <c r="A9">
        <v>8</v>
      </c>
      <c r="B9" s="4">
        <f>('[1]Qc, Winter, S2'!B9*Main!$B$5)</f>
        <v>-1.043181167202017</v>
      </c>
      <c r="C9" s="4">
        <f>('[1]Qc, Winter, S2'!C9*Main!$B$5)</f>
        <v>-1.0758881126708515</v>
      </c>
      <c r="D9" s="4">
        <f>('[1]Qc, Winter, S2'!D9*Main!$B$5)</f>
        <v>-1.0397959890849344</v>
      </c>
      <c r="E9" s="4">
        <f>('[1]Qc, Winter, S2'!E9*Main!$B$5)</f>
        <v>-1.0594916253883018</v>
      </c>
      <c r="F9" s="4">
        <f>('[1]Qc, Winter, S2'!F9*Main!$B$5)</f>
        <v>-1.0272732735673691</v>
      </c>
      <c r="G9" s="4">
        <f>('[1]Qc, Winter, S2'!G9*Main!$B$5)</f>
        <v>-0.98576398817022115</v>
      </c>
      <c r="H9" s="4">
        <f>('[1]Qc, Winter, S2'!H9*Main!$B$5)</f>
        <v>-0.74594745327312295</v>
      </c>
      <c r="I9" s="4">
        <f>('[1]Qc, Winter, S2'!I9*Main!$B$5)</f>
        <v>-0.61159991233067112</v>
      </c>
      <c r="J9" s="4">
        <f>('[1]Qc, Winter, S2'!J9*Main!$B$5)</f>
        <v>-0.57034926526736895</v>
      </c>
      <c r="K9" s="4">
        <f>('[1]Qc, Winter, S2'!K9*Main!$B$5)</f>
        <v>-0.62583647127524822</v>
      </c>
      <c r="L9" s="4">
        <f>('[1]Qc, Winter, S2'!L9*Main!$B$5)</f>
        <v>-0.59699670784576708</v>
      </c>
      <c r="M9" s="4">
        <f>('[1]Qc, Winter, S2'!M9*Main!$B$5)</f>
        <v>-0.54969877689616731</v>
      </c>
      <c r="N9" s="4">
        <f>('[1]Qc, Winter, S2'!N9*Main!$B$5)</f>
        <v>-0.59434589374696967</v>
      </c>
      <c r="O9" s="4">
        <f>('[1]Qc, Winter, S2'!O9*Main!$B$5)</f>
        <v>-0.62455252632575642</v>
      </c>
      <c r="P9" s="4">
        <f>('[1]Qc, Winter, S2'!P9*Main!$B$5)</f>
        <v>-0.7511740423801847</v>
      </c>
      <c r="Q9" s="4">
        <f>('[1]Qc, Winter, S2'!Q9*Main!$B$5)</f>
        <v>-0.85856192666717512</v>
      </c>
      <c r="R9" s="4">
        <f>('[1]Qc, Winter, S2'!R9*Main!$B$5)</f>
        <v>-0.83085320823718589</v>
      </c>
      <c r="S9" s="4">
        <f>('[1]Qc, Winter, S2'!S9*Main!$B$5)</f>
        <v>-0.83605198335323982</v>
      </c>
      <c r="T9" s="4">
        <f>('[1]Qc, Winter, S2'!T9*Main!$B$5)</f>
        <v>-0.8900588874772376</v>
      </c>
      <c r="U9" s="4">
        <f>('[1]Qc, Winter, S2'!U9*Main!$B$5)</f>
        <v>-0.92030223822525103</v>
      </c>
      <c r="V9" s="4">
        <f>('[1]Qc, Winter, S2'!V9*Main!$B$5)</f>
        <v>-0.90825584158150696</v>
      </c>
      <c r="W9" s="4">
        <f>('[1]Qc, Winter, S2'!W9*Main!$B$5)</f>
        <v>-0.97304931885023915</v>
      </c>
      <c r="X9" s="4">
        <f>('[1]Qc, Winter, S2'!X9*Main!$B$5)</f>
        <v>-0.97570252883841402</v>
      </c>
      <c r="Y9" s="4">
        <f>('[1]Qc, Winter, S2'!Y9*Main!$B$5)</f>
        <v>-1.0248379393139662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1.0311078693090079</v>
      </c>
      <c r="C2" s="4">
        <f>('[1]Qc, Winter, S3'!C2*Main!$B$5)</f>
        <v>0.73570795416432799</v>
      </c>
      <c r="D2" s="4">
        <f>('[1]Qc, Winter, S3'!D2*Main!$B$5)</f>
        <v>0.61276861283193051</v>
      </c>
      <c r="E2" s="4">
        <f>('[1]Qc, Winter, S3'!E2*Main!$B$5)</f>
        <v>0.78546304928578392</v>
      </c>
      <c r="F2" s="4">
        <f>('[1]Qc, Winter, S3'!F2*Main!$B$5)</f>
        <v>0.70391124460325816</v>
      </c>
      <c r="G2" s="4">
        <f>('[1]Qc, Winter, S3'!G2*Main!$B$5)</f>
        <v>0.55603967523567388</v>
      </c>
      <c r="H2" s="4">
        <f>('[1]Qc, Winter, S3'!H2*Main!$B$5)</f>
        <v>0.47884465189954106</v>
      </c>
      <c r="I2" s="4">
        <f>('[1]Qc, Winter, S3'!I2*Main!$B$5)</f>
        <v>1.6077179491769549</v>
      </c>
      <c r="J2" s="4">
        <f>('[1]Qc, Winter, S3'!J2*Main!$B$5)</f>
        <v>1.7328063773791673</v>
      </c>
      <c r="K2" s="4">
        <f>('[1]Qc, Winter, S3'!K2*Main!$B$5)</f>
        <v>1.4862365856198811</v>
      </c>
      <c r="L2" s="4">
        <f>('[1]Qc, Winter, S3'!L2*Main!$B$5)</f>
        <v>1.7315735232070681</v>
      </c>
      <c r="M2" s="4">
        <f>('[1]Qc, Winter, S3'!M2*Main!$B$5)</f>
        <v>1.6089760780009223</v>
      </c>
      <c r="N2" s="4">
        <f>('[1]Qc, Winter, S3'!N2*Main!$B$5)</f>
        <v>1.5680629549649789</v>
      </c>
      <c r="O2" s="4">
        <f>('[1]Qc, Winter, S3'!O2*Main!$B$5)</f>
        <v>1.4145084310434035</v>
      </c>
      <c r="P2" s="4">
        <f>('[1]Qc, Winter, S3'!P2*Main!$B$5)</f>
        <v>0.85633268185242606</v>
      </c>
      <c r="Q2" s="4">
        <f>('[1]Qc, Winter, S3'!Q2*Main!$B$5)</f>
        <v>1.3274791749300203</v>
      </c>
      <c r="R2" s="4">
        <f>('[1]Qc, Winter, S3'!R2*Main!$B$5)</f>
        <v>1.6080276248434997</v>
      </c>
      <c r="S2" s="4">
        <f>('[1]Qc, Winter, S3'!S2*Main!$B$5)</f>
        <v>1.5003905194044558</v>
      </c>
      <c r="T2" s="4">
        <f>('[1]Qc, Winter, S3'!T2*Main!$B$5)</f>
        <v>1.0278600853492064</v>
      </c>
      <c r="U2" s="4">
        <f>('[1]Qc, Winter, S3'!U2*Main!$B$5)</f>
        <v>1.0986572247659798</v>
      </c>
      <c r="V2" s="4">
        <f>('[1]Qc, Winter, S3'!V2*Main!$B$5)</f>
        <v>1.0032384444736202</v>
      </c>
      <c r="W2" s="4">
        <f>('[1]Qc, Winter, S3'!W2*Main!$B$5)</f>
        <v>0.61609370488392956</v>
      </c>
      <c r="X2" s="4">
        <f>('[1]Qc, Winter, S3'!X2*Main!$B$5)</f>
        <v>0.48649749901109102</v>
      </c>
      <c r="Y2" s="4">
        <f>('[1]Qc, Winter, S3'!Y2*Main!$B$5)</f>
        <v>0.519669408082441</v>
      </c>
    </row>
    <row r="3" spans="1:25" x14ac:dyDescent="0.3">
      <c r="A3">
        <v>2</v>
      </c>
      <c r="B3" s="4">
        <f>('[1]Qc, Winter, S3'!B3*Main!$B$5)</f>
        <v>-1.627472204361202</v>
      </c>
      <c r="C3" s="4">
        <f>('[1]Qc, Winter, S3'!C3*Main!$B$5)</f>
        <v>-1.6110033587273307</v>
      </c>
      <c r="D3" s="4">
        <f>('[1]Qc, Winter, S3'!D3*Main!$B$5)</f>
        <v>-1.6554557577622284</v>
      </c>
      <c r="E3" s="4">
        <f>('[1]Qc, Winter, S3'!E3*Main!$B$5)</f>
        <v>-1.7486052117681221</v>
      </c>
      <c r="F3" s="4">
        <f>('[1]Qc, Winter, S3'!F3*Main!$B$5)</f>
        <v>-1.748959795907187</v>
      </c>
      <c r="G3" s="4">
        <f>('[1]Qc, Winter, S3'!G3*Main!$B$5)</f>
        <v>-1.5893996601843823</v>
      </c>
      <c r="H3" s="4">
        <f>('[1]Qc, Winter, S3'!H3*Main!$B$5)</f>
        <v>-1.0177827082400794</v>
      </c>
      <c r="I3" s="4">
        <f>('[1]Qc, Winter, S3'!I3*Main!$B$5)</f>
        <v>-0.18989271102873267</v>
      </c>
      <c r="J3" s="4">
        <f>('[1]Qc, Winter, S3'!J3*Main!$B$5)</f>
        <v>-0.20612505468439207</v>
      </c>
      <c r="K3" s="4">
        <f>('[1]Qc, Winter, S3'!K3*Main!$B$5)</f>
        <v>-0.1338684506621253</v>
      </c>
      <c r="L3" s="4">
        <f>('[1]Qc, Winter, S3'!L3*Main!$B$5)</f>
        <v>-0.11792439685129097</v>
      </c>
      <c r="M3" s="4">
        <f>('[1]Qc, Winter, S3'!M3*Main!$B$5)</f>
        <v>-0.53702955100039507</v>
      </c>
      <c r="N3" s="4">
        <f>('[1]Qc, Winter, S3'!N3*Main!$B$5)</f>
        <v>-0.7766970669597828</v>
      </c>
      <c r="O3" s="4">
        <f>('[1]Qc, Winter, S3'!O3*Main!$B$5)</f>
        <v>-1.0271998537836926</v>
      </c>
      <c r="P3" s="4">
        <f>('[1]Qc, Winter, S3'!P3*Main!$B$5)</f>
        <v>-1.0295711482158638</v>
      </c>
      <c r="Q3" s="4">
        <f>('[1]Qc, Winter, S3'!Q3*Main!$B$5)</f>
        <v>-1.0469824427669909</v>
      </c>
      <c r="R3" s="4">
        <f>('[1]Qc, Winter, S3'!R3*Main!$B$5)</f>
        <v>-0.7908949821572302</v>
      </c>
      <c r="S3" s="4">
        <f>('[1]Qc, Winter, S3'!S3*Main!$B$5)</f>
        <v>0.25994467570827945</v>
      </c>
      <c r="T3" s="4">
        <f>('[1]Qc, Winter, S3'!T3*Main!$B$5)</f>
        <v>-3.7009067005687443E-2</v>
      </c>
      <c r="U3" s="4">
        <f>('[1]Qc, Winter, S3'!U3*Main!$B$5)</f>
        <v>-0.45010454664577781</v>
      </c>
      <c r="V3" s="4">
        <f>('[1]Qc, Winter, S3'!V3*Main!$B$5)</f>
        <v>-0.80979157327026141</v>
      </c>
      <c r="W3" s="4">
        <f>('[1]Qc, Winter, S3'!W3*Main!$B$5)</f>
        <v>-1.0867329141421309</v>
      </c>
      <c r="X3" s="4">
        <f>('[1]Qc, Winter, S3'!X3*Main!$B$5)</f>
        <v>-1.2036818085447134</v>
      </c>
      <c r="Y3" s="4">
        <f>('[1]Qc, Winter, S3'!Y3*Main!$B$5)</f>
        <v>-1.3511353902558794</v>
      </c>
    </row>
    <row r="4" spans="1:25" x14ac:dyDescent="0.3">
      <c r="A4">
        <v>3</v>
      </c>
      <c r="B4" s="4">
        <f>('[1]Qc, Winter, S3'!B4*Main!$B$5)</f>
        <v>-1.2451563832300112</v>
      </c>
      <c r="C4" s="4">
        <f>('[1]Qc, Winter, S3'!C4*Main!$B$5)</f>
        <v>-1.3302251002377818</v>
      </c>
      <c r="D4" s="4">
        <f>('[1]Qc, Winter, S3'!D4*Main!$B$5)</f>
        <v>-1.368170596322565</v>
      </c>
      <c r="E4" s="4">
        <f>('[1]Qc, Winter, S3'!E4*Main!$B$5)</f>
        <v>-1.3365084669977896</v>
      </c>
      <c r="F4" s="4">
        <f>('[1]Qc, Winter, S3'!F4*Main!$B$5)</f>
        <v>-1.3108676752235662</v>
      </c>
      <c r="G4" s="4">
        <f>('[1]Qc, Winter, S3'!G4*Main!$B$5)</f>
        <v>-1.1169700330969776</v>
      </c>
      <c r="H4" s="4">
        <f>('[1]Qc, Winter, S3'!H4*Main!$B$5)</f>
        <v>-4.2008563208981407E-2</v>
      </c>
      <c r="I4" s="4">
        <f>('[1]Qc, Winter, S3'!I4*Main!$B$5)</f>
        <v>0.57011353135604326</v>
      </c>
      <c r="J4" s="4">
        <f>('[1]Qc, Winter, S3'!J4*Main!$B$5)</f>
        <v>0.73395995124740199</v>
      </c>
      <c r="K4" s="4">
        <f>('[1]Qc, Winter, S3'!K4*Main!$B$5)</f>
        <v>0.52151969383325925</v>
      </c>
      <c r="L4" s="4">
        <f>('[1]Qc, Winter, S3'!L4*Main!$B$5)</f>
        <v>0.2958420397367626</v>
      </c>
      <c r="M4" s="4">
        <f>('[1]Qc, Winter, S3'!M4*Main!$B$5)</f>
        <v>0.59280316779273767</v>
      </c>
      <c r="N4" s="4">
        <f>('[1]Qc, Winter, S3'!N4*Main!$B$5)</f>
        <v>0.37379201102902265</v>
      </c>
      <c r="O4" s="4">
        <f>('[1]Qc, Winter, S3'!O4*Main!$B$5)</f>
        <v>0.11455146570673108</v>
      </c>
      <c r="P4" s="4">
        <f>('[1]Qc, Winter, S3'!P4*Main!$B$5)</f>
        <v>-0.45772434258609457</v>
      </c>
      <c r="Q4" s="4">
        <f>('[1]Qc, Winter, S3'!Q4*Main!$B$5)</f>
        <v>-0.44885141507645443</v>
      </c>
      <c r="R4" s="4">
        <f>('[1]Qc, Winter, S3'!R4*Main!$B$5)</f>
        <v>-0.36974522956951827</v>
      </c>
      <c r="S4" s="4">
        <f>('[1]Qc, Winter, S3'!S4*Main!$B$5)</f>
        <v>-0.19218139512761814</v>
      </c>
      <c r="T4" s="4">
        <f>('[1]Qc, Winter, S3'!T4*Main!$B$5)</f>
        <v>-0.46839609192970005</v>
      </c>
      <c r="U4" s="4">
        <f>('[1]Qc, Winter, S3'!U4*Main!$B$5)</f>
        <v>-0.25641318904909466</v>
      </c>
      <c r="V4" s="4">
        <f>('[1]Qc, Winter, S3'!V4*Main!$B$5)</f>
        <v>-0.35204162667072703</v>
      </c>
      <c r="W4" s="4">
        <f>('[1]Qc, Winter, S3'!W4*Main!$B$5)</f>
        <v>-0.5898599513517615</v>
      </c>
      <c r="X4" s="4">
        <f>('[1]Qc, Winter, S3'!X4*Main!$B$5)</f>
        <v>-0.94131046122578532</v>
      </c>
      <c r="Y4" s="4">
        <f>('[1]Qc, Winter, S3'!Y4*Main!$B$5)</f>
        <v>-1.0625871089572503</v>
      </c>
    </row>
    <row r="5" spans="1:25" x14ac:dyDescent="0.3">
      <c r="A5">
        <v>4</v>
      </c>
      <c r="B5" s="4">
        <f>('[1]Qc, Winter, S3'!B5*Main!$B$5)</f>
        <v>-0.99058787664379189</v>
      </c>
      <c r="C5" s="4">
        <f>('[1]Qc, Winter, S3'!C5*Main!$B$5)</f>
        <v>-1.0208290961856632</v>
      </c>
      <c r="D5" s="4">
        <f>('[1]Qc, Winter, S3'!D5*Main!$B$5)</f>
        <v>-1.0106202012657806</v>
      </c>
      <c r="E5" s="4">
        <f>('[1]Qc, Winter, S3'!E5*Main!$B$5)</f>
        <v>-1.0298708191807668</v>
      </c>
      <c r="F5" s="4">
        <f>('[1]Qc, Winter, S3'!F5*Main!$B$5)</f>
        <v>-1.0344560562019935</v>
      </c>
      <c r="G5" s="4">
        <f>('[1]Qc, Winter, S3'!G5*Main!$B$5)</f>
        <v>-0.96485737196393606</v>
      </c>
      <c r="H5" s="4">
        <f>('[1]Qc, Winter, S3'!H5*Main!$B$5)</f>
        <v>-0.83711648363264779</v>
      </c>
      <c r="I5" s="4">
        <f>('[1]Qc, Winter, S3'!I5*Main!$B$5)</f>
        <v>-0.76428511423689949</v>
      </c>
      <c r="J5" s="4">
        <f>('[1]Qc, Winter, S3'!J5*Main!$B$5)</f>
        <v>-0.77887879753926903</v>
      </c>
      <c r="K5" s="4">
        <f>('[1]Qc, Winter, S3'!K5*Main!$B$5)</f>
        <v>-0.84559368737753016</v>
      </c>
      <c r="L5" s="4">
        <f>('[1]Qc, Winter, S3'!L5*Main!$B$5)</f>
        <v>-0.93873052449030447</v>
      </c>
      <c r="M5" s="4">
        <f>('[1]Qc, Winter, S3'!M5*Main!$B$5)</f>
        <v>-0.95498558727880056</v>
      </c>
      <c r="N5" s="4">
        <f>('[1]Qc, Winter, S3'!N5*Main!$B$5)</f>
        <v>-0.97562792076299776</v>
      </c>
      <c r="O5" s="4">
        <f>('[1]Qc, Winter, S3'!O5*Main!$B$5)</f>
        <v>-1.0035034736514155</v>
      </c>
      <c r="P5" s="4">
        <f>('[1]Qc, Winter, S3'!P5*Main!$B$5)</f>
        <v>-1.0123260569666483</v>
      </c>
      <c r="Q5" s="4">
        <f>('[1]Qc, Winter, S3'!Q5*Main!$B$5)</f>
        <v>-0.96267948138323589</v>
      </c>
      <c r="R5" s="4">
        <f>('[1]Qc, Winter, S3'!R5*Main!$B$5)</f>
        <v>-0.83143199516604493</v>
      </c>
      <c r="S5" s="4">
        <f>('[1]Qc, Winter, S3'!S5*Main!$B$5)</f>
        <v>-0.49063319916064307</v>
      </c>
      <c r="T5" s="4">
        <f>('[1]Qc, Winter, S3'!T5*Main!$B$5)</f>
        <v>-0.62651245882472595</v>
      </c>
      <c r="U5" s="4">
        <f>('[1]Qc, Winter, S3'!U5*Main!$B$5)</f>
        <v>-0.75996569683598725</v>
      </c>
      <c r="V5" s="4">
        <f>('[1]Qc, Winter, S3'!V5*Main!$B$5)</f>
        <v>-0.82638563636792839</v>
      </c>
      <c r="W5" s="4">
        <f>('[1]Qc, Winter, S3'!W5*Main!$B$5)</f>
        <v>-0.87428291981437256</v>
      </c>
      <c r="X5" s="4">
        <f>('[1]Qc, Winter, S3'!X5*Main!$B$5)</f>
        <v>-0.91495120734175461</v>
      </c>
      <c r="Y5" s="4">
        <f>('[1]Qc, Winter, S3'!Y5*Main!$B$5)</f>
        <v>-0.94724163254633509</v>
      </c>
    </row>
    <row r="6" spans="1:25" x14ac:dyDescent="0.3">
      <c r="A6">
        <v>5</v>
      </c>
      <c r="B6" s="4">
        <f>('[1]Qc, Winter, S3'!B6*Main!$B$5)</f>
        <v>-0.95113436120801054</v>
      </c>
      <c r="C6" s="4">
        <f>('[1]Qc, Winter, S3'!C6*Main!$B$5)</f>
        <v>-0.99892783774274219</v>
      </c>
      <c r="D6" s="4">
        <f>('[1]Qc, Winter, S3'!D6*Main!$B$5)</f>
        <v>-1.051788035727282</v>
      </c>
      <c r="E6" s="4">
        <f>('[1]Qc, Winter, S3'!E6*Main!$B$5)</f>
        <v>-1.0346372709845943</v>
      </c>
      <c r="F6" s="4">
        <f>('[1]Qc, Winter, S3'!F6*Main!$B$5)</f>
        <v>-1.0323466693687651</v>
      </c>
      <c r="G6" s="4">
        <f>('[1]Qc, Winter, S3'!G6*Main!$B$5)</f>
        <v>-0.87897646945906283</v>
      </c>
      <c r="H6" s="4">
        <f>('[1]Qc, Winter, S3'!H6*Main!$B$5)</f>
        <v>-0.6631742714384945</v>
      </c>
      <c r="I6" s="4">
        <f>('[1]Qc, Winter, S3'!I6*Main!$B$5)</f>
        <v>-0.54210461317735004</v>
      </c>
      <c r="J6" s="4">
        <f>('[1]Qc, Winter, S3'!J6*Main!$B$5)</f>
        <v>-0.54314954405098215</v>
      </c>
      <c r="K6" s="4">
        <f>('[1]Qc, Winter, S3'!K6*Main!$B$5)</f>
        <v>-0.44605032843141401</v>
      </c>
      <c r="L6" s="4">
        <f>('[1]Qc, Winter, S3'!L6*Main!$B$5)</f>
        <v>-0.45025120680637726</v>
      </c>
      <c r="M6" s="4">
        <f>('[1]Qc, Winter, S3'!M6*Main!$B$5)</f>
        <v>-0.42348573732495792</v>
      </c>
      <c r="N6" s="4">
        <f>('[1]Qc, Winter, S3'!N6*Main!$B$5)</f>
        <v>-0.53047614625549666</v>
      </c>
      <c r="O6" s="4">
        <f>('[1]Qc, Winter, S3'!O6*Main!$B$5)</f>
        <v>-0.54846982976411762</v>
      </c>
      <c r="P6" s="4">
        <f>('[1]Qc, Winter, S3'!P6*Main!$B$5)</f>
        <v>-0.55005941479315923</v>
      </c>
      <c r="Q6" s="4">
        <f>('[1]Qc, Winter, S3'!Q6*Main!$B$5)</f>
        <v>-0.66160141623896584</v>
      </c>
      <c r="R6" s="4">
        <f>('[1]Qc, Winter, S3'!R6*Main!$B$5)</f>
        <v>-0.61006633077801864</v>
      </c>
      <c r="S6" s="4">
        <f>('[1]Qc, Winter, S3'!S6*Main!$B$5)</f>
        <v>-0.2938522846239916</v>
      </c>
      <c r="T6" s="4">
        <f>('[1]Qc, Winter, S3'!T6*Main!$B$5)</f>
        <v>-0.34796963671465087</v>
      </c>
      <c r="U6" s="4">
        <f>('[1]Qc, Winter, S3'!U6*Main!$B$5)</f>
        <v>-0.45031077482485227</v>
      </c>
      <c r="V6" s="4">
        <f>('[1]Qc, Winter, S3'!V6*Main!$B$5)</f>
        <v>-0.46717941815571606</v>
      </c>
      <c r="W6" s="4">
        <f>('[1]Qc, Winter, S3'!W6*Main!$B$5)</f>
        <v>-0.62501993196088335</v>
      </c>
      <c r="X6" s="4">
        <f>('[1]Qc, Winter, S3'!X6*Main!$B$5)</f>
        <v>-0.67753458532474009</v>
      </c>
      <c r="Y6" s="4">
        <f>('[1]Qc, Winter, S3'!Y6*Main!$B$5)</f>
        <v>-0.72311490438928294</v>
      </c>
    </row>
    <row r="7" spans="1:25" x14ac:dyDescent="0.3">
      <c r="A7">
        <v>6</v>
      </c>
      <c r="B7" s="4">
        <f>('[1]Qc, Winter, S3'!B7*Main!$B$5)</f>
        <v>0.31086174023830127</v>
      </c>
      <c r="C7" s="4">
        <f>('[1]Qc, Winter, S3'!C7*Main!$B$5)</f>
        <v>0.24316802122335804</v>
      </c>
      <c r="D7" s="4">
        <f>('[1]Qc, Winter, S3'!D7*Main!$B$5)</f>
        <v>0.18254975939151855</v>
      </c>
      <c r="E7" s="4">
        <f>('[1]Qc, Winter, S3'!E7*Main!$B$5)</f>
        <v>0.27195760959921222</v>
      </c>
      <c r="F7" s="4">
        <f>('[1]Qc, Winter, S3'!F7*Main!$B$5)</f>
        <v>0.22555477561148027</v>
      </c>
      <c r="G7" s="4">
        <f>('[1]Qc, Winter, S3'!G7*Main!$B$5)</f>
        <v>0.32817437456555903</v>
      </c>
      <c r="H7" s="4">
        <f>('[1]Qc, Winter, S3'!H7*Main!$B$5)</f>
        <v>0.4291062612690339</v>
      </c>
      <c r="I7" s="4">
        <f>('[1]Qc, Winter, S3'!I7*Main!$B$5)</f>
        <v>0.84416861399521914</v>
      </c>
      <c r="J7" s="4">
        <f>('[1]Qc, Winter, S3'!J7*Main!$B$5)</f>
        <v>0.9625758483679161</v>
      </c>
      <c r="K7" s="4">
        <f>('[1]Qc, Winter, S3'!K7*Main!$B$5)</f>
        <v>1.0116515560032653</v>
      </c>
      <c r="L7" s="4">
        <f>('[1]Qc, Winter, S3'!L7*Main!$B$5)</f>
        <v>0.95080795276716001</v>
      </c>
      <c r="M7" s="4">
        <f>('[1]Qc, Winter, S3'!M7*Main!$B$5)</f>
        <v>0.98411294442610286</v>
      </c>
      <c r="N7" s="4">
        <f>('[1]Qc, Winter, S3'!N7*Main!$B$5)</f>
        <v>0.9967352668711984</v>
      </c>
      <c r="O7" s="4">
        <f>('[1]Qc, Winter, S3'!O7*Main!$B$5)</f>
        <v>0.97532641858902147</v>
      </c>
      <c r="P7" s="4">
        <f>('[1]Qc, Winter, S3'!P7*Main!$B$5)</f>
        <v>0.82030481610776318</v>
      </c>
      <c r="Q7" s="4">
        <f>('[1]Qc, Winter, S3'!Q7*Main!$B$5)</f>
        <v>0.80393648611214774</v>
      </c>
      <c r="R7" s="4">
        <f>('[1]Qc, Winter, S3'!R7*Main!$B$5)</f>
        <v>0.6987263272758617</v>
      </c>
      <c r="S7" s="4">
        <f>('[1]Qc, Winter, S3'!S7*Main!$B$5)</f>
        <v>0.76438311590125751</v>
      </c>
      <c r="T7" s="4">
        <f>('[1]Qc, Winter, S3'!T7*Main!$B$5)</f>
        <v>0.62888442991087012</v>
      </c>
      <c r="U7" s="4">
        <f>('[1]Qc, Winter, S3'!U7*Main!$B$5)</f>
        <v>0.66951698964426287</v>
      </c>
      <c r="V7" s="4">
        <f>('[1]Qc, Winter, S3'!V7*Main!$B$5)</f>
        <v>0.55485389505408422</v>
      </c>
      <c r="W7" s="4">
        <f>('[1]Qc, Winter, S3'!W7*Main!$B$5)</f>
        <v>0.59586997199112901</v>
      </c>
      <c r="X7" s="4">
        <f>('[1]Qc, Winter, S3'!X7*Main!$B$5)</f>
        <v>0.3662564914339535</v>
      </c>
      <c r="Y7" s="4">
        <f>('[1]Qc, Winter, S3'!Y7*Main!$B$5)</f>
        <v>0.37236594253612137</v>
      </c>
    </row>
    <row r="8" spans="1:25" x14ac:dyDescent="0.3">
      <c r="A8">
        <v>7</v>
      </c>
      <c r="B8" s="4">
        <f>('[1]Qc, Winter, S3'!B8*Main!$B$5)</f>
        <v>-0.91640334195675155</v>
      </c>
      <c r="C8" s="4">
        <f>('[1]Qc, Winter, S3'!C8*Main!$B$5)</f>
        <v>-0.89731932634748945</v>
      </c>
      <c r="D8" s="4">
        <f>('[1]Qc, Winter, S3'!D8*Main!$B$5)</f>
        <v>-0.91616359062161279</v>
      </c>
      <c r="E8" s="4">
        <f>('[1]Qc, Winter, S3'!E8*Main!$B$5)</f>
        <v>-0.93274148436512738</v>
      </c>
      <c r="F8" s="4">
        <f>('[1]Qc, Winter, S3'!F8*Main!$B$5)</f>
        <v>-1.0283110285730463</v>
      </c>
      <c r="G8" s="4">
        <f>('[1]Qc, Winter, S3'!G8*Main!$B$5)</f>
        <v>-0.89362759112289125</v>
      </c>
      <c r="H8" s="4">
        <f>('[1]Qc, Winter, S3'!H8*Main!$B$5)</f>
        <v>-0.77451881029286251</v>
      </c>
      <c r="I8" s="4">
        <f>('[1]Qc, Winter, S3'!I8*Main!$B$5)</f>
        <v>-0.40231490861099278</v>
      </c>
      <c r="J8" s="4">
        <f>('[1]Qc, Winter, S3'!J8*Main!$B$5)</f>
        <v>-0.20131076086957395</v>
      </c>
      <c r="K8" s="4">
        <f>('[1]Qc, Winter, S3'!K8*Main!$B$5)</f>
        <v>-0.18502894590518318</v>
      </c>
      <c r="L8" s="4">
        <f>('[1]Qc, Winter, S3'!L8*Main!$B$5)</f>
        <v>-0.14063376068628189</v>
      </c>
      <c r="M8" s="4">
        <f>('[1]Qc, Winter, S3'!M8*Main!$B$5)</f>
        <v>-4.7261948454781599E-2</v>
      </c>
      <c r="N8" s="4">
        <f>('[1]Qc, Winter, S3'!N8*Main!$B$5)</f>
        <v>-0.18998940049289428</v>
      </c>
      <c r="O8" s="4">
        <f>('[1]Qc, Winter, S3'!O8*Main!$B$5)</f>
        <v>-0.19825811318491221</v>
      </c>
      <c r="P8" s="4">
        <f>('[1]Qc, Winter, S3'!P8*Main!$B$5)</f>
        <v>-0.36857921041107444</v>
      </c>
      <c r="Q8" s="4">
        <f>('[1]Qc, Winter, S3'!Q8*Main!$B$5)</f>
        <v>-0.52154983578561109</v>
      </c>
      <c r="R8" s="4">
        <f>('[1]Qc, Winter, S3'!R8*Main!$B$5)</f>
        <v>-0.4660562915172225</v>
      </c>
      <c r="S8" s="4">
        <f>('[1]Qc, Winter, S3'!S8*Main!$B$5)</f>
        <v>-0.51984393330913281</v>
      </c>
      <c r="T8" s="4">
        <f>('[1]Qc, Winter, S3'!T8*Main!$B$5)</f>
        <v>-0.58458951731143993</v>
      </c>
      <c r="U8" s="4">
        <f>('[1]Qc, Winter, S3'!U8*Main!$B$5)</f>
        <v>-0.56686969597188441</v>
      </c>
      <c r="V8" s="4">
        <f>('[1]Qc, Winter, S3'!V8*Main!$B$5)</f>
        <v>-0.62628481105791345</v>
      </c>
      <c r="W8" s="4">
        <f>('[1]Qc, Winter, S3'!W8*Main!$B$5)</f>
        <v>-0.76843937343314306</v>
      </c>
      <c r="X8" s="4">
        <f>('[1]Qc, Winter, S3'!X8*Main!$B$5)</f>
        <v>-0.86699104228583546</v>
      </c>
      <c r="Y8" s="4">
        <f>('[1]Qc, Winter, S3'!Y8*Main!$B$5)</f>
        <v>-0.86238032068857606</v>
      </c>
    </row>
    <row r="9" spans="1:25" x14ac:dyDescent="0.3">
      <c r="A9">
        <v>8</v>
      </c>
      <c r="B9" s="4">
        <f>('[1]Qc, Winter, S3'!B9*Main!$B$5)</f>
        <v>-1.0327493555299969</v>
      </c>
      <c r="C9" s="4">
        <f>('[1]Qc, Winter, S3'!C9*Main!$B$5)</f>
        <v>-1.065235755119655</v>
      </c>
      <c r="D9" s="4">
        <f>('[1]Qc, Winter, S3'!D9*Main!$B$5)</f>
        <v>-1.0610163153927901</v>
      </c>
      <c r="E9" s="4">
        <f>('[1]Qc, Winter, S3'!E9*Main!$B$5)</f>
        <v>-1.080681457896068</v>
      </c>
      <c r="F9" s="4">
        <f>('[1]Qc, Winter, S3'!F9*Main!$B$5)</f>
        <v>-1.0376497712801709</v>
      </c>
      <c r="G9" s="4">
        <f>('[1]Qc, Winter, S3'!G9*Main!$B$5)</f>
        <v>-1.0056784121736602</v>
      </c>
      <c r="H9" s="4">
        <f>('[1]Qc, Winter, S3'!H9*Main!$B$5)</f>
        <v>-0.76878257939372874</v>
      </c>
      <c r="I9" s="4">
        <f>('[1]Qc, Winter, S3'!I9*Main!$B$5)</f>
        <v>-0.59343357830104715</v>
      </c>
      <c r="J9" s="4">
        <f>('[1]Qc, Winter, S3'!J9*Main!$B$5)</f>
        <v>-0.55916594634055783</v>
      </c>
      <c r="K9" s="4">
        <f>('[1]Qc, Winter, S3'!K9*Main!$B$5)</f>
        <v>-0.63222255771683245</v>
      </c>
      <c r="L9" s="4">
        <f>('[1]Qc, Winter, S3'!L9*Main!$B$5)</f>
        <v>-0.60905724739820677</v>
      </c>
      <c r="M9" s="4">
        <f>('[1]Qc, Winter, S3'!M9*Main!$B$5)</f>
        <v>-0.54969877689616731</v>
      </c>
      <c r="N9" s="4">
        <f>('[1]Qc, Winter, S3'!N9*Main!$B$5)</f>
        <v>-0.58269205269310753</v>
      </c>
      <c r="O9" s="4">
        <f>('[1]Qc, Winter, S3'!O9*Main!$B$5)</f>
        <v>-0.6308611377027844</v>
      </c>
      <c r="P9" s="4">
        <f>('[1]Qc, Winter, S3'!P9*Main!$B$5)</f>
        <v>-0.7511740423801847</v>
      </c>
      <c r="Q9" s="4">
        <f>('[1]Qc, Winter, S3'!Q9*Main!$B$5)</f>
        <v>-0.85006131353185643</v>
      </c>
      <c r="R9" s="4">
        <f>('[1]Qc, Winter, S3'!R9*Main!$B$5)</f>
        <v>-0.8647655840836016</v>
      </c>
      <c r="S9" s="4">
        <f>('[1]Qc, Winter, S3'!S9*Main!$B$5)</f>
        <v>-0.82769146351970735</v>
      </c>
      <c r="T9" s="4">
        <f>('[1]Qc, Winter, S3'!T9*Main!$B$5)</f>
        <v>-0.8900588874772376</v>
      </c>
      <c r="U9" s="4">
        <f>('[1]Qc, Winter, S3'!U9*Main!$B$5)</f>
        <v>-0.90207843152772149</v>
      </c>
      <c r="V9" s="4">
        <f>('[1]Qc, Winter, S3'!V9*Main!$B$5)</f>
        <v>-0.90825584158150696</v>
      </c>
      <c r="W9" s="4">
        <f>('[1]Qc, Winter, S3'!W9*Main!$B$5)</f>
        <v>-0.9348905220325826</v>
      </c>
      <c r="X9" s="4">
        <f>('[1]Qc, Winter, S3'!X9*Main!$B$5)</f>
        <v>-1.0155271218522268</v>
      </c>
      <c r="Y9" s="4">
        <f>('[1]Qc, Winter, S3'!Y9*Main!$B$5)</f>
        <v>-1.0349848496042036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0.62226316908082435</v>
      </c>
      <c r="C2" s="4">
        <f>('FL Characterization'!C$4-'FL Characterization'!C$2)*VLOOKUP($A2,'FL Ratio'!$A$2:$B$9,2,FALSE)</f>
        <v>0.68503277982616295</v>
      </c>
      <c r="D2" s="4">
        <f>('FL Characterization'!D$4-'FL Characterization'!D$2)*VLOOKUP($A2,'FL Ratio'!$A$2:$B$9,2,FALSE)</f>
        <v>0.89163523325956473</v>
      </c>
      <c r="E2" s="4">
        <f>('FL Characterization'!E$4-'FL Characterization'!E$2)*VLOOKUP($A2,'FL Ratio'!$A$2:$B$9,2,FALSE)</f>
        <v>1.0222239422781123</v>
      </c>
      <c r="F2" s="4">
        <f>('FL Characterization'!F$4-'FL Characterization'!F$2)*VLOOKUP($A2,'FL Ratio'!$A$2:$B$9,2,FALSE)</f>
        <v>1.2019029762903026</v>
      </c>
      <c r="G2" s="4">
        <f>('FL Characterization'!G$4-'FL Characterization'!G$2)*VLOOKUP($A2,'FL Ratio'!$A$2:$B$9,2,FALSE)</f>
        <v>1.4049380443371207</v>
      </c>
      <c r="H2" s="4">
        <f>('FL Characterization'!H$4-'FL Characterization'!H$2)*VLOOKUP($A2,'FL Ratio'!$A$2:$B$9,2,FALSE)</f>
        <v>1.2523763093867162</v>
      </c>
      <c r="I2" s="4">
        <f>('FL Characterization'!I$4-'FL Characterization'!I$2)*VLOOKUP($A2,'FL Ratio'!$A$2:$B$9,2,FALSE)</f>
        <v>1.7904095457287543</v>
      </c>
      <c r="J2" s="4">
        <f>('FL Characterization'!J$4-'FL Characterization'!J$2)*VLOOKUP($A2,'FL Ratio'!$A$2:$B$9,2,FALSE)</f>
        <v>1.6425009221521547</v>
      </c>
      <c r="K2" s="4">
        <f>('FL Characterization'!K$4-'FL Characterization'!K$2)*VLOOKUP($A2,'FL Ratio'!$A$2:$B$9,2,FALSE)</f>
        <v>1.8551093360069306</v>
      </c>
      <c r="L2" s="4">
        <f>('FL Characterization'!L$4-'FL Characterization'!L$2)*VLOOKUP($A2,'FL Ratio'!$A$2:$B$9,2,FALSE)</f>
        <v>1.9065563757426773</v>
      </c>
      <c r="M2" s="4">
        <f>('FL Characterization'!M$4-'FL Characterization'!M$2)*VLOOKUP($A2,'FL Ratio'!$A$2:$B$9,2,FALSE)</f>
        <v>1.7684882210343837</v>
      </c>
      <c r="N2" s="4">
        <f>('FL Characterization'!N$4-'FL Characterization'!N$2)*VLOOKUP($A2,'FL Ratio'!$A$2:$B$9,2,FALSE)</f>
        <v>1.6683127649674014</v>
      </c>
      <c r="O2" s="4">
        <f>('FL Characterization'!O$4-'FL Characterization'!O$2)*VLOOKUP($A2,'FL Ratio'!$A$2:$B$9,2,FALSE)</f>
        <v>1.5359231295097331</v>
      </c>
      <c r="P2" s="4">
        <f>('FL Characterization'!P$4-'FL Characterization'!P$2)*VLOOKUP($A2,'FL Ratio'!$A$2:$B$9,2,FALSE)</f>
        <v>1.4147526625866835</v>
      </c>
      <c r="Q2" s="4">
        <f>('FL Characterization'!Q$4-'FL Characterization'!Q$2)*VLOOKUP($A2,'FL Ratio'!$A$2:$B$9,2,FALSE)</f>
        <v>1.2732593008948949</v>
      </c>
      <c r="R2" s="4">
        <f>('FL Characterization'!R$4-'FL Characterization'!R$2)*VLOOKUP($A2,'FL Ratio'!$A$2:$B$9,2,FALSE)</f>
        <v>1.2600065503524649</v>
      </c>
      <c r="S2" s="4">
        <f>('FL Characterization'!S$4-'FL Characterization'!S$2)*VLOOKUP($A2,'FL Ratio'!$A$2:$B$9,2,FALSE)</f>
        <v>0.99831642837696011</v>
      </c>
      <c r="T2" s="4">
        <f>('FL Characterization'!T$4-'FL Characterization'!T$2)*VLOOKUP($A2,'FL Ratio'!$A$2:$B$9,2,FALSE)</f>
        <v>0.82598758696079833</v>
      </c>
      <c r="U2" s="4">
        <f>('FL Characterization'!U$4-'FL Characterization'!U$2)*VLOOKUP($A2,'FL Ratio'!$A$2:$B$9,2,FALSE)</f>
        <v>0.98014344340037707</v>
      </c>
      <c r="V2" s="4">
        <f>('FL Characterization'!V$4-'FL Characterization'!V$2)*VLOOKUP($A2,'FL Ratio'!$A$2:$B$9,2,FALSE)</f>
        <v>0.9986697201664525</v>
      </c>
      <c r="W2" s="4">
        <f>('FL Characterization'!W$4-'FL Characterization'!W$2)*VLOOKUP($A2,'FL Ratio'!$A$2:$B$9,2,FALSE)</f>
        <v>1.1412789669006631</v>
      </c>
      <c r="X2" s="4">
        <f>('FL Characterization'!X$4-'FL Characterization'!X$2)*VLOOKUP($A2,'FL Ratio'!$A$2:$B$9,2,FALSE)</f>
        <v>0.55415109712852417</v>
      </c>
      <c r="Y2" s="4">
        <f>('FL Characterization'!Y$4-'FL Characterization'!Y$2)*VLOOKUP($A2,'FL Ratio'!$A$2:$B$9,2,FALSE)</f>
        <v>0.53204881810295035</v>
      </c>
    </row>
    <row r="3" spans="1:25" x14ac:dyDescent="0.3">
      <c r="A3">
        <v>2</v>
      </c>
      <c r="B3" s="4">
        <f>('FL Characterization'!B$4-'FL Characterization'!B$2)*VLOOKUP($A3,'FL Ratio'!$A$2:$B$9,2,FALSE)</f>
        <v>0.51855264090068687</v>
      </c>
      <c r="C3" s="4">
        <f>('FL Characterization'!C$4-'FL Characterization'!C$2)*VLOOKUP($A3,'FL Ratio'!$A$2:$B$9,2,FALSE)</f>
        <v>0.57086064985513574</v>
      </c>
      <c r="D3" s="4">
        <f>('FL Characterization'!D$4-'FL Characterization'!D$2)*VLOOKUP($A3,'FL Ratio'!$A$2:$B$9,2,FALSE)</f>
        <v>0.74302936104963724</v>
      </c>
      <c r="E3" s="4">
        <f>('FL Characterization'!E$4-'FL Characterization'!E$2)*VLOOKUP($A3,'FL Ratio'!$A$2:$B$9,2,FALSE)</f>
        <v>0.85185328523176018</v>
      </c>
      <c r="F3" s="4">
        <f>('FL Characterization'!F$4-'FL Characterization'!F$2)*VLOOKUP($A3,'FL Ratio'!$A$2:$B$9,2,FALSE)</f>
        <v>1.001585813575252</v>
      </c>
      <c r="G3" s="4">
        <f>('FL Characterization'!G$4-'FL Characterization'!G$2)*VLOOKUP($A3,'FL Ratio'!$A$2:$B$9,2,FALSE)</f>
        <v>1.1707817036142671</v>
      </c>
      <c r="H3" s="4">
        <f>('FL Characterization'!H$4-'FL Characterization'!H$2)*VLOOKUP($A3,'FL Ratio'!$A$2:$B$9,2,FALSE)</f>
        <v>1.0436469244889299</v>
      </c>
      <c r="I3" s="4">
        <f>('FL Characterization'!I$4-'FL Characterization'!I$2)*VLOOKUP($A3,'FL Ratio'!$A$2:$B$9,2,FALSE)</f>
        <v>1.4920079547739618</v>
      </c>
      <c r="J3" s="4">
        <f>('FL Characterization'!J$4-'FL Characterization'!J$2)*VLOOKUP($A3,'FL Ratio'!$A$2:$B$9,2,FALSE)</f>
        <v>1.3687507684601288</v>
      </c>
      <c r="K3" s="4">
        <f>('FL Characterization'!K$4-'FL Characterization'!K$2)*VLOOKUP($A3,'FL Ratio'!$A$2:$B$9,2,FALSE)</f>
        <v>1.545924446672442</v>
      </c>
      <c r="L3" s="4">
        <f>('FL Characterization'!L$4-'FL Characterization'!L$2)*VLOOKUP($A3,'FL Ratio'!$A$2:$B$9,2,FALSE)</f>
        <v>1.5887969797855643</v>
      </c>
      <c r="M3" s="4">
        <f>('FL Characterization'!M$4-'FL Characterization'!M$2)*VLOOKUP($A3,'FL Ratio'!$A$2:$B$9,2,FALSE)</f>
        <v>1.4737401841953197</v>
      </c>
      <c r="N3" s="4">
        <f>('FL Characterization'!N$4-'FL Characterization'!N$2)*VLOOKUP($A3,'FL Ratio'!$A$2:$B$9,2,FALSE)</f>
        <v>1.3902606374728343</v>
      </c>
      <c r="O3" s="4">
        <f>('FL Characterization'!O$4-'FL Characterization'!O$2)*VLOOKUP($A3,'FL Ratio'!$A$2:$B$9,2,FALSE)</f>
        <v>1.2799359412581106</v>
      </c>
      <c r="P3" s="4">
        <f>('FL Characterization'!P$4-'FL Characterization'!P$2)*VLOOKUP($A3,'FL Ratio'!$A$2:$B$9,2,FALSE)</f>
        <v>1.1789605521555695</v>
      </c>
      <c r="Q3" s="4">
        <f>('FL Characterization'!Q$4-'FL Characterization'!Q$2)*VLOOKUP($A3,'FL Ratio'!$A$2:$B$9,2,FALSE)</f>
        <v>1.0610494174124123</v>
      </c>
      <c r="R3" s="4">
        <f>('FL Characterization'!R$4-'FL Characterization'!R$2)*VLOOKUP($A3,'FL Ratio'!$A$2:$B$9,2,FALSE)</f>
        <v>1.050005458627054</v>
      </c>
      <c r="S3" s="4">
        <f>('FL Characterization'!S$4-'FL Characterization'!S$2)*VLOOKUP($A3,'FL Ratio'!$A$2:$B$9,2,FALSE)</f>
        <v>0.83193035698079998</v>
      </c>
      <c r="T3" s="4">
        <f>('FL Characterization'!T$4-'FL Characterization'!T$2)*VLOOKUP($A3,'FL Ratio'!$A$2:$B$9,2,FALSE)</f>
        <v>0.68832298913399859</v>
      </c>
      <c r="U3" s="4">
        <f>('FL Characterization'!U$4-'FL Characterization'!U$2)*VLOOKUP($A3,'FL Ratio'!$A$2:$B$9,2,FALSE)</f>
        <v>0.81678620283364745</v>
      </c>
      <c r="V3" s="4">
        <f>('FL Characterization'!V$4-'FL Characterization'!V$2)*VLOOKUP($A3,'FL Ratio'!$A$2:$B$9,2,FALSE)</f>
        <v>0.83222476680537705</v>
      </c>
      <c r="W3" s="4">
        <f>('FL Characterization'!W$4-'FL Characterization'!W$2)*VLOOKUP($A3,'FL Ratio'!$A$2:$B$9,2,FALSE)</f>
        <v>0.95106580575055255</v>
      </c>
      <c r="X3" s="4">
        <f>('FL Characterization'!X$4-'FL Characterization'!X$2)*VLOOKUP($A3,'FL Ratio'!$A$2:$B$9,2,FALSE)</f>
        <v>0.46179258094043674</v>
      </c>
      <c r="Y3" s="4">
        <f>('FL Characterization'!Y$4-'FL Characterization'!Y$2)*VLOOKUP($A3,'FL Ratio'!$A$2:$B$9,2,FALSE)</f>
        <v>0.44337401508579194</v>
      </c>
    </row>
    <row r="4" spans="1:25" x14ac:dyDescent="0.3">
      <c r="A4">
        <v>3</v>
      </c>
      <c r="B4" s="4">
        <f>('FL Characterization'!B$4-'FL Characterization'!B$2)*VLOOKUP($A4,'FL Ratio'!$A$2:$B$9,2,FALSE)</f>
        <v>0.41484211272054955</v>
      </c>
      <c r="C4" s="4">
        <f>('FL Characterization'!C$4-'FL Characterization'!C$2)*VLOOKUP($A4,'FL Ratio'!$A$2:$B$9,2,FALSE)</f>
        <v>0.45668851988410863</v>
      </c>
      <c r="D4" s="4">
        <f>('FL Characterization'!D$4-'FL Characterization'!D$2)*VLOOKUP($A4,'FL Ratio'!$A$2:$B$9,2,FALSE)</f>
        <v>0.59442348883970975</v>
      </c>
      <c r="E4" s="4">
        <f>('FL Characterization'!E$4-'FL Characterization'!E$2)*VLOOKUP($A4,'FL Ratio'!$A$2:$B$9,2,FALSE)</f>
        <v>0.68148262818540817</v>
      </c>
      <c r="F4" s="4">
        <f>('FL Characterization'!F$4-'FL Characterization'!F$2)*VLOOKUP($A4,'FL Ratio'!$A$2:$B$9,2,FALSE)</f>
        <v>0.80126865086020171</v>
      </c>
      <c r="G4" s="4">
        <f>('FL Characterization'!G$4-'FL Characterization'!G$2)*VLOOKUP($A4,'FL Ratio'!$A$2:$B$9,2,FALSE)</f>
        <v>0.93662536289141374</v>
      </c>
      <c r="H4" s="4">
        <f>('FL Characterization'!H$4-'FL Characterization'!H$2)*VLOOKUP($A4,'FL Ratio'!$A$2:$B$9,2,FALSE)</f>
        <v>0.83491753959114401</v>
      </c>
      <c r="I4" s="4">
        <f>('FL Characterization'!I$4-'FL Characterization'!I$2)*VLOOKUP($A4,'FL Ratio'!$A$2:$B$9,2,FALSE)</f>
        <v>1.1936063638191694</v>
      </c>
      <c r="J4" s="4">
        <f>('FL Characterization'!J$4-'FL Characterization'!J$2)*VLOOKUP($A4,'FL Ratio'!$A$2:$B$9,2,FALSE)</f>
        <v>1.0950006147681031</v>
      </c>
      <c r="K4" s="4">
        <f>('FL Characterization'!K$4-'FL Characterization'!K$2)*VLOOKUP($A4,'FL Ratio'!$A$2:$B$9,2,FALSE)</f>
        <v>1.2367395573379536</v>
      </c>
      <c r="L4" s="4">
        <f>('FL Characterization'!L$4-'FL Characterization'!L$2)*VLOOKUP($A4,'FL Ratio'!$A$2:$B$9,2,FALSE)</f>
        <v>1.2710375838284516</v>
      </c>
      <c r="M4" s="4">
        <f>('FL Characterization'!M$4-'FL Characterization'!M$2)*VLOOKUP($A4,'FL Ratio'!$A$2:$B$9,2,FALSE)</f>
        <v>1.1789921473562557</v>
      </c>
      <c r="N4" s="4">
        <f>('FL Characterization'!N$4-'FL Characterization'!N$2)*VLOOKUP($A4,'FL Ratio'!$A$2:$B$9,2,FALSE)</f>
        <v>1.1122085099782675</v>
      </c>
      <c r="O4" s="4">
        <f>('FL Characterization'!O$4-'FL Characterization'!O$2)*VLOOKUP($A4,'FL Ratio'!$A$2:$B$9,2,FALSE)</f>
        <v>1.0239487530064886</v>
      </c>
      <c r="P4" s="4">
        <f>('FL Characterization'!P$4-'FL Characterization'!P$2)*VLOOKUP($A4,'FL Ratio'!$A$2:$B$9,2,FALSE)</f>
        <v>0.94316844172445569</v>
      </c>
      <c r="Q4" s="4">
        <f>('FL Characterization'!Q$4-'FL Characterization'!Q$2)*VLOOKUP($A4,'FL Ratio'!$A$2:$B$9,2,FALSE)</f>
        <v>0.84883953392992983</v>
      </c>
      <c r="R4" s="4">
        <f>('FL Characterization'!R$4-'FL Characterization'!R$2)*VLOOKUP($A4,'FL Ratio'!$A$2:$B$9,2,FALSE)</f>
        <v>0.84000436690164326</v>
      </c>
      <c r="S4" s="4">
        <f>('FL Characterization'!S$4-'FL Characterization'!S$2)*VLOOKUP($A4,'FL Ratio'!$A$2:$B$9,2,FALSE)</f>
        <v>0.66554428558463996</v>
      </c>
      <c r="T4" s="4">
        <f>('FL Characterization'!T$4-'FL Characterization'!T$2)*VLOOKUP($A4,'FL Ratio'!$A$2:$B$9,2,FALSE)</f>
        <v>0.55065839130719885</v>
      </c>
      <c r="U4" s="4">
        <f>('FL Characterization'!U$4-'FL Characterization'!U$2)*VLOOKUP($A4,'FL Ratio'!$A$2:$B$9,2,FALSE)</f>
        <v>0.65342896226691805</v>
      </c>
      <c r="V4" s="4">
        <f>('FL Characterization'!V$4-'FL Characterization'!V$2)*VLOOKUP($A4,'FL Ratio'!$A$2:$B$9,2,FALSE)</f>
        <v>0.66577981344430159</v>
      </c>
      <c r="W4" s="4">
        <f>('FL Characterization'!W$4-'FL Characterization'!W$2)*VLOOKUP($A4,'FL Ratio'!$A$2:$B$9,2,FALSE)</f>
        <v>0.76085264460044211</v>
      </c>
      <c r="X4" s="4">
        <f>('FL Characterization'!X$4-'FL Characterization'!X$2)*VLOOKUP($A4,'FL Ratio'!$A$2:$B$9,2,FALSE)</f>
        <v>0.36943406475234941</v>
      </c>
      <c r="Y4" s="4">
        <f>('FL Characterization'!Y$4-'FL Characterization'!Y$2)*VLOOKUP($A4,'FL Ratio'!$A$2:$B$9,2,FALSE)</f>
        <v>0.35469921206863358</v>
      </c>
    </row>
    <row r="5" spans="1:25" x14ac:dyDescent="0.3">
      <c r="A5">
        <v>4</v>
      </c>
      <c r="B5" s="4">
        <f>('FL Characterization'!B$4-'FL Characterization'!B$2)*VLOOKUP($A5,'FL Ratio'!$A$2:$B$9,2,FALSE)</f>
        <v>0.31113158454041218</v>
      </c>
      <c r="C5" s="4">
        <f>('FL Characterization'!C$4-'FL Characterization'!C$2)*VLOOKUP($A5,'FL Ratio'!$A$2:$B$9,2,FALSE)</f>
        <v>0.34251638991308148</v>
      </c>
      <c r="D5" s="4">
        <f>('FL Characterization'!D$4-'FL Characterization'!D$2)*VLOOKUP($A5,'FL Ratio'!$A$2:$B$9,2,FALSE)</f>
        <v>0.44581761662978237</v>
      </c>
      <c r="E5" s="4">
        <f>('FL Characterization'!E$4-'FL Characterization'!E$2)*VLOOKUP($A5,'FL Ratio'!$A$2:$B$9,2,FALSE)</f>
        <v>0.51111197113905615</v>
      </c>
      <c r="F5" s="4">
        <f>('FL Characterization'!F$4-'FL Characterization'!F$2)*VLOOKUP($A5,'FL Ratio'!$A$2:$B$9,2,FALSE)</f>
        <v>0.60095148814515131</v>
      </c>
      <c r="G5" s="4">
        <f>('FL Characterization'!G$4-'FL Characterization'!G$2)*VLOOKUP($A5,'FL Ratio'!$A$2:$B$9,2,FALSE)</f>
        <v>0.70246902216856033</v>
      </c>
      <c r="H5" s="4">
        <f>('FL Characterization'!H$4-'FL Characterization'!H$2)*VLOOKUP($A5,'FL Ratio'!$A$2:$B$9,2,FALSE)</f>
        <v>0.62618815469335809</v>
      </c>
      <c r="I5" s="4">
        <f>('FL Characterization'!I$4-'FL Characterization'!I$2)*VLOOKUP($A5,'FL Ratio'!$A$2:$B$9,2,FALSE)</f>
        <v>0.89520477286437716</v>
      </c>
      <c r="J5" s="4">
        <f>('FL Characterization'!J$4-'FL Characterization'!J$2)*VLOOKUP($A5,'FL Ratio'!$A$2:$B$9,2,FALSE)</f>
        <v>0.82125046107607735</v>
      </c>
      <c r="K5" s="4">
        <f>('FL Characterization'!K$4-'FL Characterization'!K$2)*VLOOKUP($A5,'FL Ratio'!$A$2:$B$9,2,FALSE)</f>
        <v>0.92755466800346531</v>
      </c>
      <c r="L5" s="4">
        <f>('FL Characterization'!L$4-'FL Characterization'!L$2)*VLOOKUP($A5,'FL Ratio'!$A$2:$B$9,2,FALSE)</f>
        <v>0.95327818787133867</v>
      </c>
      <c r="M5" s="4">
        <f>('FL Characterization'!M$4-'FL Characterization'!M$2)*VLOOKUP($A5,'FL Ratio'!$A$2:$B$9,2,FALSE)</f>
        <v>0.88424411051719187</v>
      </c>
      <c r="N5" s="4">
        <f>('FL Characterization'!N$4-'FL Characterization'!N$2)*VLOOKUP($A5,'FL Ratio'!$A$2:$B$9,2,FALSE)</f>
        <v>0.83415638248370072</v>
      </c>
      <c r="O5" s="4">
        <f>('FL Characterization'!O$4-'FL Characterization'!O$2)*VLOOKUP($A5,'FL Ratio'!$A$2:$B$9,2,FALSE)</f>
        <v>0.76796156475486654</v>
      </c>
      <c r="P5" s="4">
        <f>('FL Characterization'!P$4-'FL Characterization'!P$2)*VLOOKUP($A5,'FL Ratio'!$A$2:$B$9,2,FALSE)</f>
        <v>0.70737633129334176</v>
      </c>
      <c r="Q5" s="4">
        <f>('FL Characterization'!Q$4-'FL Characterization'!Q$2)*VLOOKUP($A5,'FL Ratio'!$A$2:$B$9,2,FALSE)</f>
        <v>0.63662965044744746</v>
      </c>
      <c r="R5" s="4">
        <f>('FL Characterization'!R$4-'FL Characterization'!R$2)*VLOOKUP($A5,'FL Ratio'!$A$2:$B$9,2,FALSE)</f>
        <v>0.63000327517623245</v>
      </c>
      <c r="S5" s="4">
        <f>('FL Characterization'!S$4-'FL Characterization'!S$2)*VLOOKUP($A5,'FL Ratio'!$A$2:$B$9,2,FALSE)</f>
        <v>0.49915821418848005</v>
      </c>
      <c r="T5" s="4">
        <f>('FL Characterization'!T$4-'FL Characterization'!T$2)*VLOOKUP($A5,'FL Ratio'!$A$2:$B$9,2,FALSE)</f>
        <v>0.41299379348039916</v>
      </c>
      <c r="U5" s="4">
        <f>('FL Characterization'!U$4-'FL Characterization'!U$2)*VLOOKUP($A5,'FL Ratio'!$A$2:$B$9,2,FALSE)</f>
        <v>0.49007172170018853</v>
      </c>
      <c r="V5" s="4">
        <f>('FL Characterization'!V$4-'FL Characterization'!V$2)*VLOOKUP($A5,'FL Ratio'!$A$2:$B$9,2,FALSE)</f>
        <v>0.49933486008322625</v>
      </c>
      <c r="W5" s="4">
        <f>('FL Characterization'!W$4-'FL Characterization'!W$2)*VLOOKUP($A5,'FL Ratio'!$A$2:$B$9,2,FALSE)</f>
        <v>0.57063948345033155</v>
      </c>
      <c r="X5" s="4">
        <f>('FL Characterization'!X$4-'FL Characterization'!X$2)*VLOOKUP($A5,'FL Ratio'!$A$2:$B$9,2,FALSE)</f>
        <v>0.27707554856426209</v>
      </c>
      <c r="Y5" s="4">
        <f>('FL Characterization'!Y$4-'FL Characterization'!Y$2)*VLOOKUP($A5,'FL Ratio'!$A$2:$B$9,2,FALSE)</f>
        <v>0.26602440905147517</v>
      </c>
    </row>
    <row r="6" spans="1:25" x14ac:dyDescent="0.3">
      <c r="A6">
        <v>5</v>
      </c>
      <c r="B6" s="4">
        <f>('FL Characterization'!B$4-'FL Characterization'!B$2)*VLOOKUP($A6,'FL Ratio'!$A$2:$B$9,2,FALSE)</f>
        <v>0.31113158454041218</v>
      </c>
      <c r="C6" s="4">
        <f>('FL Characterization'!C$4-'FL Characterization'!C$2)*VLOOKUP($A6,'FL Ratio'!$A$2:$B$9,2,FALSE)</f>
        <v>0.34251638991308148</v>
      </c>
      <c r="D6" s="4">
        <f>('FL Characterization'!D$4-'FL Characterization'!D$2)*VLOOKUP($A6,'FL Ratio'!$A$2:$B$9,2,FALSE)</f>
        <v>0.44581761662978237</v>
      </c>
      <c r="E6" s="4">
        <f>('FL Characterization'!E$4-'FL Characterization'!E$2)*VLOOKUP($A6,'FL Ratio'!$A$2:$B$9,2,FALSE)</f>
        <v>0.51111197113905615</v>
      </c>
      <c r="F6" s="4">
        <f>('FL Characterization'!F$4-'FL Characterization'!F$2)*VLOOKUP($A6,'FL Ratio'!$A$2:$B$9,2,FALSE)</f>
        <v>0.60095148814515131</v>
      </c>
      <c r="G6" s="4">
        <f>('FL Characterization'!G$4-'FL Characterization'!G$2)*VLOOKUP($A6,'FL Ratio'!$A$2:$B$9,2,FALSE)</f>
        <v>0.70246902216856033</v>
      </c>
      <c r="H6" s="4">
        <f>('FL Characterization'!H$4-'FL Characterization'!H$2)*VLOOKUP($A6,'FL Ratio'!$A$2:$B$9,2,FALSE)</f>
        <v>0.62618815469335809</v>
      </c>
      <c r="I6" s="4">
        <f>('FL Characterization'!I$4-'FL Characterization'!I$2)*VLOOKUP($A6,'FL Ratio'!$A$2:$B$9,2,FALSE)</f>
        <v>0.89520477286437716</v>
      </c>
      <c r="J6" s="4">
        <f>('FL Characterization'!J$4-'FL Characterization'!J$2)*VLOOKUP($A6,'FL Ratio'!$A$2:$B$9,2,FALSE)</f>
        <v>0.82125046107607735</v>
      </c>
      <c r="K6" s="4">
        <f>('FL Characterization'!K$4-'FL Characterization'!K$2)*VLOOKUP($A6,'FL Ratio'!$A$2:$B$9,2,FALSE)</f>
        <v>0.92755466800346531</v>
      </c>
      <c r="L6" s="4">
        <f>('FL Characterization'!L$4-'FL Characterization'!L$2)*VLOOKUP($A6,'FL Ratio'!$A$2:$B$9,2,FALSE)</f>
        <v>0.95327818787133867</v>
      </c>
      <c r="M6" s="4">
        <f>('FL Characterization'!M$4-'FL Characterization'!M$2)*VLOOKUP($A6,'FL Ratio'!$A$2:$B$9,2,FALSE)</f>
        <v>0.88424411051719187</v>
      </c>
      <c r="N6" s="4">
        <f>('FL Characterization'!N$4-'FL Characterization'!N$2)*VLOOKUP($A6,'FL Ratio'!$A$2:$B$9,2,FALSE)</f>
        <v>0.83415638248370072</v>
      </c>
      <c r="O6" s="4">
        <f>('FL Characterization'!O$4-'FL Characterization'!O$2)*VLOOKUP($A6,'FL Ratio'!$A$2:$B$9,2,FALSE)</f>
        <v>0.76796156475486654</v>
      </c>
      <c r="P6" s="4">
        <f>('FL Characterization'!P$4-'FL Characterization'!P$2)*VLOOKUP($A6,'FL Ratio'!$A$2:$B$9,2,FALSE)</f>
        <v>0.70737633129334176</v>
      </c>
      <c r="Q6" s="4">
        <f>('FL Characterization'!Q$4-'FL Characterization'!Q$2)*VLOOKUP($A6,'FL Ratio'!$A$2:$B$9,2,FALSE)</f>
        <v>0.63662965044744746</v>
      </c>
      <c r="R6" s="4">
        <f>('FL Characterization'!R$4-'FL Characterization'!R$2)*VLOOKUP($A6,'FL Ratio'!$A$2:$B$9,2,FALSE)</f>
        <v>0.63000327517623245</v>
      </c>
      <c r="S6" s="4">
        <f>('FL Characterization'!S$4-'FL Characterization'!S$2)*VLOOKUP($A6,'FL Ratio'!$A$2:$B$9,2,FALSE)</f>
        <v>0.49915821418848005</v>
      </c>
      <c r="T6" s="4">
        <f>('FL Characterization'!T$4-'FL Characterization'!T$2)*VLOOKUP($A6,'FL Ratio'!$A$2:$B$9,2,FALSE)</f>
        <v>0.41299379348039916</v>
      </c>
      <c r="U6" s="4">
        <f>('FL Characterization'!U$4-'FL Characterization'!U$2)*VLOOKUP($A6,'FL Ratio'!$A$2:$B$9,2,FALSE)</f>
        <v>0.49007172170018853</v>
      </c>
      <c r="V6" s="4">
        <f>('FL Characterization'!V$4-'FL Characterization'!V$2)*VLOOKUP($A6,'FL Ratio'!$A$2:$B$9,2,FALSE)</f>
        <v>0.49933486008322625</v>
      </c>
      <c r="W6" s="4">
        <f>('FL Characterization'!W$4-'FL Characterization'!W$2)*VLOOKUP($A6,'FL Ratio'!$A$2:$B$9,2,FALSE)</f>
        <v>0.57063948345033155</v>
      </c>
      <c r="X6" s="4">
        <f>('FL Characterization'!X$4-'FL Characterization'!X$2)*VLOOKUP($A6,'FL Ratio'!$A$2:$B$9,2,FALSE)</f>
        <v>0.27707554856426209</v>
      </c>
      <c r="Y6" s="4">
        <f>('FL Characterization'!Y$4-'FL Characterization'!Y$2)*VLOOKUP($A6,'FL Ratio'!$A$2:$B$9,2,FALSE)</f>
        <v>0.26602440905147517</v>
      </c>
    </row>
    <row r="7" spans="1:25" x14ac:dyDescent="0.3">
      <c r="A7">
        <v>6</v>
      </c>
      <c r="B7" s="4">
        <f>('FL Characterization'!B$4-'FL Characterization'!B$2)*VLOOKUP($A7,'FL Ratio'!$A$2:$B$9,2,FALSE)</f>
        <v>0.31113158454041218</v>
      </c>
      <c r="C7" s="4">
        <f>('FL Characterization'!C$4-'FL Characterization'!C$2)*VLOOKUP($A7,'FL Ratio'!$A$2:$B$9,2,FALSE)</f>
        <v>0.34251638991308148</v>
      </c>
      <c r="D7" s="4">
        <f>('FL Characterization'!D$4-'FL Characterization'!D$2)*VLOOKUP($A7,'FL Ratio'!$A$2:$B$9,2,FALSE)</f>
        <v>0.44581761662978237</v>
      </c>
      <c r="E7" s="4">
        <f>('FL Characterization'!E$4-'FL Characterization'!E$2)*VLOOKUP($A7,'FL Ratio'!$A$2:$B$9,2,FALSE)</f>
        <v>0.51111197113905615</v>
      </c>
      <c r="F7" s="4">
        <f>('FL Characterization'!F$4-'FL Characterization'!F$2)*VLOOKUP($A7,'FL Ratio'!$A$2:$B$9,2,FALSE)</f>
        <v>0.60095148814515131</v>
      </c>
      <c r="G7" s="4">
        <f>('FL Characterization'!G$4-'FL Characterization'!G$2)*VLOOKUP($A7,'FL Ratio'!$A$2:$B$9,2,FALSE)</f>
        <v>0.70246902216856033</v>
      </c>
      <c r="H7" s="4">
        <f>('FL Characterization'!H$4-'FL Characterization'!H$2)*VLOOKUP($A7,'FL Ratio'!$A$2:$B$9,2,FALSE)</f>
        <v>0.62618815469335809</v>
      </c>
      <c r="I7" s="4">
        <f>('FL Characterization'!I$4-'FL Characterization'!I$2)*VLOOKUP($A7,'FL Ratio'!$A$2:$B$9,2,FALSE)</f>
        <v>0.89520477286437716</v>
      </c>
      <c r="J7" s="4">
        <f>('FL Characterization'!J$4-'FL Characterization'!J$2)*VLOOKUP($A7,'FL Ratio'!$A$2:$B$9,2,FALSE)</f>
        <v>0.82125046107607735</v>
      </c>
      <c r="K7" s="4">
        <f>('FL Characterization'!K$4-'FL Characterization'!K$2)*VLOOKUP($A7,'FL Ratio'!$A$2:$B$9,2,FALSE)</f>
        <v>0.92755466800346531</v>
      </c>
      <c r="L7" s="4">
        <f>('FL Characterization'!L$4-'FL Characterization'!L$2)*VLOOKUP($A7,'FL Ratio'!$A$2:$B$9,2,FALSE)</f>
        <v>0.95327818787133867</v>
      </c>
      <c r="M7" s="4">
        <f>('FL Characterization'!M$4-'FL Characterization'!M$2)*VLOOKUP($A7,'FL Ratio'!$A$2:$B$9,2,FALSE)</f>
        <v>0.88424411051719187</v>
      </c>
      <c r="N7" s="4">
        <f>('FL Characterization'!N$4-'FL Characterization'!N$2)*VLOOKUP($A7,'FL Ratio'!$A$2:$B$9,2,FALSE)</f>
        <v>0.83415638248370072</v>
      </c>
      <c r="O7" s="4">
        <f>('FL Characterization'!O$4-'FL Characterization'!O$2)*VLOOKUP($A7,'FL Ratio'!$A$2:$B$9,2,FALSE)</f>
        <v>0.76796156475486654</v>
      </c>
      <c r="P7" s="4">
        <f>('FL Characterization'!P$4-'FL Characterization'!P$2)*VLOOKUP($A7,'FL Ratio'!$A$2:$B$9,2,FALSE)</f>
        <v>0.70737633129334176</v>
      </c>
      <c r="Q7" s="4">
        <f>('FL Characterization'!Q$4-'FL Characterization'!Q$2)*VLOOKUP($A7,'FL Ratio'!$A$2:$B$9,2,FALSE)</f>
        <v>0.63662965044744746</v>
      </c>
      <c r="R7" s="4">
        <f>('FL Characterization'!R$4-'FL Characterization'!R$2)*VLOOKUP($A7,'FL Ratio'!$A$2:$B$9,2,FALSE)</f>
        <v>0.63000327517623245</v>
      </c>
      <c r="S7" s="4">
        <f>('FL Characterization'!S$4-'FL Characterization'!S$2)*VLOOKUP($A7,'FL Ratio'!$A$2:$B$9,2,FALSE)</f>
        <v>0.49915821418848005</v>
      </c>
      <c r="T7" s="4">
        <f>('FL Characterization'!T$4-'FL Characterization'!T$2)*VLOOKUP($A7,'FL Ratio'!$A$2:$B$9,2,FALSE)</f>
        <v>0.41299379348039916</v>
      </c>
      <c r="U7" s="4">
        <f>('FL Characterization'!U$4-'FL Characterization'!U$2)*VLOOKUP($A7,'FL Ratio'!$A$2:$B$9,2,FALSE)</f>
        <v>0.49007172170018853</v>
      </c>
      <c r="V7" s="4">
        <f>('FL Characterization'!V$4-'FL Characterization'!V$2)*VLOOKUP($A7,'FL Ratio'!$A$2:$B$9,2,FALSE)</f>
        <v>0.49933486008322625</v>
      </c>
      <c r="W7" s="4">
        <f>('FL Characterization'!W$4-'FL Characterization'!W$2)*VLOOKUP($A7,'FL Ratio'!$A$2:$B$9,2,FALSE)</f>
        <v>0.57063948345033155</v>
      </c>
      <c r="X7" s="4">
        <f>('FL Characterization'!X$4-'FL Characterization'!X$2)*VLOOKUP($A7,'FL Ratio'!$A$2:$B$9,2,FALSE)</f>
        <v>0.27707554856426209</v>
      </c>
      <c r="Y7" s="4">
        <f>('FL Characterization'!Y$4-'FL Characterization'!Y$2)*VLOOKUP($A7,'FL Ratio'!$A$2:$B$9,2,FALSE)</f>
        <v>0.26602440905147517</v>
      </c>
    </row>
    <row r="8" spans="1:25" x14ac:dyDescent="0.3">
      <c r="A8">
        <v>7</v>
      </c>
      <c r="B8" s="4">
        <f>('FL Characterization'!B$4-'FL Characterization'!B$2)*VLOOKUP($A8,'FL Ratio'!$A$2:$B$9,2,FALSE)</f>
        <v>0.31113158454041218</v>
      </c>
      <c r="C8" s="4">
        <f>('FL Characterization'!C$4-'FL Characterization'!C$2)*VLOOKUP($A8,'FL Ratio'!$A$2:$B$9,2,FALSE)</f>
        <v>0.34251638991308148</v>
      </c>
      <c r="D8" s="4">
        <f>('FL Characterization'!D$4-'FL Characterization'!D$2)*VLOOKUP($A8,'FL Ratio'!$A$2:$B$9,2,FALSE)</f>
        <v>0.44581761662978237</v>
      </c>
      <c r="E8" s="4">
        <f>('FL Characterization'!E$4-'FL Characterization'!E$2)*VLOOKUP($A8,'FL Ratio'!$A$2:$B$9,2,FALSE)</f>
        <v>0.51111197113905615</v>
      </c>
      <c r="F8" s="4">
        <f>('FL Characterization'!F$4-'FL Characterization'!F$2)*VLOOKUP($A8,'FL Ratio'!$A$2:$B$9,2,FALSE)</f>
        <v>0.60095148814515131</v>
      </c>
      <c r="G8" s="4">
        <f>('FL Characterization'!G$4-'FL Characterization'!G$2)*VLOOKUP($A8,'FL Ratio'!$A$2:$B$9,2,FALSE)</f>
        <v>0.70246902216856033</v>
      </c>
      <c r="H8" s="4">
        <f>('FL Characterization'!H$4-'FL Characterization'!H$2)*VLOOKUP($A8,'FL Ratio'!$A$2:$B$9,2,FALSE)</f>
        <v>0.62618815469335809</v>
      </c>
      <c r="I8" s="4">
        <f>('FL Characterization'!I$4-'FL Characterization'!I$2)*VLOOKUP($A8,'FL Ratio'!$A$2:$B$9,2,FALSE)</f>
        <v>0.89520477286437716</v>
      </c>
      <c r="J8" s="4">
        <f>('FL Characterization'!J$4-'FL Characterization'!J$2)*VLOOKUP($A8,'FL Ratio'!$A$2:$B$9,2,FALSE)</f>
        <v>0.82125046107607735</v>
      </c>
      <c r="K8" s="4">
        <f>('FL Characterization'!K$4-'FL Characterization'!K$2)*VLOOKUP($A8,'FL Ratio'!$A$2:$B$9,2,FALSE)</f>
        <v>0.92755466800346531</v>
      </c>
      <c r="L8" s="4">
        <f>('FL Characterization'!L$4-'FL Characterization'!L$2)*VLOOKUP($A8,'FL Ratio'!$A$2:$B$9,2,FALSE)</f>
        <v>0.95327818787133867</v>
      </c>
      <c r="M8" s="4">
        <f>('FL Characterization'!M$4-'FL Characterization'!M$2)*VLOOKUP($A8,'FL Ratio'!$A$2:$B$9,2,FALSE)</f>
        <v>0.88424411051719187</v>
      </c>
      <c r="N8" s="4">
        <f>('FL Characterization'!N$4-'FL Characterization'!N$2)*VLOOKUP($A8,'FL Ratio'!$A$2:$B$9,2,FALSE)</f>
        <v>0.83415638248370072</v>
      </c>
      <c r="O8" s="4">
        <f>('FL Characterization'!O$4-'FL Characterization'!O$2)*VLOOKUP($A8,'FL Ratio'!$A$2:$B$9,2,FALSE)</f>
        <v>0.76796156475486654</v>
      </c>
      <c r="P8" s="4">
        <f>('FL Characterization'!P$4-'FL Characterization'!P$2)*VLOOKUP($A8,'FL Ratio'!$A$2:$B$9,2,FALSE)</f>
        <v>0.70737633129334176</v>
      </c>
      <c r="Q8" s="4">
        <f>('FL Characterization'!Q$4-'FL Characterization'!Q$2)*VLOOKUP($A8,'FL Ratio'!$A$2:$B$9,2,FALSE)</f>
        <v>0.63662965044744746</v>
      </c>
      <c r="R8" s="4">
        <f>('FL Characterization'!R$4-'FL Characterization'!R$2)*VLOOKUP($A8,'FL Ratio'!$A$2:$B$9,2,FALSE)</f>
        <v>0.63000327517623245</v>
      </c>
      <c r="S8" s="4">
        <f>('FL Characterization'!S$4-'FL Characterization'!S$2)*VLOOKUP($A8,'FL Ratio'!$A$2:$B$9,2,FALSE)</f>
        <v>0.49915821418848005</v>
      </c>
      <c r="T8" s="4">
        <f>('FL Characterization'!T$4-'FL Characterization'!T$2)*VLOOKUP($A8,'FL Ratio'!$A$2:$B$9,2,FALSE)</f>
        <v>0.41299379348039916</v>
      </c>
      <c r="U8" s="4">
        <f>('FL Characterization'!U$4-'FL Characterization'!U$2)*VLOOKUP($A8,'FL Ratio'!$A$2:$B$9,2,FALSE)</f>
        <v>0.49007172170018853</v>
      </c>
      <c r="V8" s="4">
        <f>('FL Characterization'!V$4-'FL Characterization'!V$2)*VLOOKUP($A8,'FL Ratio'!$A$2:$B$9,2,FALSE)</f>
        <v>0.49933486008322625</v>
      </c>
      <c r="W8" s="4">
        <f>('FL Characterization'!W$4-'FL Characterization'!W$2)*VLOOKUP($A8,'FL Ratio'!$A$2:$B$9,2,FALSE)</f>
        <v>0.57063948345033155</v>
      </c>
      <c r="X8" s="4">
        <f>('FL Characterization'!X$4-'FL Characterization'!X$2)*VLOOKUP($A8,'FL Ratio'!$A$2:$B$9,2,FALSE)</f>
        <v>0.27707554856426209</v>
      </c>
      <c r="Y8" s="4">
        <f>('FL Characterization'!Y$4-'FL Characterization'!Y$2)*VLOOKUP($A8,'FL Ratio'!$A$2:$B$9,2,FALSE)</f>
        <v>0.26602440905147517</v>
      </c>
    </row>
    <row r="9" spans="1:25" x14ac:dyDescent="0.3">
      <c r="A9">
        <v>8</v>
      </c>
      <c r="B9" s="4">
        <f>('FL Characterization'!B$4-'FL Characterization'!B$2)*VLOOKUP($A9,'FL Ratio'!$A$2:$B$9,2,FALSE)</f>
        <v>0.31113158454041218</v>
      </c>
      <c r="C9" s="4">
        <f>('FL Characterization'!C$4-'FL Characterization'!C$2)*VLOOKUP($A9,'FL Ratio'!$A$2:$B$9,2,FALSE)</f>
        <v>0.34251638991308148</v>
      </c>
      <c r="D9" s="4">
        <f>('FL Characterization'!D$4-'FL Characterization'!D$2)*VLOOKUP($A9,'FL Ratio'!$A$2:$B$9,2,FALSE)</f>
        <v>0.44581761662978237</v>
      </c>
      <c r="E9" s="4">
        <f>('FL Characterization'!E$4-'FL Characterization'!E$2)*VLOOKUP($A9,'FL Ratio'!$A$2:$B$9,2,FALSE)</f>
        <v>0.51111197113905615</v>
      </c>
      <c r="F9" s="4">
        <f>('FL Characterization'!F$4-'FL Characterization'!F$2)*VLOOKUP($A9,'FL Ratio'!$A$2:$B$9,2,FALSE)</f>
        <v>0.60095148814515131</v>
      </c>
      <c r="G9" s="4">
        <f>('FL Characterization'!G$4-'FL Characterization'!G$2)*VLOOKUP($A9,'FL Ratio'!$A$2:$B$9,2,FALSE)</f>
        <v>0.70246902216856033</v>
      </c>
      <c r="H9" s="4">
        <f>('FL Characterization'!H$4-'FL Characterization'!H$2)*VLOOKUP($A9,'FL Ratio'!$A$2:$B$9,2,FALSE)</f>
        <v>0.62618815469335809</v>
      </c>
      <c r="I9" s="4">
        <f>('FL Characterization'!I$4-'FL Characterization'!I$2)*VLOOKUP($A9,'FL Ratio'!$A$2:$B$9,2,FALSE)</f>
        <v>0.89520477286437716</v>
      </c>
      <c r="J9" s="4">
        <f>('FL Characterization'!J$4-'FL Characterization'!J$2)*VLOOKUP($A9,'FL Ratio'!$A$2:$B$9,2,FALSE)</f>
        <v>0.82125046107607735</v>
      </c>
      <c r="K9" s="4">
        <f>('FL Characterization'!K$4-'FL Characterization'!K$2)*VLOOKUP($A9,'FL Ratio'!$A$2:$B$9,2,FALSE)</f>
        <v>0.92755466800346531</v>
      </c>
      <c r="L9" s="4">
        <f>('FL Characterization'!L$4-'FL Characterization'!L$2)*VLOOKUP($A9,'FL Ratio'!$A$2:$B$9,2,FALSE)</f>
        <v>0.95327818787133867</v>
      </c>
      <c r="M9" s="4">
        <f>('FL Characterization'!M$4-'FL Characterization'!M$2)*VLOOKUP($A9,'FL Ratio'!$A$2:$B$9,2,FALSE)</f>
        <v>0.88424411051719187</v>
      </c>
      <c r="N9" s="4">
        <f>('FL Characterization'!N$4-'FL Characterization'!N$2)*VLOOKUP($A9,'FL Ratio'!$A$2:$B$9,2,FALSE)</f>
        <v>0.83415638248370072</v>
      </c>
      <c r="O9" s="4">
        <f>('FL Characterization'!O$4-'FL Characterization'!O$2)*VLOOKUP($A9,'FL Ratio'!$A$2:$B$9,2,FALSE)</f>
        <v>0.76796156475486654</v>
      </c>
      <c r="P9" s="4">
        <f>('FL Characterization'!P$4-'FL Characterization'!P$2)*VLOOKUP($A9,'FL Ratio'!$A$2:$B$9,2,FALSE)</f>
        <v>0.70737633129334176</v>
      </c>
      <c r="Q9" s="4">
        <f>('FL Characterization'!Q$4-'FL Characterization'!Q$2)*VLOOKUP($A9,'FL Ratio'!$A$2:$B$9,2,FALSE)</f>
        <v>0.63662965044744746</v>
      </c>
      <c r="R9" s="4">
        <f>('FL Characterization'!R$4-'FL Characterization'!R$2)*VLOOKUP($A9,'FL Ratio'!$A$2:$B$9,2,FALSE)</f>
        <v>0.63000327517623245</v>
      </c>
      <c r="S9" s="4">
        <f>('FL Characterization'!S$4-'FL Characterization'!S$2)*VLOOKUP($A9,'FL Ratio'!$A$2:$B$9,2,FALSE)</f>
        <v>0.49915821418848005</v>
      </c>
      <c r="T9" s="4">
        <f>('FL Characterization'!T$4-'FL Characterization'!T$2)*VLOOKUP($A9,'FL Ratio'!$A$2:$B$9,2,FALSE)</f>
        <v>0.41299379348039916</v>
      </c>
      <c r="U9" s="4">
        <f>('FL Characterization'!U$4-'FL Characterization'!U$2)*VLOOKUP($A9,'FL Ratio'!$A$2:$B$9,2,FALSE)</f>
        <v>0.49007172170018853</v>
      </c>
      <c r="V9" s="4">
        <f>('FL Characterization'!V$4-'FL Characterization'!V$2)*VLOOKUP($A9,'FL Ratio'!$A$2:$B$9,2,FALSE)</f>
        <v>0.49933486008322625</v>
      </c>
      <c r="W9" s="4">
        <f>('FL Characterization'!W$4-'FL Characterization'!W$2)*VLOOKUP($A9,'FL Ratio'!$A$2:$B$9,2,FALSE)</f>
        <v>0.57063948345033155</v>
      </c>
      <c r="X9" s="4">
        <f>('FL Characterization'!X$4-'FL Characterization'!X$2)*VLOOKUP($A9,'FL Ratio'!$A$2:$B$9,2,FALSE)</f>
        <v>0.27707554856426209</v>
      </c>
      <c r="Y9" s="4">
        <f>('FL Characterization'!Y$4-'FL Characterization'!Y$2)*VLOOKUP($A9,'FL Ratio'!$A$2:$B$9,2,FALSE)</f>
        <v>0.26602440905147517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1.725141041838224</v>
      </c>
      <c r="C2" s="4">
        <f>('FL Characterization'!C$2-'FL Characterization'!C$3)*VLOOKUP($A2,'FL Ratio'!$A$2:$B$9,2,FALSE)</f>
        <v>1.8256999487499002</v>
      </c>
      <c r="D2" s="4">
        <f>('FL Characterization'!D$2-'FL Characterization'!D$3)*VLOOKUP($A2,'FL Ratio'!$A$2:$B$9,2,FALSE)</f>
        <v>1.9278960615153222</v>
      </c>
      <c r="E2" s="4">
        <f>('FL Characterization'!E$2-'FL Characterization'!E$3)*VLOOKUP($A2,'FL Ratio'!$A$2:$B$9,2,FALSE)</f>
        <v>2.0155296590553173</v>
      </c>
      <c r="F2" s="4">
        <f>('FL Characterization'!F$2-'FL Characterization'!F$3)*VLOOKUP($A2,'FL Ratio'!$A$2:$B$9,2,FALSE)</f>
        <v>2.038407456643192</v>
      </c>
      <c r="G2" s="4">
        <f>('FL Characterization'!G$2-'FL Characterization'!G$3)*VLOOKUP($A2,'FL Ratio'!$A$2:$B$9,2,FALSE)</f>
        <v>2.1322882870461664</v>
      </c>
      <c r="H2" s="4">
        <f>('FL Characterization'!H$2-'FL Characterization'!H$3)*VLOOKUP($A2,'FL Ratio'!$A$2:$B$9,2,FALSE)</f>
        <v>2.1213879428093825</v>
      </c>
      <c r="I2" s="4">
        <f>('FL Characterization'!I$2-'FL Characterization'!I$3)*VLOOKUP($A2,'FL Ratio'!$A$2:$B$9,2,FALSE)</f>
        <v>2.0052066453038018</v>
      </c>
      <c r="J2" s="4">
        <f>('FL Characterization'!J$2-'FL Characterization'!J$3)*VLOOKUP($A2,'FL Ratio'!$A$2:$B$9,2,FALSE)</f>
        <v>1.8167987190292694</v>
      </c>
      <c r="K2" s="4">
        <f>('FL Characterization'!K$2-'FL Characterization'!K$3)*VLOOKUP($A2,'FL Ratio'!$A$2:$B$9,2,FALSE)</f>
        <v>2.6679174158450718</v>
      </c>
      <c r="L2" s="4">
        <f>('FL Characterization'!L$2-'FL Characterization'!L$3)*VLOOKUP($A2,'FL Ratio'!$A$2:$B$9,2,FALSE)</f>
        <v>2.6053287594309369</v>
      </c>
      <c r="M2" s="4">
        <f>('FL Characterization'!M$2-'FL Characterization'!M$3)*VLOOKUP($A2,'FL Ratio'!$A$2:$B$9,2,FALSE)</f>
        <v>2.3990408218589132</v>
      </c>
      <c r="N2" s="4">
        <f>('FL Characterization'!N$2-'FL Characterization'!N$3)*VLOOKUP($A2,'FL Ratio'!$A$2:$B$9,2,FALSE)</f>
        <v>2.3407476765926329</v>
      </c>
      <c r="O2" s="4">
        <f>('FL Characterization'!O$2-'FL Characterization'!O$3)*VLOOKUP($A2,'FL Ratio'!$A$2:$B$9,2,FALSE)</f>
        <v>2.3503684152016202</v>
      </c>
      <c r="P2" s="4">
        <f>('FL Characterization'!P$2-'FL Characterization'!P$3)*VLOOKUP($A2,'FL Ratio'!$A$2:$B$9,2,FALSE)</f>
        <v>2.2390168749645909</v>
      </c>
      <c r="Q2" s="4">
        <f>('FL Characterization'!Q$2-'FL Characterization'!Q$3)*VLOOKUP($A2,'FL Ratio'!$A$2:$B$9,2,FALSE)</f>
        <v>2.0523926413833506</v>
      </c>
      <c r="R2" s="4">
        <f>('FL Characterization'!R$2-'FL Characterization'!R$3)*VLOOKUP($A2,'FL Ratio'!$A$2:$B$9,2,FALSE)</f>
        <v>1.8445450498138105</v>
      </c>
      <c r="S2" s="4">
        <f>('FL Characterization'!S$2-'FL Characterization'!S$3)*VLOOKUP($A2,'FL Ratio'!$A$2:$B$9,2,FALSE)</f>
        <v>1.7783760827037196</v>
      </c>
      <c r="T2" s="4">
        <f>('FL Characterization'!T$2-'FL Characterization'!T$3)*VLOOKUP($A2,'FL Ratio'!$A$2:$B$9,2,FALSE)</f>
        <v>1.1178798485014638</v>
      </c>
      <c r="U2" s="4">
        <f>('FL Characterization'!U$2-'FL Characterization'!U$3)*VLOOKUP($A2,'FL Ratio'!$A$2:$B$9,2,FALSE)</f>
        <v>1.1954704806596632</v>
      </c>
      <c r="V2" s="4">
        <f>('FL Characterization'!V$2-'FL Characterization'!V$3)*VLOOKUP($A2,'FL Ratio'!$A$2:$B$9,2,FALSE)</f>
        <v>1.3070331342830965</v>
      </c>
      <c r="W2" s="4">
        <f>('FL Characterization'!W$2-'FL Characterization'!W$3)*VLOOKUP($A2,'FL Ratio'!$A$2:$B$9,2,FALSE)</f>
        <v>1.338221905796962</v>
      </c>
      <c r="X2" s="4">
        <f>('FL Characterization'!X$2-'FL Characterization'!X$3)*VLOOKUP($A2,'FL Ratio'!$A$2:$B$9,2,FALSE)</f>
        <v>1.3956749059540829</v>
      </c>
      <c r="Y2" s="4">
        <f>('FL Characterization'!Y$2-'FL Characterization'!Y$3)*VLOOKUP($A2,'FL Ratio'!$A$2:$B$9,2,FALSE)</f>
        <v>1.5405676240106236</v>
      </c>
    </row>
    <row r="3" spans="1:25" x14ac:dyDescent="0.3">
      <c r="A3">
        <v>2</v>
      </c>
      <c r="B3" s="4">
        <f>('FL Characterization'!B$2-'FL Characterization'!B$3)*VLOOKUP($A3,'FL Ratio'!$A$2:$B$9,2,FALSE)</f>
        <v>1.4376175348651865</v>
      </c>
      <c r="C3" s="4">
        <f>('FL Characterization'!C$2-'FL Characterization'!C$3)*VLOOKUP($A3,'FL Ratio'!$A$2:$B$9,2,FALSE)</f>
        <v>1.5214166239582501</v>
      </c>
      <c r="D3" s="4">
        <f>('FL Characterization'!D$2-'FL Characterization'!D$3)*VLOOKUP($A3,'FL Ratio'!$A$2:$B$9,2,FALSE)</f>
        <v>1.6065800512627684</v>
      </c>
      <c r="E3" s="4">
        <f>('FL Characterization'!E$2-'FL Characterization'!E$3)*VLOOKUP($A3,'FL Ratio'!$A$2:$B$9,2,FALSE)</f>
        <v>1.6796080492127641</v>
      </c>
      <c r="F3" s="4">
        <f>('FL Characterization'!F$2-'FL Characterization'!F$3)*VLOOKUP($A3,'FL Ratio'!$A$2:$B$9,2,FALSE)</f>
        <v>1.6986728805359932</v>
      </c>
      <c r="G3" s="4">
        <f>('FL Characterization'!G$2-'FL Characterization'!G$3)*VLOOKUP($A3,'FL Ratio'!$A$2:$B$9,2,FALSE)</f>
        <v>1.776906905871805</v>
      </c>
      <c r="H3" s="4">
        <f>('FL Characterization'!H$2-'FL Characterization'!H$3)*VLOOKUP($A3,'FL Ratio'!$A$2:$B$9,2,FALSE)</f>
        <v>1.7678232856744851</v>
      </c>
      <c r="I3" s="4">
        <f>('FL Characterization'!I$2-'FL Characterization'!I$3)*VLOOKUP($A3,'FL Ratio'!$A$2:$B$9,2,FALSE)</f>
        <v>1.6710055377531678</v>
      </c>
      <c r="J3" s="4">
        <f>('FL Characterization'!J$2-'FL Characterization'!J$3)*VLOOKUP($A3,'FL Ratio'!$A$2:$B$9,2,FALSE)</f>
        <v>1.513998932524391</v>
      </c>
      <c r="K3" s="4">
        <f>('FL Characterization'!K$2-'FL Characterization'!K$3)*VLOOKUP($A3,'FL Ratio'!$A$2:$B$9,2,FALSE)</f>
        <v>2.2232645132042261</v>
      </c>
      <c r="L3" s="4">
        <f>('FL Characterization'!L$2-'FL Characterization'!L$3)*VLOOKUP($A3,'FL Ratio'!$A$2:$B$9,2,FALSE)</f>
        <v>2.1711072995257803</v>
      </c>
      <c r="M3" s="4">
        <f>('FL Characterization'!M$2-'FL Characterization'!M$3)*VLOOKUP($A3,'FL Ratio'!$A$2:$B$9,2,FALSE)</f>
        <v>1.9992006848824275</v>
      </c>
      <c r="N3" s="4">
        <f>('FL Characterization'!N$2-'FL Characterization'!N$3)*VLOOKUP($A3,'FL Ratio'!$A$2:$B$9,2,FALSE)</f>
        <v>1.950623063827194</v>
      </c>
      <c r="O3" s="4">
        <f>('FL Characterization'!O$2-'FL Characterization'!O$3)*VLOOKUP($A3,'FL Ratio'!$A$2:$B$9,2,FALSE)</f>
        <v>1.9586403460013502</v>
      </c>
      <c r="P3" s="4">
        <f>('FL Characterization'!P$2-'FL Characterization'!P$3)*VLOOKUP($A3,'FL Ratio'!$A$2:$B$9,2,FALSE)</f>
        <v>1.8658473958038257</v>
      </c>
      <c r="Q3" s="4">
        <f>('FL Characterization'!Q$2-'FL Characterization'!Q$3)*VLOOKUP($A3,'FL Ratio'!$A$2:$B$9,2,FALSE)</f>
        <v>1.7103272011527919</v>
      </c>
      <c r="R3" s="4">
        <f>('FL Characterization'!R$2-'FL Characterization'!R$3)*VLOOKUP($A3,'FL Ratio'!$A$2:$B$9,2,FALSE)</f>
        <v>1.5371208748448419</v>
      </c>
      <c r="S3" s="4">
        <f>('FL Characterization'!S$2-'FL Characterization'!S$3)*VLOOKUP($A3,'FL Ratio'!$A$2:$B$9,2,FALSE)</f>
        <v>1.4819800689197662</v>
      </c>
      <c r="T3" s="4">
        <f>('FL Characterization'!T$2-'FL Characterization'!T$3)*VLOOKUP($A3,'FL Ratio'!$A$2:$B$9,2,FALSE)</f>
        <v>0.93156654041788656</v>
      </c>
      <c r="U3" s="4">
        <f>('FL Characterization'!U$2-'FL Characterization'!U$3)*VLOOKUP($A3,'FL Ratio'!$A$2:$B$9,2,FALSE)</f>
        <v>0.9962254005497192</v>
      </c>
      <c r="V3" s="4">
        <f>('FL Characterization'!V$2-'FL Characterization'!V$3)*VLOOKUP($A3,'FL Ratio'!$A$2:$B$9,2,FALSE)</f>
        <v>1.089194278569247</v>
      </c>
      <c r="W3" s="4">
        <f>('FL Characterization'!W$2-'FL Characterization'!W$3)*VLOOKUP($A3,'FL Ratio'!$A$2:$B$9,2,FALSE)</f>
        <v>1.1151849214974683</v>
      </c>
      <c r="X3" s="4">
        <f>('FL Characterization'!X$2-'FL Characterization'!X$3)*VLOOKUP($A3,'FL Ratio'!$A$2:$B$9,2,FALSE)</f>
        <v>1.1630624216284022</v>
      </c>
      <c r="Y3" s="4">
        <f>('FL Characterization'!Y$2-'FL Characterization'!Y$3)*VLOOKUP($A3,'FL Ratio'!$A$2:$B$9,2,FALSE)</f>
        <v>1.2838063533421862</v>
      </c>
    </row>
    <row r="4" spans="1:25" x14ac:dyDescent="0.3">
      <c r="A4">
        <v>3</v>
      </c>
      <c r="B4" s="4">
        <f>('FL Characterization'!B$2-'FL Characterization'!B$3)*VLOOKUP($A4,'FL Ratio'!$A$2:$B$9,2,FALSE)</f>
        <v>1.1500940278921492</v>
      </c>
      <c r="C4" s="4">
        <f>('FL Characterization'!C$2-'FL Characterization'!C$3)*VLOOKUP($A4,'FL Ratio'!$A$2:$B$9,2,FALSE)</f>
        <v>1.2171332991666002</v>
      </c>
      <c r="D4" s="4">
        <f>('FL Characterization'!D$2-'FL Characterization'!D$3)*VLOOKUP($A4,'FL Ratio'!$A$2:$B$9,2,FALSE)</f>
        <v>1.2852640410102147</v>
      </c>
      <c r="E4" s="4">
        <f>('FL Characterization'!E$2-'FL Characterization'!E$3)*VLOOKUP($A4,'FL Ratio'!$A$2:$B$9,2,FALSE)</f>
        <v>1.3436864393702113</v>
      </c>
      <c r="F4" s="4">
        <f>('FL Characterization'!F$2-'FL Characterization'!F$3)*VLOOKUP($A4,'FL Ratio'!$A$2:$B$9,2,FALSE)</f>
        <v>1.3589383044287946</v>
      </c>
      <c r="G4" s="4">
        <f>('FL Characterization'!G$2-'FL Characterization'!G$3)*VLOOKUP($A4,'FL Ratio'!$A$2:$B$9,2,FALSE)</f>
        <v>1.4215255246974441</v>
      </c>
      <c r="H4" s="4">
        <f>('FL Characterization'!H$2-'FL Characterization'!H$3)*VLOOKUP($A4,'FL Ratio'!$A$2:$B$9,2,FALSE)</f>
        <v>1.4142586285395882</v>
      </c>
      <c r="I4" s="4">
        <f>('FL Characterization'!I$2-'FL Characterization'!I$3)*VLOOKUP($A4,'FL Ratio'!$A$2:$B$9,2,FALSE)</f>
        <v>1.3368044302025344</v>
      </c>
      <c r="J4" s="4">
        <f>('FL Characterization'!J$2-'FL Characterization'!J$3)*VLOOKUP($A4,'FL Ratio'!$A$2:$B$9,2,FALSE)</f>
        <v>1.2111991460195128</v>
      </c>
      <c r="K4" s="4">
        <f>('FL Characterization'!K$2-'FL Characterization'!K$3)*VLOOKUP($A4,'FL Ratio'!$A$2:$B$9,2,FALSE)</f>
        <v>1.7786116105633811</v>
      </c>
      <c r="L4" s="4">
        <f>('FL Characterization'!L$2-'FL Characterization'!L$3)*VLOOKUP($A4,'FL Ratio'!$A$2:$B$9,2,FALSE)</f>
        <v>1.7368858396206244</v>
      </c>
      <c r="M4" s="4">
        <f>('FL Characterization'!M$2-'FL Characterization'!M$3)*VLOOKUP($A4,'FL Ratio'!$A$2:$B$9,2,FALSE)</f>
        <v>1.5993605479059421</v>
      </c>
      <c r="N4" s="4">
        <f>('FL Characterization'!N$2-'FL Characterization'!N$3)*VLOOKUP($A4,'FL Ratio'!$A$2:$B$9,2,FALSE)</f>
        <v>1.5604984510617552</v>
      </c>
      <c r="O4" s="4">
        <f>('FL Characterization'!O$2-'FL Characterization'!O$3)*VLOOKUP($A4,'FL Ratio'!$A$2:$B$9,2,FALSE)</f>
        <v>1.5669122768010801</v>
      </c>
      <c r="P4" s="4">
        <f>('FL Characterization'!P$2-'FL Characterization'!P$3)*VLOOKUP($A4,'FL Ratio'!$A$2:$B$9,2,FALSE)</f>
        <v>1.4926779166430606</v>
      </c>
      <c r="Q4" s="4">
        <f>('FL Characterization'!Q$2-'FL Characterization'!Q$3)*VLOOKUP($A4,'FL Ratio'!$A$2:$B$9,2,FALSE)</f>
        <v>1.3682617609222336</v>
      </c>
      <c r="R4" s="4">
        <f>('FL Characterization'!R$2-'FL Characterization'!R$3)*VLOOKUP($A4,'FL Ratio'!$A$2:$B$9,2,FALSE)</f>
        <v>1.2296966998758736</v>
      </c>
      <c r="S4" s="4">
        <f>('FL Characterization'!S$2-'FL Characterization'!S$3)*VLOOKUP($A4,'FL Ratio'!$A$2:$B$9,2,FALSE)</f>
        <v>1.185584055135813</v>
      </c>
      <c r="T4" s="4">
        <f>('FL Characterization'!T$2-'FL Characterization'!T$3)*VLOOKUP($A4,'FL Ratio'!$A$2:$B$9,2,FALSE)</f>
        <v>0.74525323233430929</v>
      </c>
      <c r="U4" s="4">
        <f>('FL Characterization'!U$2-'FL Characterization'!U$3)*VLOOKUP($A4,'FL Ratio'!$A$2:$B$9,2,FALSE)</f>
        <v>0.7969803204397754</v>
      </c>
      <c r="V4" s="4">
        <f>('FL Characterization'!V$2-'FL Characterization'!V$3)*VLOOKUP($A4,'FL Ratio'!$A$2:$B$9,2,FALSE)</f>
        <v>0.87135542285539769</v>
      </c>
      <c r="W4" s="4">
        <f>('FL Characterization'!W$2-'FL Characterization'!W$3)*VLOOKUP($A4,'FL Ratio'!$A$2:$B$9,2,FALSE)</f>
        <v>0.89214793719797458</v>
      </c>
      <c r="X4" s="4">
        <f>('FL Characterization'!X$2-'FL Characterization'!X$3)*VLOOKUP($A4,'FL Ratio'!$A$2:$B$9,2,FALSE)</f>
        <v>0.93044993730272185</v>
      </c>
      <c r="Y4" s="4">
        <f>('FL Characterization'!Y$2-'FL Characterization'!Y$3)*VLOOKUP($A4,'FL Ratio'!$A$2:$B$9,2,FALSE)</f>
        <v>1.0270450826737489</v>
      </c>
    </row>
    <row r="5" spans="1:25" x14ac:dyDescent="0.3">
      <c r="A5">
        <v>4</v>
      </c>
      <c r="B5" s="4">
        <f>('FL Characterization'!B$2-'FL Characterization'!B$3)*VLOOKUP($A5,'FL Ratio'!$A$2:$B$9,2,FALSE)</f>
        <v>0.86257052091911202</v>
      </c>
      <c r="C5" s="4">
        <f>('FL Characterization'!C$2-'FL Characterization'!C$3)*VLOOKUP($A5,'FL Ratio'!$A$2:$B$9,2,FALSE)</f>
        <v>0.91284997437495008</v>
      </c>
      <c r="D5" s="4">
        <f>('FL Characterization'!D$2-'FL Characterization'!D$3)*VLOOKUP($A5,'FL Ratio'!$A$2:$B$9,2,FALSE)</f>
        <v>0.96394803075766111</v>
      </c>
      <c r="E5" s="4">
        <f>('FL Characterization'!E$2-'FL Characterization'!E$3)*VLOOKUP($A5,'FL Ratio'!$A$2:$B$9,2,FALSE)</f>
        <v>1.0077648295276587</v>
      </c>
      <c r="F5" s="4">
        <f>('FL Characterization'!F$2-'FL Characterization'!F$3)*VLOOKUP($A5,'FL Ratio'!$A$2:$B$9,2,FALSE)</f>
        <v>1.019203728321596</v>
      </c>
      <c r="G5" s="4">
        <f>('FL Characterization'!G$2-'FL Characterization'!G$3)*VLOOKUP($A5,'FL Ratio'!$A$2:$B$9,2,FALSE)</f>
        <v>1.0661441435230832</v>
      </c>
      <c r="H5" s="4">
        <f>('FL Characterization'!H$2-'FL Characterization'!H$3)*VLOOKUP($A5,'FL Ratio'!$A$2:$B$9,2,FALSE)</f>
        <v>1.0606939714046912</v>
      </c>
      <c r="I5" s="4">
        <f>('FL Characterization'!I$2-'FL Characterization'!I$3)*VLOOKUP($A5,'FL Ratio'!$A$2:$B$9,2,FALSE)</f>
        <v>1.0026033226519009</v>
      </c>
      <c r="J5" s="4">
        <f>('FL Characterization'!J$2-'FL Characterization'!J$3)*VLOOKUP($A5,'FL Ratio'!$A$2:$B$9,2,FALSE)</f>
        <v>0.90839935951463469</v>
      </c>
      <c r="K5" s="4">
        <f>('FL Characterization'!K$2-'FL Characterization'!K$3)*VLOOKUP($A5,'FL Ratio'!$A$2:$B$9,2,FALSE)</f>
        <v>1.3339587079225359</v>
      </c>
      <c r="L5" s="4">
        <f>('FL Characterization'!L$2-'FL Characterization'!L$3)*VLOOKUP($A5,'FL Ratio'!$A$2:$B$9,2,FALSE)</f>
        <v>1.3026643797154684</v>
      </c>
      <c r="M5" s="4">
        <f>('FL Characterization'!M$2-'FL Characterization'!M$3)*VLOOKUP($A5,'FL Ratio'!$A$2:$B$9,2,FALSE)</f>
        <v>1.1995204109294566</v>
      </c>
      <c r="N5" s="4">
        <f>('FL Characterization'!N$2-'FL Characterization'!N$3)*VLOOKUP($A5,'FL Ratio'!$A$2:$B$9,2,FALSE)</f>
        <v>1.1703738382963165</v>
      </c>
      <c r="O5" s="4">
        <f>('FL Characterization'!O$2-'FL Characterization'!O$3)*VLOOKUP($A5,'FL Ratio'!$A$2:$B$9,2,FALSE)</f>
        <v>1.1751842076008101</v>
      </c>
      <c r="P5" s="4">
        <f>('FL Characterization'!P$2-'FL Characterization'!P$3)*VLOOKUP($A5,'FL Ratio'!$A$2:$B$9,2,FALSE)</f>
        <v>1.1195084374822954</v>
      </c>
      <c r="Q5" s="4">
        <f>('FL Characterization'!Q$2-'FL Characterization'!Q$3)*VLOOKUP($A5,'FL Ratio'!$A$2:$B$9,2,FALSE)</f>
        <v>1.0261963206916753</v>
      </c>
      <c r="R5" s="4">
        <f>('FL Characterization'!R$2-'FL Characterization'!R$3)*VLOOKUP($A5,'FL Ratio'!$A$2:$B$9,2,FALSE)</f>
        <v>0.92227252490690526</v>
      </c>
      <c r="S5" s="4">
        <f>('FL Characterization'!S$2-'FL Characterization'!S$3)*VLOOKUP($A5,'FL Ratio'!$A$2:$B$9,2,FALSE)</f>
        <v>0.8891880413518598</v>
      </c>
      <c r="T5" s="4">
        <f>('FL Characterization'!T$2-'FL Characterization'!T$3)*VLOOKUP($A5,'FL Ratio'!$A$2:$B$9,2,FALSE)</f>
        <v>0.55893992425073191</v>
      </c>
      <c r="U5" s="4">
        <f>('FL Characterization'!U$2-'FL Characterization'!U$3)*VLOOKUP($A5,'FL Ratio'!$A$2:$B$9,2,FALSE)</f>
        <v>0.59773524032983161</v>
      </c>
      <c r="V5" s="4">
        <f>('FL Characterization'!V$2-'FL Characterization'!V$3)*VLOOKUP($A5,'FL Ratio'!$A$2:$B$9,2,FALSE)</f>
        <v>0.65351656714154827</v>
      </c>
      <c r="W5" s="4">
        <f>('FL Characterization'!W$2-'FL Characterization'!W$3)*VLOOKUP($A5,'FL Ratio'!$A$2:$B$9,2,FALSE)</f>
        <v>0.66911095289848099</v>
      </c>
      <c r="X5" s="4">
        <f>('FL Characterization'!X$2-'FL Characterization'!X$3)*VLOOKUP($A5,'FL Ratio'!$A$2:$B$9,2,FALSE)</f>
        <v>0.69783745297704147</v>
      </c>
      <c r="Y5" s="4">
        <f>('FL Characterization'!Y$2-'FL Characterization'!Y$3)*VLOOKUP($A5,'FL Ratio'!$A$2:$B$9,2,FALSE)</f>
        <v>0.77028381200531182</v>
      </c>
    </row>
    <row r="6" spans="1:25" x14ac:dyDescent="0.3">
      <c r="A6">
        <v>5</v>
      </c>
      <c r="B6" s="4">
        <f>('FL Characterization'!B$2-'FL Characterization'!B$3)*VLOOKUP($A6,'FL Ratio'!$A$2:$B$9,2,FALSE)</f>
        <v>0.86257052091911202</v>
      </c>
      <c r="C6" s="4">
        <f>('FL Characterization'!C$2-'FL Characterization'!C$3)*VLOOKUP($A6,'FL Ratio'!$A$2:$B$9,2,FALSE)</f>
        <v>0.91284997437495008</v>
      </c>
      <c r="D6" s="4">
        <f>('FL Characterization'!D$2-'FL Characterization'!D$3)*VLOOKUP($A6,'FL Ratio'!$A$2:$B$9,2,FALSE)</f>
        <v>0.96394803075766111</v>
      </c>
      <c r="E6" s="4">
        <f>('FL Characterization'!E$2-'FL Characterization'!E$3)*VLOOKUP($A6,'FL Ratio'!$A$2:$B$9,2,FALSE)</f>
        <v>1.0077648295276587</v>
      </c>
      <c r="F6" s="4">
        <f>('FL Characterization'!F$2-'FL Characterization'!F$3)*VLOOKUP($A6,'FL Ratio'!$A$2:$B$9,2,FALSE)</f>
        <v>1.019203728321596</v>
      </c>
      <c r="G6" s="4">
        <f>('FL Characterization'!G$2-'FL Characterization'!G$3)*VLOOKUP($A6,'FL Ratio'!$A$2:$B$9,2,FALSE)</f>
        <v>1.0661441435230832</v>
      </c>
      <c r="H6" s="4">
        <f>('FL Characterization'!H$2-'FL Characterization'!H$3)*VLOOKUP($A6,'FL Ratio'!$A$2:$B$9,2,FALSE)</f>
        <v>1.0606939714046912</v>
      </c>
      <c r="I6" s="4">
        <f>('FL Characterization'!I$2-'FL Characterization'!I$3)*VLOOKUP($A6,'FL Ratio'!$A$2:$B$9,2,FALSE)</f>
        <v>1.0026033226519009</v>
      </c>
      <c r="J6" s="4">
        <f>('FL Characterization'!J$2-'FL Characterization'!J$3)*VLOOKUP($A6,'FL Ratio'!$A$2:$B$9,2,FALSE)</f>
        <v>0.90839935951463469</v>
      </c>
      <c r="K6" s="4">
        <f>('FL Characterization'!K$2-'FL Characterization'!K$3)*VLOOKUP($A6,'FL Ratio'!$A$2:$B$9,2,FALSE)</f>
        <v>1.3339587079225359</v>
      </c>
      <c r="L6" s="4">
        <f>('FL Characterization'!L$2-'FL Characterization'!L$3)*VLOOKUP($A6,'FL Ratio'!$A$2:$B$9,2,FALSE)</f>
        <v>1.3026643797154684</v>
      </c>
      <c r="M6" s="4">
        <f>('FL Characterization'!M$2-'FL Characterization'!M$3)*VLOOKUP($A6,'FL Ratio'!$A$2:$B$9,2,FALSE)</f>
        <v>1.1995204109294566</v>
      </c>
      <c r="N6" s="4">
        <f>('FL Characterization'!N$2-'FL Characterization'!N$3)*VLOOKUP($A6,'FL Ratio'!$A$2:$B$9,2,FALSE)</f>
        <v>1.1703738382963165</v>
      </c>
      <c r="O6" s="4">
        <f>('FL Characterization'!O$2-'FL Characterization'!O$3)*VLOOKUP($A6,'FL Ratio'!$A$2:$B$9,2,FALSE)</f>
        <v>1.1751842076008101</v>
      </c>
      <c r="P6" s="4">
        <f>('FL Characterization'!P$2-'FL Characterization'!P$3)*VLOOKUP($A6,'FL Ratio'!$A$2:$B$9,2,FALSE)</f>
        <v>1.1195084374822954</v>
      </c>
      <c r="Q6" s="4">
        <f>('FL Characterization'!Q$2-'FL Characterization'!Q$3)*VLOOKUP($A6,'FL Ratio'!$A$2:$B$9,2,FALSE)</f>
        <v>1.0261963206916753</v>
      </c>
      <c r="R6" s="4">
        <f>('FL Characterization'!R$2-'FL Characterization'!R$3)*VLOOKUP($A6,'FL Ratio'!$A$2:$B$9,2,FALSE)</f>
        <v>0.92227252490690526</v>
      </c>
      <c r="S6" s="4">
        <f>('FL Characterization'!S$2-'FL Characterization'!S$3)*VLOOKUP($A6,'FL Ratio'!$A$2:$B$9,2,FALSE)</f>
        <v>0.8891880413518598</v>
      </c>
      <c r="T6" s="4">
        <f>('FL Characterization'!T$2-'FL Characterization'!T$3)*VLOOKUP($A6,'FL Ratio'!$A$2:$B$9,2,FALSE)</f>
        <v>0.55893992425073191</v>
      </c>
      <c r="U6" s="4">
        <f>('FL Characterization'!U$2-'FL Characterization'!U$3)*VLOOKUP($A6,'FL Ratio'!$A$2:$B$9,2,FALSE)</f>
        <v>0.59773524032983161</v>
      </c>
      <c r="V6" s="4">
        <f>('FL Characterization'!V$2-'FL Characterization'!V$3)*VLOOKUP($A6,'FL Ratio'!$A$2:$B$9,2,FALSE)</f>
        <v>0.65351656714154827</v>
      </c>
      <c r="W6" s="4">
        <f>('FL Characterization'!W$2-'FL Characterization'!W$3)*VLOOKUP($A6,'FL Ratio'!$A$2:$B$9,2,FALSE)</f>
        <v>0.66911095289848099</v>
      </c>
      <c r="X6" s="4">
        <f>('FL Characterization'!X$2-'FL Characterization'!X$3)*VLOOKUP($A6,'FL Ratio'!$A$2:$B$9,2,FALSE)</f>
        <v>0.69783745297704147</v>
      </c>
      <c r="Y6" s="4">
        <f>('FL Characterization'!Y$2-'FL Characterization'!Y$3)*VLOOKUP($A6,'FL Ratio'!$A$2:$B$9,2,FALSE)</f>
        <v>0.77028381200531182</v>
      </c>
    </row>
    <row r="7" spans="1:25" x14ac:dyDescent="0.3">
      <c r="A7">
        <v>6</v>
      </c>
      <c r="B7" s="4">
        <f>('FL Characterization'!B$2-'FL Characterization'!B$3)*VLOOKUP($A7,'FL Ratio'!$A$2:$B$9,2,FALSE)</f>
        <v>0.86257052091911202</v>
      </c>
      <c r="C7" s="4">
        <f>('FL Characterization'!C$2-'FL Characterization'!C$3)*VLOOKUP($A7,'FL Ratio'!$A$2:$B$9,2,FALSE)</f>
        <v>0.91284997437495008</v>
      </c>
      <c r="D7" s="4">
        <f>('FL Characterization'!D$2-'FL Characterization'!D$3)*VLOOKUP($A7,'FL Ratio'!$A$2:$B$9,2,FALSE)</f>
        <v>0.96394803075766111</v>
      </c>
      <c r="E7" s="4">
        <f>('FL Characterization'!E$2-'FL Characterization'!E$3)*VLOOKUP($A7,'FL Ratio'!$A$2:$B$9,2,FALSE)</f>
        <v>1.0077648295276587</v>
      </c>
      <c r="F7" s="4">
        <f>('FL Characterization'!F$2-'FL Characterization'!F$3)*VLOOKUP($A7,'FL Ratio'!$A$2:$B$9,2,FALSE)</f>
        <v>1.019203728321596</v>
      </c>
      <c r="G7" s="4">
        <f>('FL Characterization'!G$2-'FL Characterization'!G$3)*VLOOKUP($A7,'FL Ratio'!$A$2:$B$9,2,FALSE)</f>
        <v>1.0661441435230832</v>
      </c>
      <c r="H7" s="4">
        <f>('FL Characterization'!H$2-'FL Characterization'!H$3)*VLOOKUP($A7,'FL Ratio'!$A$2:$B$9,2,FALSE)</f>
        <v>1.0606939714046912</v>
      </c>
      <c r="I7" s="4">
        <f>('FL Characterization'!I$2-'FL Characterization'!I$3)*VLOOKUP($A7,'FL Ratio'!$A$2:$B$9,2,FALSE)</f>
        <v>1.0026033226519009</v>
      </c>
      <c r="J7" s="4">
        <f>('FL Characterization'!J$2-'FL Characterization'!J$3)*VLOOKUP($A7,'FL Ratio'!$A$2:$B$9,2,FALSE)</f>
        <v>0.90839935951463469</v>
      </c>
      <c r="K7" s="4">
        <f>('FL Characterization'!K$2-'FL Characterization'!K$3)*VLOOKUP($A7,'FL Ratio'!$A$2:$B$9,2,FALSE)</f>
        <v>1.3339587079225359</v>
      </c>
      <c r="L7" s="4">
        <f>('FL Characterization'!L$2-'FL Characterization'!L$3)*VLOOKUP($A7,'FL Ratio'!$A$2:$B$9,2,FALSE)</f>
        <v>1.3026643797154684</v>
      </c>
      <c r="M7" s="4">
        <f>('FL Characterization'!M$2-'FL Characterization'!M$3)*VLOOKUP($A7,'FL Ratio'!$A$2:$B$9,2,FALSE)</f>
        <v>1.1995204109294566</v>
      </c>
      <c r="N7" s="4">
        <f>('FL Characterization'!N$2-'FL Characterization'!N$3)*VLOOKUP($A7,'FL Ratio'!$A$2:$B$9,2,FALSE)</f>
        <v>1.1703738382963165</v>
      </c>
      <c r="O7" s="4">
        <f>('FL Characterization'!O$2-'FL Characterization'!O$3)*VLOOKUP($A7,'FL Ratio'!$A$2:$B$9,2,FALSE)</f>
        <v>1.1751842076008101</v>
      </c>
      <c r="P7" s="4">
        <f>('FL Characterization'!P$2-'FL Characterization'!P$3)*VLOOKUP($A7,'FL Ratio'!$A$2:$B$9,2,FALSE)</f>
        <v>1.1195084374822954</v>
      </c>
      <c r="Q7" s="4">
        <f>('FL Characterization'!Q$2-'FL Characterization'!Q$3)*VLOOKUP($A7,'FL Ratio'!$A$2:$B$9,2,FALSE)</f>
        <v>1.0261963206916753</v>
      </c>
      <c r="R7" s="4">
        <f>('FL Characterization'!R$2-'FL Characterization'!R$3)*VLOOKUP($A7,'FL Ratio'!$A$2:$B$9,2,FALSE)</f>
        <v>0.92227252490690526</v>
      </c>
      <c r="S7" s="4">
        <f>('FL Characterization'!S$2-'FL Characterization'!S$3)*VLOOKUP($A7,'FL Ratio'!$A$2:$B$9,2,FALSE)</f>
        <v>0.8891880413518598</v>
      </c>
      <c r="T7" s="4">
        <f>('FL Characterization'!T$2-'FL Characterization'!T$3)*VLOOKUP($A7,'FL Ratio'!$A$2:$B$9,2,FALSE)</f>
        <v>0.55893992425073191</v>
      </c>
      <c r="U7" s="4">
        <f>('FL Characterization'!U$2-'FL Characterization'!U$3)*VLOOKUP($A7,'FL Ratio'!$A$2:$B$9,2,FALSE)</f>
        <v>0.59773524032983161</v>
      </c>
      <c r="V7" s="4">
        <f>('FL Characterization'!V$2-'FL Characterization'!V$3)*VLOOKUP($A7,'FL Ratio'!$A$2:$B$9,2,FALSE)</f>
        <v>0.65351656714154827</v>
      </c>
      <c r="W7" s="4">
        <f>('FL Characterization'!W$2-'FL Characterization'!W$3)*VLOOKUP($A7,'FL Ratio'!$A$2:$B$9,2,FALSE)</f>
        <v>0.66911095289848099</v>
      </c>
      <c r="X7" s="4">
        <f>('FL Characterization'!X$2-'FL Characterization'!X$3)*VLOOKUP($A7,'FL Ratio'!$A$2:$B$9,2,FALSE)</f>
        <v>0.69783745297704147</v>
      </c>
      <c r="Y7" s="4">
        <f>('FL Characterization'!Y$2-'FL Characterization'!Y$3)*VLOOKUP($A7,'FL Ratio'!$A$2:$B$9,2,FALSE)</f>
        <v>0.77028381200531182</v>
      </c>
    </row>
    <row r="8" spans="1:25" x14ac:dyDescent="0.3">
      <c r="A8">
        <v>7</v>
      </c>
      <c r="B8" s="4">
        <f>('FL Characterization'!B$2-'FL Characterization'!B$3)*VLOOKUP($A8,'FL Ratio'!$A$2:$B$9,2,FALSE)</f>
        <v>0.86257052091911202</v>
      </c>
      <c r="C8" s="4">
        <f>('FL Characterization'!C$2-'FL Characterization'!C$3)*VLOOKUP($A8,'FL Ratio'!$A$2:$B$9,2,FALSE)</f>
        <v>0.91284997437495008</v>
      </c>
      <c r="D8" s="4">
        <f>('FL Characterization'!D$2-'FL Characterization'!D$3)*VLOOKUP($A8,'FL Ratio'!$A$2:$B$9,2,FALSE)</f>
        <v>0.96394803075766111</v>
      </c>
      <c r="E8" s="4">
        <f>('FL Characterization'!E$2-'FL Characterization'!E$3)*VLOOKUP($A8,'FL Ratio'!$A$2:$B$9,2,FALSE)</f>
        <v>1.0077648295276587</v>
      </c>
      <c r="F8" s="4">
        <f>('FL Characterization'!F$2-'FL Characterization'!F$3)*VLOOKUP($A8,'FL Ratio'!$A$2:$B$9,2,FALSE)</f>
        <v>1.019203728321596</v>
      </c>
      <c r="G8" s="4">
        <f>('FL Characterization'!G$2-'FL Characterization'!G$3)*VLOOKUP($A8,'FL Ratio'!$A$2:$B$9,2,FALSE)</f>
        <v>1.0661441435230832</v>
      </c>
      <c r="H8" s="4">
        <f>('FL Characterization'!H$2-'FL Characterization'!H$3)*VLOOKUP($A8,'FL Ratio'!$A$2:$B$9,2,FALSE)</f>
        <v>1.0606939714046912</v>
      </c>
      <c r="I8" s="4">
        <f>('FL Characterization'!I$2-'FL Characterization'!I$3)*VLOOKUP($A8,'FL Ratio'!$A$2:$B$9,2,FALSE)</f>
        <v>1.0026033226519009</v>
      </c>
      <c r="J8" s="4">
        <f>('FL Characterization'!J$2-'FL Characterization'!J$3)*VLOOKUP($A8,'FL Ratio'!$A$2:$B$9,2,FALSE)</f>
        <v>0.90839935951463469</v>
      </c>
      <c r="K8" s="4">
        <f>('FL Characterization'!K$2-'FL Characterization'!K$3)*VLOOKUP($A8,'FL Ratio'!$A$2:$B$9,2,FALSE)</f>
        <v>1.3339587079225359</v>
      </c>
      <c r="L8" s="4">
        <f>('FL Characterization'!L$2-'FL Characterization'!L$3)*VLOOKUP($A8,'FL Ratio'!$A$2:$B$9,2,FALSE)</f>
        <v>1.3026643797154684</v>
      </c>
      <c r="M8" s="4">
        <f>('FL Characterization'!M$2-'FL Characterization'!M$3)*VLOOKUP($A8,'FL Ratio'!$A$2:$B$9,2,FALSE)</f>
        <v>1.1995204109294566</v>
      </c>
      <c r="N8" s="4">
        <f>('FL Characterization'!N$2-'FL Characterization'!N$3)*VLOOKUP($A8,'FL Ratio'!$A$2:$B$9,2,FALSE)</f>
        <v>1.1703738382963165</v>
      </c>
      <c r="O8" s="4">
        <f>('FL Characterization'!O$2-'FL Characterization'!O$3)*VLOOKUP($A8,'FL Ratio'!$A$2:$B$9,2,FALSE)</f>
        <v>1.1751842076008101</v>
      </c>
      <c r="P8" s="4">
        <f>('FL Characterization'!P$2-'FL Characterization'!P$3)*VLOOKUP($A8,'FL Ratio'!$A$2:$B$9,2,FALSE)</f>
        <v>1.1195084374822954</v>
      </c>
      <c r="Q8" s="4">
        <f>('FL Characterization'!Q$2-'FL Characterization'!Q$3)*VLOOKUP($A8,'FL Ratio'!$A$2:$B$9,2,FALSE)</f>
        <v>1.0261963206916753</v>
      </c>
      <c r="R8" s="4">
        <f>('FL Characterization'!R$2-'FL Characterization'!R$3)*VLOOKUP($A8,'FL Ratio'!$A$2:$B$9,2,FALSE)</f>
        <v>0.92227252490690526</v>
      </c>
      <c r="S8" s="4">
        <f>('FL Characterization'!S$2-'FL Characterization'!S$3)*VLOOKUP($A8,'FL Ratio'!$A$2:$B$9,2,FALSE)</f>
        <v>0.8891880413518598</v>
      </c>
      <c r="T8" s="4">
        <f>('FL Characterization'!T$2-'FL Characterization'!T$3)*VLOOKUP($A8,'FL Ratio'!$A$2:$B$9,2,FALSE)</f>
        <v>0.55893992425073191</v>
      </c>
      <c r="U8" s="4">
        <f>('FL Characterization'!U$2-'FL Characterization'!U$3)*VLOOKUP($A8,'FL Ratio'!$A$2:$B$9,2,FALSE)</f>
        <v>0.59773524032983161</v>
      </c>
      <c r="V8" s="4">
        <f>('FL Characterization'!V$2-'FL Characterization'!V$3)*VLOOKUP($A8,'FL Ratio'!$A$2:$B$9,2,FALSE)</f>
        <v>0.65351656714154827</v>
      </c>
      <c r="W8" s="4">
        <f>('FL Characterization'!W$2-'FL Characterization'!W$3)*VLOOKUP($A8,'FL Ratio'!$A$2:$B$9,2,FALSE)</f>
        <v>0.66911095289848099</v>
      </c>
      <c r="X8" s="4">
        <f>('FL Characterization'!X$2-'FL Characterization'!X$3)*VLOOKUP($A8,'FL Ratio'!$A$2:$B$9,2,FALSE)</f>
        <v>0.69783745297704147</v>
      </c>
      <c r="Y8" s="4">
        <f>('FL Characterization'!Y$2-'FL Characterization'!Y$3)*VLOOKUP($A8,'FL Ratio'!$A$2:$B$9,2,FALSE)</f>
        <v>0.77028381200531182</v>
      </c>
    </row>
    <row r="9" spans="1:25" x14ac:dyDescent="0.3">
      <c r="A9">
        <v>8</v>
      </c>
      <c r="B9" s="4">
        <f>('FL Characterization'!B$2-'FL Characterization'!B$3)*VLOOKUP($A9,'FL Ratio'!$A$2:$B$9,2,FALSE)</f>
        <v>0.86257052091911202</v>
      </c>
      <c r="C9" s="4">
        <f>('FL Characterization'!C$2-'FL Characterization'!C$3)*VLOOKUP($A9,'FL Ratio'!$A$2:$B$9,2,FALSE)</f>
        <v>0.91284997437495008</v>
      </c>
      <c r="D9" s="4">
        <f>('FL Characterization'!D$2-'FL Characterization'!D$3)*VLOOKUP($A9,'FL Ratio'!$A$2:$B$9,2,FALSE)</f>
        <v>0.96394803075766111</v>
      </c>
      <c r="E9" s="4">
        <f>('FL Characterization'!E$2-'FL Characterization'!E$3)*VLOOKUP($A9,'FL Ratio'!$A$2:$B$9,2,FALSE)</f>
        <v>1.0077648295276587</v>
      </c>
      <c r="F9" s="4">
        <f>('FL Characterization'!F$2-'FL Characterization'!F$3)*VLOOKUP($A9,'FL Ratio'!$A$2:$B$9,2,FALSE)</f>
        <v>1.019203728321596</v>
      </c>
      <c r="G9" s="4">
        <f>('FL Characterization'!G$2-'FL Characterization'!G$3)*VLOOKUP($A9,'FL Ratio'!$A$2:$B$9,2,FALSE)</f>
        <v>1.0661441435230832</v>
      </c>
      <c r="H9" s="4">
        <f>('FL Characterization'!H$2-'FL Characterization'!H$3)*VLOOKUP($A9,'FL Ratio'!$A$2:$B$9,2,FALSE)</f>
        <v>1.0606939714046912</v>
      </c>
      <c r="I9" s="4">
        <f>('FL Characterization'!I$2-'FL Characterization'!I$3)*VLOOKUP($A9,'FL Ratio'!$A$2:$B$9,2,FALSE)</f>
        <v>1.0026033226519009</v>
      </c>
      <c r="J9" s="4">
        <f>('FL Characterization'!J$2-'FL Characterization'!J$3)*VLOOKUP($A9,'FL Ratio'!$A$2:$B$9,2,FALSE)</f>
        <v>0.90839935951463469</v>
      </c>
      <c r="K9" s="4">
        <f>('FL Characterization'!K$2-'FL Characterization'!K$3)*VLOOKUP($A9,'FL Ratio'!$A$2:$B$9,2,FALSE)</f>
        <v>1.3339587079225359</v>
      </c>
      <c r="L9" s="4">
        <f>('FL Characterization'!L$2-'FL Characterization'!L$3)*VLOOKUP($A9,'FL Ratio'!$A$2:$B$9,2,FALSE)</f>
        <v>1.3026643797154684</v>
      </c>
      <c r="M9" s="4">
        <f>('FL Characterization'!M$2-'FL Characterization'!M$3)*VLOOKUP($A9,'FL Ratio'!$A$2:$B$9,2,FALSE)</f>
        <v>1.1995204109294566</v>
      </c>
      <c r="N9" s="4">
        <f>('FL Characterization'!N$2-'FL Characterization'!N$3)*VLOOKUP($A9,'FL Ratio'!$A$2:$B$9,2,FALSE)</f>
        <v>1.1703738382963165</v>
      </c>
      <c r="O9" s="4">
        <f>('FL Characterization'!O$2-'FL Characterization'!O$3)*VLOOKUP($A9,'FL Ratio'!$A$2:$B$9,2,FALSE)</f>
        <v>1.1751842076008101</v>
      </c>
      <c r="P9" s="4">
        <f>('FL Characterization'!P$2-'FL Characterization'!P$3)*VLOOKUP($A9,'FL Ratio'!$A$2:$B$9,2,FALSE)</f>
        <v>1.1195084374822954</v>
      </c>
      <c r="Q9" s="4">
        <f>('FL Characterization'!Q$2-'FL Characterization'!Q$3)*VLOOKUP($A9,'FL Ratio'!$A$2:$B$9,2,FALSE)</f>
        <v>1.0261963206916753</v>
      </c>
      <c r="R9" s="4">
        <f>('FL Characterization'!R$2-'FL Characterization'!R$3)*VLOOKUP($A9,'FL Ratio'!$A$2:$B$9,2,FALSE)</f>
        <v>0.92227252490690526</v>
      </c>
      <c r="S9" s="4">
        <f>('FL Characterization'!S$2-'FL Characterization'!S$3)*VLOOKUP($A9,'FL Ratio'!$A$2:$B$9,2,FALSE)</f>
        <v>0.8891880413518598</v>
      </c>
      <c r="T9" s="4">
        <f>('FL Characterization'!T$2-'FL Characterization'!T$3)*VLOOKUP($A9,'FL Ratio'!$A$2:$B$9,2,FALSE)</f>
        <v>0.55893992425073191</v>
      </c>
      <c r="U9" s="4">
        <f>('FL Characterization'!U$2-'FL Characterization'!U$3)*VLOOKUP($A9,'FL Ratio'!$A$2:$B$9,2,FALSE)</f>
        <v>0.59773524032983161</v>
      </c>
      <c r="V9" s="4">
        <f>('FL Characterization'!V$2-'FL Characterization'!V$3)*VLOOKUP($A9,'FL Ratio'!$A$2:$B$9,2,FALSE)</f>
        <v>0.65351656714154827</v>
      </c>
      <c r="W9" s="4">
        <f>('FL Characterization'!W$2-'FL Characterization'!W$3)*VLOOKUP($A9,'FL Ratio'!$A$2:$B$9,2,FALSE)</f>
        <v>0.66911095289848099</v>
      </c>
      <c r="X9" s="4">
        <f>('FL Characterization'!X$2-'FL Characterization'!X$3)*VLOOKUP($A9,'FL Ratio'!$A$2:$B$9,2,FALSE)</f>
        <v>0.69783745297704147</v>
      </c>
      <c r="Y9" s="4">
        <f>('FL Characterization'!Y$2-'FL Characterization'!Y$3)*VLOOKUP($A9,'FL Ratio'!$A$2:$B$9,2,FALSE)</f>
        <v>0.77028381200531182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9.2663934426229498E-5</v>
      </c>
      <c r="D3" s="7">
        <f ca="1">VLOOKUP($A3,'RES installed'!$A$2:$C$6,3,FALSE)*(AVERAGE('[1]Profiles, RES, Winter'!D$2:D$4)*(RANDBETWEEN(95,105)/100))</f>
        <v>4.9655603303770072E-5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8.1394444228878593E-2</v>
      </c>
      <c r="J3" s="7">
        <f ca="1">VLOOKUP($A3,'RES installed'!$A$2:$C$6,3,FALSE)*(AVERAGE('[1]Profiles, RES, Winter'!J$2:J$4)*(RANDBETWEEN(95,105)/100))</f>
        <v>1.7495031233054217</v>
      </c>
      <c r="K3" s="7">
        <f ca="1">VLOOKUP($A3,'RES installed'!$A$2:$C$6,3,FALSE)*(AVERAGE('[1]Profiles, RES, Winter'!K$2:K$4)*(RANDBETWEEN(95,105)/100))</f>
        <v>4.0234803617951789</v>
      </c>
      <c r="L3" s="7">
        <f ca="1">VLOOKUP($A3,'RES installed'!$A$2:$C$6,3,FALSE)*(AVERAGE('[1]Profiles, RES, Winter'!L$2:L$4)*(RANDBETWEEN(95,105)/100))</f>
        <v>5.6169757765715271</v>
      </c>
      <c r="M3" s="7">
        <f ca="1">VLOOKUP($A3,'RES installed'!$A$2:$C$6,3,FALSE)*(AVERAGE('[1]Profiles, RES, Winter'!M$2:M$4)*(RANDBETWEEN(95,105)/100))</f>
        <v>6.4499886237832484</v>
      </c>
      <c r="N3" s="7">
        <f ca="1">VLOOKUP($A3,'RES installed'!$A$2:$C$6,3,FALSE)*(AVERAGE('[1]Profiles, RES, Winter'!N$2:N$4)*(RANDBETWEEN(95,105)/100))</f>
        <v>6.9614892346577006</v>
      </c>
      <c r="O3" s="7">
        <f ca="1">VLOOKUP($A3,'RES installed'!$A$2:$C$6,3,FALSE)*(AVERAGE('[1]Profiles, RES, Winter'!O$2:O$4)*(RANDBETWEEN(95,105)/100))</f>
        <v>5.7145996091555862</v>
      </c>
      <c r="P3" s="7">
        <f ca="1">VLOOKUP($A3,'RES installed'!$A$2:$C$6,3,FALSE)*(AVERAGE('[1]Profiles, RES, Winter'!P$2:P$4)*(RANDBETWEEN(95,105)/100))</f>
        <v>4.5674650713856586</v>
      </c>
      <c r="Q3" s="7">
        <f ca="1">VLOOKUP($A3,'RES installed'!$A$2:$C$6,3,FALSE)*(AVERAGE('[1]Profiles, RES, Winter'!Q$2:Q$4)*(RANDBETWEEN(95,105)/100))</f>
        <v>2.502047927278952</v>
      </c>
      <c r="R3" s="7">
        <f ca="1">VLOOKUP($A3,'RES installed'!$A$2:$C$6,3,FALSE)*(AVERAGE('[1]Profiles, RES, Winter'!R$2:R$4)*(RANDBETWEEN(95,105)/100))</f>
        <v>0.55214008004220283</v>
      </c>
      <c r="S3" s="7">
        <f ca="1">VLOOKUP($A3,'RES installed'!$A$2:$C$6,3,FALSE)*(AVERAGE('[1]Profiles, RES, Winter'!S$2:S$4)*(RANDBETWEEN(95,105)/100))</f>
        <v>3.375520690530597E-3</v>
      </c>
      <c r="T3" s="7">
        <f ca="1">VLOOKUP($A3,'RES installed'!$A$2:$C$6,3,FALSE)*(AVERAGE('[1]Profiles, RES, Winter'!T$2:T$4)*(RANDBETWEEN(95,105)/100))</f>
        <v>6.0059201956960662E-4</v>
      </c>
      <c r="U3" s="7">
        <f ca="1">VLOOKUP($A3,'RES installed'!$A$2:$C$6,3,FALSE)*(AVERAGE('[1]Profiles, RES, Winter'!U$2:U$4)*(RANDBETWEEN(95,105)/100))</f>
        <v>1.5837524001097194E-4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6.0550006031856469</v>
      </c>
      <c r="C4" s="9">
        <f ca="1">VLOOKUP($A4,'RES installed'!$A$2:$C$6,3,FALSE)*(AVERAGE('[1]Profiles, RES, Winter'!C$5:C$7)*(RANDBETWEEN(95,105)/100))</f>
        <v>5.7267068061426265</v>
      </c>
      <c r="D4" s="9">
        <f ca="1">VLOOKUP($A4,'RES installed'!$A$2:$C$6,3,FALSE)*(AVERAGE('[1]Profiles, RES, Winter'!D$5:D$7)*(RANDBETWEEN(95,105)/100))</f>
        <v>5.2388077315450392</v>
      </c>
      <c r="E4" s="9">
        <f ca="1">VLOOKUP($A4,'RES installed'!$A$2:$C$6,3,FALSE)*(AVERAGE('[1]Profiles, RES, Winter'!E$5:E$7)*(RANDBETWEEN(95,105)/100))</f>
        <v>5.4148820222132574</v>
      </c>
      <c r="F4" s="9">
        <f ca="1">VLOOKUP($A4,'RES installed'!$A$2:$C$6,3,FALSE)*(AVERAGE('[1]Profiles, RES, Winter'!F$5:F$7)*(RANDBETWEEN(95,105)/100))</f>
        <v>4.7366465136498874</v>
      </c>
      <c r="G4" s="9">
        <f ca="1">VLOOKUP($A4,'RES installed'!$A$2:$C$6,3,FALSE)*(AVERAGE('[1]Profiles, RES, Winter'!G$5:G$7)*(RANDBETWEEN(95,105)/100))</f>
        <v>4.3478388826156049</v>
      </c>
      <c r="H4" s="9">
        <f ca="1">VLOOKUP($A4,'RES installed'!$A$2:$C$6,3,FALSE)*(AVERAGE('[1]Profiles, RES, Winter'!H$5:H$7)*(RANDBETWEEN(95,105)/100))</f>
        <v>3.8209089245472709</v>
      </c>
      <c r="I4" s="9">
        <f ca="1">VLOOKUP($A4,'RES installed'!$A$2:$C$6,3,FALSE)*(AVERAGE('[1]Profiles, RES, Winter'!I$5:I$7)*(RANDBETWEEN(95,105)/100))</f>
        <v>3.265656010950893</v>
      </c>
      <c r="J4" s="9">
        <f ca="1">VLOOKUP($A4,'RES installed'!$A$2:$C$6,3,FALSE)*(AVERAGE('[1]Profiles, RES, Winter'!J$5:J$7)*(RANDBETWEEN(95,105)/100))</f>
        <v>3.2295313106309798</v>
      </c>
      <c r="K4" s="9">
        <f ca="1">VLOOKUP($A4,'RES installed'!$A$2:$C$6,3,FALSE)*(AVERAGE('[1]Profiles, RES, Winter'!K$5:K$7)*(RANDBETWEEN(95,105)/100))</f>
        <v>3.0966801230489356</v>
      </c>
      <c r="L4" s="9">
        <f ca="1">VLOOKUP($A4,'RES installed'!$A$2:$C$6,3,FALSE)*(AVERAGE('[1]Profiles, RES, Winter'!L$5:L$7)*(RANDBETWEEN(95,105)/100))</f>
        <v>2.8127836260842827</v>
      </c>
      <c r="M4" s="9">
        <f ca="1">VLOOKUP($A4,'RES installed'!$A$2:$C$6,3,FALSE)*(AVERAGE('[1]Profiles, RES, Winter'!M$5:M$7)*(RANDBETWEEN(95,105)/100))</f>
        <v>2.8028603660754667</v>
      </c>
      <c r="N4" s="9">
        <f ca="1">VLOOKUP($A4,'RES installed'!$A$2:$C$6,3,FALSE)*(AVERAGE('[1]Profiles, RES, Winter'!N$5:N$7)*(RANDBETWEEN(95,105)/100))</f>
        <v>2.8408515419025138</v>
      </c>
      <c r="O4" s="9">
        <f ca="1">VLOOKUP($A4,'RES installed'!$A$2:$C$6,3,FALSE)*(AVERAGE('[1]Profiles, RES, Winter'!O$5:O$7)*(RANDBETWEEN(95,105)/100))</f>
        <v>2.5592616441837635</v>
      </c>
      <c r="P4" s="9">
        <f ca="1">VLOOKUP($A4,'RES installed'!$A$2:$C$6,3,FALSE)*(AVERAGE('[1]Profiles, RES, Winter'!P$5:P$7)*(RANDBETWEEN(95,105)/100))</f>
        <v>3.2234765184869536</v>
      </c>
      <c r="Q4" s="9">
        <f ca="1">VLOOKUP($A4,'RES installed'!$A$2:$C$6,3,FALSE)*(AVERAGE('[1]Profiles, RES, Winter'!Q$5:Q$7)*(RANDBETWEEN(95,105)/100))</f>
        <v>3.8871274073085997</v>
      </c>
      <c r="R4" s="9">
        <f ca="1">VLOOKUP($A4,'RES installed'!$A$2:$C$6,3,FALSE)*(AVERAGE('[1]Profiles, RES, Winter'!R$5:R$7)*(RANDBETWEEN(95,105)/100))</f>
        <v>3.7889310265320972</v>
      </c>
      <c r="S4" s="9">
        <f ca="1">VLOOKUP($A4,'RES installed'!$A$2:$C$6,3,FALSE)*(AVERAGE('[1]Profiles, RES, Winter'!S$5:S$7)*(RANDBETWEEN(95,105)/100))</f>
        <v>4.4102426545571181</v>
      </c>
      <c r="T4" s="9">
        <f ca="1">VLOOKUP($A4,'RES installed'!$A$2:$C$6,3,FALSE)*(AVERAGE('[1]Profiles, RES, Winter'!T$5:T$7)*(RANDBETWEEN(95,105)/100))</f>
        <v>3.9878182710002186</v>
      </c>
      <c r="U4" s="9">
        <f ca="1">VLOOKUP($A4,'RES installed'!$A$2:$C$6,3,FALSE)*(AVERAGE('[1]Profiles, RES, Winter'!U$5:U$7)*(RANDBETWEEN(95,105)/100))</f>
        <v>4.1644302386058207</v>
      </c>
      <c r="V4" s="9">
        <f ca="1">VLOOKUP($A4,'RES installed'!$A$2:$C$6,3,FALSE)*(AVERAGE('[1]Profiles, RES, Winter'!V$5:V$7)*(RANDBETWEEN(95,105)/100))</f>
        <v>4.4251616741946052</v>
      </c>
      <c r="W4" s="9">
        <f ca="1">VLOOKUP($A4,'RES installed'!$A$2:$C$6,3,FALSE)*(AVERAGE('[1]Profiles, RES, Winter'!W$5:W$7)*(RANDBETWEEN(95,105)/100))</f>
        <v>4.5408105867821442</v>
      </c>
      <c r="X4" s="9">
        <f ca="1">VLOOKUP($A4,'RES installed'!$A$2:$C$6,3,FALSE)*(AVERAGE('[1]Profiles, RES, Winter'!X$5:X$7)*(RANDBETWEEN(95,105)/100))</f>
        <v>4.3502544002607122</v>
      </c>
      <c r="Y4" s="9">
        <f ca="1">VLOOKUP($A4,'RES installed'!$A$2:$C$6,3,FALSE)*(AVERAGE('[1]Profiles, RES, Winter'!Y$5:Y$7)*(RANDBETWEEN(95,105)/100))</f>
        <v>5.0650724288666735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4.769467213114754E-5</v>
      </c>
      <c r="D5" s="7">
        <f ca="1">VLOOKUP($A5,'RES installed'!$A$2:$C$6,3,FALSE)*(AVERAGE('[1]Profiles, RES, Winter'!D$2:D$4)*(RANDBETWEEN(95,105)/100))</f>
        <v>2.6395873335161988E-5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4.1545080908490115E-2</v>
      </c>
      <c r="J5" s="7">
        <f ca="1">VLOOKUP($A5,'RES installed'!$A$2:$C$6,3,FALSE)*(AVERAGE('[1]Profiles, RES, Winter'!J$2:J$4)*(RANDBETWEEN(95,105)/100))</f>
        <v>0.90939518785677864</v>
      </c>
      <c r="K5" s="7">
        <f ca="1">VLOOKUP($A5,'RES installed'!$A$2:$C$6,3,FALSE)*(AVERAGE('[1]Profiles, RES, Winter'!K$2:K$4)*(RANDBETWEEN(95,105)/100))</f>
        <v>2.2023260927720982</v>
      </c>
      <c r="L5" s="7">
        <f ca="1">VLOOKUP($A5,'RES installed'!$A$2:$C$6,3,FALSE)*(AVERAGE('[1]Profiles, RES, Winter'!L$2:L$4)*(RANDBETWEEN(95,105)/100))</f>
        <v>2.8935935818701801</v>
      </c>
      <c r="M5" s="7">
        <f ca="1">VLOOKUP($A5,'RES installed'!$A$2:$C$6,3,FALSE)*(AVERAGE('[1]Profiles, RES, Winter'!M$2:M$4)*(RANDBETWEEN(95,105)/100))</f>
        <v>3.0352887641332931</v>
      </c>
      <c r="N5" s="7">
        <f ca="1">VLOOKUP($A5,'RES installed'!$A$2:$C$6,3,FALSE)*(AVERAGE('[1]Profiles, RES, Winter'!N$2:N$4)*(RANDBETWEEN(95,105)/100))</f>
        <v>3.1823950787006625</v>
      </c>
      <c r="O5" s="7">
        <f ca="1">VLOOKUP($A5,'RES installed'!$A$2:$C$6,3,FALSE)*(AVERAGE('[1]Profiles, RES, Winter'!O$2:O$4)*(RANDBETWEEN(95,105)/100))</f>
        <v>2.8572998045777931</v>
      </c>
      <c r="P5" s="7">
        <f ca="1">VLOOKUP($A5,'RES installed'!$A$2:$C$6,3,FALSE)*(AVERAGE('[1]Profiles, RES, Winter'!P$2:P$4)*(RANDBETWEEN(95,105)/100))</f>
        <v>2.2152205596220442</v>
      </c>
      <c r="Q5" s="7">
        <f ca="1">VLOOKUP($A5,'RES installed'!$A$2:$C$6,3,FALSE)*(AVERAGE('[1]Profiles, RES, Winter'!Q$2:Q$4)*(RANDBETWEEN(95,105)/100))</f>
        <v>1.21386483600662</v>
      </c>
      <c r="R5" s="7">
        <f ca="1">VLOOKUP($A5,'RES installed'!$A$2:$C$6,3,FALSE)*(AVERAGE('[1]Profiles, RES, Winter'!R$2:R$4)*(RANDBETWEEN(95,105)/100))</f>
        <v>0.2596698396238083</v>
      </c>
      <c r="S5" s="7">
        <f ca="1">VLOOKUP($A5,'RES installed'!$A$2:$C$6,3,FALSE)*(AVERAGE('[1]Profiles, RES, Winter'!S$2:S$4)*(RANDBETWEEN(95,105)/100))</f>
        <v>1.7756645299145325E-3</v>
      </c>
      <c r="T5" s="7">
        <f ca="1">VLOOKUP($A5,'RES installed'!$A$2:$C$6,3,FALSE)*(AVERAGE('[1]Profiles, RES, Winter'!T$2:T$4)*(RANDBETWEEN(95,105)/100))</f>
        <v>3.0642449978041152E-4</v>
      </c>
      <c r="U5" s="7">
        <f ca="1">VLOOKUP($A5,'RES installed'!$A$2:$C$6,3,FALSE)*(AVERAGE('[1]Profiles, RES, Winter'!U$2:U$4)*(RANDBETWEEN(95,105)/100))</f>
        <v>8.4843878577306394E-5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4.4515027322404366E-5</v>
      </c>
      <c r="D6" s="7">
        <f ca="1">VLOOKUP($A6,'RES installed'!$A$2:$C$6,3,FALSE)*(AVERAGE('[1]Profiles, RES, Winter'!D$2:D$4)*(RANDBETWEEN(95,105)/100))</f>
        <v>2.4827801651885036E-5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4.239293970254094E-2</v>
      </c>
      <c r="J6" s="7">
        <f ca="1">VLOOKUP($A6,'RES installed'!$A$2:$C$6,3,FALSE)*(AVERAGE('[1]Profiles, RES, Winter'!J$2:J$4)*(RANDBETWEEN(95,105)/100))</f>
        <v>0.857429748550677</v>
      </c>
      <c r="K6" s="7">
        <f ca="1">VLOOKUP($A6,'RES installed'!$A$2:$C$6,3,FALSE)*(AVERAGE('[1]Profiles, RES, Winter'!K$2:K$4)*(RANDBETWEEN(95,105)/100))</f>
        <v>2.1176212430500945</v>
      </c>
      <c r="L6" s="7">
        <f ca="1">VLOOKUP($A6,'RES installed'!$A$2:$C$6,3,FALSE)*(AVERAGE('[1]Profiles, RES, Winter'!L$2:L$4)*(RANDBETWEEN(95,105)/100))</f>
        <v>2.8368564528139024</v>
      </c>
      <c r="M6" s="7">
        <f ca="1">VLOOKUP($A6,'RES installed'!$A$2:$C$6,3,FALSE)*(AVERAGE('[1]Profiles, RES, Winter'!M$2:M$4)*(RANDBETWEEN(95,105)/100))</f>
        <v>3.2249943118916242</v>
      </c>
      <c r="N6" s="7">
        <f ca="1">VLOOKUP($A6,'RES installed'!$A$2:$C$6,3,FALSE)*(AVERAGE('[1]Profiles, RES, Winter'!N$2:N$4)*(RANDBETWEEN(95,105)/100))</f>
        <v>3.3812947711194545</v>
      </c>
      <c r="O6" s="7">
        <f ca="1">VLOOKUP($A6,'RES installed'!$A$2:$C$6,3,FALSE)*(AVERAGE('[1]Profiles, RES, Winter'!O$2:O$4)*(RANDBETWEEN(95,105)/100))</f>
        <v>3.0304694897037203</v>
      </c>
      <c r="P6" s="7">
        <f ca="1">VLOOKUP($A6,'RES installed'!$A$2:$C$6,3,FALSE)*(AVERAGE('[1]Profiles, RES, Winter'!P$2:P$4)*(RANDBETWEEN(95,105)/100))</f>
        <v>2.2608952103359008</v>
      </c>
      <c r="Q6" s="7">
        <f ca="1">VLOOKUP($A6,'RES installed'!$A$2:$C$6,3,FALSE)*(AVERAGE('[1]Profiles, RES, Winter'!Q$2:Q$4)*(RANDBETWEEN(95,105)/100))</f>
        <v>1.2634103395170946</v>
      </c>
      <c r="R6" s="7">
        <f ca="1">VLOOKUP($A6,'RES installed'!$A$2:$C$6,3,FALSE)*(AVERAGE('[1]Profiles, RES, Winter'!R$2:R$4)*(RANDBETWEEN(95,105)/100))</f>
        <v>0.27880340675398363</v>
      </c>
      <c r="S6" s="7">
        <f ca="1">VLOOKUP($A6,'RES installed'!$A$2:$C$6,3,FALSE)*(AVERAGE('[1]Profiles, RES, Winter'!S$2:S$4)*(RANDBETWEEN(95,105)/100))</f>
        <v>1.8284070407040731E-3</v>
      </c>
      <c r="T6" s="7">
        <f ca="1">VLOOKUP($A6,'RES installed'!$A$2:$C$6,3,FALSE)*(AVERAGE('[1]Profiles, RES, Winter'!T$2:T$4)*(RANDBETWEEN(95,105)/100))</f>
        <v>2.9110327479139094E-4</v>
      </c>
      <c r="U6" s="7">
        <f ca="1">VLOOKUP($A6,'RES installed'!$A$2:$C$6,3,FALSE)*(AVERAGE('[1]Profiles, RES, Winter'!U$2:U$4)*(RANDBETWEEN(95,105)/100))</f>
        <v>8.2419767760811915E-5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4.3152322404371574E-5</v>
      </c>
      <c r="D7" s="7">
        <f ca="1">VLOOKUP($A7,'RES installed'!$A$2:$C$6,3,FALSE)*(AVERAGE('[1]Profiles, RES, Winter'!D$2:D$4)*(RANDBETWEEN(95,105)/100))</f>
        <v>2.6657218615708143E-5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4.4512586687667985E-2</v>
      </c>
      <c r="J7" s="7">
        <f ca="1">VLOOKUP($A7,'RES installed'!$A$2:$C$6,3,FALSE)*(AVERAGE('[1]Profiles, RES, Winter'!J$2:J$4)*(RANDBETWEEN(95,105)/100))</f>
        <v>0.83144702889762612</v>
      </c>
      <c r="K7" s="7">
        <f ca="1">VLOOKUP($A7,'RES installed'!$A$2:$C$6,3,FALSE)*(AVERAGE('[1]Profiles, RES, Winter'!K$2:K$4)*(RANDBETWEEN(95,105)/100))</f>
        <v>2.0540926057585915</v>
      </c>
      <c r="L7" s="7">
        <f ca="1">VLOOKUP($A7,'RES installed'!$A$2:$C$6,3,FALSE)*(AVERAGE('[1]Profiles, RES, Winter'!L$2:L$4)*(RANDBETWEEN(95,105)/100))</f>
        <v>2.8935935818701801</v>
      </c>
      <c r="M7" s="7">
        <f ca="1">VLOOKUP($A7,'RES installed'!$A$2:$C$6,3,FALSE)*(AVERAGE('[1]Profiles, RES, Winter'!M$2:M$4)*(RANDBETWEEN(95,105)/100))</f>
        <v>3.098523946719403</v>
      </c>
      <c r="N7" s="7">
        <f ca="1">VLOOKUP($A7,'RES installed'!$A$2:$C$6,3,FALSE)*(AVERAGE('[1]Profiles, RES, Winter'!N$2:N$4)*(RANDBETWEEN(95,105)/100))</f>
        <v>3.4144447198559198</v>
      </c>
      <c r="O7" s="7">
        <f ca="1">VLOOKUP($A7,'RES installed'!$A$2:$C$6,3,FALSE)*(AVERAGE('[1]Profiles, RES, Winter'!O$2:O$4)*(RANDBETWEEN(95,105)/100))</f>
        <v>2.828438190390139</v>
      </c>
      <c r="P7" s="7">
        <f ca="1">VLOOKUP($A7,'RES installed'!$A$2:$C$6,3,FALSE)*(AVERAGE('[1]Profiles, RES, Winter'!P$2:P$4)*(RANDBETWEEN(95,105)/100))</f>
        <v>2.3522445117636144</v>
      </c>
      <c r="Q7" s="7">
        <f ca="1">VLOOKUP($A7,'RES installed'!$A$2:$C$6,3,FALSE)*(AVERAGE('[1]Profiles, RES, Winter'!Q$2:Q$4)*(RANDBETWEEN(95,105)/100))</f>
        <v>1.251023963639476</v>
      </c>
      <c r="R7" s="7">
        <f ca="1">VLOOKUP($A7,'RES installed'!$A$2:$C$6,3,FALSE)*(AVERAGE('[1]Profiles, RES, Winter'!R$2:R$4)*(RANDBETWEEN(95,105)/100))</f>
        <v>0.2596698396238083</v>
      </c>
      <c r="S7" s="7">
        <f ca="1">VLOOKUP($A7,'RES installed'!$A$2:$C$6,3,FALSE)*(AVERAGE('[1]Profiles, RES, Winter'!S$2:S$4)*(RANDBETWEEN(95,105)/100))</f>
        <v>1.7053411821951452E-3</v>
      </c>
      <c r="T7" s="7">
        <f ca="1">VLOOKUP($A7,'RES installed'!$A$2:$C$6,3,FALSE)*(AVERAGE('[1]Profiles, RES, Winter'!T$2:T$4)*(RANDBETWEEN(95,105)/100))</f>
        <v>3.0336025478260736E-4</v>
      </c>
      <c r="U7" s="7">
        <f ca="1">VLOOKUP($A7,'RES installed'!$A$2:$C$6,3,FALSE)*(AVERAGE('[1]Profiles, RES, Winter'!U$2:U$4)*(RANDBETWEEN(95,105)/100))</f>
        <v>8.2419767760811915E-5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9.0846994535519115E-5</v>
      </c>
      <c r="D3" s="7">
        <f ca="1">VLOOKUP($A3,'RES installed'!$A$2:$C$6,3,FALSE)*(AVERAGE('[1]Profiles, RES, Winter'!D$2:D$4)*(RANDBETWEEN(95,105)/100))</f>
        <v>5.0700984425954706E-5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8.8177314581285166E-2</v>
      </c>
      <c r="J3" s="7">
        <f ca="1">VLOOKUP($A3,'RES installed'!$A$2:$C$6,3,FALSE)*(AVERAGE('[1]Profiles, RES, Winter'!J$2:J$4)*(RANDBETWEEN(95,105)/100))</f>
        <v>1.7668249364074557</v>
      </c>
      <c r="K3" s="7">
        <f ca="1">VLOOKUP($A3,'RES installed'!$A$2:$C$6,3,FALSE)*(AVERAGE('[1]Profiles, RES, Winter'!K$2:K$4)*(RANDBETWEEN(95,105)/100))</f>
        <v>4.1928900612391864</v>
      </c>
      <c r="L3" s="7">
        <f ca="1">VLOOKUP($A3,'RES installed'!$A$2:$C$6,3,FALSE)*(AVERAGE('[1]Profiles, RES, Winter'!L$2:L$4)*(RANDBETWEEN(95,105)/100))</f>
        <v>5.9573985509091951</v>
      </c>
      <c r="M3" s="7">
        <f ca="1">VLOOKUP($A3,'RES installed'!$A$2:$C$6,3,FALSE)*(AVERAGE('[1]Profiles, RES, Winter'!M$2:M$4)*(RANDBETWEEN(95,105)/100))</f>
        <v>6.0073423456804758</v>
      </c>
      <c r="N3" s="7">
        <f ca="1">VLOOKUP($A3,'RES installed'!$A$2:$C$6,3,FALSE)*(AVERAGE('[1]Profiles, RES, Winter'!N$2:N$4)*(RANDBETWEEN(95,105)/100))</f>
        <v>6.629989747293048</v>
      </c>
      <c r="O3" s="7">
        <f ca="1">VLOOKUP($A3,'RES installed'!$A$2:$C$6,3,FALSE)*(AVERAGE('[1]Profiles, RES, Winter'!O$2:O$4)*(RANDBETWEEN(95,105)/100))</f>
        <v>5.656876380780278</v>
      </c>
      <c r="P3" s="7">
        <f ca="1">VLOOKUP($A3,'RES installed'!$A$2:$C$6,3,FALSE)*(AVERAGE('[1]Profiles, RES, Winter'!P$2:P$4)*(RANDBETWEEN(95,105)/100))</f>
        <v>4.7501636742410849</v>
      </c>
      <c r="Q3" s="7">
        <f ca="1">VLOOKUP($A3,'RES installed'!$A$2:$C$6,3,FALSE)*(AVERAGE('[1]Profiles, RES, Winter'!Q$2:Q$4)*(RANDBETWEEN(95,105)/100))</f>
        <v>2.3534114167475289</v>
      </c>
      <c r="R3" s="7">
        <f ca="1">VLOOKUP($A3,'RES installed'!$A$2:$C$6,3,FALSE)*(AVERAGE('[1]Profiles, RES, Winter'!R$2:R$4)*(RANDBETWEEN(95,105)/100))</f>
        <v>0.54120661311067408</v>
      </c>
      <c r="S3" s="7">
        <f ca="1">VLOOKUP($A3,'RES installed'!$A$2:$C$6,3,FALSE)*(AVERAGE('[1]Profiles, RES, Winter'!S$2:S$4)*(RANDBETWEEN(95,105)/100))</f>
        <v>3.4458440382499839E-3</v>
      </c>
      <c r="T3" s="7">
        <f ca="1">VLOOKUP($A3,'RES installed'!$A$2:$C$6,3,FALSE)*(AVERAGE('[1]Profiles, RES, Winter'!T$2:T$4)*(RANDBETWEEN(95,105)/100))</f>
        <v>5.883350395783901E-4</v>
      </c>
      <c r="U3" s="7">
        <f ca="1">VLOOKUP($A3,'RES installed'!$A$2:$C$6,3,FALSE)*(AVERAGE('[1]Profiles, RES, Winter'!U$2:U$4)*(RANDBETWEEN(95,105)/100))</f>
        <v>1.5514309225564594E-4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6.4219703367120502</v>
      </c>
      <c r="C4" s="9">
        <f ca="1">VLOOKUP($A4,'RES installed'!$A$2:$C$6,3,FALSE)*(AVERAGE('[1]Profiles, RES, Winter'!C$5:C$7)*(RANDBETWEEN(95,105)/100))</f>
        <v>5.4487113301162848</v>
      </c>
      <c r="D4" s="9">
        <f ca="1">VLOOKUP($A4,'RES installed'!$A$2:$C$6,3,FALSE)*(AVERAGE('[1]Profiles, RES, Winter'!D$5:D$7)*(RANDBETWEEN(95,105)/100))</f>
        <v>5.2933786454152987</v>
      </c>
      <c r="E4" s="9">
        <f ca="1">VLOOKUP($A4,'RES installed'!$A$2:$C$6,3,FALSE)*(AVERAGE('[1]Profiles, RES, Winter'!E$5:E$7)*(RANDBETWEEN(95,105)/100))</f>
        <v>5.743056690226183</v>
      </c>
      <c r="F4" s="9">
        <f ca="1">VLOOKUP($A4,'RES installed'!$A$2:$C$6,3,FALSE)*(AVERAGE('[1]Profiles, RES, Winter'!F$5:F$7)*(RANDBETWEEN(95,105)/100))</f>
        <v>4.9734788393323823</v>
      </c>
      <c r="G4" s="9">
        <f ca="1">VLOOKUP($A4,'RES installed'!$A$2:$C$6,3,FALSE)*(AVERAGE('[1]Profiles, RES, Winter'!G$5:G$7)*(RANDBETWEEN(95,105)/100))</f>
        <v>4.3060327395135314</v>
      </c>
      <c r="H4" s="9">
        <f ca="1">VLOOKUP($A4,'RES installed'!$A$2:$C$6,3,FALSE)*(AVERAGE('[1]Profiles, RES, Winter'!H$5:H$7)*(RANDBETWEEN(95,105)/100))</f>
        <v>3.5269928534282498</v>
      </c>
      <c r="I4" s="9">
        <f ca="1">VLOOKUP($A4,'RES installed'!$A$2:$C$6,3,FALSE)*(AVERAGE('[1]Profiles, RES, Winter'!I$5:I$7)*(RANDBETWEEN(95,105)/100))</f>
        <v>3.463574557069129</v>
      </c>
      <c r="J4" s="9">
        <f ca="1">VLOOKUP($A4,'RES installed'!$A$2:$C$6,3,FALSE)*(AVERAGE('[1]Profiles, RES, Winter'!J$5:J$7)*(RANDBETWEEN(95,105)/100))</f>
        <v>3.2941219368435992</v>
      </c>
      <c r="K4" s="9">
        <f ca="1">VLOOKUP($A4,'RES installed'!$A$2:$C$6,3,FALSE)*(AVERAGE('[1]Profiles, RES, Winter'!K$5:K$7)*(RANDBETWEEN(95,105)/100))</f>
        <v>2.9492191648085098</v>
      </c>
      <c r="L4" s="9">
        <f ca="1">VLOOKUP($A4,'RES installed'!$A$2:$C$6,3,FALSE)*(AVERAGE('[1]Profiles, RES, Winter'!L$5:L$7)*(RANDBETWEEN(95,105)/100))</f>
        <v>2.8707791647664327</v>
      </c>
      <c r="M4" s="9">
        <f ca="1">VLOOKUP($A4,'RES installed'!$A$2:$C$6,3,FALSE)*(AVERAGE('[1]Profiles, RES, Winter'!M$5:M$7)*(RANDBETWEEN(95,105)/100))</f>
        <v>2.8317558337669668</v>
      </c>
      <c r="N4" s="9">
        <f ca="1">VLOOKUP($A4,'RES installed'!$A$2:$C$6,3,FALSE)*(AVERAGE('[1]Profiles, RES, Winter'!N$5:N$7)*(RANDBETWEEN(95,105)/100))</f>
        <v>2.651461439109013</v>
      </c>
      <c r="O4" s="9">
        <f ca="1">VLOOKUP($A4,'RES installed'!$A$2:$C$6,3,FALSE)*(AVERAGE('[1]Profiles, RES, Winter'!O$5:O$7)*(RANDBETWEEN(95,105)/100))</f>
        <v>2.6392385705645061</v>
      </c>
      <c r="P4" s="9">
        <f ca="1">VLOOKUP($A4,'RES installed'!$A$2:$C$6,3,FALSE)*(AVERAGE('[1]Profiles, RES, Winter'!P$5:P$7)*(RANDBETWEEN(95,105)/100))</f>
        <v>3.2570543988878593</v>
      </c>
      <c r="Q4" s="9">
        <f ca="1">VLOOKUP($A4,'RES installed'!$A$2:$C$6,3,FALSE)*(AVERAGE('[1]Profiles, RES, Winter'!Q$5:Q$7)*(RANDBETWEEN(95,105)/100))</f>
        <v>3.7002462819572246</v>
      </c>
      <c r="R4" s="9">
        <f ca="1">VLOOKUP($A4,'RES installed'!$A$2:$C$6,3,FALSE)*(AVERAGE('[1]Profiles, RES, Winter'!R$5:R$7)*(RANDBETWEEN(95,105)/100))</f>
        <v>3.7498698819286735</v>
      </c>
      <c r="S4" s="9">
        <f ca="1">VLOOKUP($A4,'RES installed'!$A$2:$C$6,3,FALSE)*(AVERAGE('[1]Profiles, RES, Winter'!S$5:S$7)*(RANDBETWEEN(95,105)/100))</f>
        <v>4.1508166160537572</v>
      </c>
      <c r="T4" s="9">
        <f ca="1">VLOOKUP($A4,'RES installed'!$A$2:$C$6,3,FALSE)*(AVERAGE('[1]Profiles, RES, Winter'!T$5:T$7)*(RANDBETWEEN(95,105)/100))</f>
        <v>4.0700413281342431</v>
      </c>
      <c r="U4" s="9">
        <f ca="1">VLOOKUP($A4,'RES installed'!$A$2:$C$6,3,FALSE)*(AVERAGE('[1]Profiles, RES, Winter'!U$5:U$7)*(RANDBETWEEN(95,105)/100))</f>
        <v>4.1223652867007115</v>
      </c>
      <c r="V4" s="9">
        <f ca="1">VLOOKUP($A4,'RES installed'!$A$2:$C$6,3,FALSE)*(AVERAGE('[1]Profiles, RES, Winter'!V$5:V$7)*(RANDBETWEEN(95,105)/100))</f>
        <v>4.4694132909365507</v>
      </c>
      <c r="W4" s="9">
        <f ca="1">VLOOKUP($A4,'RES installed'!$A$2:$C$6,3,FALSE)*(AVERAGE('[1]Profiles, RES, Winter'!W$5:W$7)*(RANDBETWEEN(95,105)/100))</f>
        <v>4.4954024809143229</v>
      </c>
      <c r="X4" s="9">
        <f ca="1">VLOOKUP($A4,'RES installed'!$A$2:$C$6,3,FALSE)*(AVERAGE('[1]Profiles, RES, Winter'!X$5:X$7)*(RANDBETWEEN(95,105)/100))</f>
        <v>4.1744865457047231</v>
      </c>
      <c r="Y4" s="9">
        <f ca="1">VLOOKUP($A4,'RES installed'!$A$2:$C$6,3,FALSE)*(AVERAGE('[1]Profiles, RES, Winter'!Y$5:Y$7)*(RANDBETWEEN(95,105)/100))</f>
        <v>5.2140451473627527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4.4969262295081965E-5</v>
      </c>
      <c r="D5" s="7">
        <f ca="1">VLOOKUP($A5,'RES installed'!$A$2:$C$6,3,FALSE)*(AVERAGE('[1]Profiles, RES, Winter'!D$2:D$4)*(RANDBETWEEN(95,105)/100))</f>
        <v>2.4827801651885036E-5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4.0273292717413894E-2</v>
      </c>
      <c r="J5" s="7">
        <f ca="1">VLOOKUP($A5,'RES installed'!$A$2:$C$6,3,FALSE)*(AVERAGE('[1]Profiles, RES, Winter'!J$2:J$4)*(RANDBETWEEN(95,105)/100))</f>
        <v>0.87475156165271084</v>
      </c>
      <c r="K5" s="7">
        <f ca="1">VLOOKUP($A5,'RES installed'!$A$2:$C$6,3,FALSE)*(AVERAGE('[1]Profiles, RES, Winter'!K$2:K$4)*(RANDBETWEEN(95,105)/100))</f>
        <v>2.2235023052025991</v>
      </c>
      <c r="L5" s="7">
        <f ca="1">VLOOKUP($A5,'RES installed'!$A$2:$C$6,3,FALSE)*(AVERAGE('[1]Profiles, RES, Winter'!L$2:L$4)*(RANDBETWEEN(95,105)/100))</f>
        <v>2.7233821947013457</v>
      </c>
      <c r="M5" s="7">
        <f ca="1">VLOOKUP($A5,'RES installed'!$A$2:$C$6,3,FALSE)*(AVERAGE('[1]Profiles, RES, Winter'!M$2:M$4)*(RANDBETWEEN(95,105)/100))</f>
        <v>3.098523946719403</v>
      </c>
      <c r="N5" s="7">
        <f ca="1">VLOOKUP($A5,'RES installed'!$A$2:$C$6,3,FALSE)*(AVERAGE('[1]Profiles, RES, Winter'!N$2:N$4)*(RANDBETWEEN(95,105)/100))</f>
        <v>3.1823950787006625</v>
      </c>
      <c r="O5" s="7">
        <f ca="1">VLOOKUP($A5,'RES installed'!$A$2:$C$6,3,FALSE)*(AVERAGE('[1]Profiles, RES, Winter'!O$2:O$4)*(RANDBETWEEN(95,105)/100))</f>
        <v>3.0304694897037203</v>
      </c>
      <c r="P5" s="7">
        <f ca="1">VLOOKUP($A5,'RES installed'!$A$2:$C$6,3,FALSE)*(AVERAGE('[1]Profiles, RES, Winter'!P$2:P$4)*(RANDBETWEEN(95,105)/100))</f>
        <v>2.1695459089081877</v>
      </c>
      <c r="Q5" s="7">
        <f ca="1">VLOOKUP($A5,'RES installed'!$A$2:$C$6,3,FALSE)*(AVERAGE('[1]Profiles, RES, Winter'!Q$2:Q$4)*(RANDBETWEEN(95,105)/100))</f>
        <v>1.251023963639476</v>
      </c>
      <c r="R5" s="7">
        <f ca="1">VLOOKUP($A5,'RES installed'!$A$2:$C$6,3,FALSE)*(AVERAGE('[1]Profiles, RES, Winter'!R$2:R$4)*(RANDBETWEEN(95,105)/100))</f>
        <v>0.28700350695263022</v>
      </c>
      <c r="S5" s="7">
        <f ca="1">VLOOKUP($A5,'RES installed'!$A$2:$C$6,3,FALSE)*(AVERAGE('[1]Profiles, RES, Winter'!S$2:S$4)*(RANDBETWEEN(95,105)/100))</f>
        <v>1.8284070407040731E-3</v>
      </c>
      <c r="T5" s="7">
        <f ca="1">VLOOKUP($A5,'RES installed'!$A$2:$C$6,3,FALSE)*(AVERAGE('[1]Profiles, RES, Winter'!T$2:T$4)*(RANDBETWEEN(95,105)/100))</f>
        <v>2.9110327479139094E-4</v>
      </c>
      <c r="U5" s="7">
        <f ca="1">VLOOKUP($A5,'RES installed'!$A$2:$C$6,3,FALSE)*(AVERAGE('[1]Profiles, RES, Winter'!U$2:U$4)*(RANDBETWEEN(95,105)/100))</f>
        <v>8.3227804699643408E-5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4.4969262295081965E-5</v>
      </c>
      <c r="D6" s="7">
        <f ca="1">VLOOKUP($A6,'RES installed'!$A$2:$C$6,3,FALSE)*(AVERAGE('[1]Profiles, RES, Winter'!D$2:D$4)*(RANDBETWEEN(95,105)/100))</f>
        <v>2.7179909176800464E-5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4.1545080908490115E-2</v>
      </c>
      <c r="J6" s="7">
        <f ca="1">VLOOKUP($A6,'RES installed'!$A$2:$C$6,3,FALSE)*(AVERAGE('[1]Profiles, RES, Winter'!J$2:J$4)*(RANDBETWEEN(95,105)/100))</f>
        <v>0.87475156165271084</v>
      </c>
      <c r="K6" s="7">
        <f ca="1">VLOOKUP($A6,'RES installed'!$A$2:$C$6,3,FALSE)*(AVERAGE('[1]Profiles, RES, Winter'!K$2:K$4)*(RANDBETWEEN(95,105)/100))</f>
        <v>2.1387974554805953</v>
      </c>
      <c r="L6" s="7">
        <f ca="1">VLOOKUP($A6,'RES installed'!$A$2:$C$6,3,FALSE)*(AVERAGE('[1]Profiles, RES, Winter'!L$2:L$4)*(RANDBETWEEN(95,105)/100))</f>
        <v>2.8935935818701801</v>
      </c>
      <c r="M6" s="7">
        <f ca="1">VLOOKUP($A6,'RES installed'!$A$2:$C$6,3,FALSE)*(AVERAGE('[1]Profiles, RES, Winter'!M$2:M$4)*(RANDBETWEEN(95,105)/100))</f>
        <v>3.2249943118916242</v>
      </c>
      <c r="N6" s="7">
        <f ca="1">VLOOKUP($A6,'RES installed'!$A$2:$C$6,3,FALSE)*(AVERAGE('[1]Profiles, RES, Winter'!N$2:N$4)*(RANDBETWEEN(95,105)/100))</f>
        <v>3.2486949761735935</v>
      </c>
      <c r="O6" s="7">
        <f ca="1">VLOOKUP($A6,'RES installed'!$A$2:$C$6,3,FALSE)*(AVERAGE('[1]Profiles, RES, Winter'!O$2:O$4)*(RANDBETWEEN(95,105)/100))</f>
        <v>2.9150230329531022</v>
      </c>
      <c r="P6" s="7">
        <f ca="1">VLOOKUP($A6,'RES installed'!$A$2:$C$6,3,FALSE)*(AVERAGE('[1]Profiles, RES, Winter'!P$2:P$4)*(RANDBETWEEN(95,105)/100))</f>
        <v>2.3065698610497574</v>
      </c>
      <c r="Q6" s="7">
        <f ca="1">VLOOKUP($A6,'RES installed'!$A$2:$C$6,3,FALSE)*(AVERAGE('[1]Profiles, RES, Winter'!Q$2:Q$4)*(RANDBETWEEN(95,105)/100))</f>
        <v>1.1767057083737644</v>
      </c>
      <c r="R6" s="7">
        <f ca="1">VLOOKUP($A6,'RES installed'!$A$2:$C$6,3,FALSE)*(AVERAGE('[1]Profiles, RES, Winter'!R$2:R$4)*(RANDBETWEEN(95,105)/100))</f>
        <v>0.284270140219748</v>
      </c>
      <c r="S6" s="7">
        <f ca="1">VLOOKUP($A6,'RES installed'!$A$2:$C$6,3,FALSE)*(AVERAGE('[1]Profiles, RES, Winter'!S$2:S$4)*(RANDBETWEEN(95,105)/100))</f>
        <v>1.6701795083354514E-3</v>
      </c>
      <c r="T6" s="7">
        <f ca="1">VLOOKUP($A6,'RES installed'!$A$2:$C$6,3,FALSE)*(AVERAGE('[1]Profiles, RES, Winter'!T$2:T$4)*(RANDBETWEEN(95,105)/100))</f>
        <v>2.9416751978919505E-4</v>
      </c>
      <c r="U6" s="7">
        <f ca="1">VLOOKUP($A6,'RES installed'!$A$2:$C$6,3,FALSE)*(AVERAGE('[1]Profiles, RES, Winter'!U$2:U$4)*(RANDBETWEEN(95,105)/100))</f>
        <v>7.7571546127822971E-5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4.6331967213114749E-5</v>
      </c>
      <c r="D7" s="7">
        <f ca="1">VLOOKUP($A7,'RES installed'!$A$2:$C$6,3,FALSE)*(AVERAGE('[1]Profiles, RES, Winter'!D$2:D$4)*(RANDBETWEEN(95,105)/100))</f>
        <v>2.7441254457346622E-5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4.1969010305515531E-2</v>
      </c>
      <c r="J7" s="7">
        <f ca="1">VLOOKUP($A7,'RES installed'!$A$2:$C$6,3,FALSE)*(AVERAGE('[1]Profiles, RES, Winter'!J$2:J$4)*(RANDBETWEEN(95,105)/100))</f>
        <v>0.84010793544864304</v>
      </c>
      <c r="K7" s="7">
        <f ca="1">VLOOKUP($A7,'RES installed'!$A$2:$C$6,3,FALSE)*(AVERAGE('[1]Profiles, RES, Winter'!K$2:K$4)*(RANDBETWEEN(95,105)/100))</f>
        <v>2.0540926057585915</v>
      </c>
      <c r="L7" s="7">
        <f ca="1">VLOOKUP($A7,'RES installed'!$A$2:$C$6,3,FALSE)*(AVERAGE('[1]Profiles, RES, Winter'!L$2:L$4)*(RANDBETWEEN(95,105)/100))</f>
        <v>2.7517507592294854</v>
      </c>
      <c r="M7" s="7">
        <f ca="1">VLOOKUP($A7,'RES installed'!$A$2:$C$6,3,FALSE)*(AVERAGE('[1]Profiles, RES, Winter'!M$2:M$4)*(RANDBETWEEN(95,105)/100))</f>
        <v>3.0036711728402379</v>
      </c>
      <c r="N7" s="7">
        <f ca="1">VLOOKUP($A7,'RES installed'!$A$2:$C$6,3,FALSE)*(AVERAGE('[1]Profiles, RES, Winter'!N$2:N$4)*(RANDBETWEEN(95,105)/100))</f>
        <v>3.2486949761735935</v>
      </c>
      <c r="O7" s="7">
        <f ca="1">VLOOKUP($A7,'RES installed'!$A$2:$C$6,3,FALSE)*(AVERAGE('[1]Profiles, RES, Winter'!O$2:O$4)*(RANDBETWEEN(95,105)/100))</f>
        <v>2.8572998045777931</v>
      </c>
      <c r="P7" s="7">
        <f ca="1">VLOOKUP($A7,'RES installed'!$A$2:$C$6,3,FALSE)*(AVERAGE('[1]Profiles, RES, Winter'!P$2:P$4)*(RANDBETWEEN(95,105)/100))</f>
        <v>2.3522445117636144</v>
      </c>
      <c r="Q7" s="7">
        <f ca="1">VLOOKUP($A7,'RES installed'!$A$2:$C$6,3,FALSE)*(AVERAGE('[1]Profiles, RES, Winter'!Q$2:Q$4)*(RANDBETWEEN(95,105)/100))</f>
        <v>1.1767057083737644</v>
      </c>
      <c r="R7" s="7">
        <f ca="1">VLOOKUP($A7,'RES installed'!$A$2:$C$6,3,FALSE)*(AVERAGE('[1]Profiles, RES, Winter'!R$2:R$4)*(RANDBETWEEN(95,105)/100))</f>
        <v>0.28700350695263022</v>
      </c>
      <c r="S7" s="7">
        <f ca="1">VLOOKUP($A7,'RES installed'!$A$2:$C$6,3,FALSE)*(AVERAGE('[1]Profiles, RES, Winter'!S$2:S$4)*(RANDBETWEEN(95,105)/100))</f>
        <v>1.8459878776339203E-3</v>
      </c>
      <c r="T7" s="7">
        <f ca="1">VLOOKUP($A7,'RES installed'!$A$2:$C$6,3,FALSE)*(AVERAGE('[1]Profiles, RES, Winter'!T$2:T$4)*(RANDBETWEEN(95,105)/100))</f>
        <v>3.0336025478260736E-4</v>
      </c>
      <c r="U7" s="7">
        <f ca="1">VLOOKUP($A7,'RES installed'!$A$2:$C$6,3,FALSE)*(AVERAGE('[1]Profiles, RES, Winter'!U$2:U$4)*(RANDBETWEEN(95,105)/100))</f>
        <v>8.2419767760811915E-5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8.9030054644808731E-5</v>
      </c>
      <c r="D3" s="7">
        <f ca="1">VLOOKUP($A3,'RES installed'!$A$2:$C$6,3,FALSE)*(AVERAGE('[1]Profiles, RES, Winter'!D$2:D$4)*(RANDBETWEEN(95,105)/100))</f>
        <v>5.1223674987047024E-5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8.4785879405081879E-2</v>
      </c>
      <c r="J3" s="7">
        <f ca="1">VLOOKUP($A3,'RES installed'!$A$2:$C$6,3,FALSE)*(AVERAGE('[1]Profiles, RES, Winter'!J$2:J$4)*(RANDBETWEEN(95,105)/100))</f>
        <v>1.6975376839993199</v>
      </c>
      <c r="K3" s="7">
        <f ca="1">VLOOKUP($A3,'RES installed'!$A$2:$C$6,3,FALSE)*(AVERAGE('[1]Profiles, RES, Winter'!K$2:K$4)*(RANDBETWEEN(95,105)/100))</f>
        <v>4.2352424861001889</v>
      </c>
      <c r="L3" s="7">
        <f ca="1">VLOOKUP($A3,'RES installed'!$A$2:$C$6,3,FALSE)*(AVERAGE('[1]Profiles, RES, Winter'!L$2:L$4)*(RANDBETWEEN(95,105)/100))</f>
        <v>5.7304500346840825</v>
      </c>
      <c r="M3" s="7">
        <f ca="1">VLOOKUP($A3,'RES installed'!$A$2:$C$6,3,FALSE)*(AVERAGE('[1]Profiles, RES, Winter'!M$2:M$4)*(RANDBETWEEN(95,105)/100))</f>
        <v>6.5764589889554683</v>
      </c>
      <c r="N3" s="7">
        <f ca="1">VLOOKUP($A3,'RES installed'!$A$2:$C$6,3,FALSE)*(AVERAGE('[1]Profiles, RES, Winter'!N$2:N$4)*(RANDBETWEEN(95,105)/100))</f>
        <v>6.895189337184771</v>
      </c>
      <c r="O3" s="7">
        <f ca="1">VLOOKUP($A3,'RES installed'!$A$2:$C$6,3,FALSE)*(AVERAGE('[1]Profiles, RES, Winter'!O$2:O$4)*(RANDBETWEEN(95,105)/100))</f>
        <v>5.8877692942815134</v>
      </c>
      <c r="P3" s="7">
        <f ca="1">VLOOKUP($A3,'RES installed'!$A$2:$C$6,3,FALSE)*(AVERAGE('[1]Profiles, RES, Winter'!P$2:P$4)*(RANDBETWEEN(95,105)/100))</f>
        <v>4.5674650713856586</v>
      </c>
      <c r="Q3" s="7">
        <f ca="1">VLOOKUP($A3,'RES installed'!$A$2:$C$6,3,FALSE)*(AVERAGE('[1]Profiles, RES, Winter'!Q$2:Q$4)*(RANDBETWEEN(95,105)/100))</f>
        <v>2.5268206790341892</v>
      </c>
      <c r="R3" s="7">
        <f ca="1">VLOOKUP($A3,'RES installed'!$A$2:$C$6,3,FALSE)*(AVERAGE('[1]Profiles, RES, Winter'!R$2:R$4)*(RANDBETWEEN(95,105)/100))</f>
        <v>0.51933967924761659</v>
      </c>
      <c r="S3" s="7">
        <f ca="1">VLOOKUP($A3,'RES installed'!$A$2:$C$6,3,FALSE)*(AVERAGE('[1]Profiles, RES, Winter'!S$2:S$4)*(RANDBETWEEN(95,105)/100))</f>
        <v>3.375520690530597E-3</v>
      </c>
      <c r="T3" s="7">
        <f ca="1">VLOOKUP($A3,'RES installed'!$A$2:$C$6,3,FALSE)*(AVERAGE('[1]Profiles, RES, Winter'!T$2:T$4)*(RANDBETWEEN(95,105)/100))</f>
        <v>5.944635295739983E-4</v>
      </c>
      <c r="U3" s="7">
        <f ca="1">VLOOKUP($A3,'RES installed'!$A$2:$C$6,3,FALSE)*(AVERAGE('[1]Profiles, RES, Winter'!U$2:U$4)*(RANDBETWEEN(95,105)/100))</f>
        <v>1.680716832769498E-4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5.9938389809312476</v>
      </c>
      <c r="C4" s="9">
        <f ca="1">VLOOKUP($A4,'RES installed'!$A$2:$C$6,3,FALSE)*(AVERAGE('[1]Profiles, RES, Winter'!C$5:C$7)*(RANDBETWEEN(95,105)/100))</f>
        <v>5.559909520526821</v>
      </c>
      <c r="D4" s="9">
        <f ca="1">VLOOKUP($A4,'RES installed'!$A$2:$C$6,3,FALSE)*(AVERAGE('[1]Profiles, RES, Winter'!D$5:D$7)*(RANDBETWEEN(95,105)/100))</f>
        <v>5.6753750425071248</v>
      </c>
      <c r="E4" s="9">
        <f ca="1">VLOOKUP($A4,'RES installed'!$A$2:$C$6,3,FALSE)*(AVERAGE('[1]Profiles, RES, Winter'!E$5:E$7)*(RANDBETWEEN(95,105)/100))</f>
        <v>5.4695778002154114</v>
      </c>
      <c r="F4" s="9">
        <f ca="1">VLOOKUP($A4,'RES installed'!$A$2:$C$6,3,FALSE)*(AVERAGE('[1]Profiles, RES, Winter'!F$5:F$7)*(RANDBETWEEN(95,105)/100))</f>
        <v>4.8313794439228852</v>
      </c>
      <c r="G4" s="9">
        <f ca="1">VLOOKUP($A4,'RES installed'!$A$2:$C$6,3,FALSE)*(AVERAGE('[1]Profiles, RES, Winter'!G$5:G$7)*(RANDBETWEEN(95,105)/100))</f>
        <v>3.9715835946969458</v>
      </c>
      <c r="H4" s="9">
        <f ca="1">VLOOKUP($A4,'RES installed'!$A$2:$C$6,3,FALSE)*(AVERAGE('[1]Profiles, RES, Winter'!H$5:H$7)*(RANDBETWEEN(95,105)/100))</f>
        <v>3.600471871208005</v>
      </c>
      <c r="I4" s="9">
        <f ca="1">VLOOKUP($A4,'RES installed'!$A$2:$C$6,3,FALSE)*(AVERAGE('[1]Profiles, RES, Winter'!I$5:I$7)*(RANDBETWEEN(95,105)/100))</f>
        <v>3.265656010950893</v>
      </c>
      <c r="J4" s="9">
        <f ca="1">VLOOKUP($A4,'RES installed'!$A$2:$C$6,3,FALSE)*(AVERAGE('[1]Profiles, RES, Winter'!J$5:J$7)*(RANDBETWEEN(95,105)/100))</f>
        <v>3.19723599752467</v>
      </c>
      <c r="K4" s="9">
        <f ca="1">VLOOKUP($A4,'RES installed'!$A$2:$C$6,3,FALSE)*(AVERAGE('[1]Profiles, RES, Winter'!K$5:K$7)*(RANDBETWEEN(95,105)/100))</f>
        <v>2.919726973160425</v>
      </c>
      <c r="L4" s="9">
        <f ca="1">VLOOKUP($A4,'RES installed'!$A$2:$C$6,3,FALSE)*(AVERAGE('[1]Profiles, RES, Winter'!L$5:L$7)*(RANDBETWEEN(95,105)/100))</f>
        <v>2.9577724727896584</v>
      </c>
      <c r="M4" s="9">
        <f ca="1">VLOOKUP($A4,'RES installed'!$A$2:$C$6,3,FALSE)*(AVERAGE('[1]Profiles, RES, Winter'!M$5:M$7)*(RANDBETWEEN(95,105)/100))</f>
        <v>2.9473377045329654</v>
      </c>
      <c r="N4" s="9">
        <f ca="1">VLOOKUP($A4,'RES installed'!$A$2:$C$6,3,FALSE)*(AVERAGE('[1]Profiles, RES, Winter'!N$5:N$7)*(RANDBETWEEN(95,105)/100))</f>
        <v>2.705572897050013</v>
      </c>
      <c r="O4" s="9">
        <f ca="1">VLOOKUP($A4,'RES installed'!$A$2:$C$6,3,FALSE)*(AVERAGE('[1]Profiles, RES, Winter'!O$5:O$7)*(RANDBETWEEN(95,105)/100))</f>
        <v>2.5326026687235159</v>
      </c>
      <c r="P4" s="9">
        <f ca="1">VLOOKUP($A4,'RES installed'!$A$2:$C$6,3,FALSE)*(AVERAGE('[1]Profiles, RES, Winter'!P$5:P$7)*(RANDBETWEEN(95,105)/100))</f>
        <v>3.5256774420951058</v>
      </c>
      <c r="Q4" s="9">
        <f ca="1">VLOOKUP($A4,'RES installed'!$A$2:$C$6,3,FALSE)*(AVERAGE('[1]Profiles, RES, Winter'!Q$5:Q$7)*(RANDBETWEEN(95,105)/100))</f>
        <v>3.7376225070275</v>
      </c>
      <c r="R4" s="9">
        <f ca="1">VLOOKUP($A4,'RES installed'!$A$2:$C$6,3,FALSE)*(AVERAGE('[1]Profiles, RES, Winter'!R$5:R$7)*(RANDBETWEEN(95,105)/100))</f>
        <v>4.062359038756064</v>
      </c>
      <c r="S4" s="9">
        <f ca="1">VLOOKUP($A4,'RES installed'!$A$2:$C$6,3,FALSE)*(AVERAGE('[1]Profiles, RES, Winter'!S$5:S$7)*(RANDBETWEEN(95,105)/100))</f>
        <v>4.4102426545571181</v>
      </c>
      <c r="T4" s="9">
        <f ca="1">VLOOKUP($A4,'RES installed'!$A$2:$C$6,3,FALSE)*(AVERAGE('[1]Profiles, RES, Winter'!T$5:T$7)*(RANDBETWEEN(95,105)/100))</f>
        <v>3.9467067424332059</v>
      </c>
      <c r="U4" s="9">
        <f ca="1">VLOOKUP($A4,'RES installed'!$A$2:$C$6,3,FALSE)*(AVERAGE('[1]Profiles, RES, Winter'!U$5:U$7)*(RANDBETWEEN(95,105)/100))</f>
        <v>4.0382353828904929</v>
      </c>
      <c r="V4" s="9">
        <f ca="1">VLOOKUP($A4,'RES installed'!$A$2:$C$6,3,FALSE)*(AVERAGE('[1]Profiles, RES, Winter'!V$5:V$7)*(RANDBETWEEN(95,105)/100))</f>
        <v>4.5136649076784972</v>
      </c>
      <c r="W4" s="9">
        <f ca="1">VLOOKUP($A4,'RES installed'!$A$2:$C$6,3,FALSE)*(AVERAGE('[1]Profiles, RES, Winter'!W$5:W$7)*(RANDBETWEEN(95,105)/100))</f>
        <v>4.4499943750465007</v>
      </c>
      <c r="X4" s="9">
        <f ca="1">VLOOKUP($A4,'RES installed'!$A$2:$C$6,3,FALSE)*(AVERAGE('[1]Profiles, RES, Winter'!X$5:X$7)*(RANDBETWEEN(95,105)/100))</f>
        <v>4.5260222548167004</v>
      </c>
      <c r="Y4" s="9">
        <f ca="1">VLOOKUP($A4,'RES installed'!$A$2:$C$6,3,FALSE)*(AVERAGE('[1]Profiles, RES, Winter'!Y$5:Y$7)*(RANDBETWEEN(95,105)/100))</f>
        <v>4.8664421375385691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4.4515027322404366E-5</v>
      </c>
      <c r="D5" s="7">
        <f ca="1">VLOOKUP($A5,'RES installed'!$A$2:$C$6,3,FALSE)*(AVERAGE('[1]Profiles, RES, Winter'!D$2:D$4)*(RANDBETWEEN(95,105)/100))</f>
        <v>2.5089146932431191E-5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4.1969010305515531E-2</v>
      </c>
      <c r="J5" s="7">
        <f ca="1">VLOOKUP($A5,'RES installed'!$A$2:$C$6,3,FALSE)*(AVERAGE('[1]Profiles, RES, Winter'!J$2:J$4)*(RANDBETWEEN(95,105)/100))</f>
        <v>0.84010793544864304</v>
      </c>
      <c r="K5" s="7">
        <f ca="1">VLOOKUP($A5,'RES installed'!$A$2:$C$6,3,FALSE)*(AVERAGE('[1]Profiles, RES, Winter'!K$2:K$4)*(RANDBETWEEN(95,105)/100))</f>
        <v>2.181149880341597</v>
      </c>
      <c r="L5" s="7">
        <f ca="1">VLOOKUP($A5,'RES installed'!$A$2:$C$6,3,FALSE)*(AVERAGE('[1]Profiles, RES, Winter'!L$2:L$4)*(RANDBETWEEN(95,105)/100))</f>
        <v>2.8652250173420413</v>
      </c>
      <c r="M5" s="7">
        <f ca="1">VLOOKUP($A5,'RES installed'!$A$2:$C$6,3,FALSE)*(AVERAGE('[1]Profiles, RES, Winter'!M$2:M$4)*(RANDBETWEEN(95,105)/100))</f>
        <v>3.098523946719403</v>
      </c>
      <c r="N5" s="7">
        <f ca="1">VLOOKUP($A5,'RES installed'!$A$2:$C$6,3,FALSE)*(AVERAGE('[1]Profiles, RES, Winter'!N$2:N$4)*(RANDBETWEEN(95,105)/100))</f>
        <v>3.1492451299641977</v>
      </c>
      <c r="O5" s="7">
        <f ca="1">VLOOKUP($A5,'RES installed'!$A$2:$C$6,3,FALSE)*(AVERAGE('[1]Profiles, RES, Winter'!O$2:O$4)*(RANDBETWEEN(95,105)/100))</f>
        <v>2.7707149620148295</v>
      </c>
      <c r="P5" s="7">
        <f ca="1">VLOOKUP($A5,'RES installed'!$A$2:$C$6,3,FALSE)*(AVERAGE('[1]Profiles, RES, Winter'!P$2:P$4)*(RANDBETWEEN(95,105)/100))</f>
        <v>2.1695459089081877</v>
      </c>
      <c r="Q5" s="7">
        <f ca="1">VLOOKUP($A5,'RES installed'!$A$2:$C$6,3,FALSE)*(AVERAGE('[1]Profiles, RES, Winter'!Q$2:Q$4)*(RANDBETWEEN(95,105)/100))</f>
        <v>1.2262512118842388</v>
      </c>
      <c r="R5" s="7">
        <f ca="1">VLOOKUP($A5,'RES installed'!$A$2:$C$6,3,FALSE)*(AVERAGE('[1]Profiles, RES, Winter'!R$2:R$4)*(RANDBETWEEN(95,105)/100))</f>
        <v>0.26240320635669045</v>
      </c>
      <c r="S5" s="7">
        <f ca="1">VLOOKUP($A5,'RES installed'!$A$2:$C$6,3,FALSE)*(AVERAGE('[1]Profiles, RES, Winter'!S$2:S$4)*(RANDBETWEEN(95,105)/100))</f>
        <v>1.6701795083354514E-3</v>
      </c>
      <c r="T5" s="7">
        <f ca="1">VLOOKUP($A5,'RES installed'!$A$2:$C$6,3,FALSE)*(AVERAGE('[1]Profiles, RES, Winter'!T$2:T$4)*(RANDBETWEEN(95,105)/100))</f>
        <v>3.0948874477821568E-4</v>
      </c>
      <c r="U5" s="7">
        <f ca="1">VLOOKUP($A5,'RES installed'!$A$2:$C$6,3,FALSE)*(AVERAGE('[1]Profiles, RES, Winter'!U$2:U$4)*(RANDBETWEEN(95,105)/100))</f>
        <v>8.1611730821980422E-5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4.769467213114754E-5</v>
      </c>
      <c r="D6" s="7">
        <f ca="1">VLOOKUP($A6,'RES installed'!$A$2:$C$6,3,FALSE)*(AVERAGE('[1]Profiles, RES, Winter'!D$2:D$4)*(RANDBETWEEN(95,105)/100))</f>
        <v>2.587318277406967E-5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4.4512586687667985E-2</v>
      </c>
      <c r="J6" s="7">
        <f ca="1">VLOOKUP($A6,'RES installed'!$A$2:$C$6,3,FALSE)*(AVERAGE('[1]Profiles, RES, Winter'!J$2:J$4)*(RANDBETWEEN(95,105)/100))</f>
        <v>0.8920733747547448</v>
      </c>
      <c r="K6" s="7">
        <f ca="1">VLOOKUP($A6,'RES installed'!$A$2:$C$6,3,FALSE)*(AVERAGE('[1]Profiles, RES, Winter'!K$2:K$4)*(RANDBETWEEN(95,105)/100))</f>
        <v>2.2023260927720982</v>
      </c>
      <c r="L6" s="7">
        <f ca="1">VLOOKUP($A6,'RES installed'!$A$2:$C$6,3,FALSE)*(AVERAGE('[1]Profiles, RES, Winter'!L$2:L$4)*(RANDBETWEEN(95,105)/100))</f>
        <v>2.8935935818701801</v>
      </c>
      <c r="M6" s="7">
        <f ca="1">VLOOKUP($A6,'RES installed'!$A$2:$C$6,3,FALSE)*(AVERAGE('[1]Profiles, RES, Winter'!M$2:M$4)*(RANDBETWEEN(95,105)/100))</f>
        <v>3.0036711728402379</v>
      </c>
      <c r="N6" s="7">
        <f ca="1">VLOOKUP($A6,'RES installed'!$A$2:$C$6,3,FALSE)*(AVERAGE('[1]Profiles, RES, Winter'!N$2:N$4)*(RANDBETWEEN(95,105)/100))</f>
        <v>3.3812947711194545</v>
      </c>
      <c r="O6" s="7">
        <f ca="1">VLOOKUP($A6,'RES installed'!$A$2:$C$6,3,FALSE)*(AVERAGE('[1]Profiles, RES, Winter'!O$2:O$4)*(RANDBETWEEN(95,105)/100))</f>
        <v>3.0304694897037203</v>
      </c>
      <c r="P6" s="7">
        <f ca="1">VLOOKUP($A6,'RES installed'!$A$2:$C$6,3,FALSE)*(AVERAGE('[1]Profiles, RES, Winter'!P$2:P$4)*(RANDBETWEEN(95,105)/100))</f>
        <v>2.1923832342651157</v>
      </c>
      <c r="Q6" s="7">
        <f ca="1">VLOOKUP($A6,'RES installed'!$A$2:$C$6,3,FALSE)*(AVERAGE('[1]Profiles, RES, Winter'!Q$2:Q$4)*(RANDBETWEEN(95,105)/100))</f>
        <v>1.3005694671499501</v>
      </c>
      <c r="R6" s="7">
        <f ca="1">VLOOKUP($A6,'RES installed'!$A$2:$C$6,3,FALSE)*(AVERAGE('[1]Profiles, RES, Winter'!R$2:R$4)*(RANDBETWEEN(95,105)/100))</f>
        <v>0.27060330655533704</v>
      </c>
      <c r="S6" s="7">
        <f ca="1">VLOOKUP($A6,'RES installed'!$A$2:$C$6,3,FALSE)*(AVERAGE('[1]Profiles, RES, Winter'!S$2:S$4)*(RANDBETWEEN(95,105)/100))</f>
        <v>1.7053411821951452E-3</v>
      </c>
      <c r="T6" s="7">
        <f ca="1">VLOOKUP($A6,'RES installed'!$A$2:$C$6,3,FALSE)*(AVERAGE('[1]Profiles, RES, Winter'!T$2:T$4)*(RANDBETWEEN(95,105)/100))</f>
        <v>2.9416751978919505E-4</v>
      </c>
      <c r="U6" s="7">
        <f ca="1">VLOOKUP($A6,'RES installed'!$A$2:$C$6,3,FALSE)*(AVERAGE('[1]Profiles, RES, Winter'!U$2:U$4)*(RANDBETWEEN(95,105)/100))</f>
        <v>8.2419767760811915E-5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4.5423497267759557E-5</v>
      </c>
      <c r="D7" s="7">
        <f ca="1">VLOOKUP($A7,'RES installed'!$A$2:$C$6,3,FALSE)*(AVERAGE('[1]Profiles, RES, Winter'!D$2:D$4)*(RANDBETWEEN(95,105)/100))</f>
        <v>2.5089146932431191E-5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4.3664727893617174E-2</v>
      </c>
      <c r="J7" s="7">
        <f ca="1">VLOOKUP($A7,'RES installed'!$A$2:$C$6,3,FALSE)*(AVERAGE('[1]Profiles, RES, Winter'!J$2:J$4)*(RANDBETWEEN(95,105)/100))</f>
        <v>0.8920733747547448</v>
      </c>
      <c r="K7" s="7">
        <f ca="1">VLOOKUP($A7,'RES installed'!$A$2:$C$6,3,FALSE)*(AVERAGE('[1]Profiles, RES, Winter'!K$2:K$4)*(RANDBETWEEN(95,105)/100))</f>
        <v>2.0117401808975894</v>
      </c>
      <c r="L7" s="7">
        <f ca="1">VLOOKUP($A7,'RES installed'!$A$2:$C$6,3,FALSE)*(AVERAGE('[1]Profiles, RES, Winter'!L$2:L$4)*(RANDBETWEEN(95,105)/100))</f>
        <v>2.8652250173420413</v>
      </c>
      <c r="M7" s="7">
        <f ca="1">VLOOKUP($A7,'RES installed'!$A$2:$C$6,3,FALSE)*(AVERAGE('[1]Profiles, RES, Winter'!M$2:M$4)*(RANDBETWEEN(95,105)/100))</f>
        <v>3.0352887641332931</v>
      </c>
      <c r="N7" s="7">
        <f ca="1">VLOOKUP($A7,'RES installed'!$A$2:$C$6,3,FALSE)*(AVERAGE('[1]Profiles, RES, Winter'!N$2:N$4)*(RANDBETWEEN(95,105)/100))</f>
        <v>3.2486949761735935</v>
      </c>
      <c r="O7" s="7">
        <f ca="1">VLOOKUP($A7,'RES installed'!$A$2:$C$6,3,FALSE)*(AVERAGE('[1]Profiles, RES, Winter'!O$2:O$4)*(RANDBETWEEN(95,105)/100))</f>
        <v>3.0304694897037203</v>
      </c>
      <c r="P7" s="7">
        <f ca="1">VLOOKUP($A7,'RES installed'!$A$2:$C$6,3,FALSE)*(AVERAGE('[1]Profiles, RES, Winter'!P$2:P$4)*(RANDBETWEEN(95,105)/100))</f>
        <v>2.2608952103359008</v>
      </c>
      <c r="Q7" s="7">
        <f ca="1">VLOOKUP($A7,'RES installed'!$A$2:$C$6,3,FALSE)*(AVERAGE('[1]Profiles, RES, Winter'!Q$2:Q$4)*(RANDBETWEEN(95,105)/100))</f>
        <v>1.251023963639476</v>
      </c>
      <c r="R7" s="7">
        <f ca="1">VLOOKUP($A7,'RES installed'!$A$2:$C$6,3,FALSE)*(AVERAGE('[1]Profiles, RES, Winter'!R$2:R$4)*(RANDBETWEEN(95,105)/100))</f>
        <v>0.2596698396238083</v>
      </c>
      <c r="S7" s="7">
        <f ca="1">VLOOKUP($A7,'RES installed'!$A$2:$C$6,3,FALSE)*(AVERAGE('[1]Profiles, RES, Winter'!S$2:S$4)*(RANDBETWEEN(95,105)/100))</f>
        <v>1.8459878776339203E-3</v>
      </c>
      <c r="T7" s="7">
        <f ca="1">VLOOKUP($A7,'RES installed'!$A$2:$C$6,3,FALSE)*(AVERAGE('[1]Profiles, RES, Winter'!T$2:T$4)*(RANDBETWEEN(95,105)/100))</f>
        <v>3.0642449978041152E-4</v>
      </c>
      <c r="U7" s="7">
        <f ca="1">VLOOKUP($A7,'RES installed'!$A$2:$C$6,3,FALSE)*(AVERAGE('[1]Profiles, RES, Winter'!U$2:U$4)*(RANDBETWEEN(95,105)/100))</f>
        <v>8.1611730821980422E-5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N13" sqref="N13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10</v>
      </c>
    </row>
    <row r="3" spans="1:3" x14ac:dyDescent="0.3">
      <c r="A3">
        <v>3</v>
      </c>
      <c r="B3">
        <v>9</v>
      </c>
      <c r="C3" s="5">
        <v>10</v>
      </c>
    </row>
    <row r="4" spans="1:3" x14ac:dyDescent="0.3">
      <c r="A4">
        <v>4</v>
      </c>
      <c r="B4">
        <v>22</v>
      </c>
      <c r="C4" s="5">
        <v>5</v>
      </c>
    </row>
    <row r="5" spans="1:3" x14ac:dyDescent="0.3">
      <c r="A5">
        <v>5</v>
      </c>
      <c r="B5">
        <v>24</v>
      </c>
      <c r="C5" s="5">
        <v>5</v>
      </c>
    </row>
    <row r="6" spans="1:3" x14ac:dyDescent="0.3">
      <c r="A6">
        <v>6</v>
      </c>
      <c r="B6">
        <v>26</v>
      </c>
      <c r="C6" s="5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6.0365655308419104</v>
      </c>
      <c r="C2" s="4">
        <f>('[1]Pc, Summer, S1'!C2*Main!$B$5)+(VLOOKUP($A2,'FL Ratio'!$A$2:$B$9,2,FALSE)*'FL Characterization'!C$2)</f>
        <v>6.0005232914519553</v>
      </c>
      <c r="D2" s="4">
        <f>('[1]Pc, Summer, S1'!D2*Main!$B$5)+(VLOOKUP($A2,'FL Ratio'!$A$2:$B$9,2,FALSE)*'FL Characterization'!D$2)</f>
        <v>5.7429394706897918</v>
      </c>
      <c r="E2" s="4">
        <f>('[1]Pc, Summer, S1'!E2*Main!$B$5)+(VLOOKUP($A2,'FL Ratio'!$A$2:$B$9,2,FALSE)*'FL Characterization'!E$2)</f>
        <v>5.6223706683533994</v>
      </c>
      <c r="F2" s="4">
        <f>('[1]Pc, Summer, S1'!F2*Main!$B$5)+(VLOOKUP($A2,'FL Ratio'!$A$2:$B$9,2,FALSE)*'FL Characterization'!F$2)</f>
        <v>5.5012606754142128</v>
      </c>
      <c r="G2" s="4">
        <f>('[1]Pc, Summer, S1'!G2*Main!$B$5)+(VLOOKUP($A2,'FL Ratio'!$A$2:$B$9,2,FALSE)*'FL Characterization'!G$2)</f>
        <v>5.5201289131144966</v>
      </c>
      <c r="H2" s="4">
        <f>('[1]Pc, Summer, S1'!H2*Main!$B$5)+(VLOOKUP($A2,'FL Ratio'!$A$2:$B$9,2,FALSE)*'FL Characterization'!H$2)</f>
        <v>5.5466786465062619</v>
      </c>
      <c r="I2" s="4">
        <f>('[1]Pc, Summer, S1'!I2*Main!$B$5)+(VLOOKUP($A2,'FL Ratio'!$A$2:$B$9,2,FALSE)*'FL Characterization'!I$2)</f>
        <v>6.3688144636678681</v>
      </c>
      <c r="J2" s="4">
        <f>('[1]Pc, Summer, S1'!J2*Main!$B$5)+(VLOOKUP($A2,'FL Ratio'!$A$2:$B$9,2,FALSE)*'FL Characterization'!J$2)</f>
        <v>6.8377067836592049</v>
      </c>
      <c r="K2" s="4">
        <f>('[1]Pc, Summer, S1'!K2*Main!$B$5)+(VLOOKUP($A2,'FL Ratio'!$A$2:$B$9,2,FALSE)*'FL Characterization'!K$2)</f>
        <v>6.7765010289970586</v>
      </c>
      <c r="L2" s="4">
        <f>('[1]Pc, Summer, S1'!L2*Main!$B$5)+(VLOOKUP($A2,'FL Ratio'!$A$2:$B$9,2,FALSE)*'FL Characterization'!L$2)</f>
        <v>6.6308739421277298</v>
      </c>
      <c r="M2" s="4">
        <f>('[1]Pc, Summer, S1'!M2*Main!$B$5)+(VLOOKUP($A2,'FL Ratio'!$A$2:$B$9,2,FALSE)*'FL Characterization'!M$2)</f>
        <v>6.7243594947962908</v>
      </c>
      <c r="N2" s="4">
        <f>('[1]Pc, Summer, S1'!N2*Main!$B$5)+(VLOOKUP($A2,'FL Ratio'!$A$2:$B$9,2,FALSE)*'FL Characterization'!N$2)</f>
        <v>7.0085596880488676</v>
      </c>
      <c r="O2" s="4">
        <f>('[1]Pc, Summer, S1'!O2*Main!$B$5)+(VLOOKUP($A2,'FL Ratio'!$A$2:$B$9,2,FALSE)*'FL Characterization'!O$2)</f>
        <v>6.965281989393139</v>
      </c>
      <c r="P2" s="4">
        <f>('[1]Pc, Summer, S1'!P2*Main!$B$5)+(VLOOKUP($A2,'FL Ratio'!$A$2:$B$9,2,FALSE)*'FL Characterization'!P$2)</f>
        <v>6.4512518246162047</v>
      </c>
      <c r="Q2" s="4">
        <f>('[1]Pc, Summer, S1'!Q2*Main!$B$5)+(VLOOKUP($A2,'FL Ratio'!$A$2:$B$9,2,FALSE)*'FL Characterization'!Q$2)</f>
        <v>6.6399964397336664</v>
      </c>
      <c r="R2" s="4">
        <f>('[1]Pc, Summer, S1'!R2*Main!$B$5)+(VLOOKUP($A2,'FL Ratio'!$A$2:$B$9,2,FALSE)*'FL Characterization'!R$2)</f>
        <v>6.6268553967921999</v>
      </c>
      <c r="S2" s="4">
        <f>('[1]Pc, Summer, S1'!S2*Main!$B$5)+(VLOOKUP($A2,'FL Ratio'!$A$2:$B$9,2,FALSE)*'FL Characterization'!S$2)</f>
        <v>6.5279681063978297</v>
      </c>
      <c r="T2" s="4">
        <f>('[1]Pc, Summer, S1'!T2*Main!$B$5)+(VLOOKUP($A2,'FL Ratio'!$A$2:$B$9,2,FALSE)*'FL Characterization'!T$2)</f>
        <v>6.1157621755125193</v>
      </c>
      <c r="U2" s="4">
        <f>('[1]Pc, Summer, S1'!U2*Main!$B$5)+(VLOOKUP($A2,'FL Ratio'!$A$2:$B$9,2,FALSE)*'FL Characterization'!U$2)</f>
        <v>5.9996525269726249</v>
      </c>
      <c r="V2" s="4">
        <f>('[1]Pc, Summer, S1'!V2*Main!$B$5)+(VLOOKUP($A2,'FL Ratio'!$A$2:$B$9,2,FALSE)*'FL Characterization'!V$2)</f>
        <v>6.029790117927659</v>
      </c>
      <c r="W2" s="4">
        <f>('[1]Pc, Summer, S1'!W2*Main!$B$5)+(VLOOKUP($A2,'FL Ratio'!$A$2:$B$9,2,FALSE)*'FL Characterization'!W$2)</f>
        <v>5.9091876842950155</v>
      </c>
      <c r="X2" s="4">
        <f>('[1]Pc, Summer, S1'!X2*Main!$B$5)+(VLOOKUP($A2,'FL Ratio'!$A$2:$B$9,2,FALSE)*'FL Characterization'!X$2)</f>
        <v>5.7814826937134631</v>
      </c>
      <c r="Y2" s="4">
        <f>('[1]Pc, Summer, S1'!Y2*Main!$B$5)+(VLOOKUP($A2,'FL Ratio'!$A$2:$B$9,2,FALSE)*'FL Characterization'!Y$2)</f>
        <v>5.6865590089862792</v>
      </c>
    </row>
    <row r="3" spans="1:25" x14ac:dyDescent="0.3">
      <c r="A3">
        <v>2</v>
      </c>
      <c r="B3" s="4">
        <f>('[1]Pc, Summer, S1'!B3*Main!$B$5)+(VLOOKUP($A3,'FL Ratio'!$A$2:$B$9,2,FALSE)*'FL Characterization'!B$2)</f>
        <v>4.4991204035900738</v>
      </c>
      <c r="C3" s="4">
        <f>('[1]Pc, Summer, S1'!C3*Main!$B$5)+(VLOOKUP($A3,'FL Ratio'!$A$2:$B$9,2,FALSE)*'FL Characterization'!C$2)</f>
        <v>4.2825314355664048</v>
      </c>
      <c r="D3" s="4">
        <f>('[1]Pc, Summer, S1'!D3*Main!$B$5)+(VLOOKUP($A3,'FL Ratio'!$A$2:$B$9,2,FALSE)*'FL Characterization'!D$2)</f>
        <v>4.0828480465023862</v>
      </c>
      <c r="E3" s="4">
        <f>('[1]Pc, Summer, S1'!E3*Main!$B$5)+(VLOOKUP($A3,'FL Ratio'!$A$2:$B$9,2,FALSE)*'FL Characterization'!E$2)</f>
        <v>3.7377239467227206</v>
      </c>
      <c r="F3" s="4">
        <f>('[1]Pc, Summer, S1'!F3*Main!$B$5)+(VLOOKUP($A3,'FL Ratio'!$A$2:$B$9,2,FALSE)*'FL Characterization'!F$2)</f>
        <v>3.5422156694014122</v>
      </c>
      <c r="G3" s="4">
        <f>('[1]Pc, Summer, S1'!G3*Main!$B$5)+(VLOOKUP($A3,'FL Ratio'!$A$2:$B$9,2,FALSE)*'FL Characterization'!G$2)</f>
        <v>3.6594694525008529</v>
      </c>
      <c r="H3" s="4">
        <f>('[1]Pc, Summer, S1'!H3*Main!$B$5)+(VLOOKUP($A3,'FL Ratio'!$A$2:$B$9,2,FALSE)*'FL Characterization'!H$2)</f>
        <v>3.9375562060344054</v>
      </c>
      <c r="I3" s="4">
        <f>('[1]Pc, Summer, S1'!I3*Main!$B$5)+(VLOOKUP($A3,'FL Ratio'!$A$2:$B$9,2,FALSE)*'FL Characterization'!I$2)</f>
        <v>4.9014395512497417</v>
      </c>
      <c r="J3" s="4">
        <f>('[1]Pc, Summer, S1'!J3*Main!$B$5)+(VLOOKUP($A3,'FL Ratio'!$A$2:$B$9,2,FALSE)*'FL Characterization'!J$2)</f>
        <v>5.3373384463444431</v>
      </c>
      <c r="K3" s="4">
        <f>('[1]Pc, Summer, S1'!K3*Main!$B$5)+(VLOOKUP($A3,'FL Ratio'!$A$2:$B$9,2,FALSE)*'FL Characterization'!K$2)</f>
        <v>5.7106212874787197</v>
      </c>
      <c r="L3" s="4">
        <f>('[1]Pc, Summer, S1'!L3*Main!$B$5)+(VLOOKUP($A3,'FL Ratio'!$A$2:$B$9,2,FALSE)*'FL Characterization'!L$2)</f>
        <v>5.1848350089455746</v>
      </c>
      <c r="M3" s="4">
        <f>('[1]Pc, Summer, S1'!M3*Main!$B$5)+(VLOOKUP($A3,'FL Ratio'!$A$2:$B$9,2,FALSE)*'FL Characterization'!M$2)</f>
        <v>5.4533509261128854</v>
      </c>
      <c r="N3" s="4">
        <f>('[1]Pc, Summer, S1'!N3*Main!$B$5)+(VLOOKUP($A3,'FL Ratio'!$A$2:$B$9,2,FALSE)*'FL Characterization'!N$2)</f>
        <v>5.4919499085007244</v>
      </c>
      <c r="O3" s="4">
        <f>('[1]Pc, Summer, S1'!O3*Main!$B$5)+(VLOOKUP($A3,'FL Ratio'!$A$2:$B$9,2,FALSE)*'FL Characterization'!O$2)</f>
        <v>5.4321548071235499</v>
      </c>
      <c r="P3" s="4">
        <f>('[1]Pc, Summer, S1'!P3*Main!$B$5)+(VLOOKUP($A3,'FL Ratio'!$A$2:$B$9,2,FALSE)*'FL Characterization'!P$2)</f>
        <v>4.7025561104728144</v>
      </c>
      <c r="Q3" s="4">
        <f>('[1]Pc, Summer, S1'!Q3*Main!$B$5)+(VLOOKUP($A3,'FL Ratio'!$A$2:$B$9,2,FALSE)*'FL Characterization'!Q$2)</f>
        <v>4.8914120358705668</v>
      </c>
      <c r="R3" s="4">
        <f>('[1]Pc, Summer, S1'!R3*Main!$B$5)+(VLOOKUP($A3,'FL Ratio'!$A$2:$B$9,2,FALSE)*'FL Characterization'!R$2)</f>
        <v>5.0960630999350336</v>
      </c>
      <c r="S3" s="4">
        <f>('[1]Pc, Summer, S1'!S3*Main!$B$5)+(VLOOKUP($A3,'FL Ratio'!$A$2:$B$9,2,FALSE)*'FL Characterization'!S$2)</f>
        <v>5.172853262409558</v>
      </c>
      <c r="T3" s="4">
        <f>('[1]Pc, Summer, S1'!T3*Main!$B$5)+(VLOOKUP($A3,'FL Ratio'!$A$2:$B$9,2,FALSE)*'FL Characterization'!T$2)</f>
        <v>5.3059226530617671</v>
      </c>
      <c r="U3" s="4">
        <f>('[1]Pc, Summer, S1'!U3*Main!$B$5)+(VLOOKUP($A3,'FL Ratio'!$A$2:$B$9,2,FALSE)*'FL Characterization'!U$2)</f>
        <v>5.5504267543555832</v>
      </c>
      <c r="V3" s="4">
        <f>('[1]Pc, Summer, S1'!V3*Main!$B$5)+(VLOOKUP($A3,'FL Ratio'!$A$2:$B$9,2,FALSE)*'FL Characterization'!V$2)</f>
        <v>5.8421697522962619</v>
      </c>
      <c r="W3" s="4">
        <f>('[1]Pc, Summer, S1'!W3*Main!$B$5)+(VLOOKUP($A3,'FL Ratio'!$A$2:$B$9,2,FALSE)*'FL Characterization'!W$2)</f>
        <v>5.3275238911116798</v>
      </c>
      <c r="X3" s="4">
        <f>('[1]Pc, Summer, S1'!X3*Main!$B$5)+(VLOOKUP($A3,'FL Ratio'!$A$2:$B$9,2,FALSE)*'FL Characterization'!X$2)</f>
        <v>4.8492865581029889</v>
      </c>
      <c r="Y3" s="4">
        <f>('[1]Pc, Summer, S1'!Y3*Main!$B$5)+(VLOOKUP($A3,'FL Ratio'!$A$2:$B$9,2,FALSE)*'FL Characterization'!Y$2)</f>
        <v>4.5745617733862947</v>
      </c>
    </row>
    <row r="4" spans="1:25" x14ac:dyDescent="0.3">
      <c r="A4">
        <v>3</v>
      </c>
      <c r="B4" s="4">
        <f>('[1]Pc, Summer, S1'!B4*Main!$B$5)+(VLOOKUP($A4,'FL Ratio'!$A$2:$B$9,2,FALSE)*'FL Characterization'!B$2)</f>
        <v>3.0091501350177854</v>
      </c>
      <c r="C4" s="4">
        <f>('[1]Pc, Summer, S1'!C4*Main!$B$5)+(VLOOKUP($A4,'FL Ratio'!$A$2:$B$9,2,FALSE)*'FL Characterization'!C$2)</f>
        <v>2.8609883089730164</v>
      </c>
      <c r="D4" s="4">
        <f>('[1]Pc, Summer, S1'!D4*Main!$B$5)+(VLOOKUP($A4,'FL Ratio'!$A$2:$B$9,2,FALSE)*'FL Characterization'!D$2)</f>
        <v>2.6267295639208776</v>
      </c>
      <c r="E4" s="4">
        <f>('[1]Pc, Summer, S1'!E4*Main!$B$5)+(VLOOKUP($A4,'FL Ratio'!$A$2:$B$9,2,FALSE)*'FL Characterization'!E$2)</f>
        <v>2.7029941728928897</v>
      </c>
      <c r="F4" s="4">
        <f>('[1]Pc, Summer, S1'!F4*Main!$B$5)+(VLOOKUP($A4,'FL Ratio'!$A$2:$B$9,2,FALSE)*'FL Characterization'!F$2)</f>
        <v>2.603249337177409</v>
      </c>
      <c r="G4" s="4">
        <f>('[1]Pc, Summer, S1'!G4*Main!$B$5)+(VLOOKUP($A4,'FL Ratio'!$A$2:$B$9,2,FALSE)*'FL Characterization'!G$2)</f>
        <v>2.6124761902233318</v>
      </c>
      <c r="H4" s="4">
        <f>('[1]Pc, Summer, S1'!H4*Main!$B$5)+(VLOOKUP($A4,'FL Ratio'!$A$2:$B$9,2,FALSE)*'FL Characterization'!H$2)</f>
        <v>3.66199006769794</v>
      </c>
      <c r="I4" s="4">
        <f>('[1]Pc, Summer, S1'!I4*Main!$B$5)+(VLOOKUP($A4,'FL Ratio'!$A$2:$B$9,2,FALSE)*'FL Characterization'!I$2)</f>
        <v>4.3964272351071259</v>
      </c>
      <c r="J4" s="4">
        <f>('[1]Pc, Summer, S1'!J4*Main!$B$5)+(VLOOKUP($A4,'FL Ratio'!$A$2:$B$9,2,FALSE)*'FL Characterization'!J$2)</f>
        <v>4.600355342311687</v>
      </c>
      <c r="K4" s="4">
        <f>('[1]Pc, Summer, S1'!K4*Main!$B$5)+(VLOOKUP($A4,'FL Ratio'!$A$2:$B$9,2,FALSE)*'FL Characterization'!K$2)</f>
        <v>4.3350667913061578</v>
      </c>
      <c r="L4" s="4">
        <f>('[1]Pc, Summer, S1'!L4*Main!$B$5)+(VLOOKUP($A4,'FL Ratio'!$A$2:$B$9,2,FALSE)*'FL Characterization'!L$2)</f>
        <v>4.219575002039484</v>
      </c>
      <c r="M4" s="4">
        <f>('[1]Pc, Summer, S1'!M4*Main!$B$5)+(VLOOKUP($A4,'FL Ratio'!$A$2:$B$9,2,FALSE)*'FL Characterization'!M$2)</f>
        <v>4.5423562337586567</v>
      </c>
      <c r="N4" s="4">
        <f>('[1]Pc, Summer, S1'!N4*Main!$B$5)+(VLOOKUP($A4,'FL Ratio'!$A$2:$B$9,2,FALSE)*'FL Characterization'!N$2)</f>
        <v>4.7735831993503997</v>
      </c>
      <c r="O4" s="4">
        <f>('[1]Pc, Summer, S1'!O4*Main!$B$5)+(VLOOKUP($A4,'FL Ratio'!$A$2:$B$9,2,FALSE)*'FL Characterization'!O$2)</f>
        <v>4.4944759095268312</v>
      </c>
      <c r="P4" s="4">
        <f>('[1]Pc, Summer, S1'!P4*Main!$B$5)+(VLOOKUP($A4,'FL Ratio'!$A$2:$B$9,2,FALSE)*'FL Characterization'!P$2)</f>
        <v>4.1183358316590573</v>
      </c>
      <c r="Q4" s="4">
        <f>('[1]Pc, Summer, S1'!Q4*Main!$B$5)+(VLOOKUP($A4,'FL Ratio'!$A$2:$B$9,2,FALSE)*'FL Characterization'!Q$2)</f>
        <v>3.9104605916654833</v>
      </c>
      <c r="R4" s="4">
        <f>('[1]Pc, Summer, S1'!R4*Main!$B$5)+(VLOOKUP($A4,'FL Ratio'!$A$2:$B$9,2,FALSE)*'FL Characterization'!R$2)</f>
        <v>3.9359015243825555</v>
      </c>
      <c r="S4" s="4">
        <f>('[1]Pc, Summer, S1'!S4*Main!$B$5)+(VLOOKUP($A4,'FL Ratio'!$A$2:$B$9,2,FALSE)*'FL Characterization'!S$2)</f>
        <v>3.8818170516523245</v>
      </c>
      <c r="T4" s="4">
        <f>('[1]Pc, Summer, S1'!T4*Main!$B$5)+(VLOOKUP($A4,'FL Ratio'!$A$2:$B$9,2,FALSE)*'FL Characterization'!T$2)</f>
        <v>3.733405028070178</v>
      </c>
      <c r="U4" s="4">
        <f>('[1]Pc, Summer, S1'!U4*Main!$B$5)+(VLOOKUP($A4,'FL Ratio'!$A$2:$B$9,2,FALSE)*'FL Characterization'!U$2)</f>
        <v>4.0344437719465107</v>
      </c>
      <c r="V4" s="4">
        <f>('[1]Pc, Summer, S1'!V4*Main!$B$5)+(VLOOKUP($A4,'FL Ratio'!$A$2:$B$9,2,FALSE)*'FL Characterization'!V$2)</f>
        <v>4.2554279981168319</v>
      </c>
      <c r="W4" s="4">
        <f>('[1]Pc, Summer, S1'!W4*Main!$B$5)+(VLOOKUP($A4,'FL Ratio'!$A$2:$B$9,2,FALSE)*'FL Characterization'!W$2)</f>
        <v>3.9411056604458015</v>
      </c>
      <c r="X4" s="4">
        <f>('[1]Pc, Summer, S1'!X4*Main!$B$5)+(VLOOKUP($A4,'FL Ratio'!$A$2:$B$9,2,FALSE)*'FL Characterization'!X$2)</f>
        <v>3.6708533526417488</v>
      </c>
      <c r="Y4" s="4">
        <f>('[1]Pc, Summer, S1'!Y4*Main!$B$5)+(VLOOKUP($A4,'FL Ratio'!$A$2:$B$9,2,FALSE)*'FL Characterization'!Y$2)</f>
        <v>3.1586014670287637</v>
      </c>
    </row>
    <row r="5" spans="1:25" x14ac:dyDescent="0.3">
      <c r="A5">
        <v>4</v>
      </c>
      <c r="B5" s="4">
        <f>('[1]Pc, Summer, S1'!B5*Main!$B$5)+(VLOOKUP($A5,'FL Ratio'!$A$2:$B$9,2,FALSE)*'FL Characterization'!B$2)</f>
        <v>1.4090691090081349</v>
      </c>
      <c r="C5" s="4">
        <f>('[1]Pc, Summer, S1'!C5*Main!$B$5)+(VLOOKUP($A5,'FL Ratio'!$A$2:$B$9,2,FALSE)*'FL Characterization'!C$2)</f>
        <v>1.1698376377146322</v>
      </c>
      <c r="D5" s="4">
        <f>('[1]Pc, Summer, S1'!D5*Main!$B$5)+(VLOOKUP($A5,'FL Ratio'!$A$2:$B$9,2,FALSE)*'FL Characterization'!D$2)</f>
        <v>0.94918025238898029</v>
      </c>
      <c r="E5" s="4">
        <f>('[1]Pc, Summer, S1'!E5*Main!$B$5)+(VLOOKUP($A5,'FL Ratio'!$A$2:$B$9,2,FALSE)*'FL Characterization'!E$2)</f>
        <v>0.92840368132456652</v>
      </c>
      <c r="F5" s="4">
        <f>('[1]Pc, Summer, S1'!F5*Main!$B$5)+(VLOOKUP($A5,'FL Ratio'!$A$2:$B$9,2,FALSE)*'FL Characterization'!F$2)</f>
        <v>0.83042511145002429</v>
      </c>
      <c r="G5" s="4">
        <f>('[1]Pc, Summer, S1'!G5*Main!$B$5)+(VLOOKUP($A5,'FL Ratio'!$A$2:$B$9,2,FALSE)*'FL Characterization'!G$2)</f>
        <v>0.76963652804080429</v>
      </c>
      <c r="H5" s="4">
        <f>('[1]Pc, Summer, S1'!H5*Main!$B$5)+(VLOOKUP($A5,'FL Ratio'!$A$2:$B$9,2,FALSE)*'FL Characterization'!H$2)</f>
        <v>1.5658289266708598</v>
      </c>
      <c r="I5" s="4">
        <f>('[1]Pc, Summer, S1'!I5*Main!$B$5)+(VLOOKUP($A5,'FL Ratio'!$A$2:$B$9,2,FALSE)*'FL Characterization'!I$2)</f>
        <v>2.5069307575389663</v>
      </c>
      <c r="J5" s="4">
        <f>('[1]Pc, Summer, S1'!J5*Main!$B$5)+(VLOOKUP($A5,'FL Ratio'!$A$2:$B$9,2,FALSE)*'FL Characterization'!J$2)</f>
        <v>3.0309304184766077</v>
      </c>
      <c r="K5" s="4">
        <f>('[1]Pc, Summer, S1'!K5*Main!$B$5)+(VLOOKUP($A5,'FL Ratio'!$A$2:$B$9,2,FALSE)*'FL Characterization'!K$2)</f>
        <v>3.1167574700406449</v>
      </c>
      <c r="L5" s="4">
        <f>('[1]Pc, Summer, S1'!L5*Main!$B$5)+(VLOOKUP($A5,'FL Ratio'!$A$2:$B$9,2,FALSE)*'FL Characterization'!L$2)</f>
        <v>3.042669180321425</v>
      </c>
      <c r="M5" s="4">
        <f>('[1]Pc, Summer, S1'!M5*Main!$B$5)+(VLOOKUP($A5,'FL Ratio'!$A$2:$B$9,2,FALSE)*'FL Characterization'!M$2)</f>
        <v>2.7370516132265594</v>
      </c>
      <c r="N5" s="4">
        <f>('[1]Pc, Summer, S1'!N5*Main!$B$5)+(VLOOKUP($A5,'FL Ratio'!$A$2:$B$9,2,FALSE)*'FL Characterization'!N$2)</f>
        <v>3.1163382612366273</v>
      </c>
      <c r="O5" s="4">
        <f>('[1]Pc, Summer, S1'!O5*Main!$B$5)+(VLOOKUP($A5,'FL Ratio'!$A$2:$B$9,2,FALSE)*'FL Characterization'!O$2)</f>
        <v>2.9837220474132824</v>
      </c>
      <c r="P5" s="4">
        <f>('[1]Pc, Summer, S1'!P5*Main!$B$5)+(VLOOKUP($A5,'FL Ratio'!$A$2:$B$9,2,FALSE)*'FL Characterization'!P$2)</f>
        <v>2.7340111681881378</v>
      </c>
      <c r="Q5" s="4">
        <f>('[1]Pc, Summer, S1'!Q5*Main!$B$5)+(VLOOKUP($A5,'FL Ratio'!$A$2:$B$9,2,FALSE)*'FL Characterization'!Q$2)</f>
        <v>2.5322794537514182</v>
      </c>
      <c r="R5" s="4">
        <f>('[1]Pc, Summer, S1'!R5*Main!$B$5)+(VLOOKUP($A5,'FL Ratio'!$A$2:$B$9,2,FALSE)*'FL Characterization'!R$2)</f>
        <v>2.2644696864036695</v>
      </c>
      <c r="S5" s="4">
        <f>('[1]Pc, Summer, S1'!S5*Main!$B$5)+(VLOOKUP($A5,'FL Ratio'!$A$2:$B$9,2,FALSE)*'FL Characterization'!S$2)</f>
        <v>2.0743759329048399</v>
      </c>
      <c r="T5" s="4">
        <f>('[1]Pc, Summer, S1'!T5*Main!$B$5)+(VLOOKUP($A5,'FL Ratio'!$A$2:$B$9,2,FALSE)*'FL Characterization'!T$2)</f>
        <v>2.5634656236972377</v>
      </c>
      <c r="U5" s="4">
        <f>('[1]Pc, Summer, S1'!U5*Main!$B$5)+(VLOOKUP($A5,'FL Ratio'!$A$2:$B$9,2,FALSE)*'FL Characterization'!U$2)</f>
        <v>2.9757363501234542</v>
      </c>
      <c r="V5" s="4">
        <f>('[1]Pc, Summer, S1'!V5*Main!$B$5)+(VLOOKUP($A5,'FL Ratio'!$A$2:$B$9,2,FALSE)*'FL Characterization'!V$2)</f>
        <v>3.4322116346008196</v>
      </c>
      <c r="W5" s="4">
        <f>('[1]Pc, Summer, S1'!W5*Main!$B$5)+(VLOOKUP($A5,'FL Ratio'!$A$2:$B$9,2,FALSE)*'FL Characterization'!W$2)</f>
        <v>3.2449196346341385</v>
      </c>
      <c r="X5" s="4">
        <f>('[1]Pc, Summer, S1'!X5*Main!$B$5)+(VLOOKUP($A5,'FL Ratio'!$A$2:$B$9,2,FALSE)*'FL Characterization'!X$2)</f>
        <v>2.5938836427514342</v>
      </c>
      <c r="Y5" s="4">
        <f>('[1]Pc, Summer, S1'!Y5*Main!$B$5)+(VLOOKUP($A5,'FL Ratio'!$A$2:$B$9,2,FALSE)*'FL Characterization'!Y$2)</f>
        <v>1.9550697903982484</v>
      </c>
    </row>
    <row r="6" spans="1:25" x14ac:dyDescent="0.3">
      <c r="A6">
        <v>5</v>
      </c>
      <c r="B6" s="4">
        <f>('[1]Pc, Summer, S1'!B6*Main!$B$5)+(VLOOKUP($A6,'FL Ratio'!$A$2:$B$9,2,FALSE)*'FL Characterization'!B$2)</f>
        <v>2.5656073668028054</v>
      </c>
      <c r="C6" s="4">
        <f>('[1]Pc, Summer, S1'!C6*Main!$B$5)+(VLOOKUP($A6,'FL Ratio'!$A$2:$B$9,2,FALSE)*'FL Characterization'!C$2)</f>
        <v>2.3407892390855203</v>
      </c>
      <c r="D6" s="4">
        <f>('[1]Pc, Summer, S1'!D6*Main!$B$5)+(VLOOKUP($A6,'FL Ratio'!$A$2:$B$9,2,FALSE)*'FL Characterization'!D$2)</f>
        <v>2.1587923940546054</v>
      </c>
      <c r="E6" s="4">
        <f>('[1]Pc, Summer, S1'!E6*Main!$B$5)+(VLOOKUP($A6,'FL Ratio'!$A$2:$B$9,2,FALSE)*'FL Characterization'!E$2)</f>
        <v>2.0996445136702282</v>
      </c>
      <c r="F6" s="4">
        <f>('[1]Pc, Summer, S1'!F6*Main!$B$5)+(VLOOKUP($A6,'FL Ratio'!$A$2:$B$9,2,FALSE)*'FL Characterization'!F$2)</f>
        <v>2.1450763021209256</v>
      </c>
      <c r="G6" s="4">
        <f>('[1]Pc, Summer, S1'!G6*Main!$B$5)+(VLOOKUP($A6,'FL Ratio'!$A$2:$B$9,2,FALSE)*'FL Characterization'!G$2)</f>
        <v>2.1234303106310652</v>
      </c>
      <c r="H6" s="4">
        <f>('[1]Pc, Summer, S1'!H6*Main!$B$5)+(VLOOKUP($A6,'FL Ratio'!$A$2:$B$9,2,FALSE)*'FL Characterization'!H$2)</f>
        <v>2.3698910365414472</v>
      </c>
      <c r="I6" s="4">
        <f>('[1]Pc, Summer, S1'!I6*Main!$B$5)+(VLOOKUP($A6,'FL Ratio'!$A$2:$B$9,2,FALSE)*'FL Characterization'!I$2)</f>
        <v>2.5634272079447413</v>
      </c>
      <c r="J6" s="4">
        <f>('[1]Pc, Summer, S1'!J6*Main!$B$5)+(VLOOKUP($A6,'FL Ratio'!$A$2:$B$9,2,FALSE)*'FL Characterization'!J$2)</f>
        <v>2.8250461696002724</v>
      </c>
      <c r="K6" s="4">
        <f>('[1]Pc, Summer, S1'!K6*Main!$B$5)+(VLOOKUP($A6,'FL Ratio'!$A$2:$B$9,2,FALSE)*'FL Characterization'!K$2)</f>
        <v>2.9226834859675646</v>
      </c>
      <c r="L6" s="4">
        <f>('[1]Pc, Summer, S1'!L6*Main!$B$5)+(VLOOKUP($A6,'FL Ratio'!$A$2:$B$9,2,FALSE)*'FL Characterization'!L$2)</f>
        <v>3.1097225613064365</v>
      </c>
      <c r="M6" s="4">
        <f>('[1]Pc, Summer, S1'!M6*Main!$B$5)+(VLOOKUP($A6,'FL Ratio'!$A$2:$B$9,2,FALSE)*'FL Characterization'!M$2)</f>
        <v>3.2945443171026585</v>
      </c>
      <c r="N6" s="4">
        <f>('[1]Pc, Summer, S1'!N6*Main!$B$5)+(VLOOKUP($A6,'FL Ratio'!$A$2:$B$9,2,FALSE)*'FL Characterization'!N$2)</f>
        <v>3.399350770052588</v>
      </c>
      <c r="O6" s="4">
        <f>('[1]Pc, Summer, S1'!O6*Main!$B$5)+(VLOOKUP($A6,'FL Ratio'!$A$2:$B$9,2,FALSE)*'FL Characterization'!O$2)</f>
        <v>3.2840402095531953</v>
      </c>
      <c r="P6" s="4">
        <f>('[1]Pc, Summer, S1'!P6*Main!$B$5)+(VLOOKUP($A6,'FL Ratio'!$A$2:$B$9,2,FALSE)*'FL Characterization'!P$2)</f>
        <v>3.1744617376058568</v>
      </c>
      <c r="Q6" s="4">
        <f>('[1]Pc, Summer, S1'!Q6*Main!$B$5)+(VLOOKUP($A6,'FL Ratio'!$A$2:$B$9,2,FALSE)*'FL Characterization'!Q$2)</f>
        <v>3.1335424451432541</v>
      </c>
      <c r="R6" s="4">
        <f>('[1]Pc, Summer, S1'!R6*Main!$B$5)+(VLOOKUP($A6,'FL Ratio'!$A$2:$B$9,2,FALSE)*'FL Characterization'!R$2)</f>
        <v>3.1004918189867379</v>
      </c>
      <c r="S6" s="4">
        <f>('[1]Pc, Summer, S1'!S6*Main!$B$5)+(VLOOKUP($A6,'FL Ratio'!$A$2:$B$9,2,FALSE)*'FL Characterization'!S$2)</f>
        <v>3.1263571933188574</v>
      </c>
      <c r="T6" s="4">
        <f>('[1]Pc, Summer, S1'!T6*Main!$B$5)+(VLOOKUP($A6,'FL Ratio'!$A$2:$B$9,2,FALSE)*'FL Characterization'!T$2)</f>
        <v>3.1310332065279498</v>
      </c>
      <c r="U6" s="4">
        <f>('[1]Pc, Summer, S1'!U6*Main!$B$5)+(VLOOKUP($A6,'FL Ratio'!$A$2:$B$9,2,FALSE)*'FL Characterization'!U$2)</f>
        <v>3.1611334049533277</v>
      </c>
      <c r="V6" s="4">
        <f>('[1]Pc, Summer, S1'!V6*Main!$B$5)+(VLOOKUP($A6,'FL Ratio'!$A$2:$B$9,2,FALSE)*'FL Characterization'!V$2)</f>
        <v>3.492275267028802</v>
      </c>
      <c r="W6" s="4">
        <f>('[1]Pc, Summer, S1'!W6*Main!$B$5)+(VLOOKUP($A6,'FL Ratio'!$A$2:$B$9,2,FALSE)*'FL Characterization'!W$2)</f>
        <v>3.308068397459706</v>
      </c>
      <c r="X6" s="4">
        <f>('[1]Pc, Summer, S1'!X6*Main!$B$5)+(VLOOKUP($A6,'FL Ratio'!$A$2:$B$9,2,FALSE)*'FL Characterization'!X$2)</f>
        <v>3.2904482403311688</v>
      </c>
      <c r="Y6" s="4">
        <f>('[1]Pc, Summer, S1'!Y6*Main!$B$5)+(VLOOKUP($A6,'FL Ratio'!$A$2:$B$9,2,FALSE)*'FL Characterization'!Y$2)</f>
        <v>2.957255117988745</v>
      </c>
    </row>
    <row r="7" spans="1:25" x14ac:dyDescent="0.3">
      <c r="A7">
        <v>6</v>
      </c>
      <c r="B7" s="4">
        <f>('[1]Pc, Summer, S1'!B7*Main!$B$5)+(VLOOKUP($A7,'FL Ratio'!$A$2:$B$9,2,FALSE)*'FL Characterization'!B$2)</f>
        <v>2.6748265105756208</v>
      </c>
      <c r="C7" s="4">
        <f>('[1]Pc, Summer, S1'!C7*Main!$B$5)+(VLOOKUP($A7,'FL Ratio'!$A$2:$B$9,2,FALSE)*'FL Characterization'!C$2)</f>
        <v>2.5868263770411919</v>
      </c>
      <c r="D7" s="4">
        <f>('[1]Pc, Summer, S1'!D7*Main!$B$5)+(VLOOKUP($A7,'FL Ratio'!$A$2:$B$9,2,FALSE)*'FL Characterization'!D$2)</f>
        <v>2.3956355164348691</v>
      </c>
      <c r="E7" s="4">
        <f>('[1]Pc, Summer, S1'!E7*Main!$B$5)+(VLOOKUP($A7,'FL Ratio'!$A$2:$B$9,2,FALSE)*'FL Characterization'!E$2)</f>
        <v>2.4749115823012202</v>
      </c>
      <c r="F7" s="4">
        <f>('[1]Pc, Summer, S1'!F7*Main!$B$5)+(VLOOKUP($A7,'FL Ratio'!$A$2:$B$9,2,FALSE)*'FL Characterization'!F$2)</f>
        <v>2.4939159771567065</v>
      </c>
      <c r="G7" s="4">
        <f>('[1]Pc, Summer, S1'!G7*Main!$B$5)+(VLOOKUP($A7,'FL Ratio'!$A$2:$B$9,2,FALSE)*'FL Characterization'!G$2)</f>
        <v>2.4699174699321458</v>
      </c>
      <c r="H7" s="4">
        <f>('[1]Pc, Summer, S1'!H7*Main!$B$5)+(VLOOKUP($A7,'FL Ratio'!$A$2:$B$9,2,FALSE)*'FL Characterization'!H$2)</f>
        <v>2.7115339338500539</v>
      </c>
      <c r="I7" s="4">
        <f>('[1]Pc, Summer, S1'!I7*Main!$B$5)+(VLOOKUP($A7,'FL Ratio'!$A$2:$B$9,2,FALSE)*'FL Characterization'!I$2)</f>
        <v>3.195096886921641</v>
      </c>
      <c r="J7" s="4">
        <f>('[1]Pc, Summer, S1'!J7*Main!$B$5)+(VLOOKUP($A7,'FL Ratio'!$A$2:$B$9,2,FALSE)*'FL Characterization'!J$2)</f>
        <v>3.3308298509818899</v>
      </c>
      <c r="K7" s="4">
        <f>('[1]Pc, Summer, S1'!K7*Main!$B$5)+(VLOOKUP($A7,'FL Ratio'!$A$2:$B$9,2,FALSE)*'FL Characterization'!K$2)</f>
        <v>3.3267064586658686</v>
      </c>
      <c r="L7" s="4">
        <f>('[1]Pc, Summer, S1'!L7*Main!$B$5)+(VLOOKUP($A7,'FL Ratio'!$A$2:$B$9,2,FALSE)*'FL Characterization'!L$2)</f>
        <v>3.3158053401923744</v>
      </c>
      <c r="M7" s="4">
        <f>('[1]Pc, Summer, S1'!M7*Main!$B$5)+(VLOOKUP($A7,'FL Ratio'!$A$2:$B$9,2,FALSE)*'FL Characterization'!M$2)</f>
        <v>3.5039782306474145</v>
      </c>
      <c r="N7" s="4">
        <f>('[1]Pc, Summer, S1'!N7*Main!$B$5)+(VLOOKUP($A7,'FL Ratio'!$A$2:$B$9,2,FALSE)*'FL Characterization'!N$2)</f>
        <v>3.4789402181994884</v>
      </c>
      <c r="O7" s="4">
        <f>('[1]Pc, Summer, S1'!O7*Main!$B$5)+(VLOOKUP($A7,'FL Ratio'!$A$2:$B$9,2,FALSE)*'FL Characterization'!O$2)</f>
        <v>3.372936498009719</v>
      </c>
      <c r="P7" s="4">
        <f>('[1]Pc, Summer, S1'!P7*Main!$B$5)+(VLOOKUP($A7,'FL Ratio'!$A$2:$B$9,2,FALSE)*'FL Characterization'!P$2)</f>
        <v>3.1832356610857819</v>
      </c>
      <c r="Q7" s="4">
        <f>('[1]Pc, Summer, S1'!Q7*Main!$B$5)+(VLOOKUP($A7,'FL Ratio'!$A$2:$B$9,2,FALSE)*'FL Characterization'!Q$2)</f>
        <v>3.0739637838988596</v>
      </c>
      <c r="R7" s="4">
        <f>('[1]Pc, Summer, S1'!R7*Main!$B$5)+(VLOOKUP($A7,'FL Ratio'!$A$2:$B$9,2,FALSE)*'FL Characterization'!R$2)</f>
        <v>3.1796443713543376</v>
      </c>
      <c r="S7" s="4">
        <f>('[1]Pc, Summer, S1'!S7*Main!$B$5)+(VLOOKUP($A7,'FL Ratio'!$A$2:$B$9,2,FALSE)*'FL Characterization'!S$2)</f>
        <v>3.1407819556145817</v>
      </c>
      <c r="T7" s="4">
        <f>('[1]Pc, Summer, S1'!T7*Main!$B$5)+(VLOOKUP($A7,'FL Ratio'!$A$2:$B$9,2,FALSE)*'FL Characterization'!T$2)</f>
        <v>2.9191963661970384</v>
      </c>
      <c r="U7" s="4">
        <f>('[1]Pc, Summer, S1'!U7*Main!$B$5)+(VLOOKUP($A7,'FL Ratio'!$A$2:$B$9,2,FALSE)*'FL Characterization'!U$2)</f>
        <v>2.9316334924020899</v>
      </c>
      <c r="V7" s="4">
        <f>('[1]Pc, Summer, S1'!V7*Main!$B$5)+(VLOOKUP($A7,'FL Ratio'!$A$2:$B$9,2,FALSE)*'FL Characterization'!V$2)</f>
        <v>3.0779348324654605</v>
      </c>
      <c r="W7" s="4">
        <f>('[1]Pc, Summer, S1'!W7*Main!$B$5)+(VLOOKUP($A7,'FL Ratio'!$A$2:$B$9,2,FALSE)*'FL Characterization'!W$2)</f>
        <v>2.7924641631488489</v>
      </c>
      <c r="X7" s="4">
        <f>('[1]Pc, Summer, S1'!X7*Main!$B$5)+(VLOOKUP($A7,'FL Ratio'!$A$2:$B$9,2,FALSE)*'FL Characterization'!X$2)</f>
        <v>2.723693592474417</v>
      </c>
      <c r="Y7" s="4">
        <f>('[1]Pc, Summer, S1'!Y7*Main!$B$5)+(VLOOKUP($A7,'FL Ratio'!$A$2:$B$9,2,FALSE)*'FL Characterization'!Y$2)</f>
        <v>2.7495135754572182</v>
      </c>
    </row>
    <row r="8" spans="1:25" x14ac:dyDescent="0.3">
      <c r="A8">
        <v>7</v>
      </c>
      <c r="B8" s="4">
        <f>('[1]Pc, Summer, S1'!B8*Main!$B$5)+(VLOOKUP($A8,'FL Ratio'!$A$2:$B$9,2,FALSE)*'FL Characterization'!B$2)</f>
        <v>2.2064833906600878</v>
      </c>
      <c r="C8" s="4">
        <f>('[1]Pc, Summer, S1'!C8*Main!$B$5)+(VLOOKUP($A8,'FL Ratio'!$A$2:$B$9,2,FALSE)*'FL Characterization'!C$2)</f>
        <v>2.0162624035915928</v>
      </c>
      <c r="D8" s="4">
        <f>('[1]Pc, Summer, S1'!D8*Main!$B$5)+(VLOOKUP($A8,'FL Ratio'!$A$2:$B$9,2,FALSE)*'FL Characterization'!D$2)</f>
        <v>1.9519750236824889</v>
      </c>
      <c r="E8" s="4">
        <f>('[1]Pc, Summer, S1'!E8*Main!$B$5)+(VLOOKUP($A8,'FL Ratio'!$A$2:$B$9,2,FALSE)*'FL Characterization'!E$2)</f>
        <v>1.9786355937181512</v>
      </c>
      <c r="F8" s="4">
        <f>('[1]Pc, Summer, S1'!F8*Main!$B$5)+(VLOOKUP($A8,'FL Ratio'!$A$2:$B$9,2,FALSE)*'FL Characterization'!F$2)</f>
        <v>1.8859691715987523</v>
      </c>
      <c r="G8" s="4">
        <f>('[1]Pc, Summer, S1'!G8*Main!$B$5)+(VLOOKUP($A8,'FL Ratio'!$A$2:$B$9,2,FALSE)*'FL Characterization'!G$2)</f>
        <v>2.0111734302916133</v>
      </c>
      <c r="H8" s="4">
        <f>('[1]Pc, Summer, S1'!H8*Main!$B$5)+(VLOOKUP($A8,'FL Ratio'!$A$2:$B$9,2,FALSE)*'FL Characterization'!H$2)</f>
        <v>2.584238705537611</v>
      </c>
      <c r="I8" s="4">
        <f>('[1]Pc, Summer, S1'!I8*Main!$B$5)+(VLOOKUP($A8,'FL Ratio'!$A$2:$B$9,2,FALSE)*'FL Characterization'!I$2)</f>
        <v>2.7571938204110857</v>
      </c>
      <c r="J8" s="4">
        <f>('[1]Pc, Summer, S1'!J8*Main!$B$5)+(VLOOKUP($A8,'FL Ratio'!$A$2:$B$9,2,FALSE)*'FL Characterization'!J$2)</f>
        <v>3.169942896514883</v>
      </c>
      <c r="K8" s="4">
        <f>('[1]Pc, Summer, S1'!K8*Main!$B$5)+(VLOOKUP($A8,'FL Ratio'!$A$2:$B$9,2,FALSE)*'FL Characterization'!K$2)</f>
        <v>3.3527589387803229</v>
      </c>
      <c r="L8" s="4">
        <f>('[1]Pc, Summer, S1'!L8*Main!$B$5)+(VLOOKUP($A8,'FL Ratio'!$A$2:$B$9,2,FALSE)*'FL Characterization'!L$2)</f>
        <v>3.3215400197984764</v>
      </c>
      <c r="M8" s="4">
        <f>('[1]Pc, Summer, S1'!M8*Main!$B$5)+(VLOOKUP($A8,'FL Ratio'!$A$2:$B$9,2,FALSE)*'FL Characterization'!M$2)</f>
        <v>3.4669643995185617</v>
      </c>
      <c r="N8" s="4">
        <f>('[1]Pc, Summer, S1'!N8*Main!$B$5)+(VLOOKUP($A8,'FL Ratio'!$A$2:$B$9,2,FALSE)*'FL Characterization'!N$2)</f>
        <v>3.3922654264799359</v>
      </c>
      <c r="O8" s="4">
        <f>('[1]Pc, Summer, S1'!O8*Main!$B$5)+(VLOOKUP($A8,'FL Ratio'!$A$2:$B$9,2,FALSE)*'FL Characterization'!O$2)</f>
        <v>3.5070531896350183</v>
      </c>
      <c r="P8" s="4">
        <f>('[1]Pc, Summer, S1'!P8*Main!$B$5)+(VLOOKUP($A8,'FL Ratio'!$A$2:$B$9,2,FALSE)*'FL Characterization'!P$2)</f>
        <v>3.4570722989360845</v>
      </c>
      <c r="Q8" s="4">
        <f>('[1]Pc, Summer, S1'!Q8*Main!$B$5)+(VLOOKUP($A8,'FL Ratio'!$A$2:$B$9,2,FALSE)*'FL Characterization'!Q$2)</f>
        <v>3.2244150873770616</v>
      </c>
      <c r="R8" s="4">
        <f>('[1]Pc, Summer, S1'!R8*Main!$B$5)+(VLOOKUP($A8,'FL Ratio'!$A$2:$B$9,2,FALSE)*'FL Characterization'!R$2)</f>
        <v>3.229487305030819</v>
      </c>
      <c r="S8" s="4">
        <f>('[1]Pc, Summer, S1'!S8*Main!$B$5)+(VLOOKUP($A8,'FL Ratio'!$A$2:$B$9,2,FALSE)*'FL Characterization'!S$2)</f>
        <v>3.1672742040196766</v>
      </c>
      <c r="T8" s="4">
        <f>('[1]Pc, Summer, S1'!T8*Main!$B$5)+(VLOOKUP($A8,'FL Ratio'!$A$2:$B$9,2,FALSE)*'FL Characterization'!T$2)</f>
        <v>3.1052031887138671</v>
      </c>
      <c r="U8" s="4">
        <f>('[1]Pc, Summer, S1'!U8*Main!$B$5)+(VLOOKUP($A8,'FL Ratio'!$A$2:$B$9,2,FALSE)*'FL Characterization'!U$2)</f>
        <v>3.1097750337667853</v>
      </c>
      <c r="V8" s="4">
        <f>('[1]Pc, Summer, S1'!V8*Main!$B$5)+(VLOOKUP($A8,'FL Ratio'!$A$2:$B$9,2,FALSE)*'FL Characterization'!V$2)</f>
        <v>3.1660628814672984</v>
      </c>
      <c r="W8" s="4">
        <f>('[1]Pc, Summer, S1'!W8*Main!$B$5)+(VLOOKUP($A8,'FL Ratio'!$A$2:$B$9,2,FALSE)*'FL Characterization'!W$2)</f>
        <v>2.6562017055537028</v>
      </c>
      <c r="X8" s="4">
        <f>('[1]Pc, Summer, S1'!X8*Main!$B$5)+(VLOOKUP($A8,'FL Ratio'!$A$2:$B$9,2,FALSE)*'FL Characterization'!X$2)</f>
        <v>2.6856789093737641</v>
      </c>
      <c r="Y8" s="4">
        <f>('[1]Pc, Summer, S1'!Y8*Main!$B$5)+(VLOOKUP($A8,'FL Ratio'!$A$2:$B$9,2,FALSE)*'FL Characterization'!Y$2)</f>
        <v>2.3740020033301952</v>
      </c>
    </row>
    <row r="9" spans="1:25" x14ac:dyDescent="0.3">
      <c r="A9">
        <v>8</v>
      </c>
      <c r="B9" s="4">
        <f>('[1]Pc, Summer, S1'!B9*Main!$B$5)+(VLOOKUP($A9,'FL Ratio'!$A$2:$B$9,2,FALSE)*'FL Characterization'!B$2)</f>
        <v>1.7152561903118655</v>
      </c>
      <c r="C9" s="4">
        <f>('[1]Pc, Summer, S1'!C9*Main!$B$5)+(VLOOKUP($A9,'FL Ratio'!$A$2:$B$9,2,FALSE)*'FL Characterization'!C$2)</f>
        <v>1.6278272874252722</v>
      </c>
      <c r="D9" s="4">
        <f>('[1]Pc, Summer, S1'!D9*Main!$B$5)+(VLOOKUP($A9,'FL Ratio'!$A$2:$B$9,2,FALSE)*'FL Characterization'!D$2)</f>
        <v>1.555464179520236</v>
      </c>
      <c r="E9" s="4">
        <f>('[1]Pc, Summer, S1'!E9*Main!$B$5)+(VLOOKUP($A9,'FL Ratio'!$A$2:$B$9,2,FALSE)*'FL Characterization'!E$2)</f>
        <v>1.5317508929672958</v>
      </c>
      <c r="F9" s="4">
        <f>('[1]Pc, Summer, S1'!F9*Main!$B$5)+(VLOOKUP($A9,'FL Ratio'!$A$2:$B$9,2,FALSE)*'FL Characterization'!F$2)</f>
        <v>1.542292829668765</v>
      </c>
      <c r="G9" s="4">
        <f>('[1]Pc, Summer, S1'!G9*Main!$B$5)+(VLOOKUP($A9,'FL Ratio'!$A$2:$B$9,2,FALSE)*'FL Characterization'!G$2)</f>
        <v>1.6294634621814703</v>
      </c>
      <c r="H9" s="4">
        <f>('[1]Pc, Summer, S1'!H9*Main!$B$5)+(VLOOKUP($A9,'FL Ratio'!$A$2:$B$9,2,FALSE)*'FL Characterization'!H$2)</f>
        <v>2.6411989519694017</v>
      </c>
      <c r="I9" s="4">
        <f>('[1]Pc, Summer, S1'!I9*Main!$B$5)+(VLOOKUP($A9,'FL Ratio'!$A$2:$B$9,2,FALSE)*'FL Characterization'!I$2)</f>
        <v>3.0183922805406929</v>
      </c>
      <c r="J9" s="4">
        <f>('[1]Pc, Summer, S1'!J9*Main!$B$5)+(VLOOKUP($A9,'FL Ratio'!$A$2:$B$9,2,FALSE)*'FL Characterization'!J$2)</f>
        <v>3.2395948941613586</v>
      </c>
      <c r="K9" s="4">
        <f>('[1]Pc, Summer, S1'!K9*Main!$B$5)+(VLOOKUP($A9,'FL Ratio'!$A$2:$B$9,2,FALSE)*'FL Characterization'!K$2)</f>
        <v>3.2074605886862693</v>
      </c>
      <c r="L9" s="4">
        <f>('[1]Pc, Summer, S1'!L9*Main!$B$5)+(VLOOKUP($A9,'FL Ratio'!$A$2:$B$9,2,FALSE)*'FL Characterization'!L$2)</f>
        <v>3.3315907396926123</v>
      </c>
      <c r="M9" s="4">
        <f>('[1]Pc, Summer, S1'!M9*Main!$B$5)+(VLOOKUP($A9,'FL Ratio'!$A$2:$B$9,2,FALSE)*'FL Characterization'!M$2)</f>
        <v>3.5393268075920798</v>
      </c>
      <c r="N9" s="4">
        <f>('[1]Pc, Summer, S1'!N9*Main!$B$5)+(VLOOKUP($A9,'FL Ratio'!$A$2:$B$9,2,FALSE)*'FL Characterization'!N$2)</f>
        <v>3.530080083620144</v>
      </c>
      <c r="O9" s="4">
        <f>('[1]Pc, Summer, S1'!O9*Main!$B$5)+(VLOOKUP($A9,'FL Ratio'!$A$2:$B$9,2,FALSE)*'FL Characterization'!O$2)</f>
        <v>3.3284806200663151</v>
      </c>
      <c r="P9" s="4">
        <f>('[1]Pc, Summer, S1'!P9*Main!$B$5)+(VLOOKUP($A9,'FL Ratio'!$A$2:$B$9,2,FALSE)*'FL Characterization'!P$2)</f>
        <v>2.9147867014818507</v>
      </c>
      <c r="Q9" s="4">
        <f>('[1]Pc, Summer, S1'!Q9*Main!$B$5)+(VLOOKUP($A9,'FL Ratio'!$A$2:$B$9,2,FALSE)*'FL Characterization'!Q$2)</f>
        <v>2.7862166507592887</v>
      </c>
      <c r="R9" s="4">
        <f>('[1]Pc, Summer, S1'!R9*Main!$B$5)+(VLOOKUP($A9,'FL Ratio'!$A$2:$B$9,2,FALSE)*'FL Characterization'!R$2)</f>
        <v>2.6111992090490013</v>
      </c>
      <c r="S9" s="4">
        <f>('[1]Pc, Summer, S1'!S9*Main!$B$5)+(VLOOKUP($A9,'FL Ratio'!$A$2:$B$9,2,FALSE)*'FL Characterization'!S$2)</f>
        <v>2.601348832345963</v>
      </c>
      <c r="T9" s="4">
        <f>('[1]Pc, Summer, S1'!T9*Main!$B$5)+(VLOOKUP($A9,'FL Ratio'!$A$2:$B$9,2,FALSE)*'FL Characterization'!T$2)</f>
        <v>2.523672143352711</v>
      </c>
      <c r="U9" s="4">
        <f>('[1]Pc, Summer, S1'!U9*Main!$B$5)+(VLOOKUP($A9,'FL Ratio'!$A$2:$B$9,2,FALSE)*'FL Characterization'!U$2)</f>
        <v>2.5825909551594695</v>
      </c>
      <c r="V9" s="4">
        <f>('[1]Pc, Summer, S1'!V9*Main!$B$5)+(VLOOKUP($A9,'FL Ratio'!$A$2:$B$9,2,FALSE)*'FL Characterization'!V$2)</f>
        <v>2.5128817201926319</v>
      </c>
      <c r="W9" s="4">
        <f>('[1]Pc, Summer, S1'!W9*Main!$B$5)+(VLOOKUP($A9,'FL Ratio'!$A$2:$B$9,2,FALSE)*'FL Characterization'!W$2)</f>
        <v>2.1924717577460409</v>
      </c>
      <c r="X9" s="4">
        <f>('[1]Pc, Summer, S1'!X9*Main!$B$5)+(VLOOKUP($A9,'FL Ratio'!$A$2:$B$9,2,FALSE)*'FL Characterization'!X$2)</f>
        <v>1.9580354657356867</v>
      </c>
      <c r="Y9" s="4">
        <f>('[1]Pc, Summer, S1'!Y9*Main!$B$5)+(VLOOKUP($A9,'FL Ratio'!$A$2:$B$9,2,FALSE)*'FL Characterization'!Y$2)</f>
        <v>1.8156250784430576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6.0916356869007533</v>
      </c>
      <c r="C2" s="4">
        <f>('[1]Pc, Summer, S2'!C2*Main!$B$5)+(VLOOKUP($A2,'FL Ratio'!$A$2:$B$9,2,FALSE)*'FL Characterization'!C$2)</f>
        <v>6.0005232914519553</v>
      </c>
      <c r="D2" s="4">
        <f>('[1]Pc, Summer, S2'!D2*Main!$B$5)+(VLOOKUP($A2,'FL Ratio'!$A$2:$B$9,2,FALSE)*'FL Characterization'!D$2)</f>
        <v>5.6378806508416046</v>
      </c>
      <c r="E2" s="4">
        <f>('[1]Pc, Summer, S2'!E2*Main!$B$5)+(VLOOKUP($A2,'FL Ratio'!$A$2:$B$9,2,FALSE)*'FL Characterization'!E$2)</f>
        <v>5.6223706683533994</v>
      </c>
      <c r="F2" s="4">
        <f>('[1]Pc, Summer, S2'!F2*Main!$B$5)+(VLOOKUP($A2,'FL Ratio'!$A$2:$B$9,2,FALSE)*'FL Characterization'!F$2)</f>
        <v>5.3988458840639728</v>
      </c>
      <c r="G2" s="4">
        <f>('[1]Pc, Summer, S2'!G2*Main!$B$5)+(VLOOKUP($A2,'FL Ratio'!$A$2:$B$9,2,FALSE)*'FL Characterization'!G$2)</f>
        <v>5.5201289131144966</v>
      </c>
      <c r="H2" s="4">
        <f>('[1]Pc, Summer, S2'!H2*Main!$B$5)+(VLOOKUP($A2,'FL Ratio'!$A$2:$B$9,2,FALSE)*'FL Characterization'!H$2)</f>
        <v>5.649713132035707</v>
      </c>
      <c r="I2" s="4">
        <f>('[1]Pc, Summer, S2'!I2*Main!$B$5)+(VLOOKUP($A2,'FL Ratio'!$A$2:$B$9,2,FALSE)*'FL Characterization'!I$2)</f>
        <v>6.3688144636678681</v>
      </c>
      <c r="J2" s="4">
        <f>('[1]Pc, Summer, S2'!J2*Main!$B$5)+(VLOOKUP($A2,'FL Ratio'!$A$2:$B$9,2,FALSE)*'FL Characterization'!J$2)</f>
        <v>6.9054806703917846</v>
      </c>
      <c r="K2" s="4">
        <f>('[1]Pc, Summer, S2'!K2*Main!$B$5)+(VLOOKUP($A2,'FL Ratio'!$A$2:$B$9,2,FALSE)*'FL Characterization'!K$2)</f>
        <v>6.7765010289970586</v>
      </c>
      <c r="L2" s="4">
        <f>('[1]Pc, Summer, S2'!L2*Main!$B$5)+(VLOOKUP($A2,'FL Ratio'!$A$2:$B$9,2,FALSE)*'FL Characterization'!L$2)</f>
        <v>6.5650830767686106</v>
      </c>
      <c r="M2" s="4">
        <f>('[1]Pc, Summer, S2'!M2*Main!$B$5)+(VLOOKUP($A2,'FL Ratio'!$A$2:$B$9,2,FALSE)*'FL Characterization'!M$2)</f>
        <v>6.591166559212116</v>
      </c>
      <c r="N2" s="4">
        <f>('[1]Pc, Summer, S2'!N2*Main!$B$5)+(VLOOKUP($A2,'FL Ratio'!$A$2:$B$9,2,FALSE)*'FL Characterization'!N$2)</f>
        <v>6.8704505119763191</v>
      </c>
      <c r="O2" s="4">
        <f>('[1]Pc, Summer, S2'!O2*Main!$B$5)+(VLOOKUP($A2,'FL Ratio'!$A$2:$B$9,2,FALSE)*'FL Characterization'!O$2)</f>
        <v>7.1007884499130203</v>
      </c>
      <c r="P2" s="4">
        <f>('[1]Pc, Summer, S2'!P2*Main!$B$5)+(VLOOKUP($A2,'FL Ratio'!$A$2:$B$9,2,FALSE)*'FL Characterization'!P$2)</f>
        <v>6.5762234840895708</v>
      </c>
      <c r="Q2" s="4">
        <f>('[1]Pc, Summer, S2'!Q2*Main!$B$5)+(VLOOKUP($A2,'FL Ratio'!$A$2:$B$9,2,FALSE)*'FL Characterization'!Q$2)</f>
        <v>6.7044033214258905</v>
      </c>
      <c r="R2" s="4">
        <f>('[1]Pc, Summer, S2'!R2*Main!$B$5)+(VLOOKUP($A2,'FL Ratio'!$A$2:$B$9,2,FALSE)*'FL Characterization'!R$2)</f>
        <v>6.6920059114994714</v>
      </c>
      <c r="S2" s="4">
        <f>('[1]Pc, Summer, S2'!S2*Main!$B$5)+(VLOOKUP($A2,'FL Ratio'!$A$2:$B$9,2,FALSE)*'FL Characterization'!S$2)</f>
        <v>6.4019636232924544</v>
      </c>
      <c r="T2" s="4">
        <f>('[1]Pc, Summer, S2'!T2*Main!$B$5)+(VLOOKUP($A2,'FL Ratio'!$A$2:$B$9,2,FALSE)*'FL Characterization'!T$2)</f>
        <v>6.2354044650447076</v>
      </c>
      <c r="U2" s="4">
        <f>('[1]Pc, Summer, S2'!U2*Main!$B$5)+(VLOOKUP($A2,'FL Ratio'!$A$2:$B$9,2,FALSE)*'FL Characterization'!U$2)</f>
        <v>5.9405956716942194</v>
      </c>
      <c r="V2" s="4">
        <f>('[1]Pc, Summer, S2'!V2*Main!$B$5)+(VLOOKUP($A2,'FL Ratio'!$A$2:$B$9,2,FALSE)*'FL Characterization'!V$2)</f>
        <v>6.0886610649523014</v>
      </c>
      <c r="W2" s="4">
        <f>('[1]Pc, Summer, S2'!W2*Main!$B$5)+(VLOOKUP($A2,'FL Ratio'!$A$2:$B$9,2,FALSE)*'FL Characterization'!W$2)</f>
        <v>5.9091876842950155</v>
      </c>
      <c r="X2" s="4">
        <f>('[1]Pc, Summer, S2'!X2*Main!$B$5)+(VLOOKUP($A2,'FL Ratio'!$A$2:$B$9,2,FALSE)*'FL Characterization'!X$2)</f>
        <v>5.889061603223757</v>
      </c>
      <c r="Y2" s="4">
        <f>('[1]Pc, Summer, S2'!Y2*Main!$B$5)+(VLOOKUP($A2,'FL Ratio'!$A$2:$B$9,2,FALSE)*'FL Characterization'!Y$2)</f>
        <v>5.7905850052024546</v>
      </c>
    </row>
    <row r="3" spans="1:25" x14ac:dyDescent="0.3">
      <c r="A3">
        <v>2</v>
      </c>
      <c r="B3" s="4">
        <f>('[1]Pc, Summer, S2'!B3*Main!$B$5)+(VLOOKUP($A3,'FL Ratio'!$A$2:$B$9,2,FALSE)*'FL Characterization'!B$2)</f>
        <v>4.4991204035900738</v>
      </c>
      <c r="C3" s="4">
        <f>('[1]Pc, Summer, S2'!C3*Main!$B$5)+(VLOOKUP($A3,'FL Ratio'!$A$2:$B$9,2,FALSE)*'FL Characterization'!C$2)</f>
        <v>4.2825314355664048</v>
      </c>
      <c r="D3" s="4">
        <f>('[1]Pc, Summer, S2'!D3*Main!$B$5)+(VLOOKUP($A3,'FL Ratio'!$A$2:$B$9,2,FALSE)*'FL Characterization'!D$2)</f>
        <v>4.0461028866896998</v>
      </c>
      <c r="E3" s="4">
        <f>('[1]Pc, Summer, S2'!E3*Main!$B$5)+(VLOOKUP($A3,'FL Ratio'!$A$2:$B$9,2,FALSE)*'FL Characterization'!E$2)</f>
        <v>3.7712307741058719</v>
      </c>
      <c r="F3" s="4">
        <f>('[1]Pc, Summer, S2'!F3*Main!$B$5)+(VLOOKUP($A3,'FL Ratio'!$A$2:$B$9,2,FALSE)*'FL Characterization'!F$2)</f>
        <v>3.5422156694014122</v>
      </c>
      <c r="G3" s="4">
        <f>('[1]Pc, Summer, S2'!G3*Main!$B$5)+(VLOOKUP($A3,'FL Ratio'!$A$2:$B$9,2,FALSE)*'FL Characterization'!G$2)</f>
        <v>3.7272761682703077</v>
      </c>
      <c r="H3" s="4">
        <f>('[1]Pc, Summer, S2'!H3*Main!$B$5)+(VLOOKUP($A3,'FL Ratio'!$A$2:$B$9,2,FALSE)*'FL Characterization'!H$2)</f>
        <v>3.9014719303910117</v>
      </c>
      <c r="I3" s="4">
        <f>('[1]Pc, Summer, S2'!I3*Main!$B$5)+(VLOOKUP($A3,'FL Ratio'!$A$2:$B$9,2,FALSE)*'FL Characterization'!I$2)</f>
        <v>4.8529967416405704</v>
      </c>
      <c r="J3" s="4">
        <f>('[1]Pc, Summer, S2'!J3*Main!$B$5)+(VLOOKUP($A3,'FL Ratio'!$A$2:$B$9,2,FALSE)*'FL Characterization'!J$2)</f>
        <v>5.3902091798878784</v>
      </c>
      <c r="K3" s="4">
        <f>('[1]Pc, Summer, S2'!K3*Main!$B$5)+(VLOOKUP($A3,'FL Ratio'!$A$2:$B$9,2,FALSE)*'FL Characterization'!K$2)</f>
        <v>5.6542478678380315</v>
      </c>
      <c r="L3" s="4">
        <f>('[1]Pc, Summer, S2'!L3*Main!$B$5)+(VLOOKUP($A3,'FL Ratio'!$A$2:$B$9,2,FALSE)*'FL Characterization'!L$2)</f>
        <v>5.2362517973165641</v>
      </c>
      <c r="M3" s="4">
        <f>('[1]Pc, Summer, S2'!M3*Main!$B$5)+(VLOOKUP($A3,'FL Ratio'!$A$2:$B$9,2,FALSE)*'FL Characterization'!M$2)</f>
        <v>5.4533509261128854</v>
      </c>
      <c r="N3" s="4">
        <f>('[1]Pc, Summer, S2'!N3*Main!$B$5)+(VLOOKUP($A3,'FL Ratio'!$A$2:$B$9,2,FALSE)*'FL Characterization'!N$2)</f>
        <v>5.6000705585970483</v>
      </c>
      <c r="O3" s="4">
        <f>('[1]Pc, Summer, S2'!O3*Main!$B$5)+(VLOOKUP($A3,'FL Ratio'!$A$2:$B$9,2,FALSE)*'FL Characterization'!O$2)</f>
        <v>5.4321548071235499</v>
      </c>
      <c r="P3" s="4">
        <f>('[1]Pc, Summer, S2'!P3*Main!$B$5)+(VLOOKUP($A3,'FL Ratio'!$A$2:$B$9,2,FALSE)*'FL Characterization'!P$2)</f>
        <v>4.6118828024458249</v>
      </c>
      <c r="Q3" s="4">
        <f>('[1]Pc, Summer, S2'!Q3*Main!$B$5)+(VLOOKUP($A3,'FL Ratio'!$A$2:$B$9,2,FALSE)*'FL Characterization'!Q$2)</f>
        <v>4.8914120358705668</v>
      </c>
      <c r="R3" s="4">
        <f>('[1]Pc, Summer, S2'!R3*Main!$B$5)+(VLOOKUP($A3,'FL Ratio'!$A$2:$B$9,2,FALSE)*'FL Characterization'!R$2)</f>
        <v>5.1460920315505092</v>
      </c>
      <c r="S3" s="4">
        <f>('[1]Pc, Summer, S2'!S3*Main!$B$5)+(VLOOKUP($A3,'FL Ratio'!$A$2:$B$9,2,FALSE)*'FL Characterization'!S$2)</f>
        <v>5.2226839287742459</v>
      </c>
      <c r="T3" s="4">
        <f>('[1]Pc, Summer, S2'!T3*Main!$B$5)+(VLOOKUP($A3,'FL Ratio'!$A$2:$B$9,2,FALSE)*'FL Characterization'!T$2)</f>
        <v>5.4098136444746165</v>
      </c>
      <c r="U3" s="4">
        <f>('[1]Pc, Summer, S2'!U3*Main!$B$5)+(VLOOKUP($A3,'FL Ratio'!$A$2:$B$9,2,FALSE)*'FL Characterization'!U$2)</f>
        <v>5.4409843359206738</v>
      </c>
      <c r="V3" s="4">
        <f>('[1]Pc, Summer, S2'!V3*Main!$B$5)+(VLOOKUP($A3,'FL Ratio'!$A$2:$B$9,2,FALSE)*'FL Characterization'!V$2)</f>
        <v>5.7849371832354919</v>
      </c>
      <c r="W3" s="4">
        <f>('[1]Pc, Summer, S2'!W3*Main!$B$5)+(VLOOKUP($A3,'FL Ratio'!$A$2:$B$9,2,FALSE)*'FL Characterization'!W$2)</f>
        <v>5.4326044740292554</v>
      </c>
      <c r="X3" s="4">
        <f>('[1]Pc, Summer, S2'!X3*Main!$B$5)+(VLOOKUP($A3,'FL Ratio'!$A$2:$B$9,2,FALSE)*'FL Characterization'!X$2)</f>
        <v>4.8041481693402819</v>
      </c>
      <c r="Y3" s="4">
        <f>('[1]Pc, Summer, S2'!Y3*Main!$B$5)+(VLOOKUP($A3,'FL Ratio'!$A$2:$B$9,2,FALSE)*'FL Characterization'!Y$2)</f>
        <v>4.4911581912215279</v>
      </c>
    </row>
    <row r="4" spans="1:25" x14ac:dyDescent="0.3">
      <c r="A4">
        <v>3</v>
      </c>
      <c r="B4" s="4">
        <f>('[1]Pc, Summer, S2'!B4*Main!$B$5)+(VLOOKUP($A4,'FL Ratio'!$A$2:$B$9,2,FALSE)*'FL Characterization'!B$2)</f>
        <v>2.9560277979835332</v>
      </c>
      <c r="C4" s="4">
        <f>('[1]Pc, Summer, S2'!C4*Main!$B$5)+(VLOOKUP($A4,'FL Ratio'!$A$2:$B$9,2,FALSE)*'FL Characterization'!C$2)</f>
        <v>2.9109118816267112</v>
      </c>
      <c r="D4" s="4">
        <f>('[1]Pc, Summer, S2'!D4*Main!$B$5)+(VLOOKUP($A4,'FL Ratio'!$A$2:$B$9,2,FALSE)*'FL Characterization'!D$2)</f>
        <v>2.6037289248035385</v>
      </c>
      <c r="E4" s="4">
        <f>('[1]Pc, Summer, S2'!E4*Main!$B$5)+(VLOOKUP($A4,'FL Ratio'!$A$2:$B$9,2,FALSE)*'FL Characterization'!E$2)</f>
        <v>2.6790605608312212</v>
      </c>
      <c r="F4" s="4">
        <f>('[1]Pc, Summer, S2'!F4*Main!$B$5)+(VLOOKUP($A4,'FL Ratio'!$A$2:$B$9,2,FALSE)*'FL Characterization'!F$2)</f>
        <v>2.6502407091489268</v>
      </c>
      <c r="G4" s="4">
        <f>('[1]Pc, Summer, S2'!G4*Main!$B$5)+(VLOOKUP($A4,'FL Ratio'!$A$2:$B$9,2,FALSE)*'FL Characterization'!G$2)</f>
        <v>2.5645328050433149</v>
      </c>
      <c r="H4" s="4">
        <f>('[1]Pc, Summer, S2'!H4*Main!$B$5)+(VLOOKUP($A4,'FL Ratio'!$A$2:$B$9,2,FALSE)*'FL Characterization'!H$2)</f>
        <v>3.594016324611101</v>
      </c>
      <c r="I4" s="4">
        <f>('[1]Pc, Summer, S2'!I4*Main!$B$5)+(VLOOKUP($A4,'FL Ratio'!$A$2:$B$9,2,FALSE)*'FL Characterization'!I$2)</f>
        <v>4.4834412423639476</v>
      </c>
      <c r="J4" s="4">
        <f>('[1]Pc, Summer, S2'!J4*Main!$B$5)+(VLOOKUP($A4,'FL Ratio'!$A$2:$B$9,2,FALSE)*'FL Characterization'!J$2)</f>
        <v>4.5547539096245773</v>
      </c>
      <c r="K4" s="4">
        <f>('[1]Pc, Summer, S2'!K4*Main!$B$5)+(VLOOKUP($A4,'FL Ratio'!$A$2:$B$9,2,FALSE)*'FL Characterization'!K$2)</f>
        <v>4.3778312246319393</v>
      </c>
      <c r="L4" s="4">
        <f>('[1]Pc, Summer, S2'!L4*Main!$B$5)+(VLOOKUP($A4,'FL Ratio'!$A$2:$B$9,2,FALSE)*'FL Characterization'!L$2)</f>
        <v>4.2195750020394849</v>
      </c>
      <c r="M4" s="4">
        <f>('[1]Pc, Summer, S2'!M4*Main!$B$5)+(VLOOKUP($A4,'FL Ratio'!$A$2:$B$9,2,FALSE)*'FL Characterization'!M$2)</f>
        <v>4.4523719452913175</v>
      </c>
      <c r="N4" s="4">
        <f>('[1]Pc, Summer, S2'!N4*Main!$B$5)+(VLOOKUP($A4,'FL Ratio'!$A$2:$B$9,2,FALSE)*'FL Characterization'!N$2)</f>
        <v>4.7735831993503997</v>
      </c>
      <c r="O4" s="4">
        <f>('[1]Pc, Summer, S2'!O4*Main!$B$5)+(VLOOKUP($A4,'FL Ratio'!$A$2:$B$9,2,FALSE)*'FL Characterization'!O$2)</f>
        <v>4.4071191775149501</v>
      </c>
      <c r="P4" s="4">
        <f>('[1]Pc, Summer, S2'!P4*Main!$B$5)+(VLOOKUP($A4,'FL Ratio'!$A$2:$B$9,2,FALSE)*'FL Characterization'!P$2)</f>
        <v>4.1183358316590573</v>
      </c>
      <c r="Q4" s="4">
        <f>('[1]Pc, Summer, S2'!Q4*Main!$B$5)+(VLOOKUP($A4,'FL Ratio'!$A$2:$B$9,2,FALSE)*'FL Characterization'!Q$2)</f>
        <v>3.9482364757787294</v>
      </c>
      <c r="R4" s="4">
        <f>('[1]Pc, Summer, S2'!R4*Main!$B$5)+(VLOOKUP($A4,'FL Ratio'!$A$2:$B$9,2,FALSE)*'FL Characterization'!R$2)</f>
        <v>3.8972878686458308</v>
      </c>
      <c r="S4" s="4">
        <f>('[1]Pc, Summer, S2'!S4*Main!$B$5)+(VLOOKUP($A4,'FL Ratio'!$A$2:$B$9,2,FALSE)*'FL Characterization'!S$2)</f>
        <v>3.8072172966343314</v>
      </c>
      <c r="T4" s="4">
        <f>('[1]Pc, Summer, S2'!T4*Main!$B$5)+(VLOOKUP($A4,'FL Ratio'!$A$2:$B$9,2,FALSE)*'FL Characterization'!T$2)</f>
        <v>3.6969619624488308</v>
      </c>
      <c r="U4" s="4">
        <f>('[1]Pc, Summer, S2'!U4*Main!$B$5)+(VLOOKUP($A4,'FL Ratio'!$A$2:$B$9,2,FALSE)*'FL Characterization'!U$2)</f>
        <v>4.1138797540636798</v>
      </c>
      <c r="V4" s="4">
        <f>('[1]Pc, Summer, S2'!V4*Main!$B$5)+(VLOOKUP($A4,'FL Ratio'!$A$2:$B$9,2,FALSE)*'FL Characterization'!V$2)</f>
        <v>4.2138250209054195</v>
      </c>
      <c r="W4" s="4">
        <f>('[1]Pc, Summer, S2'!W4*Main!$B$5)+(VLOOKUP($A4,'FL Ratio'!$A$2:$B$9,2,FALSE)*'FL Characterization'!W$2)</f>
        <v>4.0187518577309911</v>
      </c>
      <c r="X4" s="4">
        <f>('[1]Pc, Summer, S2'!X4*Main!$B$5)+(VLOOKUP($A4,'FL Ratio'!$A$2:$B$9,2,FALSE)*'FL Characterization'!X$2)</f>
        <v>3.6708533526417488</v>
      </c>
      <c r="Y4" s="4">
        <f>('[1]Pc, Summer, S2'!Y4*Main!$B$5)+(VLOOKUP($A4,'FL Ratio'!$A$2:$B$9,2,FALSE)*'FL Characterization'!Y$2)</f>
        <v>3.1869524203778683</v>
      </c>
    </row>
    <row r="5" spans="1:25" x14ac:dyDescent="0.3">
      <c r="A5">
        <v>4</v>
      </c>
      <c r="B5" s="4">
        <f>('[1]Pc, Summer, S2'!B5*Main!$B$5)+(VLOOKUP($A5,'FL Ratio'!$A$2:$B$9,2,FALSE)*'FL Characterization'!B$2)</f>
        <v>1.4090691090081349</v>
      </c>
      <c r="C5" s="4">
        <f>('[1]Pc, Summer, S2'!C5*Main!$B$5)+(VLOOKUP($A5,'FL Ratio'!$A$2:$B$9,2,FALSE)*'FL Characterization'!C$2)</f>
        <v>1.1787999415196166</v>
      </c>
      <c r="D5" s="4">
        <f>('[1]Pc, Summer, S2'!D5*Main!$B$5)+(VLOOKUP($A5,'FL Ratio'!$A$2:$B$9,2,FALSE)*'FL Characterization'!D$2)</f>
        <v>0.93509663212400485</v>
      </c>
      <c r="E5" s="4">
        <f>('[1]Pc, Summer, S2'!E5*Main!$B$5)+(VLOOKUP($A5,'FL Ratio'!$A$2:$B$9,2,FALSE)*'FL Characterization'!E$2)</f>
        <v>0.92840368132456663</v>
      </c>
      <c r="F5" s="4">
        <f>('[1]Pc, Summer, S2'!F5*Main!$B$5)+(VLOOKUP($A5,'FL Ratio'!$A$2:$B$9,2,FALSE)*'FL Characterization'!F$2)</f>
        <v>0.83042511145002429</v>
      </c>
      <c r="G5" s="4">
        <f>('[1]Pc, Summer, S2'!G5*Main!$B$5)+(VLOOKUP($A5,'FL Ratio'!$A$2:$B$9,2,FALSE)*'FL Characterization'!G$2)</f>
        <v>0.76355496474456497</v>
      </c>
      <c r="H5" s="4">
        <f>('[1]Pc, Summer, S2'!H5*Main!$B$5)+(VLOOKUP($A5,'FL Ratio'!$A$2:$B$9,2,FALSE)*'FL Characterization'!H$2)</f>
        <v>1.5795124440873987</v>
      </c>
      <c r="I5" s="4">
        <f>('[1]Pc, Summer, S2'!I5*Main!$B$5)+(VLOOKUP($A5,'FL Ratio'!$A$2:$B$9,2,FALSE)*'FL Characterization'!I$2)</f>
        <v>2.5069307575389663</v>
      </c>
      <c r="J5" s="4">
        <f>('[1]Pc, Summer, S2'!J5*Main!$B$5)+(VLOOKUP($A5,'FL Ratio'!$A$2:$B$9,2,FALSE)*'FL Characterization'!J$2)</f>
        <v>3.0309304184766077</v>
      </c>
      <c r="K5" s="4">
        <f>('[1]Pc, Summer, S2'!K5*Main!$B$5)+(VLOOKUP($A5,'FL Ratio'!$A$2:$B$9,2,FALSE)*'FL Characterization'!K$2)</f>
        <v>3.055301672520752</v>
      </c>
      <c r="L5" s="4">
        <f>('[1]Pc, Summer, S2'!L5*Main!$B$5)+(VLOOKUP($A5,'FL Ratio'!$A$2:$B$9,2,FALSE)*'FL Characterization'!L$2)</f>
        <v>3.0125014255492903</v>
      </c>
      <c r="M5" s="4">
        <f>('[1]Pc, Summer, S2'!M5*Main!$B$5)+(VLOOKUP($A5,'FL Ratio'!$A$2:$B$9,2,FALSE)*'FL Characterization'!M$2)</f>
        <v>2.7640985657808872</v>
      </c>
      <c r="N5" s="4">
        <f>('[1]Pc, Summer, S2'!N5*Main!$B$5)+(VLOOKUP($A5,'FL Ratio'!$A$2:$B$9,2,FALSE)*'FL Characterization'!N$2)</f>
        <v>3.1469861394268865</v>
      </c>
      <c r="O5" s="4">
        <f>('[1]Pc, Summer, S2'!O5*Main!$B$5)+(VLOOKUP($A5,'FL Ratio'!$A$2:$B$9,2,FALSE)*'FL Characterization'!O$2)</f>
        <v>3.0126094730704196</v>
      </c>
      <c r="P5" s="4">
        <f>('[1]Pc, Summer, S2'!P5*Main!$B$5)+(VLOOKUP($A5,'FL Ratio'!$A$2:$B$9,2,FALSE)*'FL Characterization'!P$2)</f>
        <v>2.7076844007609964</v>
      </c>
      <c r="Q5" s="4">
        <f>('[1]Pc, Summer, S2'!Q5*Main!$B$5)+(VLOOKUP($A5,'FL Ratio'!$A$2:$B$9,2,FALSE)*'FL Characterization'!Q$2)</f>
        <v>2.5566057069363763</v>
      </c>
      <c r="R5" s="4">
        <f>('[1]Pc, Summer, S2'!R5*Main!$B$5)+(VLOOKUP($A5,'FL Ratio'!$A$2:$B$9,2,FALSE)*'FL Characterization'!R$2)</f>
        <v>2.2865553636373814</v>
      </c>
      <c r="S5" s="4">
        <f>('[1]Pc, Summer, S2'!S5*Main!$B$5)+(VLOOKUP($A5,'FL Ratio'!$A$2:$B$9,2,FALSE)*'FL Characterization'!S$2)</f>
        <v>2.0547708933314364</v>
      </c>
      <c r="T5" s="4">
        <f>('[1]Pc, Summer, S2'!T5*Main!$B$5)+(VLOOKUP($A5,'FL Ratio'!$A$2:$B$9,2,FALSE)*'FL Characterization'!T$2)</f>
        <v>2.5634656236972377</v>
      </c>
      <c r="U5" s="4">
        <f>('[1]Pc, Summer, S2'!U5*Main!$B$5)+(VLOOKUP($A5,'FL Ratio'!$A$2:$B$9,2,FALSE)*'FL Characterization'!U$2)</f>
        <v>2.9464488216178806</v>
      </c>
      <c r="V5" s="4">
        <f>('[1]Pc, Summer, S2'!V5*Main!$B$5)+(VLOOKUP($A5,'FL Ratio'!$A$2:$B$9,2,FALSE)*'FL Characterization'!V$2)</f>
        <v>3.3986029953321282</v>
      </c>
      <c r="W5" s="4">
        <f>('[1]Pc, Summer, S2'!W5*Main!$B$5)+(VLOOKUP($A5,'FL Ratio'!$A$2:$B$9,2,FALSE)*'FL Characterization'!W$2)</f>
        <v>3.2769278625090821</v>
      </c>
      <c r="X5" s="4">
        <f>('[1]Pc, Summer, S2'!X5*Main!$B$5)+(VLOOKUP($A5,'FL Ratio'!$A$2:$B$9,2,FALSE)*'FL Characterization'!X$2)</f>
        <v>2.5938836427514351</v>
      </c>
      <c r="Y5" s="4">
        <f>('[1]Pc, Summer, S2'!Y5*Main!$B$5)+(VLOOKUP($A5,'FL Ratio'!$A$2:$B$9,2,FALSE)*'FL Characterization'!Y$2)</f>
        <v>1.9721941923113433</v>
      </c>
    </row>
    <row r="6" spans="1:25" x14ac:dyDescent="0.3">
      <c r="A6">
        <v>5</v>
      </c>
      <c r="B6" s="4">
        <f>('[1]Pc, Summer, S2'!B6*Main!$B$5)+(VLOOKUP($A6,'FL Ratio'!$A$2:$B$9,2,FALSE)*'FL Characterization'!B$2)</f>
        <v>2.5425990427595657</v>
      </c>
      <c r="C6" s="4">
        <f>('[1]Pc, Summer, S2'!C6*Main!$B$5)+(VLOOKUP($A6,'FL Ratio'!$A$2:$B$9,2,FALSE)*'FL Characterization'!C$2)</f>
        <v>2.2994455994481338</v>
      </c>
      <c r="D6" s="4">
        <f>('[1]Pc, Summer, S2'!D6*Main!$B$5)+(VLOOKUP($A6,'FL Ratio'!$A$2:$B$9,2,FALSE)*'FL Characterization'!D$2)</f>
        <v>2.1970682571528934</v>
      </c>
      <c r="E6" s="4">
        <f>('[1]Pc, Summer, S2'!E6*Main!$B$5)+(VLOOKUP($A6,'FL Ratio'!$A$2:$B$9,2,FALSE)*'FL Characterization'!E$2)</f>
        <v>2.0809703157839716</v>
      </c>
      <c r="F6" s="4">
        <f>('[1]Pc, Summer, S2'!F6*Main!$B$5)+(VLOOKUP($A6,'FL Ratio'!$A$2:$B$9,2,FALSE)*'FL Characterization'!F$2)</f>
        <v>2.1646244596026234</v>
      </c>
      <c r="G6" s="4">
        <f>('[1]Pc, Summer, S2'!G6*Main!$B$5)+(VLOOKUP($A6,'FL Ratio'!$A$2:$B$9,2,FALSE)*'FL Characterization'!G$2)</f>
        <v>2.0841913083867807</v>
      </c>
      <c r="H6" s="4">
        <f>('[1]Pc, Summer, S2'!H6*Main!$B$5)+(VLOOKUP($A6,'FL Ratio'!$A$2:$B$9,2,FALSE)*'FL Characterization'!H$2)</f>
        <v>2.4133393135719361</v>
      </c>
      <c r="I6" s="4">
        <f>('[1]Pc, Summer, S2'!I6*Main!$B$5)+(VLOOKUP($A6,'FL Ratio'!$A$2:$B$9,2,FALSE)*'FL Characterization'!I$2)</f>
        <v>2.538135887407289</v>
      </c>
      <c r="J6" s="4">
        <f>('[1]Pc, Summer, S2'!J6*Main!$B$5)+(VLOOKUP($A6,'FL Ratio'!$A$2:$B$9,2,FALSE)*'FL Characterization'!J$2)</f>
        <v>2.8250461696002724</v>
      </c>
      <c r="K6" s="4">
        <f>('[1]Pc, Summer, S2'!K6*Main!$B$5)+(VLOOKUP($A6,'FL Ratio'!$A$2:$B$9,2,FALSE)*'FL Characterization'!K$2)</f>
        <v>2.9514706448867805</v>
      </c>
      <c r="L6" s="4">
        <f>('[1]Pc, Summer, S2'!L6*Main!$B$5)+(VLOOKUP($A6,'FL Ratio'!$A$2:$B$9,2,FALSE)*'FL Characterization'!L$2)</f>
        <v>3.1405608498884212</v>
      </c>
      <c r="M6" s="4">
        <f>('[1]Pc, Summer, S2'!M6*Main!$B$5)+(VLOOKUP($A6,'FL Ratio'!$A$2:$B$9,2,FALSE)*'FL Characterization'!M$2)</f>
        <v>3.2293005579164809</v>
      </c>
      <c r="N6" s="4">
        <f>('[1]Pc, Summer, S2'!N6*Main!$B$5)+(VLOOKUP($A6,'FL Ratio'!$A$2:$B$9,2,FALSE)*'FL Characterization'!N$2)</f>
        <v>3.3658727667741699</v>
      </c>
      <c r="O6" s="4">
        <f>('[1]Pc, Summer, S2'!O6*Main!$B$5)+(VLOOKUP($A6,'FL Ratio'!$A$2:$B$9,2,FALSE)*'FL Characterization'!O$2)</f>
        <v>3.2840402095531953</v>
      </c>
      <c r="P6" s="4">
        <f>('[1]Pc, Summer, S2'!P6*Main!$B$5)+(VLOOKUP($A6,'FL Ratio'!$A$2:$B$9,2,FALSE)*'FL Characterization'!P$2)</f>
        <v>3.1129991913632193</v>
      </c>
      <c r="Q6" s="4">
        <f>('[1]Pc, Summer, S2'!Q6*Main!$B$5)+(VLOOKUP($A6,'FL Ratio'!$A$2:$B$9,2,FALSE)*'FL Characterization'!Q$2)</f>
        <v>3.1638813282421299</v>
      </c>
      <c r="R6" s="4">
        <f>('[1]Pc, Summer, S2'!R6*Main!$B$5)+(VLOOKUP($A6,'FL Ratio'!$A$2:$B$9,2,FALSE)*'FL Characterization'!R$2)</f>
        <v>3.13093771754628</v>
      </c>
      <c r="S6" s="4">
        <f>('[1]Pc, Summer, S2'!S6*Main!$B$5)+(VLOOKUP($A6,'FL Ratio'!$A$2:$B$9,2,FALSE)*'FL Characterization'!S$2)</f>
        <v>3.1564820454964009</v>
      </c>
      <c r="T6" s="4">
        <f>('[1]Pc, Summer, S2'!T6*Main!$B$5)+(VLOOKUP($A6,'FL Ratio'!$A$2:$B$9,2,FALSE)*'FL Characterization'!T$2)</f>
        <v>3.1310332065279498</v>
      </c>
      <c r="U6" s="4">
        <f>('[1]Pc, Summer, S2'!U6*Main!$B$5)+(VLOOKUP($A6,'FL Ratio'!$A$2:$B$9,2,FALSE)*'FL Characterization'!U$2)</f>
        <v>3.1611334049533277</v>
      </c>
      <c r="V6" s="4">
        <f>('[1]Pc, Summer, S2'!V6*Main!$B$5)+(VLOOKUP($A6,'FL Ratio'!$A$2:$B$9,2,FALSE)*'FL Characterization'!V$2)</f>
        <v>3.5606938182147445</v>
      </c>
      <c r="W6" s="4">
        <f>('[1]Pc, Summer, S2'!W6*Main!$B$5)+(VLOOKUP($A6,'FL Ratio'!$A$2:$B$9,2,FALSE)*'FL Characterization'!W$2)</f>
        <v>3.3733478284661058</v>
      </c>
      <c r="X6" s="4">
        <f>('[1]Pc, Summer, S2'!X6*Main!$B$5)+(VLOOKUP($A6,'FL Ratio'!$A$2:$B$9,2,FALSE)*'FL Characterization'!X$2)</f>
        <v>3.3213400366434866</v>
      </c>
      <c r="Y6" s="4">
        <f>('[1]Pc, Summer, S2'!Y6*Main!$B$5)+(VLOOKUP($A6,'FL Ratio'!$A$2:$B$9,2,FALSE)*'FL Characterization'!Y$2)</f>
        <v>2.9029626076107449</v>
      </c>
    </row>
    <row r="7" spans="1:25" x14ac:dyDescent="0.3">
      <c r="A7">
        <v>6</v>
      </c>
      <c r="B7" s="4">
        <f>('[1]Pc, Summer, S2'!B7*Main!$B$5)+(VLOOKUP($A7,'FL Ratio'!$A$2:$B$9,2,FALSE)*'FL Characterization'!B$2)</f>
        <v>2.6507259950946533</v>
      </c>
      <c r="C7" s="4">
        <f>('[1]Pc, Summer, S2'!C7*Main!$B$5)+(VLOOKUP($A7,'FL Ratio'!$A$2:$B$9,2,FALSE)*'FL Characterization'!C$2)</f>
        <v>2.5868263770411919</v>
      </c>
      <c r="D7" s="4">
        <f>('[1]Pc, Summer, S2'!D7*Main!$B$5)+(VLOOKUP($A7,'FL Ratio'!$A$2:$B$9,2,FALSE)*'FL Characterization'!D$2)</f>
        <v>2.3956355164348691</v>
      </c>
      <c r="E7" s="4">
        <f>('[1]Pc, Summer, S2'!E7*Main!$B$5)+(VLOOKUP($A7,'FL Ratio'!$A$2:$B$9,2,FALSE)*'FL Characterization'!E$2)</f>
        <v>2.4300578451560866</v>
      </c>
      <c r="F7" s="4">
        <f>('[1]Pc, Summer, S2'!F7*Main!$B$5)+(VLOOKUP($A7,'FL Ratio'!$A$2:$B$9,2,FALSE)*'FL Characterization'!F$2)</f>
        <v>2.5399890856208178</v>
      </c>
      <c r="G7" s="4">
        <f>('[1]Pc, Summer, S2'!G7*Main!$B$5)+(VLOOKUP($A7,'FL Ratio'!$A$2:$B$9,2,FALSE)*'FL Characterization'!G$2)</f>
        <v>2.4930018426472982</v>
      </c>
      <c r="H7" s="4">
        <f>('[1]Pc, Summer, S2'!H7*Main!$B$5)+(VLOOKUP($A7,'FL Ratio'!$A$2:$B$9,2,FALSE)*'FL Characterization'!H$2)</f>
        <v>2.7366745013383849</v>
      </c>
      <c r="I7" s="4">
        <f>('[1]Pc, Summer, S2'!I7*Main!$B$5)+(VLOOKUP($A7,'FL Ratio'!$A$2:$B$9,2,FALSE)*'FL Characterization'!I$2)</f>
        <v>3.2267049042488627</v>
      </c>
      <c r="J7" s="4">
        <f>('[1]Pc, Summer, S2'!J7*Main!$B$5)+(VLOOKUP($A7,'FL Ratio'!$A$2:$B$9,2,FALSE)*'FL Characterization'!J$2)</f>
        <v>3.363836558939703</v>
      </c>
      <c r="K7" s="4">
        <f>('[1]Pc, Summer, S2'!K7*Main!$B$5)+(VLOOKUP($A7,'FL Ratio'!$A$2:$B$9,2,FALSE)*'FL Characterization'!K$2)</f>
        <v>3.2610516813734711</v>
      </c>
      <c r="L7" s="4">
        <f>('[1]Pc, Summer, S2'!L7*Main!$B$5)+(VLOOKUP($A7,'FL Ratio'!$A$2:$B$9,2,FALSE)*'FL Characterization'!L$2)</f>
        <v>3.381603572934063</v>
      </c>
      <c r="M7" s="4">
        <f>('[1]Pc, Summer, S2'!M7*Main!$B$5)+(VLOOKUP($A7,'FL Ratio'!$A$2:$B$9,2,FALSE)*'FL Characterization'!M$2)</f>
        <v>3.5734106681044873</v>
      </c>
      <c r="N7" s="4">
        <f>('[1]Pc, Summer, S2'!N7*Main!$B$5)+(VLOOKUP($A7,'FL Ratio'!$A$2:$B$9,2,FALSE)*'FL Characterization'!N$2)</f>
        <v>3.4103924226797133</v>
      </c>
      <c r="O7" s="4">
        <f>('[1]Pc, Summer, S2'!O7*Main!$B$5)+(VLOOKUP($A7,'FL Ratio'!$A$2:$B$9,2,FALSE)*'FL Characterization'!O$2)</f>
        <v>3.4057160681728202</v>
      </c>
      <c r="P7" s="4">
        <f>('[1]Pc, Summer, S2'!P7*Main!$B$5)+(VLOOKUP($A7,'FL Ratio'!$A$2:$B$9,2,FALSE)*'FL Characterization'!P$2)</f>
        <v>3.1524166487296639</v>
      </c>
      <c r="Q7" s="4">
        <f>('[1]Pc, Summer, S2'!Q7*Main!$B$5)+(VLOOKUP($A7,'FL Ratio'!$A$2:$B$9,2,FALSE)*'FL Characterization'!Q$2)</f>
        <v>3.0442206874124271</v>
      </c>
      <c r="R7" s="4">
        <f>('[1]Pc, Summer, S2'!R7*Main!$B$5)+(VLOOKUP($A7,'FL Ratio'!$A$2:$B$9,2,FALSE)*'FL Characterization'!R$2)</f>
        <v>3.1796443713543376</v>
      </c>
      <c r="S7" s="4">
        <f>('[1]Pc, Summer, S2'!S7*Main!$B$5)+(VLOOKUP($A7,'FL Ratio'!$A$2:$B$9,2,FALSE)*'FL Characterization'!S$2)</f>
        <v>3.1710510554150826</v>
      </c>
      <c r="T7" s="4">
        <f>('[1]Pc, Summer, S2'!T7*Main!$B$5)+(VLOOKUP($A7,'FL Ratio'!$A$2:$B$9,2,FALSE)*'FL Characterization'!T$2)</f>
        <v>2.9477200913644928</v>
      </c>
      <c r="U7" s="4">
        <f>('[1]Pc, Summer, S2'!U7*Main!$B$5)+(VLOOKUP($A7,'FL Ratio'!$A$2:$B$9,2,FALSE)*'FL Characterization'!U$2)</f>
        <v>2.9027869924737302</v>
      </c>
      <c r="V7" s="4">
        <f>('[1]Pc, Summer, S2'!V7*Main!$B$5)+(VLOOKUP($A7,'FL Ratio'!$A$2:$B$9,2,FALSE)*'FL Characterization'!V$2)</f>
        <v>3.1080007037127979</v>
      </c>
      <c r="W7" s="4">
        <f>('[1]Pc, Summer, S2'!W7*Main!$B$5)+(VLOOKUP($A7,'FL Ratio'!$A$2:$B$9,2,FALSE)*'FL Characterization'!W$2)</f>
        <v>2.8199478363089403</v>
      </c>
      <c r="X7" s="4">
        <f>('[1]Pc, Summer, S2'!X7*Main!$B$5)+(VLOOKUP($A7,'FL Ratio'!$A$2:$B$9,2,FALSE)*'FL Characterization'!X$2)</f>
        <v>2.7489178423081673</v>
      </c>
      <c r="Y7" s="4">
        <f>('[1]Pc, Summer, S2'!Y7*Main!$B$5)+(VLOOKUP($A7,'FL Ratio'!$A$2:$B$9,2,FALSE)*'FL Characterization'!Y$2)</f>
        <v>2.7495135754572182</v>
      </c>
    </row>
    <row r="8" spans="1:25" x14ac:dyDescent="0.3">
      <c r="A8">
        <v>7</v>
      </c>
      <c r="B8" s="4">
        <f>('[1]Pc, Summer, S2'!B8*Main!$B$5)+(VLOOKUP($A8,'FL Ratio'!$A$2:$B$9,2,FALSE)*'FL Characterization'!B$2)</f>
        <v>2.2064833906600878</v>
      </c>
      <c r="C8" s="4">
        <f>('[1]Pc, Summer, S2'!C8*Main!$B$5)+(VLOOKUP($A8,'FL Ratio'!$A$2:$B$9,2,FALSE)*'FL Characterization'!C$2)</f>
        <v>2.0336889550553465</v>
      </c>
      <c r="D8" s="4">
        <f>('[1]Pc, Summer, S2'!D8*Main!$B$5)+(VLOOKUP($A8,'FL Ratio'!$A$2:$B$9,2,FALSE)*'FL Characterization'!D$2)</f>
        <v>1.9519750236824889</v>
      </c>
      <c r="E8" s="4">
        <f>('[1]Pc, Summer, S2'!E8*Main!$B$5)+(VLOOKUP($A8,'FL Ratio'!$A$2:$B$9,2,FALSE)*'FL Characterization'!E$2)</f>
        <v>2.0135638110916232</v>
      </c>
      <c r="F8" s="4">
        <f>('[1]Pc, Summer, S2'!F8*Main!$B$5)+(VLOOKUP($A8,'FL Ratio'!$A$2:$B$9,2,FALSE)*'FL Characterization'!F$2)</f>
        <v>1.9029262577752284</v>
      </c>
      <c r="G8" s="4">
        <f>('[1]Pc, Summer, S2'!G8*Main!$B$5)+(VLOOKUP($A8,'FL Ratio'!$A$2:$B$9,2,FALSE)*'FL Characterization'!G$2)</f>
        <v>2.0481672949291081</v>
      </c>
      <c r="H8" s="4">
        <f>('[1]Pc, Summer, S2'!H8*Main!$B$5)+(VLOOKUP($A8,'FL Ratio'!$A$2:$B$9,2,FALSE)*'FL Characterization'!H$2)</f>
        <v>2.631973935948023</v>
      </c>
      <c r="I8" s="4">
        <f>('[1]Pc, Summer, S2'!I8*Main!$B$5)+(VLOOKUP($A8,'FL Ratio'!$A$2:$B$9,2,FALSE)*'FL Characterization'!I$2)</f>
        <v>2.7844228070732009</v>
      </c>
      <c r="J8" s="4">
        <f>('[1]Pc, Summer, S2'!J8*Main!$B$5)+(VLOOKUP($A8,'FL Ratio'!$A$2:$B$9,2,FALSE)*'FL Characterization'!J$2)</f>
        <v>3.13854505810174</v>
      </c>
      <c r="K8" s="4">
        <f>('[1]Pc, Summer, S2'!K8*Main!$B$5)+(VLOOKUP($A8,'FL Ratio'!$A$2:$B$9,2,FALSE)*'FL Characterization'!K$2)</f>
        <v>3.4189347656750098</v>
      </c>
      <c r="L8" s="4">
        <f>('[1]Pc, Summer, S2'!L8*Main!$B$5)+(VLOOKUP($A8,'FL Ratio'!$A$2:$B$9,2,FALSE)*'FL Characterization'!L$2)</f>
        <v>3.3215400197984764</v>
      </c>
      <c r="M8" s="4">
        <f>('[1]Pc, Summer, S2'!M8*Main!$B$5)+(VLOOKUP($A8,'FL Ratio'!$A$2:$B$9,2,FALSE)*'FL Characterization'!M$2)</f>
        <v>3.5013104799358099</v>
      </c>
      <c r="N8" s="4">
        <f>('[1]Pc, Summer, S2'!N8*Main!$B$5)+(VLOOKUP($A8,'FL Ratio'!$A$2:$B$9,2,FALSE)*'FL Characterization'!N$2)</f>
        <v>3.3588582766372435</v>
      </c>
      <c r="O8" s="4">
        <f>('[1]Pc, Summer, S2'!O8*Main!$B$5)+(VLOOKUP($A8,'FL Ratio'!$A$2:$B$9,2,FALSE)*'FL Characterization'!O$2)</f>
        <v>3.5070531896350183</v>
      </c>
      <c r="P8" s="4">
        <f>('[1]Pc, Summer, S2'!P8*Main!$B$5)+(VLOOKUP($A8,'FL Ratio'!$A$2:$B$9,2,FALSE)*'FL Characterization'!P$2)</f>
        <v>3.4570722989360845</v>
      </c>
      <c r="Q8" s="4">
        <f>('[1]Pc, Summer, S2'!Q8*Main!$B$5)+(VLOOKUP($A8,'FL Ratio'!$A$2:$B$9,2,FALSE)*'FL Characterization'!Q$2)</f>
        <v>3.255662696898276</v>
      </c>
      <c r="R8" s="4">
        <f>('[1]Pc, Summer, S2'!R8*Main!$B$5)+(VLOOKUP($A8,'FL Ratio'!$A$2:$B$9,2,FALSE)*'FL Characterization'!R$2)</f>
        <v>3.1977514516108356</v>
      </c>
      <c r="S8" s="4">
        <f>('[1]Pc, Summer, S2'!S8*Main!$B$5)+(VLOOKUP($A8,'FL Ratio'!$A$2:$B$9,2,FALSE)*'FL Characterization'!S$2)</f>
        <v>3.2283422485887803</v>
      </c>
      <c r="T8" s="4">
        <f>('[1]Pc, Summer, S2'!T8*Main!$B$5)+(VLOOKUP($A8,'FL Ratio'!$A$2:$B$9,2,FALSE)*'FL Characterization'!T$2)</f>
        <v>3.0444356019286212</v>
      </c>
      <c r="U8" s="4">
        <f>('[1]Pc, Summer, S2'!U8*Main!$B$5)+(VLOOKUP($A8,'FL Ratio'!$A$2:$B$9,2,FALSE)*'FL Characterization'!U$2)</f>
        <v>3.1097750337667853</v>
      </c>
      <c r="V8" s="4">
        <f>('[1]Pc, Summer, S2'!V8*Main!$B$5)+(VLOOKUP($A8,'FL Ratio'!$A$2:$B$9,2,FALSE)*'FL Characterization'!V$2)</f>
        <v>3.227957184942011</v>
      </c>
      <c r="W8" s="4">
        <f>('[1]Pc, Summer, S2'!W8*Main!$B$5)+(VLOOKUP($A8,'FL Ratio'!$A$2:$B$9,2,FALSE)*'FL Characterization'!W$2)</f>
        <v>2.6039596083854231</v>
      </c>
      <c r="X8" s="4">
        <f>('[1]Pc, Summer, S2'!X8*Main!$B$5)+(VLOOKUP($A8,'FL Ratio'!$A$2:$B$9,2,FALSE)*'FL Characterization'!X$2)</f>
        <v>2.6608348063710201</v>
      </c>
      <c r="Y8" s="4">
        <f>('[1]Pc, Summer, S2'!Y8*Main!$B$5)+(VLOOKUP($A8,'FL Ratio'!$A$2:$B$9,2,FALSE)*'FL Characterization'!Y$2)</f>
        <v>2.3313745552453664</v>
      </c>
    </row>
    <row r="9" spans="1:25" x14ac:dyDescent="0.3">
      <c r="A9">
        <v>8</v>
      </c>
      <c r="B9" s="4">
        <f>('[1]Pc, Summer, S2'!B9*Main!$B$5)+(VLOOKUP($A9,'FL Ratio'!$A$2:$B$9,2,FALSE)*'FL Characterization'!B$2)</f>
        <v>1.7007513780335357</v>
      </c>
      <c r="C9" s="4">
        <f>('[1]Pc, Summer, S2'!C9*Main!$B$5)+(VLOOKUP($A9,'FL Ratio'!$A$2:$B$9,2,FALSE)*'FL Characterization'!C$2)</f>
        <v>1.6413694877273628</v>
      </c>
      <c r="D9" s="4">
        <f>('[1]Pc, Summer, S2'!D9*Main!$B$5)+(VLOOKUP($A9,'FL Ratio'!$A$2:$B$9,2,FALSE)*'FL Characterization'!D$2)</f>
        <v>1.555464179520236</v>
      </c>
      <c r="E9" s="4">
        <f>('[1]Pc, Summer, S2'!E9*Main!$B$5)+(VLOOKUP($A9,'FL Ratio'!$A$2:$B$9,2,FALSE)*'FL Characterization'!E$2)</f>
        <v>1.5317508929672958</v>
      </c>
      <c r="F9" s="4">
        <f>('[1]Pc, Summer, S2'!F9*Main!$B$5)+(VLOOKUP($A9,'FL Ratio'!$A$2:$B$9,2,FALSE)*'FL Characterization'!F$2)</f>
        <v>1.5287725069115889</v>
      </c>
      <c r="G9" s="4">
        <f>('[1]Pc, Summer, S2'!G9*Main!$B$5)+(VLOOKUP($A9,'FL Ratio'!$A$2:$B$9,2,FALSE)*'FL Characterization'!G$2)</f>
        <v>1.6588231274567626</v>
      </c>
      <c r="H9" s="4">
        <f>('[1]Pc, Summer, S2'!H9*Main!$B$5)+(VLOOKUP($A9,'FL Ratio'!$A$2:$B$9,2,FALSE)*'FL Characterization'!H$2)</f>
        <v>2.6167617342998777</v>
      </c>
      <c r="I9" s="4">
        <f>('[1]Pc, Summer, S2'!I9*Main!$B$5)+(VLOOKUP($A9,'FL Ratio'!$A$2:$B$9,2,FALSE)*'FL Characterization'!I$2)</f>
        <v>2.9587103380138693</v>
      </c>
      <c r="J9" s="4">
        <f>('[1]Pc, Summer, S2'!J9*Main!$B$5)+(VLOOKUP($A9,'FL Ratio'!$A$2:$B$9,2,FALSE)*'FL Characterization'!J$2)</f>
        <v>3.2716892525509662</v>
      </c>
      <c r="K9" s="4">
        <f>('[1]Pc, Summer, S2'!K9*Main!$B$5)+(VLOOKUP($A9,'FL Ratio'!$A$2:$B$9,2,FALSE)*'FL Characterization'!K$2)</f>
        <v>3.2707304485790751</v>
      </c>
      <c r="L9" s="4">
        <f>('[1]Pc, Summer, S2'!L9*Main!$B$5)+(VLOOKUP($A9,'FL Ratio'!$A$2:$B$9,2,FALSE)*'FL Characterization'!L$2)</f>
        <v>3.3315907396926123</v>
      </c>
      <c r="M9" s="4">
        <f>('[1]Pc, Summer, S2'!M9*Main!$B$5)+(VLOOKUP($A9,'FL Ratio'!$A$2:$B$9,2,FALSE)*'FL Characterization'!M$2)</f>
        <v>3.5743965120900629</v>
      </c>
      <c r="N9" s="4">
        <f>('[1]Pc, Summer, S2'!N9*Main!$B$5)+(VLOOKUP($A9,'FL Ratio'!$A$2:$B$9,2,FALSE)*'FL Characterization'!N$2)</f>
        <v>3.5300800836201436</v>
      </c>
      <c r="O9" s="4">
        <f>('[1]Pc, Summer, S2'!O9*Main!$B$5)+(VLOOKUP($A9,'FL Ratio'!$A$2:$B$9,2,FALSE)*'FL Characterization'!O$2)</f>
        <v>3.3284806200663151</v>
      </c>
      <c r="P9" s="4">
        <f>('[1]Pc, Summer, S2'!P9*Main!$B$5)+(VLOOKUP($A9,'FL Ratio'!$A$2:$B$9,2,FALSE)*'FL Characterization'!P$2)</f>
        <v>2.8585176559616925</v>
      </c>
      <c r="Q9" s="4">
        <f>('[1]Pc, Summer, S2'!Q9*Main!$B$5)+(VLOOKUP($A9,'FL Ratio'!$A$2:$B$9,2,FALSE)*'FL Characterization'!Q$2)</f>
        <v>2.7593510256042526</v>
      </c>
      <c r="R9" s="4">
        <f>('[1]Pc, Summer, S2'!R9*Main!$B$5)+(VLOOKUP($A9,'FL Ratio'!$A$2:$B$9,2,FALSE)*'FL Characterization'!R$2)</f>
        <v>2.6367521815091659</v>
      </c>
      <c r="S9" s="4">
        <f>('[1]Pc, Summer, S2'!S9*Main!$B$5)+(VLOOKUP($A9,'FL Ratio'!$A$2:$B$9,2,FALSE)*'FL Characterization'!S$2)</f>
        <v>2.5764740637781482</v>
      </c>
      <c r="T9" s="4">
        <f>('[1]Pc, Summer, S2'!T9*Main!$B$5)+(VLOOKUP($A9,'FL Ratio'!$A$2:$B$9,2,FALSE)*'FL Characterization'!T$2)</f>
        <v>2.4745351774746882</v>
      </c>
      <c r="U9" s="4">
        <f>('[1]Pc, Summer, S2'!U9*Main!$B$5)+(VLOOKUP($A9,'FL Ratio'!$A$2:$B$9,2,FALSE)*'FL Characterization'!U$2)</f>
        <v>2.633303104271338</v>
      </c>
      <c r="V9" s="4">
        <f>('[1]Pc, Summer, S2'!V9*Main!$B$5)+(VLOOKUP($A9,'FL Ratio'!$A$2:$B$9,2,FALSE)*'FL Characterization'!V$2)</f>
        <v>2.464051039943413</v>
      </c>
      <c r="W9" s="4">
        <f>('[1]Pc, Summer, S2'!W9*Main!$B$5)+(VLOOKUP($A9,'FL Ratio'!$A$2:$B$9,2,FALSE)*'FL Characterization'!W$2)</f>
        <v>2.1709880086399775</v>
      </c>
      <c r="X9" s="4">
        <f>('[1]Pc, Summer, S2'!X9*Main!$B$5)+(VLOOKUP($A9,'FL Ratio'!$A$2:$B$9,2,FALSE)*'FL Characterization'!X$2)</f>
        <v>1.9756031343020501</v>
      </c>
      <c r="Y9" s="4">
        <f>('[1]Pc, Summer, S2'!Y9*Main!$B$5)+(VLOOKUP($A9,'FL Ratio'!$A$2:$B$9,2,FALSE)*'FL Characterization'!Y$2)</f>
        <v>1.8470849880301441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6.0916356869007533</v>
      </c>
      <c r="C2" s="4">
        <f>('[1]Pc, Summer, S3'!C2*Main!$B$5)+(VLOOKUP($A2,'FL Ratio'!$A$2:$B$9,2,FALSE)*'FL Characterization'!C$2)</f>
        <v>6.1095894669923458</v>
      </c>
      <c r="D2" s="4">
        <f>('[1]Pc, Summer, S3'!D2*Main!$B$5)+(VLOOKUP($A2,'FL Ratio'!$A$2:$B$9,2,FALSE)*'FL Characterization'!D$2)</f>
        <v>5.6378806508416046</v>
      </c>
      <c r="E2" s="4">
        <f>('[1]Pc, Summer, S3'!E2*Main!$B$5)+(VLOOKUP($A2,'FL Ratio'!$A$2:$B$9,2,FALSE)*'FL Characterization'!E$2)</f>
        <v>5.7255290927186859</v>
      </c>
      <c r="F2" s="4">
        <f>('[1]Pc, Summer, S3'!F2*Main!$B$5)+(VLOOKUP($A2,'FL Ratio'!$A$2:$B$9,2,FALSE)*'FL Characterization'!F$2)</f>
        <v>5.3988458840639728</v>
      </c>
      <c r="G2" s="4">
        <f>('[1]Pc, Summer, S3'!G2*Main!$B$5)+(VLOOKUP($A2,'FL Ratio'!$A$2:$B$9,2,FALSE)*'FL Characterization'!G$2)</f>
        <v>5.4681572279516892</v>
      </c>
      <c r="H2" s="4">
        <f>('[1]Pc, Summer, S3'!H2*Main!$B$5)+(VLOOKUP($A2,'FL Ratio'!$A$2:$B$9,2,FALSE)*'FL Characterization'!H$2)</f>
        <v>5.5466786465062619</v>
      </c>
      <c r="I2" s="4">
        <f>('[1]Pc, Summer, S3'!I2*Main!$B$5)+(VLOOKUP($A2,'FL Ratio'!$A$2:$B$9,2,FALSE)*'FL Characterization'!I$2)</f>
        <v>6.4948189467732442</v>
      </c>
      <c r="J2" s="4">
        <f>('[1]Pc, Summer, S3'!J2*Main!$B$5)+(VLOOKUP($A2,'FL Ratio'!$A$2:$B$9,2,FALSE)*'FL Characterization'!J$2)</f>
        <v>6.7021590101940447</v>
      </c>
      <c r="K2" s="4">
        <f>('[1]Pc, Summer, S3'!K2*Main!$B$5)+(VLOOKUP($A2,'FL Ratio'!$A$2:$B$9,2,FALSE)*'FL Characterization'!K$2)</f>
        <v>6.7096153705880068</v>
      </c>
      <c r="L2" s="4">
        <f>('[1]Pc, Summer, S3'!L2*Main!$B$5)+(VLOOKUP($A2,'FL Ratio'!$A$2:$B$9,2,FALSE)*'FL Characterization'!L$2)</f>
        <v>6.6966648074868482</v>
      </c>
      <c r="M2" s="4">
        <f>('[1]Pc, Summer, S3'!M2*Main!$B$5)+(VLOOKUP($A2,'FL Ratio'!$A$2:$B$9,2,FALSE)*'FL Characterization'!M$2)</f>
        <v>6.7243594947962908</v>
      </c>
      <c r="N2" s="4">
        <f>('[1]Pc, Summer, S3'!N2*Main!$B$5)+(VLOOKUP($A2,'FL Ratio'!$A$2:$B$9,2,FALSE)*'FL Characterization'!N$2)</f>
        <v>6.9395051000125942</v>
      </c>
      <c r="O2" s="4">
        <f>('[1]Pc, Summer, S3'!O2*Main!$B$5)+(VLOOKUP($A2,'FL Ratio'!$A$2:$B$9,2,FALSE)*'FL Characterization'!O$2)</f>
        <v>6.8297755288732578</v>
      </c>
      <c r="P2" s="4">
        <f>('[1]Pc, Summer, S3'!P2*Main!$B$5)+(VLOOKUP($A2,'FL Ratio'!$A$2:$B$9,2,FALSE)*'FL Characterization'!P$2)</f>
        <v>6.388765994879523</v>
      </c>
      <c r="Q2" s="4">
        <f>('[1]Pc, Summer, S3'!Q2*Main!$B$5)+(VLOOKUP($A2,'FL Ratio'!$A$2:$B$9,2,FALSE)*'FL Characterization'!Q$2)</f>
        <v>6.7688102031181137</v>
      </c>
      <c r="R2" s="4">
        <f>('[1]Pc, Summer, S3'!R2*Main!$B$5)+(VLOOKUP($A2,'FL Ratio'!$A$2:$B$9,2,FALSE)*'FL Characterization'!R$2)</f>
        <v>6.6920059114994714</v>
      </c>
      <c r="S2" s="4">
        <f>('[1]Pc, Summer, S3'!S2*Main!$B$5)+(VLOOKUP($A2,'FL Ratio'!$A$2:$B$9,2,FALSE)*'FL Characterization'!S$2)</f>
        <v>6.4019636232924544</v>
      </c>
      <c r="T2" s="4">
        <f>('[1]Pc, Summer, S3'!T2*Main!$B$5)+(VLOOKUP($A2,'FL Ratio'!$A$2:$B$9,2,FALSE)*'FL Characterization'!T$2)</f>
        <v>6.1157621755125193</v>
      </c>
      <c r="U2" s="4">
        <f>('[1]Pc, Summer, S3'!U2*Main!$B$5)+(VLOOKUP($A2,'FL Ratio'!$A$2:$B$9,2,FALSE)*'FL Characterization'!U$2)</f>
        <v>5.9405956716942194</v>
      </c>
      <c r="V2" s="4">
        <f>('[1]Pc, Summer, S3'!V2*Main!$B$5)+(VLOOKUP($A2,'FL Ratio'!$A$2:$B$9,2,FALSE)*'FL Characterization'!V$2)</f>
        <v>5.9709191709030147</v>
      </c>
      <c r="W2" s="4">
        <f>('[1]Pc, Summer, S3'!W2*Main!$B$5)+(VLOOKUP($A2,'FL Ratio'!$A$2:$B$9,2,FALSE)*'FL Characterization'!W$2)</f>
        <v>6.0256075640953268</v>
      </c>
      <c r="X2" s="4">
        <f>('[1]Pc, Summer, S3'!X2*Main!$B$5)+(VLOOKUP($A2,'FL Ratio'!$A$2:$B$9,2,FALSE)*'FL Characterization'!X$2)</f>
        <v>5.8890616032237588</v>
      </c>
      <c r="Y2" s="4">
        <f>('[1]Pc, Summer, S3'!Y2*Main!$B$5)+(VLOOKUP($A2,'FL Ratio'!$A$2:$B$9,2,FALSE)*'FL Characterization'!Y$2)</f>
        <v>5.6345460108781902</v>
      </c>
    </row>
    <row r="3" spans="1:25" x14ac:dyDescent="0.3">
      <c r="A3">
        <v>2</v>
      </c>
      <c r="B3" s="4">
        <f>('[1]Pc, Summer, S3'!B3*Main!$B$5)+(VLOOKUP($A3,'FL Ratio'!$A$2:$B$9,2,FALSE)*'FL Characterization'!B$2)</f>
        <v>4.5396986915846593</v>
      </c>
      <c r="C3" s="4">
        <f>('[1]Pc, Summer, S3'!C3*Main!$B$5)+(VLOOKUP($A3,'FL Ratio'!$A$2:$B$9,2,FALSE)*'FL Characterization'!C$2)</f>
        <v>4.3207966289684663</v>
      </c>
      <c r="D3" s="4">
        <f>('[1]Pc, Summer, S3'!D3*Main!$B$5)+(VLOOKUP($A3,'FL Ratio'!$A$2:$B$9,2,FALSE)*'FL Characterization'!D$2)</f>
        <v>4.0828480465023862</v>
      </c>
      <c r="E3" s="4">
        <f>('[1]Pc, Summer, S3'!E3*Main!$B$5)+(VLOOKUP($A3,'FL Ratio'!$A$2:$B$9,2,FALSE)*'FL Characterization'!E$2)</f>
        <v>3.8047376014890233</v>
      </c>
      <c r="F3" s="4">
        <f>('[1]Pc, Summer, S3'!F3*Main!$B$5)+(VLOOKUP($A3,'FL Ratio'!$A$2:$B$9,2,FALSE)*'FL Characterization'!F$2)</f>
        <v>3.5099645219399171</v>
      </c>
      <c r="G3" s="4">
        <f>('[1]Pc, Summer, S3'!G3*Main!$B$5)+(VLOOKUP($A3,'FL Ratio'!$A$2:$B$9,2,FALSE)*'FL Characterization'!G$2)</f>
        <v>3.6255660946161252</v>
      </c>
      <c r="H3" s="4">
        <f>('[1]Pc, Summer, S3'!H3*Main!$B$5)+(VLOOKUP($A3,'FL Ratio'!$A$2:$B$9,2,FALSE)*'FL Characterization'!H$2)</f>
        <v>3.9736404816777995</v>
      </c>
      <c r="I3" s="4">
        <f>('[1]Pc, Summer, S3'!I3*Main!$B$5)+(VLOOKUP($A3,'FL Ratio'!$A$2:$B$9,2,FALSE)*'FL Characterization'!I$2)</f>
        <v>4.8045539320313972</v>
      </c>
      <c r="J3" s="4">
        <f>('[1]Pc, Summer, S3'!J3*Main!$B$5)+(VLOOKUP($A3,'FL Ratio'!$A$2:$B$9,2,FALSE)*'FL Characterization'!J$2)</f>
        <v>5.2315969792575743</v>
      </c>
      <c r="K3" s="4">
        <f>('[1]Pc, Summer, S3'!K3*Main!$B$5)+(VLOOKUP($A3,'FL Ratio'!$A$2:$B$9,2,FALSE)*'FL Characterization'!K$2)</f>
        <v>5.7669947071194061</v>
      </c>
      <c r="L3" s="4">
        <f>('[1]Pc, Summer, S3'!L3*Main!$B$5)+(VLOOKUP($A3,'FL Ratio'!$A$2:$B$9,2,FALSE)*'FL Characterization'!L$2)</f>
        <v>5.0820014322035938</v>
      </c>
      <c r="M3" s="4">
        <f>('[1]Pc, Summer, S3'!M3*Main!$B$5)+(VLOOKUP($A3,'FL Ratio'!$A$2:$B$9,2,FALSE)*'FL Characterization'!M$2)</f>
        <v>5.4533509261128854</v>
      </c>
      <c r="N3" s="4">
        <f>('[1]Pc, Summer, S3'!N3*Main!$B$5)+(VLOOKUP($A3,'FL Ratio'!$A$2:$B$9,2,FALSE)*'FL Characterization'!N$2)</f>
        <v>5.437889583452562</v>
      </c>
      <c r="O3" s="4">
        <f>('[1]Pc, Summer, S3'!O3*Main!$B$5)+(VLOOKUP($A3,'FL Ratio'!$A$2:$B$9,2,FALSE)*'FL Characterization'!O$2)</f>
        <v>5.4321548071235499</v>
      </c>
      <c r="P3" s="4">
        <f>('[1]Pc, Summer, S3'!P3*Main!$B$5)+(VLOOKUP($A3,'FL Ratio'!$A$2:$B$9,2,FALSE)*'FL Characterization'!P$2)</f>
        <v>4.6572194564593188</v>
      </c>
      <c r="Q3" s="4">
        <f>('[1]Pc, Summer, S3'!Q3*Main!$B$5)+(VLOOKUP($A3,'FL Ratio'!$A$2:$B$9,2,FALSE)*'FL Characterization'!Q$2)</f>
        <v>4.938665253975012</v>
      </c>
      <c r="R3" s="4">
        <f>('[1]Pc, Summer, S3'!R3*Main!$B$5)+(VLOOKUP($A3,'FL Ratio'!$A$2:$B$9,2,FALSE)*'FL Characterization'!R$2)</f>
        <v>5.1961209631659848</v>
      </c>
      <c r="S3" s="4">
        <f>('[1]Pc, Summer, S3'!S3*Main!$B$5)+(VLOOKUP($A3,'FL Ratio'!$A$2:$B$9,2,FALSE)*'FL Characterization'!S$2)</f>
        <v>5.2226839287742459</v>
      </c>
      <c r="T3" s="4">
        <f>('[1]Pc, Summer, S3'!T3*Main!$B$5)+(VLOOKUP($A3,'FL Ratio'!$A$2:$B$9,2,FALSE)*'FL Characterization'!T$2)</f>
        <v>5.2020316616489186</v>
      </c>
      <c r="U3" s="4">
        <f>('[1]Pc, Summer, S3'!U3*Main!$B$5)+(VLOOKUP($A3,'FL Ratio'!$A$2:$B$9,2,FALSE)*'FL Characterization'!U$2)</f>
        <v>5.5504267543555832</v>
      </c>
      <c r="V3" s="4">
        <f>('[1]Pc, Summer, S3'!V3*Main!$B$5)+(VLOOKUP($A3,'FL Ratio'!$A$2:$B$9,2,FALSE)*'FL Characterization'!V$2)</f>
        <v>5.7277046141747254</v>
      </c>
      <c r="W3" s="4">
        <f>('[1]Pc, Summer, S3'!W3*Main!$B$5)+(VLOOKUP($A3,'FL Ratio'!$A$2:$B$9,2,FALSE)*'FL Characterization'!W$2)</f>
        <v>5.3275238911116798</v>
      </c>
      <c r="X3" s="4">
        <f>('[1]Pc, Summer, S3'!X3*Main!$B$5)+(VLOOKUP($A3,'FL Ratio'!$A$2:$B$9,2,FALSE)*'FL Characterization'!X$2)</f>
        <v>4.8492865581029889</v>
      </c>
      <c r="Y3" s="4">
        <f>('[1]Pc, Summer, S3'!Y3*Main!$B$5)+(VLOOKUP($A3,'FL Ratio'!$A$2:$B$9,2,FALSE)*'FL Characterization'!Y$2)</f>
        <v>4.6162635644686798</v>
      </c>
    </row>
    <row r="4" spans="1:25" x14ac:dyDescent="0.3">
      <c r="A4">
        <v>3</v>
      </c>
      <c r="B4" s="4">
        <f>('[1]Pc, Summer, S3'!B4*Main!$B$5)+(VLOOKUP($A4,'FL Ratio'!$A$2:$B$9,2,FALSE)*'FL Characterization'!B$2)</f>
        <v>3.0357113035349119</v>
      </c>
      <c r="C4" s="4">
        <f>('[1]Pc, Summer, S3'!C4*Main!$B$5)+(VLOOKUP($A4,'FL Ratio'!$A$2:$B$9,2,FALSE)*'FL Characterization'!C$2)</f>
        <v>2.8110647363193211</v>
      </c>
      <c r="D4" s="4">
        <f>('[1]Pc, Summer, S3'!D4*Main!$B$5)+(VLOOKUP($A4,'FL Ratio'!$A$2:$B$9,2,FALSE)*'FL Characterization'!D$2)</f>
        <v>2.672730842155556</v>
      </c>
      <c r="E4" s="4">
        <f>('[1]Pc, Summer, S3'!E4*Main!$B$5)+(VLOOKUP($A4,'FL Ratio'!$A$2:$B$9,2,FALSE)*'FL Characterization'!E$2)</f>
        <v>2.7269277849545581</v>
      </c>
      <c r="F4" s="4">
        <f>('[1]Pc, Summer, S3'!F4*Main!$B$5)+(VLOOKUP($A4,'FL Ratio'!$A$2:$B$9,2,FALSE)*'FL Characterization'!F$2)</f>
        <v>2.5797536511916501</v>
      </c>
      <c r="G4" s="4">
        <f>('[1]Pc, Summer, S3'!G4*Main!$B$5)+(VLOOKUP($A4,'FL Ratio'!$A$2:$B$9,2,FALSE)*'FL Characterization'!G$2)</f>
        <v>2.5645328050433149</v>
      </c>
      <c r="H4" s="4">
        <f>('[1]Pc, Summer, S3'!H4*Main!$B$5)+(VLOOKUP($A4,'FL Ratio'!$A$2:$B$9,2,FALSE)*'FL Characterization'!H$2)</f>
        <v>3.729963810784779</v>
      </c>
      <c r="I4" s="4">
        <f>('[1]Pc, Summer, S3'!I4*Main!$B$5)+(VLOOKUP($A4,'FL Ratio'!$A$2:$B$9,2,FALSE)*'FL Characterization'!I$2)</f>
        <v>4.4399342387355372</v>
      </c>
      <c r="J4" s="4">
        <f>('[1]Pc, Summer, S3'!J4*Main!$B$5)+(VLOOKUP($A4,'FL Ratio'!$A$2:$B$9,2,FALSE)*'FL Characterization'!J$2)</f>
        <v>4.5547539096245773</v>
      </c>
      <c r="K4" s="4">
        <f>('[1]Pc, Summer, S3'!K4*Main!$B$5)+(VLOOKUP($A4,'FL Ratio'!$A$2:$B$9,2,FALSE)*'FL Characterization'!K$2)</f>
        <v>4.4205956579577208</v>
      </c>
      <c r="L4" s="4">
        <f>('[1]Pc, Summer, S3'!L4*Main!$B$5)+(VLOOKUP($A4,'FL Ratio'!$A$2:$B$9,2,FALSE)*'FL Characterization'!L$2)</f>
        <v>4.1358740007482391</v>
      </c>
      <c r="M4" s="4">
        <f>('[1]Pc, Summer, S3'!M4*Main!$B$5)+(VLOOKUP($A4,'FL Ratio'!$A$2:$B$9,2,FALSE)*'FL Characterization'!M$2)</f>
        <v>4.6323405222259959</v>
      </c>
      <c r="N4" s="4">
        <f>('[1]Pc, Summer, S3'!N4*Main!$B$5)+(VLOOKUP($A4,'FL Ratio'!$A$2:$B$9,2,FALSE)*'FL Characterization'!N$2)</f>
        <v>4.8676801848784548</v>
      </c>
      <c r="O4" s="4">
        <f>('[1]Pc, Summer, S3'!O4*Main!$B$5)+(VLOOKUP($A4,'FL Ratio'!$A$2:$B$9,2,FALSE)*'FL Characterization'!O$2)</f>
        <v>4.4071191775149501</v>
      </c>
      <c r="P4" s="4">
        <f>('[1]Pc, Summer, S3'!P4*Main!$B$5)+(VLOOKUP($A4,'FL Ratio'!$A$2:$B$9,2,FALSE)*'FL Characterization'!P$2)</f>
        <v>4.0785035990154528</v>
      </c>
      <c r="Q4" s="4">
        <f>('[1]Pc, Summer, S3'!Q4*Main!$B$5)+(VLOOKUP($A4,'FL Ratio'!$A$2:$B$9,2,FALSE)*'FL Characterization'!Q$2)</f>
        <v>3.9860123598919754</v>
      </c>
      <c r="R4" s="4">
        <f>('[1]Pc, Summer, S3'!R4*Main!$B$5)+(VLOOKUP($A4,'FL Ratio'!$A$2:$B$9,2,FALSE)*'FL Characterization'!R$2)</f>
        <v>4.0131288358560067</v>
      </c>
      <c r="S4" s="4">
        <f>('[1]Pc, Summer, S3'!S4*Main!$B$5)+(VLOOKUP($A4,'FL Ratio'!$A$2:$B$9,2,FALSE)*'FL Characterization'!S$2)</f>
        <v>3.8072172966343314</v>
      </c>
      <c r="T4" s="4">
        <f>('[1]Pc, Summer, S3'!T4*Main!$B$5)+(VLOOKUP($A4,'FL Ratio'!$A$2:$B$9,2,FALSE)*'FL Characterization'!T$2)</f>
        <v>3.8062911593128725</v>
      </c>
      <c r="U4" s="4">
        <f>('[1]Pc, Summer, S3'!U4*Main!$B$5)+(VLOOKUP($A4,'FL Ratio'!$A$2:$B$9,2,FALSE)*'FL Characterization'!U$2)</f>
        <v>3.9947257808879257</v>
      </c>
      <c r="V4" s="4">
        <f>('[1]Pc, Summer, S3'!V4*Main!$B$5)+(VLOOKUP($A4,'FL Ratio'!$A$2:$B$9,2,FALSE)*'FL Characterization'!V$2)</f>
        <v>4.3386339525396567</v>
      </c>
      <c r="W4" s="4">
        <f>('[1]Pc, Summer, S3'!W4*Main!$B$5)+(VLOOKUP($A4,'FL Ratio'!$A$2:$B$9,2,FALSE)*'FL Characterization'!W$2)</f>
        <v>3.8634594631606114</v>
      </c>
      <c r="X4" s="4">
        <f>('[1]Pc, Summer, S3'!X4*Main!$B$5)+(VLOOKUP($A4,'FL Ratio'!$A$2:$B$9,2,FALSE)*'FL Characterization'!X$2)</f>
        <v>3.7048783047135081</v>
      </c>
      <c r="Y4" s="4">
        <f>('[1]Pc, Summer, S3'!Y4*Main!$B$5)+(VLOOKUP($A4,'FL Ratio'!$A$2:$B$9,2,FALSE)*'FL Characterization'!Y$2)</f>
        <v>3.1018995603305544</v>
      </c>
    </row>
    <row r="5" spans="1:25" x14ac:dyDescent="0.3">
      <c r="A5">
        <v>4</v>
      </c>
      <c r="B5" s="4">
        <f>('[1]Pc, Summer, S3'!B5*Main!$B$5)+(VLOOKUP($A5,'FL Ratio'!$A$2:$B$9,2,FALSE)*'FL Characterization'!B$2)</f>
        <v>1.4090691090081349</v>
      </c>
      <c r="C5" s="4">
        <f>('[1]Pc, Summer, S3'!C5*Main!$B$5)+(VLOOKUP($A5,'FL Ratio'!$A$2:$B$9,2,FALSE)*'FL Characterization'!C$2)</f>
        <v>1.1787999415196166</v>
      </c>
      <c r="D5" s="4">
        <f>('[1]Pc, Summer, S3'!D5*Main!$B$5)+(VLOOKUP($A5,'FL Ratio'!$A$2:$B$9,2,FALSE)*'FL Characterization'!D$2)</f>
        <v>0.93509663212400485</v>
      </c>
      <c r="E5" s="4">
        <f>('[1]Pc, Summer, S3'!E5*Main!$B$5)+(VLOOKUP($A5,'FL Ratio'!$A$2:$B$9,2,FALSE)*'FL Characterization'!E$2)</f>
        <v>0.94232726045016735</v>
      </c>
      <c r="F5" s="4">
        <f>('[1]Pc, Summer, S3'!F5*Main!$B$5)+(VLOOKUP($A5,'FL Ratio'!$A$2:$B$9,2,FALSE)*'FL Characterization'!F$2)</f>
        <v>0.82402346587503539</v>
      </c>
      <c r="G5" s="4">
        <f>('[1]Pc, Summer, S3'!G5*Main!$B$5)+(VLOOKUP($A5,'FL Ratio'!$A$2:$B$9,2,FALSE)*'FL Characterization'!G$2)</f>
        <v>0.76963652804080429</v>
      </c>
      <c r="H5" s="4">
        <f>('[1]Pc, Summer, S3'!H5*Main!$B$5)+(VLOOKUP($A5,'FL Ratio'!$A$2:$B$9,2,FALSE)*'FL Characterization'!H$2)</f>
        <v>1.5658289266708598</v>
      </c>
      <c r="I5" s="4">
        <f>('[1]Pc, Summer, S3'!I5*Main!$B$5)+(VLOOKUP($A5,'FL Ratio'!$A$2:$B$9,2,FALSE)*'FL Characterization'!I$2)</f>
        <v>2.4822044015055718</v>
      </c>
      <c r="J5" s="4">
        <f>('[1]Pc, Summer, S3'!J5*Main!$B$5)+(VLOOKUP($A5,'FL Ratio'!$A$2:$B$9,2,FALSE)*'FL Characterization'!J$2)</f>
        <v>3.0609381321093685</v>
      </c>
      <c r="K5" s="4">
        <f>('[1]Pc, Summer, S3'!K5*Main!$B$5)+(VLOOKUP($A5,'FL Ratio'!$A$2:$B$9,2,FALSE)*'FL Characterization'!K$2)</f>
        <v>3.1167574700406449</v>
      </c>
      <c r="L5" s="4">
        <f>('[1]Pc, Summer, S3'!L5*Main!$B$5)+(VLOOKUP($A5,'FL Ratio'!$A$2:$B$9,2,FALSE)*'FL Characterization'!L$2)</f>
        <v>3.042669180321425</v>
      </c>
      <c r="M5" s="4">
        <f>('[1]Pc, Summer, S3'!M5*Main!$B$5)+(VLOOKUP($A5,'FL Ratio'!$A$2:$B$9,2,FALSE)*'FL Characterization'!M$2)</f>
        <v>2.7911455183352158</v>
      </c>
      <c r="N5" s="4">
        <f>('[1]Pc, Summer, S3'!N5*Main!$B$5)+(VLOOKUP($A5,'FL Ratio'!$A$2:$B$9,2,FALSE)*'FL Characterization'!N$2)</f>
        <v>3.0856903830463684</v>
      </c>
      <c r="O5" s="4">
        <f>('[1]Pc, Summer, S3'!O5*Main!$B$5)+(VLOOKUP($A5,'FL Ratio'!$A$2:$B$9,2,FALSE)*'FL Characterization'!O$2)</f>
        <v>2.9837220474132824</v>
      </c>
      <c r="P5" s="4">
        <f>('[1]Pc, Summer, S3'!P5*Main!$B$5)+(VLOOKUP($A5,'FL Ratio'!$A$2:$B$9,2,FALSE)*'FL Characterization'!P$2)</f>
        <v>2.7603379356152793</v>
      </c>
      <c r="Q5" s="4">
        <f>('[1]Pc, Summer, S3'!Q5*Main!$B$5)+(VLOOKUP($A5,'FL Ratio'!$A$2:$B$9,2,FALSE)*'FL Characterization'!Q$2)</f>
        <v>2.5079532005664609</v>
      </c>
      <c r="R5" s="4">
        <f>('[1]Pc, Summer, S3'!R5*Main!$B$5)+(VLOOKUP($A5,'FL Ratio'!$A$2:$B$9,2,FALSE)*'FL Characterization'!R$2)</f>
        <v>2.2423840091699581</v>
      </c>
      <c r="S5" s="4">
        <f>('[1]Pc, Summer, S3'!S5*Main!$B$5)+(VLOOKUP($A5,'FL Ratio'!$A$2:$B$9,2,FALSE)*'FL Characterization'!S$2)</f>
        <v>2.0547708933314364</v>
      </c>
      <c r="T5" s="4">
        <f>('[1]Pc, Summer, S3'!T5*Main!$B$5)+(VLOOKUP($A5,'FL Ratio'!$A$2:$B$9,2,FALSE)*'FL Characterization'!T$2)</f>
        <v>2.5135327882123248</v>
      </c>
      <c r="U5" s="4">
        <f>('[1]Pc, Summer, S3'!U5*Main!$B$5)+(VLOOKUP($A5,'FL Ratio'!$A$2:$B$9,2,FALSE)*'FL Characterization'!U$2)</f>
        <v>2.9757363501234542</v>
      </c>
      <c r="V5" s="4">
        <f>('[1]Pc, Summer, S3'!V5*Main!$B$5)+(VLOOKUP($A5,'FL Ratio'!$A$2:$B$9,2,FALSE)*'FL Characterization'!V$2)</f>
        <v>3.465820273869511</v>
      </c>
      <c r="W5" s="4">
        <f>('[1]Pc, Summer, S3'!W5*Main!$B$5)+(VLOOKUP($A5,'FL Ratio'!$A$2:$B$9,2,FALSE)*'FL Characterization'!W$2)</f>
        <v>3.3089360903840266</v>
      </c>
      <c r="X5" s="4">
        <f>('[1]Pc, Summer, S3'!X5*Main!$B$5)+(VLOOKUP($A5,'FL Ratio'!$A$2:$B$9,2,FALSE)*'FL Characterization'!X$2)</f>
        <v>2.5938836427514342</v>
      </c>
      <c r="Y5" s="4">
        <f>('[1]Pc, Summer, S3'!Y5*Main!$B$5)+(VLOOKUP($A5,'FL Ratio'!$A$2:$B$9,2,FALSE)*'FL Characterization'!Y$2)</f>
        <v>1.937945388485153</v>
      </c>
    </row>
    <row r="6" spans="1:25" x14ac:dyDescent="0.3">
      <c r="A6">
        <v>5</v>
      </c>
      <c r="B6" s="4">
        <f>('[1]Pc, Summer, S3'!B6*Main!$B$5)+(VLOOKUP($A6,'FL Ratio'!$A$2:$B$9,2,FALSE)*'FL Characterization'!B$2)</f>
        <v>2.5886156908460447</v>
      </c>
      <c r="C6" s="4">
        <f>('[1]Pc, Summer, S3'!C6*Main!$B$5)+(VLOOKUP($A6,'FL Ratio'!$A$2:$B$9,2,FALSE)*'FL Characterization'!C$2)</f>
        <v>2.3614610589042133</v>
      </c>
      <c r="D6" s="4">
        <f>('[1]Pc, Summer, S3'!D6*Main!$B$5)+(VLOOKUP($A6,'FL Ratio'!$A$2:$B$9,2,FALSE)*'FL Characterization'!D$2)</f>
        <v>2.1779303256037492</v>
      </c>
      <c r="E6" s="4">
        <f>('[1]Pc, Summer, S3'!E6*Main!$B$5)+(VLOOKUP($A6,'FL Ratio'!$A$2:$B$9,2,FALSE)*'FL Characterization'!E$2)</f>
        <v>2.0622961178977146</v>
      </c>
      <c r="F6" s="4">
        <f>('[1]Pc, Summer, S3'!F6*Main!$B$5)+(VLOOKUP($A6,'FL Ratio'!$A$2:$B$9,2,FALSE)*'FL Characterization'!F$2)</f>
        <v>2.1255281446392273</v>
      </c>
      <c r="G6" s="4">
        <f>('[1]Pc, Summer, S3'!G6*Main!$B$5)+(VLOOKUP($A6,'FL Ratio'!$A$2:$B$9,2,FALSE)*'FL Characterization'!G$2)</f>
        <v>2.1038108095089232</v>
      </c>
      <c r="H6" s="4">
        <f>('[1]Pc, Summer, S3'!H6*Main!$B$5)+(VLOOKUP($A6,'FL Ratio'!$A$2:$B$9,2,FALSE)*'FL Characterization'!H$2)</f>
        <v>2.3481668980262023</v>
      </c>
      <c r="I6" s="4">
        <f>('[1]Pc, Summer, S3'!I6*Main!$B$5)+(VLOOKUP($A6,'FL Ratio'!$A$2:$B$9,2,FALSE)*'FL Characterization'!I$2)</f>
        <v>2.6140098490196459</v>
      </c>
      <c r="J6" s="4">
        <f>('[1]Pc, Summer, S3'!J6*Main!$B$5)+(VLOOKUP($A6,'FL Ratio'!$A$2:$B$9,2,FALSE)*'FL Characterization'!J$2)</f>
        <v>2.8250461696002724</v>
      </c>
      <c r="K6" s="4">
        <f>('[1]Pc, Summer, S3'!K6*Main!$B$5)+(VLOOKUP($A6,'FL Ratio'!$A$2:$B$9,2,FALSE)*'FL Characterization'!K$2)</f>
        <v>2.9226834859675646</v>
      </c>
      <c r="L6" s="4">
        <f>('[1]Pc, Summer, S3'!L6*Main!$B$5)+(VLOOKUP($A6,'FL Ratio'!$A$2:$B$9,2,FALSE)*'FL Characterization'!L$2)</f>
        <v>3.1097225613064365</v>
      </c>
      <c r="M6" s="4">
        <f>('[1]Pc, Summer, S3'!M6*Main!$B$5)+(VLOOKUP($A6,'FL Ratio'!$A$2:$B$9,2,FALSE)*'FL Characterization'!M$2)</f>
        <v>3.2293005579164809</v>
      </c>
      <c r="N6" s="4">
        <f>('[1]Pc, Summer, S3'!N6*Main!$B$5)+(VLOOKUP($A6,'FL Ratio'!$A$2:$B$9,2,FALSE)*'FL Characterization'!N$2)</f>
        <v>3.466306776609426</v>
      </c>
      <c r="O6" s="4">
        <f>('[1]Pc, Summer, S3'!O6*Main!$B$5)+(VLOOKUP($A6,'FL Ratio'!$A$2:$B$9,2,FALSE)*'FL Characterization'!O$2)</f>
        <v>3.347821424110268</v>
      </c>
      <c r="P6" s="4">
        <f>('[1]Pc, Summer, S3'!P6*Main!$B$5)+(VLOOKUP($A6,'FL Ratio'!$A$2:$B$9,2,FALSE)*'FL Characterization'!P$2)</f>
        <v>3.2359242838484943</v>
      </c>
      <c r="Q6" s="4">
        <f>('[1]Pc, Summer, S3'!Q6*Main!$B$5)+(VLOOKUP($A6,'FL Ratio'!$A$2:$B$9,2,FALSE)*'FL Characterization'!Q$2)</f>
        <v>3.1942202113410056</v>
      </c>
      <c r="R6" s="4">
        <f>('[1]Pc, Summer, S3'!R6*Main!$B$5)+(VLOOKUP($A6,'FL Ratio'!$A$2:$B$9,2,FALSE)*'FL Characterization'!R$2)</f>
        <v>3.0700459204271957</v>
      </c>
      <c r="S6" s="4">
        <f>('[1]Pc, Summer, S3'!S6*Main!$B$5)+(VLOOKUP($A6,'FL Ratio'!$A$2:$B$9,2,FALSE)*'FL Characterization'!S$2)</f>
        <v>3.1866068976739448</v>
      </c>
      <c r="T6" s="4">
        <f>('[1]Pc, Summer, S3'!T6*Main!$B$5)+(VLOOKUP($A6,'FL Ratio'!$A$2:$B$9,2,FALSE)*'FL Characterization'!T$2)</f>
        <v>3.0697490193864225</v>
      </c>
      <c r="U6" s="4">
        <f>('[1]Pc, Summer, S3'!U6*Main!$B$5)+(VLOOKUP($A6,'FL Ratio'!$A$2:$B$9,2,FALSE)*'FL Characterization'!U$2)</f>
        <v>3.1922749040072</v>
      </c>
      <c r="V6" s="4">
        <f>('[1]Pc, Summer, S3'!V6*Main!$B$5)+(VLOOKUP($A6,'FL Ratio'!$A$2:$B$9,2,FALSE)*'FL Characterization'!V$2)</f>
        <v>3.4580659914358307</v>
      </c>
      <c r="W6" s="4">
        <f>('[1]Pc, Summer, S3'!W6*Main!$B$5)+(VLOOKUP($A6,'FL Ratio'!$A$2:$B$9,2,FALSE)*'FL Characterization'!W$2)</f>
        <v>3.3733478284661058</v>
      </c>
      <c r="X6" s="4">
        <f>('[1]Pc, Summer, S3'!X6*Main!$B$5)+(VLOOKUP($A6,'FL Ratio'!$A$2:$B$9,2,FALSE)*'FL Characterization'!X$2)</f>
        <v>3.3522318329558054</v>
      </c>
      <c r="Y6" s="4">
        <f>('[1]Pc, Summer, S3'!Y6*Main!$B$5)+(VLOOKUP($A6,'FL Ratio'!$A$2:$B$9,2,FALSE)*'FL Characterization'!Y$2)</f>
        <v>2.9301088627997443</v>
      </c>
    </row>
    <row r="7" spans="1:25" x14ac:dyDescent="0.3">
      <c r="A7">
        <v>6</v>
      </c>
      <c r="B7" s="4">
        <f>('[1]Pc, Summer, S3'!B7*Main!$B$5)+(VLOOKUP($A7,'FL Ratio'!$A$2:$B$9,2,FALSE)*'FL Characterization'!B$2)</f>
        <v>2.6507259950946533</v>
      </c>
      <c r="C7" s="4">
        <f>('[1]Pc, Summer, S3'!C7*Main!$B$5)+(VLOOKUP($A7,'FL Ratio'!$A$2:$B$9,2,FALSE)*'FL Characterization'!C$2)</f>
        <v>2.5868263770411919</v>
      </c>
      <c r="D7" s="4">
        <f>('[1]Pc, Summer, S3'!D7*Main!$B$5)+(VLOOKUP($A7,'FL Ratio'!$A$2:$B$9,2,FALSE)*'FL Characterization'!D$2)</f>
        <v>2.4386482419807622</v>
      </c>
      <c r="E7" s="4">
        <f>('[1]Pc, Summer, S3'!E7*Main!$B$5)+(VLOOKUP($A7,'FL Ratio'!$A$2:$B$9,2,FALSE)*'FL Characterization'!E$2)</f>
        <v>2.4524847137286532</v>
      </c>
      <c r="F7" s="4">
        <f>('[1]Pc, Summer, S3'!F7*Main!$B$5)+(VLOOKUP($A7,'FL Ratio'!$A$2:$B$9,2,FALSE)*'FL Characterization'!F$2)</f>
        <v>2.4478428686925948</v>
      </c>
      <c r="G7" s="4">
        <f>('[1]Pc, Summer, S3'!G7*Main!$B$5)+(VLOOKUP($A7,'FL Ratio'!$A$2:$B$9,2,FALSE)*'FL Characterization'!G$2)</f>
        <v>2.4930018426472986</v>
      </c>
      <c r="H7" s="4">
        <f>('[1]Pc, Summer, S3'!H7*Main!$B$5)+(VLOOKUP($A7,'FL Ratio'!$A$2:$B$9,2,FALSE)*'FL Characterization'!H$2)</f>
        <v>2.7115339338500539</v>
      </c>
      <c r="I7" s="4">
        <f>('[1]Pc, Summer, S3'!I7*Main!$B$5)+(VLOOKUP($A7,'FL Ratio'!$A$2:$B$9,2,FALSE)*'FL Characterization'!I$2)</f>
        <v>3.2267049042488622</v>
      </c>
      <c r="J7" s="4">
        <f>('[1]Pc, Summer, S3'!J7*Main!$B$5)+(VLOOKUP($A7,'FL Ratio'!$A$2:$B$9,2,FALSE)*'FL Characterization'!J$2)</f>
        <v>3.3308298509818899</v>
      </c>
      <c r="K7" s="4">
        <f>('[1]Pc, Summer, S3'!K7*Main!$B$5)+(VLOOKUP($A7,'FL Ratio'!$A$2:$B$9,2,FALSE)*'FL Characterization'!K$2)</f>
        <v>3.2610516813734711</v>
      </c>
      <c r="L7" s="4">
        <f>('[1]Pc, Summer, S3'!L7*Main!$B$5)+(VLOOKUP($A7,'FL Ratio'!$A$2:$B$9,2,FALSE)*'FL Characterization'!L$2)</f>
        <v>3.2500071074506858</v>
      </c>
      <c r="M7" s="4">
        <f>('[1]Pc, Summer, S3'!M7*Main!$B$5)+(VLOOKUP($A7,'FL Ratio'!$A$2:$B$9,2,FALSE)*'FL Characterization'!M$2)</f>
        <v>3.5039782306474145</v>
      </c>
      <c r="N7" s="4">
        <f>('[1]Pc, Summer, S3'!N7*Main!$B$5)+(VLOOKUP($A7,'FL Ratio'!$A$2:$B$9,2,FALSE)*'FL Characterization'!N$2)</f>
        <v>3.4789402181994884</v>
      </c>
      <c r="O7" s="4">
        <f>('[1]Pc, Summer, S3'!O7*Main!$B$5)+(VLOOKUP($A7,'FL Ratio'!$A$2:$B$9,2,FALSE)*'FL Characterization'!O$2)</f>
        <v>3.3401569278466172</v>
      </c>
      <c r="P7" s="4">
        <f>('[1]Pc, Summer, S3'!P7*Main!$B$5)+(VLOOKUP($A7,'FL Ratio'!$A$2:$B$9,2,FALSE)*'FL Characterization'!P$2)</f>
        <v>3.1215976363735458</v>
      </c>
      <c r="Q7" s="4">
        <f>('[1]Pc, Summer, S3'!Q7*Main!$B$5)+(VLOOKUP($A7,'FL Ratio'!$A$2:$B$9,2,FALSE)*'FL Characterization'!Q$2)</f>
        <v>3.0442206874124271</v>
      </c>
      <c r="R7" s="4">
        <f>('[1]Pc, Summer, S3'!R7*Main!$B$5)+(VLOOKUP($A7,'FL Ratio'!$A$2:$B$9,2,FALSE)*'FL Characterization'!R$2)</f>
        <v>3.2421192195207746</v>
      </c>
      <c r="S7" s="4">
        <f>('[1]Pc, Summer, S3'!S7*Main!$B$5)+(VLOOKUP($A7,'FL Ratio'!$A$2:$B$9,2,FALSE)*'FL Characterization'!S$2)</f>
        <v>3.08024375601358</v>
      </c>
      <c r="T7" s="4">
        <f>('[1]Pc, Summer, S3'!T7*Main!$B$5)+(VLOOKUP($A7,'FL Ratio'!$A$2:$B$9,2,FALSE)*'FL Characterization'!T$2)</f>
        <v>2.9477200913644932</v>
      </c>
      <c r="U7" s="4">
        <f>('[1]Pc, Summer, S3'!U7*Main!$B$5)+(VLOOKUP($A7,'FL Ratio'!$A$2:$B$9,2,FALSE)*'FL Characterization'!U$2)</f>
        <v>2.9316334924020899</v>
      </c>
      <c r="V7" s="4">
        <f>('[1]Pc, Summer, S3'!V7*Main!$B$5)+(VLOOKUP($A7,'FL Ratio'!$A$2:$B$9,2,FALSE)*'FL Characterization'!V$2)</f>
        <v>3.0779348324654605</v>
      </c>
      <c r="W7" s="4">
        <f>('[1]Pc, Summer, S3'!W7*Main!$B$5)+(VLOOKUP($A7,'FL Ratio'!$A$2:$B$9,2,FALSE)*'FL Characterization'!W$2)</f>
        <v>2.8474315094690312</v>
      </c>
      <c r="X7" s="4">
        <f>('[1]Pc, Summer, S3'!X7*Main!$B$5)+(VLOOKUP($A7,'FL Ratio'!$A$2:$B$9,2,FALSE)*'FL Characterization'!X$2)</f>
        <v>2.7741420921419184</v>
      </c>
      <c r="Y7" s="4">
        <f>('[1]Pc, Summer, S3'!Y7*Main!$B$5)+(VLOOKUP($A7,'FL Ratio'!$A$2:$B$9,2,FALSE)*'FL Characterization'!Y$2)</f>
        <v>2.799651254984588</v>
      </c>
    </row>
    <row r="8" spans="1:25" x14ac:dyDescent="0.3">
      <c r="A8">
        <v>7</v>
      </c>
      <c r="B8" s="4">
        <f>('[1]Pc, Summer, S3'!B8*Main!$B$5)+(VLOOKUP($A8,'FL Ratio'!$A$2:$B$9,2,FALSE)*'FL Characterization'!B$2)</f>
        <v>2.2064833906600878</v>
      </c>
      <c r="C8" s="4">
        <f>('[1]Pc, Summer, S3'!C8*Main!$B$5)+(VLOOKUP($A8,'FL Ratio'!$A$2:$B$9,2,FALSE)*'FL Characterization'!C$2)</f>
        <v>2.0336889550553465</v>
      </c>
      <c r="D8" s="4">
        <f>('[1]Pc, Summer, S3'!D8*Main!$B$5)+(VLOOKUP($A8,'FL Ratio'!$A$2:$B$9,2,FALSE)*'FL Characterization'!D$2)</f>
        <v>1.9861145393733346</v>
      </c>
      <c r="E8" s="4">
        <f>('[1]Pc, Summer, S3'!E8*Main!$B$5)+(VLOOKUP($A8,'FL Ratio'!$A$2:$B$9,2,FALSE)*'FL Characterization'!E$2)</f>
        <v>1.9786355937181512</v>
      </c>
      <c r="F8" s="4">
        <f>('[1]Pc, Summer, S3'!F8*Main!$B$5)+(VLOOKUP($A8,'FL Ratio'!$A$2:$B$9,2,FALSE)*'FL Characterization'!F$2)</f>
        <v>1.8520549992458</v>
      </c>
      <c r="G8" s="4">
        <f>('[1]Pc, Summer, S3'!G8*Main!$B$5)+(VLOOKUP($A8,'FL Ratio'!$A$2:$B$9,2,FALSE)*'FL Characterization'!G$2)</f>
        <v>2.0481672949291081</v>
      </c>
      <c r="H8" s="4">
        <f>('[1]Pc, Summer, S3'!H8*Main!$B$5)+(VLOOKUP($A8,'FL Ratio'!$A$2:$B$9,2,FALSE)*'FL Characterization'!H$2)</f>
        <v>2.584238705537611</v>
      </c>
      <c r="I8" s="4">
        <f>('[1]Pc, Summer, S3'!I8*Main!$B$5)+(VLOOKUP($A8,'FL Ratio'!$A$2:$B$9,2,FALSE)*'FL Characterization'!I$2)</f>
        <v>2.8116517937353165</v>
      </c>
      <c r="J8" s="4">
        <f>('[1]Pc, Summer, S3'!J8*Main!$B$5)+(VLOOKUP($A8,'FL Ratio'!$A$2:$B$9,2,FALSE)*'FL Characterization'!J$2)</f>
        <v>3.107147219688597</v>
      </c>
      <c r="K8" s="4">
        <f>('[1]Pc, Summer, S3'!K8*Main!$B$5)+(VLOOKUP($A8,'FL Ratio'!$A$2:$B$9,2,FALSE)*'FL Characterization'!K$2)</f>
        <v>3.2865831118856361</v>
      </c>
      <c r="L8" s="4">
        <f>('[1]Pc, Summer, S3'!L8*Main!$B$5)+(VLOOKUP($A8,'FL Ratio'!$A$2:$B$9,2,FALSE)*'FL Characterization'!L$2)</f>
        <v>3.2885835566315702</v>
      </c>
      <c r="M8" s="4">
        <f>('[1]Pc, Summer, S3'!M8*Main!$B$5)+(VLOOKUP($A8,'FL Ratio'!$A$2:$B$9,2,FALSE)*'FL Characterization'!M$2)</f>
        <v>3.5356565603530576</v>
      </c>
      <c r="N8" s="4">
        <f>('[1]Pc, Summer, S3'!N8*Main!$B$5)+(VLOOKUP($A8,'FL Ratio'!$A$2:$B$9,2,FALSE)*'FL Characterization'!N$2)</f>
        <v>3.3922654264799359</v>
      </c>
      <c r="O8" s="4">
        <f>('[1]Pc, Summer, S3'!O8*Main!$B$5)+(VLOOKUP($A8,'FL Ratio'!$A$2:$B$9,2,FALSE)*'FL Characterization'!O$2)</f>
        <v>3.4729324525556637</v>
      </c>
      <c r="P8" s="4">
        <f>('[1]Pc, Summer, S3'!P8*Main!$B$5)+(VLOOKUP($A8,'FL Ratio'!$A$2:$B$9,2,FALSE)*'FL Characterization'!P$2)</f>
        <v>3.5241870564053261</v>
      </c>
      <c r="Q8" s="4">
        <f>('[1]Pc, Summer, S3'!Q8*Main!$B$5)+(VLOOKUP($A8,'FL Ratio'!$A$2:$B$9,2,FALSE)*'FL Characterization'!Q$2)</f>
        <v>3.1619198683346337</v>
      </c>
      <c r="R8" s="4">
        <f>('[1]Pc, Summer, S3'!R8*Main!$B$5)+(VLOOKUP($A8,'FL Ratio'!$A$2:$B$9,2,FALSE)*'FL Characterization'!R$2)</f>
        <v>3.292959011870785</v>
      </c>
      <c r="S8" s="4">
        <f>('[1]Pc, Summer, S3'!S8*Main!$B$5)+(VLOOKUP($A8,'FL Ratio'!$A$2:$B$9,2,FALSE)*'FL Characterization'!S$2)</f>
        <v>3.197808226304228</v>
      </c>
      <c r="T8" s="4">
        <f>('[1]Pc, Summer, S3'!T8*Main!$B$5)+(VLOOKUP($A8,'FL Ratio'!$A$2:$B$9,2,FALSE)*'FL Characterization'!T$2)</f>
        <v>3.1355869821064903</v>
      </c>
      <c r="U8" s="4">
        <f>('[1]Pc, Summer, S3'!U8*Main!$B$5)+(VLOOKUP($A8,'FL Ratio'!$A$2:$B$9,2,FALSE)*'FL Characterization'!U$2)</f>
        <v>3.1097750337667853</v>
      </c>
      <c r="V8" s="4">
        <f>('[1]Pc, Summer, S3'!V8*Main!$B$5)+(VLOOKUP($A8,'FL Ratio'!$A$2:$B$9,2,FALSE)*'FL Characterization'!V$2)</f>
        <v>3.1970100332046547</v>
      </c>
      <c r="W8" s="4">
        <f>('[1]Pc, Summer, S3'!W8*Main!$B$5)+(VLOOKUP($A8,'FL Ratio'!$A$2:$B$9,2,FALSE)*'FL Characterization'!W$2)</f>
        <v>2.6039596083854231</v>
      </c>
      <c r="X8" s="4">
        <f>('[1]Pc, Summer, S3'!X8*Main!$B$5)+(VLOOKUP($A8,'FL Ratio'!$A$2:$B$9,2,FALSE)*'FL Characterization'!X$2)</f>
        <v>2.7105230123765081</v>
      </c>
      <c r="Y8" s="4">
        <f>('[1]Pc, Summer, S3'!Y8*Main!$B$5)+(VLOOKUP($A8,'FL Ratio'!$A$2:$B$9,2,FALSE)*'FL Characterization'!Y$2)</f>
        <v>2.331374555245366</v>
      </c>
    </row>
    <row r="9" spans="1:25" x14ac:dyDescent="0.3">
      <c r="A9">
        <v>8</v>
      </c>
      <c r="B9" s="4">
        <f>('[1]Pc, Summer, S3'!B9*Main!$B$5)+(VLOOKUP($A9,'FL Ratio'!$A$2:$B$9,2,FALSE)*'FL Characterization'!B$2)</f>
        <v>1.7442658148685253</v>
      </c>
      <c r="C9" s="4">
        <f>('[1]Pc, Summer, S3'!C9*Main!$B$5)+(VLOOKUP($A9,'FL Ratio'!$A$2:$B$9,2,FALSE)*'FL Characterization'!C$2)</f>
        <v>1.6142850871231813</v>
      </c>
      <c r="D9" s="4">
        <f>('[1]Pc, Summer, S3'!D9*Main!$B$5)+(VLOOKUP($A9,'FL Ratio'!$A$2:$B$9,2,FALSE)*'FL Characterization'!D$2)</f>
        <v>1.5816734783278368</v>
      </c>
      <c r="E9" s="4">
        <f>('[1]Pc, Summer, S3'!E9*Main!$B$5)+(VLOOKUP($A9,'FL Ratio'!$A$2:$B$9,2,FALSE)*'FL Characterization'!E$2)</f>
        <v>1.5447461546465235</v>
      </c>
      <c r="F9" s="4">
        <f>('[1]Pc, Summer, S3'!F9*Main!$B$5)+(VLOOKUP($A9,'FL Ratio'!$A$2:$B$9,2,FALSE)*'FL Characterization'!F$2)</f>
        <v>1.5558131524259413</v>
      </c>
      <c r="G9" s="4">
        <f>('[1]Pc, Summer, S3'!G9*Main!$B$5)+(VLOOKUP($A9,'FL Ratio'!$A$2:$B$9,2,FALSE)*'FL Characterization'!G$2)</f>
        <v>1.6588231274567626</v>
      </c>
      <c r="H9" s="4">
        <f>('[1]Pc, Summer, S3'!H9*Main!$B$5)+(VLOOKUP($A9,'FL Ratio'!$A$2:$B$9,2,FALSE)*'FL Characterization'!H$2)</f>
        <v>2.6656361696389252</v>
      </c>
      <c r="I9" s="4">
        <f>('[1]Pc, Summer, S3'!I9*Main!$B$5)+(VLOOKUP($A9,'FL Ratio'!$A$2:$B$9,2,FALSE)*'FL Characterization'!I$2)</f>
        <v>3.0183922805406929</v>
      </c>
      <c r="J9" s="4">
        <f>('[1]Pc, Summer, S3'!J9*Main!$B$5)+(VLOOKUP($A9,'FL Ratio'!$A$2:$B$9,2,FALSE)*'FL Characterization'!J$2)</f>
        <v>3.3037836109405738</v>
      </c>
      <c r="K9" s="4">
        <f>('[1]Pc, Summer, S3'!K9*Main!$B$5)+(VLOOKUP($A9,'FL Ratio'!$A$2:$B$9,2,FALSE)*'FL Characterization'!K$2)</f>
        <v>3.1758256587398663</v>
      </c>
      <c r="L9" s="4">
        <f>('[1]Pc, Summer, S3'!L9*Main!$B$5)+(VLOOKUP($A9,'FL Ratio'!$A$2:$B$9,2,FALSE)*'FL Characterization'!L$2)</f>
        <v>3.3646477100584593</v>
      </c>
      <c r="M9" s="4">
        <f>('[1]Pc, Summer, S3'!M9*Main!$B$5)+(VLOOKUP($A9,'FL Ratio'!$A$2:$B$9,2,FALSE)*'FL Characterization'!M$2)</f>
        <v>3.4691873985961137</v>
      </c>
      <c r="N9" s="4">
        <f>('[1]Pc, Summer, S3'!N9*Main!$B$5)+(VLOOKUP($A9,'FL Ratio'!$A$2:$B$9,2,FALSE)*'FL Characterization'!N$2)</f>
        <v>3.599650676448332</v>
      </c>
      <c r="O9" s="4">
        <f>('[1]Pc, Summer, S3'!O9*Main!$B$5)+(VLOOKUP($A9,'FL Ratio'!$A$2:$B$9,2,FALSE)*'FL Characterization'!O$2)</f>
        <v>3.2638105972989795</v>
      </c>
      <c r="P9" s="4">
        <f>('[1]Pc, Summer, S3'!P9*Main!$B$5)+(VLOOKUP($A9,'FL Ratio'!$A$2:$B$9,2,FALSE)*'FL Characterization'!P$2)</f>
        <v>2.8866521787217718</v>
      </c>
      <c r="Q9" s="4">
        <f>('[1]Pc, Summer, S3'!Q9*Main!$B$5)+(VLOOKUP($A9,'FL Ratio'!$A$2:$B$9,2,FALSE)*'FL Characterization'!Q$2)</f>
        <v>2.7593510256042526</v>
      </c>
      <c r="R9" s="4">
        <f>('[1]Pc, Summer, S3'!R9*Main!$B$5)+(VLOOKUP($A9,'FL Ratio'!$A$2:$B$9,2,FALSE)*'FL Characterization'!R$2)</f>
        <v>2.662305153969331</v>
      </c>
      <c r="S9" s="4">
        <f>('[1]Pc, Summer, S3'!S9*Main!$B$5)+(VLOOKUP($A9,'FL Ratio'!$A$2:$B$9,2,FALSE)*'FL Characterization'!S$2)</f>
        <v>2.5515992952103339</v>
      </c>
      <c r="T9" s="4">
        <f>('[1]Pc, Summer, S3'!T9*Main!$B$5)+(VLOOKUP($A9,'FL Ratio'!$A$2:$B$9,2,FALSE)*'FL Characterization'!T$2)</f>
        <v>2.5728091092307337</v>
      </c>
      <c r="U9" s="4">
        <f>('[1]Pc, Summer, S3'!U9*Main!$B$5)+(VLOOKUP($A9,'FL Ratio'!$A$2:$B$9,2,FALSE)*'FL Characterization'!U$2)</f>
        <v>2.6079470297154042</v>
      </c>
      <c r="V9" s="4">
        <f>('[1]Pc, Summer, S3'!V9*Main!$B$5)+(VLOOKUP($A9,'FL Ratio'!$A$2:$B$9,2,FALSE)*'FL Characterization'!V$2)</f>
        <v>2.4884663800680222</v>
      </c>
      <c r="W9" s="4">
        <f>('[1]Pc, Summer, S3'!W9*Main!$B$5)+(VLOOKUP($A9,'FL Ratio'!$A$2:$B$9,2,FALSE)*'FL Characterization'!W$2)</f>
        <v>2.1924717577460409</v>
      </c>
      <c r="X9" s="4">
        <f>('[1]Pc, Summer, S3'!X9*Main!$B$5)+(VLOOKUP($A9,'FL Ratio'!$A$2:$B$9,2,FALSE)*'FL Characterization'!X$2)</f>
        <v>1.9404677971693234</v>
      </c>
      <c r="Y9" s="4">
        <f>('[1]Pc, Summer, S3'!Y9*Main!$B$5)+(VLOOKUP($A9,'FL Ratio'!$A$2:$B$9,2,FALSE)*'FL Characterization'!Y$2)</f>
        <v>1.7998951236495146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0.78688683695248762</v>
      </c>
      <c r="C2" s="4">
        <f>('[1]Qc, Summer, S1'!C2*Main!$B$5)</f>
        <v>0.86915227899752046</v>
      </c>
      <c r="D2" s="4">
        <f>('[1]Qc, Summer, S1'!D2*Main!$B$5)</f>
        <v>0.81907766210054389</v>
      </c>
      <c r="E2" s="4">
        <f>('[1]Qc, Summer, S1'!E2*Main!$B$5)</f>
        <v>0.81907766210054389</v>
      </c>
      <c r="F2" s="4">
        <f>('[1]Qc, Summer, S1'!F2*Main!$B$5)</f>
        <v>0.80119387035162382</v>
      </c>
      <c r="G2" s="4">
        <f>('[1]Qc, Summer, S1'!G2*Main!$B$5)</f>
        <v>0.84769172889881605</v>
      </c>
      <c r="H2" s="4">
        <f>('[1]Qc, Summer, S1'!H2*Main!$B$5)</f>
        <v>0.87272903734730445</v>
      </c>
      <c r="I2" s="4">
        <f>('[1]Qc, Summer, S1'!I2*Main!$B$5)</f>
        <v>1.6345785658513039</v>
      </c>
      <c r="J2" s="4">
        <f>('[1]Qc, Summer, S1'!J2*Main!$B$5)</f>
        <v>1.9028354420851066</v>
      </c>
      <c r="K2" s="4">
        <f>('[1]Qc, Summer, S1'!K2*Main!$B$5)</f>
        <v>1.8313002750894254</v>
      </c>
      <c r="L2" s="4">
        <f>('[1]Qc, Summer, S1'!L2*Main!$B$5)</f>
        <v>1.7883791748920175</v>
      </c>
      <c r="M2" s="4">
        <f>('[1]Qc, Summer, S1'!M2*Main!$B$5)</f>
        <v>1.7848024165422334</v>
      </c>
      <c r="N2" s="4">
        <f>('[1]Qc, Summer, S1'!N2*Main!$B$5)</f>
        <v>1.8992586837353223</v>
      </c>
      <c r="O2" s="4">
        <f>('[1]Qc, Summer, S1'!O2*Main!$B$5)</f>
        <v>1.8420305501387779</v>
      </c>
      <c r="P2" s="4">
        <f>('[1]Qc, Summer, S1'!P2*Main!$B$5)</f>
        <v>1.2912097642720364</v>
      </c>
      <c r="Q2" s="4">
        <f>('[1]Qc, Summer, S1'!Q2*Main!$B$5)</f>
        <v>1.6882299410980641</v>
      </c>
      <c r="R2" s="4">
        <f>('[1]Qc, Summer, S1'!R2*Main!$B$5)</f>
        <v>1.7096904911967685</v>
      </c>
      <c r="S2" s="4">
        <f>('[1]Qc, Summer, S1'!S2*Main!$B$5)</f>
        <v>1.6023877407032476</v>
      </c>
      <c r="T2" s="4">
        <f>('[1]Qc, Summer, S1'!T2*Main!$B$5)</f>
        <v>1.2697492141733322</v>
      </c>
      <c r="U2" s="4">
        <f>('[1]Qc, Summer, S1'!U2*Main!$B$5)</f>
        <v>1.1517161886304592</v>
      </c>
      <c r="V2" s="4">
        <f>('[1]Qc, Summer, S1'!V2*Main!$B$5)</f>
        <v>1.2089443222270035</v>
      </c>
      <c r="W2" s="4">
        <f>('[1]Qc, Summer, S1'!W2*Main!$B$5)</f>
        <v>1.2125210805767876</v>
      </c>
      <c r="X2" s="4">
        <f>('[1]Qc, Summer, S1'!X2*Main!$B$5)</f>
        <v>0.83696145384946397</v>
      </c>
      <c r="Y2" s="4">
        <f>('[1]Qc, Summer, S1'!Y2*Main!$B$5)</f>
        <v>0.82980793714989609</v>
      </c>
    </row>
    <row r="3" spans="1:25" x14ac:dyDescent="0.3">
      <c r="A3">
        <v>2</v>
      </c>
      <c r="B3" s="4">
        <f>('[1]Qc, Summer, S1'!B3*Main!$B$5)</f>
        <v>3.2897345315914886E-2</v>
      </c>
      <c r="C3" s="4">
        <f>('[1]Qc, Summer, S1'!C3*Main!$B$5)</f>
        <v>-0.19738407189548932</v>
      </c>
      <c r="D3" s="4">
        <f>('[1]Qc, Summer, S1'!D3*Main!$B$5)</f>
        <v>-0.21383274455344675</v>
      </c>
      <c r="E3" s="4">
        <f>('[1]Qc, Summer, S1'!E3*Main!$B$5)</f>
        <v>-0.31252478050119142</v>
      </c>
      <c r="F3" s="4">
        <f>('[1]Qc, Summer, S1'!F3*Main!$B$5)</f>
        <v>-0.37831947113302117</v>
      </c>
      <c r="G3" s="4">
        <f>('[1]Qc, Summer, S1'!G3*Main!$B$5)</f>
        <v>-0.29607610784323396</v>
      </c>
      <c r="H3" s="4">
        <f>('[1]Qc, Summer, S1'!H3*Main!$B$5)</f>
        <v>-0.37831947113302117</v>
      </c>
      <c r="I3" s="4">
        <f>('[1]Qc, Summer, S1'!I3*Main!$B$5)</f>
        <v>0.95402301416153168</v>
      </c>
      <c r="J3" s="4">
        <f>('[1]Qc, Summer, S1'!J3*Main!$B$5)</f>
        <v>1.2172017766888505</v>
      </c>
      <c r="K3" s="4">
        <f>('[1]Qc, Summer, S1'!K3*Main!$B$5)</f>
        <v>1.5626239025059567</v>
      </c>
      <c r="L3" s="4">
        <f>('[1]Qc, Summer, S1'!L3*Main!$B$5)</f>
        <v>0.88822832352970194</v>
      </c>
      <c r="M3" s="4">
        <f>('[1]Qc, Summer, S1'!M3*Main!$B$5)</f>
        <v>0.80598496023991462</v>
      </c>
      <c r="N3" s="4">
        <f>('[1]Qc, Summer, S1'!N3*Main!$B$5)</f>
        <v>0.55925487037055299</v>
      </c>
      <c r="O3" s="4">
        <f>('[1]Qc, Summer, S1'!O3*Main!$B$5)</f>
        <v>0.75663894226604234</v>
      </c>
      <c r="P3" s="4">
        <f>('[1]Qc, Summer, S1'!P3*Main!$B$5)</f>
        <v>0.32897345315914883</v>
      </c>
      <c r="Q3" s="4">
        <f>('[1]Qc, Summer, S1'!Q3*Main!$B$5)</f>
        <v>0.2796274351852765</v>
      </c>
      <c r="R3" s="4">
        <f>('[1]Qc, Summer, S1'!R3*Main!$B$5)</f>
        <v>0.32897345315914883</v>
      </c>
      <c r="S3" s="4">
        <f>('[1]Qc, Summer, S1'!S3*Main!$B$5)</f>
        <v>0.59215221568646792</v>
      </c>
      <c r="T3" s="4">
        <f>('[1]Qc, Summer, S1'!T3*Main!$B$5)</f>
        <v>1.1349584133990638</v>
      </c>
      <c r="U3" s="4">
        <f>('[1]Qc, Summer, S1'!U3*Main!$B$5)</f>
        <v>1.1514070860570209</v>
      </c>
      <c r="V3" s="4">
        <f>('[1]Qc, Summer, S1'!V3*Main!$B$5)</f>
        <v>0.92112566884561653</v>
      </c>
      <c r="W3" s="4">
        <f>('[1]Qc, Summer, S1'!W3*Main!$B$5)</f>
        <v>0.70729292429217006</v>
      </c>
      <c r="X3" s="4">
        <f>('[1]Qc, Summer, S1'!X3*Main!$B$5)</f>
        <v>0.32897345315914878</v>
      </c>
      <c r="Y3" s="4">
        <f>('[1]Qc, Summer, S1'!Y3*Main!$B$5)</f>
        <v>6.5794690631829772E-2</v>
      </c>
    </row>
    <row r="4" spans="1:25" x14ac:dyDescent="0.3">
      <c r="A4">
        <v>3</v>
      </c>
      <c r="B4" s="4">
        <f>('[1]Qc, Summer, S1'!B4*Main!$B$5)</f>
        <v>-0.19854515467134512</v>
      </c>
      <c r="C4" s="4">
        <f>('[1]Qc, Summer, S1'!C4*Main!$B$5)</f>
        <v>-0.47023852422160678</v>
      </c>
      <c r="D4" s="4">
        <f>('[1]Qc, Summer, S1'!D4*Main!$B$5)</f>
        <v>-0.82030498114213624</v>
      </c>
      <c r="E4" s="4">
        <f>('[1]Qc, Summer, S1'!E4*Main!$B$5)</f>
        <v>-0.75760651124592215</v>
      </c>
      <c r="F4" s="4">
        <f>('[1]Qc, Summer, S1'!F4*Main!$B$5)</f>
        <v>-0.77328112871997567</v>
      </c>
      <c r="G4" s="4">
        <f>('[1]Qc, Summer, S1'!G4*Main!$B$5)</f>
        <v>-0.73670702128051746</v>
      </c>
      <c r="H4" s="4">
        <f>('[1]Qc, Summer, S1'!H4*Main!$B$5)</f>
        <v>-4.1798979930809499E-2</v>
      </c>
      <c r="I4" s="4">
        <f>('[1]Qc, Summer, S1'!I4*Main!$B$5)</f>
        <v>0.88300345103835054</v>
      </c>
      <c r="J4" s="4">
        <f>('[1]Qc, Summer, S1'!J4*Main!$B$5)</f>
        <v>1.1599216930799634</v>
      </c>
      <c r="K4" s="4">
        <f>('[1]Qc, Summer, S1'!K4*Main!$B$5)</f>
        <v>1.170371438062666</v>
      </c>
      <c r="L4" s="4">
        <f>('[1]Qc, Summer, S1'!L4*Main!$B$5)</f>
        <v>0.977051155882672</v>
      </c>
      <c r="M4" s="4">
        <f>('[1]Qc, Summer, S1'!M4*Main!$B$5)</f>
        <v>1.2226201629761777</v>
      </c>
      <c r="N4" s="4">
        <f>('[1]Qc, Summer, S1'!N4*Main!$B$5)</f>
        <v>1.1076729681664517</v>
      </c>
      <c r="O4" s="4">
        <f>('[1]Qc, Summer, S1'!O4*Main!$B$5)</f>
        <v>0.96660141089996954</v>
      </c>
      <c r="P4" s="4">
        <f>('[1]Qc, Summer, S1'!P4*Main!$B$5)</f>
        <v>0.69490804134970785</v>
      </c>
      <c r="Q4" s="4">
        <f>('[1]Qc, Summer, S1'!Q4*Main!$B$5)</f>
        <v>0.43366441678214862</v>
      </c>
      <c r="R4" s="4">
        <f>('[1]Qc, Summer, S1'!R4*Main!$B$5)</f>
        <v>0.5381618666091722</v>
      </c>
      <c r="S4" s="4">
        <f>('[1]Qc, Summer, S1'!S4*Main!$B$5)</f>
        <v>0.48068826920430918</v>
      </c>
      <c r="T4" s="4">
        <f>('[1]Qc, Summer, S1'!T4*Main!$B$5)</f>
        <v>8.8822832352970171E-2</v>
      </c>
      <c r="U4" s="4">
        <f>('[1]Qc, Summer, S1'!U4*Main!$B$5)</f>
        <v>0.38664056435998784</v>
      </c>
      <c r="V4" s="4">
        <f>('[1]Qc, Summer, S1'!V4*Main!$B$5)</f>
        <v>0.54338673910052337</v>
      </c>
      <c r="W4" s="4">
        <f>('[1]Qc, Summer, S1'!W4*Main!$B$5)</f>
        <v>0.35529132941188074</v>
      </c>
      <c r="X4" s="4">
        <f>('[1]Qc, Summer, S1'!X4*Main!$B$5)</f>
        <v>-0.32916696695512476</v>
      </c>
      <c r="Y4" s="4">
        <f>('[1]Qc, Summer, S1'!Y4*Main!$B$5)</f>
        <v>-0.67400855138430316</v>
      </c>
    </row>
    <row r="5" spans="1:25" x14ac:dyDescent="0.3">
      <c r="A5">
        <v>4</v>
      </c>
      <c r="B5" s="4">
        <f>('[1]Qc, Summer, S1'!B5*Main!$B$5)</f>
        <v>-0.93941436251276966</v>
      </c>
      <c r="C5" s="4">
        <f>('[1]Qc, Summer, S1'!C5*Main!$B$5)</f>
        <v>-0.94844719292154622</v>
      </c>
      <c r="D5" s="4">
        <f>('[1]Qc, Summer, S1'!D5*Main!$B$5)</f>
        <v>-0.97554568414787612</v>
      </c>
      <c r="E5" s="4">
        <f>('[1]Qc, Summer, S1'!E5*Main!$B$5)</f>
        <v>-0.97554568414787612</v>
      </c>
      <c r="F5" s="4">
        <f>('[1]Qc, Summer, S1'!F5*Main!$B$5)</f>
        <v>-0.99812776016981763</v>
      </c>
      <c r="G5" s="4">
        <f>('[1]Qc, Summer, S1'!G5*Main!$B$5)</f>
        <v>-1.0252262513961474</v>
      </c>
      <c r="H5" s="4">
        <f>('[1]Qc, Summer, S1'!H5*Main!$B$5)</f>
        <v>-0.93038153210399299</v>
      </c>
      <c r="I5" s="4">
        <f>('[1]Qc, Summer, S1'!I5*Main!$B$5)</f>
        <v>-0.62778171340997579</v>
      </c>
      <c r="J5" s="4">
        <f>('[1]Qc, Summer, S1'!J5*Main!$B$5)</f>
        <v>-0.46970718125638483</v>
      </c>
      <c r="K5" s="4">
        <f>('[1]Qc, Summer, S1'!K5*Main!$B$5)</f>
        <v>-0.49680567248271468</v>
      </c>
      <c r="L5" s="4">
        <f>('[1]Qc, Summer, S1'!L5*Main!$B$5)</f>
        <v>-0.62778171340997579</v>
      </c>
      <c r="M5" s="4">
        <f>('[1]Qc, Summer, S1'!M5*Main!$B$5)</f>
        <v>-0.68197869586263582</v>
      </c>
      <c r="N5" s="4">
        <f>('[1]Qc, Summer, S1'!N5*Main!$B$5)</f>
        <v>-0.63229812861436407</v>
      </c>
      <c r="O5" s="4">
        <f>('[1]Qc, Summer, S1'!O5*Main!$B$5)</f>
        <v>-0.68649511106702388</v>
      </c>
      <c r="P5" s="4">
        <f>('[1]Qc, Summer, S1'!P5*Main!$B$5)</f>
        <v>-0.64584737422752903</v>
      </c>
      <c r="Q5" s="4">
        <f>('[1]Qc, Summer, S1'!Q5*Main!$B$5)</f>
        <v>-0.76327416954162519</v>
      </c>
      <c r="R5" s="4">
        <f>('[1]Qc, Summer, S1'!R5*Main!$B$5)</f>
        <v>-0.85811888883377985</v>
      </c>
      <c r="S5" s="4">
        <f>('[1]Qc, Summer, S1'!S5*Main!$B$5)</f>
        <v>-0.76327416954162519</v>
      </c>
      <c r="T5" s="4">
        <f>('[1]Qc, Summer, S1'!T5*Main!$B$5)</f>
        <v>-0.53745340932220942</v>
      </c>
      <c r="U5" s="4">
        <f>('[1]Qc, Summer, S1'!U5*Main!$B$5)</f>
        <v>-0.48325642686954978</v>
      </c>
      <c r="V5" s="4">
        <f>('[1]Qc, Summer, S1'!V5*Main!$B$5)</f>
        <v>-0.48325642686954978</v>
      </c>
      <c r="W5" s="4">
        <f>('[1]Qc, Summer, S1'!W5*Main!$B$5)</f>
        <v>-0.63681454381875247</v>
      </c>
      <c r="X5" s="4">
        <f>('[1]Qc, Summer, S1'!X5*Main!$B$5)</f>
        <v>-0.79037266076795509</v>
      </c>
      <c r="Y5" s="4">
        <f>('[1]Qc, Summer, S1'!Y5*Main!$B$5)</f>
        <v>-0.82198756719867339</v>
      </c>
    </row>
    <row r="6" spans="1:25" x14ac:dyDescent="0.3">
      <c r="A6">
        <v>5</v>
      </c>
      <c r="B6" s="4">
        <f>('[1]Qc, Summer, S1'!B6*Main!$B$5)</f>
        <v>-0.58493084720248667</v>
      </c>
      <c r="C6" s="4">
        <f>('[1]Qc, Summer, S1'!C6*Main!$B$5)</f>
        <v>-0.76690933299881603</v>
      </c>
      <c r="D6" s="4">
        <f>('[1]Qc, Summer, S1'!D6*Main!$B$5)</f>
        <v>-0.90339319734606283</v>
      </c>
      <c r="E6" s="4">
        <f>('[1]Qc, Summer, S1'!E6*Main!$B$5)</f>
        <v>-0.89689396571047963</v>
      </c>
      <c r="F6" s="4">
        <f>('[1]Qc, Summer, S1'!F6*Main!$B$5)</f>
        <v>-0.89689396571047941</v>
      </c>
      <c r="G6" s="4">
        <f>('[1]Qc, Summer, S1'!G6*Main!$B$5)</f>
        <v>-0.98138397697306079</v>
      </c>
      <c r="H6" s="4">
        <f>('[1]Qc, Summer, S1'!H6*Main!$B$5)</f>
        <v>-0.88389550243931325</v>
      </c>
      <c r="I6" s="4">
        <f>('[1]Qc, Summer, S1'!I6*Main!$B$5)</f>
        <v>-0.350958508321492</v>
      </c>
      <c r="J6" s="4">
        <f>('[1]Qc, Summer, S1'!J6*Main!$B$5)</f>
        <v>0.11698616944049732</v>
      </c>
      <c r="K6" s="4">
        <f>('[1]Qc, Summer, S1'!K6*Main!$B$5)</f>
        <v>0.38995389813499121</v>
      </c>
      <c r="L6" s="4">
        <f>('[1]Qc, Summer, S1'!L6*Main!$B$5)</f>
        <v>0.64342393192273528</v>
      </c>
      <c r="M6" s="4">
        <f>('[1]Qc, Summer, S1'!M6*Main!$B$5)</f>
        <v>0.68241932173623443</v>
      </c>
      <c r="N6" s="4">
        <f>('[1]Qc, Summer, S1'!N6*Main!$B$5)</f>
        <v>0.59792931047365316</v>
      </c>
      <c r="O6" s="4">
        <f>('[1]Qc, Summer, S1'!O6*Main!$B$5)</f>
        <v>0.49394160430432205</v>
      </c>
      <c r="P6" s="4">
        <f>('[1]Qc, Summer, S1'!P6*Main!$B$5)</f>
        <v>0.32496158177915924</v>
      </c>
      <c r="Q6" s="4">
        <f>('[1]Qc, Summer, S1'!Q6*Main!$B$5)</f>
        <v>0.20797541233866193</v>
      </c>
      <c r="R6" s="4">
        <f>('[1]Qc, Summer, S1'!R6*Main!$B$5)</f>
        <v>0.175479254160746</v>
      </c>
      <c r="S6" s="4">
        <f>('[1]Qc, Summer, S1'!S6*Main!$B$5)</f>
        <v>0.16248079088957962</v>
      </c>
      <c r="T6" s="4">
        <f>('[1]Qc, Summer, S1'!T6*Main!$B$5)</f>
        <v>0.16248079088957962</v>
      </c>
      <c r="U6" s="4">
        <f>('[1]Qc, Summer, S1'!U6*Main!$B$5)</f>
        <v>3.8995389813499107E-2</v>
      </c>
      <c r="V6" s="4">
        <f>('[1]Qc, Summer, S1'!V6*Main!$B$5)</f>
        <v>0.34445927668590881</v>
      </c>
      <c r="W6" s="4">
        <f>('[1]Qc, Summer, S1'!W6*Main!$B$5)</f>
        <v>0.16248079088957962</v>
      </c>
      <c r="X6" s="4">
        <f>('[1]Qc, Summer, S1'!X6*Main!$B$5)</f>
        <v>9.0989242898164596E-2</v>
      </c>
      <c r="Y6" s="4">
        <f>('[1]Qc, Summer, S1'!Y6*Main!$B$5)</f>
        <v>-0.1429830959828301</v>
      </c>
    </row>
    <row r="7" spans="1:25" x14ac:dyDescent="0.3">
      <c r="A7">
        <v>6</v>
      </c>
      <c r="B7" s="4">
        <f>('[1]Qc, Summer, S1'!B7*Main!$B$5)</f>
        <v>0.42634959529425687</v>
      </c>
      <c r="C7" s="4">
        <f>('[1]Qc, Summer, S1'!C7*Main!$B$5)</f>
        <v>0.47298158227956622</v>
      </c>
      <c r="D7" s="4">
        <f>('[1]Qc, Summer, S1'!D7*Main!$B$5)</f>
        <v>0.35973247102952927</v>
      </c>
      <c r="E7" s="4">
        <f>('[1]Qc, Summer, S1'!E7*Main!$B$5)</f>
        <v>0.4230187390810205</v>
      </c>
      <c r="F7" s="4">
        <f>('[1]Qc, Summer, S1'!F7*Main!$B$5)</f>
        <v>0.43301130772072971</v>
      </c>
      <c r="G7" s="4">
        <f>('[1]Qc, Summer, S1'!G7*Main!$B$5)</f>
        <v>0.44466930446705705</v>
      </c>
      <c r="H7" s="4">
        <f>('[1]Qc, Summer, S1'!H7*Main!$B$5)</f>
        <v>0.42968045150749334</v>
      </c>
      <c r="I7" s="4">
        <f>('[1]Qc, Summer, S1'!I7*Main!$B$5)</f>
        <v>0.79607463496349529</v>
      </c>
      <c r="J7" s="4">
        <f>('[1]Qc, Summer, S1'!J7*Main!$B$5)</f>
        <v>0.91265460242676877</v>
      </c>
      <c r="K7" s="4">
        <f>('[1]Qc, Summer, S1'!K7*Main!$B$5)</f>
        <v>0.91098917432015059</v>
      </c>
      <c r="L7" s="4">
        <f>('[1]Qc, Summer, S1'!L7*Main!$B$5)</f>
        <v>0.79607463496349506</v>
      </c>
      <c r="M7" s="4">
        <f>('[1]Qc, Summer, S1'!M7*Main!$B$5)</f>
        <v>0.9509594488789872</v>
      </c>
      <c r="N7" s="4">
        <f>('[1]Qc, Summer, S1'!N7*Main!$B$5)</f>
        <v>0.99092972343782371</v>
      </c>
      <c r="O7" s="4">
        <f>('[1]Qc, Summer, S1'!O7*Main!$B$5)</f>
        <v>0.91265460242676877</v>
      </c>
      <c r="P7" s="4">
        <f>('[1]Qc, Summer, S1'!P7*Main!$B$5)</f>
        <v>0.7944092068568771</v>
      </c>
      <c r="Q7" s="4">
        <f>('[1]Qc, Summer, S1'!Q7*Main!$B$5)</f>
        <v>0.69947980477964034</v>
      </c>
      <c r="R7" s="4">
        <f>('[1]Qc, Summer, S1'!R7*Main!$B$5)</f>
        <v>0.85269919058851373</v>
      </c>
      <c r="S7" s="4">
        <f>('[1]Qc, Summer, S1'!S7*Main!$B$5)</f>
        <v>0.82605234088262258</v>
      </c>
      <c r="T7" s="4">
        <f>('[1]Qc, Summer, S1'!T7*Main!$B$5)</f>
        <v>0.64785153347447633</v>
      </c>
      <c r="U7" s="4">
        <f>('[1]Qc, Summer, S1'!U7*Main!$B$5)</f>
        <v>0.60121954648916687</v>
      </c>
      <c r="V7" s="4">
        <f>('[1]Qc, Summer, S1'!V7*Main!$B$5)</f>
        <v>0.70780694531273114</v>
      </c>
      <c r="W7" s="4">
        <f>('[1]Qc, Summer, S1'!W7*Main!$B$5)</f>
        <v>0.557918415717094</v>
      </c>
      <c r="X7" s="4">
        <f>('[1]Qc, Summer, S1'!X7*Main!$B$5)</f>
        <v>0.42468416718763868</v>
      </c>
      <c r="Y7" s="4">
        <f>('[1]Qc, Summer, S1'!Y7*Main!$B$5)</f>
        <v>0.4746470103861844</v>
      </c>
    </row>
    <row r="8" spans="1:25" x14ac:dyDescent="0.3">
      <c r="A8">
        <v>7</v>
      </c>
      <c r="B8" s="4">
        <f>('[1]Qc, Summer, S1'!B8*Main!$B$5)</f>
        <v>-0.82257666483402814</v>
      </c>
      <c r="C8" s="4">
        <f>('[1]Qc, Summer, S1'!C8*Main!$B$5)</f>
        <v>-0.84574783849132484</v>
      </c>
      <c r="D8" s="4">
        <f>('[1]Qc, Summer, S1'!D8*Main!$B$5)</f>
        <v>-0.89788297922024196</v>
      </c>
      <c r="E8" s="4">
        <f>('[1]Qc, Summer, S1'!E8*Main!$B$5)</f>
        <v>-0.92105415287753889</v>
      </c>
      <c r="F8" s="4">
        <f>('[1]Qc, Summer, S1'!F8*Main!$B$5)</f>
        <v>-0.8631262187342974</v>
      </c>
      <c r="G8" s="4">
        <f>('[1]Qc, Summer, S1'!G8*Main!$B$5)</f>
        <v>-0.93263973970618708</v>
      </c>
      <c r="H8" s="4">
        <f>('[1]Qc, Summer, S1'!H8*Main!$B$5)</f>
        <v>-0.79940549117673176</v>
      </c>
      <c r="I8" s="4">
        <f>('[1]Qc, Summer, S1'!I8*Main!$B$5)</f>
        <v>-0.36494598510242093</v>
      </c>
      <c r="J8" s="4">
        <f>('[1]Qc, Summer, S1'!J8*Main!$B$5)</f>
        <v>-6.3720727557565568E-2</v>
      </c>
      <c r="K8" s="4">
        <f>('[1]Qc, Summer, S1'!K8*Main!$B$5)</f>
        <v>-5.2135140728917277E-2</v>
      </c>
      <c r="L8" s="4">
        <f>('[1]Qc, Summer, S1'!L8*Main!$B$5)</f>
        <v>0.1100630748721587</v>
      </c>
      <c r="M8" s="4">
        <f>('[1]Qc, Summer, S1'!M8*Main!$B$5)</f>
        <v>3.4756760485944858E-2</v>
      </c>
      <c r="N8" s="4">
        <f>('[1]Qc, Summer, S1'!N8*Main!$B$5)</f>
        <v>1.1585586828648286E-2</v>
      </c>
      <c r="O8" s="4">
        <f>('[1]Qc, Summer, S1'!O8*Main!$B$5)</f>
        <v>0</v>
      </c>
      <c r="P8" s="4">
        <f>('[1]Qc, Summer, S1'!P8*Main!$B$5)</f>
        <v>-9.2684694629186284E-2</v>
      </c>
      <c r="Q8" s="4">
        <f>('[1]Qc, Summer, S1'!Q8*Main!$B$5)</f>
        <v>-0.162198215601076</v>
      </c>
      <c r="R8" s="4">
        <f>('[1]Qc, Summer, S1'!R8*Main!$B$5)</f>
        <v>-0.23750452998728985</v>
      </c>
      <c r="S8" s="4">
        <f>('[1]Qc, Summer, S1'!S8*Main!$B$5)</f>
        <v>-0.31281084437350376</v>
      </c>
      <c r="T8" s="4">
        <f>('[1]Qc, Summer, S1'!T8*Main!$B$5)</f>
        <v>-0.27226129047323472</v>
      </c>
      <c r="U8" s="4">
        <f>('[1]Qc, Summer, S1'!U8*Main!$B$5)</f>
        <v>-0.33018922461647615</v>
      </c>
      <c r="V8" s="4">
        <f>('[1]Qc, Summer, S1'!V8*Main!$B$5)</f>
        <v>-0.2317117365729657</v>
      </c>
      <c r="W8" s="4">
        <f>('[1]Qc, Summer, S1'!W8*Main!$B$5)</f>
        <v>-0.43445950607431066</v>
      </c>
      <c r="X8" s="4">
        <f>('[1]Qc, Summer, S1'!X8*Main!$B$5)</f>
        <v>-0.55031537436079347</v>
      </c>
      <c r="Y8" s="4">
        <f>('[1]Qc, Summer, S1'!Y8*Main!$B$5)</f>
        <v>-0.59086492826106252</v>
      </c>
    </row>
    <row r="9" spans="1:25" x14ac:dyDescent="0.3">
      <c r="A9">
        <v>8</v>
      </c>
      <c r="B9" s="4">
        <f>('[1]Qc, Summer, S1'!B9*Main!$B$5)</f>
        <v>-1.0297718047631446</v>
      </c>
      <c r="C9" s="4">
        <f>('[1]Qc, Summer, S1'!C9*Main!$B$5)</f>
        <v>-1.0366484111388585</v>
      </c>
      <c r="D9" s="4">
        <f>('[1]Qc, Summer, S1'!D9*Main!$B$5)</f>
        <v>-1.0469633207024291</v>
      </c>
      <c r="E9" s="4">
        <f>('[1]Qc, Summer, S1'!E9*Main!$B$5)</f>
        <v>-1.0521207754842146</v>
      </c>
      <c r="F9" s="4">
        <f>('[1]Qc, Summer, S1'!F9*Main!$B$5)</f>
        <v>-1.0383675627327871</v>
      </c>
      <c r="G9" s="4">
        <f>('[1]Qc, Summer, S1'!G9*Main!$B$5)</f>
        <v>-1.0142994404177887</v>
      </c>
      <c r="H9" s="4">
        <f>('[1]Qc, Summer, S1'!H9*Main!$B$5)</f>
        <v>-0.86129494855815603</v>
      </c>
      <c r="I9" s="4">
        <f>('[1]Qc, Summer, S1'!I9*Main!$B$5)</f>
        <v>-0.71172875988638062</v>
      </c>
      <c r="J9" s="4">
        <f>('[1]Qc, Summer, S1'!J9*Main!$B$5)</f>
        <v>-0.69625639554102436</v>
      </c>
      <c r="K9" s="4">
        <f>('[1]Qc, Summer, S1'!K9*Main!$B$5)</f>
        <v>-0.68594148597745352</v>
      </c>
      <c r="L9" s="4">
        <f>('[1]Qc, Summer, S1'!L9*Main!$B$5)</f>
        <v>-0.67390742481995436</v>
      </c>
      <c r="M9" s="4">
        <f>('[1]Qc, Summer, S1'!M9*Main!$B$5)</f>
        <v>-0.66874997003816916</v>
      </c>
      <c r="N9" s="4">
        <f>('[1]Qc, Summer, S1'!N9*Main!$B$5)</f>
        <v>-0.6842223343835252</v>
      </c>
      <c r="O9" s="4">
        <f>('[1]Qc, Summer, S1'!O9*Main!$B$5)</f>
        <v>-0.71000960829245197</v>
      </c>
      <c r="P9" s="4">
        <f>('[1]Qc, Summer, S1'!P9*Main!$B$5)</f>
        <v>-0.78221397523744707</v>
      </c>
      <c r="Q9" s="4">
        <f>('[1]Qc, Summer, S1'!Q9*Main!$B$5)</f>
        <v>-0.81659700711601635</v>
      </c>
      <c r="R9" s="4">
        <f>('[1]Qc, Summer, S1'!R9*Main!$B$5)</f>
        <v>-0.84410343261887155</v>
      </c>
      <c r="S9" s="4">
        <f>('[1]Qc, Summer, S1'!S9*Main!$B$5)</f>
        <v>-0.84754173580672831</v>
      </c>
      <c r="T9" s="4">
        <f>('[1]Qc, Summer, S1'!T9*Main!$B$5)</f>
        <v>-0.86301410015208457</v>
      </c>
      <c r="U9" s="4">
        <f>('[1]Qc, Summer, S1'!U9*Main!$B$5)</f>
        <v>-0.89223967724886832</v>
      </c>
      <c r="V9" s="4">
        <f>('[1]Qc, Summer, S1'!V9*Main!$B$5)</f>
        <v>-0.94897167984850728</v>
      </c>
      <c r="W9" s="4">
        <f>('[1]Qc, Summer, S1'!W9*Main!$B$5)</f>
        <v>-0.98679301491493332</v>
      </c>
      <c r="X9" s="4">
        <f>('[1]Qc, Summer, S1'!X9*Main!$B$5)</f>
        <v>-1.0022653792602894</v>
      </c>
      <c r="Y9" s="4">
        <f>('[1]Qc, Summer, S1'!Y9*Main!$B$5)</f>
        <v>-1.0211760467935023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0.77114910021343785</v>
      </c>
      <c r="C2" s="4">
        <f>('[1]Qc, Summer, S2'!C2*Main!$B$5)</f>
        <v>0.87784380178749577</v>
      </c>
      <c r="D2" s="4">
        <f>('[1]Qc, Summer, S2'!D2*Main!$B$5)</f>
        <v>0.83545921534255485</v>
      </c>
      <c r="E2" s="4">
        <f>('[1]Qc, Summer, S2'!E2*Main!$B$5)</f>
        <v>0.82726843872154943</v>
      </c>
      <c r="F2" s="4">
        <f>('[1]Qc, Summer, S2'!F2*Main!$B$5)</f>
        <v>0.80920580905514006</v>
      </c>
      <c r="G2" s="4">
        <f>('[1]Qc, Summer, S2'!G2*Main!$B$5)</f>
        <v>0.83073789432083966</v>
      </c>
      <c r="H2" s="4">
        <f>('[1]Qc, Summer, S2'!H2*Main!$B$5)</f>
        <v>0.87272903734730445</v>
      </c>
      <c r="I2" s="4">
        <f>('[1]Qc, Summer, S2'!I2*Main!$B$5)</f>
        <v>1.6672701371683301</v>
      </c>
      <c r="J2" s="4">
        <f>('[1]Qc, Summer, S2'!J2*Main!$B$5)</f>
        <v>1.9218637965059575</v>
      </c>
      <c r="K2" s="4">
        <f>('[1]Qc, Summer, S2'!K2*Main!$B$5)</f>
        <v>1.867926280591214</v>
      </c>
      <c r="L2" s="4">
        <f>('[1]Qc, Summer, S2'!L2*Main!$B$5)</f>
        <v>1.7526115913941767</v>
      </c>
      <c r="M2" s="4">
        <f>('[1]Qc, Summer, S2'!M2*Main!$B$5)</f>
        <v>1.8026504407076558</v>
      </c>
      <c r="N2" s="4">
        <f>('[1]Qc, Summer, S2'!N2*Main!$B$5)</f>
        <v>1.8992586837353223</v>
      </c>
      <c r="O2" s="4">
        <f>('[1]Qc, Summer, S2'!O2*Main!$B$5)</f>
        <v>1.8604508556401655</v>
      </c>
      <c r="P2" s="4">
        <f>('[1]Qc, Summer, S2'!P2*Main!$B$5)</f>
        <v>1.2912097642720364</v>
      </c>
      <c r="Q2" s="4">
        <f>('[1]Qc, Summer, S2'!Q2*Main!$B$5)</f>
        <v>1.6544653422761029</v>
      </c>
      <c r="R2" s="4">
        <f>('[1]Qc, Summer, S2'!R2*Main!$B$5)</f>
        <v>1.7438843010207039</v>
      </c>
      <c r="S2" s="4">
        <f>('[1]Qc, Summer, S2'!S2*Main!$B$5)</f>
        <v>1.5703399858891824</v>
      </c>
      <c r="T2" s="4">
        <f>('[1]Qc, Summer, S2'!T2*Main!$B$5)</f>
        <v>1.2951441984567988</v>
      </c>
      <c r="U2" s="4">
        <f>('[1]Qc, Summer, S2'!U2*Main!$B$5)</f>
        <v>1.1747505124030684</v>
      </c>
      <c r="V2" s="4">
        <f>('[1]Qc, Summer, S2'!V2*Main!$B$5)</f>
        <v>1.2331232086715438</v>
      </c>
      <c r="W2" s="4">
        <f>('[1]Qc, Summer, S2'!W2*Main!$B$5)</f>
        <v>1.2125210805767876</v>
      </c>
      <c r="X2" s="4">
        <f>('[1]Qc, Summer, S2'!X2*Main!$B$5)</f>
        <v>0.85370068292645318</v>
      </c>
      <c r="Y2" s="4">
        <f>('[1]Qc, Summer, S2'!Y2*Main!$B$5)</f>
        <v>0.83810601652139505</v>
      </c>
    </row>
    <row r="3" spans="1:25" x14ac:dyDescent="0.3">
      <c r="A3">
        <v>2</v>
      </c>
      <c r="B3" s="4">
        <f>('[1]Qc, Summer, S2'!B3*Main!$B$5)</f>
        <v>3.2239398409596581E-2</v>
      </c>
      <c r="C3" s="4">
        <f>('[1]Qc, Summer, S2'!C3*Main!$B$5)</f>
        <v>-0.19343639045757952</v>
      </c>
      <c r="D3" s="4">
        <f>('[1]Qc, Summer, S2'!D3*Main!$B$5)</f>
        <v>-0.21810939944451566</v>
      </c>
      <c r="E3" s="4">
        <f>('[1]Qc, Summer, S2'!E3*Main!$B$5)</f>
        <v>-0.31877527611121526</v>
      </c>
      <c r="F3" s="4">
        <f>('[1]Qc, Summer, S2'!F3*Main!$B$5)</f>
        <v>-0.37831947113302117</v>
      </c>
      <c r="G3" s="4">
        <f>('[1]Qc, Summer, S2'!G3*Main!$B$5)</f>
        <v>-0.29607610784323396</v>
      </c>
      <c r="H3" s="4">
        <f>('[1]Qc, Summer, S2'!H3*Main!$B$5)</f>
        <v>-0.3707530817103607</v>
      </c>
      <c r="I3" s="4">
        <f>('[1]Qc, Summer, S2'!I3*Main!$B$5)</f>
        <v>0.95402301416153168</v>
      </c>
      <c r="J3" s="4">
        <f>('[1]Qc, Summer, S2'!J3*Main!$B$5)</f>
        <v>1.2172017766888503</v>
      </c>
      <c r="K3" s="4">
        <f>('[1]Qc, Summer, S2'!K3*Main!$B$5)</f>
        <v>1.5313714244558376</v>
      </c>
      <c r="L3" s="4">
        <f>('[1]Qc, Summer, S2'!L3*Main!$B$5)</f>
        <v>0.88822832352970194</v>
      </c>
      <c r="M3" s="4">
        <f>('[1]Qc, Summer, S2'!M3*Main!$B$5)</f>
        <v>0.78986526103511623</v>
      </c>
      <c r="N3" s="4">
        <f>('[1]Qc, Summer, S2'!N3*Main!$B$5)</f>
        <v>0.55366232166684759</v>
      </c>
      <c r="O3" s="4">
        <f>('[1]Qc, Summer, S2'!O3*Main!$B$5)</f>
        <v>0.7415061634207214</v>
      </c>
      <c r="P3" s="4">
        <f>('[1]Qc, Summer, S2'!P3*Main!$B$5)</f>
        <v>0.3355529222223318</v>
      </c>
      <c r="Q3" s="4">
        <f>('[1]Qc, Summer, S2'!Q3*Main!$B$5)</f>
        <v>0.27683116083342368</v>
      </c>
      <c r="R3" s="4">
        <f>('[1]Qc, Summer, S2'!R3*Main!$B$5)</f>
        <v>0.32239398409596592</v>
      </c>
      <c r="S3" s="4">
        <f>('[1]Qc, Summer, S2'!S3*Main!$B$5)</f>
        <v>0.58623069352960322</v>
      </c>
      <c r="T3" s="4">
        <f>('[1]Qc, Summer, S2'!T3*Main!$B$5)</f>
        <v>1.1576575816670449</v>
      </c>
      <c r="U3" s="4">
        <f>('[1]Qc, Summer, S2'!U3*Main!$B$5)</f>
        <v>1.1629211569175908</v>
      </c>
      <c r="V3" s="4">
        <f>('[1]Qc, Summer, S2'!V3*Main!$B$5)</f>
        <v>0.90270315546870417</v>
      </c>
      <c r="W3" s="4">
        <f>('[1]Qc, Summer, S2'!W3*Main!$B$5)</f>
        <v>0.70729292429217006</v>
      </c>
      <c r="X3" s="4">
        <f>('[1]Qc, Summer, S2'!X3*Main!$B$5)</f>
        <v>0.33226318769074026</v>
      </c>
      <c r="Y3" s="4">
        <f>('[1]Qc, Summer, S2'!Y3*Main!$B$5)</f>
        <v>6.6452637538148063E-2</v>
      </c>
    </row>
    <row r="4" spans="1:25" x14ac:dyDescent="0.3">
      <c r="A4">
        <v>3</v>
      </c>
      <c r="B4" s="4">
        <f>('[1]Qc, Summer, S2'!B4*Main!$B$5)</f>
        <v>-0.20251605776477202</v>
      </c>
      <c r="C4" s="4">
        <f>('[1]Qc, Summer, S2'!C4*Main!$B$5)</f>
        <v>-0.47964329470603884</v>
      </c>
      <c r="D4" s="4">
        <f>('[1]Qc, Summer, S2'!D4*Main!$B$5)</f>
        <v>-0.83671108076497891</v>
      </c>
      <c r="E4" s="4">
        <f>('[1]Qc, Summer, S2'!E4*Main!$B$5)</f>
        <v>-0.76518257635838138</v>
      </c>
      <c r="F4" s="4">
        <f>('[1]Qc, Summer, S2'!F4*Main!$B$5)</f>
        <v>-0.78874675129437521</v>
      </c>
      <c r="G4" s="4">
        <f>('[1]Qc, Summer, S2'!G4*Main!$B$5)</f>
        <v>-0.74407409149332249</v>
      </c>
      <c r="H4" s="4">
        <f>('[1]Qc, Summer, S2'!H4*Main!$B$5)</f>
        <v>-4.0963000332193314E-2</v>
      </c>
      <c r="I4" s="4">
        <f>('[1]Qc, Summer, S2'!I4*Main!$B$5)</f>
        <v>0.87417341652796698</v>
      </c>
      <c r="J4" s="4">
        <f>('[1]Qc, Summer, S2'!J4*Main!$B$5)</f>
        <v>1.1831201269415628</v>
      </c>
      <c r="K4" s="4">
        <f>('[1]Qc, Summer, S2'!K4*Main!$B$5)</f>
        <v>1.1820751524432929</v>
      </c>
      <c r="L4" s="4">
        <f>('[1]Qc, Summer, S2'!L4*Main!$B$5)</f>
        <v>0.96728064432384531</v>
      </c>
      <c r="M4" s="4">
        <f>('[1]Qc, Summer, S2'!M4*Main!$B$5)</f>
        <v>1.2103939613464159</v>
      </c>
      <c r="N4" s="4">
        <f>('[1]Qc, Summer, S2'!N4*Main!$B$5)</f>
        <v>1.0855195088031229</v>
      </c>
      <c r="O4" s="4">
        <f>('[1]Qc, Summer, S2'!O4*Main!$B$5)</f>
        <v>0.94726938268197014</v>
      </c>
      <c r="P4" s="4">
        <f>('[1]Qc, Summer, S2'!P4*Main!$B$5)</f>
        <v>0.68795896093621067</v>
      </c>
      <c r="Q4" s="4">
        <f>('[1]Qc, Summer, S2'!Q4*Main!$B$5)</f>
        <v>0.4380010609499701</v>
      </c>
      <c r="R4" s="4">
        <f>('[1]Qc, Summer, S2'!R4*Main!$B$5)</f>
        <v>0.5381618666091722</v>
      </c>
      <c r="S4" s="4">
        <f>('[1]Qc, Summer, S2'!S4*Main!$B$5)</f>
        <v>0.48068826920430918</v>
      </c>
      <c r="T4" s="4">
        <f>('[1]Qc, Summer, S2'!T4*Main!$B$5)</f>
        <v>9.0599289000029573E-2</v>
      </c>
      <c r="U4" s="4">
        <f>('[1]Qc, Summer, S2'!U4*Main!$B$5)</f>
        <v>0.38277415871638792</v>
      </c>
      <c r="V4" s="4">
        <f>('[1]Qc, Summer, S2'!V4*Main!$B$5)</f>
        <v>0.54338673910052337</v>
      </c>
      <c r="W4" s="4">
        <f>('[1]Qc, Summer, S2'!W4*Main!$B$5)</f>
        <v>0.35884424270599957</v>
      </c>
      <c r="X4" s="4">
        <f>('[1]Qc, Summer, S2'!X4*Main!$B$5)</f>
        <v>-0.33245863662467606</v>
      </c>
      <c r="Y4" s="4">
        <f>('[1]Qc, Summer, S2'!Y4*Main!$B$5)</f>
        <v>-0.68748872241198933</v>
      </c>
    </row>
    <row r="5" spans="1:25" x14ac:dyDescent="0.3">
      <c r="A5">
        <v>4</v>
      </c>
      <c r="B5" s="4">
        <f>('[1]Qc, Summer, S2'!B5*Main!$B$5)</f>
        <v>-0.95820264976302494</v>
      </c>
      <c r="C5" s="4">
        <f>('[1]Qc, Summer, S2'!C5*Main!$B$5)</f>
        <v>-0.95793166485076164</v>
      </c>
      <c r="D5" s="4">
        <f>('[1]Qc, Summer, S2'!D5*Main!$B$5)</f>
        <v>-0.9657902273063973</v>
      </c>
      <c r="E5" s="4">
        <f>('[1]Qc, Summer, S2'!E5*Main!$B$5)</f>
        <v>-0.99505659783083378</v>
      </c>
      <c r="F5" s="4">
        <f>('[1]Qc, Summer, S2'!F5*Main!$B$5)</f>
        <v>-0.97816520496642123</v>
      </c>
      <c r="G5" s="4">
        <f>('[1]Qc, Summer, S2'!G5*Main!$B$5)</f>
        <v>-1.014973988882186</v>
      </c>
      <c r="H5" s="4">
        <f>('[1]Qc, Summer, S2'!H5*Main!$B$5)</f>
        <v>-0.93968534742503274</v>
      </c>
      <c r="I5" s="4">
        <f>('[1]Qc, Summer, S2'!I5*Main!$B$5)</f>
        <v>-0.61522607914177629</v>
      </c>
      <c r="J5" s="4">
        <f>('[1]Qc, Summer, S2'!J5*Main!$B$5)</f>
        <v>-0.46031303763125703</v>
      </c>
      <c r="K5" s="4">
        <f>('[1]Qc, Summer, S2'!K5*Main!$B$5)</f>
        <v>-0.50674178593236896</v>
      </c>
      <c r="L5" s="4">
        <f>('[1]Qc, Summer, S2'!L5*Main!$B$5)</f>
        <v>-0.64033734767817541</v>
      </c>
      <c r="M5" s="4">
        <f>('[1]Qc, Summer, S2'!M5*Main!$B$5)</f>
        <v>-0.6751589089040092</v>
      </c>
      <c r="N5" s="4">
        <f>('[1]Qc, Summer, S2'!N5*Main!$B$5)</f>
        <v>-0.61965216604207685</v>
      </c>
      <c r="O5" s="4">
        <f>('[1]Qc, Summer, S2'!O5*Main!$B$5)</f>
        <v>-0.67963015995635367</v>
      </c>
      <c r="P5" s="4">
        <f>('[1]Qc, Summer, S2'!P5*Main!$B$5)</f>
        <v>-0.64584737422752903</v>
      </c>
      <c r="Q5" s="4">
        <f>('[1]Qc, Summer, S2'!Q5*Main!$B$5)</f>
        <v>-0.77853965293245764</v>
      </c>
      <c r="R5" s="4">
        <f>('[1]Qc, Summer, S2'!R5*Main!$B$5)</f>
        <v>-0.84095651105710434</v>
      </c>
      <c r="S5" s="4">
        <f>('[1]Qc, Summer, S2'!S5*Main!$B$5)</f>
        <v>-0.77853965293245764</v>
      </c>
      <c r="T5" s="4">
        <f>('[1]Qc, Summer, S2'!T5*Main!$B$5)</f>
        <v>-0.54820247750865347</v>
      </c>
      <c r="U5" s="4">
        <f>('[1]Qc, Summer, S2'!U5*Main!$B$5)</f>
        <v>-0.47842386260085423</v>
      </c>
      <c r="V5" s="4">
        <f>('[1]Qc, Summer, S2'!V5*Main!$B$5)</f>
        <v>-0.48808899113824522</v>
      </c>
      <c r="W5" s="4">
        <f>('[1]Qc, Summer, S2'!W5*Main!$B$5)</f>
        <v>-0.64955083469512742</v>
      </c>
      <c r="X5" s="4">
        <f>('[1]Qc, Summer, S2'!X5*Main!$B$5)</f>
        <v>-0.78246893416027552</v>
      </c>
      <c r="Y5" s="4">
        <f>('[1]Qc, Summer, S2'!Y5*Main!$B$5)</f>
        <v>-0.83842731854264685</v>
      </c>
    </row>
    <row r="6" spans="1:25" x14ac:dyDescent="0.3">
      <c r="A6">
        <v>5</v>
      </c>
      <c r="B6" s="4">
        <f>('[1]Qc, Summer, S2'!B6*Main!$B$5)</f>
        <v>-0.5966294641465365</v>
      </c>
      <c r="C6" s="4">
        <f>('[1]Qc, Summer, S2'!C6*Main!$B$5)</f>
        <v>-0.75924023966882781</v>
      </c>
      <c r="D6" s="4">
        <f>('[1]Qc, Summer, S2'!D6*Main!$B$5)</f>
        <v>-0.88532533339914132</v>
      </c>
      <c r="E6" s="4">
        <f>('[1]Qc, Summer, S2'!E6*Main!$B$5)</f>
        <v>-0.91483184502468917</v>
      </c>
      <c r="F6" s="4">
        <f>('[1]Qc, Summer, S2'!F6*Main!$B$5)</f>
        <v>-0.89689396571047941</v>
      </c>
      <c r="G6" s="4">
        <f>('[1]Qc, Summer, S2'!G6*Main!$B$5)</f>
        <v>-0.98138397697306079</v>
      </c>
      <c r="H6" s="4">
        <f>('[1]Qc, Summer, S2'!H6*Main!$B$5)</f>
        <v>-0.89273445746370639</v>
      </c>
      <c r="I6" s="4">
        <f>('[1]Qc, Summer, S2'!I6*Main!$B$5)</f>
        <v>-0.350958508321492</v>
      </c>
      <c r="J6" s="4">
        <f>('[1]Qc, Summer, S2'!J6*Main!$B$5)</f>
        <v>0.11932589282930728</v>
      </c>
      <c r="K6" s="4">
        <f>('[1]Qc, Summer, S2'!K6*Main!$B$5)</f>
        <v>0.38605435915364128</v>
      </c>
      <c r="L6" s="4">
        <f>('[1]Qc, Summer, S2'!L6*Main!$B$5)</f>
        <v>0.65629241056118992</v>
      </c>
      <c r="M6" s="4">
        <f>('[1]Qc, Summer, S2'!M6*Main!$B$5)</f>
        <v>0.68924351495359681</v>
      </c>
      <c r="N6" s="4">
        <f>('[1]Qc, Summer, S2'!N6*Main!$B$5)</f>
        <v>0.59792931047365316</v>
      </c>
      <c r="O6" s="4">
        <f>('[1]Qc, Summer, S2'!O6*Main!$B$5)</f>
        <v>0.50382043639040852</v>
      </c>
      <c r="P6" s="4">
        <f>('[1]Qc, Summer, S2'!P6*Main!$B$5)</f>
        <v>0.32171196596136764</v>
      </c>
      <c r="Q6" s="4">
        <f>('[1]Qc, Summer, S2'!Q6*Main!$B$5)</f>
        <v>0.20797541233866193</v>
      </c>
      <c r="R6" s="4">
        <f>('[1]Qc, Summer, S2'!R6*Main!$B$5)</f>
        <v>0.175479254160746</v>
      </c>
      <c r="S6" s="4">
        <f>('[1]Qc, Summer, S2'!S6*Main!$B$5)</f>
        <v>0.15923117507178802</v>
      </c>
      <c r="T6" s="4">
        <f>('[1]Qc, Summer, S2'!T6*Main!$B$5)</f>
        <v>0.16248079088957962</v>
      </c>
      <c r="U6" s="4">
        <f>('[1]Qc, Summer, S2'!U6*Main!$B$5)</f>
        <v>3.8605435915364118E-2</v>
      </c>
      <c r="V6" s="4">
        <f>('[1]Qc, Summer, S2'!V6*Main!$B$5)</f>
        <v>0.34445927668590881</v>
      </c>
      <c r="W6" s="4">
        <f>('[1]Qc, Summer, S2'!W6*Main!$B$5)</f>
        <v>0.16573040670737121</v>
      </c>
      <c r="X6" s="4">
        <f>('[1]Qc, Summer, S2'!X6*Main!$B$5)</f>
        <v>8.9169458040201321E-2</v>
      </c>
      <c r="Y6" s="4">
        <f>('[1]Qc, Summer, S2'!Y6*Main!$B$5)</f>
        <v>-0.1429830959828301</v>
      </c>
    </row>
    <row r="7" spans="1:25" x14ac:dyDescent="0.3">
      <c r="A7">
        <v>6</v>
      </c>
      <c r="B7" s="4">
        <f>('[1]Qc, Summer, S2'!B7*Main!$B$5)</f>
        <v>0.42634959529425698</v>
      </c>
      <c r="C7" s="4">
        <f>('[1]Qc, Summer, S2'!C7*Main!$B$5)</f>
        <v>0.48244121392515754</v>
      </c>
      <c r="D7" s="4">
        <f>('[1]Qc, Summer, S2'!D7*Main!$B$5)</f>
        <v>0.35613514631923399</v>
      </c>
      <c r="E7" s="4">
        <f>('[1]Qc, Summer, S2'!E7*Main!$B$5)</f>
        <v>0.41878855169021034</v>
      </c>
      <c r="F7" s="4">
        <f>('[1]Qc, Summer, S2'!F7*Main!$B$5)</f>
        <v>0.44167153387514424</v>
      </c>
      <c r="G7" s="4">
        <f>('[1]Qc, Summer, S2'!G7*Main!$B$5)</f>
        <v>0.44466930446705705</v>
      </c>
      <c r="H7" s="4">
        <f>('[1]Qc, Summer, S2'!H7*Main!$B$5)</f>
        <v>0.43827406053764317</v>
      </c>
      <c r="I7" s="4">
        <f>('[1]Qc, Summer, S2'!I7*Main!$B$5)</f>
        <v>0.78811388861386034</v>
      </c>
      <c r="J7" s="4">
        <f>('[1]Qc, Summer, S2'!J7*Main!$B$5)</f>
        <v>0.92178114845103643</v>
      </c>
      <c r="K7" s="4">
        <f>('[1]Qc, Summer, S2'!K7*Main!$B$5)</f>
        <v>0.90187928257694894</v>
      </c>
      <c r="L7" s="4">
        <f>('[1]Qc, Summer, S2'!L7*Main!$B$5)</f>
        <v>0.80403538131313013</v>
      </c>
      <c r="M7" s="4">
        <f>('[1]Qc, Summer, S2'!M7*Main!$B$5)</f>
        <v>0.96997863785656691</v>
      </c>
      <c r="N7" s="4">
        <f>('[1]Qc, Summer, S2'!N7*Main!$B$5)</f>
        <v>1.0107483179065802</v>
      </c>
      <c r="O7" s="4">
        <f>('[1]Qc, Summer, S2'!O7*Main!$B$5)</f>
        <v>0.90352805640250122</v>
      </c>
      <c r="P7" s="4">
        <f>('[1]Qc, Summer, S2'!P7*Main!$B$5)</f>
        <v>0.79440920685687721</v>
      </c>
      <c r="Q7" s="4">
        <f>('[1]Qc, Summer, S2'!Q7*Main!$B$5)</f>
        <v>0.70647460282743668</v>
      </c>
      <c r="R7" s="4">
        <f>('[1]Qc, Summer, S2'!R7*Main!$B$5)</f>
        <v>0.86975317440028399</v>
      </c>
      <c r="S7" s="4">
        <f>('[1]Qc, Summer, S2'!S7*Main!$B$5)</f>
        <v>0.84257338770027523</v>
      </c>
      <c r="T7" s="4">
        <f>('[1]Qc, Summer, S2'!T7*Main!$B$5)</f>
        <v>0.64785153347447633</v>
      </c>
      <c r="U7" s="4">
        <f>('[1]Qc, Summer, S2'!U7*Main!$B$5)</f>
        <v>0.60723174195405849</v>
      </c>
      <c r="V7" s="4">
        <f>('[1]Qc, Summer, S2'!V7*Main!$B$5)</f>
        <v>0.70072887585960397</v>
      </c>
      <c r="W7" s="4">
        <f>('[1]Qc, Summer, S2'!W7*Main!$B$5)</f>
        <v>0.55233923155992304</v>
      </c>
      <c r="X7" s="4">
        <f>('[1]Qc, Summer, S2'!X7*Main!$B$5)</f>
        <v>0.41619048384388591</v>
      </c>
      <c r="Y7" s="4">
        <f>('[1]Qc, Summer, S2'!Y7*Main!$B$5)</f>
        <v>0.48413995059390807</v>
      </c>
    </row>
    <row r="8" spans="1:25" x14ac:dyDescent="0.3">
      <c r="A8">
        <v>7</v>
      </c>
      <c r="B8" s="4">
        <f>('[1]Qc, Summer, S2'!B8*Main!$B$5)</f>
        <v>-0.83902819813070872</v>
      </c>
      <c r="C8" s="4">
        <f>('[1]Qc, Summer, S2'!C8*Main!$B$5)</f>
        <v>-0.84574783849132484</v>
      </c>
      <c r="D8" s="4">
        <f>('[1]Qc, Summer, S2'!D8*Main!$B$5)</f>
        <v>-0.87992531963583709</v>
      </c>
      <c r="E8" s="4">
        <f>('[1]Qc, Summer, S2'!E8*Main!$B$5)</f>
        <v>-0.91184361134876357</v>
      </c>
      <c r="F8" s="4">
        <f>('[1]Qc, Summer, S2'!F8*Main!$B$5)</f>
        <v>-0.8458636943596114</v>
      </c>
      <c r="G8" s="4">
        <f>('[1]Qc, Summer, S2'!G8*Main!$B$5)</f>
        <v>-0.92331334230912543</v>
      </c>
      <c r="H8" s="4">
        <f>('[1]Qc, Summer, S2'!H8*Main!$B$5)</f>
        <v>-0.80739954608849895</v>
      </c>
      <c r="I8" s="4">
        <f>('[1]Qc, Summer, S2'!I8*Main!$B$5)</f>
        <v>-0.35764706540037255</v>
      </c>
      <c r="J8" s="4">
        <f>('[1]Qc, Summer, S2'!J8*Main!$B$5)</f>
        <v>-6.2446313006414247E-2</v>
      </c>
      <c r="K8" s="4">
        <f>('[1]Qc, Summer, S2'!K8*Main!$B$5)</f>
        <v>-5.3177843543495626E-2</v>
      </c>
      <c r="L8" s="4">
        <f>('[1]Qc, Summer, S2'!L8*Main!$B$5)</f>
        <v>0.1100630748721587</v>
      </c>
      <c r="M8" s="4">
        <f>('[1]Qc, Summer, S2'!M8*Main!$B$5)</f>
        <v>3.5451895695663753E-2</v>
      </c>
      <c r="N8" s="4">
        <f>('[1]Qc, Summer, S2'!N8*Main!$B$5)</f>
        <v>1.1469730960361801E-2</v>
      </c>
      <c r="O8" s="4">
        <f>('[1]Qc, Summer, S2'!O8*Main!$B$5)</f>
        <v>0</v>
      </c>
      <c r="P8" s="4">
        <f>('[1]Qc, Summer, S2'!P8*Main!$B$5)</f>
        <v>-9.0831000736602566E-2</v>
      </c>
      <c r="Q8" s="4">
        <f>('[1]Qc, Summer, S2'!Q8*Main!$B$5)</f>
        <v>-0.16382019775708676</v>
      </c>
      <c r="R8" s="4">
        <f>('[1]Qc, Summer, S2'!R8*Main!$B$5)</f>
        <v>-0.23512948468741696</v>
      </c>
      <c r="S8" s="4">
        <f>('[1]Qc, Summer, S2'!S8*Main!$B$5)</f>
        <v>-0.30968273592976875</v>
      </c>
      <c r="T8" s="4">
        <f>('[1]Qc, Summer, S2'!T8*Main!$B$5)</f>
        <v>-0.26681606466377006</v>
      </c>
      <c r="U8" s="4">
        <f>('[1]Qc, Summer, S2'!U8*Main!$B$5)</f>
        <v>-0.33679300910880572</v>
      </c>
      <c r="V8" s="4">
        <f>('[1]Qc, Summer, S2'!V8*Main!$B$5)</f>
        <v>-0.23402885393869535</v>
      </c>
      <c r="W8" s="4">
        <f>('[1]Qc, Summer, S2'!W8*Main!$B$5)</f>
        <v>-0.44314869619579689</v>
      </c>
      <c r="X8" s="4">
        <f>('[1]Qc, Summer, S2'!X8*Main!$B$5)</f>
        <v>-0.53930906687357771</v>
      </c>
      <c r="Y8" s="4">
        <f>('[1]Qc, Summer, S2'!Y8*Main!$B$5)</f>
        <v>-0.59677357754367322</v>
      </c>
    </row>
    <row r="9" spans="1:25" x14ac:dyDescent="0.3">
      <c r="A9">
        <v>8</v>
      </c>
      <c r="B9" s="4">
        <f>('[1]Qc, Summer, S2'!B9*Main!$B$5)</f>
        <v>-1.0091763686678816</v>
      </c>
      <c r="C9" s="4">
        <f>('[1]Qc, Summer, S2'!C9*Main!$B$5)</f>
        <v>-1.0366484111388583</v>
      </c>
      <c r="D9" s="4">
        <f>('[1]Qc, Summer, S2'!D9*Main!$B$5)</f>
        <v>-1.0364936874954049</v>
      </c>
      <c r="E9" s="4">
        <f>('[1]Qc, Summer, S2'!E9*Main!$B$5)</f>
        <v>-1.0626419832390566</v>
      </c>
      <c r="F9" s="4">
        <f>('[1]Qc, Summer, S2'!F9*Main!$B$5)</f>
        <v>-1.048751238360115</v>
      </c>
      <c r="G9" s="4">
        <f>('[1]Qc, Summer, S2'!G9*Main!$B$5)</f>
        <v>-1.0244424348219667</v>
      </c>
      <c r="H9" s="4">
        <f>('[1]Qc, Summer, S2'!H9*Main!$B$5)</f>
        <v>-0.87852084752931925</v>
      </c>
      <c r="I9" s="4">
        <f>('[1]Qc, Summer, S2'!I9*Main!$B$5)</f>
        <v>-0.71884604748524428</v>
      </c>
      <c r="J9" s="4">
        <f>('[1]Qc, Summer, S2'!J9*Main!$B$5)</f>
        <v>-0.69625639554102425</v>
      </c>
      <c r="K9" s="4">
        <f>('[1]Qc, Summer, S2'!K9*Main!$B$5)</f>
        <v>-0.69966031569700249</v>
      </c>
      <c r="L9" s="4">
        <f>('[1]Qc, Summer, S2'!L9*Main!$B$5)</f>
        <v>-0.68738557331635353</v>
      </c>
      <c r="M9" s="4">
        <f>('[1]Qc, Summer, S2'!M9*Main!$B$5)</f>
        <v>-0.66206247033778742</v>
      </c>
      <c r="N9" s="4">
        <f>('[1]Qc, Summer, S2'!N9*Main!$B$5)</f>
        <v>-0.67738011103968998</v>
      </c>
      <c r="O9" s="4">
        <f>('[1]Qc, Summer, S2'!O9*Main!$B$5)</f>
        <v>-0.71000960829245197</v>
      </c>
      <c r="P9" s="4">
        <f>('[1]Qc, Summer, S2'!P9*Main!$B$5)</f>
        <v>-0.78221397523744707</v>
      </c>
      <c r="Q9" s="4">
        <f>('[1]Qc, Summer, S2'!Q9*Main!$B$5)</f>
        <v>-0.81659700711601635</v>
      </c>
      <c r="R9" s="4">
        <f>('[1]Qc, Summer, S2'!R9*Main!$B$5)</f>
        <v>-0.82722136396649404</v>
      </c>
      <c r="S9" s="4">
        <f>('[1]Qc, Summer, S2'!S9*Main!$B$5)</f>
        <v>-0.86449257052286299</v>
      </c>
      <c r="T9" s="4">
        <f>('[1]Qc, Summer, S2'!T9*Main!$B$5)</f>
        <v>-0.84575381814904282</v>
      </c>
      <c r="U9" s="4">
        <f>('[1]Qc, Summer, S2'!U9*Main!$B$5)</f>
        <v>-0.89223967724886832</v>
      </c>
      <c r="V9" s="4">
        <f>('[1]Qc, Summer, S2'!V9*Main!$B$5)</f>
        <v>-0.92999224625153709</v>
      </c>
      <c r="W9" s="4">
        <f>('[1]Qc, Summer, S2'!W9*Main!$B$5)</f>
        <v>-0.9769250847657841</v>
      </c>
      <c r="X9" s="4">
        <f>('[1]Qc, Summer, S2'!X9*Main!$B$5)</f>
        <v>-1.0122880330528923</v>
      </c>
      <c r="Y9" s="4">
        <f>('[1]Qc, Summer, S2'!Y9*Main!$B$5)</f>
        <v>-1.0313878072614373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0.77114910021343785</v>
      </c>
      <c r="C2" s="4">
        <f>('[1]Qc, Summer, S3'!C2*Main!$B$5)</f>
        <v>0.86915227899752046</v>
      </c>
      <c r="D2" s="4">
        <f>('[1]Qc, Summer, S3'!D2*Main!$B$5)</f>
        <v>0.81088688547953847</v>
      </c>
      <c r="E2" s="4">
        <f>('[1]Qc, Summer, S3'!E2*Main!$B$5)</f>
        <v>0.80269610885853304</v>
      </c>
      <c r="F2" s="4">
        <f>('[1]Qc, Summer, S3'!F2*Main!$B$5)</f>
        <v>0.79318193164810746</v>
      </c>
      <c r="G2" s="4">
        <f>('[1]Qc, Summer, S3'!G2*Main!$B$5)</f>
        <v>0.83073789432083966</v>
      </c>
      <c r="H2" s="4">
        <f>('[1]Qc, Summer, S3'!H2*Main!$B$5)</f>
        <v>0.87272903734730445</v>
      </c>
      <c r="I2" s="4">
        <f>('[1]Qc, Summer, S3'!I2*Main!$B$5)</f>
        <v>1.6672701371683301</v>
      </c>
      <c r="J2" s="4">
        <f>('[1]Qc, Summer, S3'!J2*Main!$B$5)</f>
        <v>1.9218637965059575</v>
      </c>
      <c r="K2" s="4">
        <f>('[1]Qc, Summer, S3'!K2*Main!$B$5)</f>
        <v>1.8313002750894254</v>
      </c>
      <c r="L2" s="4">
        <f>('[1]Qc, Summer, S3'!L2*Main!$B$5)</f>
        <v>1.7704953831430972</v>
      </c>
      <c r="M2" s="4">
        <f>('[1]Qc, Summer, S3'!M2*Main!$B$5)</f>
        <v>1.8204984648730782</v>
      </c>
      <c r="N2" s="4">
        <f>('[1]Qc, Summer, S3'!N2*Main!$B$5)</f>
        <v>1.9372438574100284</v>
      </c>
      <c r="O2" s="4">
        <f>('[1]Qc, Summer, S3'!O2*Main!$B$5)</f>
        <v>1.8051899391360022</v>
      </c>
      <c r="P2" s="4">
        <f>('[1]Qc, Summer, S3'!P2*Main!$B$5)</f>
        <v>1.2912097642720364</v>
      </c>
      <c r="Q2" s="4">
        <f>('[1]Qc, Summer, S3'!Q2*Main!$B$5)</f>
        <v>1.6713476416870836</v>
      </c>
      <c r="R2" s="4">
        <f>('[1]Qc, Summer, S3'!R2*Main!$B$5)</f>
        <v>1.7438843010207039</v>
      </c>
      <c r="S2" s="4">
        <f>('[1]Qc, Summer, S3'!S2*Main!$B$5)</f>
        <v>1.5863638632962149</v>
      </c>
      <c r="T2" s="4">
        <f>('[1]Qc, Summer, S3'!T2*Main!$B$5)</f>
        <v>1.2443542298898658</v>
      </c>
      <c r="U2" s="4">
        <f>('[1]Qc, Summer, S3'!U2*Main!$B$5)</f>
        <v>1.1632333505167638</v>
      </c>
      <c r="V2" s="4">
        <f>('[1]Qc, Summer, S3'!V2*Main!$B$5)</f>
        <v>1.2331232086715438</v>
      </c>
      <c r="W2" s="4">
        <f>('[1]Qc, Summer, S3'!W2*Main!$B$5)</f>
        <v>1.1882706589652519</v>
      </c>
      <c r="X2" s="4">
        <f>('[1]Qc, Summer, S3'!X2*Main!$B$5)</f>
        <v>0.82022222477247475</v>
      </c>
      <c r="Y2" s="4">
        <f>('[1]Qc, Summer, S3'!Y2*Main!$B$5)</f>
        <v>0.81321177840689818</v>
      </c>
    </row>
    <row r="3" spans="1:25" x14ac:dyDescent="0.3">
      <c r="A3">
        <v>2</v>
      </c>
      <c r="B3" s="4">
        <f>('[1]Qc, Summer, S3'!B3*Main!$B$5)</f>
        <v>3.2568371862755734E-2</v>
      </c>
      <c r="C3" s="4">
        <f>('[1]Qc, Summer, S3'!C3*Main!$B$5)</f>
        <v>-0.19738407189548932</v>
      </c>
      <c r="D3" s="4">
        <f>('[1]Qc, Summer, S3'!D3*Main!$B$5)</f>
        <v>-0.21597107199898122</v>
      </c>
      <c r="E3" s="4">
        <f>('[1]Qc, Summer, S3'!E3*Main!$B$5)</f>
        <v>-0.30939953269617954</v>
      </c>
      <c r="F3" s="4">
        <f>('[1]Qc, Summer, S3'!F3*Main!$B$5)</f>
        <v>-0.38210266584435126</v>
      </c>
      <c r="G3" s="4">
        <f>('[1]Qc, Summer, S3'!G3*Main!$B$5)</f>
        <v>-0.29015458568636932</v>
      </c>
      <c r="H3" s="4">
        <f>('[1]Qc, Summer, S3'!H3*Main!$B$5)</f>
        <v>-0.37831947113302117</v>
      </c>
      <c r="I3" s="4">
        <f>('[1]Qc, Summer, S3'!I3*Main!$B$5)</f>
        <v>0.96356324430314699</v>
      </c>
      <c r="J3" s="4">
        <f>('[1]Qc, Summer, S3'!J3*Main!$B$5)</f>
        <v>1.2415458122226277</v>
      </c>
      <c r="K3" s="4">
        <f>('[1]Qc, Summer, S3'!K3*Main!$B$5)</f>
        <v>1.5626239025059567</v>
      </c>
      <c r="L3" s="4">
        <f>('[1]Qc, Summer, S3'!L3*Main!$B$5)</f>
        <v>0.89711060676499899</v>
      </c>
      <c r="M3" s="4">
        <f>('[1]Qc, Summer, S3'!M3*Main!$B$5)</f>
        <v>0.78986526103511623</v>
      </c>
      <c r="N3" s="4">
        <f>('[1]Qc, Summer, S3'!N3*Main!$B$5)</f>
        <v>0.54806977296314197</v>
      </c>
      <c r="O3" s="4">
        <f>('[1]Qc, Summer, S3'!O3*Main!$B$5)</f>
        <v>0.76420533168870253</v>
      </c>
      <c r="P3" s="4">
        <f>('[1]Qc, Summer, S3'!P3*Main!$B$5)</f>
        <v>0.32239398409596592</v>
      </c>
      <c r="Q3" s="4">
        <f>('[1]Qc, Summer, S3'!Q3*Main!$B$5)</f>
        <v>0.27683116083342368</v>
      </c>
      <c r="R3" s="4">
        <f>('[1]Qc, Summer, S3'!R3*Main!$B$5)</f>
        <v>0.32568371862755729</v>
      </c>
      <c r="S3" s="4">
        <f>('[1]Qc, Summer, S3'!S3*Main!$B$5)</f>
        <v>0.59215221568646781</v>
      </c>
      <c r="T3" s="4">
        <f>('[1]Qc, Summer, S3'!T3*Main!$B$5)</f>
        <v>1.1122592451310822</v>
      </c>
      <c r="U3" s="4">
        <f>('[1]Qc, Summer, S3'!U3*Main!$B$5)</f>
        <v>1.1629211569175908</v>
      </c>
      <c r="V3" s="4">
        <f>('[1]Qc, Summer, S3'!V3*Main!$B$5)</f>
        <v>0.9119144121571604</v>
      </c>
      <c r="W3" s="4">
        <f>('[1]Qc, Summer, S3'!W3*Main!$B$5)</f>
        <v>0.70729292429217006</v>
      </c>
      <c r="X3" s="4">
        <f>('[1]Qc, Summer, S3'!X3*Main!$B$5)</f>
        <v>0.32239398409596581</v>
      </c>
      <c r="Y3" s="4">
        <f>('[1]Qc, Summer, S3'!Y3*Main!$B$5)</f>
        <v>6.5136743725511467E-2</v>
      </c>
    </row>
    <row r="4" spans="1:25" x14ac:dyDescent="0.3">
      <c r="A4">
        <v>3</v>
      </c>
      <c r="B4" s="4">
        <f>('[1]Qc, Summer, S3'!B4*Main!$B$5)</f>
        <v>-0.19854515467134512</v>
      </c>
      <c r="C4" s="4">
        <f>('[1]Qc, Summer, S3'!C4*Main!$B$5)</f>
        <v>-0.47023852422160678</v>
      </c>
      <c r="D4" s="4">
        <f>('[1]Qc, Summer, S3'!D4*Main!$B$5)</f>
        <v>-0.82030498114213624</v>
      </c>
      <c r="E4" s="4">
        <f>('[1]Qc, Summer, S3'!E4*Main!$B$5)</f>
        <v>-0.76518257635838138</v>
      </c>
      <c r="F4" s="4">
        <f>('[1]Qc, Summer, S3'!F4*Main!$B$5)</f>
        <v>-0.76554831743277585</v>
      </c>
      <c r="G4" s="4">
        <f>('[1]Qc, Summer, S3'!G4*Main!$B$5)</f>
        <v>-0.74407409149332249</v>
      </c>
      <c r="H4" s="4">
        <f>('[1]Qc, Summer, S3'!H4*Main!$B$5)</f>
        <v>-4.0963000332193314E-2</v>
      </c>
      <c r="I4" s="4">
        <f>('[1]Qc, Summer, S3'!I4*Main!$B$5)</f>
        <v>0.90066352005911754</v>
      </c>
      <c r="J4" s="4">
        <f>('[1]Qc, Summer, S3'!J4*Main!$B$5)</f>
        <v>1.1831201269415628</v>
      </c>
      <c r="K4" s="4">
        <f>('[1]Qc, Summer, S3'!K4*Main!$B$5)</f>
        <v>1.170371438062666</v>
      </c>
      <c r="L4" s="4">
        <f>('[1]Qc, Summer, S3'!L4*Main!$B$5)</f>
        <v>0.96728064432384531</v>
      </c>
      <c r="M4" s="4">
        <f>('[1]Qc, Summer, S3'!M4*Main!$B$5)</f>
        <v>1.2348463646059396</v>
      </c>
      <c r="N4" s="4">
        <f>('[1]Qc, Summer, S3'!N4*Main!$B$5)</f>
        <v>1.1187496978481162</v>
      </c>
      <c r="O4" s="4">
        <f>('[1]Qc, Summer, S3'!O4*Main!$B$5)</f>
        <v>0.96660141089996954</v>
      </c>
      <c r="P4" s="4">
        <f>('[1]Qc, Summer, S3'!P4*Main!$B$5)</f>
        <v>0.70185712176320481</v>
      </c>
      <c r="Q4" s="4">
        <f>('[1]Qc, Summer, S3'!Q4*Main!$B$5)</f>
        <v>0.43366441678214862</v>
      </c>
      <c r="R4" s="4">
        <f>('[1]Qc, Summer, S3'!R4*Main!$B$5)</f>
        <v>0.54354348527526397</v>
      </c>
      <c r="S4" s="4">
        <f>('[1]Qc, Summer, S3'!S4*Main!$B$5)</f>
        <v>0.48549515189635223</v>
      </c>
      <c r="T4" s="4">
        <f>('[1]Qc, Summer, S3'!T4*Main!$B$5)</f>
        <v>9.0599289000029573E-2</v>
      </c>
      <c r="U4" s="4">
        <f>('[1]Qc, Summer, S3'!U4*Main!$B$5)</f>
        <v>0.37890775307278812</v>
      </c>
      <c r="V4" s="4">
        <f>('[1]Qc, Summer, S3'!V4*Main!$B$5)</f>
        <v>0.53795287170951833</v>
      </c>
      <c r="W4" s="4">
        <f>('[1]Qc, Summer, S3'!W4*Main!$B$5)</f>
        <v>0.35173841611776191</v>
      </c>
      <c r="X4" s="4">
        <f>('[1]Qc, Summer, S3'!X4*Main!$B$5)</f>
        <v>-0.3357503062942272</v>
      </c>
      <c r="Y4" s="4">
        <f>('[1]Qc, Summer, S3'!Y4*Main!$B$5)</f>
        <v>-0.68074863689814624</v>
      </c>
    </row>
    <row r="5" spans="1:25" x14ac:dyDescent="0.3">
      <c r="A5">
        <v>4</v>
      </c>
      <c r="B5" s="4">
        <f>('[1]Qc, Summer, S3'!B5*Main!$B$5)</f>
        <v>-0.95820264976302494</v>
      </c>
      <c r="C5" s="4">
        <f>('[1]Qc, Summer, S3'!C5*Main!$B$5)</f>
        <v>-0.93896272099233069</v>
      </c>
      <c r="D5" s="4">
        <f>('[1]Qc, Summer, S3'!D5*Main!$B$5)</f>
        <v>-0.95603477046491858</v>
      </c>
      <c r="E5" s="4">
        <f>('[1]Qc, Summer, S3'!E5*Main!$B$5)</f>
        <v>-0.99505659783083378</v>
      </c>
      <c r="F5" s="4">
        <f>('[1]Qc, Summer, S3'!F5*Main!$B$5)</f>
        <v>-1.0180903153732139</v>
      </c>
      <c r="G5" s="4">
        <f>('[1]Qc, Summer, S3'!G5*Main!$B$5)</f>
        <v>-1.0047217263682247</v>
      </c>
      <c r="H5" s="4">
        <f>('[1]Qc, Summer, S3'!H5*Main!$B$5)</f>
        <v>-0.92107771678295314</v>
      </c>
      <c r="I5" s="4">
        <f>('[1]Qc, Summer, S3'!I5*Main!$B$5)</f>
        <v>-0.64033734767817541</v>
      </c>
      <c r="J5" s="4">
        <f>('[1]Qc, Summer, S3'!J5*Main!$B$5)</f>
        <v>-0.46501010944382093</v>
      </c>
      <c r="K5" s="4">
        <f>('[1]Qc, Summer, S3'!K5*Main!$B$5)</f>
        <v>-0.50177372920754182</v>
      </c>
      <c r="L5" s="4">
        <f>('[1]Qc, Summer, S3'!L5*Main!$B$5)</f>
        <v>-0.62778171340997579</v>
      </c>
      <c r="M5" s="4">
        <f>('[1]Qc, Summer, S3'!M5*Main!$B$5)</f>
        <v>-0.68197869586263582</v>
      </c>
      <c r="N5" s="4">
        <f>('[1]Qc, Summer, S3'!N5*Main!$B$5)</f>
        <v>-0.6449440911866513</v>
      </c>
      <c r="O5" s="4">
        <f>('[1]Qc, Summer, S3'!O5*Main!$B$5)</f>
        <v>-0.68649511106702388</v>
      </c>
      <c r="P5" s="4">
        <f>('[1]Qc, Summer, S3'!P5*Main!$B$5)</f>
        <v>-0.65230584796980429</v>
      </c>
      <c r="Q5" s="4">
        <f>('[1]Qc, Summer, S3'!Q5*Main!$B$5)</f>
        <v>-0.74800868615079263</v>
      </c>
      <c r="R5" s="4">
        <f>('[1]Qc, Summer, S3'!R5*Main!$B$5)</f>
        <v>-0.87528126661045558</v>
      </c>
      <c r="S5" s="4">
        <f>('[1]Qc, Summer, S3'!S5*Main!$B$5)</f>
        <v>-0.76327416954162519</v>
      </c>
      <c r="T5" s="4">
        <f>('[1]Qc, Summer, S3'!T5*Main!$B$5)</f>
        <v>-0.52670434113576525</v>
      </c>
      <c r="U5" s="4">
        <f>('[1]Qc, Summer, S3'!U5*Main!$B$5)</f>
        <v>-0.48808899113824522</v>
      </c>
      <c r="V5" s="4">
        <f>('[1]Qc, Summer, S3'!V5*Main!$B$5)</f>
        <v>-0.47842386260085423</v>
      </c>
      <c r="W5" s="4">
        <f>('[1]Qc, Summer, S3'!W5*Main!$B$5)</f>
        <v>-0.63044639838056482</v>
      </c>
      <c r="X5" s="4">
        <f>('[1]Qc, Summer, S3'!X5*Main!$B$5)</f>
        <v>-0.79827638737563478</v>
      </c>
      <c r="Y5" s="4">
        <f>('[1]Qc, Summer, S3'!Y5*Main!$B$5)</f>
        <v>-0.8137676915266866</v>
      </c>
    </row>
    <row r="6" spans="1:25" x14ac:dyDescent="0.3">
      <c r="A6">
        <v>5</v>
      </c>
      <c r="B6" s="4">
        <f>('[1]Qc, Summer, S3'!B6*Main!$B$5)</f>
        <v>-0.57908153873046175</v>
      </c>
      <c r="C6" s="4">
        <f>('[1]Qc, Summer, S3'!C6*Main!$B$5)</f>
        <v>-0.75924023966882781</v>
      </c>
      <c r="D6" s="4">
        <f>('[1]Qc, Summer, S3'!D6*Main!$B$5)</f>
        <v>-0.90339319734606283</v>
      </c>
      <c r="E6" s="4">
        <f>('[1]Qc, Summer, S3'!E6*Main!$B$5)</f>
        <v>-0.91483184502468917</v>
      </c>
      <c r="F6" s="4">
        <f>('[1]Qc, Summer, S3'!F6*Main!$B$5)</f>
        <v>-0.91483184502468906</v>
      </c>
      <c r="G6" s="4">
        <f>('[1]Qc, Summer, S3'!G6*Main!$B$5)</f>
        <v>-0.99119781674279128</v>
      </c>
      <c r="H6" s="4">
        <f>('[1]Qc, Summer, S3'!H6*Main!$B$5)</f>
        <v>-0.87505654741492012</v>
      </c>
      <c r="I6" s="4">
        <f>('[1]Qc, Summer, S3'!I6*Main!$B$5)</f>
        <v>-0.35446809340470692</v>
      </c>
      <c r="J6" s="4">
        <f>('[1]Qc, Summer, S3'!J6*Main!$B$5)</f>
        <v>0.11815603113490231</v>
      </c>
      <c r="K6" s="4">
        <f>('[1]Qc, Summer, S3'!K6*Main!$B$5)</f>
        <v>0.38995389813499121</v>
      </c>
      <c r="L6" s="4">
        <f>('[1]Qc, Summer, S3'!L6*Main!$B$5)</f>
        <v>0.65629241056118992</v>
      </c>
      <c r="M6" s="4">
        <f>('[1]Qc, Summer, S3'!M6*Main!$B$5)</f>
        <v>0.69606770817095909</v>
      </c>
      <c r="N6" s="4">
        <f>('[1]Qc, Summer, S3'!N6*Main!$B$5)</f>
        <v>0.6039086035783896</v>
      </c>
      <c r="O6" s="4">
        <f>('[1]Qc, Summer, S3'!O6*Main!$B$5)</f>
        <v>0.49394160430432205</v>
      </c>
      <c r="P6" s="4">
        <f>('[1]Qc, Summer, S3'!P6*Main!$B$5)</f>
        <v>0.32171196596136764</v>
      </c>
      <c r="Q6" s="4">
        <f>('[1]Qc, Summer, S3'!Q6*Main!$B$5)</f>
        <v>0.21005516646204855</v>
      </c>
      <c r="R6" s="4">
        <f>('[1]Qc, Summer, S3'!R6*Main!$B$5)</f>
        <v>0.17898883924396092</v>
      </c>
      <c r="S6" s="4">
        <f>('[1]Qc, Summer, S3'!S6*Main!$B$5)</f>
        <v>0.15923117507178802</v>
      </c>
      <c r="T6" s="4">
        <f>('[1]Qc, Summer, S3'!T6*Main!$B$5)</f>
        <v>0.16410559879847542</v>
      </c>
      <c r="U6" s="4">
        <f>('[1]Qc, Summer, S3'!U6*Main!$B$5)</f>
        <v>3.9385343711634102E-2</v>
      </c>
      <c r="V6" s="4">
        <f>('[1]Qc, Summer, S3'!V6*Main!$B$5)</f>
        <v>0.34445927668590881</v>
      </c>
      <c r="W6" s="4">
        <f>('[1]Qc, Summer, S3'!W6*Main!$B$5)</f>
        <v>0.16248079088957962</v>
      </c>
      <c r="X6" s="4">
        <f>('[1]Qc, Summer, S3'!X6*Main!$B$5)</f>
        <v>8.9169458040201321E-2</v>
      </c>
      <c r="Y6" s="4">
        <f>('[1]Qc, Summer, S3'!Y6*Main!$B$5)</f>
        <v>-0.14441292694265839</v>
      </c>
    </row>
    <row r="7" spans="1:25" x14ac:dyDescent="0.3">
      <c r="A7">
        <v>6</v>
      </c>
      <c r="B7" s="4">
        <f>('[1]Qc, Summer, S3'!B7*Main!$B$5)</f>
        <v>0.42634959529425698</v>
      </c>
      <c r="C7" s="4">
        <f>('[1]Qc, Summer, S3'!C7*Main!$B$5)</f>
        <v>0.47298158227956622</v>
      </c>
      <c r="D7" s="4">
        <f>('[1]Qc, Summer, S3'!D7*Main!$B$5)</f>
        <v>0.35613514631923399</v>
      </c>
      <c r="E7" s="4">
        <f>('[1]Qc, Summer, S3'!E7*Main!$B$5)</f>
        <v>0.42724892647183066</v>
      </c>
      <c r="F7" s="4">
        <f>('[1]Qc, Summer, S3'!F7*Main!$B$5)</f>
        <v>0.43734142079793697</v>
      </c>
      <c r="G7" s="4">
        <f>('[1]Qc, Summer, S3'!G7*Main!$B$5)</f>
        <v>0.44466930446705705</v>
      </c>
      <c r="H7" s="4">
        <f>('[1]Qc, Summer, S3'!H7*Main!$B$5)</f>
        <v>0.42108684247734346</v>
      </c>
      <c r="I7" s="4">
        <f>('[1]Qc, Summer, S3'!I7*Main!$B$5)</f>
        <v>0.81199612766276508</v>
      </c>
      <c r="J7" s="4">
        <f>('[1]Qc, Summer, S3'!J7*Main!$B$5)</f>
        <v>0.91265460242676866</v>
      </c>
      <c r="K7" s="4">
        <f>('[1]Qc, Summer, S3'!K7*Main!$B$5)</f>
        <v>0.90187928257694894</v>
      </c>
      <c r="L7" s="4">
        <f>('[1]Qc, Summer, S3'!L7*Main!$B$5)</f>
        <v>0.80403538131313013</v>
      </c>
      <c r="M7" s="4">
        <f>('[1]Qc, Summer, S3'!M7*Main!$B$5)</f>
        <v>0.94144985439019724</v>
      </c>
      <c r="N7" s="4">
        <f>('[1]Qc, Summer, S3'!N7*Main!$B$5)</f>
        <v>0.98102042620344554</v>
      </c>
      <c r="O7" s="4">
        <f>('[1]Qc, Summer, S3'!O7*Main!$B$5)</f>
        <v>0.92178114845103643</v>
      </c>
      <c r="P7" s="4">
        <f>('[1]Qc, Summer, S3'!P7*Main!$B$5)</f>
        <v>0.80235329892544582</v>
      </c>
      <c r="Q7" s="4">
        <f>('[1]Qc, Summer, S3'!Q7*Main!$B$5)</f>
        <v>0.69947980477964034</v>
      </c>
      <c r="R7" s="4">
        <f>('[1]Qc, Summer, S3'!R7*Main!$B$5)</f>
        <v>0.86975317440028399</v>
      </c>
      <c r="S7" s="4">
        <f>('[1]Qc, Summer, S3'!S7*Main!$B$5)</f>
        <v>0.84257338770027523</v>
      </c>
      <c r="T7" s="4">
        <f>('[1]Qc, Summer, S3'!T7*Main!$B$5)</f>
        <v>0.64785153347447633</v>
      </c>
      <c r="U7" s="4">
        <f>('[1]Qc, Summer, S3'!U7*Main!$B$5)</f>
        <v>0.58919515555938351</v>
      </c>
      <c r="V7" s="4">
        <f>('[1]Qc, Summer, S3'!V7*Main!$B$5)</f>
        <v>0.72196308421898581</v>
      </c>
      <c r="W7" s="4">
        <f>('[1]Qc, Summer, S3'!W7*Main!$B$5)</f>
        <v>0.56349759987426495</v>
      </c>
      <c r="X7" s="4">
        <f>('[1]Qc, Summer, S3'!X7*Main!$B$5)</f>
        <v>0.41619048384388591</v>
      </c>
      <c r="Y7" s="4">
        <f>('[1]Qc, Summer, S3'!Y7*Main!$B$5)</f>
        <v>0.46990054028232253</v>
      </c>
    </row>
    <row r="8" spans="1:25" x14ac:dyDescent="0.3">
      <c r="A8">
        <v>7</v>
      </c>
      <c r="B8" s="4">
        <f>('[1]Qc, Summer, S3'!B8*Main!$B$5)</f>
        <v>-0.83080243148236832</v>
      </c>
      <c r="C8" s="4">
        <f>('[1]Qc, Summer, S3'!C8*Main!$B$5)</f>
        <v>-0.84574783849132484</v>
      </c>
      <c r="D8" s="4">
        <f>('[1]Qc, Summer, S3'!D8*Main!$B$5)</f>
        <v>-0.91584063880464683</v>
      </c>
      <c r="E8" s="4">
        <f>('[1]Qc, Summer, S3'!E8*Main!$B$5)</f>
        <v>-0.93947523593508975</v>
      </c>
      <c r="F8" s="4">
        <f>('[1]Qc, Summer, S3'!F8*Main!$B$5)</f>
        <v>-0.8803887431089833</v>
      </c>
      <c r="G8" s="4">
        <f>('[1]Qc, Summer, S3'!G8*Main!$B$5)</f>
        <v>-0.94196613710324906</v>
      </c>
      <c r="H8" s="4">
        <f>('[1]Qc, Summer, S3'!H8*Main!$B$5)</f>
        <v>-0.78341738135319705</v>
      </c>
      <c r="I8" s="4">
        <f>('[1]Qc, Summer, S3'!I8*Main!$B$5)</f>
        <v>-0.36129652525139677</v>
      </c>
      <c r="J8" s="4">
        <f>('[1]Qc, Summer, S3'!J8*Main!$B$5)</f>
        <v>-6.2446313006414247E-2</v>
      </c>
      <c r="K8" s="4">
        <f>('[1]Qc, Summer, S3'!K8*Main!$B$5)</f>
        <v>-5.1092437914338928E-2</v>
      </c>
      <c r="L8" s="4">
        <f>('[1]Qc, Summer, S3'!L8*Main!$B$5)</f>
        <v>0.11116370562088029</v>
      </c>
      <c r="M8" s="4">
        <f>('[1]Qc, Summer, S3'!M8*Main!$B$5)</f>
        <v>3.5104328090804306E-2</v>
      </c>
      <c r="N8" s="4">
        <f>('[1]Qc, Summer, S3'!N8*Main!$B$5)</f>
        <v>1.1701442696934768E-2</v>
      </c>
      <c r="O8" s="4">
        <f>('[1]Qc, Summer, S3'!O8*Main!$B$5)</f>
        <v>0</v>
      </c>
      <c r="P8" s="4">
        <f>('[1]Qc, Summer, S3'!P8*Main!$B$5)</f>
        <v>-9.2684694629186284E-2</v>
      </c>
      <c r="Q8" s="4">
        <f>('[1]Qc, Summer, S3'!Q8*Main!$B$5)</f>
        <v>-0.162198215601076</v>
      </c>
      <c r="R8" s="4">
        <f>('[1]Qc, Summer, S3'!R8*Main!$B$5)</f>
        <v>-0.23750452998728985</v>
      </c>
      <c r="S8" s="4">
        <f>('[1]Qc, Summer, S3'!S8*Main!$B$5)</f>
        <v>-0.31593895281723883</v>
      </c>
      <c r="T8" s="4">
        <f>('[1]Qc, Summer, S3'!T8*Main!$B$5)</f>
        <v>-0.27498390337796708</v>
      </c>
      <c r="U8" s="4">
        <f>('[1]Qc, Summer, S3'!U8*Main!$B$5)</f>
        <v>-0.32358544012414664</v>
      </c>
      <c r="V8" s="4">
        <f>('[1]Qc, Summer, S3'!V8*Main!$B$5)</f>
        <v>-0.2317117365729657</v>
      </c>
      <c r="W8" s="4">
        <f>('[1]Qc, Summer, S3'!W8*Main!$B$5)</f>
        <v>-0.43445950607431066</v>
      </c>
      <c r="X8" s="4">
        <f>('[1]Qc, Summer, S3'!X8*Main!$B$5)</f>
        <v>-0.54481222061718559</v>
      </c>
      <c r="Y8" s="4">
        <f>('[1]Qc, Summer, S3'!Y8*Main!$B$5)</f>
        <v>-0.60268222682628392</v>
      </c>
    </row>
    <row r="9" spans="1:25" x14ac:dyDescent="0.3">
      <c r="A9">
        <v>8</v>
      </c>
      <c r="B9" s="4">
        <f>('[1]Qc, Summer, S3'!B9*Main!$B$5)</f>
        <v>-1.0297718047631446</v>
      </c>
      <c r="C9" s="4">
        <f>('[1]Qc, Summer, S3'!C9*Main!$B$5)</f>
        <v>-1.0366484111388583</v>
      </c>
      <c r="D9" s="4">
        <f>('[1]Qc, Summer, S3'!D9*Main!$B$5)</f>
        <v>-1.0260240542883807</v>
      </c>
      <c r="E9" s="4">
        <f>('[1]Qc, Summer, S3'!E9*Main!$B$5)</f>
        <v>-1.0415995677293723</v>
      </c>
      <c r="F9" s="4">
        <f>('[1]Qc, Summer, S3'!F9*Main!$B$5)</f>
        <v>-1.048751238360115</v>
      </c>
      <c r="G9" s="4">
        <f>('[1]Qc, Summer, S3'!G9*Main!$B$5)</f>
        <v>-1.0142994404177887</v>
      </c>
      <c r="H9" s="4">
        <f>('[1]Qc, Summer, S3'!H9*Main!$B$5)</f>
        <v>-0.85268199907257436</v>
      </c>
      <c r="I9" s="4">
        <f>('[1]Qc, Summer, S3'!I9*Main!$B$5)</f>
        <v>-0.70461147228751675</v>
      </c>
      <c r="J9" s="4">
        <f>('[1]Qc, Summer, S3'!J9*Main!$B$5)</f>
        <v>-0.69625639554102425</v>
      </c>
      <c r="K9" s="4">
        <f>('[1]Qc, Summer, S3'!K9*Main!$B$5)</f>
        <v>-0.68594148597745352</v>
      </c>
      <c r="L9" s="4">
        <f>('[1]Qc, Summer, S3'!L9*Main!$B$5)</f>
        <v>-0.68064649906815411</v>
      </c>
      <c r="M9" s="4">
        <f>('[1]Qc, Summer, S3'!M9*Main!$B$5)</f>
        <v>-0.66874997003816916</v>
      </c>
      <c r="N9" s="4">
        <f>('[1]Qc, Summer, S3'!N9*Main!$B$5)</f>
        <v>-0.68422233438352531</v>
      </c>
      <c r="O9" s="4">
        <f>('[1]Qc, Summer, S3'!O9*Main!$B$5)</f>
        <v>-0.71710970437537658</v>
      </c>
      <c r="P9" s="4">
        <f>('[1]Qc, Summer, S3'!P9*Main!$B$5)</f>
        <v>-0.79785825474219607</v>
      </c>
      <c r="Q9" s="4">
        <f>('[1]Qc, Summer, S3'!Q9*Main!$B$5)</f>
        <v>-0.81659700711601635</v>
      </c>
      <c r="R9" s="4">
        <f>('[1]Qc, Summer, S3'!R9*Main!$B$5)</f>
        <v>-0.86098550127124895</v>
      </c>
      <c r="S9" s="4">
        <f>('[1]Qc, Summer, S3'!S9*Main!$B$5)</f>
        <v>-0.83906631844866097</v>
      </c>
      <c r="T9" s="4">
        <f>('[1]Qc, Summer, S3'!T9*Main!$B$5)</f>
        <v>-0.85438395915056364</v>
      </c>
      <c r="U9" s="4">
        <f>('[1]Qc, Summer, S3'!U9*Main!$B$5)</f>
        <v>-0.90116207402135695</v>
      </c>
      <c r="V9" s="4">
        <f>('[1]Qc, Summer, S3'!V9*Main!$B$5)</f>
        <v>-0.94897167984850728</v>
      </c>
      <c r="W9" s="4">
        <f>('[1]Qc, Summer, S3'!W9*Main!$B$5)</f>
        <v>-0.96705715461663444</v>
      </c>
      <c r="X9" s="4">
        <f>('[1]Qc, Summer, S3'!X9*Main!$B$5)</f>
        <v>-0.98222007167508363</v>
      </c>
      <c r="Y9" s="4">
        <f>('[1]Qc, Summer, S3'!Y9*Main!$B$5)</f>
        <v>-1.0415995677293723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0.62226316908082435</v>
      </c>
      <c r="C2" s="4">
        <f>('FL Characterization'!C$4-'FL Characterization'!C$2)*VLOOKUP($A2,'FL Ratio'!$A$2:$B$9,2,FALSE)</f>
        <v>0.68503277982616295</v>
      </c>
      <c r="D2" s="4">
        <f>('FL Characterization'!D$4-'FL Characterization'!D$2)*VLOOKUP($A2,'FL Ratio'!$A$2:$B$9,2,FALSE)</f>
        <v>0.89163523325956473</v>
      </c>
      <c r="E2" s="4">
        <f>('FL Characterization'!E$4-'FL Characterization'!E$2)*VLOOKUP($A2,'FL Ratio'!$A$2:$B$9,2,FALSE)</f>
        <v>1.0222239422781123</v>
      </c>
      <c r="F2" s="4">
        <f>('FL Characterization'!F$4-'FL Characterization'!F$2)*VLOOKUP($A2,'FL Ratio'!$A$2:$B$9,2,FALSE)</f>
        <v>1.2019029762903026</v>
      </c>
      <c r="G2" s="4">
        <f>('FL Characterization'!G$4-'FL Characterization'!G$2)*VLOOKUP($A2,'FL Ratio'!$A$2:$B$9,2,FALSE)</f>
        <v>1.4049380443371207</v>
      </c>
      <c r="H2" s="4">
        <f>('FL Characterization'!H$4-'FL Characterization'!H$2)*VLOOKUP($A2,'FL Ratio'!$A$2:$B$9,2,FALSE)</f>
        <v>1.2523763093867162</v>
      </c>
      <c r="I2" s="4">
        <f>('FL Characterization'!I$4-'FL Characterization'!I$2)*VLOOKUP($A2,'FL Ratio'!$A$2:$B$9,2,FALSE)</f>
        <v>1.7904095457287543</v>
      </c>
      <c r="J2" s="4">
        <f>('FL Characterization'!J$4-'FL Characterization'!J$2)*VLOOKUP($A2,'FL Ratio'!$A$2:$B$9,2,FALSE)</f>
        <v>1.6425009221521547</v>
      </c>
      <c r="K2" s="4">
        <f>('FL Characterization'!K$4-'FL Characterization'!K$2)*VLOOKUP($A2,'FL Ratio'!$A$2:$B$9,2,FALSE)</f>
        <v>1.8551093360069306</v>
      </c>
      <c r="L2" s="4">
        <f>('FL Characterization'!L$4-'FL Characterization'!L$2)*VLOOKUP($A2,'FL Ratio'!$A$2:$B$9,2,FALSE)</f>
        <v>1.9065563757426773</v>
      </c>
      <c r="M2" s="4">
        <f>('FL Characterization'!M$4-'FL Characterization'!M$2)*VLOOKUP($A2,'FL Ratio'!$A$2:$B$9,2,FALSE)</f>
        <v>1.7684882210343837</v>
      </c>
      <c r="N2" s="4">
        <f>('FL Characterization'!N$4-'FL Characterization'!N$2)*VLOOKUP($A2,'FL Ratio'!$A$2:$B$9,2,FALSE)</f>
        <v>1.6683127649674014</v>
      </c>
      <c r="O2" s="4">
        <f>('FL Characterization'!O$4-'FL Characterization'!O$2)*VLOOKUP($A2,'FL Ratio'!$A$2:$B$9,2,FALSE)</f>
        <v>1.5359231295097331</v>
      </c>
      <c r="P2" s="4">
        <f>('FL Characterization'!P$4-'FL Characterization'!P$2)*VLOOKUP($A2,'FL Ratio'!$A$2:$B$9,2,FALSE)</f>
        <v>1.4147526625866835</v>
      </c>
      <c r="Q2" s="4">
        <f>('FL Characterization'!Q$4-'FL Characterization'!Q$2)*VLOOKUP($A2,'FL Ratio'!$A$2:$B$9,2,FALSE)</f>
        <v>1.2732593008948949</v>
      </c>
      <c r="R2" s="4">
        <f>('FL Characterization'!R$4-'FL Characterization'!R$2)*VLOOKUP($A2,'FL Ratio'!$A$2:$B$9,2,FALSE)</f>
        <v>1.2600065503524649</v>
      </c>
      <c r="S2" s="4">
        <f>('FL Characterization'!S$4-'FL Characterization'!S$2)*VLOOKUP($A2,'FL Ratio'!$A$2:$B$9,2,FALSE)</f>
        <v>0.99831642837696011</v>
      </c>
      <c r="T2" s="4">
        <f>('FL Characterization'!T$4-'FL Characterization'!T$2)*VLOOKUP($A2,'FL Ratio'!$A$2:$B$9,2,FALSE)</f>
        <v>0.82598758696079833</v>
      </c>
      <c r="U2" s="4">
        <f>('FL Characterization'!U$4-'FL Characterization'!U$2)*VLOOKUP($A2,'FL Ratio'!$A$2:$B$9,2,FALSE)</f>
        <v>0.98014344340037707</v>
      </c>
      <c r="V2" s="4">
        <f>('FL Characterization'!V$4-'FL Characterization'!V$2)*VLOOKUP($A2,'FL Ratio'!$A$2:$B$9,2,FALSE)</f>
        <v>0.9986697201664525</v>
      </c>
      <c r="W2" s="4">
        <f>('FL Characterization'!W$4-'FL Characterization'!W$2)*VLOOKUP($A2,'FL Ratio'!$A$2:$B$9,2,FALSE)</f>
        <v>1.1412789669006631</v>
      </c>
      <c r="X2" s="4">
        <f>('FL Characterization'!X$4-'FL Characterization'!X$2)*VLOOKUP($A2,'FL Ratio'!$A$2:$B$9,2,FALSE)</f>
        <v>0.55415109712852417</v>
      </c>
      <c r="Y2" s="4">
        <f>('FL Characterization'!Y$4-'FL Characterization'!Y$2)*VLOOKUP($A2,'FL Ratio'!$A$2:$B$9,2,FALSE)</f>
        <v>0.53204881810295035</v>
      </c>
    </row>
    <row r="3" spans="1:25" x14ac:dyDescent="0.3">
      <c r="A3">
        <v>2</v>
      </c>
      <c r="B3" s="4">
        <f>('FL Characterization'!B$4-'FL Characterization'!B$2)*VLOOKUP($A3,'FL Ratio'!$A$2:$B$9,2,FALSE)</f>
        <v>0.51855264090068687</v>
      </c>
      <c r="C3" s="4">
        <f>('FL Characterization'!C$4-'FL Characterization'!C$2)*VLOOKUP($A3,'FL Ratio'!$A$2:$B$9,2,FALSE)</f>
        <v>0.57086064985513574</v>
      </c>
      <c r="D3" s="4">
        <f>('FL Characterization'!D$4-'FL Characterization'!D$2)*VLOOKUP($A3,'FL Ratio'!$A$2:$B$9,2,FALSE)</f>
        <v>0.74302936104963724</v>
      </c>
      <c r="E3" s="4">
        <f>('FL Characterization'!E$4-'FL Characterization'!E$2)*VLOOKUP($A3,'FL Ratio'!$A$2:$B$9,2,FALSE)</f>
        <v>0.85185328523176018</v>
      </c>
      <c r="F3" s="4">
        <f>('FL Characterization'!F$4-'FL Characterization'!F$2)*VLOOKUP($A3,'FL Ratio'!$A$2:$B$9,2,FALSE)</f>
        <v>1.001585813575252</v>
      </c>
      <c r="G3" s="4">
        <f>('FL Characterization'!G$4-'FL Characterization'!G$2)*VLOOKUP($A3,'FL Ratio'!$A$2:$B$9,2,FALSE)</f>
        <v>1.1707817036142671</v>
      </c>
      <c r="H3" s="4">
        <f>('FL Characterization'!H$4-'FL Characterization'!H$2)*VLOOKUP($A3,'FL Ratio'!$A$2:$B$9,2,FALSE)</f>
        <v>1.0436469244889299</v>
      </c>
      <c r="I3" s="4">
        <f>('FL Characterization'!I$4-'FL Characterization'!I$2)*VLOOKUP($A3,'FL Ratio'!$A$2:$B$9,2,FALSE)</f>
        <v>1.4920079547739618</v>
      </c>
      <c r="J3" s="4">
        <f>('FL Characterization'!J$4-'FL Characterization'!J$2)*VLOOKUP($A3,'FL Ratio'!$A$2:$B$9,2,FALSE)</f>
        <v>1.3687507684601288</v>
      </c>
      <c r="K3" s="4">
        <f>('FL Characterization'!K$4-'FL Characterization'!K$2)*VLOOKUP($A3,'FL Ratio'!$A$2:$B$9,2,FALSE)</f>
        <v>1.545924446672442</v>
      </c>
      <c r="L3" s="4">
        <f>('FL Characterization'!L$4-'FL Characterization'!L$2)*VLOOKUP($A3,'FL Ratio'!$A$2:$B$9,2,FALSE)</f>
        <v>1.5887969797855643</v>
      </c>
      <c r="M3" s="4">
        <f>('FL Characterization'!M$4-'FL Characterization'!M$2)*VLOOKUP($A3,'FL Ratio'!$A$2:$B$9,2,FALSE)</f>
        <v>1.4737401841953197</v>
      </c>
      <c r="N3" s="4">
        <f>('FL Characterization'!N$4-'FL Characterization'!N$2)*VLOOKUP($A3,'FL Ratio'!$A$2:$B$9,2,FALSE)</f>
        <v>1.3902606374728343</v>
      </c>
      <c r="O3" s="4">
        <f>('FL Characterization'!O$4-'FL Characterization'!O$2)*VLOOKUP($A3,'FL Ratio'!$A$2:$B$9,2,FALSE)</f>
        <v>1.2799359412581106</v>
      </c>
      <c r="P3" s="4">
        <f>('FL Characterization'!P$4-'FL Characterization'!P$2)*VLOOKUP($A3,'FL Ratio'!$A$2:$B$9,2,FALSE)</f>
        <v>1.1789605521555695</v>
      </c>
      <c r="Q3" s="4">
        <f>('FL Characterization'!Q$4-'FL Characterization'!Q$2)*VLOOKUP($A3,'FL Ratio'!$A$2:$B$9,2,FALSE)</f>
        <v>1.0610494174124123</v>
      </c>
      <c r="R3" s="4">
        <f>('FL Characterization'!R$4-'FL Characterization'!R$2)*VLOOKUP($A3,'FL Ratio'!$A$2:$B$9,2,FALSE)</f>
        <v>1.050005458627054</v>
      </c>
      <c r="S3" s="4">
        <f>('FL Characterization'!S$4-'FL Characterization'!S$2)*VLOOKUP($A3,'FL Ratio'!$A$2:$B$9,2,FALSE)</f>
        <v>0.83193035698079998</v>
      </c>
      <c r="T3" s="4">
        <f>('FL Characterization'!T$4-'FL Characterization'!T$2)*VLOOKUP($A3,'FL Ratio'!$A$2:$B$9,2,FALSE)</f>
        <v>0.68832298913399859</v>
      </c>
      <c r="U3" s="4">
        <f>('FL Characterization'!U$4-'FL Characterization'!U$2)*VLOOKUP($A3,'FL Ratio'!$A$2:$B$9,2,FALSE)</f>
        <v>0.81678620283364745</v>
      </c>
      <c r="V3" s="4">
        <f>('FL Characterization'!V$4-'FL Characterization'!V$2)*VLOOKUP($A3,'FL Ratio'!$A$2:$B$9,2,FALSE)</f>
        <v>0.83222476680537705</v>
      </c>
      <c r="W3" s="4">
        <f>('FL Characterization'!W$4-'FL Characterization'!W$2)*VLOOKUP($A3,'FL Ratio'!$A$2:$B$9,2,FALSE)</f>
        <v>0.95106580575055255</v>
      </c>
      <c r="X3" s="4">
        <f>('FL Characterization'!X$4-'FL Characterization'!X$2)*VLOOKUP($A3,'FL Ratio'!$A$2:$B$9,2,FALSE)</f>
        <v>0.46179258094043674</v>
      </c>
      <c r="Y3" s="4">
        <f>('FL Characterization'!Y$4-'FL Characterization'!Y$2)*VLOOKUP($A3,'FL Ratio'!$A$2:$B$9,2,FALSE)</f>
        <v>0.44337401508579194</v>
      </c>
    </row>
    <row r="4" spans="1:25" x14ac:dyDescent="0.3">
      <c r="A4">
        <v>3</v>
      </c>
      <c r="B4" s="4">
        <f>('FL Characterization'!B$4-'FL Characterization'!B$2)*VLOOKUP($A4,'FL Ratio'!$A$2:$B$9,2,FALSE)</f>
        <v>0.41484211272054955</v>
      </c>
      <c r="C4" s="4">
        <f>('FL Characterization'!C$4-'FL Characterization'!C$2)*VLOOKUP($A4,'FL Ratio'!$A$2:$B$9,2,FALSE)</f>
        <v>0.45668851988410863</v>
      </c>
      <c r="D4" s="4">
        <f>('FL Characterization'!D$4-'FL Characterization'!D$2)*VLOOKUP($A4,'FL Ratio'!$A$2:$B$9,2,FALSE)</f>
        <v>0.59442348883970975</v>
      </c>
      <c r="E4" s="4">
        <f>('FL Characterization'!E$4-'FL Characterization'!E$2)*VLOOKUP($A4,'FL Ratio'!$A$2:$B$9,2,FALSE)</f>
        <v>0.68148262818540817</v>
      </c>
      <c r="F4" s="4">
        <f>('FL Characterization'!F$4-'FL Characterization'!F$2)*VLOOKUP($A4,'FL Ratio'!$A$2:$B$9,2,FALSE)</f>
        <v>0.80126865086020171</v>
      </c>
      <c r="G4" s="4">
        <f>('FL Characterization'!G$4-'FL Characterization'!G$2)*VLOOKUP($A4,'FL Ratio'!$A$2:$B$9,2,FALSE)</f>
        <v>0.93662536289141374</v>
      </c>
      <c r="H4" s="4">
        <f>('FL Characterization'!H$4-'FL Characterization'!H$2)*VLOOKUP($A4,'FL Ratio'!$A$2:$B$9,2,FALSE)</f>
        <v>0.83491753959114401</v>
      </c>
      <c r="I4" s="4">
        <f>('FL Characterization'!I$4-'FL Characterization'!I$2)*VLOOKUP($A4,'FL Ratio'!$A$2:$B$9,2,FALSE)</f>
        <v>1.1936063638191694</v>
      </c>
      <c r="J4" s="4">
        <f>('FL Characterization'!J$4-'FL Characterization'!J$2)*VLOOKUP($A4,'FL Ratio'!$A$2:$B$9,2,FALSE)</f>
        <v>1.0950006147681031</v>
      </c>
      <c r="K4" s="4">
        <f>('FL Characterization'!K$4-'FL Characterization'!K$2)*VLOOKUP($A4,'FL Ratio'!$A$2:$B$9,2,FALSE)</f>
        <v>1.2367395573379536</v>
      </c>
      <c r="L4" s="4">
        <f>('FL Characterization'!L$4-'FL Characterization'!L$2)*VLOOKUP($A4,'FL Ratio'!$A$2:$B$9,2,FALSE)</f>
        <v>1.2710375838284516</v>
      </c>
      <c r="M4" s="4">
        <f>('FL Characterization'!M$4-'FL Characterization'!M$2)*VLOOKUP($A4,'FL Ratio'!$A$2:$B$9,2,FALSE)</f>
        <v>1.1789921473562557</v>
      </c>
      <c r="N4" s="4">
        <f>('FL Characterization'!N$4-'FL Characterization'!N$2)*VLOOKUP($A4,'FL Ratio'!$A$2:$B$9,2,FALSE)</f>
        <v>1.1122085099782675</v>
      </c>
      <c r="O4" s="4">
        <f>('FL Characterization'!O$4-'FL Characterization'!O$2)*VLOOKUP($A4,'FL Ratio'!$A$2:$B$9,2,FALSE)</f>
        <v>1.0239487530064886</v>
      </c>
      <c r="P4" s="4">
        <f>('FL Characterization'!P$4-'FL Characterization'!P$2)*VLOOKUP($A4,'FL Ratio'!$A$2:$B$9,2,FALSE)</f>
        <v>0.94316844172445569</v>
      </c>
      <c r="Q4" s="4">
        <f>('FL Characterization'!Q$4-'FL Characterization'!Q$2)*VLOOKUP($A4,'FL Ratio'!$A$2:$B$9,2,FALSE)</f>
        <v>0.84883953392992983</v>
      </c>
      <c r="R4" s="4">
        <f>('FL Characterization'!R$4-'FL Characterization'!R$2)*VLOOKUP($A4,'FL Ratio'!$A$2:$B$9,2,FALSE)</f>
        <v>0.84000436690164326</v>
      </c>
      <c r="S4" s="4">
        <f>('FL Characterization'!S$4-'FL Characterization'!S$2)*VLOOKUP($A4,'FL Ratio'!$A$2:$B$9,2,FALSE)</f>
        <v>0.66554428558463996</v>
      </c>
      <c r="T4" s="4">
        <f>('FL Characterization'!T$4-'FL Characterization'!T$2)*VLOOKUP($A4,'FL Ratio'!$A$2:$B$9,2,FALSE)</f>
        <v>0.55065839130719885</v>
      </c>
      <c r="U4" s="4">
        <f>('FL Characterization'!U$4-'FL Characterization'!U$2)*VLOOKUP($A4,'FL Ratio'!$A$2:$B$9,2,FALSE)</f>
        <v>0.65342896226691805</v>
      </c>
      <c r="V4" s="4">
        <f>('FL Characterization'!V$4-'FL Characterization'!V$2)*VLOOKUP($A4,'FL Ratio'!$A$2:$B$9,2,FALSE)</f>
        <v>0.66577981344430159</v>
      </c>
      <c r="W4" s="4">
        <f>('FL Characterization'!W$4-'FL Characterization'!W$2)*VLOOKUP($A4,'FL Ratio'!$A$2:$B$9,2,FALSE)</f>
        <v>0.76085264460044211</v>
      </c>
      <c r="X4" s="4">
        <f>('FL Characterization'!X$4-'FL Characterization'!X$2)*VLOOKUP($A4,'FL Ratio'!$A$2:$B$9,2,FALSE)</f>
        <v>0.36943406475234941</v>
      </c>
      <c r="Y4" s="4">
        <f>('FL Characterization'!Y$4-'FL Characterization'!Y$2)*VLOOKUP($A4,'FL Ratio'!$A$2:$B$9,2,FALSE)</f>
        <v>0.35469921206863358</v>
      </c>
    </row>
    <row r="5" spans="1:25" x14ac:dyDescent="0.3">
      <c r="A5">
        <v>4</v>
      </c>
      <c r="B5" s="4">
        <f>('FL Characterization'!B$4-'FL Characterization'!B$2)*VLOOKUP($A5,'FL Ratio'!$A$2:$B$9,2,FALSE)</f>
        <v>0.31113158454041218</v>
      </c>
      <c r="C5" s="4">
        <f>('FL Characterization'!C$4-'FL Characterization'!C$2)*VLOOKUP($A5,'FL Ratio'!$A$2:$B$9,2,FALSE)</f>
        <v>0.34251638991308148</v>
      </c>
      <c r="D5" s="4">
        <f>('FL Characterization'!D$4-'FL Characterization'!D$2)*VLOOKUP($A5,'FL Ratio'!$A$2:$B$9,2,FALSE)</f>
        <v>0.44581761662978237</v>
      </c>
      <c r="E5" s="4">
        <f>('FL Characterization'!E$4-'FL Characterization'!E$2)*VLOOKUP($A5,'FL Ratio'!$A$2:$B$9,2,FALSE)</f>
        <v>0.51111197113905615</v>
      </c>
      <c r="F5" s="4">
        <f>('FL Characterization'!F$4-'FL Characterization'!F$2)*VLOOKUP($A5,'FL Ratio'!$A$2:$B$9,2,FALSE)</f>
        <v>0.60095148814515131</v>
      </c>
      <c r="G5" s="4">
        <f>('FL Characterization'!G$4-'FL Characterization'!G$2)*VLOOKUP($A5,'FL Ratio'!$A$2:$B$9,2,FALSE)</f>
        <v>0.70246902216856033</v>
      </c>
      <c r="H5" s="4">
        <f>('FL Characterization'!H$4-'FL Characterization'!H$2)*VLOOKUP($A5,'FL Ratio'!$A$2:$B$9,2,FALSE)</f>
        <v>0.62618815469335809</v>
      </c>
      <c r="I5" s="4">
        <f>('FL Characterization'!I$4-'FL Characterization'!I$2)*VLOOKUP($A5,'FL Ratio'!$A$2:$B$9,2,FALSE)</f>
        <v>0.89520477286437716</v>
      </c>
      <c r="J5" s="4">
        <f>('FL Characterization'!J$4-'FL Characterization'!J$2)*VLOOKUP($A5,'FL Ratio'!$A$2:$B$9,2,FALSE)</f>
        <v>0.82125046107607735</v>
      </c>
      <c r="K5" s="4">
        <f>('FL Characterization'!K$4-'FL Characterization'!K$2)*VLOOKUP($A5,'FL Ratio'!$A$2:$B$9,2,FALSE)</f>
        <v>0.92755466800346531</v>
      </c>
      <c r="L5" s="4">
        <f>('FL Characterization'!L$4-'FL Characterization'!L$2)*VLOOKUP($A5,'FL Ratio'!$A$2:$B$9,2,FALSE)</f>
        <v>0.95327818787133867</v>
      </c>
      <c r="M5" s="4">
        <f>('FL Characterization'!M$4-'FL Characterization'!M$2)*VLOOKUP($A5,'FL Ratio'!$A$2:$B$9,2,FALSE)</f>
        <v>0.88424411051719187</v>
      </c>
      <c r="N5" s="4">
        <f>('FL Characterization'!N$4-'FL Characterization'!N$2)*VLOOKUP($A5,'FL Ratio'!$A$2:$B$9,2,FALSE)</f>
        <v>0.83415638248370072</v>
      </c>
      <c r="O5" s="4">
        <f>('FL Characterization'!O$4-'FL Characterization'!O$2)*VLOOKUP($A5,'FL Ratio'!$A$2:$B$9,2,FALSE)</f>
        <v>0.76796156475486654</v>
      </c>
      <c r="P5" s="4">
        <f>('FL Characterization'!P$4-'FL Characterization'!P$2)*VLOOKUP($A5,'FL Ratio'!$A$2:$B$9,2,FALSE)</f>
        <v>0.70737633129334176</v>
      </c>
      <c r="Q5" s="4">
        <f>('FL Characterization'!Q$4-'FL Characterization'!Q$2)*VLOOKUP($A5,'FL Ratio'!$A$2:$B$9,2,FALSE)</f>
        <v>0.63662965044744746</v>
      </c>
      <c r="R5" s="4">
        <f>('FL Characterization'!R$4-'FL Characterization'!R$2)*VLOOKUP($A5,'FL Ratio'!$A$2:$B$9,2,FALSE)</f>
        <v>0.63000327517623245</v>
      </c>
      <c r="S5" s="4">
        <f>('FL Characterization'!S$4-'FL Characterization'!S$2)*VLOOKUP($A5,'FL Ratio'!$A$2:$B$9,2,FALSE)</f>
        <v>0.49915821418848005</v>
      </c>
      <c r="T5" s="4">
        <f>('FL Characterization'!T$4-'FL Characterization'!T$2)*VLOOKUP($A5,'FL Ratio'!$A$2:$B$9,2,FALSE)</f>
        <v>0.41299379348039916</v>
      </c>
      <c r="U5" s="4">
        <f>('FL Characterization'!U$4-'FL Characterization'!U$2)*VLOOKUP($A5,'FL Ratio'!$A$2:$B$9,2,FALSE)</f>
        <v>0.49007172170018853</v>
      </c>
      <c r="V5" s="4">
        <f>('FL Characterization'!V$4-'FL Characterization'!V$2)*VLOOKUP($A5,'FL Ratio'!$A$2:$B$9,2,FALSE)</f>
        <v>0.49933486008322625</v>
      </c>
      <c r="W5" s="4">
        <f>('FL Characterization'!W$4-'FL Characterization'!W$2)*VLOOKUP($A5,'FL Ratio'!$A$2:$B$9,2,FALSE)</f>
        <v>0.57063948345033155</v>
      </c>
      <c r="X5" s="4">
        <f>('FL Characterization'!X$4-'FL Characterization'!X$2)*VLOOKUP($A5,'FL Ratio'!$A$2:$B$9,2,FALSE)</f>
        <v>0.27707554856426209</v>
      </c>
      <c r="Y5" s="4">
        <f>('FL Characterization'!Y$4-'FL Characterization'!Y$2)*VLOOKUP($A5,'FL Ratio'!$A$2:$B$9,2,FALSE)</f>
        <v>0.26602440905147517</v>
      </c>
    </row>
    <row r="6" spans="1:25" x14ac:dyDescent="0.3">
      <c r="A6">
        <v>5</v>
      </c>
      <c r="B6" s="4">
        <f>('FL Characterization'!B$4-'FL Characterization'!B$2)*VLOOKUP($A6,'FL Ratio'!$A$2:$B$9,2,FALSE)</f>
        <v>0.31113158454041218</v>
      </c>
      <c r="C6" s="4">
        <f>('FL Characterization'!C$4-'FL Characterization'!C$2)*VLOOKUP($A6,'FL Ratio'!$A$2:$B$9,2,FALSE)</f>
        <v>0.34251638991308148</v>
      </c>
      <c r="D6" s="4">
        <f>('FL Characterization'!D$4-'FL Characterization'!D$2)*VLOOKUP($A6,'FL Ratio'!$A$2:$B$9,2,FALSE)</f>
        <v>0.44581761662978237</v>
      </c>
      <c r="E6" s="4">
        <f>('FL Characterization'!E$4-'FL Characterization'!E$2)*VLOOKUP($A6,'FL Ratio'!$A$2:$B$9,2,FALSE)</f>
        <v>0.51111197113905615</v>
      </c>
      <c r="F6" s="4">
        <f>('FL Characterization'!F$4-'FL Characterization'!F$2)*VLOOKUP($A6,'FL Ratio'!$A$2:$B$9,2,FALSE)</f>
        <v>0.60095148814515131</v>
      </c>
      <c r="G6" s="4">
        <f>('FL Characterization'!G$4-'FL Characterization'!G$2)*VLOOKUP($A6,'FL Ratio'!$A$2:$B$9,2,FALSE)</f>
        <v>0.70246902216856033</v>
      </c>
      <c r="H6" s="4">
        <f>('FL Characterization'!H$4-'FL Characterization'!H$2)*VLOOKUP($A6,'FL Ratio'!$A$2:$B$9,2,FALSE)</f>
        <v>0.62618815469335809</v>
      </c>
      <c r="I6" s="4">
        <f>('FL Characterization'!I$4-'FL Characterization'!I$2)*VLOOKUP($A6,'FL Ratio'!$A$2:$B$9,2,FALSE)</f>
        <v>0.89520477286437716</v>
      </c>
      <c r="J6" s="4">
        <f>('FL Characterization'!J$4-'FL Characterization'!J$2)*VLOOKUP($A6,'FL Ratio'!$A$2:$B$9,2,FALSE)</f>
        <v>0.82125046107607735</v>
      </c>
      <c r="K6" s="4">
        <f>('FL Characterization'!K$4-'FL Characterization'!K$2)*VLOOKUP($A6,'FL Ratio'!$A$2:$B$9,2,FALSE)</f>
        <v>0.92755466800346531</v>
      </c>
      <c r="L6" s="4">
        <f>('FL Characterization'!L$4-'FL Characterization'!L$2)*VLOOKUP($A6,'FL Ratio'!$A$2:$B$9,2,FALSE)</f>
        <v>0.95327818787133867</v>
      </c>
      <c r="M6" s="4">
        <f>('FL Characterization'!M$4-'FL Characterization'!M$2)*VLOOKUP($A6,'FL Ratio'!$A$2:$B$9,2,FALSE)</f>
        <v>0.88424411051719187</v>
      </c>
      <c r="N6" s="4">
        <f>('FL Characterization'!N$4-'FL Characterization'!N$2)*VLOOKUP($A6,'FL Ratio'!$A$2:$B$9,2,FALSE)</f>
        <v>0.83415638248370072</v>
      </c>
      <c r="O6" s="4">
        <f>('FL Characterization'!O$4-'FL Characterization'!O$2)*VLOOKUP($A6,'FL Ratio'!$A$2:$B$9,2,FALSE)</f>
        <v>0.76796156475486654</v>
      </c>
      <c r="P6" s="4">
        <f>('FL Characterization'!P$4-'FL Characterization'!P$2)*VLOOKUP($A6,'FL Ratio'!$A$2:$B$9,2,FALSE)</f>
        <v>0.70737633129334176</v>
      </c>
      <c r="Q6" s="4">
        <f>('FL Characterization'!Q$4-'FL Characterization'!Q$2)*VLOOKUP($A6,'FL Ratio'!$A$2:$B$9,2,FALSE)</f>
        <v>0.63662965044744746</v>
      </c>
      <c r="R6" s="4">
        <f>('FL Characterization'!R$4-'FL Characterization'!R$2)*VLOOKUP($A6,'FL Ratio'!$A$2:$B$9,2,FALSE)</f>
        <v>0.63000327517623245</v>
      </c>
      <c r="S6" s="4">
        <f>('FL Characterization'!S$4-'FL Characterization'!S$2)*VLOOKUP($A6,'FL Ratio'!$A$2:$B$9,2,FALSE)</f>
        <v>0.49915821418848005</v>
      </c>
      <c r="T6" s="4">
        <f>('FL Characterization'!T$4-'FL Characterization'!T$2)*VLOOKUP($A6,'FL Ratio'!$A$2:$B$9,2,FALSE)</f>
        <v>0.41299379348039916</v>
      </c>
      <c r="U6" s="4">
        <f>('FL Characterization'!U$4-'FL Characterization'!U$2)*VLOOKUP($A6,'FL Ratio'!$A$2:$B$9,2,FALSE)</f>
        <v>0.49007172170018853</v>
      </c>
      <c r="V6" s="4">
        <f>('FL Characterization'!V$4-'FL Characterization'!V$2)*VLOOKUP($A6,'FL Ratio'!$A$2:$B$9,2,FALSE)</f>
        <v>0.49933486008322625</v>
      </c>
      <c r="W6" s="4">
        <f>('FL Characterization'!W$4-'FL Characterization'!W$2)*VLOOKUP($A6,'FL Ratio'!$A$2:$B$9,2,FALSE)</f>
        <v>0.57063948345033155</v>
      </c>
      <c r="X6" s="4">
        <f>('FL Characterization'!X$4-'FL Characterization'!X$2)*VLOOKUP($A6,'FL Ratio'!$A$2:$B$9,2,FALSE)</f>
        <v>0.27707554856426209</v>
      </c>
      <c r="Y6" s="4">
        <f>('FL Characterization'!Y$4-'FL Characterization'!Y$2)*VLOOKUP($A6,'FL Ratio'!$A$2:$B$9,2,FALSE)</f>
        <v>0.26602440905147517</v>
      </c>
    </row>
    <row r="7" spans="1:25" x14ac:dyDescent="0.3">
      <c r="A7">
        <v>6</v>
      </c>
      <c r="B7" s="4">
        <f>('FL Characterization'!B$4-'FL Characterization'!B$2)*VLOOKUP($A7,'FL Ratio'!$A$2:$B$9,2,FALSE)</f>
        <v>0.31113158454041218</v>
      </c>
      <c r="C7" s="4">
        <f>('FL Characterization'!C$4-'FL Characterization'!C$2)*VLOOKUP($A7,'FL Ratio'!$A$2:$B$9,2,FALSE)</f>
        <v>0.34251638991308148</v>
      </c>
      <c r="D7" s="4">
        <f>('FL Characterization'!D$4-'FL Characterization'!D$2)*VLOOKUP($A7,'FL Ratio'!$A$2:$B$9,2,FALSE)</f>
        <v>0.44581761662978237</v>
      </c>
      <c r="E7" s="4">
        <f>('FL Characterization'!E$4-'FL Characterization'!E$2)*VLOOKUP($A7,'FL Ratio'!$A$2:$B$9,2,FALSE)</f>
        <v>0.51111197113905615</v>
      </c>
      <c r="F7" s="4">
        <f>('FL Characterization'!F$4-'FL Characterization'!F$2)*VLOOKUP($A7,'FL Ratio'!$A$2:$B$9,2,FALSE)</f>
        <v>0.60095148814515131</v>
      </c>
      <c r="G7" s="4">
        <f>('FL Characterization'!G$4-'FL Characterization'!G$2)*VLOOKUP($A7,'FL Ratio'!$A$2:$B$9,2,FALSE)</f>
        <v>0.70246902216856033</v>
      </c>
      <c r="H7" s="4">
        <f>('FL Characterization'!H$4-'FL Characterization'!H$2)*VLOOKUP($A7,'FL Ratio'!$A$2:$B$9,2,FALSE)</f>
        <v>0.62618815469335809</v>
      </c>
      <c r="I7" s="4">
        <f>('FL Characterization'!I$4-'FL Characterization'!I$2)*VLOOKUP($A7,'FL Ratio'!$A$2:$B$9,2,FALSE)</f>
        <v>0.89520477286437716</v>
      </c>
      <c r="J7" s="4">
        <f>('FL Characterization'!J$4-'FL Characterization'!J$2)*VLOOKUP($A7,'FL Ratio'!$A$2:$B$9,2,FALSE)</f>
        <v>0.82125046107607735</v>
      </c>
      <c r="K7" s="4">
        <f>('FL Characterization'!K$4-'FL Characterization'!K$2)*VLOOKUP($A7,'FL Ratio'!$A$2:$B$9,2,FALSE)</f>
        <v>0.92755466800346531</v>
      </c>
      <c r="L7" s="4">
        <f>('FL Characterization'!L$4-'FL Characterization'!L$2)*VLOOKUP($A7,'FL Ratio'!$A$2:$B$9,2,FALSE)</f>
        <v>0.95327818787133867</v>
      </c>
      <c r="M7" s="4">
        <f>('FL Characterization'!M$4-'FL Characterization'!M$2)*VLOOKUP($A7,'FL Ratio'!$A$2:$B$9,2,FALSE)</f>
        <v>0.88424411051719187</v>
      </c>
      <c r="N7" s="4">
        <f>('FL Characterization'!N$4-'FL Characterization'!N$2)*VLOOKUP($A7,'FL Ratio'!$A$2:$B$9,2,FALSE)</f>
        <v>0.83415638248370072</v>
      </c>
      <c r="O7" s="4">
        <f>('FL Characterization'!O$4-'FL Characterization'!O$2)*VLOOKUP($A7,'FL Ratio'!$A$2:$B$9,2,FALSE)</f>
        <v>0.76796156475486654</v>
      </c>
      <c r="P7" s="4">
        <f>('FL Characterization'!P$4-'FL Characterization'!P$2)*VLOOKUP($A7,'FL Ratio'!$A$2:$B$9,2,FALSE)</f>
        <v>0.70737633129334176</v>
      </c>
      <c r="Q7" s="4">
        <f>('FL Characterization'!Q$4-'FL Characterization'!Q$2)*VLOOKUP($A7,'FL Ratio'!$A$2:$B$9,2,FALSE)</f>
        <v>0.63662965044744746</v>
      </c>
      <c r="R7" s="4">
        <f>('FL Characterization'!R$4-'FL Characterization'!R$2)*VLOOKUP($A7,'FL Ratio'!$A$2:$B$9,2,FALSE)</f>
        <v>0.63000327517623245</v>
      </c>
      <c r="S7" s="4">
        <f>('FL Characterization'!S$4-'FL Characterization'!S$2)*VLOOKUP($A7,'FL Ratio'!$A$2:$B$9,2,FALSE)</f>
        <v>0.49915821418848005</v>
      </c>
      <c r="T7" s="4">
        <f>('FL Characterization'!T$4-'FL Characterization'!T$2)*VLOOKUP($A7,'FL Ratio'!$A$2:$B$9,2,FALSE)</f>
        <v>0.41299379348039916</v>
      </c>
      <c r="U7" s="4">
        <f>('FL Characterization'!U$4-'FL Characterization'!U$2)*VLOOKUP($A7,'FL Ratio'!$A$2:$B$9,2,FALSE)</f>
        <v>0.49007172170018853</v>
      </c>
      <c r="V7" s="4">
        <f>('FL Characterization'!V$4-'FL Characterization'!V$2)*VLOOKUP($A7,'FL Ratio'!$A$2:$B$9,2,FALSE)</f>
        <v>0.49933486008322625</v>
      </c>
      <c r="W7" s="4">
        <f>('FL Characterization'!W$4-'FL Characterization'!W$2)*VLOOKUP($A7,'FL Ratio'!$A$2:$B$9,2,FALSE)</f>
        <v>0.57063948345033155</v>
      </c>
      <c r="X7" s="4">
        <f>('FL Characterization'!X$4-'FL Characterization'!X$2)*VLOOKUP($A7,'FL Ratio'!$A$2:$B$9,2,FALSE)</f>
        <v>0.27707554856426209</v>
      </c>
      <c r="Y7" s="4">
        <f>('FL Characterization'!Y$4-'FL Characterization'!Y$2)*VLOOKUP($A7,'FL Ratio'!$A$2:$B$9,2,FALSE)</f>
        <v>0.26602440905147517</v>
      </c>
    </row>
    <row r="8" spans="1:25" x14ac:dyDescent="0.3">
      <c r="A8">
        <v>7</v>
      </c>
      <c r="B8" s="4">
        <f>('FL Characterization'!B$4-'FL Characterization'!B$2)*VLOOKUP($A8,'FL Ratio'!$A$2:$B$9,2,FALSE)</f>
        <v>0.31113158454041218</v>
      </c>
      <c r="C8" s="4">
        <f>('FL Characterization'!C$4-'FL Characterization'!C$2)*VLOOKUP($A8,'FL Ratio'!$A$2:$B$9,2,FALSE)</f>
        <v>0.34251638991308148</v>
      </c>
      <c r="D8" s="4">
        <f>('FL Characterization'!D$4-'FL Characterization'!D$2)*VLOOKUP($A8,'FL Ratio'!$A$2:$B$9,2,FALSE)</f>
        <v>0.44581761662978237</v>
      </c>
      <c r="E8" s="4">
        <f>('FL Characterization'!E$4-'FL Characterization'!E$2)*VLOOKUP($A8,'FL Ratio'!$A$2:$B$9,2,FALSE)</f>
        <v>0.51111197113905615</v>
      </c>
      <c r="F8" s="4">
        <f>('FL Characterization'!F$4-'FL Characterization'!F$2)*VLOOKUP($A8,'FL Ratio'!$A$2:$B$9,2,FALSE)</f>
        <v>0.60095148814515131</v>
      </c>
      <c r="G8" s="4">
        <f>('FL Characterization'!G$4-'FL Characterization'!G$2)*VLOOKUP($A8,'FL Ratio'!$A$2:$B$9,2,FALSE)</f>
        <v>0.70246902216856033</v>
      </c>
      <c r="H8" s="4">
        <f>('FL Characterization'!H$4-'FL Characterization'!H$2)*VLOOKUP($A8,'FL Ratio'!$A$2:$B$9,2,FALSE)</f>
        <v>0.62618815469335809</v>
      </c>
      <c r="I8" s="4">
        <f>('FL Characterization'!I$4-'FL Characterization'!I$2)*VLOOKUP($A8,'FL Ratio'!$A$2:$B$9,2,FALSE)</f>
        <v>0.89520477286437716</v>
      </c>
      <c r="J8" s="4">
        <f>('FL Characterization'!J$4-'FL Characterization'!J$2)*VLOOKUP($A8,'FL Ratio'!$A$2:$B$9,2,FALSE)</f>
        <v>0.82125046107607735</v>
      </c>
      <c r="K8" s="4">
        <f>('FL Characterization'!K$4-'FL Characterization'!K$2)*VLOOKUP($A8,'FL Ratio'!$A$2:$B$9,2,FALSE)</f>
        <v>0.92755466800346531</v>
      </c>
      <c r="L8" s="4">
        <f>('FL Characterization'!L$4-'FL Characterization'!L$2)*VLOOKUP($A8,'FL Ratio'!$A$2:$B$9,2,FALSE)</f>
        <v>0.95327818787133867</v>
      </c>
      <c r="M8" s="4">
        <f>('FL Characterization'!M$4-'FL Characterization'!M$2)*VLOOKUP($A8,'FL Ratio'!$A$2:$B$9,2,FALSE)</f>
        <v>0.88424411051719187</v>
      </c>
      <c r="N8" s="4">
        <f>('FL Characterization'!N$4-'FL Characterization'!N$2)*VLOOKUP($A8,'FL Ratio'!$A$2:$B$9,2,FALSE)</f>
        <v>0.83415638248370072</v>
      </c>
      <c r="O8" s="4">
        <f>('FL Characterization'!O$4-'FL Characterization'!O$2)*VLOOKUP($A8,'FL Ratio'!$A$2:$B$9,2,FALSE)</f>
        <v>0.76796156475486654</v>
      </c>
      <c r="P8" s="4">
        <f>('FL Characterization'!P$4-'FL Characterization'!P$2)*VLOOKUP($A8,'FL Ratio'!$A$2:$B$9,2,FALSE)</f>
        <v>0.70737633129334176</v>
      </c>
      <c r="Q8" s="4">
        <f>('FL Characterization'!Q$4-'FL Characterization'!Q$2)*VLOOKUP($A8,'FL Ratio'!$A$2:$B$9,2,FALSE)</f>
        <v>0.63662965044744746</v>
      </c>
      <c r="R8" s="4">
        <f>('FL Characterization'!R$4-'FL Characterization'!R$2)*VLOOKUP($A8,'FL Ratio'!$A$2:$B$9,2,FALSE)</f>
        <v>0.63000327517623245</v>
      </c>
      <c r="S8" s="4">
        <f>('FL Characterization'!S$4-'FL Characterization'!S$2)*VLOOKUP($A8,'FL Ratio'!$A$2:$B$9,2,FALSE)</f>
        <v>0.49915821418848005</v>
      </c>
      <c r="T8" s="4">
        <f>('FL Characterization'!T$4-'FL Characterization'!T$2)*VLOOKUP($A8,'FL Ratio'!$A$2:$B$9,2,FALSE)</f>
        <v>0.41299379348039916</v>
      </c>
      <c r="U8" s="4">
        <f>('FL Characterization'!U$4-'FL Characterization'!U$2)*VLOOKUP($A8,'FL Ratio'!$A$2:$B$9,2,FALSE)</f>
        <v>0.49007172170018853</v>
      </c>
      <c r="V8" s="4">
        <f>('FL Characterization'!V$4-'FL Characterization'!V$2)*VLOOKUP($A8,'FL Ratio'!$A$2:$B$9,2,FALSE)</f>
        <v>0.49933486008322625</v>
      </c>
      <c r="W8" s="4">
        <f>('FL Characterization'!W$4-'FL Characterization'!W$2)*VLOOKUP($A8,'FL Ratio'!$A$2:$B$9,2,FALSE)</f>
        <v>0.57063948345033155</v>
      </c>
      <c r="X8" s="4">
        <f>('FL Characterization'!X$4-'FL Characterization'!X$2)*VLOOKUP($A8,'FL Ratio'!$A$2:$B$9,2,FALSE)</f>
        <v>0.27707554856426209</v>
      </c>
      <c r="Y8" s="4">
        <f>('FL Characterization'!Y$4-'FL Characterization'!Y$2)*VLOOKUP($A8,'FL Ratio'!$A$2:$B$9,2,FALSE)</f>
        <v>0.26602440905147517</v>
      </c>
    </row>
    <row r="9" spans="1:25" x14ac:dyDescent="0.3">
      <c r="A9">
        <v>8</v>
      </c>
      <c r="B9" s="4">
        <f>('FL Characterization'!B$4-'FL Characterization'!B$2)*VLOOKUP($A9,'FL Ratio'!$A$2:$B$9,2,FALSE)</f>
        <v>0.31113158454041218</v>
      </c>
      <c r="C9" s="4">
        <f>('FL Characterization'!C$4-'FL Characterization'!C$2)*VLOOKUP($A9,'FL Ratio'!$A$2:$B$9,2,FALSE)</f>
        <v>0.34251638991308148</v>
      </c>
      <c r="D9" s="4">
        <f>('FL Characterization'!D$4-'FL Characterization'!D$2)*VLOOKUP($A9,'FL Ratio'!$A$2:$B$9,2,FALSE)</f>
        <v>0.44581761662978237</v>
      </c>
      <c r="E9" s="4">
        <f>('FL Characterization'!E$4-'FL Characterization'!E$2)*VLOOKUP($A9,'FL Ratio'!$A$2:$B$9,2,FALSE)</f>
        <v>0.51111197113905615</v>
      </c>
      <c r="F9" s="4">
        <f>('FL Characterization'!F$4-'FL Characterization'!F$2)*VLOOKUP($A9,'FL Ratio'!$A$2:$B$9,2,FALSE)</f>
        <v>0.60095148814515131</v>
      </c>
      <c r="G9" s="4">
        <f>('FL Characterization'!G$4-'FL Characterization'!G$2)*VLOOKUP($A9,'FL Ratio'!$A$2:$B$9,2,FALSE)</f>
        <v>0.70246902216856033</v>
      </c>
      <c r="H9" s="4">
        <f>('FL Characterization'!H$4-'FL Characterization'!H$2)*VLOOKUP($A9,'FL Ratio'!$A$2:$B$9,2,FALSE)</f>
        <v>0.62618815469335809</v>
      </c>
      <c r="I9" s="4">
        <f>('FL Characterization'!I$4-'FL Characterization'!I$2)*VLOOKUP($A9,'FL Ratio'!$A$2:$B$9,2,FALSE)</f>
        <v>0.89520477286437716</v>
      </c>
      <c r="J9" s="4">
        <f>('FL Characterization'!J$4-'FL Characterization'!J$2)*VLOOKUP($A9,'FL Ratio'!$A$2:$B$9,2,FALSE)</f>
        <v>0.82125046107607735</v>
      </c>
      <c r="K9" s="4">
        <f>('FL Characterization'!K$4-'FL Characterization'!K$2)*VLOOKUP($A9,'FL Ratio'!$A$2:$B$9,2,FALSE)</f>
        <v>0.92755466800346531</v>
      </c>
      <c r="L9" s="4">
        <f>('FL Characterization'!L$4-'FL Characterization'!L$2)*VLOOKUP($A9,'FL Ratio'!$A$2:$B$9,2,FALSE)</f>
        <v>0.95327818787133867</v>
      </c>
      <c r="M9" s="4">
        <f>('FL Characterization'!M$4-'FL Characterization'!M$2)*VLOOKUP($A9,'FL Ratio'!$A$2:$B$9,2,FALSE)</f>
        <v>0.88424411051719187</v>
      </c>
      <c r="N9" s="4">
        <f>('FL Characterization'!N$4-'FL Characterization'!N$2)*VLOOKUP($A9,'FL Ratio'!$A$2:$B$9,2,FALSE)</f>
        <v>0.83415638248370072</v>
      </c>
      <c r="O9" s="4">
        <f>('FL Characterization'!O$4-'FL Characterization'!O$2)*VLOOKUP($A9,'FL Ratio'!$A$2:$B$9,2,FALSE)</f>
        <v>0.76796156475486654</v>
      </c>
      <c r="P9" s="4">
        <f>('FL Characterization'!P$4-'FL Characterization'!P$2)*VLOOKUP($A9,'FL Ratio'!$A$2:$B$9,2,FALSE)</f>
        <v>0.70737633129334176</v>
      </c>
      <c r="Q9" s="4">
        <f>('FL Characterization'!Q$4-'FL Characterization'!Q$2)*VLOOKUP($A9,'FL Ratio'!$A$2:$B$9,2,FALSE)</f>
        <v>0.63662965044744746</v>
      </c>
      <c r="R9" s="4">
        <f>('FL Characterization'!R$4-'FL Characterization'!R$2)*VLOOKUP($A9,'FL Ratio'!$A$2:$B$9,2,FALSE)</f>
        <v>0.63000327517623245</v>
      </c>
      <c r="S9" s="4">
        <f>('FL Characterization'!S$4-'FL Characterization'!S$2)*VLOOKUP($A9,'FL Ratio'!$A$2:$B$9,2,FALSE)</f>
        <v>0.49915821418848005</v>
      </c>
      <c r="T9" s="4">
        <f>('FL Characterization'!T$4-'FL Characterization'!T$2)*VLOOKUP($A9,'FL Ratio'!$A$2:$B$9,2,FALSE)</f>
        <v>0.41299379348039916</v>
      </c>
      <c r="U9" s="4">
        <f>('FL Characterization'!U$4-'FL Characterization'!U$2)*VLOOKUP($A9,'FL Ratio'!$A$2:$B$9,2,FALSE)</f>
        <v>0.49007172170018853</v>
      </c>
      <c r="V9" s="4">
        <f>('FL Characterization'!V$4-'FL Characterization'!V$2)*VLOOKUP($A9,'FL Ratio'!$A$2:$B$9,2,FALSE)</f>
        <v>0.49933486008322625</v>
      </c>
      <c r="W9" s="4">
        <f>('FL Characterization'!W$4-'FL Characterization'!W$2)*VLOOKUP($A9,'FL Ratio'!$A$2:$B$9,2,FALSE)</f>
        <v>0.57063948345033155</v>
      </c>
      <c r="X9" s="4">
        <f>('FL Characterization'!X$4-'FL Characterization'!X$2)*VLOOKUP($A9,'FL Ratio'!$A$2:$B$9,2,FALSE)</f>
        <v>0.27707554856426209</v>
      </c>
      <c r="Y9" s="4">
        <f>('FL Characterization'!Y$4-'FL Characterization'!Y$2)*VLOOKUP($A9,'FL Ratio'!$A$2:$B$9,2,FALSE)</f>
        <v>0.26602440905147517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1.725141041838224</v>
      </c>
      <c r="C2" s="4">
        <f>('FL Characterization'!C$2-'FL Characterization'!C$3)*VLOOKUP($A2,'FL Ratio'!$A$2:$B$9,2,FALSE)</f>
        <v>1.8256999487499002</v>
      </c>
      <c r="D2" s="4">
        <f>('FL Characterization'!D$2-'FL Characterization'!D$3)*VLOOKUP($A2,'FL Ratio'!$A$2:$B$9,2,FALSE)</f>
        <v>1.9278960615153222</v>
      </c>
      <c r="E2" s="4">
        <f>('FL Characterization'!E$2-'FL Characterization'!E$3)*VLOOKUP($A2,'FL Ratio'!$A$2:$B$9,2,FALSE)</f>
        <v>2.0155296590553173</v>
      </c>
      <c r="F2" s="4">
        <f>('FL Characterization'!F$2-'FL Characterization'!F$3)*VLOOKUP($A2,'FL Ratio'!$A$2:$B$9,2,FALSE)</f>
        <v>2.038407456643192</v>
      </c>
      <c r="G2" s="4">
        <f>('FL Characterization'!G$2-'FL Characterization'!G$3)*VLOOKUP($A2,'FL Ratio'!$A$2:$B$9,2,FALSE)</f>
        <v>2.1322882870461664</v>
      </c>
      <c r="H2" s="4">
        <f>('FL Characterization'!H$2-'FL Characterization'!H$3)*VLOOKUP($A2,'FL Ratio'!$A$2:$B$9,2,FALSE)</f>
        <v>2.1213879428093825</v>
      </c>
      <c r="I2" s="4">
        <f>('FL Characterization'!I$2-'FL Characterization'!I$3)*VLOOKUP($A2,'FL Ratio'!$A$2:$B$9,2,FALSE)</f>
        <v>2.0052066453038018</v>
      </c>
      <c r="J2" s="4">
        <f>('FL Characterization'!J$2-'FL Characterization'!J$3)*VLOOKUP($A2,'FL Ratio'!$A$2:$B$9,2,FALSE)</f>
        <v>1.8167987190292694</v>
      </c>
      <c r="K2" s="4">
        <f>('FL Characterization'!K$2-'FL Characterization'!K$3)*VLOOKUP($A2,'FL Ratio'!$A$2:$B$9,2,FALSE)</f>
        <v>2.6679174158450718</v>
      </c>
      <c r="L2" s="4">
        <f>('FL Characterization'!L$2-'FL Characterization'!L$3)*VLOOKUP($A2,'FL Ratio'!$A$2:$B$9,2,FALSE)</f>
        <v>2.6053287594309369</v>
      </c>
      <c r="M2" s="4">
        <f>('FL Characterization'!M$2-'FL Characterization'!M$3)*VLOOKUP($A2,'FL Ratio'!$A$2:$B$9,2,FALSE)</f>
        <v>2.3990408218589132</v>
      </c>
      <c r="N2" s="4">
        <f>('FL Characterization'!N$2-'FL Characterization'!N$3)*VLOOKUP($A2,'FL Ratio'!$A$2:$B$9,2,FALSE)</f>
        <v>2.3407476765926329</v>
      </c>
      <c r="O2" s="4">
        <f>('FL Characterization'!O$2-'FL Characterization'!O$3)*VLOOKUP($A2,'FL Ratio'!$A$2:$B$9,2,FALSE)</f>
        <v>2.3503684152016202</v>
      </c>
      <c r="P2" s="4">
        <f>('FL Characterization'!P$2-'FL Characterization'!P$3)*VLOOKUP($A2,'FL Ratio'!$A$2:$B$9,2,FALSE)</f>
        <v>2.2390168749645909</v>
      </c>
      <c r="Q2" s="4">
        <f>('FL Characterization'!Q$2-'FL Characterization'!Q$3)*VLOOKUP($A2,'FL Ratio'!$A$2:$B$9,2,FALSE)</f>
        <v>2.0523926413833506</v>
      </c>
      <c r="R2" s="4">
        <f>('FL Characterization'!R$2-'FL Characterization'!R$3)*VLOOKUP($A2,'FL Ratio'!$A$2:$B$9,2,FALSE)</f>
        <v>1.8445450498138105</v>
      </c>
      <c r="S2" s="4">
        <f>('FL Characterization'!S$2-'FL Characterization'!S$3)*VLOOKUP($A2,'FL Ratio'!$A$2:$B$9,2,FALSE)</f>
        <v>1.7783760827037196</v>
      </c>
      <c r="T2" s="4">
        <f>('FL Characterization'!T$2-'FL Characterization'!T$3)*VLOOKUP($A2,'FL Ratio'!$A$2:$B$9,2,FALSE)</f>
        <v>1.1178798485014638</v>
      </c>
      <c r="U2" s="4">
        <f>('FL Characterization'!U$2-'FL Characterization'!U$3)*VLOOKUP($A2,'FL Ratio'!$A$2:$B$9,2,FALSE)</f>
        <v>1.1954704806596632</v>
      </c>
      <c r="V2" s="4">
        <f>('FL Characterization'!V$2-'FL Characterization'!V$3)*VLOOKUP($A2,'FL Ratio'!$A$2:$B$9,2,FALSE)</f>
        <v>1.3070331342830965</v>
      </c>
      <c r="W2" s="4">
        <f>('FL Characterization'!W$2-'FL Characterization'!W$3)*VLOOKUP($A2,'FL Ratio'!$A$2:$B$9,2,FALSE)</f>
        <v>1.338221905796962</v>
      </c>
      <c r="X2" s="4">
        <f>('FL Characterization'!X$2-'FL Characterization'!X$3)*VLOOKUP($A2,'FL Ratio'!$A$2:$B$9,2,FALSE)</f>
        <v>1.3956749059540829</v>
      </c>
      <c r="Y2" s="4">
        <f>('FL Characterization'!Y$2-'FL Characterization'!Y$3)*VLOOKUP($A2,'FL Ratio'!$A$2:$B$9,2,FALSE)</f>
        <v>1.5405676240106236</v>
      </c>
    </row>
    <row r="3" spans="1:25" x14ac:dyDescent="0.3">
      <c r="A3">
        <v>2</v>
      </c>
      <c r="B3" s="4">
        <f>('FL Characterization'!B$2-'FL Characterization'!B$3)*VLOOKUP($A3,'FL Ratio'!$A$2:$B$9,2,FALSE)</f>
        <v>1.4376175348651865</v>
      </c>
      <c r="C3" s="4">
        <f>('FL Characterization'!C$2-'FL Characterization'!C$3)*VLOOKUP($A3,'FL Ratio'!$A$2:$B$9,2,FALSE)</f>
        <v>1.5214166239582501</v>
      </c>
      <c r="D3" s="4">
        <f>('FL Characterization'!D$2-'FL Characterization'!D$3)*VLOOKUP($A3,'FL Ratio'!$A$2:$B$9,2,FALSE)</f>
        <v>1.6065800512627684</v>
      </c>
      <c r="E3" s="4">
        <f>('FL Characterization'!E$2-'FL Characterization'!E$3)*VLOOKUP($A3,'FL Ratio'!$A$2:$B$9,2,FALSE)</f>
        <v>1.6796080492127641</v>
      </c>
      <c r="F3" s="4">
        <f>('FL Characterization'!F$2-'FL Characterization'!F$3)*VLOOKUP($A3,'FL Ratio'!$A$2:$B$9,2,FALSE)</f>
        <v>1.6986728805359932</v>
      </c>
      <c r="G3" s="4">
        <f>('FL Characterization'!G$2-'FL Characterization'!G$3)*VLOOKUP($A3,'FL Ratio'!$A$2:$B$9,2,FALSE)</f>
        <v>1.776906905871805</v>
      </c>
      <c r="H3" s="4">
        <f>('FL Characterization'!H$2-'FL Characterization'!H$3)*VLOOKUP($A3,'FL Ratio'!$A$2:$B$9,2,FALSE)</f>
        <v>1.7678232856744851</v>
      </c>
      <c r="I3" s="4">
        <f>('FL Characterization'!I$2-'FL Characterization'!I$3)*VLOOKUP($A3,'FL Ratio'!$A$2:$B$9,2,FALSE)</f>
        <v>1.6710055377531678</v>
      </c>
      <c r="J3" s="4">
        <f>('FL Characterization'!J$2-'FL Characterization'!J$3)*VLOOKUP($A3,'FL Ratio'!$A$2:$B$9,2,FALSE)</f>
        <v>1.513998932524391</v>
      </c>
      <c r="K3" s="4">
        <f>('FL Characterization'!K$2-'FL Characterization'!K$3)*VLOOKUP($A3,'FL Ratio'!$A$2:$B$9,2,FALSE)</f>
        <v>2.2232645132042261</v>
      </c>
      <c r="L3" s="4">
        <f>('FL Characterization'!L$2-'FL Characterization'!L$3)*VLOOKUP($A3,'FL Ratio'!$A$2:$B$9,2,FALSE)</f>
        <v>2.1711072995257803</v>
      </c>
      <c r="M3" s="4">
        <f>('FL Characterization'!M$2-'FL Characterization'!M$3)*VLOOKUP($A3,'FL Ratio'!$A$2:$B$9,2,FALSE)</f>
        <v>1.9992006848824275</v>
      </c>
      <c r="N3" s="4">
        <f>('FL Characterization'!N$2-'FL Characterization'!N$3)*VLOOKUP($A3,'FL Ratio'!$A$2:$B$9,2,FALSE)</f>
        <v>1.950623063827194</v>
      </c>
      <c r="O3" s="4">
        <f>('FL Characterization'!O$2-'FL Characterization'!O$3)*VLOOKUP($A3,'FL Ratio'!$A$2:$B$9,2,FALSE)</f>
        <v>1.9586403460013502</v>
      </c>
      <c r="P3" s="4">
        <f>('FL Characterization'!P$2-'FL Characterization'!P$3)*VLOOKUP($A3,'FL Ratio'!$A$2:$B$9,2,FALSE)</f>
        <v>1.8658473958038257</v>
      </c>
      <c r="Q3" s="4">
        <f>('FL Characterization'!Q$2-'FL Characterization'!Q$3)*VLOOKUP($A3,'FL Ratio'!$A$2:$B$9,2,FALSE)</f>
        <v>1.7103272011527919</v>
      </c>
      <c r="R3" s="4">
        <f>('FL Characterization'!R$2-'FL Characterization'!R$3)*VLOOKUP($A3,'FL Ratio'!$A$2:$B$9,2,FALSE)</f>
        <v>1.5371208748448419</v>
      </c>
      <c r="S3" s="4">
        <f>('FL Characterization'!S$2-'FL Characterization'!S$3)*VLOOKUP($A3,'FL Ratio'!$A$2:$B$9,2,FALSE)</f>
        <v>1.4819800689197662</v>
      </c>
      <c r="T3" s="4">
        <f>('FL Characterization'!T$2-'FL Characterization'!T$3)*VLOOKUP($A3,'FL Ratio'!$A$2:$B$9,2,FALSE)</f>
        <v>0.93156654041788656</v>
      </c>
      <c r="U3" s="4">
        <f>('FL Characterization'!U$2-'FL Characterization'!U$3)*VLOOKUP($A3,'FL Ratio'!$A$2:$B$9,2,FALSE)</f>
        <v>0.9962254005497192</v>
      </c>
      <c r="V3" s="4">
        <f>('FL Characterization'!V$2-'FL Characterization'!V$3)*VLOOKUP($A3,'FL Ratio'!$A$2:$B$9,2,FALSE)</f>
        <v>1.089194278569247</v>
      </c>
      <c r="W3" s="4">
        <f>('FL Characterization'!W$2-'FL Characterization'!W$3)*VLOOKUP($A3,'FL Ratio'!$A$2:$B$9,2,FALSE)</f>
        <v>1.1151849214974683</v>
      </c>
      <c r="X3" s="4">
        <f>('FL Characterization'!X$2-'FL Characterization'!X$3)*VLOOKUP($A3,'FL Ratio'!$A$2:$B$9,2,FALSE)</f>
        <v>1.1630624216284022</v>
      </c>
      <c r="Y3" s="4">
        <f>('FL Characterization'!Y$2-'FL Characterization'!Y$3)*VLOOKUP($A3,'FL Ratio'!$A$2:$B$9,2,FALSE)</f>
        <v>1.2838063533421862</v>
      </c>
    </row>
    <row r="4" spans="1:25" x14ac:dyDescent="0.3">
      <c r="A4">
        <v>3</v>
      </c>
      <c r="B4" s="4">
        <f>('FL Characterization'!B$2-'FL Characterization'!B$3)*VLOOKUP($A4,'FL Ratio'!$A$2:$B$9,2,FALSE)</f>
        <v>1.1500940278921492</v>
      </c>
      <c r="C4" s="4">
        <f>('FL Characterization'!C$2-'FL Characterization'!C$3)*VLOOKUP($A4,'FL Ratio'!$A$2:$B$9,2,FALSE)</f>
        <v>1.2171332991666002</v>
      </c>
      <c r="D4" s="4">
        <f>('FL Characterization'!D$2-'FL Characterization'!D$3)*VLOOKUP($A4,'FL Ratio'!$A$2:$B$9,2,FALSE)</f>
        <v>1.2852640410102147</v>
      </c>
      <c r="E4" s="4">
        <f>('FL Characterization'!E$2-'FL Characterization'!E$3)*VLOOKUP($A4,'FL Ratio'!$A$2:$B$9,2,FALSE)</f>
        <v>1.3436864393702113</v>
      </c>
      <c r="F4" s="4">
        <f>('FL Characterization'!F$2-'FL Characterization'!F$3)*VLOOKUP($A4,'FL Ratio'!$A$2:$B$9,2,FALSE)</f>
        <v>1.3589383044287946</v>
      </c>
      <c r="G4" s="4">
        <f>('FL Characterization'!G$2-'FL Characterization'!G$3)*VLOOKUP($A4,'FL Ratio'!$A$2:$B$9,2,FALSE)</f>
        <v>1.4215255246974441</v>
      </c>
      <c r="H4" s="4">
        <f>('FL Characterization'!H$2-'FL Characterization'!H$3)*VLOOKUP($A4,'FL Ratio'!$A$2:$B$9,2,FALSE)</f>
        <v>1.4142586285395882</v>
      </c>
      <c r="I4" s="4">
        <f>('FL Characterization'!I$2-'FL Characterization'!I$3)*VLOOKUP($A4,'FL Ratio'!$A$2:$B$9,2,FALSE)</f>
        <v>1.3368044302025344</v>
      </c>
      <c r="J4" s="4">
        <f>('FL Characterization'!J$2-'FL Characterization'!J$3)*VLOOKUP($A4,'FL Ratio'!$A$2:$B$9,2,FALSE)</f>
        <v>1.2111991460195128</v>
      </c>
      <c r="K4" s="4">
        <f>('FL Characterization'!K$2-'FL Characterization'!K$3)*VLOOKUP($A4,'FL Ratio'!$A$2:$B$9,2,FALSE)</f>
        <v>1.7786116105633811</v>
      </c>
      <c r="L4" s="4">
        <f>('FL Characterization'!L$2-'FL Characterization'!L$3)*VLOOKUP($A4,'FL Ratio'!$A$2:$B$9,2,FALSE)</f>
        <v>1.7368858396206244</v>
      </c>
      <c r="M4" s="4">
        <f>('FL Characterization'!M$2-'FL Characterization'!M$3)*VLOOKUP($A4,'FL Ratio'!$A$2:$B$9,2,FALSE)</f>
        <v>1.5993605479059421</v>
      </c>
      <c r="N4" s="4">
        <f>('FL Characterization'!N$2-'FL Characterization'!N$3)*VLOOKUP($A4,'FL Ratio'!$A$2:$B$9,2,FALSE)</f>
        <v>1.5604984510617552</v>
      </c>
      <c r="O4" s="4">
        <f>('FL Characterization'!O$2-'FL Characterization'!O$3)*VLOOKUP($A4,'FL Ratio'!$A$2:$B$9,2,FALSE)</f>
        <v>1.5669122768010801</v>
      </c>
      <c r="P4" s="4">
        <f>('FL Characterization'!P$2-'FL Characterization'!P$3)*VLOOKUP($A4,'FL Ratio'!$A$2:$B$9,2,FALSE)</f>
        <v>1.4926779166430606</v>
      </c>
      <c r="Q4" s="4">
        <f>('FL Characterization'!Q$2-'FL Characterization'!Q$3)*VLOOKUP($A4,'FL Ratio'!$A$2:$B$9,2,FALSE)</f>
        <v>1.3682617609222336</v>
      </c>
      <c r="R4" s="4">
        <f>('FL Characterization'!R$2-'FL Characterization'!R$3)*VLOOKUP($A4,'FL Ratio'!$A$2:$B$9,2,FALSE)</f>
        <v>1.2296966998758736</v>
      </c>
      <c r="S4" s="4">
        <f>('FL Characterization'!S$2-'FL Characterization'!S$3)*VLOOKUP($A4,'FL Ratio'!$A$2:$B$9,2,FALSE)</f>
        <v>1.185584055135813</v>
      </c>
      <c r="T4" s="4">
        <f>('FL Characterization'!T$2-'FL Characterization'!T$3)*VLOOKUP($A4,'FL Ratio'!$A$2:$B$9,2,FALSE)</f>
        <v>0.74525323233430929</v>
      </c>
      <c r="U4" s="4">
        <f>('FL Characterization'!U$2-'FL Characterization'!U$3)*VLOOKUP($A4,'FL Ratio'!$A$2:$B$9,2,FALSE)</f>
        <v>0.7969803204397754</v>
      </c>
      <c r="V4" s="4">
        <f>('FL Characterization'!V$2-'FL Characterization'!V$3)*VLOOKUP($A4,'FL Ratio'!$A$2:$B$9,2,FALSE)</f>
        <v>0.87135542285539769</v>
      </c>
      <c r="W4" s="4">
        <f>('FL Characterization'!W$2-'FL Characterization'!W$3)*VLOOKUP($A4,'FL Ratio'!$A$2:$B$9,2,FALSE)</f>
        <v>0.89214793719797458</v>
      </c>
      <c r="X4" s="4">
        <f>('FL Characterization'!X$2-'FL Characterization'!X$3)*VLOOKUP($A4,'FL Ratio'!$A$2:$B$9,2,FALSE)</f>
        <v>0.93044993730272185</v>
      </c>
      <c r="Y4" s="4">
        <f>('FL Characterization'!Y$2-'FL Characterization'!Y$3)*VLOOKUP($A4,'FL Ratio'!$A$2:$B$9,2,FALSE)</f>
        <v>1.0270450826737489</v>
      </c>
    </row>
    <row r="5" spans="1:25" x14ac:dyDescent="0.3">
      <c r="A5">
        <v>4</v>
      </c>
      <c r="B5" s="4">
        <f>('FL Characterization'!B$2-'FL Characterization'!B$3)*VLOOKUP($A5,'FL Ratio'!$A$2:$B$9,2,FALSE)</f>
        <v>0.86257052091911202</v>
      </c>
      <c r="C5" s="4">
        <f>('FL Characterization'!C$2-'FL Characterization'!C$3)*VLOOKUP($A5,'FL Ratio'!$A$2:$B$9,2,FALSE)</f>
        <v>0.91284997437495008</v>
      </c>
      <c r="D5" s="4">
        <f>('FL Characterization'!D$2-'FL Characterization'!D$3)*VLOOKUP($A5,'FL Ratio'!$A$2:$B$9,2,FALSE)</f>
        <v>0.96394803075766111</v>
      </c>
      <c r="E5" s="4">
        <f>('FL Characterization'!E$2-'FL Characterization'!E$3)*VLOOKUP($A5,'FL Ratio'!$A$2:$B$9,2,FALSE)</f>
        <v>1.0077648295276587</v>
      </c>
      <c r="F5" s="4">
        <f>('FL Characterization'!F$2-'FL Characterization'!F$3)*VLOOKUP($A5,'FL Ratio'!$A$2:$B$9,2,FALSE)</f>
        <v>1.019203728321596</v>
      </c>
      <c r="G5" s="4">
        <f>('FL Characterization'!G$2-'FL Characterization'!G$3)*VLOOKUP($A5,'FL Ratio'!$A$2:$B$9,2,FALSE)</f>
        <v>1.0661441435230832</v>
      </c>
      <c r="H5" s="4">
        <f>('FL Characterization'!H$2-'FL Characterization'!H$3)*VLOOKUP($A5,'FL Ratio'!$A$2:$B$9,2,FALSE)</f>
        <v>1.0606939714046912</v>
      </c>
      <c r="I5" s="4">
        <f>('FL Characterization'!I$2-'FL Characterization'!I$3)*VLOOKUP($A5,'FL Ratio'!$A$2:$B$9,2,FALSE)</f>
        <v>1.0026033226519009</v>
      </c>
      <c r="J5" s="4">
        <f>('FL Characterization'!J$2-'FL Characterization'!J$3)*VLOOKUP($A5,'FL Ratio'!$A$2:$B$9,2,FALSE)</f>
        <v>0.90839935951463469</v>
      </c>
      <c r="K5" s="4">
        <f>('FL Characterization'!K$2-'FL Characterization'!K$3)*VLOOKUP($A5,'FL Ratio'!$A$2:$B$9,2,FALSE)</f>
        <v>1.3339587079225359</v>
      </c>
      <c r="L5" s="4">
        <f>('FL Characterization'!L$2-'FL Characterization'!L$3)*VLOOKUP($A5,'FL Ratio'!$A$2:$B$9,2,FALSE)</f>
        <v>1.3026643797154684</v>
      </c>
      <c r="M5" s="4">
        <f>('FL Characterization'!M$2-'FL Characterization'!M$3)*VLOOKUP($A5,'FL Ratio'!$A$2:$B$9,2,FALSE)</f>
        <v>1.1995204109294566</v>
      </c>
      <c r="N5" s="4">
        <f>('FL Characterization'!N$2-'FL Characterization'!N$3)*VLOOKUP($A5,'FL Ratio'!$A$2:$B$9,2,FALSE)</f>
        <v>1.1703738382963165</v>
      </c>
      <c r="O5" s="4">
        <f>('FL Characterization'!O$2-'FL Characterization'!O$3)*VLOOKUP($A5,'FL Ratio'!$A$2:$B$9,2,FALSE)</f>
        <v>1.1751842076008101</v>
      </c>
      <c r="P5" s="4">
        <f>('FL Characterization'!P$2-'FL Characterization'!P$3)*VLOOKUP($A5,'FL Ratio'!$A$2:$B$9,2,FALSE)</f>
        <v>1.1195084374822954</v>
      </c>
      <c r="Q5" s="4">
        <f>('FL Characterization'!Q$2-'FL Characterization'!Q$3)*VLOOKUP($A5,'FL Ratio'!$A$2:$B$9,2,FALSE)</f>
        <v>1.0261963206916753</v>
      </c>
      <c r="R5" s="4">
        <f>('FL Characterization'!R$2-'FL Characterization'!R$3)*VLOOKUP($A5,'FL Ratio'!$A$2:$B$9,2,FALSE)</f>
        <v>0.92227252490690526</v>
      </c>
      <c r="S5" s="4">
        <f>('FL Characterization'!S$2-'FL Characterization'!S$3)*VLOOKUP($A5,'FL Ratio'!$A$2:$B$9,2,FALSE)</f>
        <v>0.8891880413518598</v>
      </c>
      <c r="T5" s="4">
        <f>('FL Characterization'!T$2-'FL Characterization'!T$3)*VLOOKUP($A5,'FL Ratio'!$A$2:$B$9,2,FALSE)</f>
        <v>0.55893992425073191</v>
      </c>
      <c r="U5" s="4">
        <f>('FL Characterization'!U$2-'FL Characterization'!U$3)*VLOOKUP($A5,'FL Ratio'!$A$2:$B$9,2,FALSE)</f>
        <v>0.59773524032983161</v>
      </c>
      <c r="V5" s="4">
        <f>('FL Characterization'!V$2-'FL Characterization'!V$3)*VLOOKUP($A5,'FL Ratio'!$A$2:$B$9,2,FALSE)</f>
        <v>0.65351656714154827</v>
      </c>
      <c r="W5" s="4">
        <f>('FL Characterization'!W$2-'FL Characterization'!W$3)*VLOOKUP($A5,'FL Ratio'!$A$2:$B$9,2,FALSE)</f>
        <v>0.66911095289848099</v>
      </c>
      <c r="X5" s="4">
        <f>('FL Characterization'!X$2-'FL Characterization'!X$3)*VLOOKUP($A5,'FL Ratio'!$A$2:$B$9,2,FALSE)</f>
        <v>0.69783745297704147</v>
      </c>
      <c r="Y5" s="4">
        <f>('FL Characterization'!Y$2-'FL Characterization'!Y$3)*VLOOKUP($A5,'FL Ratio'!$A$2:$B$9,2,FALSE)</f>
        <v>0.77028381200531182</v>
      </c>
    </row>
    <row r="6" spans="1:25" x14ac:dyDescent="0.3">
      <c r="A6">
        <v>5</v>
      </c>
      <c r="B6" s="4">
        <f>('FL Characterization'!B$2-'FL Characterization'!B$3)*VLOOKUP($A6,'FL Ratio'!$A$2:$B$9,2,FALSE)</f>
        <v>0.86257052091911202</v>
      </c>
      <c r="C6" s="4">
        <f>('FL Characterization'!C$2-'FL Characterization'!C$3)*VLOOKUP($A6,'FL Ratio'!$A$2:$B$9,2,FALSE)</f>
        <v>0.91284997437495008</v>
      </c>
      <c r="D6" s="4">
        <f>('FL Characterization'!D$2-'FL Characterization'!D$3)*VLOOKUP($A6,'FL Ratio'!$A$2:$B$9,2,FALSE)</f>
        <v>0.96394803075766111</v>
      </c>
      <c r="E6" s="4">
        <f>('FL Characterization'!E$2-'FL Characterization'!E$3)*VLOOKUP($A6,'FL Ratio'!$A$2:$B$9,2,FALSE)</f>
        <v>1.0077648295276587</v>
      </c>
      <c r="F6" s="4">
        <f>('FL Characterization'!F$2-'FL Characterization'!F$3)*VLOOKUP($A6,'FL Ratio'!$A$2:$B$9,2,FALSE)</f>
        <v>1.019203728321596</v>
      </c>
      <c r="G6" s="4">
        <f>('FL Characterization'!G$2-'FL Characterization'!G$3)*VLOOKUP($A6,'FL Ratio'!$A$2:$B$9,2,FALSE)</f>
        <v>1.0661441435230832</v>
      </c>
      <c r="H6" s="4">
        <f>('FL Characterization'!H$2-'FL Characterization'!H$3)*VLOOKUP($A6,'FL Ratio'!$A$2:$B$9,2,FALSE)</f>
        <v>1.0606939714046912</v>
      </c>
      <c r="I6" s="4">
        <f>('FL Characterization'!I$2-'FL Characterization'!I$3)*VLOOKUP($A6,'FL Ratio'!$A$2:$B$9,2,FALSE)</f>
        <v>1.0026033226519009</v>
      </c>
      <c r="J6" s="4">
        <f>('FL Characterization'!J$2-'FL Characterization'!J$3)*VLOOKUP($A6,'FL Ratio'!$A$2:$B$9,2,FALSE)</f>
        <v>0.90839935951463469</v>
      </c>
      <c r="K6" s="4">
        <f>('FL Characterization'!K$2-'FL Characterization'!K$3)*VLOOKUP($A6,'FL Ratio'!$A$2:$B$9,2,FALSE)</f>
        <v>1.3339587079225359</v>
      </c>
      <c r="L6" s="4">
        <f>('FL Characterization'!L$2-'FL Characterization'!L$3)*VLOOKUP($A6,'FL Ratio'!$A$2:$B$9,2,FALSE)</f>
        <v>1.3026643797154684</v>
      </c>
      <c r="M6" s="4">
        <f>('FL Characterization'!M$2-'FL Characterization'!M$3)*VLOOKUP($A6,'FL Ratio'!$A$2:$B$9,2,FALSE)</f>
        <v>1.1995204109294566</v>
      </c>
      <c r="N6" s="4">
        <f>('FL Characterization'!N$2-'FL Characterization'!N$3)*VLOOKUP($A6,'FL Ratio'!$A$2:$B$9,2,FALSE)</f>
        <v>1.1703738382963165</v>
      </c>
      <c r="O6" s="4">
        <f>('FL Characterization'!O$2-'FL Characterization'!O$3)*VLOOKUP($A6,'FL Ratio'!$A$2:$B$9,2,FALSE)</f>
        <v>1.1751842076008101</v>
      </c>
      <c r="P6" s="4">
        <f>('FL Characterization'!P$2-'FL Characterization'!P$3)*VLOOKUP($A6,'FL Ratio'!$A$2:$B$9,2,FALSE)</f>
        <v>1.1195084374822954</v>
      </c>
      <c r="Q6" s="4">
        <f>('FL Characterization'!Q$2-'FL Characterization'!Q$3)*VLOOKUP($A6,'FL Ratio'!$A$2:$B$9,2,FALSE)</f>
        <v>1.0261963206916753</v>
      </c>
      <c r="R6" s="4">
        <f>('FL Characterization'!R$2-'FL Characterization'!R$3)*VLOOKUP($A6,'FL Ratio'!$A$2:$B$9,2,FALSE)</f>
        <v>0.92227252490690526</v>
      </c>
      <c r="S6" s="4">
        <f>('FL Characterization'!S$2-'FL Characterization'!S$3)*VLOOKUP($A6,'FL Ratio'!$A$2:$B$9,2,FALSE)</f>
        <v>0.8891880413518598</v>
      </c>
      <c r="T6" s="4">
        <f>('FL Characterization'!T$2-'FL Characterization'!T$3)*VLOOKUP($A6,'FL Ratio'!$A$2:$B$9,2,FALSE)</f>
        <v>0.55893992425073191</v>
      </c>
      <c r="U6" s="4">
        <f>('FL Characterization'!U$2-'FL Characterization'!U$3)*VLOOKUP($A6,'FL Ratio'!$A$2:$B$9,2,FALSE)</f>
        <v>0.59773524032983161</v>
      </c>
      <c r="V6" s="4">
        <f>('FL Characterization'!V$2-'FL Characterization'!V$3)*VLOOKUP($A6,'FL Ratio'!$A$2:$B$9,2,FALSE)</f>
        <v>0.65351656714154827</v>
      </c>
      <c r="W6" s="4">
        <f>('FL Characterization'!W$2-'FL Characterization'!W$3)*VLOOKUP($A6,'FL Ratio'!$A$2:$B$9,2,FALSE)</f>
        <v>0.66911095289848099</v>
      </c>
      <c r="X6" s="4">
        <f>('FL Characterization'!X$2-'FL Characterization'!X$3)*VLOOKUP($A6,'FL Ratio'!$A$2:$B$9,2,FALSE)</f>
        <v>0.69783745297704147</v>
      </c>
      <c r="Y6" s="4">
        <f>('FL Characterization'!Y$2-'FL Characterization'!Y$3)*VLOOKUP($A6,'FL Ratio'!$A$2:$B$9,2,FALSE)</f>
        <v>0.77028381200531182</v>
      </c>
    </row>
    <row r="7" spans="1:25" x14ac:dyDescent="0.3">
      <c r="A7">
        <v>6</v>
      </c>
      <c r="B7" s="4">
        <f>('FL Characterization'!B$2-'FL Characterization'!B$3)*VLOOKUP($A7,'FL Ratio'!$A$2:$B$9,2,FALSE)</f>
        <v>0.86257052091911202</v>
      </c>
      <c r="C7" s="4">
        <f>('FL Characterization'!C$2-'FL Characterization'!C$3)*VLOOKUP($A7,'FL Ratio'!$A$2:$B$9,2,FALSE)</f>
        <v>0.91284997437495008</v>
      </c>
      <c r="D7" s="4">
        <f>('FL Characterization'!D$2-'FL Characterization'!D$3)*VLOOKUP($A7,'FL Ratio'!$A$2:$B$9,2,FALSE)</f>
        <v>0.96394803075766111</v>
      </c>
      <c r="E7" s="4">
        <f>('FL Characterization'!E$2-'FL Characterization'!E$3)*VLOOKUP($A7,'FL Ratio'!$A$2:$B$9,2,FALSE)</f>
        <v>1.0077648295276587</v>
      </c>
      <c r="F7" s="4">
        <f>('FL Characterization'!F$2-'FL Characterization'!F$3)*VLOOKUP($A7,'FL Ratio'!$A$2:$B$9,2,FALSE)</f>
        <v>1.019203728321596</v>
      </c>
      <c r="G7" s="4">
        <f>('FL Characterization'!G$2-'FL Characterization'!G$3)*VLOOKUP($A7,'FL Ratio'!$A$2:$B$9,2,FALSE)</f>
        <v>1.0661441435230832</v>
      </c>
      <c r="H7" s="4">
        <f>('FL Characterization'!H$2-'FL Characterization'!H$3)*VLOOKUP($A7,'FL Ratio'!$A$2:$B$9,2,FALSE)</f>
        <v>1.0606939714046912</v>
      </c>
      <c r="I7" s="4">
        <f>('FL Characterization'!I$2-'FL Characterization'!I$3)*VLOOKUP($A7,'FL Ratio'!$A$2:$B$9,2,FALSE)</f>
        <v>1.0026033226519009</v>
      </c>
      <c r="J7" s="4">
        <f>('FL Characterization'!J$2-'FL Characterization'!J$3)*VLOOKUP($A7,'FL Ratio'!$A$2:$B$9,2,FALSE)</f>
        <v>0.90839935951463469</v>
      </c>
      <c r="K7" s="4">
        <f>('FL Characterization'!K$2-'FL Characterization'!K$3)*VLOOKUP($A7,'FL Ratio'!$A$2:$B$9,2,FALSE)</f>
        <v>1.3339587079225359</v>
      </c>
      <c r="L7" s="4">
        <f>('FL Characterization'!L$2-'FL Characterization'!L$3)*VLOOKUP($A7,'FL Ratio'!$A$2:$B$9,2,FALSE)</f>
        <v>1.3026643797154684</v>
      </c>
      <c r="M7" s="4">
        <f>('FL Characterization'!M$2-'FL Characterization'!M$3)*VLOOKUP($A7,'FL Ratio'!$A$2:$B$9,2,FALSE)</f>
        <v>1.1995204109294566</v>
      </c>
      <c r="N7" s="4">
        <f>('FL Characterization'!N$2-'FL Characterization'!N$3)*VLOOKUP($A7,'FL Ratio'!$A$2:$B$9,2,FALSE)</f>
        <v>1.1703738382963165</v>
      </c>
      <c r="O7" s="4">
        <f>('FL Characterization'!O$2-'FL Characterization'!O$3)*VLOOKUP($A7,'FL Ratio'!$A$2:$B$9,2,FALSE)</f>
        <v>1.1751842076008101</v>
      </c>
      <c r="P7" s="4">
        <f>('FL Characterization'!P$2-'FL Characterization'!P$3)*VLOOKUP($A7,'FL Ratio'!$A$2:$B$9,2,FALSE)</f>
        <v>1.1195084374822954</v>
      </c>
      <c r="Q7" s="4">
        <f>('FL Characterization'!Q$2-'FL Characterization'!Q$3)*VLOOKUP($A7,'FL Ratio'!$A$2:$B$9,2,FALSE)</f>
        <v>1.0261963206916753</v>
      </c>
      <c r="R7" s="4">
        <f>('FL Characterization'!R$2-'FL Characterization'!R$3)*VLOOKUP($A7,'FL Ratio'!$A$2:$B$9,2,FALSE)</f>
        <v>0.92227252490690526</v>
      </c>
      <c r="S7" s="4">
        <f>('FL Characterization'!S$2-'FL Characterization'!S$3)*VLOOKUP($A7,'FL Ratio'!$A$2:$B$9,2,FALSE)</f>
        <v>0.8891880413518598</v>
      </c>
      <c r="T7" s="4">
        <f>('FL Characterization'!T$2-'FL Characterization'!T$3)*VLOOKUP($A7,'FL Ratio'!$A$2:$B$9,2,FALSE)</f>
        <v>0.55893992425073191</v>
      </c>
      <c r="U7" s="4">
        <f>('FL Characterization'!U$2-'FL Characterization'!U$3)*VLOOKUP($A7,'FL Ratio'!$A$2:$B$9,2,FALSE)</f>
        <v>0.59773524032983161</v>
      </c>
      <c r="V7" s="4">
        <f>('FL Characterization'!V$2-'FL Characterization'!V$3)*VLOOKUP($A7,'FL Ratio'!$A$2:$B$9,2,FALSE)</f>
        <v>0.65351656714154827</v>
      </c>
      <c r="W7" s="4">
        <f>('FL Characterization'!W$2-'FL Characterization'!W$3)*VLOOKUP($A7,'FL Ratio'!$A$2:$B$9,2,FALSE)</f>
        <v>0.66911095289848099</v>
      </c>
      <c r="X7" s="4">
        <f>('FL Characterization'!X$2-'FL Characterization'!X$3)*VLOOKUP($A7,'FL Ratio'!$A$2:$B$9,2,FALSE)</f>
        <v>0.69783745297704147</v>
      </c>
      <c r="Y7" s="4">
        <f>('FL Characterization'!Y$2-'FL Characterization'!Y$3)*VLOOKUP($A7,'FL Ratio'!$A$2:$B$9,2,FALSE)</f>
        <v>0.77028381200531182</v>
      </c>
    </row>
    <row r="8" spans="1:25" x14ac:dyDescent="0.3">
      <c r="A8">
        <v>7</v>
      </c>
      <c r="B8" s="4">
        <f>('FL Characterization'!B$2-'FL Characterization'!B$3)*VLOOKUP($A8,'FL Ratio'!$A$2:$B$9,2,FALSE)</f>
        <v>0.86257052091911202</v>
      </c>
      <c r="C8" s="4">
        <f>('FL Characterization'!C$2-'FL Characterization'!C$3)*VLOOKUP($A8,'FL Ratio'!$A$2:$B$9,2,FALSE)</f>
        <v>0.91284997437495008</v>
      </c>
      <c r="D8" s="4">
        <f>('FL Characterization'!D$2-'FL Characterization'!D$3)*VLOOKUP($A8,'FL Ratio'!$A$2:$B$9,2,FALSE)</f>
        <v>0.96394803075766111</v>
      </c>
      <c r="E8" s="4">
        <f>('FL Characterization'!E$2-'FL Characterization'!E$3)*VLOOKUP($A8,'FL Ratio'!$A$2:$B$9,2,FALSE)</f>
        <v>1.0077648295276587</v>
      </c>
      <c r="F8" s="4">
        <f>('FL Characterization'!F$2-'FL Characterization'!F$3)*VLOOKUP($A8,'FL Ratio'!$A$2:$B$9,2,FALSE)</f>
        <v>1.019203728321596</v>
      </c>
      <c r="G8" s="4">
        <f>('FL Characterization'!G$2-'FL Characterization'!G$3)*VLOOKUP($A8,'FL Ratio'!$A$2:$B$9,2,FALSE)</f>
        <v>1.0661441435230832</v>
      </c>
      <c r="H8" s="4">
        <f>('FL Characterization'!H$2-'FL Characterization'!H$3)*VLOOKUP($A8,'FL Ratio'!$A$2:$B$9,2,FALSE)</f>
        <v>1.0606939714046912</v>
      </c>
      <c r="I8" s="4">
        <f>('FL Characterization'!I$2-'FL Characterization'!I$3)*VLOOKUP($A8,'FL Ratio'!$A$2:$B$9,2,FALSE)</f>
        <v>1.0026033226519009</v>
      </c>
      <c r="J8" s="4">
        <f>('FL Characterization'!J$2-'FL Characterization'!J$3)*VLOOKUP($A8,'FL Ratio'!$A$2:$B$9,2,FALSE)</f>
        <v>0.90839935951463469</v>
      </c>
      <c r="K8" s="4">
        <f>('FL Characterization'!K$2-'FL Characterization'!K$3)*VLOOKUP($A8,'FL Ratio'!$A$2:$B$9,2,FALSE)</f>
        <v>1.3339587079225359</v>
      </c>
      <c r="L8" s="4">
        <f>('FL Characterization'!L$2-'FL Characterization'!L$3)*VLOOKUP($A8,'FL Ratio'!$A$2:$B$9,2,FALSE)</f>
        <v>1.3026643797154684</v>
      </c>
      <c r="M8" s="4">
        <f>('FL Characterization'!M$2-'FL Characterization'!M$3)*VLOOKUP($A8,'FL Ratio'!$A$2:$B$9,2,FALSE)</f>
        <v>1.1995204109294566</v>
      </c>
      <c r="N8" s="4">
        <f>('FL Characterization'!N$2-'FL Characterization'!N$3)*VLOOKUP($A8,'FL Ratio'!$A$2:$B$9,2,FALSE)</f>
        <v>1.1703738382963165</v>
      </c>
      <c r="O8" s="4">
        <f>('FL Characterization'!O$2-'FL Characterization'!O$3)*VLOOKUP($A8,'FL Ratio'!$A$2:$B$9,2,FALSE)</f>
        <v>1.1751842076008101</v>
      </c>
      <c r="P8" s="4">
        <f>('FL Characterization'!P$2-'FL Characterization'!P$3)*VLOOKUP($A8,'FL Ratio'!$A$2:$B$9,2,FALSE)</f>
        <v>1.1195084374822954</v>
      </c>
      <c r="Q8" s="4">
        <f>('FL Characterization'!Q$2-'FL Characterization'!Q$3)*VLOOKUP($A8,'FL Ratio'!$A$2:$B$9,2,FALSE)</f>
        <v>1.0261963206916753</v>
      </c>
      <c r="R8" s="4">
        <f>('FL Characterization'!R$2-'FL Characterization'!R$3)*VLOOKUP($A8,'FL Ratio'!$A$2:$B$9,2,FALSE)</f>
        <v>0.92227252490690526</v>
      </c>
      <c r="S8" s="4">
        <f>('FL Characterization'!S$2-'FL Characterization'!S$3)*VLOOKUP($A8,'FL Ratio'!$A$2:$B$9,2,FALSE)</f>
        <v>0.8891880413518598</v>
      </c>
      <c r="T8" s="4">
        <f>('FL Characterization'!T$2-'FL Characterization'!T$3)*VLOOKUP($A8,'FL Ratio'!$A$2:$B$9,2,FALSE)</f>
        <v>0.55893992425073191</v>
      </c>
      <c r="U8" s="4">
        <f>('FL Characterization'!U$2-'FL Characterization'!U$3)*VLOOKUP($A8,'FL Ratio'!$A$2:$B$9,2,FALSE)</f>
        <v>0.59773524032983161</v>
      </c>
      <c r="V8" s="4">
        <f>('FL Characterization'!V$2-'FL Characterization'!V$3)*VLOOKUP($A8,'FL Ratio'!$A$2:$B$9,2,FALSE)</f>
        <v>0.65351656714154827</v>
      </c>
      <c r="W8" s="4">
        <f>('FL Characterization'!W$2-'FL Characterization'!W$3)*VLOOKUP($A8,'FL Ratio'!$A$2:$B$9,2,FALSE)</f>
        <v>0.66911095289848099</v>
      </c>
      <c r="X8" s="4">
        <f>('FL Characterization'!X$2-'FL Characterization'!X$3)*VLOOKUP($A8,'FL Ratio'!$A$2:$B$9,2,FALSE)</f>
        <v>0.69783745297704147</v>
      </c>
      <c r="Y8" s="4">
        <f>('FL Characterization'!Y$2-'FL Characterization'!Y$3)*VLOOKUP($A8,'FL Ratio'!$A$2:$B$9,2,FALSE)</f>
        <v>0.77028381200531182</v>
      </c>
    </row>
    <row r="9" spans="1:25" x14ac:dyDescent="0.3">
      <c r="A9">
        <v>8</v>
      </c>
      <c r="B9" s="4">
        <f>('FL Characterization'!B$2-'FL Characterization'!B$3)*VLOOKUP($A9,'FL Ratio'!$A$2:$B$9,2,FALSE)</f>
        <v>0.86257052091911202</v>
      </c>
      <c r="C9" s="4">
        <f>('FL Characterization'!C$2-'FL Characterization'!C$3)*VLOOKUP($A9,'FL Ratio'!$A$2:$B$9,2,FALSE)</f>
        <v>0.91284997437495008</v>
      </c>
      <c r="D9" s="4">
        <f>('FL Characterization'!D$2-'FL Characterization'!D$3)*VLOOKUP($A9,'FL Ratio'!$A$2:$B$9,2,FALSE)</f>
        <v>0.96394803075766111</v>
      </c>
      <c r="E9" s="4">
        <f>('FL Characterization'!E$2-'FL Characterization'!E$3)*VLOOKUP($A9,'FL Ratio'!$A$2:$B$9,2,FALSE)</f>
        <v>1.0077648295276587</v>
      </c>
      <c r="F9" s="4">
        <f>('FL Characterization'!F$2-'FL Characterization'!F$3)*VLOOKUP($A9,'FL Ratio'!$A$2:$B$9,2,FALSE)</f>
        <v>1.019203728321596</v>
      </c>
      <c r="G9" s="4">
        <f>('FL Characterization'!G$2-'FL Characterization'!G$3)*VLOOKUP($A9,'FL Ratio'!$A$2:$B$9,2,FALSE)</f>
        <v>1.0661441435230832</v>
      </c>
      <c r="H9" s="4">
        <f>('FL Characterization'!H$2-'FL Characterization'!H$3)*VLOOKUP($A9,'FL Ratio'!$A$2:$B$9,2,FALSE)</f>
        <v>1.0606939714046912</v>
      </c>
      <c r="I9" s="4">
        <f>('FL Characterization'!I$2-'FL Characterization'!I$3)*VLOOKUP($A9,'FL Ratio'!$A$2:$B$9,2,FALSE)</f>
        <v>1.0026033226519009</v>
      </c>
      <c r="J9" s="4">
        <f>('FL Characterization'!J$2-'FL Characterization'!J$3)*VLOOKUP($A9,'FL Ratio'!$A$2:$B$9,2,FALSE)</f>
        <v>0.90839935951463469</v>
      </c>
      <c r="K9" s="4">
        <f>('FL Characterization'!K$2-'FL Characterization'!K$3)*VLOOKUP($A9,'FL Ratio'!$A$2:$B$9,2,FALSE)</f>
        <v>1.3339587079225359</v>
      </c>
      <c r="L9" s="4">
        <f>('FL Characterization'!L$2-'FL Characterization'!L$3)*VLOOKUP($A9,'FL Ratio'!$A$2:$B$9,2,FALSE)</f>
        <v>1.3026643797154684</v>
      </c>
      <c r="M9" s="4">
        <f>('FL Characterization'!M$2-'FL Characterization'!M$3)*VLOOKUP($A9,'FL Ratio'!$A$2:$B$9,2,FALSE)</f>
        <v>1.1995204109294566</v>
      </c>
      <c r="N9" s="4">
        <f>('FL Characterization'!N$2-'FL Characterization'!N$3)*VLOOKUP($A9,'FL Ratio'!$A$2:$B$9,2,FALSE)</f>
        <v>1.1703738382963165</v>
      </c>
      <c r="O9" s="4">
        <f>('FL Characterization'!O$2-'FL Characterization'!O$3)*VLOOKUP($A9,'FL Ratio'!$A$2:$B$9,2,FALSE)</f>
        <v>1.1751842076008101</v>
      </c>
      <c r="P9" s="4">
        <f>('FL Characterization'!P$2-'FL Characterization'!P$3)*VLOOKUP($A9,'FL Ratio'!$A$2:$B$9,2,FALSE)</f>
        <v>1.1195084374822954</v>
      </c>
      <c r="Q9" s="4">
        <f>('FL Characterization'!Q$2-'FL Characterization'!Q$3)*VLOOKUP($A9,'FL Ratio'!$A$2:$B$9,2,FALSE)</f>
        <v>1.0261963206916753</v>
      </c>
      <c r="R9" s="4">
        <f>('FL Characterization'!R$2-'FL Characterization'!R$3)*VLOOKUP($A9,'FL Ratio'!$A$2:$B$9,2,FALSE)</f>
        <v>0.92227252490690526</v>
      </c>
      <c r="S9" s="4">
        <f>('FL Characterization'!S$2-'FL Characterization'!S$3)*VLOOKUP($A9,'FL Ratio'!$A$2:$B$9,2,FALSE)</f>
        <v>0.8891880413518598</v>
      </c>
      <c r="T9" s="4">
        <f>('FL Characterization'!T$2-'FL Characterization'!T$3)*VLOOKUP($A9,'FL Ratio'!$A$2:$B$9,2,FALSE)</f>
        <v>0.55893992425073191</v>
      </c>
      <c r="U9" s="4">
        <f>('FL Characterization'!U$2-'FL Characterization'!U$3)*VLOOKUP($A9,'FL Ratio'!$A$2:$B$9,2,FALSE)</f>
        <v>0.59773524032983161</v>
      </c>
      <c r="V9" s="4">
        <f>('FL Characterization'!V$2-'FL Characterization'!V$3)*VLOOKUP($A9,'FL Ratio'!$A$2:$B$9,2,FALSE)</f>
        <v>0.65351656714154827</v>
      </c>
      <c r="W9" s="4">
        <f>('FL Characterization'!W$2-'FL Characterization'!W$3)*VLOOKUP($A9,'FL Ratio'!$A$2:$B$9,2,FALSE)</f>
        <v>0.66911095289848099</v>
      </c>
      <c r="X9" s="4">
        <f>('FL Characterization'!X$2-'FL Characterization'!X$3)*VLOOKUP($A9,'FL Ratio'!$A$2:$B$9,2,FALSE)</f>
        <v>0.69783745297704147</v>
      </c>
      <c r="Y9" s="4">
        <f>('FL Characterization'!Y$2-'FL Characterization'!Y$3)*VLOOKUP($A9,'FL Ratio'!$A$2:$B$9,2,FALSE)</f>
        <v>0.77028381200531182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1.1768319672131147E-4</v>
      </c>
      <c r="D3" s="7">
        <f ca="1">VLOOKUP($A3,'RES installed'!$A$2:$C$6,3,FALSE)*(AVERAGE('[1]Profiles, RES, Summer'!D$2:D$4)*(RANDBETWEEN(95,105)/100))</f>
        <v>6.5859010697631888E-5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0.10570898306973878</v>
      </c>
      <c r="J3" s="7">
        <f ca="1">VLOOKUP($A3,'RES installed'!$A$2:$C$6,3,FALSE)*(AVERAGE('[1]Profiles, RES, Summer'!J$2:J$4)*(RANDBETWEEN(95,105)/100))</f>
        <v>2.2951369893062852</v>
      </c>
      <c r="K3" s="7">
        <f ca="1">VLOOKUP($A3,'RES installed'!$A$2:$C$6,3,FALSE)*(AVERAGE('[1]Profiles, RES, Summer'!K$2:K$4)*(RANDBETWEEN(95,105)/100))</f>
        <v>5.6092091886677977</v>
      </c>
      <c r="L3" s="7">
        <f ca="1">VLOOKUP($A3,'RES installed'!$A$2:$C$6,3,FALSE)*(AVERAGE('[1]Profiles, RES, Summer'!L$2:L$4)*(RANDBETWEEN(95,105)/100))</f>
        <v>7.6304833522120514</v>
      </c>
      <c r="M3" s="7">
        <f ca="1">VLOOKUP($A3,'RES installed'!$A$2:$C$6,3,FALSE)*(AVERAGE('[1]Profiles, RES, Summer'!M$2:M$4)*(RANDBETWEEN(95,105)/100))</f>
        <v>8.3146218665000085</v>
      </c>
      <c r="N3" s="7">
        <f ca="1">VLOOKUP($A3,'RES installed'!$A$2:$C$6,3,FALSE)*(AVERAGE('[1]Profiles, RES, Summer'!N$2:N$4)*(RANDBETWEEN(95,105)/100))</f>
        <v>8.7585285858218516</v>
      </c>
      <c r="O3" s="7">
        <f ca="1">VLOOKUP($A3,'RES installed'!$A$2:$C$6,3,FALSE)*(AVERAGE('[1]Profiles, RES, Summer'!O$2:O$4)*(RANDBETWEEN(95,105)/100))</f>
        <v>7.2256432179865202</v>
      </c>
      <c r="P3" s="7">
        <f ca="1">VLOOKUP($A3,'RES installed'!$A$2:$C$6,3,FALSE)*(AVERAGE('[1]Profiles, RES, Summer'!P$2:P$4)*(RANDBETWEEN(95,105)/100))</f>
        <v>5.5686961537379478</v>
      </c>
      <c r="Q3" s="7">
        <f ca="1">VLOOKUP($A3,'RES installed'!$A$2:$C$6,3,FALSE)*(AVERAGE('[1]Profiles, RES, Summer'!Q$2:Q$4)*(RANDBETWEEN(95,105)/100))</f>
        <v>3.0117009530031869</v>
      </c>
      <c r="R3" s="7">
        <f ca="1">VLOOKUP($A3,'RES installed'!$A$2:$C$6,3,FALSE)*(AVERAGE('[1]Profiles, RES, Summer'!R$2:R$4)*(RANDBETWEEN(95,105)/100))</f>
        <v>0.72212971544097249</v>
      </c>
      <c r="S3" s="7">
        <f ca="1">VLOOKUP($A3,'RES installed'!$A$2:$C$6,3,FALSE)*(AVERAGE('[1]Profiles, RES, Summer'!S$2:S$4)*(RANDBETWEEN(95,105)/100))</f>
        <v>4.3463542629937815E-3</v>
      </c>
      <c r="T3" s="7">
        <f ca="1">VLOOKUP($A3,'RES installed'!$A$2:$C$6,3,FALSE)*(AVERAGE('[1]Profiles, RES, Summer'!T$2:T$4)*(RANDBETWEEN(95,105)/100))</f>
        <v>7.5189997257017456E-4</v>
      </c>
      <c r="U3" s="7">
        <f ca="1">VLOOKUP($A3,'RES installed'!$A$2:$C$6,3,FALSE)*(AVERAGE('[1]Profiles, RES, Summer'!U$2:U$4)*(RANDBETWEEN(95,105)/100))</f>
        <v>1.8967859102130382E-4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4.6276198778797308</v>
      </c>
      <c r="C4" s="9">
        <f ca="1">VLOOKUP($A4,'RES installed'!$A$2:$C$6,3,FALSE)*(AVERAGE('[1]Profiles, RES, Summer'!C$5:C$7)*(RANDBETWEEN(95,105)/100))</f>
        <v>3.8305096802046079</v>
      </c>
      <c r="D4" s="9">
        <f ca="1">VLOOKUP($A4,'RES installed'!$A$2:$C$6,3,FALSE)*(AVERAGE('[1]Profiles, RES, Summer'!D$5:D$7)*(RANDBETWEEN(95,105)/100))</f>
        <v>4.34493874536214</v>
      </c>
      <c r="E4" s="9">
        <f ca="1">VLOOKUP($A4,'RES installed'!$A$2:$C$6,3,FALSE)*(AVERAGE('[1]Profiles, RES, Summer'!E$5:E$7)*(RANDBETWEEN(95,105)/100))</f>
        <v>3.9041379391725877</v>
      </c>
      <c r="F4" s="9">
        <f ca="1">VLOOKUP($A4,'RES installed'!$A$2:$C$6,3,FALSE)*(AVERAGE('[1]Profiles, RES, Summer'!F$5:F$7)*(RANDBETWEEN(95,105)/100))</f>
        <v>3.4459103386802936</v>
      </c>
      <c r="G4" s="9">
        <f ca="1">VLOOKUP($A4,'RES installed'!$A$2:$C$6,3,FALSE)*(AVERAGE('[1]Profiles, RES, Summer'!G$5:G$7)*(RANDBETWEEN(95,105)/100))</f>
        <v>3.1083378958498988</v>
      </c>
      <c r="H4" s="9">
        <f ca="1">VLOOKUP($A4,'RES installed'!$A$2:$C$6,3,FALSE)*(AVERAGE('[1]Profiles, RES, Summer'!H$5:H$7)*(RANDBETWEEN(95,105)/100))</f>
        <v>2.7680483745665674</v>
      </c>
      <c r="I4" s="9">
        <f ca="1">VLOOKUP($A4,'RES installed'!$A$2:$C$6,3,FALSE)*(AVERAGE('[1]Profiles, RES, Summer'!I$5:I$7)*(RANDBETWEEN(95,105)/100))</f>
        <v>2.4580527587295942</v>
      </c>
      <c r="J4" s="9">
        <f ca="1">VLOOKUP($A4,'RES installed'!$A$2:$C$6,3,FALSE)*(AVERAGE('[1]Profiles, RES, Summer'!J$5:J$7)*(RANDBETWEEN(95,105)/100))</f>
        <v>2.3227314457985999</v>
      </c>
      <c r="K4" s="9">
        <f ca="1">VLOOKUP($A4,'RES installed'!$A$2:$C$6,3,FALSE)*(AVERAGE('[1]Profiles, RES, Summer'!K$5:K$7)*(RANDBETWEEN(95,105)/100))</f>
        <v>2.1570257703290552</v>
      </c>
      <c r="L4" s="9">
        <f ca="1">VLOOKUP($A4,'RES installed'!$A$2:$C$6,3,FALSE)*(AVERAGE('[1]Profiles, RES, Summer'!L$5:L$7)*(RANDBETWEEN(95,105)/100))</f>
        <v>2.3296559041055547</v>
      </c>
      <c r="M4" s="9">
        <f ca="1">VLOOKUP($A4,'RES installed'!$A$2:$C$6,3,FALSE)*(AVERAGE('[1]Profiles, RES, Summer'!M$5:M$7)*(RANDBETWEEN(95,105)/100))</f>
        <v>2.0571277236173087</v>
      </c>
      <c r="N4" s="9">
        <f ca="1">VLOOKUP($A4,'RES installed'!$A$2:$C$6,3,FALSE)*(AVERAGE('[1]Profiles, RES, Summer'!N$5:N$7)*(RANDBETWEEN(95,105)/100))</f>
        <v>2.0382799954157478</v>
      </c>
      <c r="O4" s="9">
        <f ca="1">VLOOKUP($A4,'RES installed'!$A$2:$C$6,3,FALSE)*(AVERAGE('[1]Profiles, RES, Summer'!O$5:O$7)*(RANDBETWEEN(95,105)/100))</f>
        <v>2.1066042014011681</v>
      </c>
      <c r="P4" s="9">
        <f ca="1">VLOOKUP($A4,'RES installed'!$A$2:$C$6,3,FALSE)*(AVERAGE('[1]Profiles, RES, Summer'!P$5:P$7)*(RANDBETWEEN(95,105)/100))</f>
        <v>2.5868183633045772</v>
      </c>
      <c r="Q4" s="9">
        <f ca="1">VLOOKUP($A4,'RES installed'!$A$2:$C$6,3,FALSE)*(AVERAGE('[1]Profiles, RES, Summer'!Q$5:Q$7)*(RANDBETWEEN(95,105)/100))</f>
        <v>2.9015141957960848</v>
      </c>
      <c r="R4" s="9">
        <f ca="1">VLOOKUP($A4,'RES installed'!$A$2:$C$6,3,FALSE)*(AVERAGE('[1]Profiles, RES, Summer'!R$5:R$7)*(RANDBETWEEN(95,105)/100))</f>
        <v>2.6961562402578543</v>
      </c>
      <c r="S4" s="9">
        <f ca="1">VLOOKUP($A4,'RES installed'!$A$2:$C$6,3,FALSE)*(AVERAGE('[1]Profiles, RES, Summer'!S$5:S$7)*(RANDBETWEEN(95,105)/100))</f>
        <v>3.3308404051717719</v>
      </c>
      <c r="T4" s="9">
        <f ca="1">VLOOKUP($A4,'RES installed'!$A$2:$C$6,3,FALSE)*(AVERAGE('[1]Profiles, RES, Summer'!T$5:T$7)*(RANDBETWEEN(95,105)/100))</f>
        <v>2.9574060090015801</v>
      </c>
      <c r="U4" s="9">
        <f ca="1">VLOOKUP($A4,'RES installed'!$A$2:$C$6,3,FALSE)*(AVERAGE('[1]Profiles, RES, Summer'!U$5:U$7)*(RANDBETWEEN(95,105)/100))</f>
        <v>3.1491441540933645</v>
      </c>
      <c r="V4" s="9">
        <f ca="1">VLOOKUP($A4,'RES installed'!$A$2:$C$6,3,FALSE)*(AVERAGE('[1]Profiles, RES, Summer'!V$5:V$7)*(RANDBETWEEN(95,105)/100))</f>
        <v>3.2846625229774022</v>
      </c>
      <c r="W4" s="9">
        <f ca="1">VLOOKUP($A4,'RES installed'!$A$2:$C$6,3,FALSE)*(AVERAGE('[1]Profiles, RES, Summer'!W$5:W$7)*(RANDBETWEEN(95,105)/100))</f>
        <v>3.2246189113031583</v>
      </c>
      <c r="X4" s="9">
        <f ca="1">VLOOKUP($A4,'RES installed'!$A$2:$C$6,3,FALSE)*(AVERAGE('[1]Profiles, RES, Summer'!X$5:X$7)*(RANDBETWEEN(95,105)/100))</f>
        <v>3.2921541050992431</v>
      </c>
      <c r="Y4" s="9">
        <f ca="1">VLOOKUP($A4,'RES installed'!$A$2:$C$6,3,FALSE)*(AVERAGE('[1]Profiles, RES, Summer'!Y$5:Y$7)*(RANDBETWEEN(95,105)/100))</f>
        <v>3.8755268335238386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5.9995355191256829E-5</v>
      </c>
      <c r="D5" s="7">
        <f ca="1">VLOOKUP($A5,'RES installed'!$A$2:$C$6,3,FALSE)*(AVERAGE('[1]Profiles, RES, Summer'!D$2:D$4)*(RANDBETWEEN(95,105)/100))</f>
        <v>3.2929505348815944E-5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5.232594661952069E-2</v>
      </c>
      <c r="J5" s="7">
        <f ca="1">VLOOKUP($A5,'RES installed'!$A$2:$C$6,3,FALSE)*(AVERAGE('[1]Profiles, RES, Summer'!J$2:J$4)*(RANDBETWEEN(95,105)/100))</f>
        <v>1.1038515996187372</v>
      </c>
      <c r="K5" s="7">
        <f ca="1">VLOOKUP($A5,'RES installed'!$A$2:$C$6,3,FALSE)*(AVERAGE('[1]Profiles, RES, Summer'!K$2:K$4)*(RANDBETWEEN(95,105)/100))</f>
        <v>2.6428004831223273</v>
      </c>
      <c r="L5" s="7">
        <f ca="1">VLOOKUP($A5,'RES installed'!$A$2:$C$6,3,FALSE)*(AVERAGE('[1]Profiles, RES, Summer'!L$2:L$4)*(RANDBETWEEN(95,105)/100))</f>
        <v>3.7425704060849583</v>
      </c>
      <c r="M5" s="7">
        <f ca="1">VLOOKUP($A5,'RES installed'!$A$2:$C$6,3,FALSE)*(AVERAGE('[1]Profiles, RES, Summer'!M$2:M$4)*(RANDBETWEEN(95,105)/100))</f>
        <v>3.7975436409495233</v>
      </c>
      <c r="N5" s="7">
        <f ca="1">VLOOKUP($A5,'RES installed'!$A$2:$C$6,3,FALSE)*(AVERAGE('[1]Profiles, RES, Summer'!N$2:N$4)*(RANDBETWEEN(95,105)/100))</f>
        <v>4.168722740367131</v>
      </c>
      <c r="O5" s="7">
        <f ca="1">VLOOKUP($A5,'RES installed'!$A$2:$C$6,3,FALSE)*(AVERAGE('[1]Profiles, RES, Summer'!O$2:O$4)*(RANDBETWEEN(95,105)/100))</f>
        <v>3.5759560823708805</v>
      </c>
      <c r="P5" s="7">
        <f ca="1">VLOOKUP($A5,'RES installed'!$A$2:$C$6,3,FALSE)*(AVERAGE('[1]Profiles, RES, Summer'!P$2:P$4)*(RANDBETWEEN(95,105)/100))</f>
        <v>2.956575792963962</v>
      </c>
      <c r="Q5" s="7">
        <f ca="1">VLOOKUP($A5,'RES installed'!$A$2:$C$6,3,FALSE)*(AVERAGE('[1]Profiles, RES, Summer'!Q$2:Q$4)*(RANDBETWEEN(95,105)/100))</f>
        <v>1.4748020130685706</v>
      </c>
      <c r="R5" s="7">
        <f ca="1">VLOOKUP($A5,'RES installed'!$A$2:$C$6,3,FALSE)*(AVERAGE('[1]Profiles, RES, Summer'!R$2:R$4)*(RANDBETWEEN(95,105)/100))</f>
        <v>0.33329063789583346</v>
      </c>
      <c r="S5" s="7">
        <f ca="1">VLOOKUP($A5,'RES installed'!$A$2:$C$6,3,FALSE)*(AVERAGE('[1]Profiles, RES, Summer'!S$2:S$4)*(RANDBETWEEN(95,105)/100))</f>
        <v>2.0853719948707538E-3</v>
      </c>
      <c r="T5" s="7">
        <f ca="1">VLOOKUP($A5,'RES installed'!$A$2:$C$6,3,FALSE)*(AVERAGE('[1]Profiles, RES, Summer'!T$2:T$4)*(RANDBETWEEN(95,105)/100))</f>
        <v>3.7594998628508728E-4</v>
      </c>
      <c r="U5" s="7">
        <f ca="1">VLOOKUP($A5,'RES installed'!$A$2:$C$6,3,FALSE)*(AVERAGE('[1]Profiles, RES, Summer'!U$2:U$4)*(RANDBETWEEN(95,105)/100))</f>
        <v>9.972791899058242E-5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5.5380327868852458E-5</v>
      </c>
      <c r="D6" s="7">
        <f ca="1">VLOOKUP($A6,'RES installed'!$A$2:$C$6,3,FALSE)*(AVERAGE('[1]Profiles, RES, Summer'!D$2:D$4)*(RANDBETWEEN(95,105)/100))</f>
        <v>3.1612325134863302E-5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5.021176695812591E-2</v>
      </c>
      <c r="J6" s="7">
        <f ca="1">VLOOKUP($A6,'RES installed'!$A$2:$C$6,3,FALSE)*(AVERAGE('[1]Profiles, RES, Summer'!J$2:J$4)*(RANDBETWEEN(95,105)/100))</f>
        <v>1.1147808233773386</v>
      </c>
      <c r="K6" s="7">
        <f ca="1">VLOOKUP($A6,'RES installed'!$A$2:$C$6,3,FALSE)*(AVERAGE('[1]Profiles, RES, Summer'!K$2:K$4)*(RANDBETWEEN(95,105)/100))</f>
        <v>2.7776372424653033</v>
      </c>
      <c r="L6" s="7">
        <f ca="1">VLOOKUP($A6,'RES installed'!$A$2:$C$6,3,FALSE)*(AVERAGE('[1]Profiles, RES, Summer'!L$2:L$4)*(RANDBETWEEN(95,105)/100))</f>
        <v>3.5608922310322906</v>
      </c>
      <c r="M6" s="7">
        <f ca="1">VLOOKUP($A6,'RES installed'!$A$2:$C$6,3,FALSE)*(AVERAGE('[1]Profiles, RES, Summer'!M$2:M$4)*(RANDBETWEEN(95,105)/100))</f>
        <v>3.9974143588942352</v>
      </c>
      <c r="N6" s="7">
        <f ca="1">VLOOKUP($A6,'RES installed'!$A$2:$C$6,3,FALSE)*(AVERAGE('[1]Profiles, RES, Summer'!N$2:N$4)*(RANDBETWEEN(95,105)/100))</f>
        <v>4.168722740367131</v>
      </c>
      <c r="O6" s="7">
        <f ca="1">VLOOKUP($A6,'RES installed'!$A$2:$C$6,3,FALSE)*(AVERAGE('[1]Profiles, RES, Summer'!O$2:O$4)*(RANDBETWEEN(95,105)/100))</f>
        <v>3.8708802953499215</v>
      </c>
      <c r="P6" s="7">
        <f ca="1">VLOOKUP($A6,'RES installed'!$A$2:$C$6,3,FALSE)*(AVERAGE('[1]Profiles, RES, Summer'!P$2:P$4)*(RANDBETWEEN(95,105)/100))</f>
        <v>2.7556434575198092</v>
      </c>
      <c r="Q6" s="7">
        <f ca="1">VLOOKUP($A6,'RES installed'!$A$2:$C$6,3,FALSE)*(AVERAGE('[1]Profiles, RES, Summer'!Q$2:Q$4)*(RANDBETWEEN(95,105)/100))</f>
        <v>1.5058504765015934</v>
      </c>
      <c r="R6" s="7">
        <f ca="1">VLOOKUP($A6,'RES installed'!$A$2:$C$6,3,FALSE)*(AVERAGE('[1]Profiles, RES, Summer'!R$2:R$4)*(RANDBETWEEN(95,105)/100))</f>
        <v>0.35064952528624149</v>
      </c>
      <c r="S6" s="7">
        <f ca="1">VLOOKUP($A6,'RES installed'!$A$2:$C$6,3,FALSE)*(AVERAGE('[1]Profiles, RES, Summer'!S$2:S$4)*(RANDBETWEEN(95,105)/100))</f>
        <v>2.2390309839664937E-3</v>
      </c>
      <c r="T6" s="7">
        <f ca="1">VLOOKUP($A6,'RES installed'!$A$2:$C$6,3,FALSE)*(AVERAGE('[1]Profiles, RES, Summer'!T$2:T$4)*(RANDBETWEEN(95,105)/100))</f>
        <v>3.6467148669653464E-4</v>
      </c>
      <c r="U6" s="7">
        <f ca="1">VLOOKUP($A6,'RES installed'!$A$2:$C$6,3,FALSE)*(AVERAGE('[1]Profiles, RES, Summer'!U$2:U$4)*(RANDBETWEEN(95,105)/100))</f>
        <v>9.483929551065191E-5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5.7110963114754101E-5</v>
      </c>
      <c r="D7" s="7">
        <f ca="1">VLOOKUP($A7,'RES installed'!$A$2:$C$6,3,FALSE)*(AVERAGE('[1]Profiles, RES, Summer'!D$2:D$4)*(RANDBETWEEN(95,105)/100))</f>
        <v>3.3258800402304106E-5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5.12688567888233E-2</v>
      </c>
      <c r="J7" s="7">
        <f ca="1">VLOOKUP($A7,'RES installed'!$A$2:$C$6,3,FALSE)*(AVERAGE('[1]Profiles, RES, Summer'!J$2:J$4)*(RANDBETWEEN(95,105)/100))</f>
        <v>1.0382762570671291</v>
      </c>
      <c r="K7" s="7">
        <f ca="1">VLOOKUP($A7,'RES installed'!$A$2:$C$6,3,FALSE)*(AVERAGE('[1]Profiles, RES, Summer'!K$2:K$4)*(RANDBETWEEN(95,105)/100))</f>
        <v>2.8046045943338989</v>
      </c>
      <c r="L7" s="7">
        <f ca="1">VLOOKUP($A7,'RES installed'!$A$2:$C$6,3,FALSE)*(AVERAGE('[1]Profiles, RES, Summer'!L$2:L$4)*(RANDBETWEEN(95,105)/100))</f>
        <v>3.8152416761060257</v>
      </c>
      <c r="M7" s="7">
        <f ca="1">VLOOKUP($A7,'RES installed'!$A$2:$C$6,3,FALSE)*(AVERAGE('[1]Profiles, RES, Summer'!M$2:M$4)*(RANDBETWEEN(95,105)/100))</f>
        <v>3.8774919281274078</v>
      </c>
      <c r="N7" s="7">
        <f ca="1">VLOOKUP($A7,'RES installed'!$A$2:$C$6,3,FALSE)*(AVERAGE('[1]Profiles, RES, Summer'!N$2:N$4)*(RANDBETWEEN(95,105)/100))</f>
        <v>4.168722740367131</v>
      </c>
      <c r="O7" s="7">
        <f ca="1">VLOOKUP($A7,'RES installed'!$A$2:$C$6,3,FALSE)*(AVERAGE('[1]Profiles, RES, Summer'!O$2:O$4)*(RANDBETWEEN(95,105)/100))</f>
        <v>3.6865526622380207</v>
      </c>
      <c r="P7" s="7">
        <f ca="1">VLOOKUP($A7,'RES installed'!$A$2:$C$6,3,FALSE)*(AVERAGE('[1]Profiles, RES, Summer'!P$2:P$4)*(RANDBETWEEN(95,105)/100))</f>
        <v>2.7843480768689739</v>
      </c>
      <c r="Q7" s="7">
        <f ca="1">VLOOKUP($A7,'RES installed'!$A$2:$C$6,3,FALSE)*(AVERAGE('[1]Profiles, RES, Summer'!Q$2:Q$4)*(RANDBETWEEN(95,105)/100))</f>
        <v>1.5524231716511272</v>
      </c>
      <c r="R7" s="7">
        <f ca="1">VLOOKUP($A7,'RES installed'!$A$2:$C$6,3,FALSE)*(AVERAGE('[1]Profiles, RES, Summer'!R$2:R$4)*(RANDBETWEEN(95,105)/100))</f>
        <v>0.36453663519856788</v>
      </c>
      <c r="S7" s="7">
        <f ca="1">VLOOKUP($A7,'RES installed'!$A$2:$C$6,3,FALSE)*(AVERAGE('[1]Profiles, RES, Summer'!S$2:S$4)*(RANDBETWEEN(95,105)/100))</f>
        <v>2.2390309839664937E-3</v>
      </c>
      <c r="T7" s="7">
        <f ca="1">VLOOKUP($A7,'RES installed'!$A$2:$C$6,3,FALSE)*(AVERAGE('[1]Profiles, RES, Summer'!T$2:T$4)*(RANDBETWEEN(95,105)/100))</f>
        <v>3.8722848587363992E-4</v>
      </c>
      <c r="U7" s="7">
        <f ca="1">VLOOKUP($A7,'RES installed'!$A$2:$C$6,3,FALSE)*(AVERAGE('[1]Profiles, RES, Summer'!U$2:U$4)*(RANDBETWEEN(95,105)/100))</f>
        <v>9.5817020206638006E-5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1.130681693989071E-4</v>
      </c>
      <c r="D3" s="7">
        <f ca="1">VLOOKUP($A3,'RES installed'!$A$2:$C$6,3,FALSE)*(AVERAGE('[1]Profiles, RES, Summer'!D$2:D$4)*(RANDBETWEEN(95,105)/100))</f>
        <v>6.2566060162750294E-5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0.1025377135776466</v>
      </c>
      <c r="J3" s="7">
        <f ca="1">VLOOKUP($A3,'RES installed'!$A$2:$C$6,3,FALSE)*(AVERAGE('[1]Profiles, RES, Summer'!J$2:J$4)*(RANDBETWEEN(95,105)/100))</f>
        <v>2.2514200942718796</v>
      </c>
      <c r="K3" s="7">
        <f ca="1">VLOOKUP($A3,'RES installed'!$A$2:$C$6,3,FALSE)*(AVERAGE('[1]Profiles, RES, Summer'!K$2:K$4)*(RANDBETWEEN(95,105)/100))</f>
        <v>5.2856009662446546</v>
      </c>
      <c r="L3" s="7">
        <f ca="1">VLOOKUP($A3,'RES installed'!$A$2:$C$6,3,FALSE)*(AVERAGE('[1]Profiles, RES, Summer'!L$2:L$4)*(RANDBETWEEN(95,105)/100))</f>
        <v>7.5578120821909849</v>
      </c>
      <c r="M3" s="7">
        <f ca="1">VLOOKUP($A3,'RES installed'!$A$2:$C$6,3,FALSE)*(AVERAGE('[1]Profiles, RES, Summer'!M$2:M$4)*(RANDBETWEEN(95,105)/100))</f>
        <v>7.9948287177884705</v>
      </c>
      <c r="N3" s="7">
        <f ca="1">VLOOKUP($A3,'RES installed'!$A$2:$C$6,3,FALSE)*(AVERAGE('[1]Profiles, RES, Summer'!N$2:N$4)*(RANDBETWEEN(95,105)/100))</f>
        <v>8.5900953437868157</v>
      </c>
      <c r="O3" s="7">
        <f ca="1">VLOOKUP($A3,'RES installed'!$A$2:$C$6,3,FALSE)*(AVERAGE('[1]Profiles, RES, Summer'!O$2:O$4)*(RANDBETWEEN(95,105)/100))</f>
        <v>7.3731053244760414</v>
      </c>
      <c r="P3" s="7">
        <f ca="1">VLOOKUP($A3,'RES installed'!$A$2:$C$6,3,FALSE)*(AVERAGE('[1]Profiles, RES, Summer'!P$2:P$4)*(RANDBETWEEN(95,105)/100))</f>
        <v>5.7983331085312653</v>
      </c>
      <c r="Q3" s="7">
        <f ca="1">VLOOKUP($A3,'RES installed'!$A$2:$C$6,3,FALSE)*(AVERAGE('[1]Profiles, RES, Summer'!Q$2:Q$4)*(RANDBETWEEN(95,105)/100))</f>
        <v>3.1669432701683</v>
      </c>
      <c r="R3" s="7">
        <f ca="1">VLOOKUP($A3,'RES installed'!$A$2:$C$6,3,FALSE)*(AVERAGE('[1]Profiles, RES, Summer'!R$2:R$4)*(RANDBETWEEN(95,105)/100))</f>
        <v>0.67352483074783021</v>
      </c>
      <c r="S3" s="7">
        <f ca="1">VLOOKUP($A3,'RES installed'!$A$2:$C$6,3,FALSE)*(AVERAGE('[1]Profiles, RES, Summer'!S$2:S$4)*(RANDBETWEEN(95,105)/100))</f>
        <v>4.3024516946807137E-3</v>
      </c>
      <c r="T3" s="7">
        <f ca="1">VLOOKUP($A3,'RES installed'!$A$2:$C$6,3,FALSE)*(AVERAGE('[1]Profiles, RES, Summer'!T$2:T$4)*(RANDBETWEEN(95,105)/100))</f>
        <v>7.2182397366736756E-4</v>
      </c>
      <c r="U3" s="7">
        <f ca="1">VLOOKUP($A3,'RES installed'!$A$2:$C$6,3,FALSE)*(AVERAGE('[1]Profiles, RES, Summer'!U$2:U$4)*(RANDBETWEEN(95,105)/100))</f>
        <v>1.8576769223735941E-4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4.6276198778797308</v>
      </c>
      <c r="C4" s="9">
        <f ca="1">VLOOKUP($A4,'RES installed'!$A$2:$C$6,3,FALSE)*(AVERAGE('[1]Profiles, RES, Summer'!C$5:C$7)*(RANDBETWEEN(95,105)/100))</f>
        <v>3.9103119652088703</v>
      </c>
      <c r="D4" s="9">
        <f ca="1">VLOOKUP($A4,'RES installed'!$A$2:$C$6,3,FALSE)*(AVERAGE('[1]Profiles, RES, Summer'!D$5:D$7)*(RANDBETWEEN(95,105)/100))</f>
        <v>4.1360474595274219</v>
      </c>
      <c r="E4" s="9">
        <f ca="1">VLOOKUP($A4,'RES installed'!$A$2:$C$6,3,FALSE)*(AVERAGE('[1]Profiles, RES, Summer'!E$5:E$7)*(RANDBETWEEN(95,105)/100))</f>
        <v>4.0651333181075398</v>
      </c>
      <c r="F4" s="9">
        <f ca="1">VLOOKUP($A4,'RES installed'!$A$2:$C$6,3,FALSE)*(AVERAGE('[1]Profiles, RES, Summer'!F$5:F$7)*(RANDBETWEEN(95,105)/100))</f>
        <v>3.6945842806469131</v>
      </c>
      <c r="G4" s="9">
        <f ca="1">VLOOKUP($A4,'RES installed'!$A$2:$C$6,3,FALSE)*(AVERAGE('[1]Profiles, RES, Summer'!G$5:G$7)*(RANDBETWEEN(95,105)/100))</f>
        <v>3.2986442976366268</v>
      </c>
      <c r="H4" s="9">
        <f ca="1">VLOOKUP($A4,'RES installed'!$A$2:$C$6,3,FALSE)*(AVERAGE('[1]Profiles, RES, Summer'!H$5:H$7)*(RANDBETWEEN(95,105)/100))</f>
        <v>2.7395117933854691</v>
      </c>
      <c r="I4" s="9">
        <f ca="1">VLOOKUP($A4,'RES installed'!$A$2:$C$6,3,FALSE)*(AVERAGE('[1]Profiles, RES, Summer'!I$5:I$7)*(RANDBETWEEN(95,105)/100))</f>
        <v>2.63728577238696</v>
      </c>
      <c r="J4" s="9">
        <f ca="1">VLOOKUP($A4,'RES installed'!$A$2:$C$6,3,FALSE)*(AVERAGE('[1]Profiles, RES, Summer'!J$5:J$7)*(RANDBETWEEN(95,105)/100))</f>
        <v>2.4175368109332367</v>
      </c>
      <c r="K4" s="9">
        <f ca="1">VLOOKUP($A4,'RES installed'!$A$2:$C$6,3,FALSE)*(AVERAGE('[1]Profiles, RES, Summer'!K$5:K$7)*(RANDBETWEEN(95,105)/100))</f>
        <v>2.0916613530463564</v>
      </c>
      <c r="L4" s="9">
        <f ca="1">VLOOKUP($A4,'RES installed'!$A$2:$C$6,3,FALSE)*(AVERAGE('[1]Profiles, RES, Summer'!L$5:L$7)*(RANDBETWEEN(95,105)/100))</f>
        <v>2.1743455104985179</v>
      </c>
      <c r="M4" s="9">
        <f ca="1">VLOOKUP($A4,'RES installed'!$A$2:$C$6,3,FALSE)*(AVERAGE('[1]Profiles, RES, Summer'!M$5:M$7)*(RANDBETWEEN(95,105)/100))</f>
        <v>2.2499834477064318</v>
      </c>
      <c r="N4" s="9">
        <f ca="1">VLOOKUP($A4,'RES installed'!$A$2:$C$6,3,FALSE)*(AVERAGE('[1]Profiles, RES, Summer'!N$5:N$7)*(RANDBETWEEN(95,105)/100))</f>
        <v>2.0382799954157478</v>
      </c>
      <c r="O4" s="9">
        <f ca="1">VLOOKUP($A4,'RES installed'!$A$2:$C$6,3,FALSE)*(AVERAGE('[1]Profiles, RES, Summer'!O$5:O$7)*(RANDBETWEEN(95,105)/100))</f>
        <v>1.9243019147414511</v>
      </c>
      <c r="P4" s="9">
        <f ca="1">VLOOKUP($A4,'RES installed'!$A$2:$C$6,3,FALSE)*(AVERAGE('[1]Profiles, RES, Summer'!P$5:P$7)*(RANDBETWEEN(95,105)/100))</f>
        <v>2.6116916167978905</v>
      </c>
      <c r="Q4" s="9">
        <f ca="1">VLOOKUP($A4,'RES installed'!$A$2:$C$6,3,FALSE)*(AVERAGE('[1]Profiles, RES, Summer'!Q$5:Q$7)*(RANDBETWEEN(95,105)/100))</f>
        <v>2.8178166709173516</v>
      </c>
      <c r="R4" s="9">
        <f ca="1">VLOOKUP($A4,'RES installed'!$A$2:$C$6,3,FALSE)*(AVERAGE('[1]Profiles, RES, Summer'!R$5:R$7)*(RANDBETWEEN(95,105)/100))</f>
        <v>2.6680712794218353</v>
      </c>
      <c r="S4" s="9">
        <f ca="1">VLOOKUP($A4,'RES installed'!$A$2:$C$6,3,FALSE)*(AVERAGE('[1]Profiles, RES, Summer'!S$5:S$7)*(RANDBETWEEN(95,105)/100))</f>
        <v>3.2991181155987075</v>
      </c>
      <c r="T4" s="9">
        <f ca="1">VLOOKUP($A4,'RES installed'!$A$2:$C$6,3,FALSE)*(AVERAGE('[1]Profiles, RES, Summer'!T$5:T$7)*(RANDBETWEEN(95,105)/100))</f>
        <v>2.8668731719913279</v>
      </c>
      <c r="U4" s="9">
        <f ca="1">VLOOKUP($A4,'RES installed'!$A$2:$C$6,3,FALSE)*(AVERAGE('[1]Profiles, RES, Summer'!U$5:U$7)*(RANDBETWEEN(95,105)/100))</f>
        <v>3.2436184787161655</v>
      </c>
      <c r="V4" s="9">
        <f ca="1">VLOOKUP($A4,'RES installed'!$A$2:$C$6,3,FALSE)*(AVERAGE('[1]Profiles, RES, Summer'!V$5:V$7)*(RANDBETWEEN(95,105)/100))</f>
        <v>3.4229641028922404</v>
      </c>
      <c r="W4" s="9">
        <f ca="1">VLOOKUP($A4,'RES installed'!$A$2:$C$6,3,FALSE)*(AVERAGE('[1]Profiles, RES, Summer'!W$5:W$7)*(RANDBETWEEN(95,105)/100))</f>
        <v>3.2246189113031583</v>
      </c>
      <c r="X4" s="9">
        <f ca="1">VLOOKUP($A4,'RES installed'!$A$2:$C$6,3,FALSE)*(AVERAGE('[1]Profiles, RES, Summer'!X$5:X$7)*(RANDBETWEEN(95,105)/100))</f>
        <v>3.2263110229972582</v>
      </c>
      <c r="Y4" s="9">
        <f ca="1">VLOOKUP($A4,'RES installed'!$A$2:$C$6,3,FALSE)*(AVERAGE('[1]Profiles, RES, Summer'!Y$5:Y$7)*(RANDBETWEEN(95,105)/100))</f>
        <v>3.5774093847912352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5.7110963114754101E-5</v>
      </c>
      <c r="D5" s="7">
        <f ca="1">VLOOKUP($A5,'RES installed'!$A$2:$C$6,3,FALSE)*(AVERAGE('[1]Profiles, RES, Summer'!D$2:D$4)*(RANDBETWEEN(95,105)/100))</f>
        <v>3.2270915241839627E-5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5.0740311873474608E-2</v>
      </c>
      <c r="J5" s="7">
        <f ca="1">VLOOKUP($A5,'RES installed'!$A$2:$C$6,3,FALSE)*(AVERAGE('[1]Profiles, RES, Summer'!J$2:J$4)*(RANDBETWEEN(95,105)/100))</f>
        <v>1.0819931521015345</v>
      </c>
      <c r="K5" s="7">
        <f ca="1">VLOOKUP($A5,'RES installed'!$A$2:$C$6,3,FALSE)*(AVERAGE('[1]Profiles, RES, Summer'!K$2:K$4)*(RANDBETWEEN(95,105)/100))</f>
        <v>2.561898427516542</v>
      </c>
      <c r="L5" s="7">
        <f ca="1">VLOOKUP($A5,'RES installed'!$A$2:$C$6,3,FALSE)*(AVERAGE('[1]Profiles, RES, Summer'!L$2:L$4)*(RANDBETWEEN(95,105)/100))</f>
        <v>3.7789060410954924</v>
      </c>
      <c r="M5" s="7">
        <f ca="1">VLOOKUP($A5,'RES installed'!$A$2:$C$6,3,FALSE)*(AVERAGE('[1]Profiles, RES, Summer'!M$2:M$4)*(RANDBETWEEN(95,105)/100))</f>
        <v>3.8375177845384654</v>
      </c>
      <c r="N5" s="7">
        <f ca="1">VLOOKUP($A5,'RES installed'!$A$2:$C$6,3,FALSE)*(AVERAGE('[1]Profiles, RES, Summer'!N$2:N$4)*(RANDBETWEEN(95,105)/100))</f>
        <v>4.0423978088408541</v>
      </c>
      <c r="O5" s="7">
        <f ca="1">VLOOKUP($A5,'RES installed'!$A$2:$C$6,3,FALSE)*(AVERAGE('[1]Profiles, RES, Summer'!O$2:O$4)*(RANDBETWEEN(95,105)/100))</f>
        <v>3.6865526622380207</v>
      </c>
      <c r="P5" s="7">
        <f ca="1">VLOOKUP($A5,'RES installed'!$A$2:$C$6,3,FALSE)*(AVERAGE('[1]Profiles, RES, Summer'!P$2:P$4)*(RANDBETWEEN(95,105)/100))</f>
        <v>2.956575792963962</v>
      </c>
      <c r="Q5" s="7">
        <f ca="1">VLOOKUP($A5,'RES installed'!$A$2:$C$6,3,FALSE)*(AVERAGE('[1]Profiles, RES, Summer'!Q$2:Q$4)*(RANDBETWEEN(95,105)/100))</f>
        <v>1.598995866800661</v>
      </c>
      <c r="R5" s="7">
        <f ca="1">VLOOKUP($A5,'RES installed'!$A$2:$C$6,3,FALSE)*(AVERAGE('[1]Profiles, RES, Summer'!R$2:R$4)*(RANDBETWEEN(95,105)/100))</f>
        <v>0.3367624153739151</v>
      </c>
      <c r="S5" s="7">
        <f ca="1">VLOOKUP($A5,'RES installed'!$A$2:$C$6,3,FALSE)*(AVERAGE('[1]Profiles, RES, Summer'!S$2:S$4)*(RANDBETWEEN(95,105)/100))</f>
        <v>2.1951284156534251E-3</v>
      </c>
      <c r="T5" s="7">
        <f ca="1">VLOOKUP($A5,'RES installed'!$A$2:$C$6,3,FALSE)*(AVERAGE('[1]Profiles, RES, Summer'!T$2:T$4)*(RANDBETWEEN(95,105)/100))</f>
        <v>3.9474748559934164E-4</v>
      </c>
      <c r="U5" s="7">
        <f ca="1">VLOOKUP($A5,'RES installed'!$A$2:$C$6,3,FALSE)*(AVERAGE('[1]Profiles, RES, Summer'!U$2:U$4)*(RANDBETWEEN(95,105)/100))</f>
        <v>9.972791899058242E-5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5.941847677595628E-5</v>
      </c>
      <c r="D6" s="7">
        <f ca="1">VLOOKUP($A6,'RES installed'!$A$2:$C$6,3,FALSE)*(AVERAGE('[1]Profiles, RES, Summer'!D$2:D$4)*(RANDBETWEEN(95,105)/100))</f>
        <v>3.2600210295327782E-5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5.4968671196264161E-2</v>
      </c>
      <c r="J6" s="7">
        <f ca="1">VLOOKUP($A6,'RES installed'!$A$2:$C$6,3,FALSE)*(AVERAGE('[1]Profiles, RES, Summer'!J$2:J$4)*(RANDBETWEEN(95,105)/100))</f>
        <v>1.0492054808257303</v>
      </c>
      <c r="K6" s="7">
        <f ca="1">VLOOKUP($A6,'RES installed'!$A$2:$C$6,3,FALSE)*(AVERAGE('[1]Profiles, RES, Summer'!K$2:K$4)*(RANDBETWEEN(95,105)/100))</f>
        <v>2.696735186859518</v>
      </c>
      <c r="L6" s="7">
        <f ca="1">VLOOKUP($A6,'RES installed'!$A$2:$C$6,3,FALSE)*(AVERAGE('[1]Profiles, RES, Summer'!L$2:L$4)*(RANDBETWEEN(95,105)/100))</f>
        <v>3.6698991360638917</v>
      </c>
      <c r="M6" s="7">
        <f ca="1">VLOOKUP($A6,'RES installed'!$A$2:$C$6,3,FALSE)*(AVERAGE('[1]Profiles, RES, Summer'!M$2:M$4)*(RANDBETWEEN(95,105)/100))</f>
        <v>3.8774919281274078</v>
      </c>
      <c r="N6" s="7">
        <f ca="1">VLOOKUP($A6,'RES installed'!$A$2:$C$6,3,FALSE)*(AVERAGE('[1]Profiles, RES, Summer'!N$2:N$4)*(RANDBETWEEN(95,105)/100))</f>
        <v>4.2108310508758899</v>
      </c>
      <c r="O6" s="7">
        <f ca="1">VLOOKUP($A6,'RES installed'!$A$2:$C$6,3,FALSE)*(AVERAGE('[1]Profiles, RES, Summer'!O$2:O$4)*(RANDBETWEEN(95,105)/100))</f>
        <v>3.7971492421051609</v>
      </c>
      <c r="P6" s="7">
        <f ca="1">VLOOKUP($A6,'RES installed'!$A$2:$C$6,3,FALSE)*(AVERAGE('[1]Profiles, RES, Summer'!P$2:P$4)*(RANDBETWEEN(95,105)/100))</f>
        <v>2.8704619349164679</v>
      </c>
      <c r="Q6" s="7">
        <f ca="1">VLOOKUP($A6,'RES installed'!$A$2:$C$6,3,FALSE)*(AVERAGE('[1]Profiles, RES, Summer'!Q$2:Q$4)*(RANDBETWEEN(95,105)/100))</f>
        <v>1.4748020130685706</v>
      </c>
      <c r="R6" s="7">
        <f ca="1">VLOOKUP($A6,'RES installed'!$A$2:$C$6,3,FALSE)*(AVERAGE('[1]Profiles, RES, Summer'!R$2:R$4)*(RANDBETWEEN(95,105)/100))</f>
        <v>0.33329063789583346</v>
      </c>
      <c r="S6" s="7">
        <f ca="1">VLOOKUP($A6,'RES installed'!$A$2:$C$6,3,FALSE)*(AVERAGE('[1]Profiles, RES, Summer'!S$2:S$4)*(RANDBETWEEN(95,105)/100))</f>
        <v>2.2829335522795624E-3</v>
      </c>
      <c r="T6" s="7">
        <f ca="1">VLOOKUP($A6,'RES installed'!$A$2:$C$6,3,FALSE)*(AVERAGE('[1]Profiles, RES, Summer'!T$2:T$4)*(RANDBETWEEN(95,105)/100))</f>
        <v>3.7594998628508728E-4</v>
      </c>
      <c r="U6" s="7">
        <f ca="1">VLOOKUP($A6,'RES installed'!$A$2:$C$6,3,FALSE)*(AVERAGE('[1]Profiles, RES, Summer'!U$2:U$4)*(RANDBETWEEN(95,105)/100))</f>
        <v>1.0070564368656853E-4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5.5957206284153008E-5</v>
      </c>
      <c r="D7" s="7">
        <f ca="1">VLOOKUP($A7,'RES installed'!$A$2:$C$6,3,FALSE)*(AVERAGE('[1]Profiles, RES, Summer'!D$2:D$4)*(RANDBETWEEN(95,105)/100))</f>
        <v>3.3588095455792262E-5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5.0740311873474608E-2</v>
      </c>
      <c r="J7" s="7">
        <f ca="1">VLOOKUP($A7,'RES installed'!$A$2:$C$6,3,FALSE)*(AVERAGE('[1]Profiles, RES, Summer'!J$2:J$4)*(RANDBETWEEN(95,105)/100))</f>
        <v>1.1147808233773386</v>
      </c>
      <c r="K7" s="7">
        <f ca="1">VLOOKUP($A7,'RES installed'!$A$2:$C$6,3,FALSE)*(AVERAGE('[1]Profiles, RES, Summer'!K$2:K$4)*(RANDBETWEEN(95,105)/100))</f>
        <v>2.6697678349909229</v>
      </c>
      <c r="L7" s="7">
        <f ca="1">VLOOKUP($A7,'RES installed'!$A$2:$C$6,3,FALSE)*(AVERAGE('[1]Profiles, RES, Summer'!L$2:L$4)*(RANDBETWEEN(95,105)/100))</f>
        <v>3.7789060410954924</v>
      </c>
      <c r="M7" s="7">
        <f ca="1">VLOOKUP($A7,'RES installed'!$A$2:$C$6,3,FALSE)*(AVERAGE('[1]Profiles, RES, Summer'!M$2:M$4)*(RANDBETWEEN(95,105)/100))</f>
        <v>4.0373885024831777</v>
      </c>
      <c r="N7" s="7">
        <f ca="1">VLOOKUP($A7,'RES installed'!$A$2:$C$6,3,FALSE)*(AVERAGE('[1]Profiles, RES, Summer'!N$2:N$4)*(RANDBETWEEN(95,105)/100))</f>
        <v>4.126614429858372</v>
      </c>
      <c r="O7" s="7">
        <f ca="1">VLOOKUP($A7,'RES installed'!$A$2:$C$6,3,FALSE)*(AVERAGE('[1]Profiles, RES, Summer'!O$2:O$4)*(RANDBETWEEN(95,105)/100))</f>
        <v>3.6496871356156406</v>
      </c>
      <c r="P7" s="7">
        <f ca="1">VLOOKUP($A7,'RES installed'!$A$2:$C$6,3,FALSE)*(AVERAGE('[1]Profiles, RES, Summer'!P$2:P$4)*(RANDBETWEEN(95,105)/100))</f>
        <v>2.9278711736147973</v>
      </c>
      <c r="Q7" s="7">
        <f ca="1">VLOOKUP($A7,'RES installed'!$A$2:$C$6,3,FALSE)*(AVERAGE('[1]Profiles, RES, Summer'!Q$2:Q$4)*(RANDBETWEEN(95,105)/100))</f>
        <v>1.5679474033676386</v>
      </c>
      <c r="R7" s="7">
        <f ca="1">VLOOKUP($A7,'RES installed'!$A$2:$C$6,3,FALSE)*(AVERAGE('[1]Profiles, RES, Summer'!R$2:R$4)*(RANDBETWEEN(95,105)/100))</f>
        <v>0.3367624153739151</v>
      </c>
      <c r="S7" s="7">
        <f ca="1">VLOOKUP($A7,'RES installed'!$A$2:$C$6,3,FALSE)*(AVERAGE('[1]Profiles, RES, Summer'!S$2:S$4)*(RANDBETWEEN(95,105)/100))</f>
        <v>2.1512258473403568E-3</v>
      </c>
      <c r="T7" s="7">
        <f ca="1">VLOOKUP($A7,'RES installed'!$A$2:$C$6,3,FALSE)*(AVERAGE('[1]Profiles, RES, Summer'!T$2:T$4)*(RANDBETWEEN(95,105)/100))</f>
        <v>3.6091198683368378E-4</v>
      </c>
      <c r="U7" s="7">
        <f ca="1">VLOOKUP($A7,'RES installed'!$A$2:$C$6,3,FALSE)*(AVERAGE('[1]Profiles, RES, Summer'!U$2:U$4)*(RANDBETWEEN(95,105)/100))</f>
        <v>9.483929551065191E-5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1.1537568306010929E-4</v>
      </c>
      <c r="D3" s="7">
        <f ca="1">VLOOKUP($A3,'RES installed'!$A$2:$C$6,3,FALSE)*(AVERAGE('[1]Profiles, RES, Summer'!D$2:D$4)*(RANDBETWEEN(95,105)/100))</f>
        <v>6.4541830483679253E-5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0.10570898306973878</v>
      </c>
      <c r="J3" s="7">
        <f ca="1">VLOOKUP($A3,'RES installed'!$A$2:$C$6,3,FALSE)*(AVERAGE('[1]Profiles, RES, Summer'!J$2:J$4)*(RANDBETWEEN(95,105)/100))</f>
        <v>2.2514200942718796</v>
      </c>
      <c r="K3" s="7">
        <f ca="1">VLOOKUP($A3,'RES installed'!$A$2:$C$6,3,FALSE)*(AVERAGE('[1]Profiles, RES, Summer'!K$2:K$4)*(RANDBETWEEN(95,105)/100))</f>
        <v>5.5552744849306066</v>
      </c>
      <c r="L3" s="7">
        <f ca="1">VLOOKUP($A3,'RES installed'!$A$2:$C$6,3,FALSE)*(AVERAGE('[1]Profiles, RES, Summer'!L$2:L$4)*(RANDBETWEEN(95,105)/100))</f>
        <v>7.3397982721277835</v>
      </c>
      <c r="M3" s="7">
        <f ca="1">VLOOKUP($A3,'RES installed'!$A$2:$C$6,3,FALSE)*(AVERAGE('[1]Profiles, RES, Summer'!M$2:M$4)*(RANDBETWEEN(95,105)/100))</f>
        <v>8.3146218665000085</v>
      </c>
      <c r="N3" s="7">
        <f ca="1">VLOOKUP($A3,'RES installed'!$A$2:$C$6,3,FALSE)*(AVERAGE('[1]Profiles, RES, Summer'!N$2:N$4)*(RANDBETWEEN(95,105)/100))</f>
        <v>8.8427452068393695</v>
      </c>
      <c r="O3" s="7">
        <f ca="1">VLOOKUP($A3,'RES installed'!$A$2:$C$6,3,FALSE)*(AVERAGE('[1]Profiles, RES, Summer'!O$2:O$4)*(RANDBETWEEN(95,105)/100))</f>
        <v>7.5205674309655626</v>
      </c>
      <c r="P3" s="7">
        <f ca="1">VLOOKUP($A3,'RES installed'!$A$2:$C$6,3,FALSE)*(AVERAGE('[1]Profiles, RES, Summer'!P$2:P$4)*(RANDBETWEEN(95,105)/100))</f>
        <v>6.0279700633245827</v>
      </c>
      <c r="Q3" s="7">
        <f ca="1">VLOOKUP($A3,'RES installed'!$A$2:$C$6,3,FALSE)*(AVERAGE('[1]Profiles, RES, Summer'!Q$2:Q$4)*(RANDBETWEEN(95,105)/100))</f>
        <v>3.1979917336013219</v>
      </c>
      <c r="R3" s="7">
        <f ca="1">VLOOKUP($A3,'RES installed'!$A$2:$C$6,3,FALSE)*(AVERAGE('[1]Profiles, RES, Summer'!R$2:R$4)*(RANDBETWEEN(95,105)/100))</f>
        <v>0.72907327039713576</v>
      </c>
      <c r="S3" s="7">
        <f ca="1">VLOOKUP($A3,'RES installed'!$A$2:$C$6,3,FALSE)*(AVERAGE('[1]Profiles, RES, Summer'!S$2:S$4)*(RANDBETWEEN(95,105)/100))</f>
        <v>4.4341593996199196E-3</v>
      </c>
      <c r="T3" s="7">
        <f ca="1">VLOOKUP($A3,'RES installed'!$A$2:$C$6,3,FALSE)*(AVERAGE('[1]Profiles, RES, Summer'!T$2:T$4)*(RANDBETWEEN(95,105)/100))</f>
        <v>7.3686197311877112E-4</v>
      </c>
      <c r="U3" s="7">
        <f ca="1">VLOOKUP($A3,'RES installed'!$A$2:$C$6,3,FALSE)*(AVERAGE('[1]Profiles, RES, Summer'!U$2:U$4)*(RANDBETWEEN(95,105)/100))</f>
        <v>1.9750038858919265E-4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4.4007757662189597</v>
      </c>
      <c r="C4" s="9">
        <f ca="1">VLOOKUP($A4,'RES installed'!$A$2:$C$6,3,FALSE)*(AVERAGE('[1]Profiles, RES, Summer'!C$5:C$7)*(RANDBETWEEN(95,105)/100))</f>
        <v>4.0699165352173958</v>
      </c>
      <c r="D4" s="9">
        <f ca="1">VLOOKUP($A4,'RES installed'!$A$2:$C$6,3,FALSE)*(AVERAGE('[1]Profiles, RES, Summer'!D$5:D$7)*(RANDBETWEEN(95,105)/100))</f>
        <v>4.0107126880265911</v>
      </c>
      <c r="E4" s="9">
        <f ca="1">VLOOKUP($A4,'RES installed'!$A$2:$C$6,3,FALSE)*(AVERAGE('[1]Profiles, RES, Summer'!E$5:E$7)*(RANDBETWEEN(95,105)/100))</f>
        <v>4.1858798523087541</v>
      </c>
      <c r="F4" s="9">
        <f ca="1">VLOOKUP($A4,'RES installed'!$A$2:$C$6,3,FALSE)*(AVERAGE('[1]Profiles, RES, Summer'!F$5:F$7)*(RANDBETWEEN(95,105)/100))</f>
        <v>3.3748606409755455</v>
      </c>
      <c r="G4" s="9">
        <f ca="1">VLOOKUP($A4,'RES installed'!$A$2:$C$6,3,FALSE)*(AVERAGE('[1]Profiles, RES, Summer'!G$5:G$7)*(RANDBETWEEN(95,105)/100))</f>
        <v>3.1717733631121412</v>
      </c>
      <c r="H4" s="9">
        <f ca="1">VLOOKUP($A4,'RES installed'!$A$2:$C$6,3,FALSE)*(AVERAGE('[1]Profiles, RES, Summer'!H$5:H$7)*(RANDBETWEEN(95,105)/100))</f>
        <v>2.7965849557476661</v>
      </c>
      <c r="I4" s="9">
        <f ca="1">VLOOKUP($A4,'RES installed'!$A$2:$C$6,3,FALSE)*(AVERAGE('[1]Profiles, RES, Summer'!I$5:I$7)*(RANDBETWEEN(95,105)/100))</f>
        <v>2.5860763399134274</v>
      </c>
      <c r="J4" s="9">
        <f ca="1">VLOOKUP($A4,'RES installed'!$A$2:$C$6,3,FALSE)*(AVERAGE('[1]Profiles, RES, Summer'!J$5:J$7)*(RANDBETWEEN(95,105)/100))</f>
        <v>2.4175368109332367</v>
      </c>
      <c r="K4" s="9">
        <f ca="1">VLOOKUP($A4,'RES installed'!$A$2:$C$6,3,FALSE)*(AVERAGE('[1]Profiles, RES, Summer'!K$5:K$7)*(RANDBETWEEN(95,105)/100))</f>
        <v>2.2006020485175211</v>
      </c>
      <c r="L4" s="9">
        <f ca="1">VLOOKUP($A4,'RES installed'!$A$2:$C$6,3,FALSE)*(AVERAGE('[1]Profiles, RES, Summer'!L$5:L$7)*(RANDBETWEEN(95,105)/100))</f>
        <v>2.1521583114117981</v>
      </c>
      <c r="M4" s="9">
        <f ca="1">VLOOKUP($A4,'RES installed'!$A$2:$C$6,3,FALSE)*(AVERAGE('[1]Profiles, RES, Summer'!M$5:M$7)*(RANDBETWEEN(95,105)/100))</f>
        <v>2.078556137404989</v>
      </c>
      <c r="N4" s="9">
        <f ca="1">VLOOKUP($A4,'RES installed'!$A$2:$C$6,3,FALSE)*(AVERAGE('[1]Profiles, RES, Summer'!N$5:N$7)*(RANDBETWEEN(95,105)/100))</f>
        <v>2.0782462698356645</v>
      </c>
      <c r="O4" s="9">
        <f ca="1">VLOOKUP($A4,'RES installed'!$A$2:$C$6,3,FALSE)*(AVERAGE('[1]Profiles, RES, Summer'!O$5:O$7)*(RANDBETWEEN(95,105)/100))</f>
        <v>2.0863483917723107</v>
      </c>
      <c r="P4" s="9">
        <f ca="1">VLOOKUP($A4,'RES installed'!$A$2:$C$6,3,FALSE)*(AVERAGE('[1]Profiles, RES, Summer'!P$5:P$7)*(RANDBETWEEN(95,105)/100))</f>
        <v>2.5121986028246375</v>
      </c>
      <c r="Q4" s="9">
        <f ca="1">VLOOKUP($A4,'RES installed'!$A$2:$C$6,3,FALSE)*(AVERAGE('[1]Profiles, RES, Summer'!Q$5:Q$7)*(RANDBETWEEN(95,105)/100))</f>
        <v>2.9015141957960848</v>
      </c>
      <c r="R4" s="9">
        <f ca="1">VLOOKUP($A4,'RES installed'!$A$2:$C$6,3,FALSE)*(AVERAGE('[1]Profiles, RES, Summer'!R$5:R$7)*(RANDBETWEEN(95,105)/100))</f>
        <v>2.7242412010938737</v>
      </c>
      <c r="S4" s="9">
        <f ca="1">VLOOKUP($A4,'RES installed'!$A$2:$C$6,3,FALSE)*(AVERAGE('[1]Profiles, RES, Summer'!S$5:S$7)*(RANDBETWEEN(95,105)/100))</f>
        <v>3.0770620885872555</v>
      </c>
      <c r="T4" s="9">
        <f ca="1">VLOOKUP($A4,'RES installed'!$A$2:$C$6,3,FALSE)*(AVERAGE('[1]Profiles, RES, Summer'!T$5:T$7)*(RANDBETWEEN(95,105)/100))</f>
        <v>2.9574060090015801</v>
      </c>
      <c r="U4" s="9">
        <f ca="1">VLOOKUP($A4,'RES installed'!$A$2:$C$6,3,FALSE)*(AVERAGE('[1]Profiles, RES, Summer'!U$5:U$7)*(RANDBETWEEN(95,105)/100))</f>
        <v>3.0861612710114974</v>
      </c>
      <c r="V4" s="9">
        <f ca="1">VLOOKUP($A4,'RES installed'!$A$2:$C$6,3,FALSE)*(AVERAGE('[1]Profiles, RES, Summer'!V$5:V$7)*(RANDBETWEEN(95,105)/100))</f>
        <v>3.3883887079135313</v>
      </c>
      <c r="W4" s="9">
        <f ca="1">VLOOKUP($A4,'RES installed'!$A$2:$C$6,3,FALSE)*(AVERAGE('[1]Profiles, RES, Summer'!W$5:W$7)*(RANDBETWEEN(95,105)/100))</f>
        <v>3.3589780326074563</v>
      </c>
      <c r="X4" s="9">
        <f ca="1">VLOOKUP($A4,'RES installed'!$A$2:$C$6,3,FALSE)*(AVERAGE('[1]Profiles, RES, Summer'!X$5:X$7)*(RANDBETWEEN(95,105)/100))</f>
        <v>3.4567618103542053</v>
      </c>
      <c r="Y4" s="9">
        <f ca="1">VLOOKUP($A4,'RES installed'!$A$2:$C$6,3,FALSE)*(AVERAGE('[1]Profiles, RES, Summer'!Y$5:Y$7)*(RANDBETWEEN(95,105)/100))</f>
        <v>3.5774093847912352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5.4803449453551915E-5</v>
      </c>
      <c r="D5" s="7">
        <f ca="1">VLOOKUP($A5,'RES installed'!$A$2:$C$6,3,FALSE)*(AVERAGE('[1]Profiles, RES, Summer'!D$2:D$4)*(RANDBETWEEN(95,105)/100))</f>
        <v>3.2270915241839627E-5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5.2854491534869388E-2</v>
      </c>
      <c r="J5" s="7">
        <f ca="1">VLOOKUP($A5,'RES installed'!$A$2:$C$6,3,FALSE)*(AVERAGE('[1]Profiles, RES, Summer'!J$2:J$4)*(RANDBETWEEN(95,105)/100))</f>
        <v>1.0929223758601359</v>
      </c>
      <c r="K5" s="7">
        <f ca="1">VLOOKUP($A5,'RES installed'!$A$2:$C$6,3,FALSE)*(AVERAGE('[1]Profiles, RES, Summer'!K$2:K$4)*(RANDBETWEEN(95,105)/100))</f>
        <v>2.561898427516542</v>
      </c>
      <c r="L5" s="7">
        <f ca="1">VLOOKUP($A5,'RES installed'!$A$2:$C$6,3,FALSE)*(AVERAGE('[1]Profiles, RES, Summer'!L$2:L$4)*(RANDBETWEEN(95,105)/100))</f>
        <v>3.8152416761060257</v>
      </c>
      <c r="M5" s="7">
        <f ca="1">VLOOKUP($A5,'RES installed'!$A$2:$C$6,3,FALSE)*(AVERAGE('[1]Profiles, RES, Summer'!M$2:M$4)*(RANDBETWEEN(95,105)/100))</f>
        <v>3.9174660717163503</v>
      </c>
      <c r="N5" s="7">
        <f ca="1">VLOOKUP($A5,'RES installed'!$A$2:$C$6,3,FALSE)*(AVERAGE('[1]Profiles, RES, Summer'!N$2:N$4)*(RANDBETWEEN(95,105)/100))</f>
        <v>4.3792642929109258</v>
      </c>
      <c r="O5" s="7">
        <f ca="1">VLOOKUP($A5,'RES installed'!$A$2:$C$6,3,FALSE)*(AVERAGE('[1]Profiles, RES, Summer'!O$2:O$4)*(RANDBETWEEN(95,105)/100))</f>
        <v>3.7602837154827813</v>
      </c>
      <c r="P5" s="7">
        <f ca="1">VLOOKUP($A5,'RES installed'!$A$2:$C$6,3,FALSE)*(AVERAGE('[1]Profiles, RES, Summer'!P$2:P$4)*(RANDBETWEEN(95,105)/100))</f>
        <v>2.7843480768689739</v>
      </c>
      <c r="Q5" s="7">
        <f ca="1">VLOOKUP($A5,'RES installed'!$A$2:$C$6,3,FALSE)*(AVERAGE('[1]Profiles, RES, Summer'!Q$2:Q$4)*(RANDBETWEEN(95,105)/100))</f>
        <v>1.5213747082181044</v>
      </c>
      <c r="R5" s="7">
        <f ca="1">VLOOKUP($A5,'RES installed'!$A$2:$C$6,3,FALSE)*(AVERAGE('[1]Profiles, RES, Summer'!R$2:R$4)*(RANDBETWEEN(95,105)/100))</f>
        <v>0.34717774780815991</v>
      </c>
      <c r="S5" s="7">
        <f ca="1">VLOOKUP($A5,'RES installed'!$A$2:$C$6,3,FALSE)*(AVERAGE('[1]Profiles, RES, Summer'!S$2:S$4)*(RANDBETWEEN(95,105)/100))</f>
        <v>2.3048848364360967E-3</v>
      </c>
      <c r="T5" s="7">
        <f ca="1">VLOOKUP($A5,'RES installed'!$A$2:$C$6,3,FALSE)*(AVERAGE('[1]Profiles, RES, Summer'!T$2:T$4)*(RANDBETWEEN(95,105)/100))</f>
        <v>3.7219048642223642E-4</v>
      </c>
      <c r="U5" s="7">
        <f ca="1">VLOOKUP($A5,'RES installed'!$A$2:$C$6,3,FALSE)*(AVERAGE('[1]Profiles, RES, Summer'!U$2:U$4)*(RANDBETWEEN(95,105)/100))</f>
        <v>9.6794744902624103E-5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5.7110963114754101E-5</v>
      </c>
      <c r="D6" s="7">
        <f ca="1">VLOOKUP($A6,'RES installed'!$A$2:$C$6,3,FALSE)*(AVERAGE('[1]Profiles, RES, Summer'!D$2:D$4)*(RANDBETWEEN(95,105)/100))</f>
        <v>3.1941620188351465E-5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5.1797401704171998E-2</v>
      </c>
      <c r="J6" s="7">
        <f ca="1">VLOOKUP($A6,'RES installed'!$A$2:$C$6,3,FALSE)*(AVERAGE('[1]Profiles, RES, Summer'!J$2:J$4)*(RANDBETWEEN(95,105)/100))</f>
        <v>1.0929223758601359</v>
      </c>
      <c r="K6" s="7">
        <f ca="1">VLOOKUP($A6,'RES installed'!$A$2:$C$6,3,FALSE)*(AVERAGE('[1]Profiles, RES, Summer'!K$2:K$4)*(RANDBETWEEN(95,105)/100))</f>
        <v>2.7237025387281131</v>
      </c>
      <c r="L6" s="7">
        <f ca="1">VLOOKUP($A6,'RES installed'!$A$2:$C$6,3,FALSE)*(AVERAGE('[1]Profiles, RES, Summer'!L$2:L$4)*(RANDBETWEEN(95,105)/100))</f>
        <v>3.633563501053358</v>
      </c>
      <c r="M6" s="7">
        <f ca="1">VLOOKUP($A6,'RES installed'!$A$2:$C$6,3,FALSE)*(AVERAGE('[1]Profiles, RES, Summer'!M$2:M$4)*(RANDBETWEEN(95,105)/100))</f>
        <v>3.9974143588942352</v>
      </c>
      <c r="N6" s="7">
        <f ca="1">VLOOKUP($A6,'RES installed'!$A$2:$C$6,3,FALSE)*(AVERAGE('[1]Profiles, RES, Summer'!N$2:N$4)*(RANDBETWEEN(95,105)/100))</f>
        <v>4.2950476718934079</v>
      </c>
      <c r="O6" s="7">
        <f ca="1">VLOOKUP($A6,'RES installed'!$A$2:$C$6,3,FALSE)*(AVERAGE('[1]Profiles, RES, Summer'!O$2:O$4)*(RANDBETWEEN(95,105)/100))</f>
        <v>3.6865526622380207</v>
      </c>
      <c r="P6" s="7">
        <f ca="1">VLOOKUP($A6,'RES installed'!$A$2:$C$6,3,FALSE)*(AVERAGE('[1]Profiles, RES, Summer'!P$2:P$4)*(RANDBETWEEN(95,105)/100))</f>
        <v>2.9278711736147973</v>
      </c>
      <c r="Q6" s="7">
        <f ca="1">VLOOKUP($A6,'RES installed'!$A$2:$C$6,3,FALSE)*(AVERAGE('[1]Profiles, RES, Summer'!Q$2:Q$4)*(RANDBETWEEN(95,105)/100))</f>
        <v>1.4748020130685706</v>
      </c>
      <c r="R6" s="7">
        <f ca="1">VLOOKUP($A6,'RES installed'!$A$2:$C$6,3,FALSE)*(AVERAGE('[1]Profiles, RES, Summer'!R$2:R$4)*(RANDBETWEEN(95,105)/100))</f>
        <v>0.35412130276432308</v>
      </c>
      <c r="S6" s="7">
        <f ca="1">VLOOKUP($A6,'RES installed'!$A$2:$C$6,3,FALSE)*(AVERAGE('[1]Profiles, RES, Summer'!S$2:S$4)*(RANDBETWEEN(95,105)/100))</f>
        <v>2.1951284156534251E-3</v>
      </c>
      <c r="T6" s="7">
        <f ca="1">VLOOKUP($A6,'RES installed'!$A$2:$C$6,3,FALSE)*(AVERAGE('[1]Profiles, RES, Summer'!T$2:T$4)*(RANDBETWEEN(95,105)/100))</f>
        <v>3.6843098655938556E-4</v>
      </c>
      <c r="U6" s="7">
        <f ca="1">VLOOKUP($A6,'RES installed'!$A$2:$C$6,3,FALSE)*(AVERAGE('[1]Profiles, RES, Summer'!U$2:U$4)*(RANDBETWEEN(95,105)/100))</f>
        <v>9.3861570814665813E-5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5.4803449453551915E-5</v>
      </c>
      <c r="D7" s="7">
        <f ca="1">VLOOKUP($A7,'RES installed'!$A$2:$C$6,3,FALSE)*(AVERAGE('[1]Profiles, RES, Summer'!D$2:D$4)*(RANDBETWEEN(95,105)/100))</f>
        <v>3.2929505348815944E-5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5.232594661952069E-2</v>
      </c>
      <c r="J7" s="7">
        <f ca="1">VLOOKUP($A7,'RES installed'!$A$2:$C$6,3,FALSE)*(AVERAGE('[1]Profiles, RES, Summer'!J$2:J$4)*(RANDBETWEEN(95,105)/100))</f>
        <v>1.0492054808257303</v>
      </c>
      <c r="K7" s="7">
        <f ca="1">VLOOKUP($A7,'RES installed'!$A$2:$C$6,3,FALSE)*(AVERAGE('[1]Profiles, RES, Summer'!K$2:K$4)*(RANDBETWEEN(95,105)/100))</f>
        <v>2.6158331312537326</v>
      </c>
      <c r="L7" s="7">
        <f ca="1">VLOOKUP($A7,'RES installed'!$A$2:$C$6,3,FALSE)*(AVERAGE('[1]Profiles, RES, Summer'!L$2:L$4)*(RANDBETWEEN(95,105)/100))</f>
        <v>3.5245565960217573</v>
      </c>
      <c r="M7" s="7">
        <f ca="1">VLOOKUP($A7,'RES installed'!$A$2:$C$6,3,FALSE)*(AVERAGE('[1]Profiles, RES, Summer'!M$2:M$4)*(RANDBETWEEN(95,105)/100))</f>
        <v>3.8774919281274078</v>
      </c>
      <c r="N7" s="7">
        <f ca="1">VLOOKUP($A7,'RES installed'!$A$2:$C$6,3,FALSE)*(AVERAGE('[1]Profiles, RES, Summer'!N$2:N$4)*(RANDBETWEEN(95,105)/100))</f>
        <v>4.126614429858372</v>
      </c>
      <c r="O7" s="7">
        <f ca="1">VLOOKUP($A7,'RES installed'!$A$2:$C$6,3,FALSE)*(AVERAGE('[1]Profiles, RES, Summer'!O$2:O$4)*(RANDBETWEEN(95,105)/100))</f>
        <v>3.6865526622380207</v>
      </c>
      <c r="P7" s="7">
        <f ca="1">VLOOKUP($A7,'RES installed'!$A$2:$C$6,3,FALSE)*(AVERAGE('[1]Profiles, RES, Summer'!P$2:P$4)*(RANDBETWEEN(95,105)/100))</f>
        <v>2.7269388381706445</v>
      </c>
      <c r="Q7" s="7">
        <f ca="1">VLOOKUP($A7,'RES installed'!$A$2:$C$6,3,FALSE)*(AVERAGE('[1]Profiles, RES, Summer'!Q$2:Q$4)*(RANDBETWEEN(95,105)/100))</f>
        <v>1.5524231716511272</v>
      </c>
      <c r="R7" s="7">
        <f ca="1">VLOOKUP($A7,'RES installed'!$A$2:$C$6,3,FALSE)*(AVERAGE('[1]Profiles, RES, Summer'!R$2:R$4)*(RANDBETWEEN(95,105)/100))</f>
        <v>0.3367624153739151</v>
      </c>
      <c r="S7" s="7">
        <f ca="1">VLOOKUP($A7,'RES installed'!$A$2:$C$6,3,FALSE)*(AVERAGE('[1]Profiles, RES, Summer'!S$2:S$4)*(RANDBETWEEN(95,105)/100))</f>
        <v>2.2390309839664937E-3</v>
      </c>
      <c r="T7" s="7">
        <f ca="1">VLOOKUP($A7,'RES installed'!$A$2:$C$6,3,FALSE)*(AVERAGE('[1]Profiles, RES, Summer'!T$2:T$4)*(RANDBETWEEN(95,105)/100))</f>
        <v>3.6467148669653464E-4</v>
      </c>
      <c r="U7" s="7">
        <f ca="1">VLOOKUP($A7,'RES installed'!$A$2:$C$6,3,FALSE)*(AVERAGE('[1]Profiles, RES, Summer'!U$2:U$4)*(RANDBETWEEN(95,105)/100))</f>
        <v>9.972791899058242E-5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2.6477496247887928</v>
      </c>
      <c r="C2" s="4">
        <f>'[1]FL Profiles'!C2*Main!$B$6</f>
        <v>2.7360725721619445</v>
      </c>
      <c r="D2" s="4">
        <f>'[1]FL Profiles'!D2*Main!$B$6</f>
        <v>2.4499923914020778</v>
      </c>
      <c r="E2" s="4">
        <f>'[1]FL Profiles'!E2*Main!$B$6</f>
        <v>2.3222472504453004</v>
      </c>
      <c r="F2" s="4">
        <f>'[1]FL Profiles'!F2*Main!$B$6</f>
        <v>1.9026055395114001</v>
      </c>
      <c r="G2" s="4">
        <f>'[1]FL Profiles'!G2*Main!$B$6</f>
        <v>1.614801984168643</v>
      </c>
      <c r="H2" s="4">
        <f>'[1]FL Profiles'!H2*Main!$B$6</f>
        <v>1.9747718501699507</v>
      </c>
      <c r="I2" s="4">
        <f>'[1]FL Profiles'!I2*Main!$B$6</f>
        <v>0.34295154199526146</v>
      </c>
      <c r="J2" s="4">
        <f>'[1]FL Profiles'!J2*Main!$B$6</f>
        <v>0.30159055200588319</v>
      </c>
      <c r="K2" s="4">
        <f>'[1]FL Profiles'!K2*Main!$B$6</f>
        <v>0.43967594046000541</v>
      </c>
      <c r="L2" s="4">
        <f>'[1]FL Profiles'!L2*Main!$B$6</f>
        <v>0.2589370310793368</v>
      </c>
      <c r="M2" s="4">
        <f>'[1]FL Profiles'!M2*Main!$B$6</f>
        <v>0.32356357793774038</v>
      </c>
      <c r="N2" s="4">
        <f>'[1]FL Profiles'!N2*Main!$B$6</f>
        <v>0.51550442210719882</v>
      </c>
      <c r="O2" s="4">
        <f>'[1]FL Profiles'!O2*Main!$B$6</f>
        <v>0.9497948169956707</v>
      </c>
      <c r="P2" s="4">
        <f>'[1]FL Profiles'!P2*Main!$B$6</f>
        <v>1.0133442547397673</v>
      </c>
      <c r="Q2" s="4">
        <f>'[1]FL Profiles'!Q2*Main!$B$6</f>
        <v>0.9965413525565826</v>
      </c>
      <c r="R2" s="4">
        <f>'[1]FL Profiles'!R2*Main!$B$6</f>
        <v>0.55901963032519064</v>
      </c>
      <c r="S2" s="4">
        <f>'[1]FL Profiles'!S2*Main!$B$6</f>
        <v>1.1387197556450703</v>
      </c>
      <c r="T2" s="4">
        <f>'[1]FL Profiles'!T2*Main!$B$6</f>
        <v>0.66823849451589257</v>
      </c>
      <c r="U2" s="4">
        <f>'[1]FL Profiles'!U2*Main!$B$6</f>
        <v>0.46983499566059372</v>
      </c>
      <c r="V2" s="4">
        <f>'[1]FL Profiles'!V2*Main!$B$6</f>
        <v>0.71347707731677501</v>
      </c>
      <c r="W2" s="4">
        <f>'[1]FL Profiles'!W2*Main!$B$6</f>
        <v>0.44096847139717343</v>
      </c>
      <c r="X2" s="4">
        <f>'[1]FL Profiles'!X2*Main!$B$6</f>
        <v>2.0126860909935473</v>
      </c>
      <c r="Y2" s="4">
        <f>'[1]FL Profiles'!Y2*Main!$B$6</f>
        <v>2.4262959908873301</v>
      </c>
    </row>
    <row r="3" spans="1:25" x14ac:dyDescent="0.3">
      <c r="A3" t="s">
        <v>16</v>
      </c>
      <c r="B3" s="4">
        <f>'[1]FL Profiles'!B3*Main!$B$6</f>
        <v>-5.9779555844023262</v>
      </c>
      <c r="C3" s="4">
        <f>'[1]FL Profiles'!C3*Main!$B$6</f>
        <v>-6.3924271715875554</v>
      </c>
      <c r="D3" s="4">
        <f>'[1]FL Profiles'!D3*Main!$B$6</f>
        <v>-7.1894879161745324</v>
      </c>
      <c r="E3" s="4">
        <f>'[1]FL Profiles'!E3*Main!$B$6</f>
        <v>-7.7554010448312853</v>
      </c>
      <c r="F3" s="4">
        <f>'[1]FL Profiles'!F3*Main!$B$6</f>
        <v>-8.2894317437045597</v>
      </c>
      <c r="G3" s="4">
        <f>'[1]FL Profiles'!G3*Main!$B$6</f>
        <v>-9.0466394510621875</v>
      </c>
      <c r="H3" s="4">
        <f>'[1]FL Profiles'!H3*Main!$B$6</f>
        <v>-8.6321678638769601</v>
      </c>
      <c r="I3" s="4">
        <f>'[1]FL Profiles'!I3*Main!$B$6</f>
        <v>-9.6830816845237457</v>
      </c>
      <c r="J3" s="4">
        <f>'[1]FL Profiles'!J3*Main!$B$6</f>
        <v>-8.7824030431404623</v>
      </c>
      <c r="K3" s="4">
        <f>'[1]FL Profiles'!K3*Main!$B$6</f>
        <v>-12.899911138765352</v>
      </c>
      <c r="L3" s="4">
        <f>'[1]FL Profiles'!L3*Main!$B$6</f>
        <v>-12.767706766075348</v>
      </c>
      <c r="M3" s="4">
        <f>'[1]FL Profiles'!M3*Main!$B$6</f>
        <v>-11.671640531356825</v>
      </c>
      <c r="N3" s="4">
        <f>'[1]FL Profiles'!N3*Main!$B$6</f>
        <v>-11.188233960855966</v>
      </c>
      <c r="O3" s="4">
        <f>'[1]FL Profiles'!O3*Main!$B$6</f>
        <v>-10.802047259012431</v>
      </c>
      <c r="P3" s="4">
        <f>'[1]FL Profiles'!P3*Main!$B$6</f>
        <v>-10.181740120083187</v>
      </c>
      <c r="Q3" s="4">
        <f>'[1]FL Profiles'!Q3*Main!$B$6</f>
        <v>-9.2654218543601701</v>
      </c>
      <c r="R3" s="4">
        <f>'[1]FL Profiles'!R3*Main!$B$6</f>
        <v>-8.6637056187438617</v>
      </c>
      <c r="S3" s="4">
        <f>'[1]FL Profiles'!S3*Main!$B$6</f>
        <v>-7.7531606578735275</v>
      </c>
      <c r="T3" s="4">
        <f>'[1]FL Profiles'!T3*Main!$B$6</f>
        <v>-4.9211607479914266</v>
      </c>
      <c r="U3" s="4">
        <f>'[1]FL Profiles'!U3*Main!$B$6</f>
        <v>-5.5075174076377218</v>
      </c>
      <c r="V3" s="4">
        <f>'[1]FL Profiles'!V3*Main!$B$6</f>
        <v>-5.8216885940987071</v>
      </c>
      <c r="W3" s="4">
        <f>'[1]FL Profiles'!W3*Main!$B$6</f>
        <v>-6.2501410575876362</v>
      </c>
      <c r="X3" s="4">
        <f>'[1]FL Profiles'!X3*Main!$B$6</f>
        <v>-4.9656884387768665</v>
      </c>
      <c r="Y3" s="4">
        <f>'[1]FL Profiles'!Y3*Main!$B$6</f>
        <v>-5.2765421291657875</v>
      </c>
    </row>
    <row r="4" spans="1:25" x14ac:dyDescent="0.3">
      <c r="A4" t="s">
        <v>17</v>
      </c>
      <c r="B4" s="4">
        <f>'[1]FL Profiles'!B4*Main!$B$6</f>
        <v>5.7590654701929145</v>
      </c>
      <c r="C4" s="4">
        <f>'[1]FL Profiles'!C4*Main!$B$6</f>
        <v>6.1612364712927592</v>
      </c>
      <c r="D4" s="4">
        <f>'[1]FL Profiles'!D4*Main!$B$6</f>
        <v>6.9081685576999012</v>
      </c>
      <c r="E4" s="4">
        <f>'[1]FL Profiles'!E4*Main!$B$6</f>
        <v>7.4333669618358611</v>
      </c>
      <c r="F4" s="4">
        <f>'[1]FL Profiles'!F4*Main!$B$6</f>
        <v>7.9121204209629132</v>
      </c>
      <c r="G4" s="4">
        <f>'[1]FL Profiles'!G4*Main!$B$6</f>
        <v>8.6394922058542463</v>
      </c>
      <c r="H4" s="4">
        <f>'[1]FL Profiles'!H4*Main!$B$6</f>
        <v>8.2366533971035309</v>
      </c>
      <c r="I4" s="4">
        <f>'[1]FL Profiles'!I4*Main!$B$6</f>
        <v>9.2949992706390336</v>
      </c>
      <c r="J4" s="4">
        <f>'[1]FL Profiles'!J4*Main!$B$6</f>
        <v>8.5140951627666563</v>
      </c>
      <c r="K4" s="4">
        <f>'[1]FL Profiles'!K4*Main!$B$6</f>
        <v>9.715222620494659</v>
      </c>
      <c r="L4" s="4">
        <f>'[1]FL Profiles'!L4*Main!$B$6</f>
        <v>9.7917189097927224</v>
      </c>
      <c r="M4" s="4">
        <f>'[1]FL Profiles'!M4*Main!$B$6</f>
        <v>9.1660046831096587</v>
      </c>
      <c r="N4" s="4">
        <f>'[1]FL Profiles'!N4*Main!$B$6</f>
        <v>8.8570682469442055</v>
      </c>
      <c r="O4" s="4">
        <f>'[1]FL Profiles'!O4*Main!$B$6</f>
        <v>8.6294104645443355</v>
      </c>
      <c r="P4" s="4">
        <f>'[1]FL Profiles'!P4*Main!$B$6</f>
        <v>8.0871075676731845</v>
      </c>
      <c r="Q4" s="4">
        <f>'[1]FL Profiles'!Q4*Main!$B$6</f>
        <v>7.3628378570310566</v>
      </c>
      <c r="R4" s="4">
        <f>'[1]FL Profiles'!R4*Main!$B$6</f>
        <v>6.8590523820875147</v>
      </c>
      <c r="S4" s="4">
        <f>'[1]FL Profiles'!S4*Main!$B$6</f>
        <v>6.1303018975298702</v>
      </c>
      <c r="T4" s="4">
        <f>'[1]FL Profiles'!T4*Main!$B$6</f>
        <v>4.7981764293198843</v>
      </c>
      <c r="U4" s="4">
        <f>'[1]FL Profiles'!U4*Main!$B$6</f>
        <v>5.3705522126624787</v>
      </c>
      <c r="V4" s="4">
        <f>'[1]FL Profiles'!V4*Main!$B$6</f>
        <v>5.7068256781490376</v>
      </c>
      <c r="W4" s="4">
        <f>'[1]FL Profiles'!W4*Main!$B$6</f>
        <v>6.1473633059004893</v>
      </c>
      <c r="X4" s="4">
        <f>'[1]FL Profiles'!X4*Main!$B$6</f>
        <v>4.783441576636168</v>
      </c>
      <c r="Y4" s="4">
        <f>'[1]FL Profiles'!Y4*Main!$B$6</f>
        <v>5.0865400814020818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5.9781050509723075</v>
      </c>
      <c r="C2" s="4">
        <f>('[1]Pc, Winter, S1'!C2*Main!$B$5)+(VLOOKUP($A2,'FL Ratio'!$A$2:$B$9,2,FALSE)*'FL Characterization'!C$2)</f>
        <v>5.7921512337365924</v>
      </c>
      <c r="D2" s="4">
        <f>('[1]Pc, Winter, S1'!D2*Main!$B$5)+(VLOOKUP($A2,'FL Ratio'!$A$2:$B$9,2,FALSE)*'FL Characterization'!D$2)</f>
        <v>5.5481150948786349</v>
      </c>
      <c r="E2" s="4">
        <f>('[1]Pc, Winter, S1'!E2*Main!$B$5)+(VLOOKUP($A2,'FL Ratio'!$A$2:$B$9,2,FALSE)*'FL Characterization'!E$2)</f>
        <v>5.6752306859419495</v>
      </c>
      <c r="F2" s="4">
        <f>('[1]Pc, Winter, S1'!F2*Main!$B$5)+(VLOOKUP($A2,'FL Ratio'!$A$2:$B$9,2,FALSE)*'FL Characterization'!F$2)</f>
        <v>5.4442657313923055</v>
      </c>
      <c r="G2" s="4">
        <f>('[1]Pc, Winter, S1'!G2*Main!$B$5)+(VLOOKUP($A2,'FL Ratio'!$A$2:$B$9,2,FALSE)*'FL Characterization'!G$2)</f>
        <v>5.3934493014112848</v>
      </c>
      <c r="H2" s="4">
        <f>('[1]Pc, Winter, S1'!H2*Main!$B$5)+(VLOOKUP($A2,'FL Ratio'!$A$2:$B$9,2,FALSE)*'FL Characterization'!H$2)</f>
        <v>5.5122438558317928</v>
      </c>
      <c r="I2" s="4">
        <f>('[1]Pc, Winter, S1'!I2*Main!$B$5)+(VLOOKUP($A2,'FL Ratio'!$A$2:$B$9,2,FALSE)*'FL Characterization'!I$2)</f>
        <v>6.7108143319684856</v>
      </c>
      <c r="J2" s="4">
        <f>('[1]Pc, Winter, S1'!J2*Main!$B$5)+(VLOOKUP($A2,'FL Ratio'!$A$2:$B$9,2,FALSE)*'FL Characterization'!J$2)</f>
        <v>6.8353388926469574</v>
      </c>
      <c r="K2" s="4">
        <f>('[1]Pc, Winter, S1'!K2*Main!$B$5)+(VLOOKUP($A2,'FL Ratio'!$A$2:$B$9,2,FALSE)*'FL Characterization'!K$2)</f>
        <v>6.7983188350667358</v>
      </c>
      <c r="L2" s="4">
        <f>('[1]Pc, Winter, S1'!L2*Main!$B$5)+(VLOOKUP($A2,'FL Ratio'!$A$2:$B$9,2,FALSE)*'FL Characterization'!L$2)</f>
        <v>6.7417980274555598</v>
      </c>
      <c r="M2" s="4">
        <f>('[1]Pc, Winter, S1'!M2*Main!$B$5)+(VLOOKUP($A2,'FL Ratio'!$A$2:$B$9,2,FALSE)*'FL Characterization'!M$2)</f>
        <v>6.8953140623953519</v>
      </c>
      <c r="N2" s="4">
        <f>('[1]Pc, Winter, S1'!N2*Main!$B$5)+(VLOOKUP($A2,'FL Ratio'!$A$2:$B$9,2,FALSE)*'FL Characterization'!N$2)</f>
        <v>6.8601732963179645</v>
      </c>
      <c r="O2" s="4">
        <f>('[1]Pc, Winter, S1'!O2*Main!$B$5)+(VLOOKUP($A2,'FL Ratio'!$A$2:$B$9,2,FALSE)*'FL Characterization'!O$2)</f>
        <v>6.8274174010543751</v>
      </c>
      <c r="P2" s="4">
        <f>('[1]Pc, Winter, S1'!P2*Main!$B$5)+(VLOOKUP($A2,'FL Ratio'!$A$2:$B$9,2,FALSE)*'FL Characterization'!P$2)</f>
        <v>5.976639935162587</v>
      </c>
      <c r="Q2" s="4">
        <f>('[1]Pc, Winter, S1'!Q2*Main!$B$5)+(VLOOKUP($A2,'FL Ratio'!$A$2:$B$9,2,FALSE)*'FL Characterization'!Q$2)</f>
        <v>6.4111962114762573</v>
      </c>
      <c r="R2" s="4">
        <f>('[1]Pc, Winter, S1'!R2*Main!$B$5)+(VLOOKUP($A2,'FL Ratio'!$A$2:$B$9,2,FALSE)*'FL Characterization'!R$2)</f>
        <v>6.8653671400323137</v>
      </c>
      <c r="S2" s="4">
        <f>('[1]Pc, Winter, S1'!S2*Main!$B$5)+(VLOOKUP($A2,'FL Ratio'!$A$2:$B$9,2,FALSE)*'FL Characterization'!S$2)</f>
        <v>6.8784369603747413</v>
      </c>
      <c r="T2" s="4">
        <f>('[1]Pc, Winter, S1'!T2*Main!$B$5)+(VLOOKUP($A2,'FL Ratio'!$A$2:$B$9,2,FALSE)*'FL Characterization'!T$2)</f>
        <v>6.4416405120921407</v>
      </c>
      <c r="U2" s="4">
        <f>('[1]Pc, Winter, S1'!U2*Main!$B$5)+(VLOOKUP($A2,'FL Ratio'!$A$2:$B$9,2,FALSE)*'FL Characterization'!U$2)</f>
        <v>6.109468362382465</v>
      </c>
      <c r="V2" s="4">
        <f>('[1]Pc, Winter, S1'!V2*Main!$B$5)+(VLOOKUP($A2,'FL Ratio'!$A$2:$B$9,2,FALSE)*'FL Characterization'!V$2)</f>
        <v>6.1156993048783832</v>
      </c>
      <c r="W2" s="4">
        <f>('[1]Pc, Winter, S1'!W2*Main!$B$5)+(VLOOKUP($A2,'FL Ratio'!$A$2:$B$9,2,FALSE)*'FL Characterization'!W$2)</f>
        <v>5.7957440427645288</v>
      </c>
      <c r="X2" s="4">
        <f>('[1]Pc, Winter, S1'!X2*Main!$B$5)+(VLOOKUP($A2,'FL Ratio'!$A$2:$B$9,2,FALSE)*'FL Characterization'!X$2)</f>
        <v>5.557309546525623</v>
      </c>
      <c r="Y2" s="4">
        <f>('[1]Pc, Winter, S1'!Y2*Main!$B$5)+(VLOOKUP($A2,'FL Ratio'!$A$2:$B$9,2,FALSE)*'FL Characterization'!Y$2)</f>
        <v>5.5283526975341406</v>
      </c>
    </row>
    <row r="3" spans="1:25" x14ac:dyDescent="0.3">
      <c r="A3">
        <v>2</v>
      </c>
      <c r="B3" s="4">
        <f>('[1]Pc, Winter, S1'!B3*Main!$B$5)+(VLOOKUP($A3,'FL Ratio'!$A$2:$B$9,2,FALSE)*'FL Characterization'!B$2)</f>
        <v>3.7257012384048065</v>
      </c>
      <c r="C3" s="4">
        <f>('[1]Pc, Winter, S1'!C3*Main!$B$5)+(VLOOKUP($A3,'FL Ratio'!$A$2:$B$9,2,FALSE)*'FL Characterization'!C$2)</f>
        <v>3.6469466683310299</v>
      </c>
      <c r="D3" s="4">
        <f>('[1]Pc, Winter, S1'!D3*Main!$B$5)+(VLOOKUP($A3,'FL Ratio'!$A$2:$B$9,2,FALSE)*'FL Characterization'!D$2)</f>
        <v>3.4637282930997944</v>
      </c>
      <c r="E3" s="4">
        <f>('[1]Pc, Winter, S1'!E3*Main!$B$5)+(VLOOKUP($A3,'FL Ratio'!$A$2:$B$9,2,FALSE)*'FL Characterization'!E$2)</f>
        <v>3.4171381270183678</v>
      </c>
      <c r="F3" s="4">
        <f>('[1]Pc, Winter, S1'!F3*Main!$B$5)+(VLOOKUP($A3,'FL Ratio'!$A$2:$B$9,2,FALSE)*'FL Characterization'!F$2)</f>
        <v>3.3776448821772824</v>
      </c>
      <c r="G3" s="4">
        <f>('[1]Pc, Winter, S1'!G3*Main!$B$5)+(VLOOKUP($A3,'FL Ratio'!$A$2:$B$9,2,FALSE)*'FL Characterization'!G$2)</f>
        <v>3.5369142914438236</v>
      </c>
      <c r="H3" s="4">
        <f>('[1]Pc, Winter, S1'!H3*Main!$B$5)+(VLOOKUP($A3,'FL Ratio'!$A$2:$B$9,2,FALSE)*'FL Characterization'!H$2)</f>
        <v>4.2686084048560877</v>
      </c>
      <c r="I3" s="4">
        <f>('[1]Pc, Winter, S1'!I3*Main!$B$5)+(VLOOKUP($A3,'FL Ratio'!$A$2:$B$9,2,FALSE)*'FL Characterization'!I$2)</f>
        <v>4.6563482862568124</v>
      </c>
      <c r="J3" s="4">
        <f>('[1]Pc, Winter, S1'!J3*Main!$B$5)+(VLOOKUP($A3,'FL Ratio'!$A$2:$B$9,2,FALSE)*'FL Characterization'!J$2)</f>
        <v>5.0502119573064164</v>
      </c>
      <c r="K3" s="4">
        <f>('[1]Pc, Winter, S1'!K3*Main!$B$5)+(VLOOKUP($A3,'FL Ratio'!$A$2:$B$9,2,FALSE)*'FL Characterization'!K$2)</f>
        <v>5.2242422918938081</v>
      </c>
      <c r="L3" s="4">
        <f>('[1]Pc, Winter, S1'!L3*Main!$B$5)+(VLOOKUP($A3,'FL Ratio'!$A$2:$B$9,2,FALSE)*'FL Characterization'!L$2)</f>
        <v>5.1829768077799923</v>
      </c>
      <c r="M3" s="4">
        <f>('[1]Pc, Winter, S1'!M3*Main!$B$5)+(VLOOKUP($A3,'FL Ratio'!$A$2:$B$9,2,FALSE)*'FL Characterization'!M$2)</f>
        <v>5.0713497007794395</v>
      </c>
      <c r="N3" s="4">
        <f>('[1]Pc, Winter, S1'!N3*Main!$B$5)+(VLOOKUP($A3,'FL Ratio'!$A$2:$B$9,2,FALSE)*'FL Characterization'!N$2)</f>
        <v>4.9213345716676846</v>
      </c>
      <c r="O3" s="4">
        <f>('[1]Pc, Winter, S1'!O3*Main!$B$5)+(VLOOKUP($A3,'FL Ratio'!$A$2:$B$9,2,FALSE)*'FL Characterization'!O$2)</f>
        <v>4.7568114332823717</v>
      </c>
      <c r="P3" s="4">
        <f>('[1]Pc, Winter, S1'!P3*Main!$B$5)+(VLOOKUP($A3,'FL Ratio'!$A$2:$B$9,2,FALSE)*'FL Characterization'!P$2)</f>
        <v>4.4517554618036552</v>
      </c>
      <c r="Q3" s="4">
        <f>('[1]Pc, Winter, S1'!Q3*Main!$B$5)+(VLOOKUP($A3,'FL Ratio'!$A$2:$B$9,2,FALSE)*'FL Characterization'!Q$2)</f>
        <v>4.5818861424862671</v>
      </c>
      <c r="R3" s="4">
        <f>('[1]Pc, Winter, S1'!R3*Main!$B$5)+(VLOOKUP($A3,'FL Ratio'!$A$2:$B$9,2,FALSE)*'FL Characterization'!R$2)</f>
        <v>5.005060628047989</v>
      </c>
      <c r="S3" s="4">
        <f>('[1]Pc, Winter, S1'!S3*Main!$B$5)+(VLOOKUP($A3,'FL Ratio'!$A$2:$B$9,2,FALSE)*'FL Characterization'!S$2)</f>
        <v>6.0624035393925029</v>
      </c>
      <c r="T3" s="4">
        <f>('[1]Pc, Winter, S1'!T3*Main!$B$5)+(VLOOKUP($A3,'FL Ratio'!$A$2:$B$9,2,FALSE)*'FL Characterization'!T$2)</f>
        <v>5.7047164265130093</v>
      </c>
      <c r="U3" s="4">
        <f>('[1]Pc, Winter, S1'!U3*Main!$B$5)+(VLOOKUP($A3,'FL Ratio'!$A$2:$B$9,2,FALSE)*'FL Characterization'!U$2)</f>
        <v>5.2449156650255828</v>
      </c>
      <c r="V3" s="4">
        <f>('[1]Pc, Winter, S1'!V3*Main!$B$5)+(VLOOKUP($A3,'FL Ratio'!$A$2:$B$9,2,FALSE)*'FL Characterization'!V$2)</f>
        <v>5.127597375845057</v>
      </c>
      <c r="W3" s="4">
        <f>('[1]Pc, Winter, S1'!W3*Main!$B$5)+(VLOOKUP($A3,'FL Ratio'!$A$2:$B$9,2,FALSE)*'FL Characterization'!W$2)</f>
        <v>4.7447888868302952</v>
      </c>
      <c r="X3" s="4">
        <f>('[1]Pc, Winter, S1'!X3*Main!$B$5)+(VLOOKUP($A3,'FL Ratio'!$A$2:$B$9,2,FALSE)*'FL Characterization'!X$2)</f>
        <v>4.6106245188849577</v>
      </c>
      <c r="Y3" s="4">
        <f>('[1]Pc, Winter, S1'!Y3*Main!$B$5)+(VLOOKUP($A3,'FL Ratio'!$A$2:$B$9,2,FALSE)*'FL Characterization'!Y$2)</f>
        <v>4.1859710808049098</v>
      </c>
    </row>
    <row r="4" spans="1:25" x14ac:dyDescent="0.3">
      <c r="A4">
        <v>3</v>
      </c>
      <c r="B4" s="4">
        <f>('[1]Pc, Winter, S1'!B4*Main!$B$5)+(VLOOKUP($A4,'FL Ratio'!$A$2:$B$9,2,FALSE)*'FL Characterization'!B$2)</f>
        <v>2.5689457214215725</v>
      </c>
      <c r="C4" s="4">
        <f>('[1]Pc, Winter, S1'!C4*Main!$B$5)+(VLOOKUP($A4,'FL Ratio'!$A$2:$B$9,2,FALSE)*'FL Characterization'!C$2)</f>
        <v>2.4482907651626311</v>
      </c>
      <c r="D4" s="4">
        <f>('[1]Pc, Winter, S1'!D4*Main!$B$5)+(VLOOKUP($A4,'FL Ratio'!$A$2:$B$9,2,FALSE)*'FL Characterization'!D$2)</f>
        <v>2.3428001780559184</v>
      </c>
      <c r="E4" s="4">
        <f>('[1]Pc, Winter, S1'!E4*Main!$B$5)+(VLOOKUP($A4,'FL Ratio'!$A$2:$B$9,2,FALSE)*'FL Characterization'!E$2)</f>
        <v>2.3679409476022695</v>
      </c>
      <c r="F4" s="4">
        <f>('[1]Pc, Winter, S1'!F4*Main!$B$5)+(VLOOKUP($A4,'FL Ratio'!$A$2:$B$9,2,FALSE)*'FL Characterization'!F$2)</f>
        <v>2.3313518929023207</v>
      </c>
      <c r="G4" s="4">
        <f>('[1]Pc, Winter, S1'!G4*Main!$B$5)+(VLOOKUP($A4,'FL Ratio'!$A$2:$B$9,2,FALSE)*'FL Characterization'!G$2)</f>
        <v>2.5908319589605981</v>
      </c>
      <c r="H4" s="4">
        <f>('[1]Pc, Winter, S1'!H4*Main!$B$5)+(VLOOKUP($A4,'FL Ratio'!$A$2:$B$9,2,FALSE)*'FL Characterization'!H$2)</f>
        <v>4.0997809784028298</v>
      </c>
      <c r="I4" s="4">
        <f>('[1]Pc, Winter, S1'!I4*Main!$B$5)+(VLOOKUP($A4,'FL Ratio'!$A$2:$B$9,2,FALSE)*'FL Characterization'!I$2)</f>
        <v>4.5438279191581206</v>
      </c>
      <c r="J4" s="4">
        <f>('[1]Pc, Winter, S1'!J4*Main!$B$5)+(VLOOKUP($A4,'FL Ratio'!$A$2:$B$9,2,FALSE)*'FL Characterization'!J$2)</f>
        <v>4.7396788822709146</v>
      </c>
      <c r="K4" s="4">
        <f>('[1]Pc, Winter, S1'!K4*Main!$B$5)+(VLOOKUP($A4,'FL Ratio'!$A$2:$B$9,2,FALSE)*'FL Characterization'!K$2)</f>
        <v>4.6095671434496834</v>
      </c>
      <c r="L4" s="4">
        <f>('[1]Pc, Winter, S1'!L4*Main!$B$5)+(VLOOKUP($A4,'FL Ratio'!$A$2:$B$9,2,FALSE)*'FL Characterization'!L$2)</f>
        <v>4.4181995284544726</v>
      </c>
      <c r="M4" s="4">
        <f>('[1]Pc, Winter, S1'!M4*Main!$B$5)+(VLOOKUP($A4,'FL Ratio'!$A$2:$B$9,2,FALSE)*'FL Characterization'!M$2)</f>
        <v>4.7064619275408317</v>
      </c>
      <c r="N4" s="4">
        <f>('[1]Pc, Winter, S1'!N4*Main!$B$5)+(VLOOKUP($A4,'FL Ratio'!$A$2:$B$9,2,FALSE)*'FL Characterization'!N$2)</f>
        <v>4.3918608791164413</v>
      </c>
      <c r="O4" s="4">
        <f>('[1]Pc, Winter, S1'!O4*Main!$B$5)+(VLOOKUP($A4,'FL Ratio'!$A$2:$B$9,2,FALSE)*'FL Characterization'!O$2)</f>
        <v>4.2430049357467956</v>
      </c>
      <c r="P4" s="4">
        <f>('[1]Pc, Winter, S1'!P4*Main!$B$5)+(VLOOKUP($A4,'FL Ratio'!$A$2:$B$9,2,FALSE)*'FL Characterization'!P$2)</f>
        <v>3.6953059628938933</v>
      </c>
      <c r="Q4" s="4">
        <f>('[1]Pc, Winter, S1'!Q4*Main!$B$5)+(VLOOKUP($A4,'FL Ratio'!$A$2:$B$9,2,FALSE)*'FL Characterization'!Q$2)</f>
        <v>3.6783607689325684</v>
      </c>
      <c r="R4" s="4">
        <f>('[1]Pc, Winter, S1'!R4*Main!$B$5)+(VLOOKUP($A4,'FL Ratio'!$A$2:$B$9,2,FALSE)*'FL Characterization'!R$2)</f>
        <v>3.7689382467988506</v>
      </c>
      <c r="S4" s="4">
        <f>('[1]Pc, Winter, S1'!S4*Main!$B$5)+(VLOOKUP($A4,'FL Ratio'!$A$2:$B$9,2,FALSE)*'FL Characterization'!S$2)</f>
        <v>4.141864264265875</v>
      </c>
      <c r="T4" s="4">
        <f>('[1]Pc, Winter, S1'!T4*Main!$B$5)+(VLOOKUP($A4,'FL Ratio'!$A$2:$B$9,2,FALSE)*'FL Characterization'!T$2)</f>
        <v>3.735299446096966</v>
      </c>
      <c r="U4" s="4">
        <f>('[1]Pc, Winter, S1'!U4*Main!$B$5)+(VLOOKUP($A4,'FL Ratio'!$A$2:$B$9,2,FALSE)*'FL Characterization'!U$2)</f>
        <v>3.8516988441710942</v>
      </c>
      <c r="V4" s="4">
        <f>('[1]Pc, Winter, S1'!V4*Main!$B$5)+(VLOOKUP($A4,'FL Ratio'!$A$2:$B$9,2,FALSE)*'FL Characterization'!V$2)</f>
        <v>3.7740941487123569</v>
      </c>
      <c r="W4" s="4">
        <f>('[1]Pc, Winter, S1'!W4*Main!$B$5)+(VLOOKUP($A4,'FL Ratio'!$A$2:$B$9,2,FALSE)*'FL Characterization'!W$2)</f>
        <v>3.5185415561161828</v>
      </c>
      <c r="X4" s="4">
        <f>('[1]Pc, Winter, S1'!X4*Main!$B$5)+(VLOOKUP($A4,'FL Ratio'!$A$2:$B$9,2,FALSE)*'FL Characterization'!X$2)</f>
        <v>3.1424591120528609</v>
      </c>
      <c r="Y4" s="4">
        <f>('[1]Pc, Winter, S1'!Y4*Main!$B$5)+(VLOOKUP($A4,'FL Ratio'!$A$2:$B$9,2,FALSE)*'FL Characterization'!Y$2)</f>
        <v>2.8584391638112905</v>
      </c>
    </row>
    <row r="5" spans="1:25" x14ac:dyDescent="0.3">
      <c r="A5">
        <v>4</v>
      </c>
      <c r="B5" s="4">
        <f>('[1]Pc, Winter, S1'!B5*Main!$B$5)+(VLOOKUP($A5,'FL Ratio'!$A$2:$B$9,2,FALSE)*'FL Characterization'!B$2)</f>
        <v>0.94642503449476334</v>
      </c>
      <c r="C5" s="4">
        <f>('[1]Pc, Winter, S1'!C5*Main!$B$5)+(VLOOKUP($A5,'FL Ratio'!$A$2:$B$9,2,FALSE)*'FL Characterization'!C$2)</f>
        <v>0.71647626722712188</v>
      </c>
      <c r="D5" s="4">
        <f>('[1]Pc, Winter, S1'!D5*Main!$B$5)+(VLOOKUP($A5,'FL Ratio'!$A$2:$B$9,2,FALSE)*'FL Characterization'!D$2)</f>
        <v>0.68807745013021526</v>
      </c>
      <c r="E5" s="4">
        <f>('[1]Pc, Winter, S1'!E5*Main!$B$5)+(VLOOKUP($A5,'FL Ratio'!$A$2:$B$9,2,FALSE)*'FL Characterization'!E$2)</f>
        <v>0.62694320757336264</v>
      </c>
      <c r="F5" s="4">
        <f>('[1]Pc, Winter, S1'!F5*Main!$B$5)+(VLOOKUP($A5,'FL Ratio'!$A$2:$B$9,2,FALSE)*'FL Characterization'!F$2)</f>
        <v>0.60597779309587374</v>
      </c>
      <c r="G5" s="4">
        <f>('[1]Pc, Winter, S1'!G5*Main!$B$5)+(VLOOKUP($A5,'FL Ratio'!$A$2:$B$9,2,FALSE)*'FL Characterization'!G$2)</f>
        <v>1.0097461347646586</v>
      </c>
      <c r="H5" s="4">
        <f>('[1]Pc, Winter, S1'!H5*Main!$B$5)+(VLOOKUP($A5,'FL Ratio'!$A$2:$B$9,2,FALSE)*'FL Characterization'!H$2)</f>
        <v>1.8984445378388171</v>
      </c>
      <c r="I5" s="4">
        <f>('[1]Pc, Winter, S1'!I5*Main!$B$5)+(VLOOKUP($A5,'FL Ratio'!$A$2:$B$9,2,FALSE)*'FL Characterization'!I$2)</f>
        <v>2.151651490456143</v>
      </c>
      <c r="J5" s="4">
        <f>('[1]Pc, Winter, S1'!J5*Main!$B$5)+(VLOOKUP($A5,'FL Ratio'!$A$2:$B$9,2,FALSE)*'FL Characterization'!J$2)</f>
        <v>2.3641335157103001</v>
      </c>
      <c r="K5" s="4">
        <f>('[1]Pc, Winter, S1'!K5*Main!$B$5)+(VLOOKUP($A5,'FL Ratio'!$A$2:$B$9,2,FALSE)*'FL Characterization'!K$2)</f>
        <v>2.2296964663808829</v>
      </c>
      <c r="L5" s="4">
        <f>('[1]Pc, Winter, S1'!L5*Main!$B$5)+(VLOOKUP($A5,'FL Ratio'!$A$2:$B$9,2,FALSE)*'FL Characterization'!L$2)</f>
        <v>2.1927449694377263</v>
      </c>
      <c r="M5" s="4">
        <f>('[1]Pc, Winter, S1'!M5*Main!$B$5)+(VLOOKUP($A5,'FL Ratio'!$A$2:$B$9,2,FALSE)*'FL Characterization'!M$2)</f>
        <v>2.0463021930145628</v>
      </c>
      <c r="N5" s="4">
        <f>('[1]Pc, Winter, S1'!N5*Main!$B$5)+(VLOOKUP($A5,'FL Ratio'!$A$2:$B$9,2,FALSE)*'FL Characterization'!N$2)</f>
        <v>2.0134628163310206</v>
      </c>
      <c r="O5" s="4">
        <f>('[1]Pc, Winter, S1'!O5*Main!$B$5)+(VLOOKUP($A5,'FL Ratio'!$A$2:$B$9,2,FALSE)*'FL Characterization'!O$2)</f>
        <v>1.9427583932657311</v>
      </c>
      <c r="P5" s="4">
        <f>('[1]Pc, Winter, S1'!P5*Main!$B$5)+(VLOOKUP($A5,'FL Ratio'!$A$2:$B$9,2,FALSE)*'FL Characterization'!P$2)</f>
        <v>1.8651185794032892</v>
      </c>
      <c r="Q5" s="4">
        <f>('[1]Pc, Winter, S1'!Q5*Main!$B$5)+(VLOOKUP($A5,'FL Ratio'!$A$2:$B$9,2,FALSE)*'FL Characterization'!Q$2)</f>
        <v>1.9036136409204985</v>
      </c>
      <c r="R5" s="4">
        <f>('[1]Pc, Winter, S1'!R5*Main!$B$5)+(VLOOKUP($A5,'FL Ratio'!$A$2:$B$9,2,FALSE)*'FL Characterization'!R$2)</f>
        <v>2.3327050380102716</v>
      </c>
      <c r="S5" s="4">
        <f>('[1]Pc, Winter, S1'!S5*Main!$B$5)+(VLOOKUP($A5,'FL Ratio'!$A$2:$B$9,2,FALSE)*'FL Characterization'!S$2)</f>
        <v>3.5479322308905163</v>
      </c>
      <c r="T5" s="4">
        <f>('[1]Pc, Winter, S1'!T5*Main!$B$5)+(VLOOKUP($A5,'FL Ratio'!$A$2:$B$9,2,FALSE)*'FL Characterization'!T$2)</f>
        <v>3.1540026439716691</v>
      </c>
      <c r="U5" s="4">
        <f>('[1]Pc, Winter, S1'!U5*Main!$B$5)+(VLOOKUP($A5,'FL Ratio'!$A$2:$B$9,2,FALSE)*'FL Characterization'!U$2)</f>
        <v>2.6595862976470572</v>
      </c>
      <c r="V5" s="4">
        <f>('[1]Pc, Winter, S1'!V5*Main!$B$5)+(VLOOKUP($A5,'FL Ratio'!$A$2:$B$9,2,FALSE)*'FL Characterization'!V$2)</f>
        <v>2.5972973204167347</v>
      </c>
      <c r="W5" s="4">
        <f>('[1]Pc, Winter, S1'!W5*Main!$B$5)+(VLOOKUP($A5,'FL Ratio'!$A$2:$B$9,2,FALSE)*'FL Characterization'!W$2)</f>
        <v>2.2927023076519277</v>
      </c>
      <c r="X5" s="4">
        <f>('[1]Pc, Winter, S1'!X5*Main!$B$5)+(VLOOKUP($A5,'FL Ratio'!$A$2:$B$9,2,FALSE)*'FL Characterization'!X$2)</f>
        <v>1.8841048878087958</v>
      </c>
      <c r="Y5" s="4">
        <f>('[1]Pc, Winter, S1'!Y5*Main!$B$5)+(VLOOKUP($A5,'FL Ratio'!$A$2:$B$9,2,FALSE)*'FL Characterization'!Y$2)</f>
        <v>1.5508348829583785</v>
      </c>
    </row>
    <row r="6" spans="1:25" x14ac:dyDescent="0.3">
      <c r="A6">
        <v>5</v>
      </c>
      <c r="B6" s="4">
        <f>('[1]Pc, Winter, S1'!B6*Main!$B$5)+(VLOOKUP($A6,'FL Ratio'!$A$2:$B$9,2,FALSE)*'FL Characterization'!B$2)</f>
        <v>2.2300185975133346</v>
      </c>
      <c r="C6" s="4">
        <f>('[1]Pc, Winter, S1'!C6*Main!$B$5)+(VLOOKUP($A6,'FL Ratio'!$A$2:$B$9,2,FALSE)*'FL Characterization'!C$2)</f>
        <v>2.0611226794091948</v>
      </c>
      <c r="D6" s="4">
        <f>('[1]Pc, Winter, S1'!D6*Main!$B$5)+(VLOOKUP($A6,'FL Ratio'!$A$2:$B$9,2,FALSE)*'FL Characterization'!D$2)</f>
        <v>1.8830725285614178</v>
      </c>
      <c r="E6" s="4">
        <f>('[1]Pc, Winter, S1'!E6*Main!$B$5)+(VLOOKUP($A6,'FL Ratio'!$A$2:$B$9,2,FALSE)*'FL Characterization'!E$2)</f>
        <v>1.8917457226473982</v>
      </c>
      <c r="F6" s="4">
        <f>('[1]Pc, Winter, S1'!F6*Main!$B$5)+(VLOOKUP($A6,'FL Ratio'!$A$2:$B$9,2,FALSE)*'FL Characterization'!F$2)</f>
        <v>1.8867861372180872</v>
      </c>
      <c r="G6" s="4">
        <f>('[1]Pc, Winter, S1'!G6*Main!$B$5)+(VLOOKUP($A6,'FL Ratio'!$A$2:$B$9,2,FALSE)*'FL Characterization'!G$2)</f>
        <v>2.0728308842997025</v>
      </c>
      <c r="H6" s="4">
        <f>('[1]Pc, Winter, S1'!H6*Main!$B$5)+(VLOOKUP($A6,'FL Ratio'!$A$2:$B$9,2,FALSE)*'FL Characterization'!H$2)</f>
        <v>2.6682044694941123</v>
      </c>
      <c r="I6" s="4">
        <f>('[1]Pc, Winter, S1'!I6*Main!$B$5)+(VLOOKUP($A6,'FL Ratio'!$A$2:$B$9,2,FALSE)*'FL Characterization'!I$2)</f>
        <v>2.770744462041181</v>
      </c>
      <c r="J6" s="4">
        <f>('[1]Pc, Winter, S1'!J6*Main!$B$5)+(VLOOKUP($A6,'FL Ratio'!$A$2:$B$9,2,FALSE)*'FL Characterization'!J$2)</f>
        <v>2.859478052436728</v>
      </c>
      <c r="K6" s="4">
        <f>('[1]Pc, Winter, S1'!K6*Main!$B$5)+(VLOOKUP($A6,'FL Ratio'!$A$2:$B$9,2,FALSE)*'FL Characterization'!K$2)</f>
        <v>2.9860031907412075</v>
      </c>
      <c r="L6" s="4">
        <f>('[1]Pc, Winter, S1'!L6*Main!$B$5)+(VLOOKUP($A6,'FL Ratio'!$A$2:$B$9,2,FALSE)*'FL Characterization'!L$2)</f>
        <v>3.0507220899900616</v>
      </c>
      <c r="M6" s="4">
        <f>('[1]Pc, Winter, S1'!M6*Main!$B$5)+(VLOOKUP($A6,'FL Ratio'!$A$2:$B$9,2,FALSE)*'FL Characterization'!M$2)</f>
        <v>3.1077554854205305</v>
      </c>
      <c r="N6" s="4">
        <f>('[1]Pc, Winter, S1'!N6*Main!$B$5)+(VLOOKUP($A6,'FL Ratio'!$A$2:$B$9,2,FALSE)*'FL Characterization'!N$2)</f>
        <v>3.0672695180288096</v>
      </c>
      <c r="O6" s="4">
        <f>('[1]Pc, Winter, S1'!O6*Main!$B$5)+(VLOOKUP($A6,'FL Ratio'!$A$2:$B$9,2,FALSE)*'FL Characterization'!O$2)</f>
        <v>2.9647459953277182</v>
      </c>
      <c r="P6" s="4">
        <f>('[1]Pc, Winter, S1'!P6*Main!$B$5)+(VLOOKUP($A6,'FL Ratio'!$A$2:$B$9,2,FALSE)*'FL Characterization'!P$2)</f>
        <v>2.9621031923310359</v>
      </c>
      <c r="Q6" s="4">
        <f>('[1]Pc, Winter, S1'!Q6*Main!$B$5)+(VLOOKUP($A6,'FL Ratio'!$A$2:$B$9,2,FALSE)*'FL Characterization'!Q$2)</f>
        <v>2.9372450032637878</v>
      </c>
      <c r="R6" s="4">
        <f>('[1]Pc, Winter, S1'!R6*Main!$B$5)+(VLOOKUP($A6,'FL Ratio'!$A$2:$B$9,2,FALSE)*'FL Characterization'!R$2)</f>
        <v>3.0888160861279252</v>
      </c>
      <c r="S6" s="4">
        <f>('[1]Pc, Winter, S1'!S6*Main!$B$5)+(VLOOKUP($A6,'FL Ratio'!$A$2:$B$9,2,FALSE)*'FL Characterization'!S$2)</f>
        <v>3.5908687423318484</v>
      </c>
      <c r="T6" s="4">
        <f>('[1]Pc, Winter, S1'!T6*Main!$B$5)+(VLOOKUP($A6,'FL Ratio'!$A$2:$B$9,2,FALSE)*'FL Characterization'!T$2)</f>
        <v>3.4985350804320809</v>
      </c>
      <c r="U6" s="4">
        <f>('[1]Pc, Winter, S1'!U6*Main!$B$5)+(VLOOKUP($A6,'FL Ratio'!$A$2:$B$9,2,FALSE)*'FL Characterization'!U$2)</f>
        <v>3.4036991986910188</v>
      </c>
      <c r="V6" s="4">
        <f>('[1]Pc, Winter, S1'!V6*Main!$B$5)+(VLOOKUP($A6,'FL Ratio'!$A$2:$B$9,2,FALSE)*'FL Characterization'!V$2)</f>
        <v>3.3977210505283426</v>
      </c>
      <c r="W6" s="4">
        <f>('[1]Pc, Winter, S1'!W6*Main!$B$5)+(VLOOKUP($A6,'FL Ratio'!$A$2:$B$9,2,FALSE)*'FL Characterization'!W$2)</f>
        <v>3.1498382838884389</v>
      </c>
      <c r="X6" s="4">
        <f>('[1]Pc, Winter, S1'!X6*Main!$B$5)+(VLOOKUP($A6,'FL Ratio'!$A$2:$B$9,2,FALSE)*'FL Characterization'!X$2)</f>
        <v>2.9646082789260362</v>
      </c>
      <c r="Y6" s="4">
        <f>('[1]Pc, Winter, S1'!Y6*Main!$B$5)+(VLOOKUP($A6,'FL Ratio'!$A$2:$B$9,2,FALSE)*'FL Characterization'!Y$2)</f>
        <v>2.7466303281226447</v>
      </c>
    </row>
    <row r="7" spans="1:25" x14ac:dyDescent="0.3">
      <c r="A7">
        <v>6</v>
      </c>
      <c r="B7" s="4">
        <f>('[1]Pc, Winter, S1'!B7*Main!$B$5)+(VLOOKUP($A7,'FL Ratio'!$A$2:$B$9,2,FALSE)*'FL Characterization'!B$2)</f>
        <v>2.5951416637440374</v>
      </c>
      <c r="C7" s="4">
        <f>('[1]Pc, Winter, S1'!C7*Main!$B$5)+(VLOOKUP($A7,'FL Ratio'!$A$2:$B$9,2,FALSE)*'FL Characterization'!C$2)</f>
        <v>2.4648171592456212</v>
      </c>
      <c r="D7" s="4">
        <f>('[1]Pc, Winter, S1'!D7*Main!$B$5)+(VLOOKUP($A7,'FL Ratio'!$A$2:$B$9,2,FALSE)*'FL Characterization'!D$2)</f>
        <v>2.380509241969667</v>
      </c>
      <c r="E7" s="4">
        <f>('[1]Pc, Winter, S1'!E7*Main!$B$5)+(VLOOKUP($A7,'FL Ratio'!$A$2:$B$9,2,FALSE)*'FL Characterization'!E$2)</f>
        <v>2.3937393265321285</v>
      </c>
      <c r="F7" s="4">
        <f>('[1]Pc, Winter, S1'!F7*Main!$B$5)+(VLOOKUP($A7,'FL Ratio'!$A$2:$B$9,2,FALSE)*'FL Characterization'!F$2)</f>
        <v>2.3754389710799519</v>
      </c>
      <c r="G7" s="4">
        <f>('[1]Pc, Winter, S1'!G7*Main!$B$5)+(VLOOKUP($A7,'FL Ratio'!$A$2:$B$9,2,FALSE)*'FL Characterization'!G$2)</f>
        <v>2.5295368868914756</v>
      </c>
      <c r="H7" s="4">
        <f>('[1]Pc, Winter, S1'!H7*Main!$B$5)+(VLOOKUP($A7,'FL Ratio'!$A$2:$B$9,2,FALSE)*'FL Characterization'!H$2)</f>
        <v>2.8724104787923959</v>
      </c>
      <c r="I7" s="4">
        <f>('[1]Pc, Winter, S1'!I7*Main!$B$5)+(VLOOKUP($A7,'FL Ratio'!$A$2:$B$9,2,FALSE)*'FL Characterization'!I$2)</f>
        <v>3.2779850595039961</v>
      </c>
      <c r="J7" s="4">
        <f>('[1]Pc, Winter, S1'!J7*Main!$B$5)+(VLOOKUP($A7,'FL Ratio'!$A$2:$B$9,2,FALSE)*'FL Characterization'!J$2)</f>
        <v>3.4313715869023476</v>
      </c>
      <c r="K7" s="4">
        <f>('[1]Pc, Winter, S1'!K7*Main!$B$5)+(VLOOKUP($A7,'FL Ratio'!$A$2:$B$9,2,FALSE)*'FL Characterization'!K$2)</f>
        <v>3.5609230407417436</v>
      </c>
      <c r="L7" s="4">
        <f>('[1]Pc, Winter, S1'!L7*Main!$B$5)+(VLOOKUP($A7,'FL Ratio'!$A$2:$B$9,2,FALSE)*'FL Characterization'!L$2)</f>
        <v>3.4860526277005874</v>
      </c>
      <c r="M7" s="4">
        <f>('[1]Pc, Winter, S1'!M7*Main!$B$5)+(VLOOKUP($A7,'FL Ratio'!$A$2:$B$9,2,FALSE)*'FL Characterization'!M$2)</f>
        <v>3.5455602725713264</v>
      </c>
      <c r="N7" s="4">
        <f>('[1]Pc, Winter, S1'!N7*Main!$B$5)+(VLOOKUP($A7,'FL Ratio'!$A$2:$B$9,2,FALSE)*'FL Characterization'!N$2)</f>
        <v>3.5471206761359344</v>
      </c>
      <c r="O7" s="4">
        <f>('[1]Pc, Winter, S1'!O7*Main!$B$5)+(VLOOKUP($A7,'FL Ratio'!$A$2:$B$9,2,FALSE)*'FL Characterization'!O$2)</f>
        <v>3.5386323580523307</v>
      </c>
      <c r="P7" s="4">
        <f>('[1]Pc, Winter, S1'!P7*Main!$B$5)+(VLOOKUP($A7,'FL Ratio'!$A$2:$B$9,2,FALSE)*'FL Characterization'!P$2)</f>
        <v>3.3105059489190483</v>
      </c>
      <c r="Q7" s="4">
        <f>('[1]Pc, Winter, S1'!Q7*Main!$B$5)+(VLOOKUP($A7,'FL Ratio'!$A$2:$B$9,2,FALSE)*'FL Characterization'!Q$2)</f>
        <v>3.3164048752683422</v>
      </c>
      <c r="R7" s="4">
        <f>('[1]Pc, Winter, S1'!R7*Main!$B$5)+(VLOOKUP($A7,'FL Ratio'!$A$2:$B$9,2,FALSE)*'FL Characterization'!R$2)</f>
        <v>3.176538794757839</v>
      </c>
      <c r="S7" s="4">
        <f>('[1]Pc, Winter, S1'!S7*Main!$B$5)+(VLOOKUP($A7,'FL Ratio'!$A$2:$B$9,2,FALSE)*'FL Characterization'!S$2)</f>
        <v>3.3843616631963807</v>
      </c>
      <c r="T7" s="4">
        <f>('[1]Pc, Winter, S1'!T7*Main!$B$5)+(VLOOKUP($A7,'FL Ratio'!$A$2:$B$9,2,FALSE)*'FL Characterization'!T$2)</f>
        <v>3.235443245235242</v>
      </c>
      <c r="U7" s="4">
        <f>('[1]Pc, Winter, S1'!U7*Main!$B$5)+(VLOOKUP($A7,'FL Ratio'!$A$2:$B$9,2,FALSE)*'FL Characterization'!U$2)</f>
        <v>3.1658177928214135</v>
      </c>
      <c r="V7" s="4">
        <f>('[1]Pc, Winter, S1'!V7*Main!$B$5)+(VLOOKUP($A7,'FL Ratio'!$A$2:$B$9,2,FALSE)*'FL Characterization'!V$2)</f>
        <v>3.1212119499324604</v>
      </c>
      <c r="W7" s="4">
        <f>('[1]Pc, Winter, S1'!W7*Main!$B$5)+(VLOOKUP($A7,'FL Ratio'!$A$2:$B$9,2,FALSE)*'FL Characterization'!W$2)</f>
        <v>2.9893012630494349</v>
      </c>
      <c r="X7" s="4">
        <f>('[1]Pc, Winter, S1'!X7*Main!$B$5)+(VLOOKUP($A7,'FL Ratio'!$A$2:$B$9,2,FALSE)*'FL Characterization'!X$2)</f>
        <v>2.8447183471879556</v>
      </c>
      <c r="Y7" s="4">
        <f>('[1]Pc, Winter, S1'!Y7*Main!$B$5)+(VLOOKUP($A7,'FL Ratio'!$A$2:$B$9,2,FALSE)*'FL Characterization'!Y$2)</f>
        <v>2.6984268671310851</v>
      </c>
    </row>
    <row r="8" spans="1:25" x14ac:dyDescent="0.3">
      <c r="A8">
        <v>7</v>
      </c>
      <c r="B8" s="4">
        <f>('[1]Pc, Winter, S1'!B8*Main!$B$5)+(VLOOKUP($A8,'FL Ratio'!$A$2:$B$9,2,FALSE)*'FL Characterization'!B$2)</f>
        <v>2.1537946425578922</v>
      </c>
      <c r="C8" s="4">
        <f>('[1]Pc, Winter, S1'!C8*Main!$B$5)+(VLOOKUP($A8,'FL Ratio'!$A$2:$B$9,2,FALSE)*'FL Characterization'!C$2)</f>
        <v>2.027146299603471</v>
      </c>
      <c r="D8" s="4">
        <f>('[1]Pc, Winter, S1'!D8*Main!$B$5)+(VLOOKUP($A8,'FL Ratio'!$A$2:$B$9,2,FALSE)*'FL Characterization'!D$2)</f>
        <v>1.926842312917072</v>
      </c>
      <c r="E8" s="4">
        <f>('[1]Pc, Winter, S1'!E8*Main!$B$5)+(VLOOKUP($A8,'FL Ratio'!$A$2:$B$9,2,FALSE)*'FL Characterization'!E$2)</f>
        <v>1.9293803644394307</v>
      </c>
      <c r="F8" s="4">
        <f>('[1]Pc, Winter, S1'!F8*Main!$B$5)+(VLOOKUP($A8,'FL Ratio'!$A$2:$B$9,2,FALSE)*'FL Characterization'!F$2)</f>
        <v>1.8942394360121957</v>
      </c>
      <c r="G8" s="4">
        <f>('[1]Pc, Winter, S1'!G8*Main!$B$5)+(VLOOKUP($A8,'FL Ratio'!$A$2:$B$9,2,FALSE)*'FL Characterization'!G$2)</f>
        <v>2.0623518501247036</v>
      </c>
      <c r="H8" s="4">
        <f>('[1]Pc, Winter, S1'!H8*Main!$B$5)+(VLOOKUP($A8,'FL Ratio'!$A$2:$B$9,2,FALSE)*'FL Characterization'!H$2)</f>
        <v>2.638530365126166</v>
      </c>
      <c r="I8" s="4">
        <f>('[1]Pc, Winter, S1'!I8*Main!$B$5)+(VLOOKUP($A8,'FL Ratio'!$A$2:$B$9,2,FALSE)*'FL Characterization'!I$2)</f>
        <v>2.9595780148513735</v>
      </c>
      <c r="J8" s="4">
        <f>('[1]Pc, Winter, S1'!J8*Main!$B$5)+(VLOOKUP($A8,'FL Ratio'!$A$2:$B$9,2,FALSE)*'FL Characterization'!J$2)</f>
        <v>3.1095898229099821</v>
      </c>
      <c r="K8" s="4">
        <f>('[1]Pc, Winter, S1'!K8*Main!$B$5)+(VLOOKUP($A8,'FL Ratio'!$A$2:$B$9,2,FALSE)*'FL Characterization'!K$2)</f>
        <v>3.1279171413534583</v>
      </c>
      <c r="L8" s="4">
        <f>('[1]Pc, Winter, S1'!L8*Main!$B$5)+(VLOOKUP($A8,'FL Ratio'!$A$2:$B$9,2,FALSE)*'FL Characterization'!L$2)</f>
        <v>3.0873090719775007</v>
      </c>
      <c r="M8" s="4">
        <f>('[1]Pc, Winter, S1'!M8*Main!$B$5)+(VLOOKUP($A8,'FL Ratio'!$A$2:$B$9,2,FALSE)*'FL Characterization'!M$2)</f>
        <v>3.1199885413878974</v>
      </c>
      <c r="N8" s="4">
        <f>('[1]Pc, Winter, S1'!N8*Main!$B$5)+(VLOOKUP($A8,'FL Ratio'!$A$2:$B$9,2,FALSE)*'FL Characterization'!N$2)</f>
        <v>3.0507726768321146</v>
      </c>
      <c r="O8" s="4">
        <f>('[1]Pc, Winter, S1'!O8*Main!$B$5)+(VLOOKUP($A8,'FL Ratio'!$A$2:$B$9,2,FALSE)*'FL Characterization'!O$2)</f>
        <v>2.9826976681587478</v>
      </c>
      <c r="P8" s="4">
        <f>('[1]Pc, Winter, S1'!P8*Main!$B$5)+(VLOOKUP($A8,'FL Ratio'!$A$2:$B$9,2,FALSE)*'FL Characterization'!P$2)</f>
        <v>2.7614300729145467</v>
      </c>
      <c r="Q8" s="4">
        <f>('[1]Pc, Winter, S1'!Q8*Main!$B$5)+(VLOOKUP($A8,'FL Ratio'!$A$2:$B$9,2,FALSE)*'FL Characterization'!Q$2)</f>
        <v>2.8117939812303239</v>
      </c>
      <c r="R8" s="4">
        <f>('[1]Pc, Winter, S1'!R8*Main!$B$5)+(VLOOKUP($A8,'FL Ratio'!$A$2:$B$9,2,FALSE)*'FL Characterization'!R$2)</f>
        <v>2.9767472584733539</v>
      </c>
      <c r="S8" s="4">
        <f>('[1]Pc, Winter, S1'!S8*Main!$B$5)+(VLOOKUP($A8,'FL Ratio'!$A$2:$B$9,2,FALSE)*'FL Characterization'!S$2)</f>
        <v>3.4510369064068374</v>
      </c>
      <c r="T8" s="4">
        <f>('[1]Pc, Winter, S1'!T8*Main!$B$5)+(VLOOKUP($A8,'FL Ratio'!$A$2:$B$9,2,FALSE)*'FL Characterization'!T$2)</f>
        <v>3.2221842776942653</v>
      </c>
      <c r="U8" s="4">
        <f>('[1]Pc, Winter, S1'!U8*Main!$B$5)+(VLOOKUP($A8,'FL Ratio'!$A$2:$B$9,2,FALSE)*'FL Characterization'!U$2)</f>
        <v>3.0532601670823989</v>
      </c>
      <c r="V8" s="4">
        <f>('[1]Pc, Winter, S1'!V8*Main!$B$5)+(VLOOKUP($A8,'FL Ratio'!$A$2:$B$9,2,FALSE)*'FL Characterization'!V$2)</f>
        <v>3.013534835059672</v>
      </c>
      <c r="W8" s="4">
        <f>('[1]Pc, Winter, S1'!W8*Main!$B$5)+(VLOOKUP($A8,'FL Ratio'!$A$2:$B$9,2,FALSE)*'FL Characterization'!W$2)</f>
        <v>2.8025822291928963</v>
      </c>
      <c r="X8" s="4">
        <f>('[1]Pc, Winter, S1'!X8*Main!$B$5)+(VLOOKUP($A8,'FL Ratio'!$A$2:$B$9,2,FALSE)*'FL Characterization'!X$2)</f>
        <v>2.5992175554260371</v>
      </c>
      <c r="Y8" s="4">
        <f>('[1]Pc, Winter, S1'!Y8*Main!$B$5)+(VLOOKUP($A8,'FL Ratio'!$A$2:$B$9,2,FALSE)*'FL Characterization'!Y$2)</f>
        <v>2.4025800747200985</v>
      </c>
    </row>
    <row r="9" spans="1:25" x14ac:dyDescent="0.3">
      <c r="A9">
        <v>8</v>
      </c>
      <c r="B9" s="4">
        <f>('[1]Pc, Winter, S1'!B9*Main!$B$5)+(VLOOKUP($A9,'FL Ratio'!$A$2:$B$9,2,FALSE)*'FL Characterization'!B$2)</f>
        <v>1.6530443174951293</v>
      </c>
      <c r="C9" s="4">
        <f>('[1]Pc, Winter, S1'!C9*Main!$B$5)+(VLOOKUP($A9,'FL Ratio'!$A$2:$B$9,2,FALSE)*'FL Characterization'!C$2)</f>
        <v>1.5887806283854813</v>
      </c>
      <c r="D9" s="4">
        <f>('[1]Pc, Winter, S1'!D9*Main!$B$5)+(VLOOKUP($A9,'FL Ratio'!$A$2:$B$9,2,FALSE)*'FL Characterization'!D$2)</f>
        <v>1.531014403639239</v>
      </c>
      <c r="E9" s="4">
        <f>('[1]Pc, Winter, S1'!E9*Main!$B$5)+(VLOOKUP($A9,'FL Ratio'!$A$2:$B$9,2,FALSE)*'FL Characterization'!E$2)</f>
        <v>1.5043952423869213</v>
      </c>
      <c r="F9" s="4">
        <f>('[1]Pc, Winter, S1'!F9*Main!$B$5)+(VLOOKUP($A9,'FL Ratio'!$A$2:$B$9,2,FALSE)*'FL Characterization'!F$2)</f>
        <v>1.5380867213513656</v>
      </c>
      <c r="G9" s="4">
        <f>('[1]Pc, Winter, S1'!G9*Main!$B$5)+(VLOOKUP($A9,'FL Ratio'!$A$2:$B$9,2,FALSE)*'FL Characterization'!G$2)</f>
        <v>1.8055855864095192</v>
      </c>
      <c r="H9" s="4">
        <f>('[1]Pc, Winter, S1'!H9*Main!$B$5)+(VLOOKUP($A9,'FL Ratio'!$A$2:$B$9,2,FALSE)*'FL Characterization'!H$2)</f>
        <v>2.8976637618068279</v>
      </c>
      <c r="I9" s="4">
        <f>('[1]Pc, Winter, S1'!I9*Main!$B$5)+(VLOOKUP($A9,'FL Ratio'!$A$2:$B$9,2,FALSE)*'FL Characterization'!I$2)</f>
        <v>3.282262990932943</v>
      </c>
      <c r="J9" s="4">
        <f>('[1]Pc, Winter, S1'!J9*Main!$B$5)+(VLOOKUP($A9,'FL Ratio'!$A$2:$B$9,2,FALSE)*'FL Characterization'!J$2)</f>
        <v>3.4041981856645034</v>
      </c>
      <c r="K9" s="4">
        <f>('[1]Pc, Winter, S1'!K9*Main!$B$5)+(VLOOKUP($A9,'FL Ratio'!$A$2:$B$9,2,FALSE)*'FL Characterization'!K$2)</f>
        <v>3.3995553902916607</v>
      </c>
      <c r="L9" s="4">
        <f>('[1]Pc, Winter, S1'!L9*Main!$B$5)+(VLOOKUP($A9,'FL Ratio'!$A$2:$B$9,2,FALSE)*'FL Characterization'!L$2)</f>
        <v>3.5050838721833597</v>
      </c>
      <c r="M9" s="4">
        <f>('[1]Pc, Winter, S1'!M9*Main!$B$5)+(VLOOKUP($A9,'FL Ratio'!$A$2:$B$9,2,FALSE)*'FL Characterization'!M$2)</f>
        <v>3.4878611455857191</v>
      </c>
      <c r="N9" s="4">
        <f>('[1]Pc, Winter, S1'!N9*Main!$B$5)+(VLOOKUP($A9,'FL Ratio'!$A$2:$B$9,2,FALSE)*'FL Characterization'!N$2)</f>
        <v>3.3000969444016675</v>
      </c>
      <c r="O9" s="4">
        <f>('[1]Pc, Winter, S1'!O9*Main!$B$5)+(VLOOKUP($A9,'FL Ratio'!$A$2:$B$9,2,FALSE)*'FL Characterization'!O$2)</f>
        <v>3.2646206889780576</v>
      </c>
      <c r="P9" s="4">
        <f>('[1]Pc, Winter, S1'!P9*Main!$B$5)+(VLOOKUP($A9,'FL Ratio'!$A$2:$B$9,2,FALSE)*'FL Characterization'!P$2)</f>
        <v>2.904004403260803</v>
      </c>
      <c r="Q9" s="4">
        <f>('[1]Pc, Winter, S1'!Q9*Main!$B$5)+(VLOOKUP($A9,'FL Ratio'!$A$2:$B$9,2,FALSE)*'FL Characterization'!Q$2)</f>
        <v>2.627262327519388</v>
      </c>
      <c r="R9" s="4">
        <f>('[1]Pc, Winter, S1'!R9*Main!$B$5)+(VLOOKUP($A9,'FL Ratio'!$A$2:$B$9,2,FALSE)*'FL Characterization'!R$2)</f>
        <v>2.6511150334100932</v>
      </c>
      <c r="S9" s="4">
        <f>('[1]Pc, Winter, S1'!S9*Main!$B$5)+(VLOOKUP($A9,'FL Ratio'!$A$2:$B$9,2,FALSE)*'FL Characterization'!S$2)</f>
        <v>2.9401579329717111</v>
      </c>
      <c r="T9" s="4">
        <f>('[1]Pc, Winter, S1'!T9*Main!$B$5)+(VLOOKUP($A9,'FL Ratio'!$A$2:$B$9,2,FALSE)*'FL Characterization'!T$2)</f>
        <v>2.8441862094308066</v>
      </c>
      <c r="U9" s="4">
        <f>('[1]Pc, Winter, S1'!U9*Main!$B$5)+(VLOOKUP($A9,'FL Ratio'!$A$2:$B$9,2,FALSE)*'FL Characterization'!U$2)</f>
        <v>2.7350013331601972</v>
      </c>
      <c r="V9" s="4">
        <f>('[1]Pc, Winter, S1'!V9*Main!$B$5)+(VLOOKUP($A9,'FL Ratio'!$A$2:$B$9,2,FALSE)*'FL Characterization'!V$2)</f>
        <v>2.703650586369915</v>
      </c>
      <c r="W9" s="4">
        <f>('[1]Pc, Winter, S1'!W9*Main!$B$5)+(VLOOKUP($A9,'FL Ratio'!$A$2:$B$9,2,FALSE)*'FL Characterization'!W$2)</f>
        <v>2.4722733224266813</v>
      </c>
      <c r="X9" s="4">
        <f>('[1]Pc, Winter, S1'!X9*Main!$B$5)+(VLOOKUP($A9,'FL Ratio'!$A$2:$B$9,2,FALSE)*'FL Characterization'!X$2)</f>
        <v>2.11848247091738</v>
      </c>
      <c r="Y9" s="4">
        <f>('[1]Pc, Winter, S1'!Y9*Main!$B$5)+(VLOOKUP($A9,'FL Ratio'!$A$2:$B$9,2,FALSE)*'FL Characterization'!Y$2)</f>
        <v>1.9040518457904019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5.9781050509723075</v>
      </c>
      <c r="C2" s="4">
        <f>('[1]Pc, Winter, S2'!C2*Main!$B$5)+(VLOOKUP($A2,'FL Ratio'!$A$2:$B$9,2,FALSE)*'FL Characterization'!C$2)</f>
        <v>5.844600600929633</v>
      </c>
      <c r="D2" s="4">
        <f>('[1]Pc, Winter, S2'!D2*Main!$B$5)+(VLOOKUP($A2,'FL Ratio'!$A$2:$B$9,2,FALSE)*'FL Characterization'!D$2)</f>
        <v>5.4975339287126541</v>
      </c>
      <c r="E2" s="4">
        <f>('[1]Pc, Winter, S2'!E2*Main!$B$5)+(VLOOKUP($A2,'FL Ratio'!$A$2:$B$9,2,FALSE)*'FL Characterization'!E$2)</f>
        <v>5.571015061224891</v>
      </c>
      <c r="F2" s="4">
        <f>('[1]Pc, Winter, S2'!F2*Main!$B$5)+(VLOOKUP($A2,'FL Ratio'!$A$2:$B$9,2,FALSE)*'FL Characterization'!F$2)</f>
        <v>5.4442657313923055</v>
      </c>
      <c r="G2" s="4">
        <f>('[1]Pc, Winter, S2'!G2*Main!$B$5)+(VLOOKUP($A2,'FL Ratio'!$A$2:$B$9,2,FALSE)*'FL Characterization'!G$2)</f>
        <v>5.4948590795028363</v>
      </c>
      <c r="H2" s="4">
        <f>('[1]Pc, Winter, S2'!H2*Main!$B$5)+(VLOOKUP($A2,'FL Ratio'!$A$2:$B$9,2,FALSE)*'FL Characterization'!H$2)</f>
        <v>5.4098980661158365</v>
      </c>
      <c r="I2" s="4">
        <f>('[1]Pc, Winter, S2'!I2*Main!$B$5)+(VLOOKUP($A2,'FL Ratio'!$A$2:$B$9,2,FALSE)*'FL Characterization'!I$2)</f>
        <v>6.8436588124398749</v>
      </c>
      <c r="J2" s="4">
        <f>('[1]Pc, Winter, S2'!J2*Main!$B$5)+(VLOOKUP($A2,'FL Ratio'!$A$2:$B$9,2,FALSE)*'FL Characterization'!J$2)</f>
        <v>6.9030891004694155</v>
      </c>
      <c r="K2" s="4">
        <f>('[1]Pc, Winter, S2'!K2*Main!$B$5)+(VLOOKUP($A2,'FL Ratio'!$A$2:$B$9,2,FALSE)*'FL Characterization'!K$2)</f>
        <v>6.932526508006231</v>
      </c>
      <c r="L2" s="4">
        <f>('[1]Pc, Winter, S2'!L2*Main!$B$5)+(VLOOKUP($A2,'FL Ratio'!$A$2:$B$9,2,FALSE)*'FL Characterization'!L$2)</f>
        <v>6.6748979212431632</v>
      </c>
      <c r="M2" s="4">
        <f>('[1]Pc, Winter, S2'!M2*Main!$B$5)+(VLOOKUP($A2,'FL Ratio'!$A$2:$B$9,2,FALSE)*'FL Characterization'!M$2)</f>
        <v>6.8270080489272722</v>
      </c>
      <c r="N2" s="4">
        <f>('[1]Pc, Winter, S2'!N2*Main!$B$5)+(VLOOKUP($A2,'FL Ratio'!$A$2:$B$9,2,FALSE)*'FL Characterization'!N$2)</f>
        <v>6.7926025721990007</v>
      </c>
      <c r="O2" s="4">
        <f>('[1]Pc, Winter, S2'!O2*Main!$B$5)+(VLOOKUP($A2,'FL Ratio'!$A$2:$B$9,2,FALSE)*'FL Characterization'!O$2)</f>
        <v>6.6946682323012707</v>
      </c>
      <c r="P2" s="4">
        <f>('[1]Pc, Winter, S2'!P2*Main!$B$5)+(VLOOKUP($A2,'FL Ratio'!$A$2:$B$9,2,FALSE)*'FL Characterization'!P$2)</f>
        <v>6.0343796460047336</v>
      </c>
      <c r="Q2" s="4">
        <f>('[1]Pc, Winter, S2'!Q2*Main!$B$5)+(VLOOKUP($A2,'FL Ratio'!$A$2:$B$9,2,FALSE)*'FL Characterization'!Q$2)</f>
        <v>6.5354339702955571</v>
      </c>
      <c r="R2" s="4">
        <f>('[1]Pc, Winter, S2'!R2*Main!$B$5)+(VLOOKUP($A2,'FL Ratio'!$A$2:$B$9,2,FALSE)*'FL Characterization'!R$2)</f>
        <v>7.0004384043116605</v>
      </c>
      <c r="S2" s="4">
        <f>('[1]Pc, Winter, S2'!S2*Main!$B$5)+(VLOOKUP($A2,'FL Ratio'!$A$2:$B$9,2,FALSE)*'FL Characterization'!S$2)</f>
        <v>7.0114508205596566</v>
      </c>
      <c r="T2" s="4">
        <f>('[1]Pc, Winter, S2'!T2*Main!$B$5)+(VLOOKUP($A2,'FL Ratio'!$A$2:$B$9,2,FALSE)*'FL Characterization'!T$2)</f>
        <v>6.5047204402240304</v>
      </c>
      <c r="U2" s="4">
        <f>('[1]Pc, Winter, S2'!U2*Main!$B$5)+(VLOOKUP($A2,'FL Ratio'!$A$2:$B$9,2,FALSE)*'FL Characterization'!U$2)</f>
        <v>6.169623376014969</v>
      </c>
      <c r="V2" s="4">
        <f>('[1]Pc, Winter, S2'!V2*Main!$B$5)+(VLOOKUP($A2,'FL Ratio'!$A$2:$B$9,2,FALSE)*'FL Characterization'!V$2)</f>
        <v>5.9962392270900811</v>
      </c>
      <c r="W2" s="4">
        <f>('[1]Pc, Winter, S2'!W2*Main!$B$5)+(VLOOKUP($A2,'FL Ratio'!$A$2:$B$9,2,FALSE)*'FL Characterization'!W$2)</f>
        <v>5.7386685392796783</v>
      </c>
      <c r="X2" s="4">
        <f>('[1]Pc, Winter, S2'!X2*Main!$B$5)+(VLOOKUP($A2,'FL Ratio'!$A$2:$B$9,2,FALSE)*'FL Characterization'!X$2)</f>
        <v>5.6604049930921629</v>
      </c>
      <c r="Y2" s="4">
        <f>('[1]Pc, Winter, S2'!Y2*Main!$B$5)+(VLOOKUP($A2,'FL Ratio'!$A$2:$B$9,2,FALSE)*'FL Characterization'!Y$2)</f>
        <v>5.578783632527708</v>
      </c>
    </row>
    <row r="3" spans="1:25" x14ac:dyDescent="0.3">
      <c r="A3">
        <v>2</v>
      </c>
      <c r="B3" s="4">
        <f>('[1]Pc, Winter, S2'!B3*Main!$B$5)+(VLOOKUP($A3,'FL Ratio'!$A$2:$B$9,2,FALSE)*'FL Characterization'!B$2)</f>
        <v>3.7257012384048065</v>
      </c>
      <c r="C3" s="4">
        <f>('[1]Pc, Winter, S2'!C3*Main!$B$5)+(VLOOKUP($A3,'FL Ratio'!$A$2:$B$9,2,FALSE)*'FL Characterization'!C$2)</f>
        <v>3.5831279768716158</v>
      </c>
      <c r="D3" s="4">
        <f>('[1]Pc, Winter, S2'!D3*Main!$B$5)+(VLOOKUP($A3,'FL Ratio'!$A$2:$B$9,2,FALSE)*'FL Characterization'!D$2)</f>
        <v>3.4026203685424719</v>
      </c>
      <c r="E3" s="4">
        <f>('[1]Pc, Winter, S2'!E3*Main!$B$5)+(VLOOKUP($A3,'FL Ratio'!$A$2:$B$9,2,FALSE)*'FL Characterization'!E$2)</f>
        <v>3.4171381270183678</v>
      </c>
      <c r="F3" s="4">
        <f>('[1]Pc, Winter, S2'!F3*Main!$B$5)+(VLOOKUP($A3,'FL Ratio'!$A$2:$B$9,2,FALSE)*'FL Characterization'!F$2)</f>
        <v>3.3776448821772824</v>
      </c>
      <c r="G3" s="4">
        <f>('[1]Pc, Winter, S2'!G3*Main!$B$5)+(VLOOKUP($A3,'FL Ratio'!$A$2:$B$9,2,FALSE)*'FL Characterization'!G$2)</f>
        <v>3.5695920977179809</v>
      </c>
      <c r="H3" s="4">
        <f>('[1]Pc, Winter, S2'!H3*Main!$B$5)+(VLOOKUP($A3,'FL Ratio'!$A$2:$B$9,2,FALSE)*'FL Characterization'!H$2)</f>
        <v>4.1898188095928655</v>
      </c>
      <c r="I3" s="4">
        <f>('[1]Pc, Winter, S2'!I3*Main!$B$5)+(VLOOKUP($A3,'FL Ratio'!$A$2:$B$9,2,FALSE)*'FL Characterization'!I$2)</f>
        <v>4.6563482862568124</v>
      </c>
      <c r="J3" s="4">
        <f>('[1]Pc, Winter, S2'!J3*Main!$B$5)+(VLOOKUP($A3,'FL Ratio'!$A$2:$B$9,2,FALSE)*'FL Characterization'!J$2)</f>
        <v>5.0502119573064164</v>
      </c>
      <c r="K3" s="4">
        <f>('[1]Pc, Winter, S2'!K3*Main!$B$5)+(VLOOKUP($A3,'FL Ratio'!$A$2:$B$9,2,FALSE)*'FL Characterization'!K$2)</f>
        <v>5.2757519215786468</v>
      </c>
      <c r="L3" s="4">
        <f>('[1]Pc, Winter, S2'!L3*Main!$B$5)+(VLOOKUP($A3,'FL Ratio'!$A$2:$B$9,2,FALSE)*'FL Characterization'!L$2)</f>
        <v>5.0801803950613236</v>
      </c>
      <c r="M3" s="4">
        <f>('[1]Pc, Winter, S2'!M3*Main!$B$5)+(VLOOKUP($A3,'FL Ratio'!$A$2:$B$9,2,FALSE)*'FL Characterization'!M$2)</f>
        <v>5.171698149535235</v>
      </c>
      <c r="N3" s="4">
        <f>('[1]Pc, Winter, S2'!N3*Main!$B$5)+(VLOOKUP($A3,'FL Ratio'!$A$2:$B$9,2,FALSE)*'FL Characterization'!N$2)</f>
        <v>5.0180429150273484</v>
      </c>
      <c r="O3" s="4">
        <f>('[1]Pc, Winter, S2'!O3*Main!$B$5)+(VLOOKUP($A3,'FL Ratio'!$A$2:$B$9,2,FALSE)*'FL Characterization'!O$2)</f>
        <v>4.8487816792246994</v>
      </c>
      <c r="P3" s="4">
        <f>('[1]Pc, Winter, S2'!P3*Main!$B$5)+(VLOOKUP($A3,'FL Ratio'!$A$2:$B$9,2,FALSE)*'FL Characterization'!P$2)</f>
        <v>4.537412756857262</v>
      </c>
      <c r="Q3" s="4">
        <f>('[1]Pc, Winter, S2'!Q3*Main!$B$5)+(VLOOKUP($A3,'FL Ratio'!$A$2:$B$9,2,FALSE)*'FL Characterization'!Q$2)</f>
        <v>4.626044101656869</v>
      </c>
      <c r="R3" s="4">
        <f>('[1]Pc, Winter, S2'!R3*Main!$B$5)+(VLOOKUP($A3,'FL Ratio'!$A$2:$B$9,2,FALSE)*'FL Characterization'!R$2)</f>
        <v>5.005060628047989</v>
      </c>
      <c r="S3" s="4">
        <f>('[1]Pc, Winter, S2'!S3*Main!$B$5)+(VLOOKUP($A3,'FL Ratio'!$A$2:$B$9,2,FALSE)*'FL Characterization'!S$2)</f>
        <v>5.9449512011234695</v>
      </c>
      <c r="T3" s="4">
        <f>('[1]Pc, Winter, S2'!T3*Main!$B$5)+(VLOOKUP($A3,'FL Ratio'!$A$2:$B$9,2,FALSE)*'FL Characterization'!T$2)</f>
        <v>5.7606498599539471</v>
      </c>
      <c r="U3" s="4">
        <f>('[1]Pc, Winter, S2'!U3*Main!$B$5)+(VLOOKUP($A3,'FL Ratio'!$A$2:$B$9,2,FALSE)*'FL Characterization'!U$2)</f>
        <v>5.2965817633497361</v>
      </c>
      <c r="V3" s="4">
        <f>('[1]Pc, Winter, S2'!V3*Main!$B$5)+(VLOOKUP($A3,'FL Ratio'!$A$2:$B$9,2,FALSE)*'FL Characterization'!V$2)</f>
        <v>5.2277710664375689</v>
      </c>
      <c r="W3" s="4">
        <f>('[1]Pc, Winter, S2'!W3*Main!$B$5)+(VLOOKUP($A3,'FL Ratio'!$A$2:$B$9,2,FALSE)*'FL Characterization'!W$2)</f>
        <v>4.7447888868302952</v>
      </c>
      <c r="X3" s="4">
        <f>('[1]Pc, Winter, S2'!X3*Main!$B$5)+(VLOOKUP($A3,'FL Ratio'!$A$2:$B$9,2,FALSE)*'FL Characterization'!X$2)</f>
        <v>4.5251209821439033</v>
      </c>
      <c r="Y3" s="4">
        <f>('[1]Pc, Winter, S2'!Y3*Main!$B$5)+(VLOOKUP($A3,'FL Ratio'!$A$2:$B$9,2,FALSE)*'FL Characterization'!Y$2)</f>
        <v>4.2237869649614801</v>
      </c>
    </row>
    <row r="4" spans="1:25" x14ac:dyDescent="0.3">
      <c r="A4">
        <v>3</v>
      </c>
      <c r="B4" s="4">
        <f>('[1]Pc, Winter, S2'!B4*Main!$B$5)+(VLOOKUP($A4,'FL Ratio'!$A$2:$B$9,2,FALSE)*'FL Characterization'!B$2)</f>
        <v>2.6132639701839002</v>
      </c>
      <c r="C4" s="4">
        <f>('[1]Pc, Winter, S2'!C4*Main!$B$5)+(VLOOKUP($A4,'FL Ratio'!$A$2:$B$9,2,FALSE)*'FL Characterization'!C$2)</f>
        <v>2.4899603869401186</v>
      </c>
      <c r="D4" s="4">
        <f>('[1]Pc, Winter, S2'!D4*Main!$B$5)+(VLOOKUP($A4,'FL Ratio'!$A$2:$B$9,2,FALSE)*'FL Characterization'!D$2)</f>
        <v>2.3226388327972289</v>
      </c>
      <c r="E4" s="4">
        <f>('[1]Pc, Winter, S2'!E4*Main!$B$5)+(VLOOKUP($A4,'FL Ratio'!$A$2:$B$9,2,FALSE)*'FL Characterization'!E$2)</f>
        <v>2.409107107219794</v>
      </c>
      <c r="F4" s="4">
        <f>('[1]Pc, Winter, S2'!F4*Main!$B$5)+(VLOOKUP($A4,'FL Ratio'!$A$2:$B$9,2,FALSE)*'FL Characterization'!F$2)</f>
        <v>2.2897984698163047</v>
      </c>
      <c r="G4" s="4">
        <f>('[1]Pc, Winter, S2'!G4*Main!$B$5)+(VLOOKUP($A4,'FL Ratio'!$A$2:$B$9,2,FALSE)*'FL Characterization'!G$2)</f>
        <v>2.5433214584058357</v>
      </c>
      <c r="H4" s="4">
        <f>('[1]Pc, Winter, S2'!H4*Main!$B$5)+(VLOOKUP($A4,'FL Ratio'!$A$2:$B$9,2,FALSE)*'FL Characterization'!H$2)</f>
        <v>4.1381457590532982</v>
      </c>
      <c r="I4" s="4">
        <f>('[1]Pc, Winter, S2'!I4*Main!$B$5)+(VLOOKUP($A4,'FL Ratio'!$A$2:$B$9,2,FALSE)*'FL Characterization'!I$2)</f>
        <v>4.5438279191581206</v>
      </c>
      <c r="J4" s="4">
        <f>('[1]Pc, Winter, S2'!J4*Main!$B$5)+(VLOOKUP($A4,'FL Ratio'!$A$2:$B$9,2,FALSE)*'FL Characterization'!J$2)</f>
        <v>4.6456895460975121</v>
      </c>
      <c r="K4" s="4">
        <f>('[1]Pc, Winter, S2'!K4*Main!$B$5)+(VLOOKUP($A4,'FL Ratio'!$A$2:$B$9,2,FALSE)*'FL Characterization'!K$2)</f>
        <v>4.5640577066024663</v>
      </c>
      <c r="L4" s="4">
        <f>('[1]Pc, Winter, S2'!L4*Main!$B$5)+(VLOOKUP($A4,'FL Ratio'!$A$2:$B$9,2,FALSE)*'FL Characterization'!L$2)</f>
        <v>4.4181995284544726</v>
      </c>
      <c r="M4" s="4">
        <f>('[1]Pc, Winter, S2'!M4*Main!$B$5)+(VLOOKUP($A4,'FL Ratio'!$A$2:$B$9,2,FALSE)*'FL Characterization'!M$2)</f>
        <v>4.6131955251978498</v>
      </c>
      <c r="N4" s="4">
        <f>('[1]Pc, Winter, S2'!N4*Main!$B$5)+(VLOOKUP($A4,'FL Ratio'!$A$2:$B$9,2,FALSE)*'FL Characterization'!N$2)</f>
        <v>4.3053983399930651</v>
      </c>
      <c r="O4" s="4">
        <f>('[1]Pc, Winter, S2'!O4*Main!$B$5)+(VLOOKUP($A4,'FL Ratio'!$A$2:$B$9,2,FALSE)*'FL Characterization'!O$2)</f>
        <v>4.2430049357467956</v>
      </c>
      <c r="P4" s="4">
        <f>('[1]Pc, Winter, S2'!P4*Main!$B$5)+(VLOOKUP($A4,'FL Ratio'!$A$2:$B$9,2,FALSE)*'FL Characterization'!P$2)</f>
        <v>3.6953059628938933</v>
      </c>
      <c r="Q4" s="4">
        <f>('[1]Pc, Winter, S2'!Q4*Main!$B$5)+(VLOOKUP($A4,'FL Ratio'!$A$2:$B$9,2,FALSE)*'FL Characterization'!Q$2)</f>
        <v>3.7138156548184855</v>
      </c>
      <c r="R4" s="4">
        <f>('[1]Pc, Winter, S2'!R4*Main!$B$5)+(VLOOKUP($A4,'FL Ratio'!$A$2:$B$9,2,FALSE)*'FL Characterization'!R$2)</f>
        <v>3.6950502008770743</v>
      </c>
      <c r="S4" s="4">
        <f>('[1]Pc, Winter, S2'!S4*Main!$B$5)+(VLOOKUP($A4,'FL Ratio'!$A$2:$B$9,2,FALSE)*'FL Characterization'!S$2)</f>
        <v>4.1817646139010076</v>
      </c>
      <c r="T4" s="4">
        <f>('[1]Pc, Winter, S2'!T4*Main!$B$5)+(VLOOKUP($A4,'FL Ratio'!$A$2:$B$9,2,FALSE)*'FL Characterization'!T$2)</f>
        <v>3.6623754264937358</v>
      </c>
      <c r="U4" s="4">
        <f>('[1]Pc, Winter, S2'!U4*Main!$B$5)+(VLOOKUP($A4,'FL Ratio'!$A$2:$B$9,2,FALSE)*'FL Characterization'!U$2)</f>
        <v>3.8516988441710942</v>
      </c>
      <c r="V4" s="4">
        <f>('[1]Pc, Winter, S2'!V4*Main!$B$5)+(VLOOKUP($A4,'FL Ratio'!$A$2:$B$9,2,FALSE)*'FL Characterization'!V$2)</f>
        <v>3.7373045099949893</v>
      </c>
      <c r="W4" s="4">
        <f>('[1]Pc, Winter, S2'!W4*Main!$B$5)+(VLOOKUP($A4,'FL Ratio'!$A$2:$B$9,2,FALSE)*'FL Characterization'!W$2)</f>
        <v>3.449346640917585</v>
      </c>
      <c r="X4" s="4">
        <f>('[1]Pc, Winter, S2'!X4*Main!$B$5)+(VLOOKUP($A4,'FL Ratio'!$A$2:$B$9,2,FALSE)*'FL Characterization'!X$2)</f>
        <v>3.0849770927211195</v>
      </c>
      <c r="Y4" s="4">
        <f>('[1]Pc, Winter, S2'!Y4*Main!$B$5)+(VLOOKUP($A4,'FL Ratio'!$A$2:$B$9,2,FALSE)*'FL Characterization'!Y$2)</f>
        <v>2.9091378244451502</v>
      </c>
    </row>
    <row r="5" spans="1:25" x14ac:dyDescent="0.3">
      <c r="A5">
        <v>4</v>
      </c>
      <c r="B5" s="4">
        <f>('[1]Pc, Winter, S2'!B5*Main!$B$5)+(VLOOKUP($A5,'FL Ratio'!$A$2:$B$9,2,FALSE)*'FL Characterization'!B$2)</f>
        <v>0.93960853377460429</v>
      </c>
      <c r="C5" s="4">
        <f>('[1]Pc, Winter, S2'!C5*Main!$B$5)+(VLOOKUP($A5,'FL Ratio'!$A$2:$B$9,2,FALSE)*'FL Characterization'!C$2)</f>
        <v>0.71647626722712188</v>
      </c>
      <c r="D5" s="4">
        <f>('[1]Pc, Winter, S2'!D5*Main!$B$5)+(VLOOKUP($A5,'FL Ratio'!$A$2:$B$9,2,FALSE)*'FL Characterization'!D$2)</f>
        <v>0.68364666802031515</v>
      </c>
      <c r="E5" s="4">
        <f>('[1]Pc, Winter, S2'!E5*Main!$B$5)+(VLOOKUP($A5,'FL Ratio'!$A$2:$B$9,2,FALSE)*'FL Characterization'!E$2)</f>
        <v>0.62694320757336264</v>
      </c>
      <c r="F5" s="4">
        <f>('[1]Pc, Winter, S2'!F5*Main!$B$5)+(VLOOKUP($A5,'FL Ratio'!$A$2:$B$9,2,FALSE)*'FL Characterization'!F$2)</f>
        <v>0.61429213787876835</v>
      </c>
      <c r="G5" s="4">
        <f>('[1]Pc, Winter, S2'!G5*Main!$B$5)+(VLOOKUP($A5,'FL Ratio'!$A$2:$B$9,2,FALSE)*'FL Characterization'!G$2)</f>
        <v>1.0182287941281365</v>
      </c>
      <c r="H5" s="4">
        <f>('[1]Pc, Winter, S2'!H5*Main!$B$5)+(VLOOKUP($A5,'FL Ratio'!$A$2:$B$9,2,FALSE)*'FL Characterization'!H$2)</f>
        <v>1.8644251907823808</v>
      </c>
      <c r="I5" s="4">
        <f>('[1]Pc, Winter, S2'!I5*Main!$B$5)+(VLOOKUP($A5,'FL Ratio'!$A$2:$B$9,2,FALSE)*'FL Characterization'!I$2)</f>
        <v>2.1093043637310105</v>
      </c>
      <c r="J5" s="4">
        <f>('[1]Pc, Winter, S2'!J5*Main!$B$5)+(VLOOKUP($A5,'FL Ratio'!$A$2:$B$9,2,FALSE)*'FL Characterization'!J$2)</f>
        <v>2.3874732603153972</v>
      </c>
      <c r="K5" s="4">
        <f>('[1]Pc, Winter, S2'!K5*Main!$B$5)+(VLOOKUP($A5,'FL Ratio'!$A$2:$B$9,2,FALSE)*'FL Characterization'!K$2)</f>
        <v>2.2734110438275805</v>
      </c>
      <c r="L5" s="4">
        <f>('[1]Pc, Winter, S2'!L5*Main!$B$5)+(VLOOKUP($A5,'FL Ratio'!$A$2:$B$9,2,FALSE)*'FL Characterization'!L$2)</f>
        <v>2.236081994764322</v>
      </c>
      <c r="M5" s="4">
        <f>('[1]Pc, Winter, S2'!M5*Main!$B$5)+(VLOOKUP($A5,'FL Ratio'!$A$2:$B$9,2,FALSE)*'FL Characterization'!M$2)</f>
        <v>2.0060232763101467</v>
      </c>
      <c r="N5" s="4">
        <f>('[1]Pc, Winter, S2'!N5*Main!$B$5)+(VLOOKUP($A5,'FL Ratio'!$A$2:$B$9,2,FALSE)*'FL Characterization'!N$2)</f>
        <v>2.0527010638134264</v>
      </c>
      <c r="O5" s="4">
        <f>('[1]Pc, Winter, S2'!O5*Main!$B$5)+(VLOOKUP($A5,'FL Ratio'!$A$2:$B$9,2,FALSE)*'FL Characterization'!O$2)</f>
        <v>1.9427583932657311</v>
      </c>
      <c r="P5" s="4">
        <f>('[1]Pc, Winter, S2'!P5*Main!$B$5)+(VLOOKUP($A5,'FL Ratio'!$A$2:$B$9,2,FALSE)*'FL Characterization'!P$2)</f>
        <v>1.9003942624818753</v>
      </c>
      <c r="Q5" s="4">
        <f>('[1]Pc, Winter, S2'!Q5*Main!$B$5)+(VLOOKUP($A5,'FL Ratio'!$A$2:$B$9,2,FALSE)*'FL Characterization'!Q$2)</f>
        <v>1.8855740458638499</v>
      </c>
      <c r="R5" s="4">
        <f>('[1]Pc, Winter, S2'!R5*Main!$B$5)+(VLOOKUP($A5,'FL Ratio'!$A$2:$B$9,2,FALSE)*'FL Characterization'!R$2)</f>
        <v>2.2871689765107166</v>
      </c>
      <c r="S5" s="4">
        <f>('[1]Pc, Winter, S2'!S5*Main!$B$5)+(VLOOKUP($A5,'FL Ratio'!$A$2:$B$9,2,FALSE)*'FL Characterization'!S$2)</f>
        <v>3.4792510257839959</v>
      </c>
      <c r="T5" s="4">
        <f>('[1]Pc, Winter, S2'!T5*Main!$B$5)+(VLOOKUP($A5,'FL Ratio'!$A$2:$B$9,2,FALSE)*'FL Characterization'!T$2)</f>
        <v>3.0922590680812667</v>
      </c>
      <c r="U5" s="4">
        <f>('[1]Pc, Winter, S2'!U5*Main!$B$5)+(VLOOKUP($A5,'FL Ratio'!$A$2:$B$9,2,FALSE)*'FL Characterization'!U$2)</f>
        <v>2.6595862976470572</v>
      </c>
      <c r="V5" s="4">
        <f>('[1]Pc, Winter, S2'!V5*Main!$B$5)+(VLOOKUP($A5,'FL Ratio'!$A$2:$B$9,2,FALSE)*'FL Characterization'!V$2)</f>
        <v>2.6478163126704359</v>
      </c>
      <c r="W5" s="4">
        <f>('[1]Pc, Winter, S2'!W5*Main!$B$5)+(VLOOKUP($A5,'FL Ratio'!$A$2:$B$9,2,FALSE)*'FL Characterization'!W$2)</f>
        <v>2.2927023076519277</v>
      </c>
      <c r="X5" s="4">
        <f>('[1]Pc, Winter, S2'!X5*Main!$B$5)+(VLOOKUP($A5,'FL Ratio'!$A$2:$B$9,2,FALSE)*'FL Characterization'!X$2)</f>
        <v>1.90093325059589</v>
      </c>
      <c r="Y5" s="4">
        <f>('[1]Pc, Winter, S2'!Y5*Main!$B$5)+(VLOOKUP($A5,'FL Ratio'!$A$2:$B$9,2,FALSE)*'FL Characterization'!Y$2)</f>
        <v>1.5769989886357711</v>
      </c>
    </row>
    <row r="6" spans="1:25" x14ac:dyDescent="0.3">
      <c r="A6">
        <v>5</v>
      </c>
      <c r="B6" s="4">
        <f>('[1]Pc, Winter, S2'!B6*Main!$B$5)+(VLOOKUP($A6,'FL Ratio'!$A$2:$B$9,2,FALSE)*'FL Characterization'!B$2)</f>
        <v>2.2693234702140241</v>
      </c>
      <c r="C6" s="4">
        <f>('[1]Pc, Winter, S2'!C6*Main!$B$5)+(VLOOKUP($A6,'FL Ratio'!$A$2:$B$9,2,FALSE)*'FL Characterization'!C$2)</f>
        <v>2.0253723709653348</v>
      </c>
      <c r="D6" s="4">
        <f>('[1]Pc, Winter, S2'!D6*Main!$B$5)+(VLOOKUP($A6,'FL Ratio'!$A$2:$B$9,2,FALSE)*'FL Characterization'!D$2)</f>
        <v>1.8503110627729935</v>
      </c>
      <c r="E6" s="4">
        <f>('[1]Pc, Winter, S2'!E6*Main!$B$5)+(VLOOKUP($A6,'FL Ratio'!$A$2:$B$9,2,FALSE)*'FL Characterization'!E$2)</f>
        <v>1.9249361425994551</v>
      </c>
      <c r="F6" s="4">
        <f>('[1]Pc, Winter, S2'!F6*Main!$B$5)+(VLOOKUP($A6,'FL Ratio'!$A$2:$B$9,2,FALSE)*'FL Characterization'!F$2)</f>
        <v>1.8698208813854176</v>
      </c>
      <c r="G6" s="4">
        <f>('[1]Pc, Winter, S2'!G6*Main!$B$5)+(VLOOKUP($A6,'FL Ratio'!$A$2:$B$9,2,FALSE)*'FL Characterization'!G$2)</f>
        <v>2.0346038705820462</v>
      </c>
      <c r="H6" s="4">
        <f>('[1]Pc, Winter, S2'!H6*Main!$B$5)+(VLOOKUP($A6,'FL Ratio'!$A$2:$B$9,2,FALSE)*'FL Characterization'!H$2)</f>
        <v>2.7176190151836539</v>
      </c>
      <c r="I6" s="4">
        <f>('[1]Pc, Winter, S2'!I6*Main!$B$5)+(VLOOKUP($A6,'FL Ratio'!$A$2:$B$9,2,FALSE)*'FL Characterization'!I$2)</f>
        <v>2.7433799689627647</v>
      </c>
      <c r="J6" s="4">
        <f>('[1]Pc, Winter, S2'!J6*Main!$B$5)+(VLOOKUP($A6,'FL Ratio'!$A$2:$B$9,2,FALSE)*'FL Characterization'!J$2)</f>
        <v>2.9160644323814506</v>
      </c>
      <c r="K6" s="4">
        <f>('[1]Pc, Winter, S2'!K6*Main!$B$5)+(VLOOKUP($A6,'FL Ratio'!$A$2:$B$9,2,FALSE)*'FL Characterization'!K$2)</f>
        <v>2.9271624788073036</v>
      </c>
      <c r="L6" s="4">
        <f>('[1]Pc, Winter, S2'!L6*Main!$B$5)+(VLOOKUP($A6,'FL Ratio'!$A$2:$B$9,2,FALSE)*'FL Characterization'!L$2)</f>
        <v>3.0809703738588827</v>
      </c>
      <c r="M6" s="4">
        <f>('[1]Pc, Winter, S2'!M6*Main!$B$5)+(VLOOKUP($A6,'FL Ratio'!$A$2:$B$9,2,FALSE)*'FL Characterization'!M$2)</f>
        <v>3.0462475028679954</v>
      </c>
      <c r="N6" s="4">
        <f>('[1]Pc, Winter, S2'!N6*Main!$B$5)+(VLOOKUP($A6,'FL Ratio'!$A$2:$B$9,2,FALSE)*'FL Characterization'!N$2)</f>
        <v>3.0371123272706289</v>
      </c>
      <c r="O6" s="4">
        <f>('[1]Pc, Winter, S2'!O6*Main!$B$5)+(VLOOKUP($A6,'FL Ratio'!$A$2:$B$9,2,FALSE)*'FL Characterization'!O$2)</f>
        <v>2.9934436604639996</v>
      </c>
      <c r="P6" s="4">
        <f>('[1]Pc, Winter, S2'!P6*Main!$B$5)+(VLOOKUP($A6,'FL Ratio'!$A$2:$B$9,2,FALSE)*'FL Characterization'!P$2)</f>
        <v>2.9621031923310359</v>
      </c>
      <c r="Q6" s="4">
        <f>('[1]Pc, Winter, S2'!Q6*Main!$B$5)+(VLOOKUP($A6,'FL Ratio'!$A$2:$B$9,2,FALSE)*'FL Characterization'!Q$2)</f>
        <v>2.9372450032637878</v>
      </c>
      <c r="R6" s="4">
        <f>('[1]Pc, Winter, S2'!R6*Main!$B$5)+(VLOOKUP($A6,'FL Ratio'!$A$2:$B$9,2,FALSE)*'FL Characterization'!R$2)</f>
        <v>3.0584869448969716</v>
      </c>
      <c r="S6" s="4">
        <f>('[1]Pc, Winter, S2'!S6*Main!$B$5)+(VLOOKUP($A6,'FL Ratio'!$A$2:$B$9,2,FALSE)*'FL Characterization'!S$2)</f>
        <v>3.5560987746641755</v>
      </c>
      <c r="T6" s="4">
        <f>('[1]Pc, Winter, S2'!T6*Main!$B$5)+(VLOOKUP($A6,'FL Ratio'!$A$2:$B$9,2,FALSE)*'FL Characterization'!T$2)</f>
        <v>3.4642179681222767</v>
      </c>
      <c r="U6" s="4">
        <f>('[1]Pc, Winter, S2'!U6*Main!$B$5)+(VLOOKUP($A6,'FL Ratio'!$A$2:$B$9,2,FALSE)*'FL Characterization'!U$2)</f>
        <v>3.4036991986910188</v>
      </c>
      <c r="V6" s="4">
        <f>('[1]Pc, Winter, S2'!V6*Main!$B$5)+(VLOOKUP($A6,'FL Ratio'!$A$2:$B$9,2,FALSE)*'FL Characterization'!V$2)</f>
        <v>3.3977210505283426</v>
      </c>
      <c r="W6" s="4">
        <f>('[1]Pc, Winter, S2'!W6*Main!$B$5)+(VLOOKUP($A6,'FL Ratio'!$A$2:$B$9,2,FALSE)*'FL Characterization'!W$2)</f>
        <v>3.1187808695209513</v>
      </c>
      <c r="X6" s="4">
        <f>('[1]Pc, Winter, S2'!X6*Main!$B$5)+(VLOOKUP($A6,'FL Ratio'!$A$2:$B$9,2,FALSE)*'FL Characterization'!X$2)</f>
        <v>3.01987507232257</v>
      </c>
      <c r="Y6" s="4">
        <f>('[1]Pc, Winter, S2'!Y6*Main!$B$5)+(VLOOKUP($A6,'FL Ratio'!$A$2:$B$9,2,FALSE)*'FL Characterization'!Y$2)</f>
        <v>2.7716703354129839</v>
      </c>
    </row>
    <row r="7" spans="1:25" x14ac:dyDescent="0.3">
      <c r="A7">
        <v>6</v>
      </c>
      <c r="B7" s="4">
        <f>('[1]Pc, Winter, S2'!B7*Main!$B$5)+(VLOOKUP($A7,'FL Ratio'!$A$2:$B$9,2,FALSE)*'FL Characterization'!B$2)</f>
        <v>2.5485343297187346</v>
      </c>
      <c r="C7" s="4">
        <f>('[1]Pc, Winter, S2'!C7*Main!$B$5)+(VLOOKUP($A7,'FL Ratio'!$A$2:$B$9,2,FALSE)*'FL Characterization'!C$2)</f>
        <v>2.4429050602253266</v>
      </c>
      <c r="D7" s="4">
        <f>('[1]Pc, Winter, S2'!D7*Main!$B$5)+(VLOOKUP($A7,'FL Ratio'!$A$2:$B$9,2,FALSE)*'FL Characterization'!D$2)</f>
        <v>2.3377990419130774</v>
      </c>
      <c r="E7" s="4">
        <f>('[1]Pc, Winter, S2'!E7*Main!$B$5)+(VLOOKUP($A7,'FL Ratio'!$A$2:$B$9,2,FALSE)*'FL Characterization'!E$2)</f>
        <v>2.3505090345023767</v>
      </c>
      <c r="F7" s="4">
        <f>('[1]Pc, Winter, S2'!F7*Main!$B$5)+(VLOOKUP($A7,'FL Ratio'!$A$2:$B$9,2,FALSE)*'FL Characterization'!F$2)</f>
        <v>2.3972907552512397</v>
      </c>
      <c r="G7" s="4">
        <f>('[1]Pc, Winter, S2'!G7*Main!$B$5)+(VLOOKUP($A7,'FL Ratio'!$A$2:$B$9,2,FALSE)*'FL Characterization'!G$2)</f>
        <v>2.5295368868914756</v>
      </c>
      <c r="H7" s="4">
        <f>('[1]Pc, Winter, S2'!H7*Main!$B$5)+(VLOOKUP($A7,'FL Ratio'!$A$2:$B$9,2,FALSE)*'FL Characterization'!H$2)</f>
        <v>2.8456611458546415</v>
      </c>
      <c r="I7" s="4">
        <f>('[1]Pc, Winter, S2'!I7*Main!$B$5)+(VLOOKUP($A7,'FL Ratio'!$A$2:$B$9,2,FALSE)*'FL Characterization'!I$2)</f>
        <v>3.3104219585570411</v>
      </c>
      <c r="J7" s="4">
        <f>('[1]Pc, Winter, S2'!J7*Main!$B$5)+(VLOOKUP($A7,'FL Ratio'!$A$2:$B$9,2,FALSE)*'FL Characterization'!J$2)</f>
        <v>3.4993958375363832</v>
      </c>
      <c r="K7" s="4">
        <f>('[1]Pc, Winter, S2'!K7*Main!$B$5)+(VLOOKUP($A7,'FL Ratio'!$A$2:$B$9,2,FALSE)*'FL Characterization'!K$2)</f>
        <v>3.5257534862747857</v>
      </c>
      <c r="L7" s="4">
        <f>('[1]Pc, Winter, S2'!L7*Main!$B$5)+(VLOOKUP($A7,'FL Ratio'!$A$2:$B$9,2,FALSE)*'FL Characterization'!L$2)</f>
        <v>3.4860526277005874</v>
      </c>
      <c r="M7" s="4">
        <f>('[1]Pc, Winter, S2'!M7*Main!$B$5)+(VLOOKUP($A7,'FL Ratio'!$A$2:$B$9,2,FALSE)*'FL Characterization'!M$2)</f>
        <v>3.5806923117191021</v>
      </c>
      <c r="N7" s="4">
        <f>('[1]Pc, Winter, S2'!N7*Main!$B$5)+(VLOOKUP($A7,'FL Ratio'!$A$2:$B$9,2,FALSE)*'FL Characterization'!N$2)</f>
        <v>3.4772092714574292</v>
      </c>
      <c r="O7" s="4">
        <f>('[1]Pc, Winter, S2'!O7*Main!$B$5)+(VLOOKUP($A7,'FL Ratio'!$A$2:$B$9,2,FALSE)*'FL Characterization'!O$2)</f>
        <v>3.5386323580523307</v>
      </c>
      <c r="P7" s="4">
        <f>('[1]Pc, Winter, S2'!P7*Main!$B$5)+(VLOOKUP($A7,'FL Ratio'!$A$2:$B$9,2,FALSE)*'FL Characterization'!P$2)</f>
        <v>3.2784142336845972</v>
      </c>
      <c r="Q7" s="4">
        <f>('[1]Pc, Winter, S2'!Q7*Main!$B$5)+(VLOOKUP($A7,'FL Ratio'!$A$2:$B$9,2,FALSE)*'FL Characterization'!Q$2)</f>
        <v>3.2842373678682155</v>
      </c>
      <c r="R7" s="4">
        <f>('[1]Pc, Winter, S2'!R7*Main!$B$5)+(VLOOKUP($A7,'FL Ratio'!$A$2:$B$9,2,FALSE)*'FL Characterization'!R$2)</f>
        <v>3.1141260581233325</v>
      </c>
      <c r="S7" s="4">
        <f>('[1]Pc, Winter, S2'!S7*Main!$B$5)+(VLOOKUP($A7,'FL Ratio'!$A$2:$B$9,2,FALSE)*'FL Characterization'!S$2)</f>
        <v>3.318951869443743</v>
      </c>
      <c r="T7" s="4">
        <f>('[1]Pc, Winter, S2'!T7*Main!$B$5)+(VLOOKUP($A7,'FL Ratio'!$A$2:$B$9,2,FALSE)*'FL Characterization'!T$2)</f>
        <v>3.1720708573195688</v>
      </c>
      <c r="U7" s="4">
        <f>('[1]Pc, Winter, S2'!U7*Main!$B$5)+(VLOOKUP($A7,'FL Ratio'!$A$2:$B$9,2,FALSE)*'FL Characterization'!U$2)</f>
        <v>3.1658177928214135</v>
      </c>
      <c r="V7" s="4">
        <f>('[1]Pc, Winter, S2'!V7*Main!$B$5)+(VLOOKUP($A7,'FL Ratio'!$A$2:$B$9,2,FALSE)*'FL Characterization'!V$2)</f>
        <v>3.1517105923544686</v>
      </c>
      <c r="W7" s="4">
        <f>('[1]Pc, Winter, S2'!W7*Main!$B$5)+(VLOOKUP($A7,'FL Ratio'!$A$2:$B$9,2,FALSE)*'FL Characterization'!W$2)</f>
        <v>2.9893012630494349</v>
      </c>
      <c r="X7" s="4">
        <f>('[1]Pc, Winter, S2'!X7*Main!$B$5)+(VLOOKUP($A7,'FL Ratio'!$A$2:$B$9,2,FALSE)*'FL Characterization'!X$2)</f>
        <v>2.8447183471879556</v>
      </c>
      <c r="Y7" s="4">
        <f>('[1]Pc, Winter, S2'!Y7*Main!$B$5)+(VLOOKUP($A7,'FL Ratio'!$A$2:$B$9,2,FALSE)*'FL Characterization'!Y$2)</f>
        <v>2.6984268671310851</v>
      </c>
    </row>
    <row r="8" spans="1:25" x14ac:dyDescent="0.3">
      <c r="A8">
        <v>7</v>
      </c>
      <c r="B8" s="4">
        <f>('[1]Pc, Winter, S2'!B8*Main!$B$5)+(VLOOKUP($A8,'FL Ratio'!$A$2:$B$9,2,FALSE)*'FL Characterization'!B$2)</f>
        <v>2.1726848393586824</v>
      </c>
      <c r="C8" s="4">
        <f>('[1]Pc, Winter, S2'!C8*Main!$B$5)+(VLOOKUP($A8,'FL Ratio'!$A$2:$B$9,2,FALSE)*'FL Characterization'!C$2)</f>
        <v>2.0446816900273435</v>
      </c>
      <c r="D8" s="4">
        <f>('[1]Pc, Winter, S2'!D8*Main!$B$5)+(VLOOKUP($A8,'FL Ratio'!$A$2:$B$9,2,FALSE)*'FL Characterization'!D$2)</f>
        <v>1.8932054514415346</v>
      </c>
      <c r="E8" s="4">
        <f>('[1]Pc, Winter, S2'!E8*Main!$B$5)+(VLOOKUP($A8,'FL Ratio'!$A$2:$B$9,2,FALSE)*'FL Characterization'!E$2)</f>
        <v>1.9124088080454817</v>
      </c>
      <c r="F8" s="4">
        <f>('[1]Pc, Winter, S2'!F8*Main!$B$5)+(VLOOKUP($A8,'FL Ratio'!$A$2:$B$9,2,FALSE)*'FL Characterization'!F$2)</f>
        <v>1.9112792248328061</v>
      </c>
      <c r="G8" s="4">
        <f>('[1]Pc, Winter, S2'!G8*Main!$B$5)+(VLOOKUP($A8,'FL Ratio'!$A$2:$B$9,2,FALSE)*'FL Characterization'!G$2)</f>
        <v>2.1003692831588605</v>
      </c>
      <c r="H8" s="4">
        <f>('[1]Pc, Winter, S2'!H8*Main!$B$5)+(VLOOKUP($A8,'FL Ratio'!$A$2:$B$9,2,FALSE)*'FL Characterization'!H$2)</f>
        <v>2.638530365126166</v>
      </c>
      <c r="I8" s="4">
        <f>('[1]Pc, Winter, S2'!I8*Main!$B$5)+(VLOOKUP($A8,'FL Ratio'!$A$2:$B$9,2,FALSE)*'FL Characterization'!I$2)</f>
        <v>2.9010723576383368</v>
      </c>
      <c r="J8" s="4">
        <f>('[1]Pc, Winter, S2'!J8*Main!$B$5)+(VLOOKUP($A8,'FL Ratio'!$A$2:$B$9,2,FALSE)*'FL Characterization'!J$2)</f>
        <v>3.1403841305870763</v>
      </c>
      <c r="K8" s="4">
        <f>('[1]Pc, Winter, S2'!K8*Main!$B$5)+(VLOOKUP($A8,'FL Ratio'!$A$2:$B$9,2,FALSE)*'FL Characterization'!K$2)</f>
        <v>3.0970776458803835</v>
      </c>
      <c r="L8" s="4">
        <f>('[1]Pc, Winter, S2'!L8*Main!$B$5)+(VLOOKUP($A8,'FL Ratio'!$A$2:$B$9,2,FALSE)*'FL Characterization'!L$2)</f>
        <v>3.0566949182888052</v>
      </c>
      <c r="M8" s="4">
        <f>('[1]Pc, Winter, S2'!M8*Main!$B$5)+(VLOOKUP($A8,'FL Ratio'!$A$2:$B$9,2,FALSE)*'FL Characterization'!M$2)</f>
        <v>3.0582358977160147</v>
      </c>
      <c r="N8" s="4">
        <f>('[1]Pc, Winter, S2'!N8*Main!$B$5)+(VLOOKUP($A8,'FL Ratio'!$A$2:$B$9,2,FALSE)*'FL Characterization'!N$2)</f>
        <v>3.0207804544859012</v>
      </c>
      <c r="O8" s="4">
        <f>('[1]Pc, Winter, S2'!O8*Main!$B$5)+(VLOOKUP($A8,'FL Ratio'!$A$2:$B$9,2,FALSE)*'FL Characterization'!O$2)</f>
        <v>3.0404520318879316</v>
      </c>
      <c r="P8" s="4">
        <f>('[1]Pc, Winter, S2'!P8*Main!$B$5)+(VLOOKUP($A8,'FL Ratio'!$A$2:$B$9,2,FALSE)*'FL Characterization'!P$2)</f>
        <v>2.7880310293889523</v>
      </c>
      <c r="Q8" s="4">
        <f>('[1]Pc, Winter, S2'!Q8*Main!$B$5)+(VLOOKUP($A8,'FL Ratio'!$A$2:$B$9,2,FALSE)*'FL Characterization'!Q$2)</f>
        <v>2.8660367781498168</v>
      </c>
      <c r="R8" s="4">
        <f>('[1]Pc, Winter, S2'!R8*Main!$B$5)+(VLOOKUP($A8,'FL Ratio'!$A$2:$B$9,2,FALSE)*'FL Characterization'!R$2)</f>
        <v>2.9767472584733539</v>
      </c>
      <c r="S8" s="4">
        <f>('[1]Pc, Winter, S2'!S8*Main!$B$5)+(VLOOKUP($A8,'FL Ratio'!$A$2:$B$9,2,FALSE)*'FL Characterization'!S$2)</f>
        <v>3.4844085557152606</v>
      </c>
      <c r="T8" s="4">
        <f>('[1]Pc, Winter, S2'!T8*Main!$B$5)+(VLOOKUP($A8,'FL Ratio'!$A$2:$B$9,2,FALSE)*'FL Characterization'!T$2)</f>
        <v>3.1590770691294123</v>
      </c>
      <c r="U8" s="4">
        <f>('[1]Pc, Winter, S2'!U8*Main!$B$5)+(VLOOKUP($A8,'FL Ratio'!$A$2:$B$9,2,FALSE)*'FL Characterization'!U$2)</f>
        <v>3.1133857004327261</v>
      </c>
      <c r="V8" s="4">
        <f>('[1]Pc, Winter, S2'!V8*Main!$B$5)+(VLOOKUP($A8,'FL Ratio'!$A$2:$B$9,2,FALSE)*'FL Characterization'!V$2)</f>
        <v>2.9841129637863917</v>
      </c>
      <c r="W8" s="4">
        <f>('[1]Pc, Winter, S2'!W8*Main!$B$5)+(VLOOKUP($A8,'FL Ratio'!$A$2:$B$9,2,FALSE)*'FL Characterization'!W$2)</f>
        <v>2.7749973753723647</v>
      </c>
      <c r="X8" s="4">
        <f>('[1]Pc, Winter, S2'!X8*Main!$B$5)+(VLOOKUP($A8,'FL Ratio'!$A$2:$B$9,2,FALSE)*'FL Characterization'!X$2)</f>
        <v>2.5752380659627705</v>
      </c>
      <c r="Y8" s="4">
        <f>('[1]Pc, Winter, S2'!Y8*Main!$B$5)+(VLOOKUP($A8,'FL Ratio'!$A$2:$B$9,2,FALSE)*'FL Characterization'!Y$2)</f>
        <v>2.4025800747200985</v>
      </c>
    </row>
    <row r="9" spans="1:25" x14ac:dyDescent="0.3">
      <c r="A9">
        <v>8</v>
      </c>
      <c r="B9" s="4">
        <f>('[1]Pc, Winter, S2'!B9*Main!$B$5)+(VLOOKUP($A9,'FL Ratio'!$A$2:$B$9,2,FALSE)*'FL Characterization'!B$2)</f>
        <v>1.6391616239449669</v>
      </c>
      <c r="C9" s="4">
        <f>('[1]Pc, Winter, S2'!C9*Main!$B$5)+(VLOOKUP($A9,'FL Ratio'!$A$2:$B$9,2,FALSE)*'FL Characterization'!C$2)</f>
        <v>1.6019323620971742</v>
      </c>
      <c r="D9" s="4">
        <f>('[1]Pc, Winter, S2'!D9*Main!$B$5)+(VLOOKUP($A9,'FL Ratio'!$A$2:$B$9,2,FALSE)*'FL Characterization'!D$2)</f>
        <v>1.5052941003492584</v>
      </c>
      <c r="E9" s="4">
        <f>('[1]Pc, Winter, S2'!E9*Main!$B$5)+(VLOOKUP($A9,'FL Ratio'!$A$2:$B$9,2,FALSE)*'FL Characterization'!E$2)</f>
        <v>1.5043952423869213</v>
      </c>
      <c r="F9" s="4">
        <f>('[1]Pc, Winter, S2'!F9*Main!$B$5)+(VLOOKUP($A9,'FL Ratio'!$A$2:$B$9,2,FALSE)*'FL Characterization'!F$2)</f>
        <v>1.5650432446993701</v>
      </c>
      <c r="G9" s="4">
        <f>('[1]Pc, Winter, S2'!G9*Main!$B$5)+(VLOOKUP($A9,'FL Ratio'!$A$2:$B$9,2,FALSE)*'FL Characterization'!G$2)</f>
        <v>1.8384676941693721</v>
      </c>
      <c r="H9" s="4">
        <f>('[1]Pc, Winter, S2'!H9*Main!$B$5)+(VLOOKUP($A9,'FL Ratio'!$A$2:$B$9,2,FALSE)*'FL Characterization'!H$2)</f>
        <v>2.8706618960389303</v>
      </c>
      <c r="I9" s="4">
        <f>('[1]Pc, Winter, S2'!I9*Main!$B$5)+(VLOOKUP($A9,'FL Ratio'!$A$2:$B$9,2,FALSE)*'FL Characterization'!I$2)</f>
        <v>3.3472223476676111</v>
      </c>
      <c r="J9" s="4">
        <f>('[1]Pc, Winter, S2'!J9*Main!$B$5)+(VLOOKUP($A9,'FL Ratio'!$A$2:$B$9,2,FALSE)*'FL Characterization'!J$2)</f>
        <v>3.4041981856645034</v>
      </c>
      <c r="K9" s="4">
        <f>('[1]Pc, Winter, S2'!K9*Main!$B$5)+(VLOOKUP($A9,'FL Ratio'!$A$2:$B$9,2,FALSE)*'FL Characterization'!K$2)</f>
        <v>3.3324436343667476</v>
      </c>
      <c r="L9" s="4">
        <f>('[1]Pc, Winter, S2'!L9*Main!$B$5)+(VLOOKUP($A9,'FL Ratio'!$A$2:$B$9,2,FALSE)*'FL Characterization'!L$2)</f>
        <v>3.5398757738741136</v>
      </c>
      <c r="M9" s="4">
        <f>('[1]Pc, Winter, S2'!M9*Main!$B$5)+(VLOOKUP($A9,'FL Ratio'!$A$2:$B$9,2,FALSE)*'FL Characterization'!M$2)</f>
        <v>3.5569712413415577</v>
      </c>
      <c r="N9" s="4">
        <f>('[1]Pc, Winter, S2'!N9*Main!$B$5)+(VLOOKUP($A9,'FL Ratio'!$A$2:$B$9,2,FALSE)*'FL Characterization'!N$2)</f>
        <v>3.3000969444016675</v>
      </c>
      <c r="O9" s="4">
        <f>('[1]Pc, Winter, S2'!O9*Main!$B$5)+(VLOOKUP($A9,'FL Ratio'!$A$2:$B$9,2,FALSE)*'FL Characterization'!O$2)</f>
        <v>3.296317101050843</v>
      </c>
      <c r="P9" s="4">
        <f>('[1]Pc, Winter, S2'!P9*Main!$B$5)+(VLOOKUP($A9,'FL Ratio'!$A$2:$B$9,2,FALSE)*'FL Characterization'!P$2)</f>
        <v>2.9320311030386712</v>
      </c>
      <c r="Q9" s="4">
        <f>('[1]Pc, Winter, S2'!Q9*Main!$B$5)+(VLOOKUP($A9,'FL Ratio'!$A$2:$B$9,2,FALSE)*'FL Characterization'!Q$2)</f>
        <v>2.6019862455967502</v>
      </c>
      <c r="R9" s="4">
        <f>('[1]Pc, Winter, S2'!R9*Main!$B$5)+(VLOOKUP($A9,'FL Ratio'!$A$2:$B$9,2,FALSE)*'FL Characterization'!R$2)</f>
        <v>2.6251629027063172</v>
      </c>
      <c r="S9" s="4">
        <f>('[1]Pc, Winter, S2'!S9*Main!$B$5)+(VLOOKUP($A9,'FL Ratio'!$A$2:$B$9,2,FALSE)*'FL Characterization'!S$2)</f>
        <v>2.8836322138235673</v>
      </c>
      <c r="T9" s="4">
        <f>('[1]Pc, Winter, S2'!T9*Main!$B$5)+(VLOOKUP($A9,'FL Ratio'!$A$2:$B$9,2,FALSE)*'FL Characterization'!T$2)</f>
        <v>2.8441862094308066</v>
      </c>
      <c r="U9" s="4">
        <f>('[1]Pc, Winter, S2'!U9*Main!$B$5)+(VLOOKUP($A9,'FL Ratio'!$A$2:$B$9,2,FALSE)*'FL Characterization'!U$2)</f>
        <v>2.7618815114961386</v>
      </c>
      <c r="V9" s="4">
        <f>('[1]Pc, Winter, S2'!V9*Main!$B$5)+(VLOOKUP($A9,'FL Ratio'!$A$2:$B$9,2,FALSE)*'FL Characterization'!V$2)</f>
        <v>2.6510045287971504</v>
      </c>
      <c r="W9" s="4">
        <f>('[1]Pc, Winter, S2'!W9*Main!$B$5)+(VLOOKUP($A9,'FL Ratio'!$A$2:$B$9,2,FALSE)*'FL Characterization'!W$2)</f>
        <v>2.4479915576738116</v>
      </c>
      <c r="X9" s="4">
        <f>('[1]Pc, Winter, S2'!X9*Main!$B$5)+(VLOOKUP($A9,'FL Ratio'!$A$2:$B$9,2,FALSE)*'FL Characterization'!X$2)</f>
        <v>2.1376546095355602</v>
      </c>
      <c r="Y9" s="4">
        <f>('[1]Pc, Winter, S2'!Y9*Main!$B$5)+(VLOOKUP($A9,'FL Ratio'!$A$2:$B$9,2,FALSE)*'FL Characterization'!Y$2)</f>
        <v>1.9206660682574184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5.8691339484520153</v>
      </c>
      <c r="C2" s="4">
        <f>('[1]Pc, Winter, S3'!C2*Main!$B$5)+(VLOOKUP($A2,'FL Ratio'!$A$2:$B$9,2,FALSE)*'FL Characterization'!C$2)</f>
        <v>5.73970186654355</v>
      </c>
      <c r="D2" s="4">
        <f>('[1]Pc, Winter, S3'!D2*Main!$B$5)+(VLOOKUP($A2,'FL Ratio'!$A$2:$B$9,2,FALSE)*'FL Characterization'!D$2)</f>
        <v>5.6492774272105999</v>
      </c>
      <c r="E2" s="4">
        <f>('[1]Pc, Winter, S3'!E2*Main!$B$5)+(VLOOKUP($A2,'FL Ratio'!$A$2:$B$9,2,FALSE)*'FL Characterization'!E$2)</f>
        <v>5.779446310659007</v>
      </c>
      <c r="F2" s="4">
        <f>('[1]Pc, Winter, S3'!F2*Main!$B$5)+(VLOOKUP($A2,'FL Ratio'!$A$2:$B$9,2,FALSE)*'FL Characterization'!F$2)</f>
        <v>5.3429908389225051</v>
      </c>
      <c r="G2" s="4">
        <f>('[1]Pc, Winter, S3'!G2*Main!$B$5)+(VLOOKUP($A2,'FL Ratio'!$A$2:$B$9,2,FALSE)*'FL Characterization'!G$2)</f>
        <v>5.2920395233197342</v>
      </c>
      <c r="H2" s="4">
        <f>('[1]Pc, Winter, S3'!H2*Main!$B$5)+(VLOOKUP($A2,'FL Ratio'!$A$2:$B$9,2,FALSE)*'FL Characterization'!H$2)</f>
        <v>5.5122438558317928</v>
      </c>
      <c r="I2" s="4">
        <f>('[1]Pc, Winter, S3'!I2*Main!$B$5)+(VLOOKUP($A2,'FL Ratio'!$A$2:$B$9,2,FALSE)*'FL Characterization'!I$2)</f>
        <v>6.7108143319684856</v>
      </c>
      <c r="J2" s="4">
        <f>('[1]Pc, Winter, S3'!J2*Main!$B$5)+(VLOOKUP($A2,'FL Ratio'!$A$2:$B$9,2,FALSE)*'FL Characterization'!J$2)</f>
        <v>6.9708393082918736</v>
      </c>
      <c r="K2" s="4">
        <f>('[1]Pc, Winter, S3'!K2*Main!$B$5)+(VLOOKUP($A2,'FL Ratio'!$A$2:$B$9,2,FALSE)*'FL Characterization'!K$2)</f>
        <v>6.865422671536483</v>
      </c>
      <c r="L2" s="4">
        <f>('[1]Pc, Winter, S3'!L2*Main!$B$5)+(VLOOKUP($A2,'FL Ratio'!$A$2:$B$9,2,FALSE)*'FL Characterization'!L$2)</f>
        <v>6.875598239880353</v>
      </c>
      <c r="M2" s="4">
        <f>('[1]Pc, Winter, S3'!M2*Main!$B$5)+(VLOOKUP($A2,'FL Ratio'!$A$2:$B$9,2,FALSE)*'FL Characterization'!M$2)</f>
        <v>6.963620075863429</v>
      </c>
      <c r="N2" s="4">
        <f>('[1]Pc, Winter, S3'!N2*Main!$B$5)+(VLOOKUP($A2,'FL Ratio'!$A$2:$B$9,2,FALSE)*'FL Characterization'!N$2)</f>
        <v>6.7250318480800351</v>
      </c>
      <c r="O2" s="4">
        <f>('[1]Pc, Winter, S3'!O2*Main!$B$5)+(VLOOKUP($A2,'FL Ratio'!$A$2:$B$9,2,FALSE)*'FL Characterization'!O$2)</f>
        <v>6.9601665698074795</v>
      </c>
      <c r="P2" s="4">
        <f>('[1]Pc, Winter, S3'!P2*Main!$B$5)+(VLOOKUP($A2,'FL Ratio'!$A$2:$B$9,2,FALSE)*'FL Characterization'!P$2)</f>
        <v>6.0921193568468803</v>
      </c>
      <c r="Q2" s="4">
        <f>('[1]Pc, Winter, S3'!Q2*Main!$B$5)+(VLOOKUP($A2,'FL Ratio'!$A$2:$B$9,2,FALSE)*'FL Characterization'!Q$2)</f>
        <v>6.5354339702955571</v>
      </c>
      <c r="R2" s="4">
        <f>('[1]Pc, Winter, S3'!R2*Main!$B$5)+(VLOOKUP($A2,'FL Ratio'!$A$2:$B$9,2,FALSE)*'FL Characterization'!R$2)</f>
        <v>6.8653671400323137</v>
      </c>
      <c r="S2" s="4">
        <f>('[1]Pc, Winter, S3'!S2*Main!$B$5)+(VLOOKUP($A2,'FL Ratio'!$A$2:$B$9,2,FALSE)*'FL Characterization'!S$2)</f>
        <v>6.8784369603747413</v>
      </c>
      <c r="T2" s="4">
        <f>('[1]Pc, Winter, S3'!T2*Main!$B$5)+(VLOOKUP($A2,'FL Ratio'!$A$2:$B$9,2,FALSE)*'FL Characterization'!T$2)</f>
        <v>6.3785605839602502</v>
      </c>
      <c r="U2" s="4">
        <f>('[1]Pc, Winter, S3'!U2*Main!$B$5)+(VLOOKUP($A2,'FL Ratio'!$A$2:$B$9,2,FALSE)*'FL Characterization'!U$2)</f>
        <v>5.9891583351174589</v>
      </c>
      <c r="V2" s="4">
        <f>('[1]Pc, Winter, S3'!V2*Main!$B$5)+(VLOOKUP($A2,'FL Ratio'!$A$2:$B$9,2,FALSE)*'FL Characterization'!V$2)</f>
        <v>6.0559692659842321</v>
      </c>
      <c r="W2" s="4">
        <f>('[1]Pc, Winter, S3'!W2*Main!$B$5)+(VLOOKUP($A2,'FL Ratio'!$A$2:$B$9,2,FALSE)*'FL Characterization'!W$2)</f>
        <v>5.9098950497342306</v>
      </c>
      <c r="X2" s="4">
        <f>('[1]Pc, Winter, S3'!X2*Main!$B$5)+(VLOOKUP($A2,'FL Ratio'!$A$2:$B$9,2,FALSE)*'FL Characterization'!X$2)</f>
        <v>5.4542140999590849</v>
      </c>
      <c r="Y2" s="4">
        <f>('[1]Pc, Winter, S3'!Y2*Main!$B$5)+(VLOOKUP($A2,'FL Ratio'!$A$2:$B$9,2,FALSE)*'FL Characterization'!Y$2)</f>
        <v>5.4779217625405741</v>
      </c>
    </row>
    <row r="3" spans="1:25" x14ac:dyDescent="0.3">
      <c r="A3">
        <v>2</v>
      </c>
      <c r="B3" s="4">
        <f>('[1]Pc, Winter, S3'!B3*Main!$B$5)+(VLOOKUP($A3,'FL Ratio'!$A$2:$B$9,2,FALSE)*'FL Characterization'!B$2)</f>
        <v>3.6928571420620733</v>
      </c>
      <c r="C3" s="4">
        <f>('[1]Pc, Winter, S3'!C3*Main!$B$5)+(VLOOKUP($A3,'FL Ratio'!$A$2:$B$9,2,FALSE)*'FL Characterization'!C$2)</f>
        <v>3.7107653597904444</v>
      </c>
      <c r="D3" s="4">
        <f>('[1]Pc, Winter, S3'!D3*Main!$B$5)+(VLOOKUP($A3,'FL Ratio'!$A$2:$B$9,2,FALSE)*'FL Characterization'!D$2)</f>
        <v>3.4026203685424719</v>
      </c>
      <c r="E3" s="4">
        <f>('[1]Pc, Winter, S3'!E3*Main!$B$5)+(VLOOKUP($A3,'FL Ratio'!$A$2:$B$9,2,FALSE)*'FL Characterization'!E$2)</f>
        <v>3.4171381270183678</v>
      </c>
      <c r="F3" s="4">
        <f>('[1]Pc, Winter, S3'!F3*Main!$B$5)+(VLOOKUP($A3,'FL Ratio'!$A$2:$B$9,2,FALSE)*'FL Characterization'!F$2)</f>
        <v>3.347039442588029</v>
      </c>
      <c r="G3" s="4">
        <f>('[1]Pc, Winter, S3'!G3*Main!$B$5)+(VLOOKUP($A3,'FL Ratio'!$A$2:$B$9,2,FALSE)*'FL Characterization'!G$2)</f>
        <v>3.5695920977179809</v>
      </c>
      <c r="H3" s="4">
        <f>('[1]Pc, Winter, S3'!H3*Main!$B$5)+(VLOOKUP($A3,'FL Ratio'!$A$2:$B$9,2,FALSE)*'FL Characterization'!H$2)</f>
        <v>4.34739800011931</v>
      </c>
      <c r="I3" s="4">
        <f>('[1]Pc, Winter, S3'!I3*Main!$B$5)+(VLOOKUP($A3,'FL Ratio'!$A$2:$B$9,2,FALSE)*'FL Characterization'!I$2)</f>
        <v>4.6563482862568124</v>
      </c>
      <c r="J3" s="4">
        <f>('[1]Pc, Winter, S3'!J3*Main!$B$5)+(VLOOKUP($A3,'FL Ratio'!$A$2:$B$9,2,FALSE)*'FL Characterization'!J$2)</f>
        <v>4.9502130200003069</v>
      </c>
      <c r="K3" s="4">
        <f>('[1]Pc, Winter, S3'!K3*Main!$B$5)+(VLOOKUP($A3,'FL Ratio'!$A$2:$B$9,2,FALSE)*'FL Characterization'!K$2)</f>
        <v>5.3272615512634847</v>
      </c>
      <c r="L3" s="4">
        <f>('[1]Pc, Winter, S3'!L3*Main!$B$5)+(VLOOKUP($A3,'FL Ratio'!$A$2:$B$9,2,FALSE)*'FL Characterization'!L$2)</f>
        <v>5.1315786014206575</v>
      </c>
      <c r="M3" s="4">
        <f>('[1]Pc, Winter, S3'!M3*Main!$B$5)+(VLOOKUP($A3,'FL Ratio'!$A$2:$B$9,2,FALSE)*'FL Characterization'!M$2)</f>
        <v>5.171698149535235</v>
      </c>
      <c r="N3" s="4">
        <f>('[1]Pc, Winter, S3'!N3*Main!$B$5)+(VLOOKUP($A3,'FL Ratio'!$A$2:$B$9,2,FALSE)*'FL Characterization'!N$2)</f>
        <v>4.8246262283080217</v>
      </c>
      <c r="O3" s="4">
        <f>('[1]Pc, Winter, S3'!O3*Main!$B$5)+(VLOOKUP($A3,'FL Ratio'!$A$2:$B$9,2,FALSE)*'FL Characterization'!O$2)</f>
        <v>4.7568114332823717</v>
      </c>
      <c r="P3" s="4">
        <f>('[1]Pc, Winter, S3'!P3*Main!$B$5)+(VLOOKUP($A3,'FL Ratio'!$A$2:$B$9,2,FALSE)*'FL Characterization'!P$2)</f>
        <v>4.3660981667500476</v>
      </c>
      <c r="Q3" s="4">
        <f>('[1]Pc, Winter, S3'!Q3*Main!$B$5)+(VLOOKUP($A3,'FL Ratio'!$A$2:$B$9,2,FALSE)*'FL Characterization'!Q$2)</f>
        <v>4.4935702241450635</v>
      </c>
      <c r="R3" s="4">
        <f>('[1]Pc, Winter, S3'!R3*Main!$B$5)+(VLOOKUP($A3,'FL Ratio'!$A$2:$B$9,2,FALSE)*'FL Characterization'!R$2)</f>
        <v>4.9068228142547801</v>
      </c>
      <c r="S3" s="4">
        <f>('[1]Pc, Winter, S3'!S3*Main!$B$5)+(VLOOKUP($A3,'FL Ratio'!$A$2:$B$9,2,FALSE)*'FL Characterization'!S$2)</f>
        <v>6.1211297085270191</v>
      </c>
      <c r="T3" s="4">
        <f>('[1]Pc, Winter, S3'!T3*Main!$B$5)+(VLOOKUP($A3,'FL Ratio'!$A$2:$B$9,2,FALSE)*'FL Characterization'!T$2)</f>
        <v>5.7047164265130093</v>
      </c>
      <c r="U3" s="4">
        <f>('[1]Pc, Winter, S3'!U3*Main!$B$5)+(VLOOKUP($A3,'FL Ratio'!$A$2:$B$9,2,FALSE)*'FL Characterization'!U$2)</f>
        <v>5.348247861673892</v>
      </c>
      <c r="V3" s="4">
        <f>('[1]Pc, Winter, S3'!V3*Main!$B$5)+(VLOOKUP($A3,'FL Ratio'!$A$2:$B$9,2,FALSE)*'FL Characterization'!V$2)</f>
        <v>5.0775105305488006</v>
      </c>
      <c r="W3" s="4">
        <f>('[1]Pc, Winter, S3'!W3*Main!$B$5)+(VLOOKUP($A3,'FL Ratio'!$A$2:$B$9,2,FALSE)*'FL Characterization'!W$2)</f>
        <v>4.6980759454143213</v>
      </c>
      <c r="X3" s="4">
        <f>('[1]Pc, Winter, S3'!X3*Main!$B$5)+(VLOOKUP($A3,'FL Ratio'!$A$2:$B$9,2,FALSE)*'FL Characterization'!X$2)</f>
        <v>4.6533762872554849</v>
      </c>
      <c r="Y3" s="4">
        <f>('[1]Pc, Winter, S3'!Y3*Main!$B$5)+(VLOOKUP($A3,'FL Ratio'!$A$2:$B$9,2,FALSE)*'FL Characterization'!Y$2)</f>
        <v>4.2237869649614801</v>
      </c>
    </row>
    <row r="4" spans="1:25" x14ac:dyDescent="0.3">
      <c r="A4">
        <v>3</v>
      </c>
      <c r="B4" s="4">
        <f>('[1]Pc, Winter, S3'!B4*Main!$B$5)+(VLOOKUP($A4,'FL Ratio'!$A$2:$B$9,2,FALSE)*'FL Characterization'!B$2)</f>
        <v>2.5689457214215725</v>
      </c>
      <c r="C4" s="4">
        <f>('[1]Pc, Winter, S3'!C4*Main!$B$5)+(VLOOKUP($A4,'FL Ratio'!$A$2:$B$9,2,FALSE)*'FL Characterization'!C$2)</f>
        <v>2.4066211433851437</v>
      </c>
      <c r="D4" s="4">
        <f>('[1]Pc, Winter, S3'!D4*Main!$B$5)+(VLOOKUP($A4,'FL Ratio'!$A$2:$B$9,2,FALSE)*'FL Characterization'!D$2)</f>
        <v>2.3226388327972289</v>
      </c>
      <c r="E4" s="4">
        <f>('[1]Pc, Winter, S3'!E4*Main!$B$5)+(VLOOKUP($A4,'FL Ratio'!$A$2:$B$9,2,FALSE)*'FL Characterization'!E$2)</f>
        <v>2.388524027411032</v>
      </c>
      <c r="F4" s="4">
        <f>('[1]Pc, Winter, S3'!F4*Main!$B$5)+(VLOOKUP($A4,'FL Ratio'!$A$2:$B$9,2,FALSE)*'FL Characterization'!F$2)</f>
        <v>2.3521286044453285</v>
      </c>
      <c r="G4" s="4">
        <f>('[1]Pc, Winter, S3'!G4*Main!$B$5)+(VLOOKUP($A4,'FL Ratio'!$A$2:$B$9,2,FALSE)*'FL Characterization'!G$2)</f>
        <v>2.5433214584058357</v>
      </c>
      <c r="H4" s="4">
        <f>('[1]Pc, Winter, S3'!H4*Main!$B$5)+(VLOOKUP($A4,'FL Ratio'!$A$2:$B$9,2,FALSE)*'FL Characterization'!H$2)</f>
        <v>4.0230514171018932</v>
      </c>
      <c r="I4" s="4">
        <f>('[1]Pc, Winter, S3'!I4*Main!$B$5)+(VLOOKUP($A4,'FL Ratio'!$A$2:$B$9,2,FALSE)*'FL Characterization'!I$2)</f>
        <v>4.5438279191581206</v>
      </c>
      <c r="J4" s="4">
        <f>('[1]Pc, Winter, S3'!J4*Main!$B$5)+(VLOOKUP($A4,'FL Ratio'!$A$2:$B$9,2,FALSE)*'FL Characterization'!J$2)</f>
        <v>4.6926842141842124</v>
      </c>
      <c r="K4" s="4">
        <f>('[1]Pc, Winter, S3'!K4*Main!$B$5)+(VLOOKUP($A4,'FL Ratio'!$A$2:$B$9,2,FALSE)*'FL Characterization'!K$2)</f>
        <v>4.5185482697552501</v>
      </c>
      <c r="L4" s="4">
        <f>('[1]Pc, Winter, S3'!L4*Main!$B$5)+(VLOOKUP($A4,'FL Ratio'!$A$2:$B$9,2,FALSE)*'FL Characterization'!L$2)</f>
        <v>4.4181995284544726</v>
      </c>
      <c r="M4" s="4">
        <f>('[1]Pc, Winter, S3'!M4*Main!$B$5)+(VLOOKUP($A4,'FL Ratio'!$A$2:$B$9,2,FALSE)*'FL Characterization'!M$2)</f>
        <v>4.6131955251978498</v>
      </c>
      <c r="N4" s="4">
        <f>('[1]Pc, Winter, S3'!N4*Main!$B$5)+(VLOOKUP($A4,'FL Ratio'!$A$2:$B$9,2,FALSE)*'FL Characterization'!N$2)</f>
        <v>4.3053983399930651</v>
      </c>
      <c r="O4" s="4">
        <f>('[1]Pc, Winter, S3'!O4*Main!$B$5)+(VLOOKUP($A4,'FL Ratio'!$A$2:$B$9,2,FALSE)*'FL Characterization'!O$2)</f>
        <v>4.2841685920149359</v>
      </c>
      <c r="P4" s="4">
        <f>('[1]Pc, Winter, S3'!P4*Main!$B$5)+(VLOOKUP($A4,'FL Ratio'!$A$2:$B$9,2,FALSE)*'FL Characterization'!P$2)</f>
        <v>3.7309078968498466</v>
      </c>
      <c r="Q4" s="4">
        <f>('[1]Pc, Winter, S3'!Q4*Main!$B$5)+(VLOOKUP($A4,'FL Ratio'!$A$2:$B$9,2,FALSE)*'FL Characterization'!Q$2)</f>
        <v>3.7492705407044022</v>
      </c>
      <c r="R4" s="4">
        <f>('[1]Pc, Winter, S3'!R4*Main!$B$5)+(VLOOKUP($A4,'FL Ratio'!$A$2:$B$9,2,FALSE)*'FL Characterization'!R$2)</f>
        <v>3.6950502008770743</v>
      </c>
      <c r="S4" s="4">
        <f>('[1]Pc, Winter, S3'!S4*Main!$B$5)+(VLOOKUP($A4,'FL Ratio'!$A$2:$B$9,2,FALSE)*'FL Characterization'!S$2)</f>
        <v>4.0620635649956114</v>
      </c>
      <c r="T4" s="4">
        <f>('[1]Pc, Winter, S3'!T4*Main!$B$5)+(VLOOKUP($A4,'FL Ratio'!$A$2:$B$9,2,FALSE)*'FL Characterization'!T$2)</f>
        <v>3.8082234657001965</v>
      </c>
      <c r="U4" s="4">
        <f>('[1]Pc, Winter, S3'!U4*Main!$B$5)+(VLOOKUP($A4,'FL Ratio'!$A$2:$B$9,2,FALSE)*'FL Characterization'!U$2)</f>
        <v>3.9274799277327546</v>
      </c>
      <c r="V4" s="4">
        <f>('[1]Pc, Winter, S3'!V4*Main!$B$5)+(VLOOKUP($A4,'FL Ratio'!$A$2:$B$9,2,FALSE)*'FL Characterization'!V$2)</f>
        <v>3.7740941487123569</v>
      </c>
      <c r="W4" s="4">
        <f>('[1]Pc, Winter, S3'!W4*Main!$B$5)+(VLOOKUP($A4,'FL Ratio'!$A$2:$B$9,2,FALSE)*'FL Characterization'!W$2)</f>
        <v>3.5531390137154815</v>
      </c>
      <c r="X4" s="4">
        <f>('[1]Pc, Winter, S3'!X4*Main!$B$5)+(VLOOKUP($A4,'FL Ratio'!$A$2:$B$9,2,FALSE)*'FL Characterization'!X$2)</f>
        <v>3.0849770927211195</v>
      </c>
      <c r="Y4" s="4">
        <f>('[1]Pc, Winter, S3'!Y4*Main!$B$5)+(VLOOKUP($A4,'FL Ratio'!$A$2:$B$9,2,FALSE)*'FL Characterization'!Y$2)</f>
        <v>2.8584391638112905</v>
      </c>
    </row>
    <row r="5" spans="1:25" x14ac:dyDescent="0.3">
      <c r="A5">
        <v>4</v>
      </c>
      <c r="B5" s="4">
        <f>('[1]Pc, Winter, S3'!B5*Main!$B$5)+(VLOOKUP($A5,'FL Ratio'!$A$2:$B$9,2,FALSE)*'FL Characterization'!B$2)</f>
        <v>0.93960853377460429</v>
      </c>
      <c r="C5" s="4">
        <f>('[1]Pc, Winter, S3'!C5*Main!$B$5)+(VLOOKUP($A5,'FL Ratio'!$A$2:$B$9,2,FALSE)*'FL Characterization'!C$2)</f>
        <v>0.72533364742734041</v>
      </c>
      <c r="D5" s="4">
        <f>('[1]Pc, Winter, S3'!D5*Main!$B$5)+(VLOOKUP($A5,'FL Ratio'!$A$2:$B$9,2,FALSE)*'FL Characterization'!D$2)</f>
        <v>0.68364666802031515</v>
      </c>
      <c r="E5" s="4">
        <f>('[1]Pc, Winter, S3'!E5*Main!$B$5)+(VLOOKUP($A5,'FL Ratio'!$A$2:$B$9,2,FALSE)*'FL Characterization'!E$2)</f>
        <v>0.61904883792278598</v>
      </c>
      <c r="F5" s="4">
        <f>('[1]Pc, Winter, S3'!F5*Main!$B$5)+(VLOOKUP($A5,'FL Ratio'!$A$2:$B$9,2,FALSE)*'FL Characterization'!F$2)</f>
        <v>0.61429213787876835</v>
      </c>
      <c r="G5" s="4">
        <f>('[1]Pc, Winter, S3'!G5*Main!$B$5)+(VLOOKUP($A5,'FL Ratio'!$A$2:$B$9,2,FALSE)*'FL Characterization'!G$2)</f>
        <v>0.99278081603770285</v>
      </c>
      <c r="H5" s="4">
        <f>('[1]Pc, Winter, S3'!H5*Main!$B$5)+(VLOOKUP($A5,'FL Ratio'!$A$2:$B$9,2,FALSE)*'FL Characterization'!H$2)</f>
        <v>1.9324638848952538</v>
      </c>
      <c r="I5" s="4">
        <f>('[1]Pc, Winter, S3'!I5*Main!$B$5)+(VLOOKUP($A5,'FL Ratio'!$A$2:$B$9,2,FALSE)*'FL Characterization'!I$2)</f>
        <v>2.1939986171812755</v>
      </c>
      <c r="J5" s="4">
        <f>('[1]Pc, Winter, S3'!J5*Main!$B$5)+(VLOOKUP($A5,'FL Ratio'!$A$2:$B$9,2,FALSE)*'FL Characterization'!J$2)</f>
        <v>2.3874732603153972</v>
      </c>
      <c r="K5" s="4">
        <f>('[1]Pc, Winter, S3'!K5*Main!$B$5)+(VLOOKUP($A5,'FL Ratio'!$A$2:$B$9,2,FALSE)*'FL Characterization'!K$2)</f>
        <v>2.2296964663808829</v>
      </c>
      <c r="L5" s="4">
        <f>('[1]Pc, Winter, S3'!L5*Main!$B$5)+(VLOOKUP($A5,'FL Ratio'!$A$2:$B$9,2,FALSE)*'FL Characterization'!L$2)</f>
        <v>2.1927449694377263</v>
      </c>
      <c r="M5" s="4">
        <f>('[1]Pc, Winter, S3'!M5*Main!$B$5)+(VLOOKUP($A5,'FL Ratio'!$A$2:$B$9,2,FALSE)*'FL Characterization'!M$2)</f>
        <v>2.0060232763101467</v>
      </c>
      <c r="N5" s="4">
        <f>('[1]Pc, Winter, S3'!N5*Main!$B$5)+(VLOOKUP($A5,'FL Ratio'!$A$2:$B$9,2,FALSE)*'FL Characterization'!N$2)</f>
        <v>2.0527010638134264</v>
      </c>
      <c r="O5" s="4">
        <f>('[1]Pc, Winter, S3'!O5*Main!$B$5)+(VLOOKUP($A5,'FL Ratio'!$A$2:$B$9,2,FALSE)*'FL Characterization'!O$2)</f>
        <v>1.9058028150344075</v>
      </c>
      <c r="P5" s="4">
        <f>('[1]Pc, Winter, S3'!P5*Main!$B$5)+(VLOOKUP($A5,'FL Ratio'!$A$2:$B$9,2,FALSE)*'FL Characterization'!P$2)</f>
        <v>1.9003942624818753</v>
      </c>
      <c r="Q5" s="4">
        <f>('[1]Pc, Winter, S3'!Q5*Main!$B$5)+(VLOOKUP($A5,'FL Ratio'!$A$2:$B$9,2,FALSE)*'FL Characterization'!Q$2)</f>
        <v>1.9036136409204985</v>
      </c>
      <c r="R5" s="4">
        <f>('[1]Pc, Winter, S3'!R5*Main!$B$5)+(VLOOKUP($A5,'FL Ratio'!$A$2:$B$9,2,FALSE)*'FL Characterization'!R$2)</f>
        <v>2.3099370072604937</v>
      </c>
      <c r="S5" s="4">
        <f>('[1]Pc, Winter, S3'!S5*Main!$B$5)+(VLOOKUP($A5,'FL Ratio'!$A$2:$B$9,2,FALSE)*'FL Characterization'!S$2)</f>
        <v>3.5822728334437763</v>
      </c>
      <c r="T5" s="4">
        <f>('[1]Pc, Winter, S3'!T5*Main!$B$5)+(VLOOKUP($A5,'FL Ratio'!$A$2:$B$9,2,FALSE)*'FL Characterization'!T$2)</f>
        <v>3.1848744319168696</v>
      </c>
      <c r="U5" s="4">
        <f>('[1]Pc, Winter, S3'!U5*Main!$B$5)+(VLOOKUP($A5,'FL Ratio'!$A$2:$B$9,2,FALSE)*'FL Characterization'!U$2)</f>
        <v>2.6073342416854377</v>
      </c>
      <c r="V5" s="4">
        <f>('[1]Pc, Winter, S3'!V5*Main!$B$5)+(VLOOKUP($A5,'FL Ratio'!$A$2:$B$9,2,FALSE)*'FL Characterization'!V$2)</f>
        <v>2.5972973204167347</v>
      </c>
      <c r="W5" s="4">
        <f>('[1]Pc, Winter, S3'!W5*Main!$B$5)+(VLOOKUP($A5,'FL Ratio'!$A$2:$B$9,2,FALSE)*'FL Characterization'!W$2)</f>
        <v>2.2702162530468053</v>
      </c>
      <c r="X5" s="4">
        <f>('[1]Pc, Winter, S3'!X5*Main!$B$5)+(VLOOKUP($A5,'FL Ratio'!$A$2:$B$9,2,FALSE)*'FL Characterization'!X$2)</f>
        <v>1.9177616133829845</v>
      </c>
      <c r="Y5" s="4">
        <f>('[1]Pc, Winter, S3'!Y5*Main!$B$5)+(VLOOKUP($A5,'FL Ratio'!$A$2:$B$9,2,FALSE)*'FL Characterization'!Y$2)</f>
        <v>1.5769989886357711</v>
      </c>
    </row>
    <row r="6" spans="1:25" x14ac:dyDescent="0.3">
      <c r="A6">
        <v>5</v>
      </c>
      <c r="B6" s="4">
        <f>('[1]Pc, Winter, S3'!B6*Main!$B$5)+(VLOOKUP($A6,'FL Ratio'!$A$2:$B$9,2,FALSE)*'FL Characterization'!B$2)</f>
        <v>2.2103661611629906</v>
      </c>
      <c r="C6" s="4">
        <f>('[1]Pc, Winter, S3'!C6*Main!$B$5)+(VLOOKUP($A6,'FL Ratio'!$A$2:$B$9,2,FALSE)*'FL Characterization'!C$2)</f>
        <v>2.0432475251872648</v>
      </c>
      <c r="D6" s="4">
        <f>('[1]Pc, Winter, S3'!D6*Main!$B$5)+(VLOOKUP($A6,'FL Ratio'!$A$2:$B$9,2,FALSE)*'FL Characterization'!D$2)</f>
        <v>1.8830725285614178</v>
      </c>
      <c r="E6" s="4">
        <f>('[1]Pc, Winter, S3'!E6*Main!$B$5)+(VLOOKUP($A6,'FL Ratio'!$A$2:$B$9,2,FALSE)*'FL Characterization'!E$2)</f>
        <v>1.8585553026953403</v>
      </c>
      <c r="F6" s="4">
        <f>('[1]Pc, Winter, S3'!F6*Main!$B$5)+(VLOOKUP($A6,'FL Ratio'!$A$2:$B$9,2,FALSE)*'FL Characterization'!F$2)</f>
        <v>1.8698208813854176</v>
      </c>
      <c r="G6" s="4">
        <f>('[1]Pc, Winter, S3'!G6*Main!$B$5)+(VLOOKUP($A6,'FL Ratio'!$A$2:$B$9,2,FALSE)*'FL Characterization'!G$2)</f>
        <v>2.0919443911585311</v>
      </c>
      <c r="H6" s="4">
        <f>('[1]Pc, Winter, S3'!H6*Main!$B$5)+(VLOOKUP($A6,'FL Ratio'!$A$2:$B$9,2,FALSE)*'FL Characterization'!H$2)</f>
        <v>2.6682044694941127</v>
      </c>
      <c r="I6" s="4">
        <f>('[1]Pc, Winter, S3'!I6*Main!$B$5)+(VLOOKUP($A6,'FL Ratio'!$A$2:$B$9,2,FALSE)*'FL Characterization'!I$2)</f>
        <v>2.7433799689627647</v>
      </c>
      <c r="J6" s="4">
        <f>('[1]Pc, Winter, S3'!J6*Main!$B$5)+(VLOOKUP($A6,'FL Ratio'!$A$2:$B$9,2,FALSE)*'FL Characterization'!J$2)</f>
        <v>2.8028916724920045</v>
      </c>
      <c r="K6" s="4">
        <f>('[1]Pc, Winter, S3'!K6*Main!$B$5)+(VLOOKUP($A6,'FL Ratio'!$A$2:$B$9,2,FALSE)*'FL Characterization'!K$2)</f>
        <v>2.9860031907412075</v>
      </c>
      <c r="L6" s="4">
        <f>('[1]Pc, Winter, S3'!L6*Main!$B$5)+(VLOOKUP($A6,'FL Ratio'!$A$2:$B$9,2,FALSE)*'FL Characterization'!L$2)</f>
        <v>3.0507220899900616</v>
      </c>
      <c r="M6" s="4">
        <f>('[1]Pc, Winter, S3'!M6*Main!$B$5)+(VLOOKUP($A6,'FL Ratio'!$A$2:$B$9,2,FALSE)*'FL Characterization'!M$2)</f>
        <v>3.0770014941442629</v>
      </c>
      <c r="N6" s="4">
        <f>('[1]Pc, Winter, S3'!N6*Main!$B$5)+(VLOOKUP($A6,'FL Ratio'!$A$2:$B$9,2,FALSE)*'FL Characterization'!N$2)</f>
        <v>3.0371123272706289</v>
      </c>
      <c r="O6" s="4">
        <f>('[1]Pc, Winter, S3'!O6*Main!$B$5)+(VLOOKUP($A6,'FL Ratio'!$A$2:$B$9,2,FALSE)*'FL Characterization'!O$2)</f>
        <v>2.936048330191436</v>
      </c>
      <c r="P6" s="4">
        <f>('[1]Pc, Winter, S3'!P6*Main!$B$5)+(VLOOKUP($A6,'FL Ratio'!$A$2:$B$9,2,FALSE)*'FL Characterization'!P$2)</f>
        <v>2.9621031923310359</v>
      </c>
      <c r="Q6" s="4">
        <f>('[1]Pc, Winter, S3'!Q6*Main!$B$5)+(VLOOKUP($A6,'FL Ratio'!$A$2:$B$9,2,FALSE)*'FL Characterization'!Q$2)</f>
        <v>2.9656209119438688</v>
      </c>
      <c r="R6" s="4">
        <f>('[1]Pc, Winter, S3'!R6*Main!$B$5)+(VLOOKUP($A6,'FL Ratio'!$A$2:$B$9,2,FALSE)*'FL Characterization'!R$2)</f>
        <v>3.1191452273588793</v>
      </c>
      <c r="S6" s="4">
        <f>('[1]Pc, Winter, S3'!S6*Main!$B$5)+(VLOOKUP($A6,'FL Ratio'!$A$2:$B$9,2,FALSE)*'FL Characterization'!S$2)</f>
        <v>3.5560987746641755</v>
      </c>
      <c r="T6" s="4">
        <f>('[1]Pc, Winter, S3'!T6*Main!$B$5)+(VLOOKUP($A6,'FL Ratio'!$A$2:$B$9,2,FALSE)*'FL Characterization'!T$2)</f>
        <v>3.4299008558124715</v>
      </c>
      <c r="U6" s="4">
        <f>('[1]Pc, Winter, S3'!U6*Main!$B$5)+(VLOOKUP($A6,'FL Ratio'!$A$2:$B$9,2,FALSE)*'FL Characterization'!U$2)</f>
        <v>3.3701320416997689</v>
      </c>
      <c r="V6" s="4">
        <f>('[1]Pc, Winter, S3'!V6*Main!$B$5)+(VLOOKUP($A6,'FL Ratio'!$A$2:$B$9,2,FALSE)*'FL Characterization'!V$2)</f>
        <v>3.4309847839563092</v>
      </c>
      <c r="W6" s="4">
        <f>('[1]Pc, Winter, S3'!W6*Main!$B$5)+(VLOOKUP($A6,'FL Ratio'!$A$2:$B$9,2,FALSE)*'FL Characterization'!W$2)</f>
        <v>3.180895698255926</v>
      </c>
      <c r="X6" s="4">
        <f>('[1]Pc, Winter, S3'!X6*Main!$B$5)+(VLOOKUP($A6,'FL Ratio'!$A$2:$B$9,2,FALSE)*'FL Characterization'!X$2)</f>
        <v>3.01987507232257</v>
      </c>
      <c r="Y6" s="4">
        <f>('[1]Pc, Winter, S3'!Y6*Main!$B$5)+(VLOOKUP($A6,'FL Ratio'!$A$2:$B$9,2,FALSE)*'FL Characterization'!Y$2)</f>
        <v>2.6965503135419668</v>
      </c>
    </row>
    <row r="7" spans="1:25" x14ac:dyDescent="0.3">
      <c r="A7">
        <v>6</v>
      </c>
      <c r="B7" s="4">
        <f>('[1]Pc, Winter, S3'!B7*Main!$B$5)+(VLOOKUP($A7,'FL Ratio'!$A$2:$B$9,2,FALSE)*'FL Characterization'!B$2)</f>
        <v>2.6417489977693407</v>
      </c>
      <c r="C7" s="4">
        <f>('[1]Pc, Winter, S3'!C7*Main!$B$5)+(VLOOKUP($A7,'FL Ratio'!$A$2:$B$9,2,FALSE)*'FL Characterization'!C$2)</f>
        <v>2.4209929612050325</v>
      </c>
      <c r="D7" s="4">
        <f>('[1]Pc, Winter, S3'!D7*Main!$B$5)+(VLOOKUP($A7,'FL Ratio'!$A$2:$B$9,2,FALSE)*'FL Characterization'!D$2)</f>
        <v>2.3377990419130774</v>
      </c>
      <c r="E7" s="4">
        <f>('[1]Pc, Winter, S3'!E7*Main!$B$5)+(VLOOKUP($A7,'FL Ratio'!$A$2:$B$9,2,FALSE)*'FL Characterization'!E$2)</f>
        <v>2.4153544725470044</v>
      </c>
      <c r="F7" s="4">
        <f>('[1]Pc, Winter, S3'!F7*Main!$B$5)+(VLOOKUP($A7,'FL Ratio'!$A$2:$B$9,2,FALSE)*'FL Characterization'!F$2)</f>
        <v>2.3535871869086633</v>
      </c>
      <c r="G7" s="4">
        <f>('[1]Pc, Winter, S3'!G7*Main!$B$5)+(VLOOKUP($A7,'FL Ratio'!$A$2:$B$9,2,FALSE)*'FL Characterization'!G$2)</f>
        <v>2.5295368868914756</v>
      </c>
      <c r="H7" s="4">
        <f>('[1]Pc, Winter, S3'!H7*Main!$B$5)+(VLOOKUP($A7,'FL Ratio'!$A$2:$B$9,2,FALSE)*'FL Characterization'!H$2)</f>
        <v>2.8991598117301502</v>
      </c>
      <c r="I7" s="4">
        <f>('[1]Pc, Winter, S3'!I7*Main!$B$5)+(VLOOKUP($A7,'FL Ratio'!$A$2:$B$9,2,FALSE)*'FL Characterization'!I$2)</f>
        <v>3.3428588576100848</v>
      </c>
      <c r="J7" s="4">
        <f>('[1]Pc, Winter, S3'!J7*Main!$B$5)+(VLOOKUP($A7,'FL Ratio'!$A$2:$B$9,2,FALSE)*'FL Characterization'!J$2)</f>
        <v>3.4313715869023476</v>
      </c>
      <c r="K7" s="4">
        <f>('[1]Pc, Winter, S3'!K7*Main!$B$5)+(VLOOKUP($A7,'FL Ratio'!$A$2:$B$9,2,FALSE)*'FL Characterization'!K$2)</f>
        <v>3.6312621496756585</v>
      </c>
      <c r="L7" s="4">
        <f>('[1]Pc, Winter, S3'!L7*Main!$B$5)+(VLOOKUP($A7,'FL Ratio'!$A$2:$B$9,2,FALSE)*'FL Characterization'!L$2)</f>
        <v>3.520654216946514</v>
      </c>
      <c r="M7" s="4">
        <f>('[1]Pc, Winter, S3'!M7*Main!$B$5)+(VLOOKUP($A7,'FL Ratio'!$A$2:$B$9,2,FALSE)*'FL Characterization'!M$2)</f>
        <v>3.5455602725713264</v>
      </c>
      <c r="N7" s="4">
        <f>('[1]Pc, Winter, S3'!N7*Main!$B$5)+(VLOOKUP($A7,'FL Ratio'!$A$2:$B$9,2,FALSE)*'FL Characterization'!N$2)</f>
        <v>3.5820763784751861</v>
      </c>
      <c r="O7" s="4">
        <f>('[1]Pc, Winter, S3'!O7*Main!$B$5)+(VLOOKUP($A7,'FL Ratio'!$A$2:$B$9,2,FALSE)*'FL Characterization'!O$2)</f>
        <v>3.5041958292888031</v>
      </c>
      <c r="P7" s="4">
        <f>('[1]Pc, Winter, S3'!P7*Main!$B$5)+(VLOOKUP($A7,'FL Ratio'!$A$2:$B$9,2,FALSE)*'FL Characterization'!P$2)</f>
        <v>3.3425976641534989</v>
      </c>
      <c r="Q7" s="4">
        <f>('[1]Pc, Winter, S3'!Q7*Main!$B$5)+(VLOOKUP($A7,'FL Ratio'!$A$2:$B$9,2,FALSE)*'FL Characterization'!Q$2)</f>
        <v>3.2842373678682155</v>
      </c>
      <c r="R7" s="4">
        <f>('[1]Pc, Winter, S3'!R7*Main!$B$5)+(VLOOKUP($A7,'FL Ratio'!$A$2:$B$9,2,FALSE)*'FL Characterization'!R$2)</f>
        <v>3.2389515313923454</v>
      </c>
      <c r="S7" s="4">
        <f>('[1]Pc, Winter, S3'!S7*Main!$B$5)+(VLOOKUP($A7,'FL Ratio'!$A$2:$B$9,2,FALSE)*'FL Characterization'!S$2)</f>
        <v>3.3516567663200623</v>
      </c>
      <c r="T7" s="4">
        <f>('[1]Pc, Winter, S3'!T7*Main!$B$5)+(VLOOKUP($A7,'FL Ratio'!$A$2:$B$9,2,FALSE)*'FL Characterization'!T$2)</f>
        <v>3.2671294391930781</v>
      </c>
      <c r="U7" s="4">
        <f>('[1]Pc, Winter, S3'!U7*Main!$B$5)+(VLOOKUP($A7,'FL Ratio'!$A$2:$B$9,2,FALSE)*'FL Characterization'!U$2)</f>
        <v>3.1658177928214135</v>
      </c>
      <c r="V7" s="4">
        <f>('[1]Pc, Winter, S3'!V7*Main!$B$5)+(VLOOKUP($A7,'FL Ratio'!$A$2:$B$9,2,FALSE)*'FL Characterization'!V$2)</f>
        <v>3.0907133075104527</v>
      </c>
      <c r="W7" s="4">
        <f>('[1]Pc, Winter, S3'!W7*Main!$B$5)+(VLOOKUP($A7,'FL Ratio'!$A$2:$B$9,2,FALSE)*'FL Characterization'!W$2)</f>
        <v>2.9598492188903376</v>
      </c>
      <c r="X7" s="4">
        <f>('[1]Pc, Winter, S3'!X7*Main!$B$5)+(VLOOKUP($A7,'FL Ratio'!$A$2:$B$9,2,FALSE)*'FL Characterization'!X$2)</f>
        <v>2.8975873419497278</v>
      </c>
      <c r="Y7" s="4">
        <f>('[1]Pc, Winter, S3'!Y7*Main!$B$5)+(VLOOKUP($A7,'FL Ratio'!$A$2:$B$9,2,FALSE)*'FL Characterization'!Y$2)</f>
        <v>2.6984268671310851</v>
      </c>
    </row>
    <row r="8" spans="1:25" x14ac:dyDescent="0.3">
      <c r="A8">
        <v>7</v>
      </c>
      <c r="B8" s="4">
        <f>('[1]Pc, Winter, S3'!B8*Main!$B$5)+(VLOOKUP($A8,'FL Ratio'!$A$2:$B$9,2,FALSE)*'FL Characterization'!B$2)</f>
        <v>2.1915750361594726</v>
      </c>
      <c r="C8" s="4">
        <f>('[1]Pc, Winter, S3'!C8*Main!$B$5)+(VLOOKUP($A8,'FL Ratio'!$A$2:$B$9,2,FALSE)*'FL Characterization'!C$2)</f>
        <v>2.0446816900273435</v>
      </c>
      <c r="D8" s="4">
        <f>('[1]Pc, Winter, S3'!D8*Main!$B$5)+(VLOOKUP($A8,'FL Ratio'!$A$2:$B$9,2,FALSE)*'FL Characterization'!D$2)</f>
        <v>1.9436607436548405</v>
      </c>
      <c r="E8" s="4">
        <f>('[1]Pc, Winter, S3'!E8*Main!$B$5)+(VLOOKUP($A8,'FL Ratio'!$A$2:$B$9,2,FALSE)*'FL Characterization'!E$2)</f>
        <v>1.9463519208333797</v>
      </c>
      <c r="F8" s="4">
        <f>('[1]Pc, Winter, S3'!F8*Main!$B$5)+(VLOOKUP($A8,'FL Ratio'!$A$2:$B$9,2,FALSE)*'FL Characterization'!F$2)</f>
        <v>1.9112792248328061</v>
      </c>
      <c r="G8" s="4">
        <f>('[1]Pc, Winter, S3'!G8*Main!$B$5)+(VLOOKUP($A8,'FL Ratio'!$A$2:$B$9,2,FALSE)*'FL Characterization'!G$2)</f>
        <v>2.081360566641782</v>
      </c>
      <c r="H8" s="4">
        <f>('[1]Pc, Winter, S3'!H8*Main!$B$5)+(VLOOKUP($A8,'FL Ratio'!$A$2:$B$9,2,FALSE)*'FL Characterization'!H$2)</f>
        <v>2.6629408969272581</v>
      </c>
      <c r="I8" s="4">
        <f>('[1]Pc, Winter, S3'!I8*Main!$B$5)+(VLOOKUP($A8,'FL Ratio'!$A$2:$B$9,2,FALSE)*'FL Characterization'!I$2)</f>
        <v>2.9303251862448545</v>
      </c>
      <c r="J8" s="4">
        <f>('[1]Pc, Winter, S3'!J8*Main!$B$5)+(VLOOKUP($A8,'FL Ratio'!$A$2:$B$9,2,FALSE)*'FL Characterization'!J$2)</f>
        <v>3.1403841305870763</v>
      </c>
      <c r="K8" s="4">
        <f>('[1]Pc, Winter, S3'!K8*Main!$B$5)+(VLOOKUP($A8,'FL Ratio'!$A$2:$B$9,2,FALSE)*'FL Characterization'!K$2)</f>
        <v>3.0662381504073095</v>
      </c>
      <c r="L8" s="4">
        <f>('[1]Pc, Winter, S3'!L8*Main!$B$5)+(VLOOKUP($A8,'FL Ratio'!$A$2:$B$9,2,FALSE)*'FL Characterization'!L$2)</f>
        <v>3.1179232256661966</v>
      </c>
      <c r="M8" s="4">
        <f>('[1]Pc, Winter, S3'!M8*Main!$B$5)+(VLOOKUP($A8,'FL Ratio'!$A$2:$B$9,2,FALSE)*'FL Characterization'!M$2)</f>
        <v>3.0891122195519554</v>
      </c>
      <c r="N8" s="4">
        <f>('[1]Pc, Winter, S3'!N8*Main!$B$5)+(VLOOKUP($A8,'FL Ratio'!$A$2:$B$9,2,FALSE)*'FL Characterization'!N$2)</f>
        <v>3.0507726768321146</v>
      </c>
      <c r="O8" s="4">
        <f>('[1]Pc, Winter, S3'!O8*Main!$B$5)+(VLOOKUP($A8,'FL Ratio'!$A$2:$B$9,2,FALSE)*'FL Characterization'!O$2)</f>
        <v>3.0115748500233392</v>
      </c>
      <c r="P8" s="4">
        <f>('[1]Pc, Winter, S3'!P8*Main!$B$5)+(VLOOKUP($A8,'FL Ratio'!$A$2:$B$9,2,FALSE)*'FL Characterization'!P$2)</f>
        <v>2.8146319858633579</v>
      </c>
      <c r="Q8" s="4">
        <f>('[1]Pc, Winter, S3'!Q8*Main!$B$5)+(VLOOKUP($A8,'FL Ratio'!$A$2:$B$9,2,FALSE)*'FL Characterization'!Q$2)</f>
        <v>2.8117939812303239</v>
      </c>
      <c r="R8" s="4">
        <f>('[1]Pc, Winter, S3'!R8*Main!$B$5)+(VLOOKUP($A8,'FL Ratio'!$A$2:$B$9,2,FALSE)*'FL Characterization'!R$2)</f>
        <v>3.0059557114277622</v>
      </c>
      <c r="S8" s="4">
        <f>('[1]Pc, Winter, S3'!S8*Main!$B$5)+(VLOOKUP($A8,'FL Ratio'!$A$2:$B$9,2,FALSE)*'FL Characterization'!S$2)</f>
        <v>3.4510369064068374</v>
      </c>
      <c r="T8" s="4">
        <f>('[1]Pc, Winter, S3'!T8*Main!$B$5)+(VLOOKUP($A8,'FL Ratio'!$A$2:$B$9,2,FALSE)*'FL Characterization'!T$2)</f>
        <v>3.2537378819766918</v>
      </c>
      <c r="U8" s="4">
        <f>('[1]Pc, Winter, S3'!U8*Main!$B$5)+(VLOOKUP($A8,'FL Ratio'!$A$2:$B$9,2,FALSE)*'FL Characterization'!U$2)</f>
        <v>2.9931346337320721</v>
      </c>
      <c r="V8" s="4">
        <f>('[1]Pc, Winter, S3'!V8*Main!$B$5)+(VLOOKUP($A8,'FL Ratio'!$A$2:$B$9,2,FALSE)*'FL Characterization'!V$2)</f>
        <v>2.9546910925131118</v>
      </c>
      <c r="W8" s="4">
        <f>('[1]Pc, Winter, S3'!W8*Main!$B$5)+(VLOOKUP($A8,'FL Ratio'!$A$2:$B$9,2,FALSE)*'FL Characterization'!W$2)</f>
        <v>2.8301670830134285</v>
      </c>
      <c r="X8" s="4">
        <f>('[1]Pc, Winter, S3'!X8*Main!$B$5)+(VLOOKUP($A8,'FL Ratio'!$A$2:$B$9,2,FALSE)*'FL Characterization'!X$2)</f>
        <v>2.5992175554260371</v>
      </c>
      <c r="Y8" s="4">
        <f>('[1]Pc, Winter, S3'!Y8*Main!$B$5)+(VLOOKUP($A8,'FL Ratio'!$A$2:$B$9,2,FALSE)*'FL Characterization'!Y$2)</f>
        <v>2.3593810652074709</v>
      </c>
    </row>
    <row r="9" spans="1:25" x14ac:dyDescent="0.3">
      <c r="A9">
        <v>8</v>
      </c>
      <c r="B9" s="4">
        <f>('[1]Pc, Winter, S3'!B9*Main!$B$5)+(VLOOKUP($A9,'FL Ratio'!$A$2:$B$9,2,FALSE)*'FL Characterization'!B$2)</f>
        <v>1.6252789303948045</v>
      </c>
      <c r="C9" s="4">
        <f>('[1]Pc, Winter, S3'!C9*Main!$B$5)+(VLOOKUP($A9,'FL Ratio'!$A$2:$B$9,2,FALSE)*'FL Characterization'!C$2)</f>
        <v>1.6019323620971742</v>
      </c>
      <c r="D9" s="4">
        <f>('[1]Pc, Winter, S3'!D9*Main!$B$5)+(VLOOKUP($A9,'FL Ratio'!$A$2:$B$9,2,FALSE)*'FL Characterization'!D$2)</f>
        <v>1.531014403639239</v>
      </c>
      <c r="E9" s="4">
        <f>('[1]Pc, Winter, S3'!E9*Main!$B$5)+(VLOOKUP($A9,'FL Ratio'!$A$2:$B$9,2,FALSE)*'FL Characterization'!E$2)</f>
        <v>1.5171169475603454</v>
      </c>
      <c r="F9" s="4">
        <f>('[1]Pc, Winter, S3'!F9*Main!$B$5)+(VLOOKUP($A9,'FL Ratio'!$A$2:$B$9,2,FALSE)*'FL Characterization'!F$2)</f>
        <v>1.5246084596773635</v>
      </c>
      <c r="G9" s="4">
        <f>('[1]Pc, Winter, S3'!G9*Main!$B$5)+(VLOOKUP($A9,'FL Ratio'!$A$2:$B$9,2,FALSE)*'FL Characterization'!G$2)</f>
        <v>1.7891445325295927</v>
      </c>
      <c r="H9" s="4">
        <f>('[1]Pc, Winter, S3'!H9*Main!$B$5)+(VLOOKUP($A9,'FL Ratio'!$A$2:$B$9,2,FALSE)*'FL Characterization'!H$2)</f>
        <v>2.9246656275747269</v>
      </c>
      <c r="I9" s="4">
        <f>('[1]Pc, Winter, S3'!I9*Main!$B$5)+(VLOOKUP($A9,'FL Ratio'!$A$2:$B$9,2,FALSE)*'FL Characterization'!I$2)</f>
        <v>3.2173036341982746</v>
      </c>
      <c r="J9" s="4">
        <f>('[1]Pc, Winter, S3'!J9*Main!$B$5)+(VLOOKUP($A9,'FL Ratio'!$A$2:$B$9,2,FALSE)*'FL Characterization'!J$2)</f>
        <v>3.3367174030552249</v>
      </c>
      <c r="K9" s="4">
        <f>('[1]Pc, Winter, S3'!K9*Main!$B$5)+(VLOOKUP($A9,'FL Ratio'!$A$2:$B$9,2,FALSE)*'FL Characterization'!K$2)</f>
        <v>3.3324436343667476</v>
      </c>
      <c r="L9" s="4">
        <f>('[1]Pc, Winter, S3'!L9*Main!$B$5)+(VLOOKUP($A9,'FL Ratio'!$A$2:$B$9,2,FALSE)*'FL Characterization'!L$2)</f>
        <v>3.5746676755648679</v>
      </c>
      <c r="M9" s="4">
        <f>('[1]Pc, Winter, S3'!M9*Main!$B$5)+(VLOOKUP($A9,'FL Ratio'!$A$2:$B$9,2,FALSE)*'FL Characterization'!M$2)</f>
        <v>3.4187510498298801</v>
      </c>
      <c r="N9" s="4">
        <f>('[1]Pc, Winter, S3'!N9*Main!$B$5)+(VLOOKUP($A9,'FL Ratio'!$A$2:$B$9,2,FALSE)*'FL Characterization'!N$2)</f>
        <v>3.3325824094235772</v>
      </c>
      <c r="O9" s="4">
        <f>('[1]Pc, Winter, S3'!O9*Main!$B$5)+(VLOOKUP($A9,'FL Ratio'!$A$2:$B$9,2,FALSE)*'FL Characterization'!O$2)</f>
        <v>3.3280135131236275</v>
      </c>
      <c r="P9" s="4">
        <f>('[1]Pc, Winter, S3'!P9*Main!$B$5)+(VLOOKUP($A9,'FL Ratio'!$A$2:$B$9,2,FALSE)*'FL Characterization'!P$2)</f>
        <v>2.8479510037050666</v>
      </c>
      <c r="Q9" s="4">
        <f>('[1]Pc, Winter, S3'!Q9*Main!$B$5)+(VLOOKUP($A9,'FL Ratio'!$A$2:$B$9,2,FALSE)*'FL Characterization'!Q$2)</f>
        <v>2.6778144913646624</v>
      </c>
      <c r="R9" s="4">
        <f>('[1]Pc, Winter, S3'!R9*Main!$B$5)+(VLOOKUP($A9,'FL Ratio'!$A$2:$B$9,2,FALSE)*'FL Characterization'!R$2)</f>
        <v>2.7030192948176448</v>
      </c>
      <c r="S9" s="4">
        <f>('[1]Pc, Winter, S3'!S9*Main!$B$5)+(VLOOKUP($A9,'FL Ratio'!$A$2:$B$9,2,FALSE)*'FL Characterization'!S$2)</f>
        <v>2.9966836521198554</v>
      </c>
      <c r="T9" s="4">
        <f>('[1]Pc, Winter, S3'!T9*Main!$B$5)+(VLOOKUP($A9,'FL Ratio'!$A$2:$B$9,2,FALSE)*'FL Characterization'!T$2)</f>
        <v>2.8997334566303907</v>
      </c>
      <c r="U9" s="4">
        <f>('[1]Pc, Winter, S3'!U9*Main!$B$5)+(VLOOKUP($A9,'FL Ratio'!$A$2:$B$9,2,FALSE)*'FL Characterization'!U$2)</f>
        <v>2.7350013331601972</v>
      </c>
      <c r="V9" s="4">
        <f>('[1]Pc, Winter, S3'!V9*Main!$B$5)+(VLOOKUP($A9,'FL Ratio'!$A$2:$B$9,2,FALSE)*'FL Characterization'!V$2)</f>
        <v>2.6773275575835322</v>
      </c>
      <c r="W9" s="4">
        <f>('[1]Pc, Winter, S3'!W9*Main!$B$5)+(VLOOKUP($A9,'FL Ratio'!$A$2:$B$9,2,FALSE)*'FL Characterization'!W$2)</f>
        <v>2.4965550871795505</v>
      </c>
      <c r="X9" s="4">
        <f>('[1]Pc, Winter, S3'!X9*Main!$B$5)+(VLOOKUP($A9,'FL Ratio'!$A$2:$B$9,2,FALSE)*'FL Characterization'!X$2)</f>
        <v>2.0801381936810195</v>
      </c>
      <c r="Y9" s="4">
        <f>('[1]Pc, Winter, S3'!Y9*Main!$B$5)+(VLOOKUP($A9,'FL Ratio'!$A$2:$B$9,2,FALSE)*'FL Characterization'!Y$2)</f>
        <v>1.9206660682574184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1.0208988805039683</v>
      </c>
      <c r="C2" s="4">
        <f>('[1]Qc, Winter, S1'!C2*Main!$B$5)</f>
        <v>0.72128230800424331</v>
      </c>
      <c r="D2" s="4">
        <f>('[1]Qc, Winter, S1'!D2*Main!$B$5)</f>
        <v>0.62527409472645978</v>
      </c>
      <c r="E2" s="4">
        <f>('[1]Qc, Winter, S1'!E2*Main!$B$5)</f>
        <v>0.80149290743447332</v>
      </c>
      <c r="F2" s="4">
        <f>('[1]Qc, Winter, S1'!F2*Main!$B$5)</f>
        <v>0.69010906333652744</v>
      </c>
      <c r="G2" s="4">
        <f>('[1]Qc, Winter, S1'!G2*Main!$B$5)</f>
        <v>0.56738742370987139</v>
      </c>
      <c r="H2" s="4">
        <f>('[1]Qc, Winter, S1'!H2*Main!$B$5)</f>
        <v>0.46945554107798143</v>
      </c>
      <c r="I2" s="4">
        <f>('[1]Qc, Winter, S1'!I2*Main!$B$5)</f>
        <v>1.640528519568321</v>
      </c>
      <c r="J2" s="4">
        <f>('[1]Qc, Winter, S1'!J2*Main!$B$5)</f>
        <v>1.7156498785932348</v>
      </c>
      <c r="K2" s="4">
        <f>('[1]Qc, Winter, S1'!K2*Main!$B$5)</f>
        <v>1.4715213719008724</v>
      </c>
      <c r="L2" s="4">
        <f>('[1]Qc, Winter, S1'!L2*Main!$B$5)</f>
        <v>1.7144292308980871</v>
      </c>
      <c r="M2" s="4">
        <f>('[1]Qc, Winter, S1'!M2*Main!$B$5)</f>
        <v>1.5930456217830913</v>
      </c>
      <c r="N2" s="4">
        <f>('[1]Qc, Winter, S1'!N2*Main!$B$5)</f>
        <v>1.6000642397601825</v>
      </c>
      <c r="O2" s="4">
        <f>('[1]Qc, Winter, S1'!O2*Main!$B$5)</f>
        <v>1.4287963949933369</v>
      </c>
      <c r="P2" s="4">
        <f>('[1]Qc, Winter, S1'!P2*Main!$B$5)</f>
        <v>0.8478541404479466</v>
      </c>
      <c r="Q2" s="4">
        <f>('[1]Qc, Winter, S1'!Q2*Main!$B$5)</f>
        <v>1.3274791749300203</v>
      </c>
      <c r="R2" s="4">
        <f>('[1]Qc, Winter, S1'!R2*Main!$B$5)</f>
        <v>1.5921065592509895</v>
      </c>
      <c r="S2" s="4">
        <f>('[1]Qc, Winter, S1'!S2*Main!$B$5)</f>
        <v>1.485535167727184</v>
      </c>
      <c r="T2" s="4">
        <f>('[1]Qc, Winter, S1'!T2*Main!$B$5)</f>
        <v>1.0382425104537438</v>
      </c>
      <c r="U2" s="4">
        <f>('[1]Qc, Winter, S1'!U2*Main!$B$5)</f>
        <v>1.0771149262411566</v>
      </c>
      <c r="V2" s="4">
        <f>('[1]Qc, Winter, S1'!V2*Main!$B$5)</f>
        <v>1.0032384444736202</v>
      </c>
      <c r="W2" s="4">
        <f>('[1]Qc, Winter, S1'!W2*Main!$B$5)</f>
        <v>0.62231687362013088</v>
      </c>
      <c r="X2" s="4">
        <f>('[1]Qc, Winter, S1'!X2*Main!$B$5)</f>
        <v>0.49642601939907249</v>
      </c>
      <c r="Y2" s="4">
        <f>('[1]Qc, Winter, S1'!Y2*Main!$B$5)</f>
        <v>0.51452416641825838</v>
      </c>
    </row>
    <row r="3" spans="1:25" x14ac:dyDescent="0.3">
      <c r="A3">
        <v>2</v>
      </c>
      <c r="B3" s="4">
        <f>('[1]Qc, Winter, S1'!B3*Main!$B$5)</f>
        <v>-1.611358618179408</v>
      </c>
      <c r="C3" s="4">
        <f>('[1]Qc, Winter, S1'!C3*Main!$B$5)</f>
        <v>-1.6110033587273309</v>
      </c>
      <c r="D3" s="4">
        <f>('[1]Qc, Winter, S1'!D3*Main!$B$5)</f>
        <v>-1.6554557577622289</v>
      </c>
      <c r="E3" s="4">
        <f>('[1]Qc, Winter, S1'!E3*Main!$B$5)</f>
        <v>-1.731292288879329</v>
      </c>
      <c r="F3" s="4">
        <f>('[1]Qc, Winter, S1'!F3*Main!$B$5)</f>
        <v>-1.7146664665756737</v>
      </c>
      <c r="G3" s="4">
        <f>('[1]Qc, Winter, S1'!G3*Main!$B$5)</f>
        <v>-1.5736630298855272</v>
      </c>
      <c r="H3" s="4">
        <f>('[1]Qc, Winter, S1'!H3*Main!$B$5)</f>
        <v>-0.99782618454909744</v>
      </c>
      <c r="I3" s="4">
        <f>('[1]Qc, Winter, S1'!I3*Main!$B$5)</f>
        <v>-0.19181081922094209</v>
      </c>
      <c r="J3" s="4">
        <f>('[1]Qc, Winter, S1'!J3*Main!$B$5)</f>
        <v>-0.20612505468439207</v>
      </c>
      <c r="K3" s="4">
        <f>('[1]Qc, Winter, S1'!K3*Main!$B$5)</f>
        <v>-0.13660045985931152</v>
      </c>
      <c r="L3" s="4">
        <f>('[1]Qc, Winter, S1'!L3*Main!$B$5)</f>
        <v>-0.12033101719519486</v>
      </c>
      <c r="M3" s="4">
        <f>('[1]Qc, Winter, S1'!M3*Main!$B$5)</f>
        <v>-0.53702955100039507</v>
      </c>
      <c r="N3" s="4">
        <f>('[1]Qc, Winter, S1'!N3*Main!$B$5)</f>
        <v>-0.78454249187856839</v>
      </c>
      <c r="O3" s="4">
        <f>('[1]Qc, Winter, S1'!O3*Main!$B$5)</f>
        <v>-1.0170295582016757</v>
      </c>
      <c r="P3" s="4">
        <f>('[1]Qc, Winter, S1'!P3*Main!$B$5)</f>
        <v>-1.0093834786430038</v>
      </c>
      <c r="Q3" s="4">
        <f>('[1]Qc, Winter, S1'!Q3*Main!$B$5)</f>
        <v>-1.0264533752617557</v>
      </c>
      <c r="R3" s="4">
        <f>('[1]Qc, Winter, S1'!R3*Main!$B$5)</f>
        <v>-0.80703569607880632</v>
      </c>
      <c r="S3" s="4">
        <f>('[1]Qc, Winter, S1'!S3*Main!$B$5)</f>
        <v>0.26524966909008113</v>
      </c>
      <c r="T3" s="4">
        <f>('[1]Qc, Winter, S1'!T3*Main!$B$5)</f>
        <v>-3.7382895965340855E-2</v>
      </c>
      <c r="U3" s="4">
        <f>('[1]Qc, Winter, S1'!U3*Main!$B$5)</f>
        <v>-0.44127896729978211</v>
      </c>
      <c r="V3" s="4">
        <f>('[1]Qc, Winter, S1'!V3*Main!$B$5)</f>
        <v>-0.81797128613157732</v>
      </c>
      <c r="W3" s="4">
        <f>('[1]Qc, Winter, S1'!W3*Main!$B$5)</f>
        <v>-1.0759731823189416</v>
      </c>
      <c r="X3" s="4">
        <f>('[1]Qc, Winter, S1'!X3*Main!$B$5)</f>
        <v>-1.1800802044556011</v>
      </c>
      <c r="Y3" s="4">
        <f>('[1]Qc, Winter, S1'!Y3*Main!$B$5)</f>
        <v>-1.3511353902558794</v>
      </c>
    </row>
    <row r="4" spans="1:25" x14ac:dyDescent="0.3">
      <c r="A4">
        <v>3</v>
      </c>
      <c r="B4" s="4">
        <f>('[1]Qc, Winter, S1'!B4*Main!$B$5)</f>
        <v>-1.2328281022079319</v>
      </c>
      <c r="C4" s="4">
        <f>('[1]Qc, Winter, S1'!C4*Main!$B$5)</f>
        <v>-1.3302251002377818</v>
      </c>
      <c r="D4" s="4">
        <f>('[1]Qc, Winter, S1'!D4*Main!$B$5)</f>
        <v>-1.3546243527946187</v>
      </c>
      <c r="E4" s="4">
        <f>('[1]Qc, Winter, S1'!E4*Main!$B$5)</f>
        <v>-1.3365084669977896</v>
      </c>
      <c r="F4" s="4">
        <f>('[1]Qc, Winter, S1'!F4*Main!$B$5)</f>
        <v>-1.3376200767587412</v>
      </c>
      <c r="G4" s="4">
        <f>('[1]Qc, Winter, S1'!G4*Main!$B$5)</f>
        <v>-1.1169700330969776</v>
      </c>
      <c r="H4" s="4">
        <f>('[1]Qc, Winter, S1'!H4*Main!$B$5)</f>
        <v>-4.159263684057566E-2</v>
      </c>
      <c r="I4" s="4">
        <f>('[1]Qc, Winter, S1'!I4*Main!$B$5)</f>
        <v>0.57587225389499319</v>
      </c>
      <c r="J4" s="4">
        <f>('[1]Qc, Winter, S1'!J4*Main!$B$5)</f>
        <v>0.73395995124740199</v>
      </c>
      <c r="K4" s="4">
        <f>('[1]Qc, Winter, S1'!K4*Main!$B$5)</f>
        <v>0.51129381748358749</v>
      </c>
      <c r="L4" s="4">
        <f>('[1]Qc, Winter, S1'!L4*Main!$B$5)</f>
        <v>0.30187963238445159</v>
      </c>
      <c r="M4" s="4">
        <f>('[1]Qc, Winter, S1'!M4*Main!$B$5)</f>
        <v>0.59879107857852298</v>
      </c>
      <c r="N4" s="4">
        <f>('[1]Qc, Winter, S1'!N4*Main!$B$5)</f>
        <v>0.37756768790810374</v>
      </c>
      <c r="O4" s="4">
        <f>('[1]Qc, Winter, S1'!O4*Main!$B$5)</f>
        <v>0.11455146570673108</v>
      </c>
      <c r="P4" s="4">
        <f>('[1]Qc, Winter, S1'!P4*Main!$B$5)</f>
        <v>-0.45319241840207386</v>
      </c>
      <c r="Q4" s="4">
        <f>('[1]Qc, Winter, S1'!Q4*Main!$B$5)</f>
        <v>-0.45338526775399435</v>
      </c>
      <c r="R4" s="4">
        <f>('[1]Qc, Winter, S1'!R4*Main!$B$5)</f>
        <v>-0.37348002986820028</v>
      </c>
      <c r="S4" s="4">
        <f>('[1]Qc, Winter, S1'!S4*Main!$B$5)</f>
        <v>-0.18841313247805699</v>
      </c>
      <c r="T4" s="4">
        <f>('[1]Qc, Winter, S1'!T4*Main!$B$5)</f>
        <v>-0.45921185483303933</v>
      </c>
      <c r="U4" s="4">
        <f>('[1]Qc, Winter, S1'!U4*Main!$B$5)</f>
        <v>-0.26164611127458637</v>
      </c>
      <c r="V4" s="4">
        <f>('[1]Qc, Winter, S1'!V4*Main!$B$5)</f>
        <v>-0.35922614966400718</v>
      </c>
      <c r="W4" s="4">
        <f>('[1]Qc, Winter, S1'!W4*Main!$B$5)</f>
        <v>-0.595818132678547</v>
      </c>
      <c r="X4" s="4">
        <f>('[1]Qc, Winter, S1'!X4*Main!$B$5)</f>
        <v>-0.94131046122578532</v>
      </c>
      <c r="Y4" s="4">
        <f>('[1]Qc, Winter, S1'!Y4*Main!$B$5)</f>
        <v>-1.0625871089572503</v>
      </c>
    </row>
    <row r="5" spans="1:25" x14ac:dyDescent="0.3">
      <c r="A5">
        <v>4</v>
      </c>
      <c r="B5" s="4">
        <f>('[1]Qc, Winter, S1'!B5*Main!$B$5)</f>
        <v>-1.0108039557589712</v>
      </c>
      <c r="C5" s="4">
        <f>('[1]Qc, Winter, S1'!C5*Main!$B$5)</f>
        <v>-1.0208290961856632</v>
      </c>
      <c r="D5" s="4">
        <f>('[1]Qc, Winter, S1'!D5*Main!$B$5)</f>
        <v>-1.0312451033324292</v>
      </c>
      <c r="E5" s="4">
        <f>('[1]Qc, Winter, S1'!E5*Main!$B$5)</f>
        <v>-1.0402735547280473</v>
      </c>
      <c r="F5" s="4">
        <f>('[1]Qc, Winter, S1'!F5*Main!$B$5)</f>
        <v>-1.0449051072747408</v>
      </c>
      <c r="G5" s="4">
        <f>('[1]Qc, Winter, S1'!G5*Main!$B$5)</f>
        <v>-0.95530432867716453</v>
      </c>
      <c r="H5" s="4">
        <f>('[1]Qc, Winter, S1'!H5*Main!$B$5)</f>
        <v>-0.82882820161648296</v>
      </c>
      <c r="I5" s="4">
        <f>('[1]Qc, Winter, S1'!I5*Main!$B$5)</f>
        <v>-0.75671793488801931</v>
      </c>
      <c r="J5" s="4">
        <f>('[1]Qc, Winter, S1'!J5*Main!$B$5)</f>
        <v>-0.77887879753926903</v>
      </c>
      <c r="K5" s="4">
        <f>('[1]Qc, Winter, S1'!K5*Main!$B$5)</f>
        <v>-0.86285070140564302</v>
      </c>
      <c r="L5" s="4">
        <f>('[1]Qc, Winter, S1'!L5*Main!$B$5)</f>
        <v>-0.9203240436179454</v>
      </c>
      <c r="M5" s="4">
        <f>('[1]Qc, Winter, S1'!M5*Main!$B$5)</f>
        <v>-0.97447508906000069</v>
      </c>
      <c r="N5" s="4">
        <f>('[1]Qc, Winter, S1'!N5*Main!$B$5)</f>
        <v>-0.97562792076299776</v>
      </c>
      <c r="O5" s="4">
        <f>('[1]Qc, Winter, S1'!O5*Main!$B$5)</f>
        <v>-0.99356779569447062</v>
      </c>
      <c r="P5" s="4">
        <f>('[1]Qc, Winter, S1'!P5*Main!$B$5)</f>
        <v>-1.0023030266996518</v>
      </c>
      <c r="Q5" s="4">
        <f>('[1]Qc, Winter, S1'!Q5*Main!$B$5)</f>
        <v>-0.97240351654872303</v>
      </c>
      <c r="R5" s="4">
        <f>('[1]Qc, Winter, S1'!R5*Main!$B$5)</f>
        <v>-0.82319999521390597</v>
      </c>
      <c r="S5" s="4">
        <f>('[1]Qc, Winter, S1'!S5*Main!$B$5)</f>
        <v>-0.49063319916064307</v>
      </c>
      <c r="T5" s="4">
        <f>('[1]Qc, Winter, S1'!T5*Main!$B$5)</f>
        <v>-0.63284086749972324</v>
      </c>
      <c r="U5" s="4">
        <f>('[1]Qc, Winter, S1'!U5*Main!$B$5)</f>
        <v>-0.76764211801614879</v>
      </c>
      <c r="V5" s="4">
        <f>('[1]Qc, Winter, S1'!V5*Main!$B$5)</f>
        <v>-0.82638563636792839</v>
      </c>
      <c r="W5" s="4">
        <f>('[1]Qc, Winter, S1'!W5*Main!$B$5)</f>
        <v>-0.87428291981437256</v>
      </c>
      <c r="X5" s="4">
        <f>('[1]Qc, Winter, S1'!X5*Main!$B$5)</f>
        <v>-0.92419313872904496</v>
      </c>
      <c r="Y5" s="4">
        <f>('[1]Qc, Winter, S1'!Y5*Main!$B$5)</f>
        <v>-0.92866826720228912</v>
      </c>
    </row>
    <row r="6" spans="1:25" x14ac:dyDescent="0.3">
      <c r="A6">
        <v>5</v>
      </c>
      <c r="B6" s="4">
        <f>('[1]Qc, Winter, S1'!B6*Main!$B$5)</f>
        <v>-0.95113436120801054</v>
      </c>
      <c r="C6" s="4">
        <f>('[1]Qc, Winter, S1'!C6*Main!$B$5)</f>
        <v>-0.99892783774274208</v>
      </c>
      <c r="D6" s="4">
        <f>('[1]Qc, Winter, S1'!D6*Main!$B$5)</f>
        <v>-1.0413742927992891</v>
      </c>
      <c r="E6" s="4">
        <f>('[1]Qc, Winter, S1'!E6*Main!$B$5)</f>
        <v>-1.0450881525096913</v>
      </c>
      <c r="F6" s="4">
        <f>('[1]Qc, Winter, S1'!F6*Main!$B$5)</f>
        <v>-1.0427744135038031</v>
      </c>
      <c r="G6" s="4">
        <f>('[1]Qc, Winter, S1'!G6*Main!$B$5)</f>
        <v>-0.87897646945906283</v>
      </c>
      <c r="H6" s="4">
        <f>('[1]Qc, Winter, S1'!H6*Main!$B$5)</f>
        <v>-0.66987300145302464</v>
      </c>
      <c r="I6" s="4">
        <f>('[1]Qc, Winter, S1'!I6*Main!$B$5)</f>
        <v>-0.54210461317735004</v>
      </c>
      <c r="J6" s="4">
        <f>('[1]Qc, Winter, S1'!J6*Main!$B$5)</f>
        <v>-0.53249955299115903</v>
      </c>
      <c r="K6" s="4">
        <f>('[1]Qc, Winter, S1'!K6*Main!$B$5)</f>
        <v>-0.44605032843141401</v>
      </c>
      <c r="L6" s="4">
        <f>('[1]Qc, Winter, S1'!L6*Main!$B$5)</f>
        <v>-0.44142275177095813</v>
      </c>
      <c r="M6" s="4">
        <f>('[1]Qc, Winter, S1'!M6*Main!$B$5)</f>
        <v>-0.43212830339281422</v>
      </c>
      <c r="N6" s="4">
        <f>('[1]Qc, Winter, S1'!N6*Main!$B$5)</f>
        <v>-0.52007465319166335</v>
      </c>
      <c r="O6" s="4">
        <f>('[1]Qc, Winter, S1'!O6*Main!$B$5)</f>
        <v>-0.55966309159603833</v>
      </c>
      <c r="P6" s="4">
        <f>('[1]Qc, Winter, S1'!P6*Main!$B$5)</f>
        <v>-0.54461328197342507</v>
      </c>
      <c r="Q6" s="4">
        <f>('[1]Qc, Winter, S1'!Q6*Main!$B$5)</f>
        <v>-0.67510348595812852</v>
      </c>
      <c r="R6" s="4">
        <f>('[1]Qc, Winter, S1'!R6*Main!$B$5)</f>
        <v>-0.59810424586080257</v>
      </c>
      <c r="S6" s="4">
        <f>('[1]Qc, Winter, S1'!S6*Main!$B$5)</f>
        <v>-0.2998492700244812</v>
      </c>
      <c r="T6" s="4">
        <f>('[1]Qc, Winter, S1'!T6*Main!$B$5)</f>
        <v>-0.35507105787209275</v>
      </c>
      <c r="U6" s="4">
        <f>('[1]Qc, Winter, S1'!U6*Main!$B$5)</f>
        <v>-0.44148115178907077</v>
      </c>
      <c r="V6" s="4">
        <f>('[1]Qc, Winter, S1'!V6*Main!$B$5)</f>
        <v>-0.47671369199562863</v>
      </c>
      <c r="W6" s="4">
        <f>('[1]Qc, Winter, S1'!W6*Main!$B$5)</f>
        <v>-0.61883161580285484</v>
      </c>
      <c r="X6" s="4">
        <f>('[1]Qc, Winter, S1'!X6*Main!$B$5)</f>
        <v>-0.68437836901488891</v>
      </c>
      <c r="Y6" s="4">
        <f>('[1]Qc, Winter, S1'!Y6*Main!$B$5)</f>
        <v>-0.71595535088047801</v>
      </c>
    </row>
    <row r="7" spans="1:25" x14ac:dyDescent="0.3">
      <c r="A7">
        <v>6</v>
      </c>
      <c r="B7" s="4">
        <f>('[1]Qc, Winter, S1'!B7*Main!$B$5)</f>
        <v>0.30778390122604082</v>
      </c>
      <c r="C7" s="4">
        <f>('[1]Qc, Winter, S1'!C7*Main!$B$5)</f>
        <v>0.24076041705282972</v>
      </c>
      <c r="D7" s="4">
        <f>('[1]Qc, Winter, S1'!D7*Main!$B$5)</f>
        <v>0.18254975939151855</v>
      </c>
      <c r="E7" s="4">
        <f>('[1]Qc, Winter, S1'!E7*Main!$B$5)</f>
        <v>0.27195760959921222</v>
      </c>
      <c r="F7" s="4">
        <f>('[1]Qc, Winter, S1'!F7*Main!$B$5)</f>
        <v>0.22332156001136663</v>
      </c>
      <c r="G7" s="4">
        <f>('[1]Qc, Winter, S1'!G7*Main!$B$5)</f>
        <v>0.32173958290741089</v>
      </c>
      <c r="H7" s="4">
        <f>('[1]Qc, Winter, S1'!H7*Main!$B$5)</f>
        <v>0.4291062612690339</v>
      </c>
      <c r="I7" s="4">
        <f>('[1]Qc, Winter, S1'!I7*Main!$B$5)</f>
        <v>0.8358105089061576</v>
      </c>
      <c r="J7" s="4">
        <f>('[1]Qc, Winter, S1'!J7*Main!$B$5)</f>
        <v>0.9625758483679161</v>
      </c>
      <c r="K7" s="4">
        <f>('[1]Qc, Winter, S1'!K7*Main!$B$5)</f>
        <v>0.99181525098359336</v>
      </c>
      <c r="L7" s="4">
        <f>('[1]Qc, Winter, S1'!L7*Main!$B$5)</f>
        <v>0.94139401264075229</v>
      </c>
      <c r="M7" s="4">
        <f>('[1]Qc, Winter, S1'!M7*Main!$B$5)</f>
        <v>1.0041968820674518</v>
      </c>
      <c r="N7" s="4">
        <f>('[1]Qc, Winter, S1'!N7*Main!$B$5)</f>
        <v>0.9967352668711984</v>
      </c>
      <c r="O7" s="4">
        <f>('[1]Qc, Winter, S1'!O7*Main!$B$5)</f>
        <v>0.98517820059497119</v>
      </c>
      <c r="P7" s="4">
        <f>('[1]Qc, Winter, S1'!P7*Main!$B$5)</f>
        <v>0.82859072334117501</v>
      </c>
      <c r="Q7" s="4">
        <f>('[1]Qc, Winter, S1'!Q7*Main!$B$5)</f>
        <v>0.78817302560014479</v>
      </c>
      <c r="R7" s="4">
        <f>('[1]Qc, Winter, S1'!R7*Main!$B$5)</f>
        <v>0.68502581105476656</v>
      </c>
      <c r="S7" s="4">
        <f>('[1]Qc, Winter, S1'!S7*Main!$B$5)</f>
        <v>0.74939521166789946</v>
      </c>
      <c r="T7" s="4">
        <f>('[1]Qc, Winter, S1'!T7*Main!$B$5)</f>
        <v>0.63523679788976772</v>
      </c>
      <c r="U7" s="4">
        <f>('[1]Qc, Winter, S1'!U7*Main!$B$5)</f>
        <v>0.66288810855867619</v>
      </c>
      <c r="V7" s="4">
        <f>('[1]Qc, Winter, S1'!V7*Main!$B$5)</f>
        <v>0.56045847985261033</v>
      </c>
      <c r="W7" s="4">
        <f>('[1]Qc, Winter, S1'!W7*Main!$B$5)</f>
        <v>0.58997026929814755</v>
      </c>
      <c r="X7" s="4">
        <f>('[1]Qc, Winter, S1'!X7*Main!$B$5)</f>
        <v>0.3662564914339535</v>
      </c>
      <c r="Y7" s="4">
        <f>('[1]Qc, Winter, S1'!Y7*Main!$B$5)</f>
        <v>0.37612721468295091</v>
      </c>
    </row>
    <row r="8" spans="1:25" x14ac:dyDescent="0.3">
      <c r="A8">
        <v>7</v>
      </c>
      <c r="B8" s="4">
        <f>('[1]Qc, Winter, S1'!B8*Main!$B$5)</f>
        <v>-0.91640334195675155</v>
      </c>
      <c r="C8" s="4">
        <f>('[1]Qc, Winter, S1'!C8*Main!$B$5)</f>
        <v>-0.90638315792675717</v>
      </c>
      <c r="D8" s="4">
        <f>('[1]Qc, Winter, S1'!D8*Main!$B$5)</f>
        <v>-0.93486080675674776</v>
      </c>
      <c r="E8" s="4">
        <f>('[1]Qc, Winter, S1'!E8*Main!$B$5)</f>
        <v>-0.95177702486237492</v>
      </c>
      <c r="F8" s="4">
        <f>('[1]Qc, Winter, S1'!F8*Main!$B$5)</f>
        <v>-1.0081480672284768</v>
      </c>
      <c r="G8" s="4">
        <f>('[1]Qc, Winter, S1'!G8*Main!$B$5)</f>
        <v>-0.90265413244736481</v>
      </c>
      <c r="H8" s="4">
        <f>('[1]Qc, Winter, S1'!H8*Main!$B$5)</f>
        <v>-0.76685030722065606</v>
      </c>
      <c r="I8" s="4">
        <f>('[1]Qc, Winter, S1'!I8*Main!$B$5)</f>
        <v>-0.39833159268415125</v>
      </c>
      <c r="J8" s="4">
        <f>('[1]Qc, Winter, S1'!J8*Main!$B$5)</f>
        <v>-0.1973634910486019</v>
      </c>
      <c r="K8" s="4">
        <f>('[1]Qc, Winter, S1'!K8*Main!$B$5)</f>
        <v>-0.18319697614374569</v>
      </c>
      <c r="L8" s="4">
        <f>('[1]Qc, Winter, S1'!L8*Main!$B$5)</f>
        <v>-0.13924134721414047</v>
      </c>
      <c r="M8" s="4">
        <f>('[1]Qc, Winter, S1'!M8*Main!$B$5)</f>
        <v>-4.6794008371070887E-2</v>
      </c>
      <c r="N8" s="4">
        <f>('[1]Qc, Winter, S1'!N8*Main!$B$5)</f>
        <v>-0.18998940049289426</v>
      </c>
      <c r="O8" s="4">
        <f>('[1]Qc, Winter, S1'!O8*Main!$B$5)</f>
        <v>-0.19825811318491221</v>
      </c>
      <c r="P8" s="4">
        <f>('[1]Qc, Winter, S1'!P8*Main!$B$5)</f>
        <v>-0.36135216706968087</v>
      </c>
      <c r="Q8" s="4">
        <f>('[1]Qc, Winter, S1'!Q8*Main!$B$5)</f>
        <v>-0.51638597602535763</v>
      </c>
      <c r="R8" s="4">
        <f>('[1]Qc, Winter, S1'!R8*Main!$B$5)</f>
        <v>-0.4660562915172225</v>
      </c>
      <c r="S8" s="4">
        <f>('[1]Qc, Winter, S1'!S8*Main!$B$5)</f>
        <v>-0.51984393330913281</v>
      </c>
      <c r="T8" s="4">
        <f>('[1]Qc, Winter, S1'!T8*Main!$B$5)</f>
        <v>-0.58458951731143993</v>
      </c>
      <c r="U8" s="4">
        <f>('[1]Qc, Winter, S1'!U8*Main!$B$5)</f>
        <v>-0.56125712472463807</v>
      </c>
      <c r="V8" s="4">
        <f>('[1]Qc, Winter, S1'!V8*Main!$B$5)</f>
        <v>-0.63906613373256482</v>
      </c>
      <c r="W8" s="4">
        <f>('[1]Qc, Winter, S1'!W8*Main!$B$5)</f>
        <v>-0.75337193473837571</v>
      </c>
      <c r="X8" s="4">
        <f>('[1]Qc, Winter, S1'!X8*Main!$B$5)</f>
        <v>-0.84999121792728982</v>
      </c>
      <c r="Y8" s="4">
        <f>('[1]Qc, Winter, S1'!Y8*Main!$B$5)</f>
        <v>-0.84547090263585889</v>
      </c>
    </row>
    <row r="9" spans="1:25" x14ac:dyDescent="0.3">
      <c r="A9">
        <v>8</v>
      </c>
      <c r="B9" s="4">
        <f>('[1]Qc, Winter, S1'!B9*Main!$B$5)</f>
        <v>-1.043181167202017</v>
      </c>
      <c r="C9" s="4">
        <f>('[1]Qc, Winter, S1'!C9*Main!$B$5)</f>
        <v>-1.065235755119655</v>
      </c>
      <c r="D9" s="4">
        <f>('[1]Qc, Winter, S1'!D9*Main!$B$5)</f>
        <v>-1.0610163153927903</v>
      </c>
      <c r="E9" s="4">
        <f>('[1]Qc, Winter, S1'!E9*Main!$B$5)</f>
        <v>-1.0594916253883018</v>
      </c>
      <c r="F9" s="4">
        <f>('[1]Qc, Winter, S1'!F9*Main!$B$5)</f>
        <v>-1.0376497712801709</v>
      </c>
      <c r="G9" s="4">
        <f>('[1]Qc, Winter, S1'!G9*Main!$B$5)</f>
        <v>-0.99572120017194055</v>
      </c>
      <c r="H9" s="4">
        <f>('[1]Qc, Winter, S1'!H9*Main!$B$5)</f>
        <v>-0.76117087068686007</v>
      </c>
      <c r="I9" s="4">
        <f>('[1]Qc, Winter, S1'!I9*Main!$B$5)</f>
        <v>-0.60554446765412984</v>
      </c>
      <c r="J9" s="4">
        <f>('[1]Qc, Winter, S1'!J9*Main!$B$5)</f>
        <v>-0.55916594634055783</v>
      </c>
      <c r="K9" s="4">
        <f>('[1]Qc, Winter, S1'!K9*Main!$B$5)</f>
        <v>-0.63860864415841656</v>
      </c>
      <c r="L9" s="4">
        <f>('[1]Qc, Winter, S1'!L9*Main!$B$5)</f>
        <v>-0.60302697762198698</v>
      </c>
      <c r="M9" s="4">
        <f>('[1]Qc, Winter, S1'!M9*Main!$B$5)</f>
        <v>-0.54969877689616731</v>
      </c>
      <c r="N9" s="4">
        <f>('[1]Qc, Winter, S1'!N9*Main!$B$5)</f>
        <v>-0.58269205269310753</v>
      </c>
      <c r="O9" s="4">
        <f>('[1]Qc, Winter, S1'!O9*Main!$B$5)</f>
        <v>-0.6308611377027844</v>
      </c>
      <c r="P9" s="4">
        <f>('[1]Qc, Winter, S1'!P9*Main!$B$5)</f>
        <v>-0.76650412487773956</v>
      </c>
      <c r="Q9" s="4">
        <f>('[1]Qc, Winter, S1'!Q9*Main!$B$5)</f>
        <v>-0.85006131353185643</v>
      </c>
      <c r="R9" s="4">
        <f>('[1]Qc, Winter, S1'!R9*Main!$B$5)</f>
        <v>-0.84780939616039375</v>
      </c>
      <c r="S9" s="4">
        <f>('[1]Qc, Winter, S1'!S9*Main!$B$5)</f>
        <v>-0.83605198335323982</v>
      </c>
      <c r="T9" s="4">
        <f>('[1]Qc, Winter, S1'!T9*Main!$B$5)</f>
        <v>-0.88124642324478963</v>
      </c>
      <c r="U9" s="4">
        <f>('[1]Qc, Winter, S1'!U9*Main!$B$5)</f>
        <v>-0.91119033487648626</v>
      </c>
      <c r="V9" s="4">
        <f>('[1]Qc, Winter, S1'!V9*Main!$B$5)</f>
        <v>-0.92679167508317029</v>
      </c>
      <c r="W9" s="4">
        <f>('[1]Qc, Winter, S1'!W9*Main!$B$5)</f>
        <v>-0.95396992044141093</v>
      </c>
      <c r="X9" s="4">
        <f>('[1]Qc, Winter, S1'!X9*Main!$B$5)</f>
        <v>-0.99561482534532042</v>
      </c>
      <c r="Y9" s="4">
        <f>('[1]Qc, Winter, S1'!Y9*Main!$B$5)</f>
        <v>-1.014691029023729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2024-07-05T17:09:52Z</dcterms:modified>
</cp:coreProperties>
</file>