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4CADB57-D704-4470-A08D-4C367B682631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<sst xmlns="http://schemas.openxmlformats.org/spreadsheetml/2006/main" count="49" uniqueCount="18">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</sst>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1.1961474756866652</v>
      </c>
    </row>
    <row r="6" spans="1:5" x14ac:dyDescent="0.3">
      <c r="A6" t="s">
        <v>4</v>
      </c>
      <c r="B6" s="3">
        <f>((1+[1]Main!$B$3)^($B$3-2020))*$B$4</f>
        <v>2.8543391529128228</v>
      </c>
    </row>
    <row r="7" spans="1:5" x14ac:dyDescent="0.3">
      <c r="A7" t="s">
        <v>5</v>
      </c>
      <c r="B7" s="4">
        <f>SUM('RES installed'!$C$2:$C$7)</f>
        <v>35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1.0414189480020979</v>
      </c>
      <c r="C2" s="4">
        <f>('[1]Qc, Winter, S2'!C2*Main!$B$5)</f>
        <v>0.71392522846259998</v>
      </c>
      <c r="D2" s="4">
        <f>('[1]Qc, Winter, S2'!D2*Main!$B$5)</f>
        <v>0.63784210403046171</v>
      </c>
      <c r="E2" s="4">
        <f>('[1]Qc, Winter, S2'!E2*Main!$B$5)</f>
        <v>0.80950783650881808</v>
      </c>
      <c r="F2" s="4">
        <f>('[1]Qc, Winter, S2'!F2*Main!$B$5)</f>
        <v>0.70398025550959165</v>
      </c>
      <c r="G2" s="4">
        <f>('[1]Qc, Winter, S2'!G2*Main!$B$5)</f>
        <v>0.57306129794697014</v>
      </c>
      <c r="H2" s="4">
        <f>('[1]Qc, Winter, S2'!H2*Main!$B$5)</f>
        <v>0.47415009648876127</v>
      </c>
      <c r="I2" s="4">
        <f>('[1]Qc, Winter, S2'!I2*Main!$B$5)</f>
        <v>1.6735031428116447</v>
      </c>
      <c r="J2" s="4">
        <f>('[1]Qc, Winter, S2'!J2*Main!$B$5)</f>
        <v>1.7328063773791673</v>
      </c>
      <c r="K2" s="4">
        <f>('[1]Qc, Winter, S2'!K2*Main!$B$5)</f>
        <v>1.4565118539074835</v>
      </c>
      <c r="L2" s="4">
        <f>('[1]Qc, Winter, S2'!L2*Main!$B$5)</f>
        <v>1.7315735232070679</v>
      </c>
      <c r="M2" s="4">
        <f>('[1]Qc, Winter, S2'!M2*Main!$B$5)</f>
        <v>1.6411555995609408</v>
      </c>
      <c r="N2" s="4">
        <f>('[1]Qc, Winter, S2'!N2*Main!$B$5)</f>
        <v>1.6322255309793623</v>
      </c>
      <c r="O2" s="4">
        <f>('[1]Qc, Winter, S2'!O2*Main!$B$5)</f>
        <v>1.4575152025327029</v>
      </c>
      <c r="P2" s="4">
        <f>('[1]Qc, Winter, S2'!P2*Main!$B$5)</f>
        <v>0.8392060282153776</v>
      </c>
      <c r="Q2" s="4">
        <f>('[1]Qc, Winter, S2'!Q2*Main!$B$5)</f>
        <v>1.3273464270125275</v>
      </c>
      <c r="R2" s="4">
        <f>('[1]Qc, Winter, S2'!R2*Main!$B$5)</f>
        <v>1.6080276248434995</v>
      </c>
      <c r="S2" s="4">
        <f>('[1]Qc, Winter, S2'!S2*Main!$B$5)</f>
        <v>1.500390519404456</v>
      </c>
      <c r="T2" s="4">
        <f>('[1]Qc, Winter, S2'!T2*Main!$B$5)</f>
        <v>1.0486249355582813</v>
      </c>
      <c r="U2" s="4">
        <f>('[1]Qc, Winter, S2'!U2*Main!$B$5)</f>
        <v>1.0987649362586038</v>
      </c>
      <c r="V2" s="4">
        <f>('[1]Qc, Winter, S2'!V2*Main!$B$5)</f>
        <v>0.99300541233998918</v>
      </c>
      <c r="W2" s="4">
        <f>('[1]Qc, Winter, S2'!W2*Main!$B$5)</f>
        <v>0.62854004235633221</v>
      </c>
      <c r="X2" s="4">
        <f>('[1]Qc, Winter, S2'!X2*Main!$B$5)</f>
        <v>0.51141808518492449</v>
      </c>
      <c r="Y2" s="4">
        <f>('[1]Qc, Winter, S2'!Y2*Main!$B$5)</f>
        <v>0.53006279624408981</v>
      </c>
    </row>
    <row r="3" spans="1:25" x14ac:dyDescent="0.3">
      <c r="A3">
        <v>2</v>
      </c>
      <c r="B3" s="4">
        <f>('[1]Qc, Winter, S2'!B3*Main!$B$5)</f>
        <v>-1.660021648448426</v>
      </c>
      <c r="C3" s="4">
        <f>('[1]Qc, Winter, S2'!C3*Main!$B$5)</f>
        <v>-1.5945711244683118</v>
      </c>
      <c r="D3" s="4">
        <f>('[1]Qc, Winter, S2'!D3*Main!$B$5)</f>
        <v>-1.6720103153398509</v>
      </c>
      <c r="E3" s="4">
        <f>('[1]Qc, Winter, S2'!E3*Main!$B$5)</f>
        <v>-1.71363310753276</v>
      </c>
      <c r="F3" s="4">
        <f>('[1]Qc, Winter, S2'!F3*Main!$B$5)</f>
        <v>-1.7318131312414304</v>
      </c>
      <c r="G3" s="4">
        <f>('[1]Qc, Winter, S2'!G3*Main!$B$5)</f>
        <v>-1.5893996601843825</v>
      </c>
      <c r="H3" s="4">
        <f>('[1]Qc, Winter, S2'!H3*Main!$B$5)</f>
        <v>-1.0078044463945883</v>
      </c>
      <c r="I3" s="4">
        <f>('[1]Qc, Winter, S2'!I3*Main!$B$5)</f>
        <v>-0.1898543488648885</v>
      </c>
      <c r="J3" s="4">
        <f>('[1]Qc, Winter, S2'!J3*Main!$B$5)</f>
        <v>-0.2061044421789236</v>
      </c>
      <c r="K3" s="4">
        <f>('[1]Qc, Winter, S2'!K3*Main!$B$5)</f>
        <v>-0.14072579374706273</v>
      </c>
      <c r="L3" s="4">
        <f>('[1]Qc, Winter, S2'!L3*Main!$B$5)</f>
        <v>-0.11910364081980389</v>
      </c>
      <c r="M3" s="4">
        <f>('[1]Qc, Winter, S2'!M3*Main!$B$5)</f>
        <v>-0.54782384497550307</v>
      </c>
      <c r="N3" s="4">
        <f>('[1]Qc, Winter, S2'!N3*Main!$B$5)</f>
        <v>-0.80031179596532764</v>
      </c>
      <c r="O3" s="4">
        <f>('[1]Qc, Winter, S2'!O3*Main!$B$5)</f>
        <v>-1.0066558567080186</v>
      </c>
      <c r="P3" s="4">
        <f>('[1]Qc, Winter, S2'!P3*Main!$B$5)</f>
        <v>-1.0194773134294339</v>
      </c>
      <c r="Q3" s="4">
        <f>('[1]Qc, Winter, S2'!Q3*Main!$B$5)</f>
        <v>-1.0574522671946609</v>
      </c>
      <c r="R3" s="4">
        <f>('[1]Qc, Winter, S2'!R3*Main!$B$5)</f>
        <v>-0.79880393197880262</v>
      </c>
      <c r="S3" s="4">
        <f>('[1]Qc, Winter, S2'!S3*Main!$B$5)</f>
        <v>0.27058118743879178</v>
      </c>
      <c r="T3" s="4">
        <f>('[1]Qc, Winter, S2'!T3*Main!$B$5)</f>
        <v>-3.7379157675744318E-2</v>
      </c>
      <c r="U3" s="4">
        <f>('[1]Qc, Winter, S2'!U3*Main!$B$5)</f>
        <v>-0.44569175697277996</v>
      </c>
      <c r="V3" s="4">
        <f>('[1]Qc, Winter, S2'!V3*Main!$B$5)</f>
        <v>-0.83441250898282204</v>
      </c>
      <c r="W3" s="4">
        <f>('[1]Qc, Winter, S2'!W3*Main!$B$5)</f>
        <v>-1.0758655850007095</v>
      </c>
      <c r="X3" s="4">
        <f>('[1]Qc, Winter, S2'!X3*Main!$B$5)</f>
        <v>-1.168043386370154</v>
      </c>
      <c r="Y3" s="4">
        <f>('[1]Qc, Winter, S2'!Y3*Main!$B$5)</f>
        <v>-1.3782932116000228</v>
      </c>
    </row>
    <row r="4" spans="1:25" x14ac:dyDescent="0.3">
      <c r="A4">
        <v>3</v>
      </c>
      <c r="B4" s="4">
        <f>('[1]Qc, Winter, S2'!B4*Main!$B$5)</f>
        <v>-1.2576079470623114</v>
      </c>
      <c r="C4" s="4">
        <f>('[1]Qc, Winter, S2'!C4*Main!$B$5)</f>
        <v>-1.3435273512401598</v>
      </c>
      <c r="D4" s="4">
        <f>('[1]Qc, Winter, S2'!D4*Main!$B$5)</f>
        <v>-1.3818523022857907</v>
      </c>
      <c r="E4" s="4">
        <f>('[1]Qc, Winter, S2'!E4*Main!$B$5)</f>
        <v>-1.3633722871844454</v>
      </c>
      <c r="F4" s="4">
        <f>('[1]Qc, Winter, S2'!F4*Main!$B$5)</f>
        <v>-1.364506240301592</v>
      </c>
      <c r="G4" s="4">
        <f>('[1]Qc, Winter, S2'!G4*Main!$B$5)</f>
        <v>-1.1507025280965064</v>
      </c>
      <c r="H4" s="4">
        <f>('[1]Qc, Winter, S2'!H4*Main!$B$5)</f>
        <v>-4.2428648841071226E-2</v>
      </c>
      <c r="I4" s="4">
        <f>('[1]Qc, Winter, S2'!I4*Main!$B$5)</f>
        <v>0.59326359596262201</v>
      </c>
      <c r="J4" s="4">
        <f>('[1]Qc, Winter, S2'!J4*Main!$B$5)</f>
        <v>0.74871254626747485</v>
      </c>
      <c r="K4" s="4">
        <f>('[1]Qc, Winter, S2'!K4*Main!$B$5)</f>
        <v>0.50607862054525499</v>
      </c>
      <c r="L4" s="4">
        <f>('[1]Qc, Winter, S2'!L4*Main!$B$5)</f>
        <v>0.31099639728246209</v>
      </c>
      <c r="M4" s="4">
        <f>('[1]Qc, Winter, S2'!M4*Main!$B$5)</f>
        <v>0.598731199470665</v>
      </c>
      <c r="N4" s="4">
        <f>('[1]Qc, Winter, S2'!N4*Main!$B$5)</f>
        <v>0.38897023208292847</v>
      </c>
      <c r="O4" s="4">
        <f>('[1]Qc, Winter, S2'!O4*Main!$B$5)</f>
        <v>0.11801091997107435</v>
      </c>
      <c r="P4" s="4">
        <f>('[1]Qc, Winter, S2'!P4*Main!$B$5)</f>
        <v>-0.46230158601195548</v>
      </c>
      <c r="Q4" s="4">
        <f>('[1]Qc, Winter, S2'!Q4*Main!$B$5)</f>
        <v>-0.46707750284016492</v>
      </c>
      <c r="R4" s="4">
        <f>('[1]Qc, Winter, S2'!R4*Main!$B$5)</f>
        <v>-0.38475912677021989</v>
      </c>
      <c r="S4" s="4">
        <f>('[1]Qc, Winter, S2'!S4*Main!$B$5)</f>
        <v>-0.18649131852678083</v>
      </c>
      <c r="T4" s="4">
        <f>('[1]Qc, Winter, S2'!T4*Main!$B$5)</f>
        <v>-0.46380397338136975</v>
      </c>
      <c r="U4" s="4">
        <f>('[1]Qc, Winter, S2'!U4*Main!$B$5)</f>
        <v>-0.25897732093958559</v>
      </c>
      <c r="V4" s="4">
        <f>('[1]Qc, Winter, S2'!V4*Main!$B$5)</f>
        <v>-0.36281841116064728</v>
      </c>
      <c r="W4" s="4">
        <f>('[1]Qc, Winter, S2'!W4*Main!$B$5)</f>
        <v>-0.58974078772522576</v>
      </c>
      <c r="X4" s="4">
        <f>('[1]Qc, Winter, S2'!X4*Main!$B$5)</f>
        <v>-0.95072356583804318</v>
      </c>
      <c r="Y4" s="4">
        <f>('[1]Qc, Winter, S2'!Y4*Main!$B$5)</f>
        <v>-1.0517487204458864</v>
      </c>
    </row>
    <row r="5" spans="1:25" x14ac:dyDescent="0.3">
      <c r="A5">
        <v>4</v>
      </c>
      <c r="B5" s="4">
        <f>('[1]Qc, Winter, S2'!B5*Main!$B$5)</f>
        <v>-1.0107028753633955</v>
      </c>
      <c r="C5" s="4">
        <f>('[1]Qc, Winter, S2'!C5*Main!$B$5)</f>
        <v>-1.0104166394045695</v>
      </c>
      <c r="D5" s="4">
        <f>('[1]Qc, Winter, S2'!D5*Main!$B$5)</f>
        <v>-1.0311419788220961</v>
      </c>
      <c r="E5" s="4">
        <f>('[1]Qc, Winter, S2'!E5*Main!$B$5)</f>
        <v>-1.0296627644698211</v>
      </c>
      <c r="F5" s="4">
        <f>('[1]Qc, Winter, S2'!F5*Main!$B$5)</f>
        <v>-1.0553541583474881</v>
      </c>
      <c r="G5" s="4">
        <f>('[1]Qc, Winter, S2'!G5*Main!$B$5)</f>
        <v>-0.98415451940321474</v>
      </c>
      <c r="H5" s="4">
        <f>('[1]Qc, Winter, S2'!H5*Main!$B$5)</f>
        <v>-0.83711648363264779</v>
      </c>
      <c r="I5" s="4">
        <f>('[1]Qc, Winter, S2'!I5*Main!$B$5)</f>
        <v>-0.77192796537926855</v>
      </c>
      <c r="J5" s="4">
        <f>('[1]Qc, Winter, S2'!J5*Main!$B$5)</f>
        <v>-0.80240093722495498</v>
      </c>
      <c r="K5" s="4">
        <f>('[1]Qc, Winter, S2'!K5*Main!$B$5)</f>
        <v>-0.88890879258809352</v>
      </c>
      <c r="L5" s="4">
        <f>('[1]Qc, Winter, S2'!L5*Main!$B$5)</f>
        <v>-0.92023201121358367</v>
      </c>
      <c r="M5" s="4">
        <f>('[1]Qc, Winter, S2'!M5*Main!$B$5)</f>
        <v>-1.0039042367496127</v>
      </c>
      <c r="N5" s="4">
        <f>('[1]Qc, Winter, S2'!N5*Main!$B$5)</f>
        <v>-0.99523804197033394</v>
      </c>
      <c r="O5" s="4">
        <f>('[1]Qc, Winter, S2'!O5*Main!$B$5)</f>
        <v>-0.99346843891490111</v>
      </c>
      <c r="P5" s="4">
        <f>('[1]Qc, Winter, S2'!P5*Main!$B$5)</f>
        <v>-0.99207953582731523</v>
      </c>
      <c r="Q5" s="4">
        <f>('[1]Qc, Winter, S2'!Q5*Main!$B$5)</f>
        <v>-0.9821275517142104</v>
      </c>
      <c r="R5" s="4">
        <f>('[1]Qc, Winter, S2'!R5*Main!$B$5)</f>
        <v>-0.81480335526272396</v>
      </c>
      <c r="S5" s="4">
        <f>('[1]Qc, Winter, S2'!S5*Main!$B$5)</f>
        <v>-0.48562874052920452</v>
      </c>
      <c r="T5" s="4">
        <f>('[1]Qc, Winter, S2'!T5*Main!$B$5)</f>
        <v>-0.63277758341297319</v>
      </c>
      <c r="U5" s="4">
        <f>('[1]Qc, Winter, S2'!U5*Main!$B$5)</f>
        <v>-0.78307172458827345</v>
      </c>
      <c r="V5" s="4">
        <f>('[1]Qc, Winter, S2'!V5*Main!$B$5)</f>
        <v>-0.83464949273160771</v>
      </c>
      <c r="W5" s="4">
        <f>('[1]Qc, Winter, S2'!W5*Main!$B$5)</f>
        <v>-0.86536523403226606</v>
      </c>
      <c r="X5" s="4">
        <f>('[1]Qc, Winter, S2'!X5*Main!$B$5)</f>
        <v>-0.95210377151866221</v>
      </c>
      <c r="Y5" s="4">
        <f>('[1]Qc, Winter, S2'!Y5*Main!$B$5)</f>
        <v>-0.93795494987431227</v>
      </c>
    </row>
    <row r="6" spans="1:25" x14ac:dyDescent="0.3">
      <c r="A6">
        <v>5</v>
      </c>
      <c r="B6" s="4">
        <f>('[1]Qc, Winter, S2'!B6*Main!$B$5)</f>
        <v>-0.9606457048200906</v>
      </c>
      <c r="C6" s="4">
        <f>('[1]Qc, Winter, S2'!C6*Main!$B$5)</f>
        <v>-0.99882794495896787</v>
      </c>
      <c r="D6" s="4">
        <f>('[1]Qc, Winter, S2'!D6*Main!$B$5)</f>
        <v>-1.0517880357272817</v>
      </c>
      <c r="E6" s="4">
        <f>('[1]Qc, Winter, S2'!E6*Main!$B$5)</f>
        <v>-1.0555390340347883</v>
      </c>
      <c r="F6" s="4">
        <f>('[1]Qc, Winter, S2'!F6*Main!$B$5)</f>
        <v>-1.0742662007916179</v>
      </c>
      <c r="G6" s="4">
        <f>('[1]Qc, Winter, S2'!G6*Main!$B$5)</f>
        <v>-0.88776623415365352</v>
      </c>
      <c r="H6" s="4">
        <f>('[1]Qc, Winter, S2'!H6*Main!$B$5)</f>
        <v>-0.69010316609690625</v>
      </c>
      <c r="I6" s="4">
        <f>('[1]Qc, Winter, S2'!I6*Main!$B$5)</f>
        <v>-0.54205040271603233</v>
      </c>
      <c r="J6" s="4">
        <f>('[1]Qc, Winter, S2'!J6*Main!$B$5)</f>
        <v>-0.53244630303585982</v>
      </c>
      <c r="K6" s="4">
        <f>('[1]Qc, Winter, S2'!K6*Main!$B$5)</f>
        <v>-0.44150061508141353</v>
      </c>
      <c r="L6" s="4">
        <f>('[1]Qc, Winter, S2'!L6*Main!$B$5)</f>
        <v>-0.45029534908155444</v>
      </c>
      <c r="M6" s="4">
        <f>('[1]Qc, Winter, S2'!M6*Main!$B$5)</f>
        <v>-0.42772059469820756</v>
      </c>
      <c r="N6" s="4">
        <f>('[1]Qc, Winter, S2'!N6*Main!$B$5)</f>
        <v>-0.51476989172910848</v>
      </c>
      <c r="O6" s="4">
        <f>('[1]Qc, Winter, S2'!O6*Main!$B$5)</f>
        <v>-0.57091231973711876</v>
      </c>
      <c r="P6" s="4">
        <f>('[1]Qc, Winter, S2'!P6*Main!$B$5)</f>
        <v>-0.55005941479315934</v>
      </c>
      <c r="Q6" s="4">
        <f>('[1]Qc, Winter, S2'!Q6*Main!$B$5)</f>
        <v>-0.66821743040135551</v>
      </c>
      <c r="R6" s="4">
        <f>('[1]Qc, Winter, S2'!R6*Main!$B$5)</f>
        <v>-0.59200358255302243</v>
      </c>
      <c r="S6" s="4">
        <f>('[1]Qc, Winter, S2'!S6*Main!$B$5)</f>
        <v>-0.30890471797922059</v>
      </c>
      <c r="T6" s="4">
        <f>('[1]Qc, Winter, S2'!T6*Main!$B$5)</f>
        <v>-0.35862176845081367</v>
      </c>
      <c r="U6" s="4">
        <f>('[1]Qc, Winter, S2'!U6*Main!$B$5)</f>
        <v>-0.4503549229400311</v>
      </c>
      <c r="V6" s="4">
        <f>('[1]Qc, Winter, S2'!V6*Main!$B$5)</f>
        <v>-0.47666602062642915</v>
      </c>
      <c r="W6" s="4">
        <f>('[1]Qc, Winter, S2'!W6*Main!$B$5)</f>
        <v>-0.63752033060010105</v>
      </c>
      <c r="X6" s="4">
        <f>('[1]Qc, Winter, S2'!X6*Main!$B$5)</f>
        <v>-0.68430993117798744</v>
      </c>
      <c r="Y6" s="4">
        <f>('[1]Qc, Winter, S2'!Y6*Main!$B$5)</f>
        <v>-0.72311490438928283</v>
      </c>
    </row>
    <row r="7" spans="1:25" x14ac:dyDescent="0.3">
      <c r="A7">
        <v>6</v>
      </c>
      <c r="B7" s="4">
        <f>('[1]Qc, Winter, S2'!B7*Main!$B$5)</f>
        <v>0.31397035764068426</v>
      </c>
      <c r="C7" s="4">
        <f>('[1]Qc, Winter, S2'!C7*Main!$B$5)</f>
        <v>0.24316802122335804</v>
      </c>
      <c r="D7" s="4">
        <f>('[1]Qc, Winter, S2'!D7*Main!$B$5)</f>
        <v>0.18621900955528803</v>
      </c>
      <c r="E7" s="4">
        <f>('[1]Qc, Winter, S2'!E7*Main!$B$5)</f>
        <v>0.27193041383825234</v>
      </c>
      <c r="F7" s="4">
        <f>('[1]Qc, Winter, S2'!F7*Main!$B$5)</f>
        <v>0.22781032336759507</v>
      </c>
      <c r="G7" s="4">
        <f>('[1]Qc, Winter, S2'!G7*Main!$B$5)</f>
        <v>0.32820654852384995</v>
      </c>
      <c r="H7" s="4">
        <f>('[1]Qc, Winter, S2'!H7*Main!$B$5)</f>
        <v>0.42472937740408978</v>
      </c>
      <c r="I7" s="4">
        <f>('[1]Qc, Winter, S2'!I7*Main!$B$5)</f>
        <v>0.83572692785526692</v>
      </c>
      <c r="J7" s="4">
        <f>('[1]Qc, Winter, S2'!J7*Main!$B$5)</f>
        <v>0.99164563898862712</v>
      </c>
      <c r="K7" s="4">
        <f>('[1]Qc, Winter, S2'!K7*Main!$B$5)</f>
        <v>1.021768071563298</v>
      </c>
      <c r="L7" s="4">
        <f>('[1]Qc, Winter, S2'!L7*Main!$B$5)</f>
        <v>0.94129987323948838</v>
      </c>
      <c r="M7" s="4">
        <f>('[1]Qc, Winter, S2'!M7*Main!$B$5)</f>
        <v>1.0345236279058889</v>
      </c>
      <c r="N7" s="4">
        <f>('[1]Qc, Winter, S2'!N7*Main!$B$5)</f>
        <v>0.99663559334451135</v>
      </c>
      <c r="O7" s="4">
        <f>('[1]Qc, Winter, S2'!O7*Main!$B$5)</f>
        <v>0.97512938294890261</v>
      </c>
      <c r="P7" s="4">
        <f>('[1]Qc, Winter, S2'!P7*Main!$B$5)</f>
        <v>0.84524539688033262</v>
      </c>
      <c r="Q7" s="4">
        <f>('[1]Qc, Winter, S2'!Q7*Main!$B$5)</f>
        <v>0.8119758509732693</v>
      </c>
      <c r="R7" s="4">
        <f>('[1]Qc, Winter, S2'!R7*Main!$B$5)</f>
        <v>0.6918760691653143</v>
      </c>
      <c r="S7" s="4">
        <f>('[1]Qc, Winter, S2'!S7*Main!$B$5)</f>
        <v>0.75688916378457849</v>
      </c>
      <c r="T7" s="4">
        <f>('[1]Qc, Winter, S2'!T7*Main!$B$5)</f>
        <v>0.62875738255129221</v>
      </c>
      <c r="U7" s="4">
        <f>('[1]Qc, Winter, S2'!U7*Main!$B$5)</f>
        <v>0.68290732943714827</v>
      </c>
      <c r="V7" s="4">
        <f>('[1]Qc, Winter, S2'!V7*Main!$B$5)</f>
        <v>0.56606306465113643</v>
      </c>
      <c r="W7" s="4">
        <f>('[1]Qc, Winter, S2'!W7*Main!$B$5)</f>
        <v>0.60778737143095152</v>
      </c>
      <c r="X7" s="4">
        <f>('[1]Qc, Winter, S2'!X7*Main!$B$5)</f>
        <v>0.36991905634829303</v>
      </c>
      <c r="Y7" s="4">
        <f>('[1]Qc, Winter, S2'!Y7*Main!$B$5)</f>
        <v>0.37608960196148261</v>
      </c>
    </row>
    <row r="8" spans="1:25" x14ac:dyDescent="0.3">
      <c r="A8">
        <v>7</v>
      </c>
      <c r="B8" s="4">
        <f>('[1]Qc, Winter, S2'!B8*Main!$B$5)</f>
        <v>-0.91631170162255593</v>
      </c>
      <c r="C8" s="4">
        <f>('[1]Qc, Winter, S2'!C8*Main!$B$5)</f>
        <v>-0.91544698950602477</v>
      </c>
      <c r="D8" s="4">
        <f>('[1]Qc, Winter, S2'!D8*Main!$B$5)</f>
        <v>-0.95365150897255835</v>
      </c>
      <c r="E8" s="4">
        <f>('[1]Qc, Winter, S2'!E8*Main!$B$5)</f>
        <v>-0.98052069101321859</v>
      </c>
      <c r="F8" s="4">
        <f>('[1]Qc, Winter, S2'!F8*Main!$B$5)</f>
        <v>-0.99786495694274635</v>
      </c>
      <c r="G8" s="4">
        <f>('[1]Qc, Winter, S2'!G8*Main!$B$5)</f>
        <v>-0.90256386703412017</v>
      </c>
      <c r="H8" s="4">
        <f>('[1]Qc, Winter, S2'!H8*Main!$B$5)</f>
        <v>-0.75902843408700549</v>
      </c>
      <c r="I8" s="4">
        <f>('[1]Qc, Winter, S2'!I8*Main!$B$5)</f>
        <v>-0.40633805769710268</v>
      </c>
      <c r="J8" s="4">
        <f>('[1]Qc, Winter, S2'!J8*Main!$B$5)</f>
        <v>-0.19535038343990618</v>
      </c>
      <c r="K8" s="4">
        <f>('[1]Qc, Winter, S2'!K8*Main!$B$5)</f>
        <v>-0.18872952482328684</v>
      </c>
      <c r="L8" s="4">
        <f>('[1]Qc, Winter, S2'!L8*Main!$B$5)</f>
        <v>-0.13922742307941904</v>
      </c>
      <c r="M8" s="4">
        <f>('[1]Qc, Winter, S2'!M8*Main!$B$5)</f>
        <v>-4.6316709485685968E-2</v>
      </c>
      <c r="N8" s="4">
        <f>('[1]Qc, Winter, S2'!N8*Main!$B$5)</f>
        <v>-0.19380818744280143</v>
      </c>
      <c r="O8" s="4">
        <f>('[1]Qc, Winter, S2'!O8*Main!$B$5)</f>
        <v>-0.20224310125992898</v>
      </c>
      <c r="P8" s="4">
        <f>('[1]Qc, Winter, S2'!P8*Main!$B$5)</f>
        <v>-0.36496568874037766</v>
      </c>
      <c r="Q8" s="4">
        <f>('[1]Qc, Winter, S2'!Q8*Main!$B$5)</f>
        <v>-0.51111883906989897</v>
      </c>
      <c r="R8" s="4">
        <f>('[1]Qc, Winter, S2'!R8*Main!$B$5)</f>
        <v>-0.46130251734374683</v>
      </c>
      <c r="S8" s="4">
        <f>('[1]Qc, Winter, S2'!S8*Main!$B$5)</f>
        <v>-0.5250423726422242</v>
      </c>
      <c r="T8" s="4">
        <f>('[1]Qc, Winter, S2'!T8*Main!$B$5)</f>
        <v>-0.60224412073424538</v>
      </c>
      <c r="U8" s="4">
        <f>('[1]Qc, Winter, S2'!U8*Main!$B$5)</f>
        <v>-0.56120099901216558</v>
      </c>
      <c r="V8" s="4">
        <f>('[1]Qc, Winter, S2'!V8*Main!$B$5)</f>
        <v>-0.63900222711919152</v>
      </c>
      <c r="W8" s="4">
        <f>('[1]Qc, Winter, S2'!W8*Main!$B$5)</f>
        <v>-0.7609056540857595</v>
      </c>
      <c r="X8" s="4">
        <f>('[1]Qc, Winter, S2'!X8*Main!$B$5)</f>
        <v>-0.84132130750443157</v>
      </c>
      <c r="Y8" s="4">
        <f>('[1]Qc, Winter, S2'!Y8*Main!$B$5)</f>
        <v>-0.86246486777883957</v>
      </c>
    </row>
    <row r="9" spans="1:25" x14ac:dyDescent="0.3">
      <c r="A9">
        <v>8</v>
      </c>
      <c r="B9" s="4">
        <f>('[1]Qc, Winter, S2'!B9*Main!$B$5)</f>
        <v>-1.0536129788740374</v>
      </c>
      <c r="C9" s="4">
        <f>('[1]Qc, Winter, S2'!C9*Main!$B$5)</f>
        <v>-1.08664699379756</v>
      </c>
      <c r="D9" s="4">
        <f>('[1]Qc, Winter, S2'!D9*Main!$B$5)</f>
        <v>-1.0501939489757839</v>
      </c>
      <c r="E9" s="4">
        <f>('[1]Qc, Winter, S2'!E9*Main!$B$5)</f>
        <v>-1.0700865416421848</v>
      </c>
      <c r="F9" s="4">
        <f>('[1]Qc, Winter, S2'!F9*Main!$B$5)</f>
        <v>-1.0375460063030428</v>
      </c>
      <c r="G9" s="4">
        <f>('[1]Qc, Winter, S2'!G9*Main!$B$5)</f>
        <v>-0.99562162805192334</v>
      </c>
      <c r="H9" s="4">
        <f>('[1]Qc, Winter, S2'!H9*Main!$B$5)</f>
        <v>-0.75340692780585428</v>
      </c>
      <c r="I9" s="4">
        <f>('[1]Qc, Winter, S2'!I9*Main!$B$5)</f>
        <v>-0.61771591145397786</v>
      </c>
      <c r="J9" s="4">
        <f>('[1]Qc, Winter, S2'!J9*Main!$B$5)</f>
        <v>-0.57605275792004262</v>
      </c>
      <c r="K9" s="4">
        <f>('[1]Qc, Winter, S2'!K9*Main!$B$5)</f>
        <v>-0.63209483598800076</v>
      </c>
      <c r="L9" s="4">
        <f>('[1]Qc, Winter, S2'!L9*Main!$B$5)</f>
        <v>-0.60296667492422473</v>
      </c>
      <c r="M9" s="4">
        <f>('[1]Qc, Winter, S2'!M9*Main!$B$5)</f>
        <v>-0.55519576466512899</v>
      </c>
      <c r="N9" s="4">
        <f>('[1]Qc, Winter, S2'!N9*Main!$B$5)</f>
        <v>-0.60028935268443939</v>
      </c>
      <c r="O9" s="4">
        <f>('[1]Qc, Winter, S2'!O9*Main!$B$5)</f>
        <v>-0.63079805158901403</v>
      </c>
      <c r="P9" s="4">
        <f>('[1]Qc, Winter, S2'!P9*Main!$B$5)</f>
        <v>-0.75868578280398657</v>
      </c>
      <c r="Q9" s="4">
        <f>('[1]Qc, Winter, S2'!Q9*Main!$B$5)</f>
        <v>-0.86714754593384691</v>
      </c>
      <c r="R9" s="4">
        <f>('[1]Qc, Winter, S2'!R9*Main!$B$5)</f>
        <v>-0.83916174031955781</v>
      </c>
      <c r="S9" s="4">
        <f>('[1]Qc, Winter, S2'!S9*Main!$B$5)</f>
        <v>-0.8444125031867723</v>
      </c>
      <c r="T9" s="4">
        <f>('[1]Qc, Winter, S2'!T9*Main!$B$5)</f>
        <v>-0.89895947635201001</v>
      </c>
      <c r="U9" s="4">
        <f>('[1]Qc, Winter, S2'!U9*Main!$B$5)</f>
        <v>-0.9295052606075036</v>
      </c>
      <c r="V9" s="4">
        <f>('[1]Qc, Winter, S2'!V9*Main!$B$5)</f>
        <v>-0.91733839999732203</v>
      </c>
      <c r="W9" s="4">
        <f>('[1]Qc, Winter, S2'!W9*Main!$B$5)</f>
        <v>-0.98277981203874154</v>
      </c>
      <c r="X9" s="4">
        <f>('[1]Qc, Winter, S2'!X9*Main!$B$5)</f>
        <v>-0.9854595541267982</v>
      </c>
      <c r="Y9" s="4">
        <f>('[1]Qc, Winter, S2'!Y9*Main!$B$5)</f>
        <v>-1.0350863187071058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1.0414189480020979</v>
      </c>
      <c r="C2" s="4">
        <f>('[1]Qc, Winter, S3'!C2*Main!$B$5)</f>
        <v>0.74306503370597121</v>
      </c>
      <c r="D2" s="4">
        <f>('[1]Qc, Winter, S3'!D2*Main!$B$5)</f>
        <v>0.61889629896024989</v>
      </c>
      <c r="E2" s="4">
        <f>('[1]Qc, Winter, S3'!E2*Main!$B$5)</f>
        <v>0.79331767977864176</v>
      </c>
      <c r="F2" s="4">
        <f>('[1]Qc, Winter, S3'!F2*Main!$B$5)</f>
        <v>0.71095035704929077</v>
      </c>
      <c r="G2" s="4">
        <f>('[1]Qc, Winter, S3'!G2*Main!$B$5)</f>
        <v>0.56160007198803064</v>
      </c>
      <c r="H2" s="4">
        <f>('[1]Qc, Winter, S3'!H2*Main!$B$5)</f>
        <v>0.48363309841853647</v>
      </c>
      <c r="I2" s="4">
        <f>('[1]Qc, Winter, S3'!I2*Main!$B$5)</f>
        <v>1.6237951286687244</v>
      </c>
      <c r="J2" s="4">
        <f>('[1]Qc, Winter, S3'!J2*Main!$B$5)</f>
        <v>1.7501344411529589</v>
      </c>
      <c r="K2" s="4">
        <f>('[1]Qc, Winter, S3'!K2*Main!$B$5)</f>
        <v>1.50109895147608</v>
      </c>
      <c r="L2" s="4">
        <f>('[1]Qc, Winter, S3'!L2*Main!$B$5)</f>
        <v>1.7488892584391387</v>
      </c>
      <c r="M2" s="4">
        <f>('[1]Qc, Winter, S3'!M2*Main!$B$5)</f>
        <v>1.6250658387809316</v>
      </c>
      <c r="N2" s="4">
        <f>('[1]Qc, Winter, S3'!N2*Main!$B$5)</f>
        <v>1.5837435845146288</v>
      </c>
      <c r="O2" s="4">
        <f>('[1]Qc, Winter, S3'!O2*Main!$B$5)</f>
        <v>1.4286535153538376</v>
      </c>
      <c r="P2" s="4">
        <f>('[1]Qc, Winter, S3'!P2*Main!$B$5)</f>
        <v>0.8648960086709504</v>
      </c>
      <c r="Q2" s="4">
        <f>('[1]Qc, Winter, S3'!Q2*Main!$B$5)</f>
        <v>1.3407539666793205</v>
      </c>
      <c r="R2" s="4">
        <f>('[1]Qc, Winter, S3'!R2*Main!$B$5)</f>
        <v>1.6241079010919348</v>
      </c>
      <c r="S2" s="4">
        <f>('[1]Qc, Winter, S3'!S2*Main!$B$5)</f>
        <v>1.5153944245985003</v>
      </c>
      <c r="T2" s="4">
        <f>('[1]Qc, Winter, S3'!T2*Main!$B$5)</f>
        <v>1.0381386862026984</v>
      </c>
      <c r="U2" s="4">
        <f>('[1]Qc, Winter, S3'!U2*Main!$B$5)</f>
        <v>1.1096437970136397</v>
      </c>
      <c r="V2" s="4">
        <f>('[1]Qc, Winter, S3'!V2*Main!$B$5)</f>
        <v>1.0132708289183563</v>
      </c>
      <c r="W2" s="4">
        <f>('[1]Qc, Winter, S3'!W2*Main!$B$5)</f>
        <v>0.62225464193276891</v>
      </c>
      <c r="X2" s="4">
        <f>('[1]Qc, Winter, S3'!X2*Main!$B$5)</f>
        <v>0.49136247400120198</v>
      </c>
      <c r="Y2" s="4">
        <f>('[1]Qc, Winter, S3'!Y2*Main!$B$5)</f>
        <v>0.52486610216326546</v>
      </c>
    </row>
    <row r="3" spans="1:25" x14ac:dyDescent="0.3">
      <c r="A3">
        <v>2</v>
      </c>
      <c r="B3" s="4">
        <f>('[1]Qc, Winter, S3'!B3*Main!$B$5)</f>
        <v>-1.6437469264048141</v>
      </c>
      <c r="C3" s="4">
        <f>('[1]Qc, Winter, S3'!C3*Main!$B$5)</f>
        <v>-1.6271133923146039</v>
      </c>
      <c r="D3" s="4">
        <f>('[1]Qc, Winter, S3'!D3*Main!$B$5)</f>
        <v>-1.6720103153398509</v>
      </c>
      <c r="E3" s="4">
        <f>('[1]Qc, Winter, S3'!E3*Main!$B$5)</f>
        <v>-1.7660912638858035</v>
      </c>
      <c r="F3" s="4">
        <f>('[1]Qc, Winter, S3'!F3*Main!$B$5)</f>
        <v>-1.7664493938662589</v>
      </c>
      <c r="G3" s="4">
        <f>('[1]Qc, Winter, S3'!G3*Main!$B$5)</f>
        <v>-1.6052936567862262</v>
      </c>
      <c r="H3" s="4">
        <f>('[1]Qc, Winter, S3'!H3*Main!$B$5)</f>
        <v>-1.0279605353224803</v>
      </c>
      <c r="I3" s="4">
        <f>('[1]Qc, Winter, S3'!I3*Main!$B$5)</f>
        <v>-0.19179163813902</v>
      </c>
      <c r="J3" s="4">
        <f>('[1]Qc, Winter, S3'!J3*Main!$B$5)</f>
        <v>-0.20818630523123599</v>
      </c>
      <c r="K3" s="4">
        <f>('[1]Qc, Winter, S3'!K3*Main!$B$5)</f>
        <v>-0.13520713516874655</v>
      </c>
      <c r="L3" s="4">
        <f>('[1]Qc, Winter, S3'!L3*Main!$B$5)</f>
        <v>-0.11910364081980389</v>
      </c>
      <c r="M3" s="4">
        <f>('[1]Qc, Winter, S3'!M3*Main!$B$5)</f>
        <v>-0.54239984651039908</v>
      </c>
      <c r="N3" s="4">
        <f>('[1]Qc, Winter, S3'!N3*Main!$B$5)</f>
        <v>-0.78446403762938066</v>
      </c>
      <c r="O3" s="4">
        <f>('[1]Qc, Winter, S3'!O3*Main!$B$5)</f>
        <v>-1.0374718523215294</v>
      </c>
      <c r="P3" s="4">
        <f>('[1]Qc, Winter, S3'!P3*Main!$B$5)</f>
        <v>-1.0398668596980225</v>
      </c>
      <c r="Q3" s="4">
        <f>('[1]Qc, Winter, S3'!Q3*Main!$B$5)</f>
        <v>-1.0574522671946609</v>
      </c>
      <c r="R3" s="4">
        <f>('[1]Qc, Winter, S3'!R3*Main!$B$5)</f>
        <v>-0.79880393197880262</v>
      </c>
      <c r="S3" s="4">
        <f>('[1]Qc, Winter, S3'!S3*Main!$B$5)</f>
        <v>0.26254412246536224</v>
      </c>
      <c r="T3" s="4">
        <f>('[1]Qc, Winter, S3'!T3*Main!$B$5)</f>
        <v>-3.7379157675744318E-2</v>
      </c>
      <c r="U3" s="4">
        <f>('[1]Qc, Winter, S3'!U3*Main!$B$5)</f>
        <v>-0.45460559211223561</v>
      </c>
      <c r="V3" s="4">
        <f>('[1]Qc, Winter, S3'!V3*Main!$B$5)</f>
        <v>-0.81788948900296399</v>
      </c>
      <c r="W3" s="4">
        <f>('[1]Qc, Winter, S3'!W3*Main!$B$5)</f>
        <v>-1.0976002432835521</v>
      </c>
      <c r="X3" s="4">
        <f>('[1]Qc, Winter, S3'!X3*Main!$B$5)</f>
        <v>-1.2157186266301605</v>
      </c>
      <c r="Y3" s="4">
        <f>('[1]Qc, Winter, S3'!Y3*Main!$B$5)</f>
        <v>-1.3646467441584382</v>
      </c>
    </row>
    <row r="4" spans="1:25" x14ac:dyDescent="0.3">
      <c r="A4">
        <v>3</v>
      </c>
      <c r="B4" s="4">
        <f>('[1]Qc, Winter, S3'!B4*Main!$B$5)</f>
        <v>-1.2576079470623114</v>
      </c>
      <c r="C4" s="4">
        <f>('[1]Qc, Winter, S3'!C4*Main!$B$5)</f>
        <v>-1.3435273512401598</v>
      </c>
      <c r="D4" s="4">
        <f>('[1]Qc, Winter, S3'!D4*Main!$B$5)</f>
        <v>-1.3818523022857907</v>
      </c>
      <c r="E4" s="4">
        <f>('[1]Qc, Winter, S3'!E4*Main!$B$5)</f>
        <v>-1.3498735516677676</v>
      </c>
      <c r="F4" s="4">
        <f>('[1]Qc, Winter, S3'!F4*Main!$B$5)</f>
        <v>-1.3239763519758021</v>
      </c>
      <c r="G4" s="4">
        <f>('[1]Qc, Winter, S3'!G4*Main!$B$5)</f>
        <v>-1.1281397334279475</v>
      </c>
      <c r="H4" s="4">
        <f>('[1]Qc, Winter, S3'!H4*Main!$B$5)</f>
        <v>-4.2428648841071226E-2</v>
      </c>
      <c r="I4" s="4">
        <f>('[1]Qc, Winter, S3'!I4*Main!$B$5)</f>
        <v>0.57581466666960379</v>
      </c>
      <c r="J4" s="4">
        <f>('[1]Qc, Winter, S3'!J4*Main!$B$5)</f>
        <v>0.74129955075987608</v>
      </c>
      <c r="K4" s="4">
        <f>('[1]Qc, Winter, S3'!K4*Main!$B$5)</f>
        <v>0.52673489077159186</v>
      </c>
      <c r="L4" s="4">
        <f>('[1]Qc, Winter, S3'!L4*Main!$B$5)</f>
        <v>0.29880046013413025</v>
      </c>
      <c r="M4" s="4">
        <f>('[1]Qc, Winter, S3'!M4*Main!$B$5)</f>
        <v>0.598731199470665</v>
      </c>
      <c r="N4" s="4">
        <f>('[1]Qc, Winter, S3'!N4*Main!$B$5)</f>
        <v>0.37752993113931288</v>
      </c>
      <c r="O4" s="4">
        <f>('[1]Qc, Winter, S3'!O4*Main!$B$5)</f>
        <v>0.1156969803637984</v>
      </c>
      <c r="P4" s="4">
        <f>('[1]Qc, Winter, S3'!P4*Main!$B$5)</f>
        <v>-0.46230158601195548</v>
      </c>
      <c r="Q4" s="4">
        <f>('[1]Qc, Winter, S3'!Q4*Main!$B$5)</f>
        <v>-0.453339929227219</v>
      </c>
      <c r="R4" s="4">
        <f>('[1]Qc, Winter, S3'!R4*Main!$B$5)</f>
        <v>-0.37344268186521345</v>
      </c>
      <c r="S4" s="4">
        <f>('[1]Qc, Winter, S3'!S4*Main!$B$5)</f>
        <v>-0.19410320907889433</v>
      </c>
      <c r="T4" s="4">
        <f>('[1]Qc, Winter, S3'!T4*Main!$B$5)</f>
        <v>-0.47308005284899707</v>
      </c>
      <c r="U4" s="4">
        <f>('[1]Qc, Winter, S3'!U4*Main!$B$5)</f>
        <v>-0.25897732093958559</v>
      </c>
      <c r="V4" s="4">
        <f>('[1]Qc, Winter, S3'!V4*Main!$B$5)</f>
        <v>-0.35556204293743426</v>
      </c>
      <c r="W4" s="4">
        <f>('[1]Qc, Winter, S3'!W4*Main!$B$5)</f>
        <v>-0.59575855086527918</v>
      </c>
      <c r="X4" s="4">
        <f>('[1]Qc, Winter, S3'!X4*Main!$B$5)</f>
        <v>-0.95072356583804318</v>
      </c>
      <c r="Y4" s="4">
        <f>('[1]Qc, Winter, S3'!Y4*Main!$B$5)</f>
        <v>-1.0732129800468229</v>
      </c>
    </row>
    <row r="5" spans="1:25" x14ac:dyDescent="0.3">
      <c r="A5">
        <v>4</v>
      </c>
      <c r="B5" s="4">
        <f>('[1]Qc, Winter, S3'!B5*Main!$B$5)</f>
        <v>-1.0004937554102298</v>
      </c>
      <c r="C5" s="4">
        <f>('[1]Qc, Winter, S3'!C5*Main!$B$5)</f>
        <v>-1.03103738714752</v>
      </c>
      <c r="D5" s="4">
        <f>('[1]Qc, Winter, S3'!D5*Main!$B$5)</f>
        <v>-1.0207264032784384</v>
      </c>
      <c r="E5" s="4">
        <f>('[1]Qc, Winter, S3'!E5*Main!$B$5)</f>
        <v>-1.0401695273725746</v>
      </c>
      <c r="F5" s="4">
        <f>('[1]Qc, Winter, S3'!F5*Main!$B$5)</f>
        <v>-1.0448006167640134</v>
      </c>
      <c r="G5" s="4">
        <f>('[1]Qc, Winter, S3'!G5*Main!$B$5)</f>
        <v>-0.97450594568357551</v>
      </c>
      <c r="H5" s="4">
        <f>('[1]Qc, Winter, S3'!H5*Main!$B$5)</f>
        <v>-0.84548764846897428</v>
      </c>
      <c r="I5" s="4">
        <f>('[1]Qc, Winter, S3'!I5*Main!$B$5)</f>
        <v>-0.77192796537926855</v>
      </c>
      <c r="J5" s="4">
        <f>('[1]Qc, Winter, S3'!J5*Main!$B$5)</f>
        <v>-0.78666758551466176</v>
      </c>
      <c r="K5" s="4">
        <f>('[1]Qc, Winter, S3'!K5*Main!$B$5)</f>
        <v>-0.85404962425130548</v>
      </c>
      <c r="L5" s="4">
        <f>('[1]Qc, Winter, S3'!L5*Main!$B$5)</f>
        <v>-0.94811782973520753</v>
      </c>
      <c r="M5" s="4">
        <f>('[1]Qc, Winter, S3'!M5*Main!$B$5)</f>
        <v>-0.96453544315158857</v>
      </c>
      <c r="N5" s="4">
        <f>('[1]Qc, Winter, S3'!N5*Main!$B$5)</f>
        <v>-0.98538419997062776</v>
      </c>
      <c r="O5" s="4">
        <f>('[1]Qc, Winter, S3'!O5*Main!$B$5)</f>
        <v>-1.0135385083879296</v>
      </c>
      <c r="P5" s="4">
        <f>('[1]Qc, Winter, S3'!P5*Main!$B$5)</f>
        <v>-1.0224493175363147</v>
      </c>
      <c r="Q5" s="4">
        <f>('[1]Qc, Winter, S3'!Q5*Main!$B$5)</f>
        <v>-0.97230627619706833</v>
      </c>
      <c r="R5" s="4">
        <f>('[1]Qc, Winter, S3'!R5*Main!$B$5)</f>
        <v>-0.83974631511770537</v>
      </c>
      <c r="S5" s="4">
        <f>('[1]Qc, Winter, S3'!S5*Main!$B$5)</f>
        <v>-0.49553953115224952</v>
      </c>
      <c r="T5" s="4">
        <f>('[1]Qc, Winter, S3'!T5*Main!$B$5)</f>
        <v>-0.63277758341297319</v>
      </c>
      <c r="U5" s="4">
        <f>('[1]Qc, Winter, S3'!U5*Main!$B$5)</f>
        <v>-0.76756535380434709</v>
      </c>
      <c r="V5" s="4">
        <f>('[1]Qc, Winter, S3'!V5*Main!$B$5)</f>
        <v>-0.83464949273160771</v>
      </c>
      <c r="W5" s="4">
        <f>('[1]Qc, Winter, S3'!W5*Main!$B$5)</f>
        <v>-0.88302574901251629</v>
      </c>
      <c r="X5" s="4">
        <f>('[1]Qc, Winter, S3'!X5*Main!$B$5)</f>
        <v>-0.92410071941517213</v>
      </c>
      <c r="Y5" s="4">
        <f>('[1]Qc, Winter, S3'!Y5*Main!$B$5)</f>
        <v>-0.95671404887179845</v>
      </c>
    </row>
    <row r="6" spans="1:25" x14ac:dyDescent="0.3">
      <c r="A6">
        <v>5</v>
      </c>
      <c r="B6" s="4">
        <f>('[1]Qc, Winter, S3'!B6*Main!$B$5)</f>
        <v>-0.9606457048200906</v>
      </c>
      <c r="C6" s="4">
        <f>('[1]Qc, Winter, S3'!C6*Main!$B$5)</f>
        <v>-1.0089171161201695</v>
      </c>
      <c r="D6" s="4">
        <f>('[1]Qc, Winter, S3'!D6*Main!$B$5)</f>
        <v>-1.0623059160845549</v>
      </c>
      <c r="E6" s="4">
        <f>('[1]Qc, Winter, S3'!E6*Main!$B$5)</f>
        <v>-1.0449836436944404</v>
      </c>
      <c r="F6" s="4">
        <f>('[1]Qc, Winter, S3'!F6*Main!$B$5)</f>
        <v>-1.0426701360624526</v>
      </c>
      <c r="G6" s="4">
        <f>('[1]Qc, Winter, S3'!G6*Main!$B$5)</f>
        <v>-0.88776623415365352</v>
      </c>
      <c r="H6" s="4">
        <f>('[1]Qc, Winter, S3'!H6*Main!$B$5)</f>
        <v>-0.66980601415287955</v>
      </c>
      <c r="I6" s="4">
        <f>('[1]Qc, Winter, S3'!I6*Main!$B$5)</f>
        <v>-0.54752565930912356</v>
      </c>
      <c r="J6" s="4">
        <f>('[1]Qc, Winter, S3'!J6*Main!$B$5)</f>
        <v>-0.54858103949149206</v>
      </c>
      <c r="K6" s="4">
        <f>('[1]Qc, Winter, S3'!K6*Main!$B$5)</f>
        <v>-0.45051083171572814</v>
      </c>
      <c r="L6" s="4">
        <f>('[1]Qc, Winter, S3'!L6*Main!$B$5)</f>
        <v>-0.45475371887444105</v>
      </c>
      <c r="M6" s="4">
        <f>('[1]Qc, Winter, S3'!M6*Main!$B$5)</f>
        <v>-0.42772059469820756</v>
      </c>
      <c r="N6" s="4">
        <f>('[1]Qc, Winter, S3'!N6*Main!$B$5)</f>
        <v>-0.53578090771805165</v>
      </c>
      <c r="O6" s="4">
        <f>('[1]Qc, Winter, S3'!O6*Main!$B$5)</f>
        <v>-0.55395452806175882</v>
      </c>
      <c r="P6" s="4">
        <f>('[1]Qc, Winter, S3'!P6*Main!$B$5)</f>
        <v>-0.55556000894109092</v>
      </c>
      <c r="Q6" s="4">
        <f>('[1]Qc, Winter, S3'!Q6*Main!$B$5)</f>
        <v>-0.66821743040135551</v>
      </c>
      <c r="R6" s="4">
        <f>('[1]Qc, Winter, S3'!R6*Main!$B$5)</f>
        <v>-0.61616699408579889</v>
      </c>
      <c r="S6" s="4">
        <f>('[1]Qc, Winter, S3'!S6*Main!$B$5)</f>
        <v>-0.29679080747023151</v>
      </c>
      <c r="T6" s="4">
        <f>('[1]Qc, Winter, S3'!T6*Main!$B$5)</f>
        <v>-0.35144933308179738</v>
      </c>
      <c r="U6" s="4">
        <f>('[1]Qc, Winter, S3'!U6*Main!$B$5)</f>
        <v>-0.45481388257310079</v>
      </c>
      <c r="V6" s="4">
        <f>('[1]Qc, Winter, S3'!V6*Main!$B$5)</f>
        <v>-0.47185121233727323</v>
      </c>
      <c r="W6" s="4">
        <f>('[1]Qc, Winter, S3'!W6*Main!$B$5)</f>
        <v>-0.63127013128049225</v>
      </c>
      <c r="X6" s="4">
        <f>('[1]Qc, Winter, S3'!X6*Main!$B$5)</f>
        <v>-0.68430993117798744</v>
      </c>
      <c r="Y6" s="4">
        <f>('[1]Qc, Winter, S3'!Y6*Main!$B$5)</f>
        <v>-0.73034605343317582</v>
      </c>
    </row>
    <row r="7" spans="1:25" x14ac:dyDescent="0.3">
      <c r="A7">
        <v>6</v>
      </c>
      <c r="B7" s="4">
        <f>('[1]Qc, Winter, S3'!B7*Main!$B$5)</f>
        <v>0.31397035764068426</v>
      </c>
      <c r="C7" s="4">
        <f>('[1]Qc, Winter, S3'!C7*Main!$B$5)</f>
        <v>0.24559970143559162</v>
      </c>
      <c r="D7" s="4">
        <f>('[1]Qc, Winter, S3'!D7*Main!$B$5)</f>
        <v>0.18437525698543375</v>
      </c>
      <c r="E7" s="4">
        <f>('[1]Qc, Winter, S3'!E7*Main!$B$5)</f>
        <v>0.27467718569520433</v>
      </c>
      <c r="F7" s="4">
        <f>('[1]Qc, Winter, S3'!F7*Main!$B$5)</f>
        <v>0.22781032336759507</v>
      </c>
      <c r="G7" s="4">
        <f>('[1]Qc, Winter, S3'!G7*Main!$B$5)</f>
        <v>0.33145611831121469</v>
      </c>
      <c r="H7" s="4">
        <f>('[1]Qc, Winter, S3'!H7*Main!$B$5)</f>
        <v>0.43339732388172425</v>
      </c>
      <c r="I7" s="4">
        <f>('[1]Qc, Winter, S3'!I7*Main!$B$5)</f>
        <v>0.85261030013517136</v>
      </c>
      <c r="J7" s="4">
        <f>('[1]Qc, Winter, S3'!J7*Main!$B$5)</f>
        <v>0.97220160685159529</v>
      </c>
      <c r="K7" s="4">
        <f>('[1]Qc, Winter, S3'!K7*Main!$B$5)</f>
        <v>1.021768071563298</v>
      </c>
      <c r="L7" s="4">
        <f>('[1]Qc, Winter, S3'!L7*Main!$B$5)</f>
        <v>0.96031603229483165</v>
      </c>
      <c r="M7" s="4">
        <f>('[1]Qc, Winter, S3'!M7*Main!$B$5)</f>
        <v>0.99395407387036394</v>
      </c>
      <c r="N7" s="4">
        <f>('[1]Qc, Winter, S3'!N7*Main!$B$5)</f>
        <v>1.0067026195399105</v>
      </c>
      <c r="O7" s="4">
        <f>('[1]Qc, Winter, S3'!O7*Main!$B$5)</f>
        <v>0.98507968277491176</v>
      </c>
      <c r="P7" s="4">
        <f>('[1]Qc, Winter, S3'!P7*Main!$B$5)</f>
        <v>0.82850786426884082</v>
      </c>
      <c r="Q7" s="4">
        <f>('[1]Qc, Winter, S3'!Q7*Main!$B$5)</f>
        <v>0.8119758509732693</v>
      </c>
      <c r="R7" s="4">
        <f>('[1]Qc, Winter, S3'!R7*Main!$B$5)</f>
        <v>0.70571359054862037</v>
      </c>
      <c r="S7" s="4">
        <f>('[1]Qc, Winter, S3'!S7*Main!$B$5)</f>
        <v>0.7720269470602702</v>
      </c>
      <c r="T7" s="4">
        <f>('[1]Qc, Winter, S3'!T7*Main!$B$5)</f>
        <v>0.63517327420997882</v>
      </c>
      <c r="U7" s="4">
        <f>('[1]Qc, Winter, S3'!U7*Main!$B$5)</f>
        <v>0.67621215954070557</v>
      </c>
      <c r="V7" s="4">
        <f>('[1]Qc, Winter, S3'!V7*Main!$B$5)</f>
        <v>0.56040243400462508</v>
      </c>
      <c r="W7" s="4">
        <f>('[1]Qc, Winter, S3'!W7*Main!$B$5)</f>
        <v>0.60182867171104026</v>
      </c>
      <c r="X7" s="4">
        <f>('[1]Qc, Winter, S3'!X7*Main!$B$5)</f>
        <v>0.36991905634829303</v>
      </c>
      <c r="Y7" s="4">
        <f>('[1]Qc, Winter, S3'!Y7*Main!$B$5)</f>
        <v>0.37608960196148261</v>
      </c>
    </row>
    <row r="8" spans="1:25" x14ac:dyDescent="0.3">
      <c r="A8">
        <v>7</v>
      </c>
      <c r="B8" s="4">
        <f>('[1]Qc, Winter, S3'!B8*Main!$B$5)</f>
        <v>-0.92556737537631906</v>
      </c>
      <c r="C8" s="4">
        <f>('[1]Qc, Winter, S3'!C8*Main!$B$5)</f>
        <v>-0.90629251961096435</v>
      </c>
      <c r="D8" s="4">
        <f>('[1]Qc, Winter, S3'!D8*Main!$B$5)</f>
        <v>-0.925325226527829</v>
      </c>
      <c r="E8" s="4">
        <f>('[1]Qc, Winter, S3'!E8*Main!$B$5)</f>
        <v>-0.94206889920877868</v>
      </c>
      <c r="F8" s="4">
        <f>('[1]Qc, Winter, S3'!F8*Main!$B$5)</f>
        <v>-1.0385941388587769</v>
      </c>
      <c r="G8" s="4">
        <f>('[1]Qc, Winter, S3'!G8*Main!$B$5)</f>
        <v>-0.90256386703412017</v>
      </c>
      <c r="H8" s="4">
        <f>('[1]Qc, Winter, S3'!H8*Main!$B$5)</f>
        <v>-0.78226399839579119</v>
      </c>
      <c r="I8" s="4">
        <f>('[1]Qc, Winter, S3'!I8*Main!$B$5)</f>
        <v>-0.40633805769710268</v>
      </c>
      <c r="J8" s="4">
        <f>('[1]Qc, Winter, S3'!J8*Main!$B$5)</f>
        <v>-0.20332386847826969</v>
      </c>
      <c r="K8" s="4">
        <f>('[1]Qc, Winter, S3'!K8*Main!$B$5)</f>
        <v>-0.18687923536423501</v>
      </c>
      <c r="L8" s="4">
        <f>('[1]Qc, Winter, S3'!L8*Main!$B$5)</f>
        <v>-0.14204009829314471</v>
      </c>
      <c r="M8" s="4">
        <f>('[1]Qc, Winter, S3'!M8*Main!$B$5)</f>
        <v>-4.7734567939329418E-2</v>
      </c>
      <c r="N8" s="4">
        <f>('[1]Qc, Winter, S3'!N8*Main!$B$5)</f>
        <v>-0.19188929449782324</v>
      </c>
      <c r="O8" s="4">
        <f>('[1]Qc, Winter, S3'!O8*Main!$B$5)</f>
        <v>-0.20024069431676134</v>
      </c>
      <c r="P8" s="4">
        <f>('[1]Qc, Winter, S3'!P8*Main!$B$5)</f>
        <v>-0.37226500251518524</v>
      </c>
      <c r="Q8" s="4">
        <f>('[1]Qc, Winter, S3'!Q8*Main!$B$5)</f>
        <v>-0.52676533414346727</v>
      </c>
      <c r="R8" s="4">
        <f>('[1]Qc, Winter, S3'!R8*Main!$B$5)</f>
        <v>-0.47071685443239475</v>
      </c>
      <c r="S8" s="4">
        <f>('[1]Qc, Winter, S3'!S8*Main!$B$5)</f>
        <v>-0.5250423726422242</v>
      </c>
      <c r="T8" s="4">
        <f>('[1]Qc, Winter, S3'!T8*Main!$B$5)</f>
        <v>-0.59043541248455433</v>
      </c>
      <c r="U8" s="4">
        <f>('[1]Qc, Winter, S3'!U8*Main!$B$5)</f>
        <v>-0.57253839293160325</v>
      </c>
      <c r="V8" s="4">
        <f>('[1]Qc, Winter, S3'!V8*Main!$B$5)</f>
        <v>-0.63254765916849254</v>
      </c>
      <c r="W8" s="4">
        <f>('[1]Qc, Winter, S3'!W8*Main!$B$5)</f>
        <v>-0.77612376716747455</v>
      </c>
      <c r="X8" s="4">
        <f>('[1]Qc, Winter, S3'!X8*Main!$B$5)</f>
        <v>-0.87566095270869393</v>
      </c>
      <c r="Y8" s="4">
        <f>('[1]Qc, Winter, S3'!Y8*Main!$B$5)</f>
        <v>-0.87100412389546189</v>
      </c>
    </row>
    <row r="9" spans="1:25" x14ac:dyDescent="0.3">
      <c r="A9">
        <v>8</v>
      </c>
      <c r="B9" s="4">
        <f>('[1]Qc, Winter, S3'!B9*Main!$B$5)</f>
        <v>-1.0430768490852969</v>
      </c>
      <c r="C9" s="4">
        <f>('[1]Qc, Winter, S3'!C9*Main!$B$5)</f>
        <v>-1.0758881126708515</v>
      </c>
      <c r="D9" s="4">
        <f>('[1]Qc, Winter, S3'!D9*Main!$B$5)</f>
        <v>-1.071626478546718</v>
      </c>
      <c r="E9" s="4">
        <f>('[1]Qc, Winter, S3'!E9*Main!$B$5)</f>
        <v>-1.0914882724750288</v>
      </c>
      <c r="F9" s="4">
        <f>('[1]Qc, Winter, S3'!F9*Main!$B$5)</f>
        <v>-1.0480262689929725</v>
      </c>
      <c r="G9" s="4">
        <f>('[1]Qc, Winter, S3'!G9*Main!$B$5)</f>
        <v>-1.0157351962953967</v>
      </c>
      <c r="H9" s="4">
        <f>('[1]Qc, Winter, S3'!H9*Main!$B$5)</f>
        <v>-0.77647040518766608</v>
      </c>
      <c r="I9" s="4">
        <f>('[1]Qc, Winter, S3'!I9*Main!$B$5)</f>
        <v>-0.59936791408405765</v>
      </c>
      <c r="J9" s="4">
        <f>('[1]Qc, Winter, S3'!J9*Main!$B$5)</f>
        <v>-0.56475760580396339</v>
      </c>
      <c r="K9" s="4">
        <f>('[1]Qc, Winter, S3'!K9*Main!$B$5)</f>
        <v>-0.63854478329400077</v>
      </c>
      <c r="L9" s="4">
        <f>('[1]Qc, Winter, S3'!L9*Main!$B$5)</f>
        <v>-0.61514781987218892</v>
      </c>
      <c r="M9" s="4">
        <f>('[1]Qc, Winter, S3'!M9*Main!$B$5)</f>
        <v>-0.55519576466512899</v>
      </c>
      <c r="N9" s="4">
        <f>('[1]Qc, Winter, S3'!N9*Main!$B$5)</f>
        <v>-0.58851897322003865</v>
      </c>
      <c r="O9" s="4">
        <f>('[1]Qc, Winter, S3'!O9*Main!$B$5)</f>
        <v>-0.63716974907981228</v>
      </c>
      <c r="P9" s="4">
        <f>('[1]Qc, Winter, S3'!P9*Main!$B$5)</f>
        <v>-0.75868578280398657</v>
      </c>
      <c r="Q9" s="4">
        <f>('[1]Qc, Winter, S3'!Q9*Main!$B$5)</f>
        <v>-0.85856192666717501</v>
      </c>
      <c r="R9" s="4">
        <f>('[1]Qc, Winter, S3'!R9*Main!$B$5)</f>
        <v>-0.87341323992443765</v>
      </c>
      <c r="S9" s="4">
        <f>('[1]Qc, Winter, S3'!S9*Main!$B$5)</f>
        <v>-0.83596837815490443</v>
      </c>
      <c r="T9" s="4">
        <f>('[1]Qc, Winter, S3'!T9*Main!$B$5)</f>
        <v>-0.89895947635201001</v>
      </c>
      <c r="U9" s="4">
        <f>('[1]Qc, Winter, S3'!U9*Main!$B$5)</f>
        <v>-0.91109921584299869</v>
      </c>
      <c r="V9" s="4">
        <f>('[1]Qc, Winter, S3'!V9*Main!$B$5)</f>
        <v>-0.91733839999732203</v>
      </c>
      <c r="W9" s="4">
        <f>('[1]Qc, Winter, S3'!W9*Main!$B$5)</f>
        <v>-0.94423942725290844</v>
      </c>
      <c r="X9" s="4">
        <f>('[1]Qc, Winter, S3'!X9*Main!$B$5)</f>
        <v>-1.0256823930707493</v>
      </c>
      <c r="Y9" s="4">
        <f>('[1]Qc, Winter, S3'!Y9*Main!$B$5)</f>
        <v>-1.0453346981002456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0.65959895922567369</v>
      </c>
      <c r="C2" s="4">
        <f>('FL Characterization'!C$4-'FL Characterization'!C$2)*VLOOKUP($A2,'FL Ratio'!$A$2:$B$9,2,FALSE)</f>
        <v>0.72613474661573285</v>
      </c>
      <c r="D2" s="4">
        <f>('FL Characterization'!D$4-'FL Characterization'!D$2)*VLOOKUP($A2,'FL Ratio'!$A$2:$B$9,2,FALSE)</f>
        <v>0.94513334725513864</v>
      </c>
      <c r="E2" s="4">
        <f>('FL Characterization'!E$4-'FL Characterization'!E$2)*VLOOKUP($A2,'FL Ratio'!$A$2:$B$9,2,FALSE)</f>
        <v>1.0835573788147987</v>
      </c>
      <c r="F2" s="4">
        <f>('FL Characterization'!F$4-'FL Characterization'!F$2)*VLOOKUP($A2,'FL Ratio'!$A$2:$B$9,2,FALSE)</f>
        <v>1.274017154867721</v>
      </c>
      <c r="G2" s="4">
        <f>('FL Characterization'!G$4-'FL Characterization'!G$2)*VLOOKUP($A2,'FL Ratio'!$A$2:$B$9,2,FALSE)</f>
        <v>1.489234326997348</v>
      </c>
      <c r="H2" s="4">
        <f>('FL Characterization'!H$4-'FL Characterization'!H$2)*VLOOKUP($A2,'FL Ratio'!$A$2:$B$9,2,FALSE)</f>
        <v>1.3275188879499193</v>
      </c>
      <c r="I2" s="4">
        <f>('FL Characterization'!I$4-'FL Characterization'!I$2)*VLOOKUP($A2,'FL Ratio'!$A$2:$B$9,2,FALSE)</f>
        <v>1.8978341184724798</v>
      </c>
      <c r="J2" s="4">
        <f>('FL Characterization'!J$4-'FL Characterization'!J$2)*VLOOKUP($A2,'FL Ratio'!$A$2:$B$9,2,FALSE)</f>
        <v>1.7410509774812841</v>
      </c>
      <c r="K2" s="4">
        <f>('FL Characterization'!K$4-'FL Characterization'!K$2)*VLOOKUP($A2,'FL Ratio'!$A$2:$B$9,2,FALSE)</f>
        <v>1.9664158961673466</v>
      </c>
      <c r="L2" s="4">
        <f>('FL Characterization'!L$4-'FL Characterization'!L$2)*VLOOKUP($A2,'FL Ratio'!$A$2:$B$9,2,FALSE)</f>
        <v>2.0209497582872382</v>
      </c>
      <c r="M2" s="4">
        <f>('FL Characterization'!M$4-'FL Characterization'!M$2)*VLOOKUP($A2,'FL Ratio'!$A$2:$B$9,2,FALSE)</f>
        <v>1.8745975142964468</v>
      </c>
      <c r="N2" s="4">
        <f>('FL Characterization'!N$4-'FL Characterization'!N$2)*VLOOKUP($A2,'FL Ratio'!$A$2:$B$9,2,FALSE)</f>
        <v>1.7684115308654453</v>
      </c>
      <c r="O2" s="4">
        <f>('FL Characterization'!O$4-'FL Characterization'!O$2)*VLOOKUP($A2,'FL Ratio'!$A$2:$B$9,2,FALSE)</f>
        <v>1.6280785172803172</v>
      </c>
      <c r="P2" s="4">
        <f>('FL Characterization'!P$4-'FL Characterization'!P$2)*VLOOKUP($A2,'FL Ratio'!$A$2:$B$9,2,FALSE)</f>
        <v>1.4996378223418847</v>
      </c>
      <c r="Q2" s="4">
        <f>('FL Characterization'!Q$4-'FL Characterization'!Q$2)*VLOOKUP($A2,'FL Ratio'!$A$2:$B$9,2,FALSE)</f>
        <v>1.3496548589485888</v>
      </c>
      <c r="R2" s="4">
        <f>('FL Characterization'!R$4-'FL Characterization'!R$2)*VLOOKUP($A2,'FL Ratio'!$A$2:$B$9,2,FALSE)</f>
        <v>1.3356069433736126</v>
      </c>
      <c r="S2" s="4">
        <f>('FL Characterization'!S$4-'FL Characterization'!S$2)*VLOOKUP($A2,'FL Ratio'!$A$2:$B$9,2,FALSE)</f>
        <v>1.0582154140795776</v>
      </c>
      <c r="T2" s="4">
        <f>('FL Characterization'!T$4-'FL Characterization'!T$2)*VLOOKUP($A2,'FL Ratio'!$A$2:$B$9,2,FALSE)</f>
        <v>0.87554684217844625</v>
      </c>
      <c r="U2" s="4">
        <f>('FL Characterization'!U$4-'FL Characterization'!U$2)*VLOOKUP($A2,'FL Ratio'!$A$2:$B$9,2,FALSE)</f>
        <v>1.0389520500043996</v>
      </c>
      <c r="V2" s="4">
        <f>('FL Characterization'!V$4-'FL Characterization'!V$2)*VLOOKUP($A2,'FL Ratio'!$A$2:$B$9,2,FALSE)</f>
        <v>1.0585899033764397</v>
      </c>
      <c r="W2" s="4">
        <f>('FL Characterization'!W$4-'FL Characterization'!W$2)*VLOOKUP($A2,'FL Ratio'!$A$2:$B$9,2,FALSE)</f>
        <v>1.209755704914703</v>
      </c>
      <c r="X2" s="4">
        <f>('FL Characterization'!X$4-'FL Characterization'!X$2)*VLOOKUP($A2,'FL Ratio'!$A$2:$B$9,2,FALSE)</f>
        <v>0.58740016295623565</v>
      </c>
      <c r="Y2" s="4">
        <f>('FL Characterization'!Y$4-'FL Characterization'!Y$2)*VLOOKUP($A2,'FL Ratio'!$A$2:$B$9,2,FALSE)</f>
        <v>0.56397174718912724</v>
      </c>
    </row>
    <row r="3" spans="1:25" x14ac:dyDescent="0.3">
      <c r="A3">
        <v>2</v>
      </c>
      <c r="B3" s="4">
        <f>('FL Characterization'!B$4-'FL Characterization'!B$2)*VLOOKUP($A3,'FL Ratio'!$A$2:$B$9,2,FALSE)</f>
        <v>0.54966579935472804</v>
      </c>
      <c r="C3" s="4">
        <f>('FL Characterization'!C$4-'FL Characterization'!C$2)*VLOOKUP($A3,'FL Ratio'!$A$2:$B$9,2,FALSE)</f>
        <v>0.60511228884644397</v>
      </c>
      <c r="D3" s="4">
        <f>('FL Characterization'!D$4-'FL Characterization'!D$2)*VLOOKUP($A3,'FL Ratio'!$A$2:$B$9,2,FALSE)</f>
        <v>0.78761112271261546</v>
      </c>
      <c r="E3" s="4">
        <f>('FL Characterization'!E$4-'FL Characterization'!E$2)*VLOOKUP($A3,'FL Ratio'!$A$2:$B$9,2,FALSE)</f>
        <v>0.90296448234566562</v>
      </c>
      <c r="F3" s="4">
        <f>('FL Characterization'!F$4-'FL Characterization'!F$2)*VLOOKUP($A3,'FL Ratio'!$A$2:$B$9,2,FALSE)</f>
        <v>1.0616809623897674</v>
      </c>
      <c r="G3" s="4">
        <f>('FL Characterization'!G$4-'FL Characterization'!G$2)*VLOOKUP($A3,'FL Ratio'!$A$2:$B$9,2,FALSE)</f>
        <v>1.2410286058311231</v>
      </c>
      <c r="H3" s="4">
        <f>('FL Characterization'!H$4-'FL Characterization'!H$2)*VLOOKUP($A3,'FL Ratio'!$A$2:$B$9,2,FALSE)</f>
        <v>1.1062657399582658</v>
      </c>
      <c r="I3" s="4">
        <f>('FL Characterization'!I$4-'FL Characterization'!I$2)*VLOOKUP($A3,'FL Ratio'!$A$2:$B$9,2,FALSE)</f>
        <v>1.5815284320603997</v>
      </c>
      <c r="J3" s="4">
        <f>('FL Characterization'!J$4-'FL Characterization'!J$2)*VLOOKUP($A3,'FL Ratio'!$A$2:$B$9,2,FALSE)</f>
        <v>1.4508758145677367</v>
      </c>
      <c r="K3" s="4">
        <f>('FL Characterization'!K$4-'FL Characterization'!K$2)*VLOOKUP($A3,'FL Ratio'!$A$2:$B$9,2,FALSE)</f>
        <v>1.6386799134727887</v>
      </c>
      <c r="L3" s="4">
        <f>('FL Characterization'!L$4-'FL Characterization'!L$2)*VLOOKUP($A3,'FL Ratio'!$A$2:$B$9,2,FALSE)</f>
        <v>1.6841247985726984</v>
      </c>
      <c r="M3" s="4">
        <f>('FL Characterization'!M$4-'FL Characterization'!M$2)*VLOOKUP($A3,'FL Ratio'!$A$2:$B$9,2,FALSE)</f>
        <v>1.5621645952470389</v>
      </c>
      <c r="N3" s="4">
        <f>('FL Characterization'!N$4-'FL Characterization'!N$2)*VLOOKUP($A3,'FL Ratio'!$A$2:$B$9,2,FALSE)</f>
        <v>1.4736762757212043</v>
      </c>
      <c r="O3" s="4">
        <f>('FL Characterization'!O$4-'FL Characterization'!O$2)*VLOOKUP($A3,'FL Ratio'!$A$2:$B$9,2,FALSE)</f>
        <v>1.3567320977335975</v>
      </c>
      <c r="P3" s="4">
        <f>('FL Characterization'!P$4-'FL Characterization'!P$2)*VLOOKUP($A3,'FL Ratio'!$A$2:$B$9,2,FALSE)</f>
        <v>1.2496981852849038</v>
      </c>
      <c r="Q3" s="4">
        <f>('FL Characterization'!Q$4-'FL Characterization'!Q$2)*VLOOKUP($A3,'FL Ratio'!$A$2:$B$9,2,FALSE)</f>
        <v>1.1247123824571572</v>
      </c>
      <c r="R3" s="4">
        <f>('FL Characterization'!R$4-'FL Characterization'!R$2)*VLOOKUP($A3,'FL Ratio'!$A$2:$B$9,2,FALSE)</f>
        <v>1.1130057861446772</v>
      </c>
      <c r="S3" s="4">
        <f>('FL Characterization'!S$4-'FL Characterization'!S$2)*VLOOKUP($A3,'FL Ratio'!$A$2:$B$9,2,FALSE)</f>
        <v>0.88184617839964796</v>
      </c>
      <c r="T3" s="4">
        <f>('FL Characterization'!T$4-'FL Characterization'!T$2)*VLOOKUP($A3,'FL Ratio'!$A$2:$B$9,2,FALSE)</f>
        <v>0.72962236848203843</v>
      </c>
      <c r="U3" s="4">
        <f>('FL Characterization'!U$4-'FL Characterization'!U$2)*VLOOKUP($A3,'FL Ratio'!$A$2:$B$9,2,FALSE)</f>
        <v>0.86579337500366638</v>
      </c>
      <c r="V3" s="4">
        <f>('FL Characterization'!V$4-'FL Characterization'!V$2)*VLOOKUP($A3,'FL Ratio'!$A$2:$B$9,2,FALSE)</f>
        <v>0.88215825281369975</v>
      </c>
      <c r="W3" s="4">
        <f>('FL Characterization'!W$4-'FL Characterization'!W$2)*VLOOKUP($A3,'FL Ratio'!$A$2:$B$9,2,FALSE)</f>
        <v>1.0081297540955856</v>
      </c>
      <c r="X3" s="4">
        <f>('FL Characterization'!X$4-'FL Characterization'!X$2)*VLOOKUP($A3,'FL Ratio'!$A$2:$B$9,2,FALSE)</f>
        <v>0.48950013579686297</v>
      </c>
      <c r="Y3" s="4">
        <f>('FL Characterization'!Y$4-'FL Characterization'!Y$2)*VLOOKUP($A3,'FL Ratio'!$A$2:$B$9,2,FALSE)</f>
        <v>0.46997645599093929</v>
      </c>
    </row>
    <row r="4" spans="1:25" x14ac:dyDescent="0.3">
      <c r="A4">
        <v>3</v>
      </c>
      <c r="B4" s="4">
        <f>('FL Characterization'!B$4-'FL Characterization'!B$2)*VLOOKUP($A4,'FL Ratio'!$A$2:$B$9,2,FALSE)</f>
        <v>0.43973263948378244</v>
      </c>
      <c r="C4" s="4">
        <f>('FL Characterization'!C$4-'FL Characterization'!C$2)*VLOOKUP($A4,'FL Ratio'!$A$2:$B$9,2,FALSE)</f>
        <v>0.48408983107715514</v>
      </c>
      <c r="D4" s="4">
        <f>('FL Characterization'!D$4-'FL Characterization'!D$2)*VLOOKUP($A4,'FL Ratio'!$A$2:$B$9,2,FALSE)</f>
        <v>0.63008889817009239</v>
      </c>
      <c r="E4" s="4">
        <f>('FL Characterization'!E$4-'FL Characterization'!E$2)*VLOOKUP($A4,'FL Ratio'!$A$2:$B$9,2,FALSE)</f>
        <v>0.7223715858765325</v>
      </c>
      <c r="F4" s="4">
        <f>('FL Characterization'!F$4-'FL Characterization'!F$2)*VLOOKUP($A4,'FL Ratio'!$A$2:$B$9,2,FALSE)</f>
        <v>0.84934476991181407</v>
      </c>
      <c r="G4" s="4">
        <f>('FL Characterization'!G$4-'FL Characterization'!G$2)*VLOOKUP($A4,'FL Ratio'!$A$2:$B$9,2,FALSE)</f>
        <v>0.99282288466489854</v>
      </c>
      <c r="H4" s="4">
        <f>('FL Characterization'!H$4-'FL Characterization'!H$2)*VLOOKUP($A4,'FL Ratio'!$A$2:$B$9,2,FALSE)</f>
        <v>0.88501259196661275</v>
      </c>
      <c r="I4" s="4">
        <f>('FL Characterization'!I$4-'FL Characterization'!I$2)*VLOOKUP($A4,'FL Ratio'!$A$2:$B$9,2,FALSE)</f>
        <v>1.2652227456483198</v>
      </c>
      <c r="J4" s="4">
        <f>('FL Characterization'!J$4-'FL Characterization'!J$2)*VLOOKUP($A4,'FL Ratio'!$A$2:$B$9,2,FALSE)</f>
        <v>1.1607006516541893</v>
      </c>
      <c r="K4" s="4">
        <f>('FL Characterization'!K$4-'FL Characterization'!K$2)*VLOOKUP($A4,'FL Ratio'!$A$2:$B$9,2,FALSE)</f>
        <v>1.3109439307782309</v>
      </c>
      <c r="L4" s="4">
        <f>('FL Characterization'!L$4-'FL Characterization'!L$2)*VLOOKUP($A4,'FL Ratio'!$A$2:$B$9,2,FALSE)</f>
        <v>1.3472998388581587</v>
      </c>
      <c r="M4" s="4">
        <f>('FL Characterization'!M$4-'FL Characterization'!M$2)*VLOOKUP($A4,'FL Ratio'!$A$2:$B$9,2,FALSE)</f>
        <v>1.2497316761976311</v>
      </c>
      <c r="N4" s="4">
        <f>('FL Characterization'!N$4-'FL Characterization'!N$2)*VLOOKUP($A4,'FL Ratio'!$A$2:$B$9,2,FALSE)</f>
        <v>1.1789410205769635</v>
      </c>
      <c r="O4" s="4">
        <f>('FL Characterization'!O$4-'FL Characterization'!O$2)*VLOOKUP($A4,'FL Ratio'!$A$2:$B$9,2,FALSE)</f>
        <v>1.085385678186878</v>
      </c>
      <c r="P4" s="4">
        <f>('FL Characterization'!P$4-'FL Characterization'!P$2)*VLOOKUP($A4,'FL Ratio'!$A$2:$B$9,2,FALSE)</f>
        <v>0.99975854822792309</v>
      </c>
      <c r="Q4" s="4">
        <f>('FL Characterization'!Q$4-'FL Characterization'!Q$2)*VLOOKUP($A4,'FL Ratio'!$A$2:$B$9,2,FALSE)</f>
        <v>0.8997699059657257</v>
      </c>
      <c r="R4" s="4">
        <f>('FL Characterization'!R$4-'FL Characterization'!R$2)*VLOOKUP($A4,'FL Ratio'!$A$2:$B$9,2,FALSE)</f>
        <v>0.89040462891574168</v>
      </c>
      <c r="S4" s="4">
        <f>('FL Characterization'!S$4-'FL Characterization'!S$2)*VLOOKUP($A4,'FL Ratio'!$A$2:$B$9,2,FALSE)</f>
        <v>0.70547694271971839</v>
      </c>
      <c r="T4" s="4">
        <f>('FL Characterization'!T$4-'FL Characterization'!T$2)*VLOOKUP($A4,'FL Ratio'!$A$2:$B$9,2,FALSE)</f>
        <v>0.58369789478563083</v>
      </c>
      <c r="U4" s="4">
        <f>('FL Characterization'!U$4-'FL Characterization'!U$2)*VLOOKUP($A4,'FL Ratio'!$A$2:$B$9,2,FALSE)</f>
        <v>0.69263470000293315</v>
      </c>
      <c r="V4" s="4">
        <f>('FL Characterization'!V$4-'FL Characterization'!V$2)*VLOOKUP($A4,'FL Ratio'!$A$2:$B$9,2,FALSE)</f>
        <v>0.70572660225095984</v>
      </c>
      <c r="W4" s="4">
        <f>('FL Characterization'!W$4-'FL Characterization'!W$2)*VLOOKUP($A4,'FL Ratio'!$A$2:$B$9,2,FALSE)</f>
        <v>0.80650380327646853</v>
      </c>
      <c r="X4" s="4">
        <f>('FL Characterization'!X$4-'FL Characterization'!X$2)*VLOOKUP($A4,'FL Ratio'!$A$2:$B$9,2,FALSE)</f>
        <v>0.3916001086374904</v>
      </c>
      <c r="Y4" s="4">
        <f>('FL Characterization'!Y$4-'FL Characterization'!Y$2)*VLOOKUP($A4,'FL Ratio'!$A$2:$B$9,2,FALSE)</f>
        <v>0.37598116479275145</v>
      </c>
    </row>
    <row r="5" spans="1:25" x14ac:dyDescent="0.3">
      <c r="A5">
        <v>4</v>
      </c>
      <c r="B5" s="4">
        <f>('FL Characterization'!B$4-'FL Characterization'!B$2)*VLOOKUP($A5,'FL Ratio'!$A$2:$B$9,2,FALSE)</f>
        <v>0.32979947961283684</v>
      </c>
      <c r="C5" s="4">
        <f>('FL Characterization'!C$4-'FL Characterization'!C$2)*VLOOKUP($A5,'FL Ratio'!$A$2:$B$9,2,FALSE)</f>
        <v>0.36306737330786643</v>
      </c>
      <c r="D5" s="4">
        <f>('FL Characterization'!D$4-'FL Characterization'!D$2)*VLOOKUP($A5,'FL Ratio'!$A$2:$B$9,2,FALSE)</f>
        <v>0.47256667362756932</v>
      </c>
      <c r="E5" s="4">
        <f>('FL Characterization'!E$4-'FL Characterization'!E$2)*VLOOKUP($A5,'FL Ratio'!$A$2:$B$9,2,FALSE)</f>
        <v>0.54177868940739937</v>
      </c>
      <c r="F5" s="4">
        <f>('FL Characterization'!F$4-'FL Characterization'!F$2)*VLOOKUP($A5,'FL Ratio'!$A$2:$B$9,2,FALSE)</f>
        <v>0.63700857743386052</v>
      </c>
      <c r="G5" s="4">
        <f>('FL Characterization'!G$4-'FL Characterization'!G$2)*VLOOKUP($A5,'FL Ratio'!$A$2:$B$9,2,FALSE)</f>
        <v>0.74461716349867402</v>
      </c>
      <c r="H5" s="4">
        <f>('FL Characterization'!H$4-'FL Characterization'!H$2)*VLOOKUP($A5,'FL Ratio'!$A$2:$B$9,2,FALSE)</f>
        <v>0.66375944397495967</v>
      </c>
      <c r="I5" s="4">
        <f>('FL Characterization'!I$4-'FL Characterization'!I$2)*VLOOKUP($A5,'FL Ratio'!$A$2:$B$9,2,FALSE)</f>
        <v>0.94891705923623992</v>
      </c>
      <c r="J5" s="4">
        <f>('FL Characterization'!J$4-'FL Characterization'!J$2)*VLOOKUP($A5,'FL Ratio'!$A$2:$B$9,2,FALSE)</f>
        <v>0.87052548874064206</v>
      </c>
      <c r="K5" s="4">
        <f>('FL Characterization'!K$4-'FL Characterization'!K$2)*VLOOKUP($A5,'FL Ratio'!$A$2:$B$9,2,FALSE)</f>
        <v>0.98320794808367329</v>
      </c>
      <c r="L5" s="4">
        <f>('FL Characterization'!L$4-'FL Characterization'!L$2)*VLOOKUP($A5,'FL Ratio'!$A$2:$B$9,2,FALSE)</f>
        <v>1.0104748791436191</v>
      </c>
      <c r="M5" s="4">
        <f>('FL Characterization'!M$4-'FL Characterization'!M$2)*VLOOKUP($A5,'FL Ratio'!$A$2:$B$9,2,FALSE)</f>
        <v>0.93729875714822342</v>
      </c>
      <c r="N5" s="4">
        <f>('FL Characterization'!N$4-'FL Characterization'!N$2)*VLOOKUP($A5,'FL Ratio'!$A$2:$B$9,2,FALSE)</f>
        <v>0.88420576543272267</v>
      </c>
      <c r="O5" s="4">
        <f>('FL Characterization'!O$4-'FL Characterization'!O$2)*VLOOKUP($A5,'FL Ratio'!$A$2:$B$9,2,FALSE)</f>
        <v>0.81403925864015858</v>
      </c>
      <c r="P5" s="4">
        <f>('FL Characterization'!P$4-'FL Characterization'!P$2)*VLOOKUP($A5,'FL Ratio'!$A$2:$B$9,2,FALSE)</f>
        <v>0.74981891117094235</v>
      </c>
      <c r="Q5" s="4">
        <f>('FL Characterization'!Q$4-'FL Characterization'!Q$2)*VLOOKUP($A5,'FL Ratio'!$A$2:$B$9,2,FALSE)</f>
        <v>0.67482742947429442</v>
      </c>
      <c r="R5" s="4">
        <f>('FL Characterization'!R$4-'FL Characterization'!R$2)*VLOOKUP($A5,'FL Ratio'!$A$2:$B$9,2,FALSE)</f>
        <v>0.66780347168680632</v>
      </c>
      <c r="S5" s="4">
        <f>('FL Characterization'!S$4-'FL Characterization'!S$2)*VLOOKUP($A5,'FL Ratio'!$A$2:$B$9,2,FALSE)</f>
        <v>0.52910770703978882</v>
      </c>
      <c r="T5" s="4">
        <f>('FL Characterization'!T$4-'FL Characterization'!T$2)*VLOOKUP($A5,'FL Ratio'!$A$2:$B$9,2,FALSE)</f>
        <v>0.43777342108922312</v>
      </c>
      <c r="U5" s="4">
        <f>('FL Characterization'!U$4-'FL Characterization'!U$2)*VLOOKUP($A5,'FL Ratio'!$A$2:$B$9,2,FALSE)</f>
        <v>0.5194760250021998</v>
      </c>
      <c r="V5" s="4">
        <f>('FL Characterization'!V$4-'FL Characterization'!V$2)*VLOOKUP($A5,'FL Ratio'!$A$2:$B$9,2,FALSE)</f>
        <v>0.52929495168821983</v>
      </c>
      <c r="W5" s="4">
        <f>('FL Characterization'!W$4-'FL Characterization'!W$2)*VLOOKUP($A5,'FL Ratio'!$A$2:$B$9,2,FALSE)</f>
        <v>0.60487785245735148</v>
      </c>
      <c r="X5" s="4">
        <f>('FL Characterization'!X$4-'FL Characterization'!X$2)*VLOOKUP($A5,'FL Ratio'!$A$2:$B$9,2,FALSE)</f>
        <v>0.29370008147811782</v>
      </c>
      <c r="Y5" s="4">
        <f>('FL Characterization'!Y$4-'FL Characterization'!Y$2)*VLOOKUP($A5,'FL Ratio'!$A$2:$B$9,2,FALSE)</f>
        <v>0.28198587359456362</v>
      </c>
    </row>
    <row r="6" spans="1:25" x14ac:dyDescent="0.3">
      <c r="A6">
        <v>5</v>
      </c>
      <c r="B6" s="4">
        <f>('FL Characterization'!B$4-'FL Characterization'!B$2)*VLOOKUP($A6,'FL Ratio'!$A$2:$B$9,2,FALSE)</f>
        <v>0.32979947961283684</v>
      </c>
      <c r="C6" s="4">
        <f>('FL Characterization'!C$4-'FL Characterization'!C$2)*VLOOKUP($A6,'FL Ratio'!$A$2:$B$9,2,FALSE)</f>
        <v>0.36306737330786643</v>
      </c>
      <c r="D6" s="4">
        <f>('FL Characterization'!D$4-'FL Characterization'!D$2)*VLOOKUP($A6,'FL Ratio'!$A$2:$B$9,2,FALSE)</f>
        <v>0.47256667362756932</v>
      </c>
      <c r="E6" s="4">
        <f>('FL Characterization'!E$4-'FL Characterization'!E$2)*VLOOKUP($A6,'FL Ratio'!$A$2:$B$9,2,FALSE)</f>
        <v>0.54177868940739937</v>
      </c>
      <c r="F6" s="4">
        <f>('FL Characterization'!F$4-'FL Characterization'!F$2)*VLOOKUP($A6,'FL Ratio'!$A$2:$B$9,2,FALSE)</f>
        <v>0.63700857743386052</v>
      </c>
      <c r="G6" s="4">
        <f>('FL Characterization'!G$4-'FL Characterization'!G$2)*VLOOKUP($A6,'FL Ratio'!$A$2:$B$9,2,FALSE)</f>
        <v>0.74461716349867402</v>
      </c>
      <c r="H6" s="4">
        <f>('FL Characterization'!H$4-'FL Characterization'!H$2)*VLOOKUP($A6,'FL Ratio'!$A$2:$B$9,2,FALSE)</f>
        <v>0.66375944397495967</v>
      </c>
      <c r="I6" s="4">
        <f>('FL Characterization'!I$4-'FL Characterization'!I$2)*VLOOKUP($A6,'FL Ratio'!$A$2:$B$9,2,FALSE)</f>
        <v>0.94891705923623992</v>
      </c>
      <c r="J6" s="4">
        <f>('FL Characterization'!J$4-'FL Characterization'!J$2)*VLOOKUP($A6,'FL Ratio'!$A$2:$B$9,2,FALSE)</f>
        <v>0.87052548874064206</v>
      </c>
      <c r="K6" s="4">
        <f>('FL Characterization'!K$4-'FL Characterization'!K$2)*VLOOKUP($A6,'FL Ratio'!$A$2:$B$9,2,FALSE)</f>
        <v>0.98320794808367329</v>
      </c>
      <c r="L6" s="4">
        <f>('FL Characterization'!L$4-'FL Characterization'!L$2)*VLOOKUP($A6,'FL Ratio'!$A$2:$B$9,2,FALSE)</f>
        <v>1.0104748791436191</v>
      </c>
      <c r="M6" s="4">
        <f>('FL Characterization'!M$4-'FL Characterization'!M$2)*VLOOKUP($A6,'FL Ratio'!$A$2:$B$9,2,FALSE)</f>
        <v>0.93729875714822342</v>
      </c>
      <c r="N6" s="4">
        <f>('FL Characterization'!N$4-'FL Characterization'!N$2)*VLOOKUP($A6,'FL Ratio'!$A$2:$B$9,2,FALSE)</f>
        <v>0.88420576543272267</v>
      </c>
      <c r="O6" s="4">
        <f>('FL Characterization'!O$4-'FL Characterization'!O$2)*VLOOKUP($A6,'FL Ratio'!$A$2:$B$9,2,FALSE)</f>
        <v>0.81403925864015858</v>
      </c>
      <c r="P6" s="4">
        <f>('FL Characterization'!P$4-'FL Characterization'!P$2)*VLOOKUP($A6,'FL Ratio'!$A$2:$B$9,2,FALSE)</f>
        <v>0.74981891117094235</v>
      </c>
      <c r="Q6" s="4">
        <f>('FL Characterization'!Q$4-'FL Characterization'!Q$2)*VLOOKUP($A6,'FL Ratio'!$A$2:$B$9,2,FALSE)</f>
        <v>0.67482742947429442</v>
      </c>
      <c r="R6" s="4">
        <f>('FL Characterization'!R$4-'FL Characterization'!R$2)*VLOOKUP($A6,'FL Ratio'!$A$2:$B$9,2,FALSE)</f>
        <v>0.66780347168680632</v>
      </c>
      <c r="S6" s="4">
        <f>('FL Characterization'!S$4-'FL Characterization'!S$2)*VLOOKUP($A6,'FL Ratio'!$A$2:$B$9,2,FALSE)</f>
        <v>0.52910770703978882</v>
      </c>
      <c r="T6" s="4">
        <f>('FL Characterization'!T$4-'FL Characterization'!T$2)*VLOOKUP($A6,'FL Ratio'!$A$2:$B$9,2,FALSE)</f>
        <v>0.43777342108922312</v>
      </c>
      <c r="U6" s="4">
        <f>('FL Characterization'!U$4-'FL Characterization'!U$2)*VLOOKUP($A6,'FL Ratio'!$A$2:$B$9,2,FALSE)</f>
        <v>0.5194760250021998</v>
      </c>
      <c r="V6" s="4">
        <f>('FL Characterization'!V$4-'FL Characterization'!V$2)*VLOOKUP($A6,'FL Ratio'!$A$2:$B$9,2,FALSE)</f>
        <v>0.52929495168821983</v>
      </c>
      <c r="W6" s="4">
        <f>('FL Characterization'!W$4-'FL Characterization'!W$2)*VLOOKUP($A6,'FL Ratio'!$A$2:$B$9,2,FALSE)</f>
        <v>0.60487785245735148</v>
      </c>
      <c r="X6" s="4">
        <f>('FL Characterization'!X$4-'FL Characterization'!X$2)*VLOOKUP($A6,'FL Ratio'!$A$2:$B$9,2,FALSE)</f>
        <v>0.29370008147811782</v>
      </c>
      <c r="Y6" s="4">
        <f>('FL Characterization'!Y$4-'FL Characterization'!Y$2)*VLOOKUP($A6,'FL Ratio'!$A$2:$B$9,2,FALSE)</f>
        <v>0.28198587359456362</v>
      </c>
    </row>
    <row r="7" spans="1:25" x14ac:dyDescent="0.3">
      <c r="A7">
        <v>6</v>
      </c>
      <c r="B7" s="4">
        <f>('FL Characterization'!B$4-'FL Characterization'!B$2)*VLOOKUP($A7,'FL Ratio'!$A$2:$B$9,2,FALSE)</f>
        <v>0.32979947961283684</v>
      </c>
      <c r="C7" s="4">
        <f>('FL Characterization'!C$4-'FL Characterization'!C$2)*VLOOKUP($A7,'FL Ratio'!$A$2:$B$9,2,FALSE)</f>
        <v>0.36306737330786643</v>
      </c>
      <c r="D7" s="4">
        <f>('FL Characterization'!D$4-'FL Characterization'!D$2)*VLOOKUP($A7,'FL Ratio'!$A$2:$B$9,2,FALSE)</f>
        <v>0.47256667362756932</v>
      </c>
      <c r="E7" s="4">
        <f>('FL Characterization'!E$4-'FL Characterization'!E$2)*VLOOKUP($A7,'FL Ratio'!$A$2:$B$9,2,FALSE)</f>
        <v>0.54177868940739937</v>
      </c>
      <c r="F7" s="4">
        <f>('FL Characterization'!F$4-'FL Characterization'!F$2)*VLOOKUP($A7,'FL Ratio'!$A$2:$B$9,2,FALSE)</f>
        <v>0.63700857743386052</v>
      </c>
      <c r="G7" s="4">
        <f>('FL Characterization'!G$4-'FL Characterization'!G$2)*VLOOKUP($A7,'FL Ratio'!$A$2:$B$9,2,FALSE)</f>
        <v>0.74461716349867402</v>
      </c>
      <c r="H7" s="4">
        <f>('FL Characterization'!H$4-'FL Characterization'!H$2)*VLOOKUP($A7,'FL Ratio'!$A$2:$B$9,2,FALSE)</f>
        <v>0.66375944397495967</v>
      </c>
      <c r="I7" s="4">
        <f>('FL Characterization'!I$4-'FL Characterization'!I$2)*VLOOKUP($A7,'FL Ratio'!$A$2:$B$9,2,FALSE)</f>
        <v>0.94891705923623992</v>
      </c>
      <c r="J7" s="4">
        <f>('FL Characterization'!J$4-'FL Characterization'!J$2)*VLOOKUP($A7,'FL Ratio'!$A$2:$B$9,2,FALSE)</f>
        <v>0.87052548874064206</v>
      </c>
      <c r="K7" s="4">
        <f>('FL Characterization'!K$4-'FL Characterization'!K$2)*VLOOKUP($A7,'FL Ratio'!$A$2:$B$9,2,FALSE)</f>
        <v>0.98320794808367329</v>
      </c>
      <c r="L7" s="4">
        <f>('FL Characterization'!L$4-'FL Characterization'!L$2)*VLOOKUP($A7,'FL Ratio'!$A$2:$B$9,2,FALSE)</f>
        <v>1.0104748791436191</v>
      </c>
      <c r="M7" s="4">
        <f>('FL Characterization'!M$4-'FL Characterization'!M$2)*VLOOKUP($A7,'FL Ratio'!$A$2:$B$9,2,FALSE)</f>
        <v>0.93729875714822342</v>
      </c>
      <c r="N7" s="4">
        <f>('FL Characterization'!N$4-'FL Characterization'!N$2)*VLOOKUP($A7,'FL Ratio'!$A$2:$B$9,2,FALSE)</f>
        <v>0.88420576543272267</v>
      </c>
      <c r="O7" s="4">
        <f>('FL Characterization'!O$4-'FL Characterization'!O$2)*VLOOKUP($A7,'FL Ratio'!$A$2:$B$9,2,FALSE)</f>
        <v>0.81403925864015858</v>
      </c>
      <c r="P7" s="4">
        <f>('FL Characterization'!P$4-'FL Characterization'!P$2)*VLOOKUP($A7,'FL Ratio'!$A$2:$B$9,2,FALSE)</f>
        <v>0.74981891117094235</v>
      </c>
      <c r="Q7" s="4">
        <f>('FL Characterization'!Q$4-'FL Characterization'!Q$2)*VLOOKUP($A7,'FL Ratio'!$A$2:$B$9,2,FALSE)</f>
        <v>0.67482742947429442</v>
      </c>
      <c r="R7" s="4">
        <f>('FL Characterization'!R$4-'FL Characterization'!R$2)*VLOOKUP($A7,'FL Ratio'!$A$2:$B$9,2,FALSE)</f>
        <v>0.66780347168680632</v>
      </c>
      <c r="S7" s="4">
        <f>('FL Characterization'!S$4-'FL Characterization'!S$2)*VLOOKUP($A7,'FL Ratio'!$A$2:$B$9,2,FALSE)</f>
        <v>0.52910770703978882</v>
      </c>
      <c r="T7" s="4">
        <f>('FL Characterization'!T$4-'FL Characterization'!T$2)*VLOOKUP($A7,'FL Ratio'!$A$2:$B$9,2,FALSE)</f>
        <v>0.43777342108922312</v>
      </c>
      <c r="U7" s="4">
        <f>('FL Characterization'!U$4-'FL Characterization'!U$2)*VLOOKUP($A7,'FL Ratio'!$A$2:$B$9,2,FALSE)</f>
        <v>0.5194760250021998</v>
      </c>
      <c r="V7" s="4">
        <f>('FL Characterization'!V$4-'FL Characterization'!V$2)*VLOOKUP($A7,'FL Ratio'!$A$2:$B$9,2,FALSE)</f>
        <v>0.52929495168821983</v>
      </c>
      <c r="W7" s="4">
        <f>('FL Characterization'!W$4-'FL Characterization'!W$2)*VLOOKUP($A7,'FL Ratio'!$A$2:$B$9,2,FALSE)</f>
        <v>0.60487785245735148</v>
      </c>
      <c r="X7" s="4">
        <f>('FL Characterization'!X$4-'FL Characterization'!X$2)*VLOOKUP($A7,'FL Ratio'!$A$2:$B$9,2,FALSE)</f>
        <v>0.29370008147811782</v>
      </c>
      <c r="Y7" s="4">
        <f>('FL Characterization'!Y$4-'FL Characterization'!Y$2)*VLOOKUP($A7,'FL Ratio'!$A$2:$B$9,2,FALSE)</f>
        <v>0.28198587359456362</v>
      </c>
    </row>
    <row r="8" spans="1:25" x14ac:dyDescent="0.3">
      <c r="A8">
        <v>7</v>
      </c>
      <c r="B8" s="4">
        <f>('FL Characterization'!B$4-'FL Characterization'!B$2)*VLOOKUP($A8,'FL Ratio'!$A$2:$B$9,2,FALSE)</f>
        <v>0.32979947961283684</v>
      </c>
      <c r="C8" s="4">
        <f>('FL Characterization'!C$4-'FL Characterization'!C$2)*VLOOKUP($A8,'FL Ratio'!$A$2:$B$9,2,FALSE)</f>
        <v>0.36306737330786643</v>
      </c>
      <c r="D8" s="4">
        <f>('FL Characterization'!D$4-'FL Characterization'!D$2)*VLOOKUP($A8,'FL Ratio'!$A$2:$B$9,2,FALSE)</f>
        <v>0.47256667362756932</v>
      </c>
      <c r="E8" s="4">
        <f>('FL Characterization'!E$4-'FL Characterization'!E$2)*VLOOKUP($A8,'FL Ratio'!$A$2:$B$9,2,FALSE)</f>
        <v>0.54177868940739937</v>
      </c>
      <c r="F8" s="4">
        <f>('FL Characterization'!F$4-'FL Characterization'!F$2)*VLOOKUP($A8,'FL Ratio'!$A$2:$B$9,2,FALSE)</f>
        <v>0.63700857743386052</v>
      </c>
      <c r="G8" s="4">
        <f>('FL Characterization'!G$4-'FL Characterization'!G$2)*VLOOKUP($A8,'FL Ratio'!$A$2:$B$9,2,FALSE)</f>
        <v>0.74461716349867402</v>
      </c>
      <c r="H8" s="4">
        <f>('FL Characterization'!H$4-'FL Characterization'!H$2)*VLOOKUP($A8,'FL Ratio'!$A$2:$B$9,2,FALSE)</f>
        <v>0.66375944397495967</v>
      </c>
      <c r="I8" s="4">
        <f>('FL Characterization'!I$4-'FL Characterization'!I$2)*VLOOKUP($A8,'FL Ratio'!$A$2:$B$9,2,FALSE)</f>
        <v>0.94891705923623992</v>
      </c>
      <c r="J8" s="4">
        <f>('FL Characterization'!J$4-'FL Characterization'!J$2)*VLOOKUP($A8,'FL Ratio'!$A$2:$B$9,2,FALSE)</f>
        <v>0.87052548874064206</v>
      </c>
      <c r="K8" s="4">
        <f>('FL Characterization'!K$4-'FL Characterization'!K$2)*VLOOKUP($A8,'FL Ratio'!$A$2:$B$9,2,FALSE)</f>
        <v>0.98320794808367329</v>
      </c>
      <c r="L8" s="4">
        <f>('FL Characterization'!L$4-'FL Characterization'!L$2)*VLOOKUP($A8,'FL Ratio'!$A$2:$B$9,2,FALSE)</f>
        <v>1.0104748791436191</v>
      </c>
      <c r="M8" s="4">
        <f>('FL Characterization'!M$4-'FL Characterization'!M$2)*VLOOKUP($A8,'FL Ratio'!$A$2:$B$9,2,FALSE)</f>
        <v>0.93729875714822342</v>
      </c>
      <c r="N8" s="4">
        <f>('FL Characterization'!N$4-'FL Characterization'!N$2)*VLOOKUP($A8,'FL Ratio'!$A$2:$B$9,2,FALSE)</f>
        <v>0.88420576543272267</v>
      </c>
      <c r="O8" s="4">
        <f>('FL Characterization'!O$4-'FL Characterization'!O$2)*VLOOKUP($A8,'FL Ratio'!$A$2:$B$9,2,FALSE)</f>
        <v>0.81403925864015858</v>
      </c>
      <c r="P8" s="4">
        <f>('FL Characterization'!P$4-'FL Characterization'!P$2)*VLOOKUP($A8,'FL Ratio'!$A$2:$B$9,2,FALSE)</f>
        <v>0.74981891117094235</v>
      </c>
      <c r="Q8" s="4">
        <f>('FL Characterization'!Q$4-'FL Characterization'!Q$2)*VLOOKUP($A8,'FL Ratio'!$A$2:$B$9,2,FALSE)</f>
        <v>0.67482742947429442</v>
      </c>
      <c r="R8" s="4">
        <f>('FL Characterization'!R$4-'FL Characterization'!R$2)*VLOOKUP($A8,'FL Ratio'!$A$2:$B$9,2,FALSE)</f>
        <v>0.66780347168680632</v>
      </c>
      <c r="S8" s="4">
        <f>('FL Characterization'!S$4-'FL Characterization'!S$2)*VLOOKUP($A8,'FL Ratio'!$A$2:$B$9,2,FALSE)</f>
        <v>0.52910770703978882</v>
      </c>
      <c r="T8" s="4">
        <f>('FL Characterization'!T$4-'FL Characterization'!T$2)*VLOOKUP($A8,'FL Ratio'!$A$2:$B$9,2,FALSE)</f>
        <v>0.43777342108922312</v>
      </c>
      <c r="U8" s="4">
        <f>('FL Characterization'!U$4-'FL Characterization'!U$2)*VLOOKUP($A8,'FL Ratio'!$A$2:$B$9,2,FALSE)</f>
        <v>0.5194760250021998</v>
      </c>
      <c r="V8" s="4">
        <f>('FL Characterization'!V$4-'FL Characterization'!V$2)*VLOOKUP($A8,'FL Ratio'!$A$2:$B$9,2,FALSE)</f>
        <v>0.52929495168821983</v>
      </c>
      <c r="W8" s="4">
        <f>('FL Characterization'!W$4-'FL Characterization'!W$2)*VLOOKUP($A8,'FL Ratio'!$A$2:$B$9,2,FALSE)</f>
        <v>0.60487785245735148</v>
      </c>
      <c r="X8" s="4">
        <f>('FL Characterization'!X$4-'FL Characterization'!X$2)*VLOOKUP($A8,'FL Ratio'!$A$2:$B$9,2,FALSE)</f>
        <v>0.29370008147811782</v>
      </c>
      <c r="Y8" s="4">
        <f>('FL Characterization'!Y$4-'FL Characterization'!Y$2)*VLOOKUP($A8,'FL Ratio'!$A$2:$B$9,2,FALSE)</f>
        <v>0.28198587359456362</v>
      </c>
    </row>
    <row r="9" spans="1:25" x14ac:dyDescent="0.3">
      <c r="A9">
        <v>8</v>
      </c>
      <c r="B9" s="4">
        <f>('FL Characterization'!B$4-'FL Characterization'!B$2)*VLOOKUP($A9,'FL Ratio'!$A$2:$B$9,2,FALSE)</f>
        <v>0.32979947961283684</v>
      </c>
      <c r="C9" s="4">
        <f>('FL Characterization'!C$4-'FL Characterization'!C$2)*VLOOKUP($A9,'FL Ratio'!$A$2:$B$9,2,FALSE)</f>
        <v>0.36306737330786643</v>
      </c>
      <c r="D9" s="4">
        <f>('FL Characterization'!D$4-'FL Characterization'!D$2)*VLOOKUP($A9,'FL Ratio'!$A$2:$B$9,2,FALSE)</f>
        <v>0.47256667362756932</v>
      </c>
      <c r="E9" s="4">
        <f>('FL Characterization'!E$4-'FL Characterization'!E$2)*VLOOKUP($A9,'FL Ratio'!$A$2:$B$9,2,FALSE)</f>
        <v>0.54177868940739937</v>
      </c>
      <c r="F9" s="4">
        <f>('FL Characterization'!F$4-'FL Characterization'!F$2)*VLOOKUP($A9,'FL Ratio'!$A$2:$B$9,2,FALSE)</f>
        <v>0.63700857743386052</v>
      </c>
      <c r="G9" s="4">
        <f>('FL Characterization'!G$4-'FL Characterization'!G$2)*VLOOKUP($A9,'FL Ratio'!$A$2:$B$9,2,FALSE)</f>
        <v>0.74461716349867402</v>
      </c>
      <c r="H9" s="4">
        <f>('FL Characterization'!H$4-'FL Characterization'!H$2)*VLOOKUP($A9,'FL Ratio'!$A$2:$B$9,2,FALSE)</f>
        <v>0.66375944397495967</v>
      </c>
      <c r="I9" s="4">
        <f>('FL Characterization'!I$4-'FL Characterization'!I$2)*VLOOKUP($A9,'FL Ratio'!$A$2:$B$9,2,FALSE)</f>
        <v>0.94891705923623992</v>
      </c>
      <c r="J9" s="4">
        <f>('FL Characterization'!J$4-'FL Characterization'!J$2)*VLOOKUP($A9,'FL Ratio'!$A$2:$B$9,2,FALSE)</f>
        <v>0.87052548874064206</v>
      </c>
      <c r="K9" s="4">
        <f>('FL Characterization'!K$4-'FL Characterization'!K$2)*VLOOKUP($A9,'FL Ratio'!$A$2:$B$9,2,FALSE)</f>
        <v>0.98320794808367329</v>
      </c>
      <c r="L9" s="4">
        <f>('FL Characterization'!L$4-'FL Characterization'!L$2)*VLOOKUP($A9,'FL Ratio'!$A$2:$B$9,2,FALSE)</f>
        <v>1.0104748791436191</v>
      </c>
      <c r="M9" s="4">
        <f>('FL Characterization'!M$4-'FL Characterization'!M$2)*VLOOKUP($A9,'FL Ratio'!$A$2:$B$9,2,FALSE)</f>
        <v>0.93729875714822342</v>
      </c>
      <c r="N9" s="4">
        <f>('FL Characterization'!N$4-'FL Characterization'!N$2)*VLOOKUP($A9,'FL Ratio'!$A$2:$B$9,2,FALSE)</f>
        <v>0.88420576543272267</v>
      </c>
      <c r="O9" s="4">
        <f>('FL Characterization'!O$4-'FL Characterization'!O$2)*VLOOKUP($A9,'FL Ratio'!$A$2:$B$9,2,FALSE)</f>
        <v>0.81403925864015858</v>
      </c>
      <c r="P9" s="4">
        <f>('FL Characterization'!P$4-'FL Characterization'!P$2)*VLOOKUP($A9,'FL Ratio'!$A$2:$B$9,2,FALSE)</f>
        <v>0.74981891117094235</v>
      </c>
      <c r="Q9" s="4">
        <f>('FL Characterization'!Q$4-'FL Characterization'!Q$2)*VLOOKUP($A9,'FL Ratio'!$A$2:$B$9,2,FALSE)</f>
        <v>0.67482742947429442</v>
      </c>
      <c r="R9" s="4">
        <f>('FL Characterization'!R$4-'FL Characterization'!R$2)*VLOOKUP($A9,'FL Ratio'!$A$2:$B$9,2,FALSE)</f>
        <v>0.66780347168680632</v>
      </c>
      <c r="S9" s="4">
        <f>('FL Characterization'!S$4-'FL Characterization'!S$2)*VLOOKUP($A9,'FL Ratio'!$A$2:$B$9,2,FALSE)</f>
        <v>0.52910770703978882</v>
      </c>
      <c r="T9" s="4">
        <f>('FL Characterization'!T$4-'FL Characterization'!T$2)*VLOOKUP($A9,'FL Ratio'!$A$2:$B$9,2,FALSE)</f>
        <v>0.43777342108922312</v>
      </c>
      <c r="U9" s="4">
        <f>('FL Characterization'!U$4-'FL Characterization'!U$2)*VLOOKUP($A9,'FL Ratio'!$A$2:$B$9,2,FALSE)</f>
        <v>0.5194760250021998</v>
      </c>
      <c r="V9" s="4">
        <f>('FL Characterization'!V$4-'FL Characterization'!V$2)*VLOOKUP($A9,'FL Ratio'!$A$2:$B$9,2,FALSE)</f>
        <v>0.52929495168821983</v>
      </c>
      <c r="W9" s="4">
        <f>('FL Characterization'!W$4-'FL Characterization'!W$2)*VLOOKUP($A9,'FL Ratio'!$A$2:$B$9,2,FALSE)</f>
        <v>0.60487785245735148</v>
      </c>
      <c r="X9" s="4">
        <f>('FL Characterization'!X$4-'FL Characterization'!X$2)*VLOOKUP($A9,'FL Ratio'!$A$2:$B$9,2,FALSE)</f>
        <v>0.29370008147811782</v>
      </c>
      <c r="Y9" s="4">
        <f>('FL Characterization'!Y$4-'FL Characterization'!Y$2)*VLOOKUP($A9,'FL Ratio'!$A$2:$B$9,2,FALSE)</f>
        <v>0.28198587359456362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1.8286495043485176</v>
      </c>
      <c r="C2" s="4">
        <f>('FL Characterization'!C$2-'FL Characterization'!C$3)*VLOOKUP($A2,'FL Ratio'!$A$2:$B$9,2,FALSE)</f>
        <v>1.9352419456748942</v>
      </c>
      <c r="D2" s="4">
        <f>('FL Characterization'!D$2-'FL Characterization'!D$3)*VLOOKUP($A2,'FL Ratio'!$A$2:$B$9,2,FALSE)</f>
        <v>2.0435698252062418</v>
      </c>
      <c r="E2" s="4">
        <f>('FL Characterization'!E$2-'FL Characterization'!E$3)*VLOOKUP($A2,'FL Ratio'!$A$2:$B$9,2,FALSE)</f>
        <v>2.1364614385986367</v>
      </c>
      <c r="F2" s="4">
        <f>('FL Characterization'!F$2-'FL Characterization'!F$3)*VLOOKUP($A2,'FL Ratio'!$A$2:$B$9,2,FALSE)</f>
        <v>2.1607119040417837</v>
      </c>
      <c r="G2" s="4">
        <f>('FL Characterization'!G$2-'FL Characterization'!G$3)*VLOOKUP($A2,'FL Ratio'!$A$2:$B$9,2,FALSE)</f>
        <v>2.260225584268936</v>
      </c>
      <c r="H2" s="4">
        <f>('FL Characterization'!H$2-'FL Characterization'!H$3)*VLOOKUP($A2,'FL Ratio'!$A$2:$B$9,2,FALSE)</f>
        <v>2.2486712193779455</v>
      </c>
      <c r="I2" s="4">
        <f>('FL Characterization'!I$2-'FL Characterization'!I$3)*VLOOKUP($A2,'FL Ratio'!$A$2:$B$9,2,FALSE)</f>
        <v>2.1255190440220297</v>
      </c>
      <c r="J2" s="4">
        <f>('FL Characterization'!J$2-'FL Characterization'!J$3)*VLOOKUP($A2,'FL Ratio'!$A$2:$B$9,2,FALSE)</f>
        <v>1.9258066421710254</v>
      </c>
      <c r="K2" s="4">
        <f>('FL Characterization'!K$2-'FL Characterization'!K$3)*VLOOKUP($A2,'FL Ratio'!$A$2:$B$9,2,FALSE)</f>
        <v>2.8279924607957763</v>
      </c>
      <c r="L2" s="4">
        <f>('FL Characterization'!L$2-'FL Characterization'!L$3)*VLOOKUP($A2,'FL Ratio'!$A$2:$B$9,2,FALSE)</f>
        <v>2.7616484849967931</v>
      </c>
      <c r="M2" s="4">
        <f>('FL Characterization'!M$2-'FL Characterization'!M$3)*VLOOKUP($A2,'FL Ratio'!$A$2:$B$9,2,FALSE)</f>
        <v>2.5429832711704479</v>
      </c>
      <c r="N2" s="4">
        <f>('FL Characterization'!N$2-'FL Characterization'!N$3)*VLOOKUP($A2,'FL Ratio'!$A$2:$B$9,2,FALSE)</f>
        <v>2.4811925371881909</v>
      </c>
      <c r="O2" s="4">
        <f>('FL Characterization'!O$2-'FL Characterization'!O$3)*VLOOKUP($A2,'FL Ratio'!$A$2:$B$9,2,FALSE)</f>
        <v>2.4913905201137179</v>
      </c>
      <c r="P2" s="4">
        <f>('FL Characterization'!P$2-'FL Characterization'!P$3)*VLOOKUP($A2,'FL Ratio'!$A$2:$B$9,2,FALSE)</f>
        <v>2.3733578874624661</v>
      </c>
      <c r="Q2" s="4">
        <f>('FL Characterization'!Q$2-'FL Characterization'!Q$3)*VLOOKUP($A2,'FL Ratio'!$A$2:$B$9,2,FALSE)</f>
        <v>2.1755361998663516</v>
      </c>
      <c r="R2" s="4">
        <f>('FL Characterization'!R$2-'FL Characterization'!R$3)*VLOOKUP($A2,'FL Ratio'!$A$2:$B$9,2,FALSE)</f>
        <v>1.9552177528026391</v>
      </c>
      <c r="S2" s="4">
        <f>('FL Characterization'!S$2-'FL Characterization'!S$3)*VLOOKUP($A2,'FL Ratio'!$A$2:$B$9,2,FALSE)</f>
        <v>1.8850786476659427</v>
      </c>
      <c r="T2" s="4">
        <f>('FL Characterization'!T$2-'FL Characterization'!T$3)*VLOOKUP($A2,'FL Ratio'!$A$2:$B$9,2,FALSE)</f>
        <v>1.1849526394115517</v>
      </c>
      <c r="U2" s="4">
        <f>('FL Characterization'!U$2-'FL Characterization'!U$3)*VLOOKUP($A2,'FL Ratio'!$A$2:$B$9,2,FALSE)</f>
        <v>1.267198709499243</v>
      </c>
      <c r="V2" s="4">
        <f>('FL Characterization'!V$2-'FL Characterization'!V$3)*VLOOKUP($A2,'FL Ratio'!$A$2:$B$9,2,FALSE)</f>
        <v>1.3854551223400824</v>
      </c>
      <c r="W2" s="4">
        <f>('FL Characterization'!W$2-'FL Characterization'!W$3)*VLOOKUP($A2,'FL Ratio'!$A$2:$B$9,2,FALSE)</f>
        <v>1.4185152201447799</v>
      </c>
      <c r="X2" s="4">
        <f>('FL Characterization'!X$2-'FL Characterization'!X$3)*VLOOKUP($A2,'FL Ratio'!$A$2:$B$9,2,FALSE)</f>
        <v>1.4794154003113278</v>
      </c>
      <c r="Y2" s="4">
        <f>('FL Characterization'!Y$2-'FL Characterization'!Y$3)*VLOOKUP($A2,'FL Ratio'!$A$2:$B$9,2,FALSE)</f>
        <v>1.6330016814512611</v>
      </c>
    </row>
    <row r="3" spans="1:25" x14ac:dyDescent="0.3">
      <c r="A3">
        <v>2</v>
      </c>
      <c r="B3" s="4">
        <f>('FL Characterization'!B$2-'FL Characterization'!B$3)*VLOOKUP($A3,'FL Ratio'!$A$2:$B$9,2,FALSE)</f>
        <v>1.5238745869570978</v>
      </c>
      <c r="C3" s="4">
        <f>('FL Characterization'!C$2-'FL Characterization'!C$3)*VLOOKUP($A3,'FL Ratio'!$A$2:$B$9,2,FALSE)</f>
        <v>1.612701621395745</v>
      </c>
      <c r="D3" s="4">
        <f>('FL Characterization'!D$2-'FL Characterization'!D$3)*VLOOKUP($A3,'FL Ratio'!$A$2:$B$9,2,FALSE)</f>
        <v>1.7029748543385346</v>
      </c>
      <c r="E3" s="4">
        <f>('FL Characterization'!E$2-'FL Characterization'!E$3)*VLOOKUP($A3,'FL Ratio'!$A$2:$B$9,2,FALSE)</f>
        <v>1.7803845321655303</v>
      </c>
      <c r="F3" s="4">
        <f>('FL Characterization'!F$2-'FL Characterization'!F$3)*VLOOKUP($A3,'FL Ratio'!$A$2:$B$9,2,FALSE)</f>
        <v>1.8005932533681528</v>
      </c>
      <c r="G3" s="4">
        <f>('FL Characterization'!G$2-'FL Characterization'!G$3)*VLOOKUP($A3,'FL Ratio'!$A$2:$B$9,2,FALSE)</f>
        <v>1.8835213202241132</v>
      </c>
      <c r="H3" s="4">
        <f>('FL Characterization'!H$2-'FL Characterization'!H$3)*VLOOKUP($A3,'FL Ratio'!$A$2:$B$9,2,FALSE)</f>
        <v>1.8738926828149545</v>
      </c>
      <c r="I3" s="4">
        <f>('FL Characterization'!I$2-'FL Characterization'!I$3)*VLOOKUP($A3,'FL Ratio'!$A$2:$B$9,2,FALSE)</f>
        <v>1.7712658700183579</v>
      </c>
      <c r="J3" s="4">
        <f>('FL Characterization'!J$2-'FL Characterization'!J$3)*VLOOKUP($A3,'FL Ratio'!$A$2:$B$9,2,FALSE)</f>
        <v>1.6048388684758543</v>
      </c>
      <c r="K3" s="4">
        <f>('FL Characterization'!K$2-'FL Characterization'!K$3)*VLOOKUP($A3,'FL Ratio'!$A$2:$B$9,2,FALSE)</f>
        <v>2.3566603839964797</v>
      </c>
      <c r="L3" s="4">
        <f>('FL Characterization'!L$2-'FL Characterization'!L$3)*VLOOKUP($A3,'FL Ratio'!$A$2:$B$9,2,FALSE)</f>
        <v>2.3013737374973271</v>
      </c>
      <c r="M3" s="4">
        <f>('FL Characterization'!M$2-'FL Characterization'!M$3)*VLOOKUP($A3,'FL Ratio'!$A$2:$B$9,2,FALSE)</f>
        <v>2.1191527259753729</v>
      </c>
      <c r="N3" s="4">
        <f>('FL Characterization'!N$2-'FL Characterization'!N$3)*VLOOKUP($A3,'FL Ratio'!$A$2:$B$9,2,FALSE)</f>
        <v>2.0676604476568254</v>
      </c>
      <c r="O3" s="4">
        <f>('FL Characterization'!O$2-'FL Characterization'!O$3)*VLOOKUP($A3,'FL Ratio'!$A$2:$B$9,2,FALSE)</f>
        <v>2.0761587667614312</v>
      </c>
      <c r="P3" s="4">
        <f>('FL Characterization'!P$2-'FL Characterization'!P$3)*VLOOKUP($A3,'FL Ratio'!$A$2:$B$9,2,FALSE)</f>
        <v>1.977798239552055</v>
      </c>
      <c r="Q3" s="4">
        <f>('FL Characterization'!Q$2-'FL Characterization'!Q$3)*VLOOKUP($A3,'FL Ratio'!$A$2:$B$9,2,FALSE)</f>
        <v>1.8129468332219596</v>
      </c>
      <c r="R3" s="4">
        <f>('FL Characterization'!R$2-'FL Characterization'!R$3)*VLOOKUP($A3,'FL Ratio'!$A$2:$B$9,2,FALSE)</f>
        <v>1.6293481273355326</v>
      </c>
      <c r="S3" s="4">
        <f>('FL Characterization'!S$2-'FL Characterization'!S$3)*VLOOKUP($A3,'FL Ratio'!$A$2:$B$9,2,FALSE)</f>
        <v>1.570898873054952</v>
      </c>
      <c r="T3" s="4">
        <f>('FL Characterization'!T$2-'FL Characterization'!T$3)*VLOOKUP($A3,'FL Ratio'!$A$2:$B$9,2,FALSE)</f>
        <v>0.98746053284295965</v>
      </c>
      <c r="U3" s="4">
        <f>('FL Characterization'!U$2-'FL Characterization'!U$3)*VLOOKUP($A3,'FL Ratio'!$A$2:$B$9,2,FALSE)</f>
        <v>1.0559989245827022</v>
      </c>
      <c r="V3" s="4">
        <f>('FL Characterization'!V$2-'FL Characterization'!V$3)*VLOOKUP($A3,'FL Ratio'!$A$2:$B$9,2,FALSE)</f>
        <v>1.1545459352834018</v>
      </c>
      <c r="W3" s="4">
        <f>('FL Characterization'!W$2-'FL Characterization'!W$3)*VLOOKUP($A3,'FL Ratio'!$A$2:$B$9,2,FALSE)</f>
        <v>1.1820960167873165</v>
      </c>
      <c r="X3" s="4">
        <f>('FL Characterization'!X$2-'FL Characterization'!X$3)*VLOOKUP($A3,'FL Ratio'!$A$2:$B$9,2,FALSE)</f>
        <v>1.2328461669261064</v>
      </c>
      <c r="Y3" s="4">
        <f>('FL Characterization'!Y$2-'FL Characterization'!Y$3)*VLOOKUP($A3,'FL Ratio'!$A$2:$B$9,2,FALSE)</f>
        <v>1.3608347345427174</v>
      </c>
    </row>
    <row r="4" spans="1:25" x14ac:dyDescent="0.3">
      <c r="A4">
        <v>3</v>
      </c>
      <c r="B4" s="4">
        <f>('FL Characterization'!B$2-'FL Characterization'!B$3)*VLOOKUP($A4,'FL Ratio'!$A$2:$B$9,2,FALSE)</f>
        <v>1.2190996695656784</v>
      </c>
      <c r="C4" s="4">
        <f>('FL Characterization'!C$2-'FL Characterization'!C$3)*VLOOKUP($A4,'FL Ratio'!$A$2:$B$9,2,FALSE)</f>
        <v>1.2901612971165961</v>
      </c>
      <c r="D4" s="4">
        <f>('FL Characterization'!D$2-'FL Characterization'!D$3)*VLOOKUP($A4,'FL Ratio'!$A$2:$B$9,2,FALSE)</f>
        <v>1.3623798834708276</v>
      </c>
      <c r="E4" s="4">
        <f>('FL Characterization'!E$2-'FL Characterization'!E$3)*VLOOKUP($A4,'FL Ratio'!$A$2:$B$9,2,FALSE)</f>
        <v>1.4243076257324243</v>
      </c>
      <c r="F4" s="4">
        <f>('FL Characterization'!F$2-'FL Characterization'!F$3)*VLOOKUP($A4,'FL Ratio'!$A$2:$B$9,2,FALSE)</f>
        <v>1.4404746026945223</v>
      </c>
      <c r="G4" s="4">
        <f>('FL Characterization'!G$2-'FL Characterization'!G$3)*VLOOKUP($A4,'FL Ratio'!$A$2:$B$9,2,FALSE)</f>
        <v>1.5068170561792906</v>
      </c>
      <c r="H4" s="4">
        <f>('FL Characterization'!H$2-'FL Characterization'!H$3)*VLOOKUP($A4,'FL Ratio'!$A$2:$B$9,2,FALSE)</f>
        <v>1.4991141462519635</v>
      </c>
      <c r="I4" s="4">
        <f>('FL Characterization'!I$2-'FL Characterization'!I$3)*VLOOKUP($A4,'FL Ratio'!$A$2:$B$9,2,FALSE)</f>
        <v>1.4170126960146865</v>
      </c>
      <c r="J4" s="4">
        <f>('FL Characterization'!J$2-'FL Characterization'!J$3)*VLOOKUP($A4,'FL Ratio'!$A$2:$B$9,2,FALSE)</f>
        <v>1.2838710947806835</v>
      </c>
      <c r="K4" s="4">
        <f>('FL Characterization'!K$2-'FL Characterization'!K$3)*VLOOKUP($A4,'FL Ratio'!$A$2:$B$9,2,FALSE)</f>
        <v>1.885328307197184</v>
      </c>
      <c r="L4" s="4">
        <f>('FL Characterization'!L$2-'FL Characterization'!L$3)*VLOOKUP($A4,'FL Ratio'!$A$2:$B$9,2,FALSE)</f>
        <v>1.8410989899978618</v>
      </c>
      <c r="M4" s="4">
        <f>('FL Characterization'!M$2-'FL Characterization'!M$3)*VLOOKUP($A4,'FL Ratio'!$A$2:$B$9,2,FALSE)</f>
        <v>1.6953221807802985</v>
      </c>
      <c r="N4" s="4">
        <f>('FL Characterization'!N$2-'FL Characterization'!N$3)*VLOOKUP($A4,'FL Ratio'!$A$2:$B$9,2,FALSE)</f>
        <v>1.6541283581254607</v>
      </c>
      <c r="O4" s="4">
        <f>('FL Characterization'!O$2-'FL Characterization'!O$3)*VLOOKUP($A4,'FL Ratio'!$A$2:$B$9,2,FALSE)</f>
        <v>1.6609270134091449</v>
      </c>
      <c r="P4" s="4">
        <f>('FL Characterization'!P$2-'FL Characterization'!P$3)*VLOOKUP($A4,'FL Ratio'!$A$2:$B$9,2,FALSE)</f>
        <v>1.5822385916416442</v>
      </c>
      <c r="Q4" s="4">
        <f>('FL Characterization'!Q$2-'FL Characterization'!Q$3)*VLOOKUP($A4,'FL Ratio'!$A$2:$B$9,2,FALSE)</f>
        <v>1.4503574665775678</v>
      </c>
      <c r="R4" s="4">
        <f>('FL Characterization'!R$2-'FL Characterization'!R$3)*VLOOKUP($A4,'FL Ratio'!$A$2:$B$9,2,FALSE)</f>
        <v>1.3034785018684261</v>
      </c>
      <c r="S4" s="4">
        <f>('FL Characterization'!S$2-'FL Characterization'!S$3)*VLOOKUP($A4,'FL Ratio'!$A$2:$B$9,2,FALSE)</f>
        <v>1.2567190984439618</v>
      </c>
      <c r="T4" s="4">
        <f>('FL Characterization'!T$2-'FL Characterization'!T$3)*VLOOKUP($A4,'FL Ratio'!$A$2:$B$9,2,FALSE)</f>
        <v>0.7899684262743677</v>
      </c>
      <c r="U4" s="4">
        <f>('FL Characterization'!U$2-'FL Characterization'!U$3)*VLOOKUP($A4,'FL Ratio'!$A$2:$B$9,2,FALSE)</f>
        <v>0.84479913966616182</v>
      </c>
      <c r="V4" s="4">
        <f>('FL Characterization'!V$2-'FL Characterization'!V$3)*VLOOKUP($A4,'FL Ratio'!$A$2:$B$9,2,FALSE)</f>
        <v>0.92363674822672148</v>
      </c>
      <c r="W4" s="4">
        <f>('FL Characterization'!W$2-'FL Characterization'!W$3)*VLOOKUP($A4,'FL Ratio'!$A$2:$B$9,2,FALSE)</f>
        <v>0.9456768134298531</v>
      </c>
      <c r="X4" s="4">
        <f>('FL Characterization'!X$2-'FL Characterization'!X$3)*VLOOKUP($A4,'FL Ratio'!$A$2:$B$9,2,FALSE)</f>
        <v>0.98627693354088519</v>
      </c>
      <c r="Y4" s="4">
        <f>('FL Characterization'!Y$2-'FL Characterization'!Y$3)*VLOOKUP($A4,'FL Ratio'!$A$2:$B$9,2,FALSE)</f>
        <v>1.0886677876341739</v>
      </c>
    </row>
    <row r="5" spans="1:25" x14ac:dyDescent="0.3">
      <c r="A5">
        <v>4</v>
      </c>
      <c r="B5" s="4">
        <f>('FL Characterization'!B$2-'FL Characterization'!B$3)*VLOOKUP($A5,'FL Ratio'!$A$2:$B$9,2,FALSE)</f>
        <v>0.91432475217425879</v>
      </c>
      <c r="C5" s="4">
        <f>('FL Characterization'!C$2-'FL Characterization'!C$3)*VLOOKUP($A5,'FL Ratio'!$A$2:$B$9,2,FALSE)</f>
        <v>0.96762097283744708</v>
      </c>
      <c r="D5" s="4">
        <f>('FL Characterization'!D$2-'FL Characterization'!D$3)*VLOOKUP($A5,'FL Ratio'!$A$2:$B$9,2,FALSE)</f>
        <v>1.0217849126031209</v>
      </c>
      <c r="E5" s="4">
        <f>('FL Characterization'!E$2-'FL Characterization'!E$3)*VLOOKUP($A5,'FL Ratio'!$A$2:$B$9,2,FALSE)</f>
        <v>1.0682307192993183</v>
      </c>
      <c r="F5" s="4">
        <f>('FL Characterization'!F$2-'FL Characterization'!F$3)*VLOOKUP($A5,'FL Ratio'!$A$2:$B$9,2,FALSE)</f>
        <v>1.0803559520208919</v>
      </c>
      <c r="G5" s="4">
        <f>('FL Characterization'!G$2-'FL Characterization'!G$3)*VLOOKUP($A5,'FL Ratio'!$A$2:$B$9,2,FALSE)</f>
        <v>1.130112792134468</v>
      </c>
      <c r="H5" s="4">
        <f>('FL Characterization'!H$2-'FL Characterization'!H$3)*VLOOKUP($A5,'FL Ratio'!$A$2:$B$9,2,FALSE)</f>
        <v>1.1243356096889727</v>
      </c>
      <c r="I5" s="4">
        <f>('FL Characterization'!I$2-'FL Characterization'!I$3)*VLOOKUP($A5,'FL Ratio'!$A$2:$B$9,2,FALSE)</f>
        <v>1.0627595220110149</v>
      </c>
      <c r="J5" s="4">
        <f>('FL Characterization'!J$2-'FL Characterization'!J$3)*VLOOKUP($A5,'FL Ratio'!$A$2:$B$9,2,FALSE)</f>
        <v>0.96290332108551269</v>
      </c>
      <c r="K5" s="4">
        <f>('FL Characterization'!K$2-'FL Characterization'!K$3)*VLOOKUP($A5,'FL Ratio'!$A$2:$B$9,2,FALSE)</f>
        <v>1.4139962303978881</v>
      </c>
      <c r="L5" s="4">
        <f>('FL Characterization'!L$2-'FL Characterization'!L$3)*VLOOKUP($A5,'FL Ratio'!$A$2:$B$9,2,FALSE)</f>
        <v>1.3808242424983965</v>
      </c>
      <c r="M5" s="4">
        <f>('FL Characterization'!M$2-'FL Characterization'!M$3)*VLOOKUP($A5,'FL Ratio'!$A$2:$B$9,2,FALSE)</f>
        <v>1.2714916355852239</v>
      </c>
      <c r="N5" s="4">
        <f>('FL Characterization'!N$2-'FL Characterization'!N$3)*VLOOKUP($A5,'FL Ratio'!$A$2:$B$9,2,FALSE)</f>
        <v>1.2405962685940954</v>
      </c>
      <c r="O5" s="4">
        <f>('FL Characterization'!O$2-'FL Characterization'!O$3)*VLOOKUP($A5,'FL Ratio'!$A$2:$B$9,2,FALSE)</f>
        <v>1.2456952600568589</v>
      </c>
      <c r="P5" s="4">
        <f>('FL Characterization'!P$2-'FL Characterization'!P$3)*VLOOKUP($A5,'FL Ratio'!$A$2:$B$9,2,FALSE)</f>
        <v>1.1866789437312331</v>
      </c>
      <c r="Q5" s="4">
        <f>('FL Characterization'!Q$2-'FL Characterization'!Q$3)*VLOOKUP($A5,'FL Ratio'!$A$2:$B$9,2,FALSE)</f>
        <v>1.0877680999331758</v>
      </c>
      <c r="R5" s="4">
        <f>('FL Characterization'!R$2-'FL Characterization'!R$3)*VLOOKUP($A5,'FL Ratio'!$A$2:$B$9,2,FALSE)</f>
        <v>0.97760887640131955</v>
      </c>
      <c r="S5" s="4">
        <f>('FL Characterization'!S$2-'FL Characterization'!S$3)*VLOOKUP($A5,'FL Ratio'!$A$2:$B$9,2,FALSE)</f>
        <v>0.94253932383297134</v>
      </c>
      <c r="T5" s="4">
        <f>('FL Characterization'!T$2-'FL Characterization'!T$3)*VLOOKUP($A5,'FL Ratio'!$A$2:$B$9,2,FALSE)</f>
        <v>0.59247631970577586</v>
      </c>
      <c r="U5" s="4">
        <f>('FL Characterization'!U$2-'FL Characterization'!U$3)*VLOOKUP($A5,'FL Ratio'!$A$2:$B$9,2,FALSE)</f>
        <v>0.63359935474962148</v>
      </c>
      <c r="V5" s="4">
        <f>('FL Characterization'!V$2-'FL Characterization'!V$3)*VLOOKUP($A5,'FL Ratio'!$A$2:$B$9,2,FALSE)</f>
        <v>0.6927275611700412</v>
      </c>
      <c r="W5" s="4">
        <f>('FL Characterization'!W$2-'FL Characterization'!W$3)*VLOOKUP($A5,'FL Ratio'!$A$2:$B$9,2,FALSE)</f>
        <v>0.70925761007238997</v>
      </c>
      <c r="X5" s="4">
        <f>('FL Characterization'!X$2-'FL Characterization'!X$3)*VLOOKUP($A5,'FL Ratio'!$A$2:$B$9,2,FALSE)</f>
        <v>0.73970770015566389</v>
      </c>
      <c r="Y5" s="4">
        <f>('FL Characterization'!Y$2-'FL Characterization'!Y$3)*VLOOKUP($A5,'FL Ratio'!$A$2:$B$9,2,FALSE)</f>
        <v>0.81650084072563056</v>
      </c>
    </row>
    <row r="6" spans="1:25" x14ac:dyDescent="0.3">
      <c r="A6">
        <v>5</v>
      </c>
      <c r="B6" s="4">
        <f>('FL Characterization'!B$2-'FL Characterization'!B$3)*VLOOKUP($A6,'FL Ratio'!$A$2:$B$9,2,FALSE)</f>
        <v>0.91432475217425879</v>
      </c>
      <c r="C6" s="4">
        <f>('FL Characterization'!C$2-'FL Characterization'!C$3)*VLOOKUP($A6,'FL Ratio'!$A$2:$B$9,2,FALSE)</f>
        <v>0.96762097283744708</v>
      </c>
      <c r="D6" s="4">
        <f>('FL Characterization'!D$2-'FL Characterization'!D$3)*VLOOKUP($A6,'FL Ratio'!$A$2:$B$9,2,FALSE)</f>
        <v>1.0217849126031209</v>
      </c>
      <c r="E6" s="4">
        <f>('FL Characterization'!E$2-'FL Characterization'!E$3)*VLOOKUP($A6,'FL Ratio'!$A$2:$B$9,2,FALSE)</f>
        <v>1.0682307192993183</v>
      </c>
      <c r="F6" s="4">
        <f>('FL Characterization'!F$2-'FL Characterization'!F$3)*VLOOKUP($A6,'FL Ratio'!$A$2:$B$9,2,FALSE)</f>
        <v>1.0803559520208919</v>
      </c>
      <c r="G6" s="4">
        <f>('FL Characterization'!G$2-'FL Characterization'!G$3)*VLOOKUP($A6,'FL Ratio'!$A$2:$B$9,2,FALSE)</f>
        <v>1.130112792134468</v>
      </c>
      <c r="H6" s="4">
        <f>('FL Characterization'!H$2-'FL Characterization'!H$3)*VLOOKUP($A6,'FL Ratio'!$A$2:$B$9,2,FALSE)</f>
        <v>1.1243356096889727</v>
      </c>
      <c r="I6" s="4">
        <f>('FL Characterization'!I$2-'FL Characterization'!I$3)*VLOOKUP($A6,'FL Ratio'!$A$2:$B$9,2,FALSE)</f>
        <v>1.0627595220110149</v>
      </c>
      <c r="J6" s="4">
        <f>('FL Characterization'!J$2-'FL Characterization'!J$3)*VLOOKUP($A6,'FL Ratio'!$A$2:$B$9,2,FALSE)</f>
        <v>0.96290332108551269</v>
      </c>
      <c r="K6" s="4">
        <f>('FL Characterization'!K$2-'FL Characterization'!K$3)*VLOOKUP($A6,'FL Ratio'!$A$2:$B$9,2,FALSE)</f>
        <v>1.4139962303978881</v>
      </c>
      <c r="L6" s="4">
        <f>('FL Characterization'!L$2-'FL Characterization'!L$3)*VLOOKUP($A6,'FL Ratio'!$A$2:$B$9,2,FALSE)</f>
        <v>1.3808242424983965</v>
      </c>
      <c r="M6" s="4">
        <f>('FL Characterization'!M$2-'FL Characterization'!M$3)*VLOOKUP($A6,'FL Ratio'!$A$2:$B$9,2,FALSE)</f>
        <v>1.2714916355852239</v>
      </c>
      <c r="N6" s="4">
        <f>('FL Characterization'!N$2-'FL Characterization'!N$3)*VLOOKUP($A6,'FL Ratio'!$A$2:$B$9,2,FALSE)</f>
        <v>1.2405962685940954</v>
      </c>
      <c r="O6" s="4">
        <f>('FL Characterization'!O$2-'FL Characterization'!O$3)*VLOOKUP($A6,'FL Ratio'!$A$2:$B$9,2,FALSE)</f>
        <v>1.2456952600568589</v>
      </c>
      <c r="P6" s="4">
        <f>('FL Characterization'!P$2-'FL Characterization'!P$3)*VLOOKUP($A6,'FL Ratio'!$A$2:$B$9,2,FALSE)</f>
        <v>1.1866789437312331</v>
      </c>
      <c r="Q6" s="4">
        <f>('FL Characterization'!Q$2-'FL Characterization'!Q$3)*VLOOKUP($A6,'FL Ratio'!$A$2:$B$9,2,FALSE)</f>
        <v>1.0877680999331758</v>
      </c>
      <c r="R6" s="4">
        <f>('FL Characterization'!R$2-'FL Characterization'!R$3)*VLOOKUP($A6,'FL Ratio'!$A$2:$B$9,2,FALSE)</f>
        <v>0.97760887640131955</v>
      </c>
      <c r="S6" s="4">
        <f>('FL Characterization'!S$2-'FL Characterization'!S$3)*VLOOKUP($A6,'FL Ratio'!$A$2:$B$9,2,FALSE)</f>
        <v>0.94253932383297134</v>
      </c>
      <c r="T6" s="4">
        <f>('FL Characterization'!T$2-'FL Characterization'!T$3)*VLOOKUP($A6,'FL Ratio'!$A$2:$B$9,2,FALSE)</f>
        <v>0.59247631970577586</v>
      </c>
      <c r="U6" s="4">
        <f>('FL Characterization'!U$2-'FL Characterization'!U$3)*VLOOKUP($A6,'FL Ratio'!$A$2:$B$9,2,FALSE)</f>
        <v>0.63359935474962148</v>
      </c>
      <c r="V6" s="4">
        <f>('FL Characterization'!V$2-'FL Characterization'!V$3)*VLOOKUP($A6,'FL Ratio'!$A$2:$B$9,2,FALSE)</f>
        <v>0.6927275611700412</v>
      </c>
      <c r="W6" s="4">
        <f>('FL Characterization'!W$2-'FL Characterization'!W$3)*VLOOKUP($A6,'FL Ratio'!$A$2:$B$9,2,FALSE)</f>
        <v>0.70925761007238997</v>
      </c>
      <c r="X6" s="4">
        <f>('FL Characterization'!X$2-'FL Characterization'!X$3)*VLOOKUP($A6,'FL Ratio'!$A$2:$B$9,2,FALSE)</f>
        <v>0.73970770015566389</v>
      </c>
      <c r="Y6" s="4">
        <f>('FL Characterization'!Y$2-'FL Characterization'!Y$3)*VLOOKUP($A6,'FL Ratio'!$A$2:$B$9,2,FALSE)</f>
        <v>0.81650084072563056</v>
      </c>
    </row>
    <row r="7" spans="1:25" x14ac:dyDescent="0.3">
      <c r="A7">
        <v>6</v>
      </c>
      <c r="B7" s="4">
        <f>('FL Characterization'!B$2-'FL Characterization'!B$3)*VLOOKUP($A7,'FL Ratio'!$A$2:$B$9,2,FALSE)</f>
        <v>0.91432475217425879</v>
      </c>
      <c r="C7" s="4">
        <f>('FL Characterization'!C$2-'FL Characterization'!C$3)*VLOOKUP($A7,'FL Ratio'!$A$2:$B$9,2,FALSE)</f>
        <v>0.96762097283744708</v>
      </c>
      <c r="D7" s="4">
        <f>('FL Characterization'!D$2-'FL Characterization'!D$3)*VLOOKUP($A7,'FL Ratio'!$A$2:$B$9,2,FALSE)</f>
        <v>1.0217849126031209</v>
      </c>
      <c r="E7" s="4">
        <f>('FL Characterization'!E$2-'FL Characterization'!E$3)*VLOOKUP($A7,'FL Ratio'!$A$2:$B$9,2,FALSE)</f>
        <v>1.0682307192993183</v>
      </c>
      <c r="F7" s="4">
        <f>('FL Characterization'!F$2-'FL Characterization'!F$3)*VLOOKUP($A7,'FL Ratio'!$A$2:$B$9,2,FALSE)</f>
        <v>1.0803559520208919</v>
      </c>
      <c r="G7" s="4">
        <f>('FL Characterization'!G$2-'FL Characterization'!G$3)*VLOOKUP($A7,'FL Ratio'!$A$2:$B$9,2,FALSE)</f>
        <v>1.130112792134468</v>
      </c>
      <c r="H7" s="4">
        <f>('FL Characterization'!H$2-'FL Characterization'!H$3)*VLOOKUP($A7,'FL Ratio'!$A$2:$B$9,2,FALSE)</f>
        <v>1.1243356096889727</v>
      </c>
      <c r="I7" s="4">
        <f>('FL Characterization'!I$2-'FL Characterization'!I$3)*VLOOKUP($A7,'FL Ratio'!$A$2:$B$9,2,FALSE)</f>
        <v>1.0627595220110149</v>
      </c>
      <c r="J7" s="4">
        <f>('FL Characterization'!J$2-'FL Characterization'!J$3)*VLOOKUP($A7,'FL Ratio'!$A$2:$B$9,2,FALSE)</f>
        <v>0.96290332108551269</v>
      </c>
      <c r="K7" s="4">
        <f>('FL Characterization'!K$2-'FL Characterization'!K$3)*VLOOKUP($A7,'FL Ratio'!$A$2:$B$9,2,FALSE)</f>
        <v>1.4139962303978881</v>
      </c>
      <c r="L7" s="4">
        <f>('FL Characterization'!L$2-'FL Characterization'!L$3)*VLOOKUP($A7,'FL Ratio'!$A$2:$B$9,2,FALSE)</f>
        <v>1.3808242424983965</v>
      </c>
      <c r="M7" s="4">
        <f>('FL Characterization'!M$2-'FL Characterization'!M$3)*VLOOKUP($A7,'FL Ratio'!$A$2:$B$9,2,FALSE)</f>
        <v>1.2714916355852239</v>
      </c>
      <c r="N7" s="4">
        <f>('FL Characterization'!N$2-'FL Characterization'!N$3)*VLOOKUP($A7,'FL Ratio'!$A$2:$B$9,2,FALSE)</f>
        <v>1.2405962685940954</v>
      </c>
      <c r="O7" s="4">
        <f>('FL Characterization'!O$2-'FL Characterization'!O$3)*VLOOKUP($A7,'FL Ratio'!$A$2:$B$9,2,FALSE)</f>
        <v>1.2456952600568589</v>
      </c>
      <c r="P7" s="4">
        <f>('FL Characterization'!P$2-'FL Characterization'!P$3)*VLOOKUP($A7,'FL Ratio'!$A$2:$B$9,2,FALSE)</f>
        <v>1.1866789437312331</v>
      </c>
      <c r="Q7" s="4">
        <f>('FL Characterization'!Q$2-'FL Characterization'!Q$3)*VLOOKUP($A7,'FL Ratio'!$A$2:$B$9,2,FALSE)</f>
        <v>1.0877680999331758</v>
      </c>
      <c r="R7" s="4">
        <f>('FL Characterization'!R$2-'FL Characterization'!R$3)*VLOOKUP($A7,'FL Ratio'!$A$2:$B$9,2,FALSE)</f>
        <v>0.97760887640131955</v>
      </c>
      <c r="S7" s="4">
        <f>('FL Characterization'!S$2-'FL Characterization'!S$3)*VLOOKUP($A7,'FL Ratio'!$A$2:$B$9,2,FALSE)</f>
        <v>0.94253932383297134</v>
      </c>
      <c r="T7" s="4">
        <f>('FL Characterization'!T$2-'FL Characterization'!T$3)*VLOOKUP($A7,'FL Ratio'!$A$2:$B$9,2,FALSE)</f>
        <v>0.59247631970577586</v>
      </c>
      <c r="U7" s="4">
        <f>('FL Characterization'!U$2-'FL Characterization'!U$3)*VLOOKUP($A7,'FL Ratio'!$A$2:$B$9,2,FALSE)</f>
        <v>0.63359935474962148</v>
      </c>
      <c r="V7" s="4">
        <f>('FL Characterization'!V$2-'FL Characterization'!V$3)*VLOOKUP($A7,'FL Ratio'!$A$2:$B$9,2,FALSE)</f>
        <v>0.6927275611700412</v>
      </c>
      <c r="W7" s="4">
        <f>('FL Characterization'!W$2-'FL Characterization'!W$3)*VLOOKUP($A7,'FL Ratio'!$A$2:$B$9,2,FALSE)</f>
        <v>0.70925761007238997</v>
      </c>
      <c r="X7" s="4">
        <f>('FL Characterization'!X$2-'FL Characterization'!X$3)*VLOOKUP($A7,'FL Ratio'!$A$2:$B$9,2,FALSE)</f>
        <v>0.73970770015566389</v>
      </c>
      <c r="Y7" s="4">
        <f>('FL Characterization'!Y$2-'FL Characterization'!Y$3)*VLOOKUP($A7,'FL Ratio'!$A$2:$B$9,2,FALSE)</f>
        <v>0.81650084072563056</v>
      </c>
    </row>
    <row r="8" spans="1:25" x14ac:dyDescent="0.3">
      <c r="A8">
        <v>7</v>
      </c>
      <c r="B8" s="4">
        <f>('FL Characterization'!B$2-'FL Characterization'!B$3)*VLOOKUP($A8,'FL Ratio'!$A$2:$B$9,2,FALSE)</f>
        <v>0.91432475217425879</v>
      </c>
      <c r="C8" s="4">
        <f>('FL Characterization'!C$2-'FL Characterization'!C$3)*VLOOKUP($A8,'FL Ratio'!$A$2:$B$9,2,FALSE)</f>
        <v>0.96762097283744708</v>
      </c>
      <c r="D8" s="4">
        <f>('FL Characterization'!D$2-'FL Characterization'!D$3)*VLOOKUP($A8,'FL Ratio'!$A$2:$B$9,2,FALSE)</f>
        <v>1.0217849126031209</v>
      </c>
      <c r="E8" s="4">
        <f>('FL Characterization'!E$2-'FL Characterization'!E$3)*VLOOKUP($A8,'FL Ratio'!$A$2:$B$9,2,FALSE)</f>
        <v>1.0682307192993183</v>
      </c>
      <c r="F8" s="4">
        <f>('FL Characterization'!F$2-'FL Characterization'!F$3)*VLOOKUP($A8,'FL Ratio'!$A$2:$B$9,2,FALSE)</f>
        <v>1.0803559520208919</v>
      </c>
      <c r="G8" s="4">
        <f>('FL Characterization'!G$2-'FL Characterization'!G$3)*VLOOKUP($A8,'FL Ratio'!$A$2:$B$9,2,FALSE)</f>
        <v>1.130112792134468</v>
      </c>
      <c r="H8" s="4">
        <f>('FL Characterization'!H$2-'FL Characterization'!H$3)*VLOOKUP($A8,'FL Ratio'!$A$2:$B$9,2,FALSE)</f>
        <v>1.1243356096889727</v>
      </c>
      <c r="I8" s="4">
        <f>('FL Characterization'!I$2-'FL Characterization'!I$3)*VLOOKUP($A8,'FL Ratio'!$A$2:$B$9,2,FALSE)</f>
        <v>1.0627595220110149</v>
      </c>
      <c r="J8" s="4">
        <f>('FL Characterization'!J$2-'FL Characterization'!J$3)*VLOOKUP($A8,'FL Ratio'!$A$2:$B$9,2,FALSE)</f>
        <v>0.96290332108551269</v>
      </c>
      <c r="K8" s="4">
        <f>('FL Characterization'!K$2-'FL Characterization'!K$3)*VLOOKUP($A8,'FL Ratio'!$A$2:$B$9,2,FALSE)</f>
        <v>1.4139962303978881</v>
      </c>
      <c r="L8" s="4">
        <f>('FL Characterization'!L$2-'FL Characterization'!L$3)*VLOOKUP($A8,'FL Ratio'!$A$2:$B$9,2,FALSE)</f>
        <v>1.3808242424983965</v>
      </c>
      <c r="M8" s="4">
        <f>('FL Characterization'!M$2-'FL Characterization'!M$3)*VLOOKUP($A8,'FL Ratio'!$A$2:$B$9,2,FALSE)</f>
        <v>1.2714916355852239</v>
      </c>
      <c r="N8" s="4">
        <f>('FL Characterization'!N$2-'FL Characterization'!N$3)*VLOOKUP($A8,'FL Ratio'!$A$2:$B$9,2,FALSE)</f>
        <v>1.2405962685940954</v>
      </c>
      <c r="O8" s="4">
        <f>('FL Characterization'!O$2-'FL Characterization'!O$3)*VLOOKUP($A8,'FL Ratio'!$A$2:$B$9,2,FALSE)</f>
        <v>1.2456952600568589</v>
      </c>
      <c r="P8" s="4">
        <f>('FL Characterization'!P$2-'FL Characterization'!P$3)*VLOOKUP($A8,'FL Ratio'!$A$2:$B$9,2,FALSE)</f>
        <v>1.1866789437312331</v>
      </c>
      <c r="Q8" s="4">
        <f>('FL Characterization'!Q$2-'FL Characterization'!Q$3)*VLOOKUP($A8,'FL Ratio'!$A$2:$B$9,2,FALSE)</f>
        <v>1.0877680999331758</v>
      </c>
      <c r="R8" s="4">
        <f>('FL Characterization'!R$2-'FL Characterization'!R$3)*VLOOKUP($A8,'FL Ratio'!$A$2:$B$9,2,FALSE)</f>
        <v>0.97760887640131955</v>
      </c>
      <c r="S8" s="4">
        <f>('FL Characterization'!S$2-'FL Characterization'!S$3)*VLOOKUP($A8,'FL Ratio'!$A$2:$B$9,2,FALSE)</f>
        <v>0.94253932383297134</v>
      </c>
      <c r="T8" s="4">
        <f>('FL Characterization'!T$2-'FL Characterization'!T$3)*VLOOKUP($A8,'FL Ratio'!$A$2:$B$9,2,FALSE)</f>
        <v>0.59247631970577586</v>
      </c>
      <c r="U8" s="4">
        <f>('FL Characterization'!U$2-'FL Characterization'!U$3)*VLOOKUP($A8,'FL Ratio'!$A$2:$B$9,2,FALSE)</f>
        <v>0.63359935474962148</v>
      </c>
      <c r="V8" s="4">
        <f>('FL Characterization'!V$2-'FL Characterization'!V$3)*VLOOKUP($A8,'FL Ratio'!$A$2:$B$9,2,FALSE)</f>
        <v>0.6927275611700412</v>
      </c>
      <c r="W8" s="4">
        <f>('FL Characterization'!W$2-'FL Characterization'!W$3)*VLOOKUP($A8,'FL Ratio'!$A$2:$B$9,2,FALSE)</f>
        <v>0.70925761007238997</v>
      </c>
      <c r="X8" s="4">
        <f>('FL Characterization'!X$2-'FL Characterization'!X$3)*VLOOKUP($A8,'FL Ratio'!$A$2:$B$9,2,FALSE)</f>
        <v>0.73970770015566389</v>
      </c>
      <c r="Y8" s="4">
        <f>('FL Characterization'!Y$2-'FL Characterization'!Y$3)*VLOOKUP($A8,'FL Ratio'!$A$2:$B$9,2,FALSE)</f>
        <v>0.81650084072563056</v>
      </c>
    </row>
    <row r="9" spans="1:25" x14ac:dyDescent="0.3">
      <c r="A9">
        <v>8</v>
      </c>
      <c r="B9" s="4">
        <f>('FL Characterization'!B$2-'FL Characterization'!B$3)*VLOOKUP($A9,'FL Ratio'!$A$2:$B$9,2,FALSE)</f>
        <v>0.91432475217425879</v>
      </c>
      <c r="C9" s="4">
        <f>('FL Characterization'!C$2-'FL Characterization'!C$3)*VLOOKUP($A9,'FL Ratio'!$A$2:$B$9,2,FALSE)</f>
        <v>0.96762097283744708</v>
      </c>
      <c r="D9" s="4">
        <f>('FL Characterization'!D$2-'FL Characterization'!D$3)*VLOOKUP($A9,'FL Ratio'!$A$2:$B$9,2,FALSE)</f>
        <v>1.0217849126031209</v>
      </c>
      <c r="E9" s="4">
        <f>('FL Characterization'!E$2-'FL Characterization'!E$3)*VLOOKUP($A9,'FL Ratio'!$A$2:$B$9,2,FALSE)</f>
        <v>1.0682307192993183</v>
      </c>
      <c r="F9" s="4">
        <f>('FL Characterization'!F$2-'FL Characterization'!F$3)*VLOOKUP($A9,'FL Ratio'!$A$2:$B$9,2,FALSE)</f>
        <v>1.0803559520208919</v>
      </c>
      <c r="G9" s="4">
        <f>('FL Characterization'!G$2-'FL Characterization'!G$3)*VLOOKUP($A9,'FL Ratio'!$A$2:$B$9,2,FALSE)</f>
        <v>1.130112792134468</v>
      </c>
      <c r="H9" s="4">
        <f>('FL Characterization'!H$2-'FL Characterization'!H$3)*VLOOKUP($A9,'FL Ratio'!$A$2:$B$9,2,FALSE)</f>
        <v>1.1243356096889727</v>
      </c>
      <c r="I9" s="4">
        <f>('FL Characterization'!I$2-'FL Characterization'!I$3)*VLOOKUP($A9,'FL Ratio'!$A$2:$B$9,2,FALSE)</f>
        <v>1.0627595220110149</v>
      </c>
      <c r="J9" s="4">
        <f>('FL Characterization'!J$2-'FL Characterization'!J$3)*VLOOKUP($A9,'FL Ratio'!$A$2:$B$9,2,FALSE)</f>
        <v>0.96290332108551269</v>
      </c>
      <c r="K9" s="4">
        <f>('FL Characterization'!K$2-'FL Characterization'!K$3)*VLOOKUP($A9,'FL Ratio'!$A$2:$B$9,2,FALSE)</f>
        <v>1.4139962303978881</v>
      </c>
      <c r="L9" s="4">
        <f>('FL Characterization'!L$2-'FL Characterization'!L$3)*VLOOKUP($A9,'FL Ratio'!$A$2:$B$9,2,FALSE)</f>
        <v>1.3808242424983965</v>
      </c>
      <c r="M9" s="4">
        <f>('FL Characterization'!M$2-'FL Characterization'!M$3)*VLOOKUP($A9,'FL Ratio'!$A$2:$B$9,2,FALSE)</f>
        <v>1.2714916355852239</v>
      </c>
      <c r="N9" s="4">
        <f>('FL Characterization'!N$2-'FL Characterization'!N$3)*VLOOKUP($A9,'FL Ratio'!$A$2:$B$9,2,FALSE)</f>
        <v>1.2405962685940954</v>
      </c>
      <c r="O9" s="4">
        <f>('FL Characterization'!O$2-'FL Characterization'!O$3)*VLOOKUP($A9,'FL Ratio'!$A$2:$B$9,2,FALSE)</f>
        <v>1.2456952600568589</v>
      </c>
      <c r="P9" s="4">
        <f>('FL Characterization'!P$2-'FL Characterization'!P$3)*VLOOKUP($A9,'FL Ratio'!$A$2:$B$9,2,FALSE)</f>
        <v>1.1866789437312331</v>
      </c>
      <c r="Q9" s="4">
        <f>('FL Characterization'!Q$2-'FL Characterization'!Q$3)*VLOOKUP($A9,'FL Ratio'!$A$2:$B$9,2,FALSE)</f>
        <v>1.0877680999331758</v>
      </c>
      <c r="R9" s="4">
        <f>('FL Characterization'!R$2-'FL Characterization'!R$3)*VLOOKUP($A9,'FL Ratio'!$A$2:$B$9,2,FALSE)</f>
        <v>0.97760887640131955</v>
      </c>
      <c r="S9" s="4">
        <f>('FL Characterization'!S$2-'FL Characterization'!S$3)*VLOOKUP($A9,'FL Ratio'!$A$2:$B$9,2,FALSE)</f>
        <v>0.94253932383297134</v>
      </c>
      <c r="T9" s="4">
        <f>('FL Characterization'!T$2-'FL Characterization'!T$3)*VLOOKUP($A9,'FL Ratio'!$A$2:$B$9,2,FALSE)</f>
        <v>0.59247631970577586</v>
      </c>
      <c r="U9" s="4">
        <f>('FL Characterization'!U$2-'FL Characterization'!U$3)*VLOOKUP($A9,'FL Ratio'!$A$2:$B$9,2,FALSE)</f>
        <v>0.63359935474962148</v>
      </c>
      <c r="V9" s="4">
        <f>('FL Characterization'!V$2-'FL Characterization'!V$3)*VLOOKUP($A9,'FL Ratio'!$A$2:$B$9,2,FALSE)</f>
        <v>0.6927275611700412</v>
      </c>
      <c r="W9" s="4">
        <f>('FL Characterization'!W$2-'FL Characterization'!W$3)*VLOOKUP($A9,'FL Ratio'!$A$2:$B$9,2,FALSE)</f>
        <v>0.70925761007238997</v>
      </c>
      <c r="X9" s="4">
        <f>('FL Characterization'!X$2-'FL Characterization'!X$3)*VLOOKUP($A9,'FL Ratio'!$A$2:$B$9,2,FALSE)</f>
        <v>0.73970770015566389</v>
      </c>
      <c r="Y9" s="4">
        <f>('FL Characterization'!Y$2-'FL Characterization'!Y$3)*VLOOKUP($A9,'FL Ratio'!$A$2:$B$9,2,FALSE)</f>
        <v>0.81650084072563056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2.7441254457346622E-5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0.26240320635669045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2.9723176478699915E-4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2.2023260927720982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2.7707149620148295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1.6701795083354514E-3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2.828438190390139</v>
      </c>
      <c r="P6" s="7">
        <f ca="1">VLOOKUP($A6,'RES installed'!$A$2:$C$6,3,FALSE)*(AVERAGE('[1]Profiles, RES, Winter'!P$2:P$4)*(RANDBETWEEN(95,105)/100))</f>
        <v>2.2608952103359008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0.27880340675398363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8.4843878577306394E-5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2.5515934307894259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3.0036711728402379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4.3152322404371574E-5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0.86609065510169392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3.0669063554263483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1.1767057083737644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4.0697222114439296E-2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2.181149880341597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3.0669063554263483</v>
      </c>
      <c r="N7" s="7">
        <f ca="1">VLOOKUP($A7,'RES installed'!$A$2:$C$6,3,FALSE)*(AVERAGE('[1]Profiles, RES, Winter'!N$2:N$4)*(RANDBETWEEN(95,105)/100))</f>
        <v>3.2155450274371282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10</v>
      </c>
    </row>
    <row r="3" spans="1:3" x14ac:dyDescent="0.3">
      <c r="A3">
        <v>3</v>
      </c>
      <c r="B3">
        <v>9</v>
      </c>
      <c r="C3" s="5">
        <v>10</v>
      </c>
    </row>
    <row r="4" spans="1:3" x14ac:dyDescent="0.3">
      <c r="A4">
        <v>4</v>
      </c>
      <c r="B4">
        <v>22</v>
      </c>
      <c r="C4" s="5">
        <v>5</v>
      </c>
    </row>
    <row r="5" spans="1:3" x14ac:dyDescent="0.3">
      <c r="A5">
        <v>5</v>
      </c>
      <c r="B5">
        <v>24</v>
      </c>
      <c r="C5" s="5">
        <v>5</v>
      </c>
    </row>
    <row r="6" spans="1:3" x14ac:dyDescent="0.3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6.1234086823982175</v>
      </c>
      <c r="C2" s="4">
        <f>('[1]Pc, Summer, S1'!C2*Main!$B$5)+(VLOOKUP($A2,'FL Ratio'!$A$2:$B$9,2,FALSE)*'FL Characterization'!C$2)</f>
        <v>6.0878892500880948</v>
      </c>
      <c r="D2" s="4">
        <f>('[1]Pc, Summer, S1'!D2*Main!$B$5)+(VLOOKUP($A2,'FL Ratio'!$A$2:$B$9,2,FALSE)*'FL Characterization'!D$2)</f>
        <v>5.8248687893107105</v>
      </c>
      <c r="E2" s="4">
        <f>('[1]Pc, Summer, S1'!E2*Main!$B$5)+(VLOOKUP($A2,'FL Ratio'!$A$2:$B$9,2,FALSE)*'FL Characterization'!E$2)</f>
        <v>5.7018168475413873</v>
      </c>
      <c r="F2" s="4">
        <f>('[1]Pc, Summer, S1'!F2*Main!$B$5)+(VLOOKUP($A2,'FL Ratio'!$A$2:$B$9,2,FALSE)*'FL Characterization'!F$2)</f>
        <v>5.575299337563469</v>
      </c>
      <c r="G2" s="4">
        <f>('[1]Pc, Summer, S1'!G2*Main!$B$5)+(VLOOKUP($A2,'FL Ratio'!$A$2:$B$9,2,FALSE)*'FL Characterization'!G$2)</f>
        <v>5.5914782220873276</v>
      </c>
      <c r="H2" s="4">
        <f>('[1]Pc, Summer, S1'!H2*Main!$B$5)+(VLOOKUP($A2,'FL Ratio'!$A$2:$B$9,2,FALSE)*'FL Characterization'!H$2)</f>
        <v>5.6218931514730235</v>
      </c>
      <c r="I2" s="4">
        <f>('[1]Pc, Summer, S1'!I2*Main!$B$5)+(VLOOKUP($A2,'FL Ratio'!$A$2:$B$9,2,FALSE)*'FL Characterization'!I$2)</f>
        <v>6.4359321237245002</v>
      </c>
      <c r="J2" s="4">
        <f>('[1]Pc, Summer, S1'!J2*Main!$B$5)+(VLOOKUP($A2,'FL Ratio'!$A$2:$B$9,2,FALSE)*'FL Characterization'!J$2)</f>
        <v>6.9090997570158557</v>
      </c>
      <c r="K2" s="4">
        <f>('[1]Pc, Summer, S1'!K2*Main!$B$5)+(VLOOKUP($A2,'FL Ratio'!$A$2:$B$9,2,FALSE)*'FL Characterization'!K$2)</f>
        <v>6.8486627986916293</v>
      </c>
      <c r="L2" s="4">
        <f>('[1]Pc, Summer, S1'!L2*Main!$B$5)+(VLOOKUP($A2,'FL Ratio'!$A$2:$B$9,2,FALSE)*'FL Characterization'!L$2)</f>
        <v>6.6997720518598003</v>
      </c>
      <c r="M2" s="4">
        <f>('[1]Pc, Summer, S1'!M2*Main!$B$5)+(VLOOKUP($A2,'FL Ratio'!$A$2:$B$9,2,FALSE)*'FL Characterization'!M$2)</f>
        <v>6.7948387255236309</v>
      </c>
      <c r="N2" s="4">
        <f>('[1]Pc, Summer, S1'!N2*Main!$B$5)+(VLOOKUP($A2,'FL Ratio'!$A$2:$B$9,2,FALSE)*'FL Characterization'!N$2)</f>
        <v>7.0838003291504297</v>
      </c>
      <c r="O2" s="4">
        <f>('[1]Pc, Summer, S1'!O2*Main!$B$5)+(VLOOKUP($A2,'FL Ratio'!$A$2:$B$9,2,FALSE)*'FL Characterization'!O$2)</f>
        <v>7.0444327574570273</v>
      </c>
      <c r="P2" s="4">
        <f>('[1]Pc, Summer, S1'!P2*Main!$B$5)+(VLOOKUP($A2,'FL Ratio'!$A$2:$B$9,2,FALSE)*'FL Characterization'!P$2)</f>
        <v>6.5258977854097653</v>
      </c>
      <c r="Q2" s="4">
        <f>('[1]Pc, Summer, S1'!Q2*Main!$B$5)+(VLOOKUP($A2,'FL Ratio'!$A$2:$B$9,2,FALSE)*'FL Characterization'!Q$2)</f>
        <v>6.7163618176565691</v>
      </c>
      <c r="R2" s="4">
        <f>('[1]Pc, Summer, S1'!R2*Main!$B$5)+(VLOOKUP($A2,'FL Ratio'!$A$2:$B$9,2,FALSE)*'FL Characterization'!R$2)</f>
        <v>6.6987141470633746</v>
      </c>
      <c r="S2" s="4">
        <f>('[1]Pc, Summer, S1'!S2*Main!$B$5)+(VLOOKUP($A2,'FL Ratio'!$A$2:$B$9,2,FALSE)*'FL Characterization'!S$2)</f>
        <v>6.6046349850182597</v>
      </c>
      <c r="T2" s="4">
        <f>('[1]Pc, Summer, S1'!T2*Main!$B$5)+(VLOOKUP($A2,'FL Ratio'!$A$2:$B$9,2,FALSE)*'FL Characterization'!T$2)</f>
        <v>6.1836021822128036</v>
      </c>
      <c r="U2" s="4">
        <f>('[1]Pc, Summer, S1'!U2*Main!$B$5)+(VLOOKUP($A2,'FL Ratio'!$A$2:$B$9,2,FALSE)*'FL Characterization'!U$2)</f>
        <v>6.0643474021989574</v>
      </c>
      <c r="V2" s="4">
        <f>('[1]Pc, Summer, S1'!V2*Main!$B$5)+(VLOOKUP($A2,'FL Ratio'!$A$2:$B$9,2,FALSE)*'FL Characterization'!V$2)</f>
        <v>6.0972227898801039</v>
      </c>
      <c r="W2" s="4">
        <f>('[1]Pc, Summer, S1'!W2*Main!$B$5)+(VLOOKUP($A2,'FL Ratio'!$A$2:$B$9,2,FALSE)*'FL Characterization'!W$2)</f>
        <v>5.9726892458519387</v>
      </c>
      <c r="X2" s="4">
        <f>('[1]Pc, Summer, S1'!X2*Main!$B$5)+(VLOOKUP($A2,'FL Ratio'!$A$2:$B$9,2,FALSE)*'FL Characterization'!X$2)</f>
        <v>5.8594243815605331</v>
      </c>
      <c r="Y2" s="4">
        <f>('[1]Pc, Summer, S1'!Y2*Main!$B$5)+(VLOOKUP($A2,'FL Ratio'!$A$2:$B$9,2,FALSE)*'FL Characterization'!Y$2)</f>
        <v>5.7676875589850161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4.5661761878325473</v>
      </c>
      <c r="C3" s="4">
        <f>('[1]Pc, Summer, S1'!C3*Main!$B$5)+(VLOOKUP($A3,'FL Ratio'!$A$2:$B$9,2,FALSE)*'FL Characterization'!C$2)</f>
        <v>4.3481573546900849</v>
      </c>
      <c r="D3" s="4">
        <f>('[1]Pc, Summer, S1'!D3*Main!$B$5)+(VLOOKUP($A3,'FL Ratio'!$A$2:$B$9,2,FALSE)*'FL Characterization'!D$2)</f>
        <v>4.1440931302290949</v>
      </c>
      <c r="E3" s="4">
        <f>('[1]Pc, Summer, S1'!E3*Main!$B$5)+(VLOOKUP($A3,'FL Ratio'!$A$2:$B$9,2,FALSE)*'FL Characterization'!E$2)</f>
        <v>3.7944532466103253</v>
      </c>
      <c r="F3" s="4">
        <f>('[1]Pc, Summer, S1'!F3*Main!$B$5)+(VLOOKUP($A3,'FL Ratio'!$A$2:$B$9,2,FALSE)*'FL Characterization'!F$2)</f>
        <v>3.5934928722580217</v>
      </c>
      <c r="G3" s="4">
        <f>('[1]Pc, Summer, S1'!G3*Main!$B$5)+(VLOOKUP($A3,'FL Ratio'!$A$2:$B$9,2,FALSE)*'FL Characterization'!G$2)</f>
        <v>3.7095208302272669</v>
      </c>
      <c r="H3" s="4">
        <f>('[1]Pc, Summer, S1'!H3*Main!$B$5)+(VLOOKUP($A3,'FL Ratio'!$A$2:$B$9,2,FALSE)*'FL Characterization'!H$2)</f>
        <v>3.9933882001794996</v>
      </c>
      <c r="I3" s="4">
        <f>('[1]Pc, Summer, S1'!I3*Main!$B$5)+(VLOOKUP($A3,'FL Ratio'!$A$2:$B$9,2,FALSE)*'FL Characterization'!I$2)</f>
        <v>4.9533118762788657</v>
      </c>
      <c r="J3" s="4">
        <f>('[1]Pc, Summer, S1'!J3*Main!$B$5)+(VLOOKUP($A3,'FL Ratio'!$A$2:$B$9,2,FALSE)*'FL Characterization'!J$2)</f>
        <v>5.3932250854079369</v>
      </c>
      <c r="K3" s="4">
        <f>('[1]Pc, Summer, S1'!K3*Main!$B$5)+(VLOOKUP($A3,'FL Ratio'!$A$2:$B$9,2,FALSE)*'FL Characterization'!K$2)</f>
        <v>5.7713914665240065</v>
      </c>
      <c r="L3" s="4">
        <f>('[1]Pc, Summer, S1'!L3*Main!$B$5)+(VLOOKUP($A3,'FL Ratio'!$A$2:$B$9,2,FALSE)*'FL Characterization'!L$2)</f>
        <v>5.2388411676273572</v>
      </c>
      <c r="M3" s="4">
        <f>('[1]Pc, Summer, S1'!M3*Main!$B$5)+(VLOOKUP($A3,'FL Ratio'!$A$2:$B$9,2,FALSE)*'FL Characterization'!M$2)</f>
        <v>5.5105807985234954</v>
      </c>
      <c r="N3" s="4">
        <f>('[1]Pc, Summer, S1'!N3*Main!$B$5)+(VLOOKUP($A3,'FL Ratio'!$A$2:$B$9,2,FALSE)*'FL Characterization'!N$2)</f>
        <v>5.5511652777699583</v>
      </c>
      <c r="O3" s="4">
        <f>('[1]Pc, Summer, S1'!O3*Main!$B$5)+(VLOOKUP($A3,'FL Ratio'!$A$2:$B$9,2,FALSE)*'FL Characterization'!O$2)</f>
        <v>5.4943913120030832</v>
      </c>
      <c r="P3" s="4">
        <f>('[1]Pc, Summer, S1'!P3*Main!$B$5)+(VLOOKUP($A3,'FL Ratio'!$A$2:$B$9,2,FALSE)*'FL Characterization'!P$2)</f>
        <v>4.7580262070337076</v>
      </c>
      <c r="Q3" s="4">
        <f>('[1]Pc, Summer, S1'!Q3*Main!$B$5)+(VLOOKUP($A3,'FL Ratio'!$A$2:$B$9,2,FALSE)*'FL Characterization'!Q$2)</f>
        <v>4.948630667500578</v>
      </c>
      <c r="R3" s="4">
        <f>('[1]Pc, Summer, S1'!R3*Main!$B$5)+(VLOOKUP($A3,'FL Ratio'!$A$2:$B$9,2,FALSE)*'FL Characterization'!R$2)</f>
        <v>5.1516822278537608</v>
      </c>
      <c r="S3" s="4">
        <f>('[1]Pc, Summer, S1'!S3*Main!$B$5)+(VLOOKUP($A3,'FL Ratio'!$A$2:$B$9,2,FALSE)*'FL Characterization'!S$2)</f>
        <v>5.2340711263306963</v>
      </c>
      <c r="T3" s="4">
        <f>('[1]Pc, Summer, S1'!T3*Main!$B$5)+(VLOOKUP($A3,'FL Ratio'!$A$2:$B$9,2,FALSE)*'FL Characterization'!T$2)</f>
        <v>5.3645505337133512</v>
      </c>
      <c r="U3" s="4">
        <f>('[1]Pc, Summer, S1'!U3*Main!$B$5)+(VLOOKUP($A3,'FL Ratio'!$A$2:$B$9,2,FALSE)*'FL Characterization'!U$2)</f>
        <v>5.6098463135296432</v>
      </c>
      <c r="V3" s="4">
        <f>('[1]Pc, Summer, S1'!V3*Main!$B$5)+(VLOOKUP($A3,'FL Ratio'!$A$2:$B$9,2,FALSE)*'FL Characterization'!V$2)</f>
        <v>5.9065370921301978</v>
      </c>
      <c r="W3" s="4">
        <f>('[1]Pc, Summer, S1'!W3*Main!$B$5)+(VLOOKUP($A3,'FL Ratio'!$A$2:$B$9,2,FALSE)*'FL Characterization'!W$2)</f>
        <v>5.3844738672844397</v>
      </c>
      <c r="X3" s="4">
        <f>('[1]Pc, Summer, S1'!X3*Main!$B$5)+(VLOOKUP($A3,'FL Ratio'!$A$2:$B$9,2,FALSE)*'FL Characterization'!X$2)</f>
        <v>4.9145518077756316</v>
      </c>
      <c r="Y3" s="4">
        <f>('[1]Pc, Summer, S1'!Y3*Main!$B$5)+(VLOOKUP($A3,'FL Ratio'!$A$2:$B$9,2,FALSE)*'FL Characterization'!Y$2)</f>
        <v>4.6405265243775524</v>
      </c>
    </row>
    <row r="4" spans="1:25" x14ac:dyDescent="0.3">
      <c r="A4">
        <v>3</v>
      </c>
      <c r="B4" s="4">
        <f>('[1]Pc, Summer, S1'!B4*Main!$B$5)+(VLOOKUP($A4,'FL Ratio'!$A$2:$B$9,2,FALSE)*'FL Characterization'!B$2)</f>
        <v>3.0568933005332219</v>
      </c>
      <c r="C4" s="4">
        <f>('[1]Pc, Summer, S1'!C4*Main!$B$5)+(VLOOKUP($A4,'FL Ratio'!$A$2:$B$9,2,FALSE)*'FL Characterization'!C$2)</f>
        <v>2.9078386758771595</v>
      </c>
      <c r="D4" s="4">
        <f>('[1]Pc, Summer, S1'!D4*Main!$B$5)+(VLOOKUP($A4,'FL Ratio'!$A$2:$B$9,2,FALSE)*'FL Characterization'!D$2)</f>
        <v>2.6693301421694335</v>
      </c>
      <c r="E4" s="4">
        <f>('[1]Pc, Summer, S1'!E4*Main!$B$5)+(VLOOKUP($A4,'FL Ratio'!$A$2:$B$9,2,FALSE)*'FL Characterization'!E$2)</f>
        <v>2.7455057629581208</v>
      </c>
      <c r="F4" s="4">
        <f>('[1]Pc, Summer, S1'!F4*Main!$B$5)+(VLOOKUP($A4,'FL Ratio'!$A$2:$B$9,2,FALSE)*'FL Characterization'!F$2)</f>
        <v>2.641965867479259</v>
      </c>
      <c r="G4" s="4">
        <f>('[1]Pc, Summer, S1'!G4*Main!$B$5)+(VLOOKUP($A4,'FL Ratio'!$A$2:$B$9,2,FALSE)*'FL Characterization'!G$2)</f>
        <v>2.6493662986866893</v>
      </c>
      <c r="H4" s="4">
        <f>('[1]Pc, Summer, S1'!H4*Main!$B$5)+(VLOOKUP($A4,'FL Ratio'!$A$2:$B$9,2,FALSE)*'FL Characterization'!H$2)</f>
        <v>3.7117751140427195</v>
      </c>
      <c r="I4" s="4">
        <f>('[1]Pc, Summer, S1'!I4*Main!$B$5)+(VLOOKUP($A4,'FL Ratio'!$A$2:$B$9,2,FALSE)*'FL Characterization'!I$2)</f>
        <v>4.4426778510714993</v>
      </c>
      <c r="J4" s="4">
        <f>('[1]Pc, Summer, S1'!J4*Main!$B$5)+(VLOOKUP($A4,'FL Ratio'!$A$2:$B$9,2,FALSE)*'FL Characterization'!J$2)</f>
        <v>4.6483694994148426</v>
      </c>
      <c r="K4" s="4">
        <f>('[1]Pc, Summer, S1'!K4*Main!$B$5)+(VLOOKUP($A4,'FL Ratio'!$A$2:$B$9,2,FALSE)*'FL Characterization'!K$2)</f>
        <v>4.3813486321556194</v>
      </c>
      <c r="L4" s="4">
        <f>('[1]Pc, Summer, S1'!L4*Main!$B$5)+(VLOOKUP($A4,'FL Ratio'!$A$2:$B$9,2,FALSE)*'FL Characterization'!L$2)</f>
        <v>4.2634969989337419</v>
      </c>
      <c r="M4" s="4">
        <f>('[1]Pc, Summer, S1'!M4*Main!$B$5)+(VLOOKUP($A4,'FL Ratio'!$A$2:$B$9,2,FALSE)*'FL Characterization'!M$2)</f>
        <v>4.5899368866158285</v>
      </c>
      <c r="N4" s="4">
        <f>('[1]Pc, Summer, S1'!N4*Main!$B$5)+(VLOOKUP($A4,'FL Ratio'!$A$2:$B$9,2,FALSE)*'FL Characterization'!N$2)</f>
        <v>4.8247557274912847</v>
      </c>
      <c r="O4" s="4">
        <f>('[1]Pc, Summer, S1'!O4*Main!$B$5)+(VLOOKUP($A4,'FL Ratio'!$A$2:$B$9,2,FALSE)*'FL Characterization'!O$2)</f>
        <v>4.5457526340687382</v>
      </c>
      <c r="P4" s="4">
        <f>('[1]Pc, Summer, S1'!P4*Main!$B$5)+(VLOOKUP($A4,'FL Ratio'!$A$2:$B$9,2,FALSE)*'FL Characterization'!P$2)</f>
        <v>4.1662748183405798</v>
      </c>
      <c r="Q4" s="4">
        <f>('[1]Pc, Summer, S1'!Q4*Main!$B$5)+(VLOOKUP($A4,'FL Ratio'!$A$2:$B$9,2,FALSE)*'FL Characterization'!Q$2)</f>
        <v>3.9562088065991823</v>
      </c>
      <c r="R4" s="4">
        <f>('[1]Pc, Summer, S1'!R4*Main!$B$5)+(VLOOKUP($A4,'FL Ratio'!$A$2:$B$9,2,FALSE)*'FL Characterization'!R$2)</f>
        <v>3.9789873371618825</v>
      </c>
      <c r="S4" s="4">
        <f>('[1]Pc, Summer, S1'!S4*Main!$B$5)+(VLOOKUP($A4,'FL Ratio'!$A$2:$B$9,2,FALSE)*'FL Characterization'!S$2)</f>
        <v>3.9282266872064819</v>
      </c>
      <c r="T4" s="4">
        <f>('[1]Pc, Summer, S1'!T4*Main!$B$5)+(VLOOKUP($A4,'FL Ratio'!$A$2:$B$9,2,FALSE)*'FL Characterization'!T$2)</f>
        <v>3.7751940016476526</v>
      </c>
      <c r="U4" s="4">
        <f>('[1]Pc, Summer, S1'!U4*Main!$B$5)+(VLOOKUP($A4,'FL Ratio'!$A$2:$B$9,2,FALSE)*'FL Characterization'!U$2)</f>
        <v>4.0779204429703793</v>
      </c>
      <c r="V4" s="4">
        <f>('[1]Pc, Summer, S1'!V4*Main!$B$5)+(VLOOKUP($A4,'FL Ratio'!$A$2:$B$9,2,FALSE)*'FL Characterization'!V$2)</f>
        <v>4.302738791946779</v>
      </c>
      <c r="W4" s="4">
        <f>('[1]Pc, Summer, S1'!W4*Main!$B$5)+(VLOOKUP($A4,'FL Ratio'!$A$2:$B$9,2,FALSE)*'FL Characterization'!W$2)</f>
        <v>3.9834565068595742</v>
      </c>
      <c r="X4" s="4">
        <f>('[1]Pc, Summer, S1'!X4*Main!$B$5)+(VLOOKUP($A4,'FL Ratio'!$A$2:$B$9,2,FALSE)*'FL Characterization'!X$2)</f>
        <v>3.7209797934414568</v>
      </c>
      <c r="Y4" s="4">
        <f>('[1]Pc, Summer, S1'!Y4*Main!$B$5)+(VLOOKUP($A4,'FL Ratio'!$A$2:$B$9,2,FALSE)*'FL Characterization'!Y$2)</f>
        <v>3.206362788304967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1.4363985482221602</v>
      </c>
      <c r="C5" s="4">
        <f>('[1]Pc, Summer, S1'!C5*Main!$B$5)+(VLOOKUP($A5,'FL Ratio'!$A$2:$B$9,2,FALSE)*'FL Characterization'!C$2)</f>
        <v>1.1952163769525883</v>
      </c>
      <c r="D5" s="4">
        <f>('[1]Pc, Summer, S1'!D5*Main!$B$5)+(VLOOKUP($A5,'FL Ratio'!$A$2:$B$9,2,FALSE)*'FL Characterization'!D$2)</f>
        <v>0.97092201686988044</v>
      </c>
      <c r="E5" s="4">
        <f>('[1]Pc, Summer, S1'!E5*Main!$B$5)+(VLOOKUP($A5,'FL Ratio'!$A$2:$B$9,2,FALSE)*'FL Characterization'!E$2)</f>
        <v>0.94929895439003875</v>
      </c>
      <c r="F5" s="4">
        <f>('[1]Pc, Summer, S1'!F5*Main!$B$5)+(VLOOKUP($A5,'FL Ratio'!$A$2:$B$9,2,FALSE)*'FL Characterization'!F$2)</f>
        <v>0.84824239026208159</v>
      </c>
      <c r="G5" s="4">
        <f>('[1]Pc, Summer, S1'!G5*Main!$B$5)+(VLOOKUP($A5,'FL Ratio'!$A$2:$B$9,2,FALSE)*'FL Characterization'!G$2)</f>
        <v>0.78540690324205553</v>
      </c>
      <c r="H5" s="4">
        <f>('[1]Pc, Summer, S1'!H5*Main!$B$5)+(VLOOKUP($A5,'FL Ratio'!$A$2:$B$9,2,FALSE)*'FL Characterization'!H$2)</f>
        <v>1.5913610751884182</v>
      </c>
      <c r="I5" s="4">
        <f>('[1]Pc, Summer, S1'!I5*Main!$B$5)+(VLOOKUP($A5,'FL Ratio'!$A$2:$B$9,2,FALSE)*'FL Characterization'!I$2)</f>
        <v>2.5337148228243325</v>
      </c>
      <c r="J5" s="4">
        <f>('[1]Pc, Summer, S1'!J5*Main!$B$5)+(VLOOKUP($A5,'FL Ratio'!$A$2:$B$9,2,FALSE)*'FL Characterization'!J$2)</f>
        <v>3.0627476754214031</v>
      </c>
      <c r="K5" s="4">
        <f>('[1]Pc, Summer, S1'!K5*Main!$B$5)+(VLOOKUP($A5,'FL Ratio'!$A$2:$B$9,2,FALSE)*'FL Characterization'!K$2)</f>
        <v>3.1501234244433509</v>
      </c>
      <c r="L5" s="4">
        <f>('[1]Pc, Summer, S1'!L5*Main!$B$5)+(VLOOKUP($A5,'FL Ratio'!$A$2:$B$9,2,FALSE)*'FL Characterization'!L$2)</f>
        <v>3.0743905572800361</v>
      </c>
      <c r="M5" s="4">
        <f>('[1]Pc, Summer, S1'!M5*Main!$B$5)+(VLOOKUP($A5,'FL Ratio'!$A$2:$B$9,2,FALSE)*'FL Characterization'!M$2)</f>
        <v>2.766039947248514</v>
      </c>
      <c r="N5" s="4">
        <f>('[1]Pc, Summer, S1'!N5*Main!$B$5)+(VLOOKUP($A5,'FL Ratio'!$A$2:$B$9,2,FALSE)*'FL Characterization'!N$2)</f>
        <v>3.15007916595953</v>
      </c>
      <c r="O5" s="4">
        <f>('[1]Pc, Summer, S1'!O5*Main!$B$5)+(VLOOKUP($A5,'FL Ratio'!$A$2:$B$9,2,FALSE)*'FL Characterization'!O$2)</f>
        <v>3.0183082419723934</v>
      </c>
      <c r="P5" s="4">
        <f>('[1]Pc, Summer, S1'!P5*Main!$B$5)+(VLOOKUP($A5,'FL Ratio'!$A$2:$B$9,2,FALSE)*'FL Characterization'!P$2)</f>
        <v>2.7664180011437183</v>
      </c>
      <c r="Q5" s="4">
        <f>('[1]Pc, Summer, S1'!Q5*Main!$B$5)+(VLOOKUP($A5,'FL Ratio'!$A$2:$B$9,2,FALSE)*'FL Characterization'!Q$2)</f>
        <v>2.5625849550517152</v>
      </c>
      <c r="R5" s="4">
        <f>('[1]Pc, Summer, S1'!R5*Main!$B$5)+(VLOOKUP($A5,'FL Ratio'!$A$2:$B$9,2,FALSE)*'FL Characterization'!R$2)</f>
        <v>2.2899094814193326</v>
      </c>
      <c r="S5" s="4">
        <f>('[1]Pc, Summer, S1'!S5*Main!$B$5)+(VLOOKUP($A5,'FL Ratio'!$A$2:$B$9,2,FALSE)*'FL Characterization'!S$2)</f>
        <v>2.1008132910121136</v>
      </c>
      <c r="T5" s="4">
        <f>('[1]Pc, Summer, S1'!T5*Main!$B$5)+(VLOOKUP($A5,'FL Ratio'!$A$2:$B$9,2,FALSE)*'FL Characterization'!T$2)</f>
        <v>2.5924414724067897</v>
      </c>
      <c r="U5" s="4">
        <f>('[1]Pc, Summer, S1'!U5*Main!$B$5)+(VLOOKUP($A5,'FL Ratio'!$A$2:$B$9,2,FALSE)*'FL Characterization'!U$2)</f>
        <v>3.0078428886029922</v>
      </c>
      <c r="V5" s="4">
        <f>('[1]Pc, Summer, S1'!V5*Main!$B$5)+(VLOOKUP($A5,'FL Ratio'!$A$2:$B$9,2,FALSE)*'FL Characterization'!V$2)</f>
        <v>3.4701011363334118</v>
      </c>
      <c r="W5" s="4">
        <f>('[1]Pc, Summer, S1'!W5*Main!$B$5)+(VLOOKUP($A5,'FL Ratio'!$A$2:$B$9,2,FALSE)*'FL Characterization'!W$2)</f>
        <v>3.2795736733374659</v>
      </c>
      <c r="X5" s="4">
        <f>('[1]Pc, Summer, S1'!X5*Main!$B$5)+(VLOOKUP($A5,'FL Ratio'!$A$2:$B$9,2,FALSE)*'FL Characterization'!X$2)</f>
        <v>2.6298859096339164</v>
      </c>
      <c r="Y5" s="4">
        <f>('[1]Pc, Summer, S1'!Y5*Main!$B$5)+(VLOOKUP($A5,'FL Ratio'!$A$2:$B$9,2,FALSE)*'FL Characterization'!Y$2)</f>
        <v>1.9867519682566674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2.6045021885947772</v>
      </c>
      <c r="C6" s="4">
        <f>('[1]Pc, Summer, S1'!C6*Main!$B$5)+(VLOOKUP($A6,'FL Ratio'!$A$2:$B$9,2,FALSE)*'FL Characterization'!C$2)</f>
        <v>2.3778774943371856</v>
      </c>
      <c r="D6" s="4">
        <f>('[1]Pc, Summer, S1'!D6*Main!$B$5)+(VLOOKUP($A6,'FL Ratio'!$A$2:$B$9,2,FALSE)*'FL Characterization'!D$2)</f>
        <v>2.1926302799521622</v>
      </c>
      <c r="E6" s="4">
        <f>('[1]Pc, Summer, S1'!E6*Main!$B$5)+(VLOOKUP($A6,'FL Ratio'!$A$2:$B$9,2,FALSE)*'FL Characterization'!E$2)</f>
        <v>2.1322521950591575</v>
      </c>
      <c r="F6" s="4">
        <f>('[1]Pc, Summer, S1'!F6*Main!$B$5)+(VLOOKUP($A6,'FL Ratio'!$A$2:$B$9,2,FALSE)*'FL Characterization'!F$2)</f>
        <v>2.1760400928396919</v>
      </c>
      <c r="G6" s="4">
        <f>('[1]Pc, Summer, S1'!G6*Main!$B$5)+(VLOOKUP($A6,'FL Ratio'!$A$2:$B$9,2,FALSE)*'FL Characterization'!G$2)</f>
        <v>2.1527386236582191</v>
      </c>
      <c r="H6" s="4">
        <f>('[1]Pc, Summer, S1'!H6*Main!$B$5)+(VLOOKUP($A6,'FL Ratio'!$A$2:$B$9,2,FALSE)*'FL Characterization'!H$2)</f>
        <v>2.4034638061577112</v>
      </c>
      <c r="I6" s="4">
        <f>('[1]Pc, Summer, S1'!I6*Main!$B$5)+(VLOOKUP($A6,'FL Ratio'!$A$2:$B$9,2,FALSE)*'FL Characterization'!I$2)</f>
        <v>2.5907762377341652</v>
      </c>
      <c r="J6" s="4">
        <f>('[1]Pc, Summer, S1'!J6*Main!$B$5)+(VLOOKUP($A6,'FL Ratio'!$A$2:$B$9,2,FALSE)*'FL Characterization'!J$2)</f>
        <v>2.8548045840563048</v>
      </c>
      <c r="K6" s="4">
        <f>('[1]Pc, Summer, S1'!K6*Main!$B$5)+(VLOOKUP($A6,'FL Ratio'!$A$2:$B$9,2,FALSE)*'FL Characterization'!K$2)</f>
        <v>2.9541087005295403</v>
      </c>
      <c r="L6" s="4">
        <f>('[1]Pc, Summer, S1'!L6*Main!$B$5)+(VLOOKUP($A6,'FL Ratio'!$A$2:$B$9,2,FALSE)*'FL Characterization'!L$2)</f>
        <v>3.1421144720748977</v>
      </c>
      <c r="M6" s="4">
        <f>('[1]Pc, Summer, S1'!M6*Main!$B$5)+(VLOOKUP($A6,'FL Ratio'!$A$2:$B$9,2,FALSE)*'FL Characterization'!M$2)</f>
        <v>3.3291075781633737</v>
      </c>
      <c r="N6" s="4">
        <f>('[1]Pc, Summer, S1'!N6*Main!$B$5)+(VLOOKUP($A6,'FL Ratio'!$A$2:$B$9,2,FALSE)*'FL Characterization'!N$2)</f>
        <v>3.43592179986365</v>
      </c>
      <c r="O6" s="4">
        <f>('[1]Pc, Summer, S1'!O6*Main!$B$5)+(VLOOKUP($A6,'FL Ratio'!$A$2:$B$9,2,FALSE)*'FL Characterization'!O$2)</f>
        <v>3.3216295857337057</v>
      </c>
      <c r="P6" s="4">
        <f>('[1]Pc, Summer, S1'!P6*Main!$B$5)+(VLOOKUP($A6,'FL Ratio'!$A$2:$B$9,2,FALSE)*'FL Characterization'!P$2)</f>
        <v>3.2112730762556145</v>
      </c>
      <c r="Q6" s="4">
        <f>('[1]Pc, Summer, S1'!Q6*Main!$B$5)+(VLOOKUP($A6,'FL Ratio'!$A$2:$B$9,2,FALSE)*'FL Characterization'!Q$2)</f>
        <v>3.1698605763574697</v>
      </c>
      <c r="R6" s="4">
        <f>('[1]Pc, Summer, S1'!R6*Main!$B$5)+(VLOOKUP($A6,'FL Ratio'!$A$2:$B$9,2,FALSE)*'FL Characterization'!R$2)</f>
        <v>3.1342918353282312</v>
      </c>
      <c r="S6" s="4">
        <f>('[1]Pc, Summer, S1'!S6*Main!$B$5)+(VLOOKUP($A6,'FL Ratio'!$A$2:$B$9,2,FALSE)*'FL Characterization'!S$2)</f>
        <v>3.1633143640302714</v>
      </c>
      <c r="T6" s="4">
        <f>('[1]Pc, Summer, S1'!T6*Main!$B$5)+(VLOOKUP($A6,'FL Ratio'!$A$2:$B$9,2,FALSE)*'FL Characterization'!T$2)</f>
        <v>3.1656847310658085</v>
      </c>
      <c r="U6" s="4">
        <f>('[1]Pc, Summer, S1'!U6*Main!$B$5)+(VLOOKUP($A6,'FL Ratio'!$A$2:$B$9,2,FALSE)*'FL Characterization'!U$2)</f>
        <v>3.195093913981164</v>
      </c>
      <c r="V6" s="4">
        <f>('[1]Pc, Summer, S1'!V6*Main!$B$5)+(VLOOKUP($A6,'FL Ratio'!$A$2:$B$9,2,FALSE)*'FL Characterization'!V$2)</f>
        <v>3.530765405085674</v>
      </c>
      <c r="W6" s="4">
        <f>('[1]Pc, Summer, S1'!W6*Main!$B$5)+(VLOOKUP($A6,'FL Ratio'!$A$2:$B$9,2,FALSE)*'FL Characterization'!W$2)</f>
        <v>3.3433539237912893</v>
      </c>
      <c r="X6" s="4">
        <f>('[1]Pc, Summer, S1'!X6*Main!$B$5)+(VLOOKUP($A6,'FL Ratio'!$A$2:$B$9,2,FALSE)*'FL Characterization'!X$2)</f>
        <v>3.3334161531894484</v>
      </c>
      <c r="Y6" s="4">
        <f>('[1]Pc, Summer, S1'!Y6*Main!$B$5)+(VLOOKUP($A6,'FL Ratio'!$A$2:$B$9,2,FALSE)*'FL Characterization'!Y$2)</f>
        <v>2.9989591491230696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2.7148135238053213</v>
      </c>
      <c r="C7" s="4">
        <f>('[1]Pc, Summer, S1'!C7*Main!$B$5)+(VLOOKUP($A7,'FL Ratio'!$A$2:$B$9,2,FALSE)*'FL Characterization'!C$2)</f>
        <v>2.6263750036724138</v>
      </c>
      <c r="D7" s="4">
        <f>('[1]Pc, Summer, S1'!D7*Main!$B$5)+(VLOOKUP($A7,'FL Ratio'!$A$2:$B$9,2,FALSE)*'FL Characterization'!D$2)</f>
        <v>2.4318418335562284</v>
      </c>
      <c r="E7" s="4">
        <f>('[1]Pc, Summer, S1'!E7*Main!$B$5)+(VLOOKUP($A7,'FL Ratio'!$A$2:$B$9,2,FALSE)*'FL Characterization'!E$2)</f>
        <v>2.5112719343764591</v>
      </c>
      <c r="F7" s="4">
        <f>('[1]Pc, Summer, S1'!F7*Main!$B$5)+(VLOOKUP($A7,'FL Ratio'!$A$2:$B$9,2,FALSE)*'FL Characterization'!F$2)</f>
        <v>2.5283681646258307</v>
      </c>
      <c r="G7" s="4">
        <f>('[1]Pc, Summer, S1'!G7*Main!$B$5)+(VLOOKUP($A7,'FL Ratio'!$A$2:$B$9,2,FALSE)*'FL Characterization'!G$2)</f>
        <v>2.5026906545523104</v>
      </c>
      <c r="H7" s="4">
        <f>('[1]Pc, Summer, S1'!H7*Main!$B$5)+(VLOOKUP($A7,'FL Ratio'!$A$2:$B$9,2,FALSE)*'FL Characterization'!H$2)</f>
        <v>2.7485231324394039</v>
      </c>
      <c r="I7" s="4">
        <f>('[1]Pc, Summer, S1'!I7*Main!$B$5)+(VLOOKUP($A7,'FL Ratio'!$A$2:$B$9,2,FALSE)*'FL Characterization'!I$2)</f>
        <v>3.2287626135008338</v>
      </c>
      <c r="J7" s="4">
        <f>('[1]Pc, Summer, S1'!J7*Main!$B$5)+(VLOOKUP($A7,'FL Ratio'!$A$2:$B$9,2,FALSE)*'FL Characterization'!J$2)</f>
        <v>3.3656461022517381</v>
      </c>
      <c r="K7" s="4">
        <f>('[1]Pc, Summer, S1'!K7*Main!$B$5)+(VLOOKUP($A7,'FL Ratio'!$A$2:$B$9,2,FALSE)*'FL Characterization'!K$2)</f>
        <v>3.3621719029548269</v>
      </c>
      <c r="L7" s="4">
        <f>('[1]Pc, Summer, S1'!L7*Main!$B$5)+(VLOOKUP($A7,'FL Ratio'!$A$2:$B$9,2,FALSE)*'FL Characterization'!L$2)</f>
        <v>3.3502580787496949</v>
      </c>
      <c r="M7" s="4">
        <f>('[1]Pc, Summer, S1'!M7*Main!$B$5)+(VLOOKUP($A7,'FL Ratio'!$A$2:$B$9,2,FALSE)*'FL Characterization'!M$2)</f>
        <v>3.5406358308435775</v>
      </c>
      <c r="N7" s="4">
        <f>('[1]Pc, Summer, S1'!N7*Main!$B$5)+(VLOOKUP($A7,'FL Ratio'!$A$2:$B$9,2,FALSE)*'FL Characterization'!N$2)</f>
        <v>3.5163071424920198</v>
      </c>
      <c r="O7" s="4">
        <f>('[1]Pc, Summer, S1'!O7*Main!$B$5)+(VLOOKUP($A7,'FL Ratio'!$A$2:$B$9,2,FALSE)*'FL Characterization'!O$2)</f>
        <v>3.4114148370747945</v>
      </c>
      <c r="P7" s="4">
        <f>('[1]Pc, Summer, S1'!P7*Main!$B$5)+(VLOOKUP($A7,'FL Ratio'!$A$2:$B$9,2,FALSE)*'FL Characterization'!P$2)</f>
        <v>3.220134738970339</v>
      </c>
      <c r="Q7" s="4">
        <f>('[1]Pc, Summer, S1'!Q7*Main!$B$5)+(VLOOKUP($A7,'FL Ratio'!$A$2:$B$9,2,FALSE)*'FL Characterization'!Q$2)</f>
        <v>3.109686128500631</v>
      </c>
      <c r="R7" s="4">
        <f>('[1]Pc, Summer, S1'!R7*Main!$B$5)+(VLOOKUP($A7,'FL Ratio'!$A$2:$B$9,2,FALSE)*'FL Characterization'!R$2)</f>
        <v>3.2142359132195071</v>
      </c>
      <c r="S7" s="4">
        <f>('[1]Pc, Summer, S1'!S7*Main!$B$5)+(VLOOKUP($A7,'FL Ratio'!$A$2:$B$9,2,FALSE)*'FL Characterization'!S$2)</f>
        <v>3.1778833739489531</v>
      </c>
      <c r="T7" s="4">
        <f>('[1]Pc, Summer, S1'!T7*Main!$B$5)+(VLOOKUP($A7,'FL Ratio'!$A$2:$B$9,2,FALSE)*'FL Characterization'!T$2)</f>
        <v>2.951729522331588</v>
      </c>
      <c r="U7" s="4">
        <f>('[1]Pc, Summer, S1'!U7*Main!$B$5)+(VLOOKUP($A7,'FL Ratio'!$A$2:$B$9,2,FALSE)*'FL Characterization'!U$2)</f>
        <v>2.9632990023044137</v>
      </c>
      <c r="V7" s="4">
        <f>('[1]Pc, Summer, S1'!V7*Main!$B$5)+(VLOOKUP($A7,'FL Ratio'!$A$2:$B$9,2,FALSE)*'FL Characterization'!V$2)</f>
        <v>3.1122815661766992</v>
      </c>
      <c r="W7" s="4">
        <f>('[1]Pc, Summer, S1'!W7*Main!$B$5)+(VLOOKUP($A7,'FL Ratio'!$A$2:$B$9,2,FALSE)*'FL Characterization'!W$2)</f>
        <v>2.8225936471373236</v>
      </c>
      <c r="X7" s="4">
        <f>('[1]Pc, Summer, S1'!X7*Main!$B$5)+(VLOOKUP($A7,'FL Ratio'!$A$2:$B$9,2,FALSE)*'FL Characterization'!X$2)</f>
        <v>2.760993958854129</v>
      </c>
      <c r="Y7" s="4">
        <f>('[1]Pc, Summer, S1'!Y7*Main!$B$5)+(VLOOKUP($A7,'FL Ratio'!$A$2:$B$9,2,FALSE)*'FL Characterization'!Y$2)</f>
        <v>2.7891401911662275</v>
      </c>
    </row>
    <row r="8" spans="1:25" x14ac:dyDescent="0.3">
      <c r="A8">
        <v>7</v>
      </c>
      <c r="B8" s="4">
        <f>('[1]Pc, Summer, S1'!B8*Main!$B$5)+(VLOOKUP($A8,'FL Ratio'!$A$2:$B$9,2,FALSE)*'FL Characterization'!B$2)</f>
        <v>2.2417869726906328</v>
      </c>
      <c r="C8" s="4">
        <f>('[1]Pc, Summer, S1'!C8*Main!$B$5)+(VLOOKUP($A8,'FL Ratio'!$A$2:$B$9,2,FALSE)*'FL Characterization'!C$2)</f>
        <v>2.0501053904883184</v>
      </c>
      <c r="D8" s="4">
        <f>('[1]Pc, Summer, S1'!D8*Main!$B$5)+(VLOOKUP($A8,'FL Ratio'!$A$2:$B$9,2,FALSE)*'FL Characterization'!D$2)</f>
        <v>1.9837447358763243</v>
      </c>
      <c r="E8" s="4">
        <f>('[1]Pc, Summer, S1'!E8*Main!$B$5)+(VLOOKUP($A8,'FL Ratio'!$A$2:$B$9,2,FALSE)*'FL Characterization'!E$2)</f>
        <v>2.0100331859075595</v>
      </c>
      <c r="F8" s="4">
        <f>('[1]Pc, Summer, S1'!F8*Main!$B$5)+(VLOOKUP($A8,'FL Ratio'!$A$2:$B$9,2,FALSE)*'FL Characterization'!F$2)</f>
        <v>1.9143418910122971</v>
      </c>
      <c r="G8" s="4">
        <f>('[1]Pc, Summer, S1'!G8*Main!$B$5)+(VLOOKUP($A8,'FL Ratio'!$A$2:$B$9,2,FALSE)*'FL Characterization'!G$2)</f>
        <v>2.039359174515373</v>
      </c>
      <c r="H8" s="4">
        <f>('[1]Pc, Summer, S1'!H8*Main!$B$5)+(VLOOKUP($A8,'FL Ratio'!$A$2:$B$9,2,FALSE)*'FL Characterization'!H$2)</f>
        <v>2.6199549518438365</v>
      </c>
      <c r="I8" s="4">
        <f>('[1]Pc, Summer, S1'!I8*Main!$B$5)+(VLOOKUP($A8,'FL Ratio'!$A$2:$B$9,2,FALSE)*'FL Characterization'!I$2)</f>
        <v>2.7864805163251729</v>
      </c>
      <c r="J8" s="4">
        <f>('[1]Pc, Summer, S1'!J8*Main!$B$5)+(VLOOKUP($A8,'FL Ratio'!$A$2:$B$9,2,FALSE)*'FL Characterization'!J$2)</f>
        <v>3.2031502782400612</v>
      </c>
      <c r="K8" s="4">
        <f>('[1]Pc, Summer, S1'!K8*Main!$B$5)+(VLOOKUP($A8,'FL Ratio'!$A$2:$B$9,2,FALSE)*'FL Characterization'!K$2)</f>
        <v>3.3884849078704264</v>
      </c>
      <c r="L8" s="4">
        <f>('[1]Pc, Summer, S1'!L8*Main!$B$5)+(VLOOKUP($A8,'FL Ratio'!$A$2:$B$9,2,FALSE)*'FL Characterization'!L$2)</f>
        <v>3.3560501051518581</v>
      </c>
      <c r="M8" s="4">
        <f>('[1]Pc, Summer, S1'!M8*Main!$B$5)+(VLOOKUP($A8,'FL Ratio'!$A$2:$B$9,2,FALSE)*'FL Characterization'!M$2)</f>
        <v>3.5032518614034363</v>
      </c>
      <c r="N8" s="4">
        <f>('[1]Pc, Summer, S1'!N8*Main!$B$5)+(VLOOKUP($A8,'FL Ratio'!$A$2:$B$9,2,FALSE)*'FL Characterization'!N$2)</f>
        <v>3.4287656028552718</v>
      </c>
      <c r="O8" s="4">
        <f>('[1]Pc, Summer, S1'!O8*Main!$B$5)+(VLOOKUP($A8,'FL Ratio'!$A$2:$B$9,2,FALSE)*'FL Characterization'!O$2)</f>
        <v>3.5468726956163468</v>
      </c>
      <c r="P8" s="4">
        <f>('[1]Pc, Summer, S1'!P8*Main!$B$5)+(VLOOKUP($A8,'FL Ratio'!$A$2:$B$9,2,FALSE)*'FL Characterization'!P$2)</f>
        <v>3.4967097431991445</v>
      </c>
      <c r="Q8" s="4">
        <f>('[1]Pc, Summer, S1'!Q8*Main!$B$5)+(VLOOKUP($A8,'FL Ratio'!$A$2:$B$9,2,FALSE)*'FL Characterization'!Q$2)</f>
        <v>3.2616419450136149</v>
      </c>
      <c r="R8" s="4">
        <f>('[1]Pc, Summer, S1'!R8*Main!$B$5)+(VLOOKUP($A8,'FL Ratio'!$A$2:$B$9,2,FALSE)*'FL Characterization'!R$2)</f>
        <v>3.2645772762327536</v>
      </c>
      <c r="S8" s="4">
        <f>('[1]Pc, Summer, S1'!S8*Main!$B$5)+(VLOOKUP($A8,'FL Ratio'!$A$2:$B$9,2,FALSE)*'FL Characterization'!S$2)</f>
        <v>3.2046405448380986</v>
      </c>
      <c r="T8" s="4">
        <f>('[1]Pc, Summer, S1'!T8*Main!$B$5)+(VLOOKUP($A8,'FL Ratio'!$A$2:$B$9,2,FALSE)*'FL Characterization'!T$2)</f>
        <v>3.1395964130735856</v>
      </c>
      <c r="U8" s="4">
        <f>('[1]Pc, Summer, S1'!U8*Main!$B$5)+(VLOOKUP($A8,'FL Ratio'!$A$2:$B$9,2,FALSE)*'FL Characterization'!U$2)</f>
        <v>3.1432219590827564</v>
      </c>
      <c r="V8" s="4">
        <f>('[1]Pc, Summer, S1'!V8*Main!$B$5)+(VLOOKUP($A8,'FL Ratio'!$A$2:$B$9,2,FALSE)*'FL Characterization'!V$2)</f>
        <v>3.2012908956685555</v>
      </c>
      <c r="W8" s="4">
        <f>('[1]Pc, Summer, S1'!W8*Main!$B$5)+(VLOOKUP($A8,'FL Ratio'!$A$2:$B$9,2,FALSE)*'FL Characterization'!W$2)</f>
        <v>2.6849685649662258</v>
      </c>
      <c r="X8" s="4">
        <f>('[1]Pc, Summer, S1'!X8*Main!$B$5)+(VLOOKUP($A8,'FL Ratio'!$A$2:$B$9,2,FALSE)*'FL Characterization'!X$2)</f>
        <v>2.7225991289224694</v>
      </c>
      <c r="Y8" s="4">
        <f>('[1]Pc, Summer, S1'!Y8*Main!$B$5)+(VLOOKUP($A8,'FL Ratio'!$A$2:$B$9,2,FALSE)*'FL Characterization'!Y$2)</f>
        <v>2.4098735033179346</v>
      </c>
    </row>
    <row r="9" spans="1:25" x14ac:dyDescent="0.3">
      <c r="A9">
        <v>8</v>
      </c>
      <c r="B9" s="4">
        <f>('[1]Pc, Summer, S1'!B9*Main!$B$5)+(VLOOKUP($A9,'FL Ratio'!$A$2:$B$9,2,FALSE)*'FL Characterization'!B$2)</f>
        <v>1.7456475003389282</v>
      </c>
      <c r="C9" s="4">
        <f>('[1]Pc, Summer, S1'!C9*Main!$B$5)+(VLOOKUP($A9,'FL Ratio'!$A$2:$B$9,2,FALSE)*'FL Characterization'!C$2)</f>
        <v>1.6577859231603347</v>
      </c>
      <c r="D9" s="4">
        <f>('[1]Pc, Summer, S1'!D9*Main!$B$5)+(VLOOKUP($A9,'FL Ratio'!$A$2:$B$9,2,FALSE)*'FL Characterization'!D$2)</f>
        <v>1.5832687832724488</v>
      </c>
      <c r="E9" s="4">
        <f>('[1]Pc, Summer, S1'!E9*Main!$B$5)+(VLOOKUP($A9,'FL Ratio'!$A$2:$B$9,2,FALSE)*'FL Characterization'!E$2)</f>
        <v>1.5586796381491954</v>
      </c>
      <c r="F9" s="4">
        <f>('[1]Pc, Summer, S1'!F9*Main!$B$5)+(VLOOKUP($A9,'FL Ratio'!$A$2:$B$9,2,FALSE)*'FL Characterization'!F$2)</f>
        <v>1.56722878566301</v>
      </c>
      <c r="G9" s="4">
        <f>('[1]Pc, Summer, S1'!G9*Main!$B$5)+(VLOOKUP($A9,'FL Ratio'!$A$2:$B$9,2,FALSE)*'FL Characterization'!G$2)</f>
        <v>1.6538321067241284</v>
      </c>
      <c r="H9" s="4">
        <f>('[1]Pc, Summer, S1'!H9*Main!$B$5)+(VLOOKUP($A9,'FL Ratio'!$A$2:$B$9,2,FALSE)*'FL Characterization'!H$2)</f>
        <v>2.6774848007399452</v>
      </c>
      <c r="I9" s="4">
        <f>('[1]Pc, Summer, S1'!I9*Main!$B$5)+(VLOOKUP($A9,'FL Ratio'!$A$2:$B$9,2,FALSE)*'FL Characterization'!I$2)</f>
        <v>3.050290961056076</v>
      </c>
      <c r="J9" s="4">
        <f>('[1]Pc, Summer, S1'!J9*Main!$B$5)+(VLOOKUP($A9,'FL Ratio'!$A$2:$B$9,2,FALSE)*'FL Characterization'!J$2)</f>
        <v>3.2734987958630013</v>
      </c>
      <c r="K9" s="4">
        <f>('[1]Pc, Summer, S1'!K9*Main!$B$5)+(VLOOKUP($A9,'FL Ratio'!$A$2:$B$9,2,FALSE)*'FL Characterization'!K$2)</f>
        <v>3.2417335742754316</v>
      </c>
      <c r="L9" s="4">
        <f>('[1]Pc, Summer, S1'!L9*Main!$B$5)+(VLOOKUP($A9,'FL Ratio'!$A$2:$B$9,2,FALSE)*'FL Characterization'!L$2)</f>
        <v>3.3662013322449353</v>
      </c>
      <c r="M9" s="4">
        <f>('[1]Pc, Summer, S1'!M9*Main!$B$5)+(VLOOKUP($A9,'FL Ratio'!$A$2:$B$9,2,FALSE)*'FL Characterization'!M$2)</f>
        <v>3.5763378935576897</v>
      </c>
      <c r="N9" s="4">
        <f>('[1]Pc, Summer, S1'!N9*Main!$B$5)+(VLOOKUP($A9,'FL Ratio'!$A$2:$B$9,2,FALSE)*'FL Characterization'!N$2)</f>
        <v>3.5679584065668819</v>
      </c>
      <c r="O9" s="4">
        <f>('[1]Pc, Summer, S1'!O9*Main!$B$5)+(VLOOKUP($A9,'FL Ratio'!$A$2:$B$9,2,FALSE)*'FL Characterization'!O$2)</f>
        <v>3.3665144003519565</v>
      </c>
      <c r="P9" s="4">
        <f>('[1]Pc, Summer, S1'!P9*Main!$B$5)+(VLOOKUP($A9,'FL Ratio'!$A$2:$B$9,2,FALSE)*'FL Characterization'!P$2)</f>
        <v>2.9490012897703681</v>
      </c>
      <c r="Q9" s="4">
        <f>('[1]Pc, Summer, S1'!Q9*Main!$B$5)+(VLOOKUP($A9,'FL Ratio'!$A$2:$B$9,2,FALSE)*'FL Characterization'!Q$2)</f>
        <v>2.8190615240296641</v>
      </c>
      <c r="R9" s="4">
        <f>('[1]Pc, Summer, S1'!R9*Main!$B$5)+(VLOOKUP($A9,'FL Ratio'!$A$2:$B$9,2,FALSE)*'FL Characterization'!R$2)</f>
        <v>2.6401062992911171</v>
      </c>
      <c r="S9" s="4">
        <f>('[1]Pc, Summer, S1'!S9*Main!$B$5)+(VLOOKUP($A9,'FL Ratio'!$A$2:$B$9,2,FALSE)*'FL Characterization'!S$2)</f>
        <v>2.6330559194476484</v>
      </c>
      <c r="T9" s="4">
        <f>('[1]Pc, Summer, S1'!T9*Main!$B$5)+(VLOOKUP($A9,'FL Ratio'!$A$2:$B$9,2,FALSE)*'FL Characterization'!T$2)</f>
        <v>2.5522500572588176</v>
      </c>
      <c r="U9" s="4">
        <f>('[1]Pc, Summer, S1'!U9*Main!$B$5)+(VLOOKUP($A9,'FL Ratio'!$A$2:$B$9,2,FALSE)*'FL Characterization'!U$2)</f>
        <v>2.6107660396893673</v>
      </c>
      <c r="V9" s="4">
        <f>('[1]Pc, Summer, S1'!V9*Main!$B$5)+(VLOOKUP($A9,'FL Ratio'!$A$2:$B$9,2,FALSE)*'FL Characterization'!V$2)</f>
        <v>2.5415779227811424</v>
      </c>
      <c r="W9" s="4">
        <f>('[1]Pc, Summer, S1'!W9*Main!$B$5)+(VLOOKUP($A9,'FL Ratio'!$A$2:$B$9,2,FALSE)*'FL Characterization'!W$2)</f>
        <v>2.2166013176804875</v>
      </c>
      <c r="X9" s="4">
        <f>('[1]Pc, Summer, S1'!X9*Main!$B$5)+(VLOOKUP($A9,'FL Ratio'!$A$2:$B$9,2,FALSE)*'FL Characterization'!X$2)</f>
        <v>1.9876792508480114</v>
      </c>
      <c r="Y9" s="4">
        <f>('[1]Pc, Summer, S1'!Y9*Main!$B$5)+(VLOOKUP($A9,'FL Ratio'!$A$2:$B$9,2,FALSE)*'FL Characterization'!Y$2)</f>
        <v>1.845912809181925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6.1790295400176483</v>
      </c>
      <c r="C2" s="4">
        <f>('[1]Pc, Summer, S2'!C2*Main!$B$5)+(VLOOKUP($A2,'FL Ratio'!$A$2:$B$9,2,FALSE)*'FL Characterization'!C$2)</f>
        <v>6.0878892500880948</v>
      </c>
      <c r="D2" s="4">
        <f>('[1]Pc, Summer, S2'!D2*Main!$B$5)+(VLOOKUP($A2,'FL Ratio'!$A$2:$B$9,2,FALSE)*'FL Characterization'!D$2)</f>
        <v>5.7187593812640412</v>
      </c>
      <c r="E2" s="4">
        <f>('[1]Pc, Summer, S2'!E2*Main!$B$5)+(VLOOKUP($A2,'FL Ratio'!$A$2:$B$9,2,FALSE)*'FL Characterization'!E$2)</f>
        <v>5.7018168475413873</v>
      </c>
      <c r="F2" s="4">
        <f>('[1]Pc, Summer, S2'!F2*Main!$B$5)+(VLOOKUP($A2,'FL Ratio'!$A$2:$B$9,2,FALSE)*'FL Characterization'!F$2)</f>
        <v>5.4718603982997269</v>
      </c>
      <c r="G2" s="4">
        <f>('[1]Pc, Summer, S2'!G2*Main!$B$5)+(VLOOKUP($A2,'FL Ratio'!$A$2:$B$9,2,FALSE)*'FL Characterization'!G$2)</f>
        <v>5.5914782220873276</v>
      </c>
      <c r="H2" s="4">
        <f>('[1]Pc, Summer, S2'!H2*Main!$B$5)+(VLOOKUP($A2,'FL Ratio'!$A$2:$B$9,2,FALSE)*'FL Characterization'!H$2)</f>
        <v>5.7259579818577633</v>
      </c>
      <c r="I2" s="4">
        <f>('[1]Pc, Summer, S2'!I2*Main!$B$5)+(VLOOKUP($A2,'FL Ratio'!$A$2:$B$9,2,FALSE)*'FL Characterization'!I$2)</f>
        <v>6.4359321237245002</v>
      </c>
      <c r="J2" s="4">
        <f>('[1]Pc, Summer, S2'!J2*Main!$B$5)+(VLOOKUP($A2,'FL Ratio'!$A$2:$B$9,2,FALSE)*'FL Characterization'!J$2)</f>
        <v>6.9775513826157614</v>
      </c>
      <c r="K2" s="4">
        <f>('[1]Pc, Summer, S2'!K2*Main!$B$5)+(VLOOKUP($A2,'FL Ratio'!$A$2:$B$9,2,FALSE)*'FL Characterization'!K$2)</f>
        <v>6.8486627986916293</v>
      </c>
      <c r="L2" s="4">
        <f>('[1]Pc, Summer, S2'!L2*Main!$B$5)+(VLOOKUP($A2,'FL Ratio'!$A$2:$B$9,2,FALSE)*'FL Characterization'!L$2)</f>
        <v>6.6333232778470901</v>
      </c>
      <c r="M2" s="4">
        <f>('[1]Pc, Summer, S2'!M2*Main!$B$5)+(VLOOKUP($A2,'FL Ratio'!$A$2:$B$9,2,FALSE)*'FL Characterization'!M$2)</f>
        <v>6.6603138605836154</v>
      </c>
      <c r="N2" s="4">
        <f>('[1]Pc, Summer, S2'!N2*Main!$B$5)+(VLOOKUP($A2,'FL Ratio'!$A$2:$B$9,2,FALSE)*'FL Characterization'!N$2)</f>
        <v>6.9443100613171547</v>
      </c>
      <c r="O2" s="4">
        <f>('[1]Pc, Summer, S2'!O2*Main!$B$5)+(VLOOKUP($A2,'FL Ratio'!$A$2:$B$9,2,FALSE)*'FL Characterization'!O$2)</f>
        <v>7.1812942825821064</v>
      </c>
      <c r="P2" s="4">
        <f>('[1]Pc, Summer, S2'!P2*Main!$B$5)+(VLOOKUP($A2,'FL Ratio'!$A$2:$B$9,2,FALSE)*'FL Characterization'!P$2)</f>
        <v>6.6521191614778648</v>
      </c>
      <c r="Q2" s="4">
        <f>('[1]Pc, Summer, S2'!Q2*Main!$B$5)+(VLOOKUP($A2,'FL Ratio'!$A$2:$B$9,2,FALSE)*'FL Characterization'!Q$2)</f>
        <v>6.7814127681657146</v>
      </c>
      <c r="R2" s="4">
        <f>('[1]Pc, Summer, S2'!R2*Main!$B$5)+(VLOOKUP($A2,'FL Ratio'!$A$2:$B$9,2,FALSE)*'FL Characterization'!R$2)</f>
        <v>6.7645161669177183</v>
      </c>
      <c r="S2" s="4">
        <f>('[1]Pc, Summer, S2'!S2*Main!$B$5)+(VLOOKUP($A2,'FL Ratio'!$A$2:$B$9,2,FALSE)*'FL Characterization'!S$2)</f>
        <v>6.4773704570818298</v>
      </c>
      <c r="T2" s="4">
        <f>('[1]Pc, Summer, S2'!T2*Main!$B$5)+(VLOOKUP($A2,'FL Ratio'!$A$2:$B$9,2,FALSE)*'FL Characterization'!T$2)</f>
        <v>6.3044408946403134</v>
      </c>
      <c r="U2" s="4">
        <f>('[1]Pc, Summer, S2'!U2*Main!$B$5)+(VLOOKUP($A2,'FL Ratio'!$A$2:$B$9,2,FALSE)*'FL Characterization'!U$2)</f>
        <v>6.0046999783677677</v>
      </c>
      <c r="V2" s="4">
        <f>('[1]Pc, Summer, S2'!V2*Main!$B$5)+(VLOOKUP($A2,'FL Ratio'!$A$2:$B$9,2,FALSE)*'FL Characterization'!V$2)</f>
        <v>6.156682446374993</v>
      </c>
      <c r="W2" s="4">
        <f>('[1]Pc, Summer, S2'!W2*Main!$B$5)+(VLOOKUP($A2,'FL Ratio'!$A$2:$B$9,2,FALSE)*'FL Characterization'!W$2)</f>
        <v>5.9726892458519387</v>
      </c>
      <c r="X2" s="4">
        <f>('[1]Pc, Summer, S2'!X2*Main!$B$5)+(VLOOKUP($A2,'FL Ratio'!$A$2:$B$9,2,FALSE)*'FL Characterization'!X$2)</f>
        <v>5.9680790801659311</v>
      </c>
      <c r="Y2" s="4">
        <f>('[1]Pc, Summer, S2'!Y2*Main!$B$5)+(VLOOKUP($A2,'FL Ratio'!$A$2:$B$9,2,FALSE)*'FL Characterization'!Y$2)</f>
        <v>5.872753815163354</v>
      </c>
    </row>
    <row r="3" spans="1:25" x14ac:dyDescent="0.3">
      <c r="A3">
        <v>2</v>
      </c>
      <c r="B3" s="4">
        <f>('[1]Pc, Summer, S2'!B3*Main!$B$5)+(VLOOKUP($A3,'FL Ratio'!$A$2:$B$9,2,FALSE)*'FL Characterization'!B$2)</f>
        <v>4.5661761878325473</v>
      </c>
      <c r="C3" s="4">
        <f>('[1]Pc, Summer, S2'!C3*Main!$B$5)+(VLOOKUP($A3,'FL Ratio'!$A$2:$B$9,2,FALSE)*'FL Characterization'!C$2)</f>
        <v>4.3481573546900849</v>
      </c>
      <c r="D3" s="4">
        <f>('[1]Pc, Summer, S2'!D3*Main!$B$5)+(VLOOKUP($A3,'FL Ratio'!$A$2:$B$9,2,FALSE)*'FL Characterization'!D$2)</f>
        <v>4.1069805188182809</v>
      </c>
      <c r="E3" s="4">
        <f>('[1]Pc, Summer, S2'!E3*Main!$B$5)+(VLOOKUP($A3,'FL Ratio'!$A$2:$B$9,2,FALSE)*'FL Characterization'!E$2)</f>
        <v>3.8282951422673084</v>
      </c>
      <c r="F3" s="4">
        <f>('[1]Pc, Summer, S2'!F3*Main!$B$5)+(VLOOKUP($A3,'FL Ratio'!$A$2:$B$9,2,FALSE)*'FL Characterization'!F$2)</f>
        <v>3.5934928722580217</v>
      </c>
      <c r="G3" s="4">
        <f>('[1]Pc, Summer, S2'!G3*Main!$B$5)+(VLOOKUP($A3,'FL Ratio'!$A$2:$B$9,2,FALSE)*'FL Characterization'!G$2)</f>
        <v>3.7780056131544164</v>
      </c>
      <c r="H3" s="4">
        <f>('[1]Pc, Summer, S2'!H3*Main!$B$5)+(VLOOKUP($A3,'FL Ratio'!$A$2:$B$9,2,FALSE)*'FL Characterization'!H$2)</f>
        <v>3.9569430817796718</v>
      </c>
      <c r="I3" s="4">
        <f>('[1]Pc, Summer, S2'!I3*Main!$B$5)+(VLOOKUP($A3,'FL Ratio'!$A$2:$B$9,2,FALSE)*'FL Characterization'!I$2)</f>
        <v>4.9043846385736032</v>
      </c>
      <c r="J3" s="4">
        <f>('[1]Pc, Summer, S2'!J3*Main!$B$5)+(VLOOKUP($A3,'FL Ratio'!$A$2:$B$9,2,FALSE)*'FL Characterization'!J$2)</f>
        <v>5.446624526286806</v>
      </c>
      <c r="K3" s="4">
        <f>('[1]Pc, Summer, S2'!K3*Main!$B$5)+(VLOOKUP($A3,'FL Ratio'!$A$2:$B$9,2,FALSE)*'FL Characterization'!K$2)</f>
        <v>5.7144543126869118</v>
      </c>
      <c r="L3" s="4">
        <f>('[1]Pc, Summer, S2'!L3*Main!$B$5)+(VLOOKUP($A3,'FL Ratio'!$A$2:$B$9,2,FALSE)*'FL Characterization'!L$2)</f>
        <v>5.2907721238820571</v>
      </c>
      <c r="M3" s="4">
        <f>('[1]Pc, Summer, S2'!M3*Main!$B$5)+(VLOOKUP($A3,'FL Ratio'!$A$2:$B$9,2,FALSE)*'FL Characterization'!M$2)</f>
        <v>5.5105807985234954</v>
      </c>
      <c r="N3" s="4">
        <f>('[1]Pc, Summer, S2'!N3*Main!$B$5)+(VLOOKUP($A3,'FL Ratio'!$A$2:$B$9,2,FALSE)*'FL Characterization'!N$2)</f>
        <v>5.6603671343672461</v>
      </c>
      <c r="O3" s="4">
        <f>('[1]Pc, Summer, S2'!O3*Main!$B$5)+(VLOOKUP($A3,'FL Ratio'!$A$2:$B$9,2,FALSE)*'FL Characterization'!O$2)</f>
        <v>5.4943913120030832</v>
      </c>
      <c r="P3" s="4">
        <f>('[1]Pc, Summer, S2'!P3*Main!$B$5)+(VLOOKUP($A3,'FL Ratio'!$A$2:$B$9,2,FALSE)*'FL Characterization'!P$2)</f>
        <v>4.6664461659264473</v>
      </c>
      <c r="Q3" s="4">
        <f>('[1]Pc, Summer, S2'!Q3*Main!$B$5)+(VLOOKUP($A3,'FL Ratio'!$A$2:$B$9,2,FALSE)*'FL Characterization'!Q$2)</f>
        <v>4.948630667500578</v>
      </c>
      <c r="R3" s="4">
        <f>('[1]Pc, Summer, S2'!R3*Main!$B$5)+(VLOOKUP($A3,'FL Ratio'!$A$2:$B$9,2,FALSE)*'FL Characterization'!R$2)</f>
        <v>5.2022114487853912</v>
      </c>
      <c r="S3" s="4">
        <f>('[1]Pc, Summer, S2'!S3*Main!$B$5)+(VLOOKUP($A3,'FL Ratio'!$A$2:$B$9,2,FALSE)*'FL Characterization'!S$2)</f>
        <v>5.284400099359031</v>
      </c>
      <c r="T3" s="4">
        <f>('[1]Pc, Summer, S2'!T3*Main!$B$5)+(VLOOKUP($A3,'FL Ratio'!$A$2:$B$9,2,FALSE)*'FL Characterization'!T$2)</f>
        <v>5.4694804350403281</v>
      </c>
      <c r="U3" s="4">
        <f>('[1]Pc, Summer, S2'!U3*Main!$B$5)+(VLOOKUP($A3,'FL Ratio'!$A$2:$B$9,2,FALSE)*'FL Characterization'!U$2)</f>
        <v>5.4993094709103847</v>
      </c>
      <c r="V3" s="4">
        <f>('[1]Pc, Summer, S2'!V3*Main!$B$5)+(VLOOKUP($A3,'FL Ratio'!$A$2:$B$9,2,FALSE)*'FL Characterization'!V$2)</f>
        <v>5.8487321973788209</v>
      </c>
      <c r="W3" s="4">
        <f>('[1]Pc, Summer, S2'!W3*Main!$B$5)+(VLOOKUP($A3,'FL Ratio'!$A$2:$B$9,2,FALSE)*'FL Characterization'!W$2)</f>
        <v>5.4906052560311904</v>
      </c>
      <c r="X3" s="4">
        <f>('[1]Pc, Summer, S2'!X3*Main!$B$5)+(VLOOKUP($A3,'FL Ratio'!$A$2:$B$9,2,FALSE)*'FL Characterization'!X$2)</f>
        <v>4.868962035125298</v>
      </c>
      <c r="Y3" s="4">
        <f>('[1]Pc, Summer, S2'!Y3*Main!$B$5)+(VLOOKUP($A3,'FL Ratio'!$A$2:$B$9,2,FALSE)*'FL Characterization'!Y$2)</f>
        <v>4.5562889063911367</v>
      </c>
    </row>
    <row r="4" spans="1:25" x14ac:dyDescent="0.3">
      <c r="A4">
        <v>3</v>
      </c>
      <c r="B4" s="4">
        <f>('[1]Pc, Summer, S2'!B4*Main!$B$5)+(VLOOKUP($A4,'FL Ratio'!$A$2:$B$9,2,FALSE)*'FL Characterization'!B$2)</f>
        <v>3.0032397401286275</v>
      </c>
      <c r="C4" s="4">
        <f>('[1]Pc, Summer, S2'!C4*Main!$B$5)+(VLOOKUP($A4,'FL Ratio'!$A$2:$B$9,2,FALSE)*'FL Characterization'!C$2)</f>
        <v>2.9582614842573918</v>
      </c>
      <c r="D4" s="4">
        <f>('[1]Pc, Summer, S2'!D4*Main!$B$5)+(VLOOKUP($A4,'FL Ratio'!$A$2:$B$9,2,FALSE)*'FL Characterization'!D$2)</f>
        <v>2.6460994966609208</v>
      </c>
      <c r="E4" s="4">
        <f>('[1]Pc, Summer, S2'!E4*Main!$B$5)+(VLOOKUP($A4,'FL Ratio'!$A$2:$B$9,2,FALSE)*'FL Characterization'!E$2)</f>
        <v>2.7213328147758356</v>
      </c>
      <c r="F4" s="4">
        <f>('[1]Pc, Summer, S2'!F4*Main!$B$5)+(VLOOKUP($A4,'FL Ratio'!$A$2:$B$9,2,FALSE)*'FL Characterization'!F$2)</f>
        <v>2.6894271531704916</v>
      </c>
      <c r="G4" s="4">
        <f>('[1]Pc, Summer, S2'!G4*Main!$B$5)+(VLOOKUP($A4,'FL Ratio'!$A$2:$B$9,2,FALSE)*'FL Characterization'!G$2)</f>
        <v>2.6009434796548723</v>
      </c>
      <c r="H4" s="4">
        <f>('[1]Pc, Summer, S2'!H4*Main!$B$5)+(VLOOKUP($A4,'FL Ratio'!$A$2:$B$9,2,FALSE)*'FL Characterization'!H$2)</f>
        <v>3.6431216335250123</v>
      </c>
      <c r="I4" s="4">
        <f>('[1]Pc, Summer, S2'!I4*Main!$B$5)+(VLOOKUP($A4,'FL Ratio'!$A$2:$B$9,2,FALSE)*'FL Characterization'!I$2)</f>
        <v>4.5305619984008896</v>
      </c>
      <c r="J4" s="4">
        <f>('[1]Pc, Summer, S2'!J4*Main!$B$5)+(VLOOKUP($A4,'FL Ratio'!$A$2:$B$9,2,FALSE)*'FL Characterization'!J$2)</f>
        <v>4.6023120524008627</v>
      </c>
      <c r="K4" s="4">
        <f>('[1]Pc, Summer, S2'!K4*Main!$B$5)+(VLOOKUP($A4,'FL Ratio'!$A$2:$B$9,2,FALSE)*'FL Characterization'!K$2)</f>
        <v>4.424540709814659</v>
      </c>
      <c r="L4" s="4">
        <f>('[1]Pc, Summer, S2'!L4*Main!$B$5)+(VLOOKUP($A4,'FL Ratio'!$A$2:$B$9,2,FALSE)*'FL Characterization'!L$2)</f>
        <v>4.2634969989337419</v>
      </c>
      <c r="M4" s="4">
        <f>('[1]Pc, Summer, S2'!M4*Main!$B$5)+(VLOOKUP($A4,'FL Ratio'!$A$2:$B$9,2,FALSE)*'FL Characterization'!M$2)</f>
        <v>4.4990527552638158</v>
      </c>
      <c r="N4" s="4">
        <f>('[1]Pc, Summer, S2'!N4*Main!$B$5)+(VLOOKUP($A4,'FL Ratio'!$A$2:$B$9,2,FALSE)*'FL Characterization'!N$2)</f>
        <v>4.8247557274912847</v>
      </c>
      <c r="O4" s="4">
        <f>('[1]Pc, Summer, S2'!O4*Main!$B$5)+(VLOOKUP($A4,'FL Ratio'!$A$2:$B$9,2,FALSE)*'FL Characterization'!O$2)</f>
        <v>4.4575223347367379</v>
      </c>
      <c r="P4" s="4">
        <f>('[1]Pc, Summer, S2'!P4*Main!$B$5)+(VLOOKUP($A4,'FL Ratio'!$A$2:$B$9,2,FALSE)*'FL Characterization'!P$2)</f>
        <v>4.1662748183405798</v>
      </c>
      <c r="Q4" s="4">
        <f>('[1]Pc, Summer, S2'!Q4*Main!$B$5)+(VLOOKUP($A4,'FL Ratio'!$A$2:$B$9,2,FALSE)*'FL Characterization'!Q$2)</f>
        <v>3.9943624495535603</v>
      </c>
      <c r="R4" s="4">
        <f>('[1]Pc, Summer, S2'!R4*Main!$B$5)+(VLOOKUP($A4,'FL Ratio'!$A$2:$B$9,2,FALSE)*'FL Characterization'!R$2)</f>
        <v>3.9399875448677903</v>
      </c>
      <c r="S4" s="4">
        <f>('[1]Pc, Summer, S2'!S4*Main!$B$5)+(VLOOKUP($A4,'FL Ratio'!$A$2:$B$9,2,FALSE)*'FL Characterization'!S$2)</f>
        <v>3.8528809346383088</v>
      </c>
      <c r="T4" s="4">
        <f>('[1]Pc, Summer, S2'!T4*Main!$B$5)+(VLOOKUP($A4,'FL Ratio'!$A$2:$B$9,2,FALSE)*'FL Characterization'!T$2)</f>
        <v>3.7383865053700922</v>
      </c>
      <c r="U4" s="4">
        <f>('[1]Pc, Summer, S2'!U4*Main!$B$5)+(VLOOKUP($A4,'FL Ratio'!$A$2:$B$9,2,FALSE)*'FL Characterization'!U$2)</f>
        <v>4.1581507849087203</v>
      </c>
      <c r="V4" s="4">
        <f>('[1]Pc, Summer, S2'!V4*Main!$B$5)+(VLOOKUP($A4,'FL Ratio'!$A$2:$B$9,2,FALSE)*'FL Characterization'!V$2)</f>
        <v>4.2607197849632525</v>
      </c>
      <c r="W4" s="4">
        <f>('[1]Pc, Summer, S2'!W4*Main!$B$5)+(VLOOKUP($A4,'FL Ratio'!$A$2:$B$9,2,FALSE)*'FL Characterization'!W$2)</f>
        <v>4.0618791661176159</v>
      </c>
      <c r="X4" s="4">
        <f>('[1]Pc, Summer, S2'!X4*Main!$B$5)+(VLOOKUP($A4,'FL Ratio'!$A$2:$B$9,2,FALSE)*'FL Characterization'!X$2)</f>
        <v>3.7209797934414568</v>
      </c>
      <c r="Y4" s="4">
        <f>('[1]Pc, Summer, S2'!Y4*Main!$B$5)+(VLOOKUP($A4,'FL Ratio'!$A$2:$B$9,2,FALSE)*'FL Characterization'!Y$2)</f>
        <v>3.2349972511875627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1.4363985482221602</v>
      </c>
      <c r="C5" s="4">
        <f>('[1]Pc, Summer, S2'!C5*Main!$B$5)+(VLOOKUP($A5,'FL Ratio'!$A$2:$B$9,2,FALSE)*'FL Characterization'!C$2)</f>
        <v>1.2042683037956226</v>
      </c>
      <c r="D5" s="4">
        <f>('[1]Pc, Summer, S2'!D5*Main!$B$5)+(VLOOKUP($A5,'FL Ratio'!$A$2:$B$9,2,FALSE)*'FL Characterization'!D$2)</f>
        <v>0.9566975604022554</v>
      </c>
      <c r="E5" s="4">
        <f>('[1]Pc, Summer, S2'!E5*Main!$B$5)+(VLOOKUP($A5,'FL Ratio'!$A$2:$B$9,2,FALSE)*'FL Characterization'!E$2)</f>
        <v>0.94929895439003897</v>
      </c>
      <c r="F5" s="4">
        <f>('[1]Pc, Summer, S2'!F5*Main!$B$5)+(VLOOKUP($A5,'FL Ratio'!$A$2:$B$9,2,FALSE)*'FL Characterization'!F$2)</f>
        <v>0.84824239026208159</v>
      </c>
      <c r="G5" s="4">
        <f>('[1]Pc, Summer, S2'!G5*Main!$B$5)+(VLOOKUP($A5,'FL Ratio'!$A$2:$B$9,2,FALSE)*'FL Characterization'!G$2)</f>
        <v>0.77926452431285387</v>
      </c>
      <c r="H5" s="4">
        <f>('[1]Pc, Summer, S2'!H5*Main!$B$5)+(VLOOKUP($A5,'FL Ratio'!$A$2:$B$9,2,FALSE)*'FL Characterization'!H$2)</f>
        <v>1.6051814277791228</v>
      </c>
      <c r="I5" s="4">
        <f>('[1]Pc, Summer, S2'!I5*Main!$B$5)+(VLOOKUP($A5,'FL Ratio'!$A$2:$B$9,2,FALSE)*'FL Characterization'!I$2)</f>
        <v>2.5337148228243325</v>
      </c>
      <c r="J5" s="4">
        <f>('[1]Pc, Summer, S2'!J5*Main!$B$5)+(VLOOKUP($A5,'FL Ratio'!$A$2:$B$9,2,FALSE)*'FL Characterization'!J$2)</f>
        <v>3.0627476754214031</v>
      </c>
      <c r="K5" s="4">
        <f>('[1]Pc, Summer, S2'!K5*Main!$B$5)+(VLOOKUP($A5,'FL Ratio'!$A$2:$B$9,2,FALSE)*'FL Characterization'!K$2)</f>
        <v>3.0880530689482595</v>
      </c>
      <c r="L5" s="4">
        <f>('[1]Pc, Summer, S2'!L5*Main!$B$5)+(VLOOKUP($A5,'FL Ratio'!$A$2:$B$9,2,FALSE)*'FL Characterization'!L$2)</f>
        <v>3.0439211249601801</v>
      </c>
      <c r="M5" s="4">
        <f>('[1]Pc, Summer, S2'!M5*Main!$B$5)+(VLOOKUP($A5,'FL Ratio'!$A$2:$B$9,2,FALSE)*'FL Characterization'!M$2)</f>
        <v>2.7933573693283851</v>
      </c>
      <c r="N5" s="4">
        <f>('[1]Pc, Summer, S2'!N5*Main!$B$5)+(VLOOKUP($A5,'FL Ratio'!$A$2:$B$9,2,FALSE)*'FL Characterization'!N$2)</f>
        <v>3.1810335229316919</v>
      </c>
      <c r="O5" s="4">
        <f>('[1]Pc, Summer, S2'!O5*Main!$B$5)+(VLOOKUP($A5,'FL Ratio'!$A$2:$B$9,2,FALSE)*'FL Characterization'!O$2)</f>
        <v>3.0474845418861021</v>
      </c>
      <c r="P5" s="4">
        <f>('[1]Pc, Summer, S2'!P5*Main!$B$5)+(VLOOKUP($A5,'FL Ratio'!$A$2:$B$9,2,FALSE)*'FL Characterization'!P$2)</f>
        <v>2.7398279660423057</v>
      </c>
      <c r="Q5" s="4">
        <f>('[1]Pc, Summer, S2'!Q5*Main!$B$5)+(VLOOKUP($A5,'FL Ratio'!$A$2:$B$9,2,FALSE)*'FL Characterization'!Q$2)</f>
        <v>2.5871544707685228</v>
      </c>
      <c r="R5" s="4">
        <f>('[1]Pc, Summer, S2'!R5*Main!$B$5)+(VLOOKUP($A5,'FL Ratio'!$A$2:$B$9,2,FALSE)*'FL Characterization'!R$2)</f>
        <v>2.3122160154253812</v>
      </c>
      <c r="S5" s="4">
        <f>('[1]Pc, Summer, S2'!S5*Main!$B$5)+(VLOOKUP($A5,'FL Ratio'!$A$2:$B$9,2,FALSE)*'FL Characterization'!S$2)</f>
        <v>2.0810122010429764</v>
      </c>
      <c r="T5" s="4">
        <f>('[1]Pc, Summer, S2'!T5*Main!$B$5)+(VLOOKUP($A5,'FL Ratio'!$A$2:$B$9,2,FALSE)*'FL Characterization'!T$2)</f>
        <v>2.5924414724067897</v>
      </c>
      <c r="U5" s="4">
        <f>('[1]Pc, Summer, S2'!U5*Main!$B$5)+(VLOOKUP($A5,'FL Ratio'!$A$2:$B$9,2,FALSE)*'FL Characterization'!U$2)</f>
        <v>2.9782624848123622</v>
      </c>
      <c r="V5" s="4">
        <f>('[1]Pc, Summer, S2'!V5*Main!$B$5)+(VLOOKUP($A5,'FL Ratio'!$A$2:$B$9,2,FALSE)*'FL Characterization'!V$2)</f>
        <v>3.4361564106720337</v>
      </c>
      <c r="W5" s="4">
        <f>('[1]Pc, Summer, S2'!W5*Main!$B$5)+(VLOOKUP($A5,'FL Ratio'!$A$2:$B$9,2,FALSE)*'FL Characterization'!W$2)</f>
        <v>3.3119019834911594</v>
      </c>
      <c r="X5" s="4">
        <f>('[1]Pc, Summer, S2'!X5*Main!$B$5)+(VLOOKUP($A5,'FL Ratio'!$A$2:$B$9,2,FALSE)*'FL Characterization'!X$2)</f>
        <v>2.6298859096339173</v>
      </c>
      <c r="Y5" s="4">
        <f>('[1]Pc, Summer, S2'!Y5*Main!$B$5)+(VLOOKUP($A5,'FL Ratio'!$A$2:$B$9,2,FALSE)*'FL Characterization'!Y$2)</f>
        <v>2.0040476141888934</v>
      </c>
    </row>
    <row r="6" spans="1:25" x14ac:dyDescent="0.3">
      <c r="A6">
        <v>5</v>
      </c>
      <c r="B6" s="4">
        <f>('[1]Pc, Summer, S2'!B6*Main!$B$5)+(VLOOKUP($A6,'FL Ratio'!$A$2:$B$9,2,FALSE)*'FL Characterization'!B$2)</f>
        <v>2.5812637813111055</v>
      </c>
      <c r="C6" s="4">
        <f>('[1]Pc, Summer, S2'!C6*Main!$B$5)+(VLOOKUP($A6,'FL Ratio'!$A$2:$B$9,2,FALSE)*'FL Characterization'!C$2)</f>
        <v>2.336120418303425</v>
      </c>
      <c r="D6" s="4">
        <f>('[1]Pc, Summer, S2'!D6*Main!$B$5)+(VLOOKUP($A6,'FL Ratio'!$A$2:$B$9,2,FALSE)*'FL Characterization'!D$2)</f>
        <v>2.2312889016814328</v>
      </c>
      <c r="E6" s="4">
        <f>('[1]Pc, Summer, S2'!E6*Main!$B$5)+(VLOOKUP($A6,'FL Ratio'!$A$2:$B$9,2,FALSE)*'FL Characterization'!E$2)</f>
        <v>2.1133912551940379</v>
      </c>
      <c r="F6" s="4">
        <f>('[1]Pc, Summer, S2'!F6*Main!$B$5)+(VLOOKUP($A6,'FL Ratio'!$A$2:$B$9,2,FALSE)*'FL Characterization'!F$2)</f>
        <v>2.1957837318962068</v>
      </c>
      <c r="G6" s="4">
        <f>('[1]Pc, Summer, S2'!G6*Main!$B$5)+(VLOOKUP($A6,'FL Ratio'!$A$2:$B$9,2,FALSE)*'FL Characterization'!G$2)</f>
        <v>2.113107231391492</v>
      </c>
      <c r="H6" s="4">
        <f>('[1]Pc, Summer, S2'!H6*Main!$B$5)+(VLOOKUP($A6,'FL Ratio'!$A$2:$B$9,2,FALSE)*'FL Characterization'!H$2)</f>
        <v>2.447346565958505</v>
      </c>
      <c r="I6" s="4">
        <f>('[1]Pc, Summer, S2'!I6*Main!$B$5)+(VLOOKUP($A6,'FL Ratio'!$A$2:$B$9,2,FALSE)*'FL Characterization'!I$2)</f>
        <v>2.5652320039913383</v>
      </c>
      <c r="J6" s="4">
        <f>('[1]Pc, Summer, S2'!J6*Main!$B$5)+(VLOOKUP($A6,'FL Ratio'!$A$2:$B$9,2,FALSE)*'FL Characterization'!J$2)</f>
        <v>2.8548045840563048</v>
      </c>
      <c r="K6" s="4">
        <f>('[1]Pc, Summer, S2'!K6*Main!$B$5)+(VLOOKUP($A6,'FL Ratio'!$A$2:$B$9,2,FALSE)*'FL Characterization'!K$2)</f>
        <v>2.9831837310379483</v>
      </c>
      <c r="L6" s="4">
        <f>('[1]Pc, Summer, S2'!L6*Main!$B$5)+(VLOOKUP($A6,'FL Ratio'!$A$2:$B$9,2,FALSE)*'FL Characterization'!L$2)</f>
        <v>3.1732611435427023</v>
      </c>
      <c r="M6" s="4">
        <f>('[1]Pc, Summer, S2'!M6*Main!$B$5)+(VLOOKUP($A6,'FL Ratio'!$A$2:$B$9,2,FALSE)*'FL Characterization'!M$2)</f>
        <v>3.2632113813853345</v>
      </c>
      <c r="N6" s="4">
        <f>('[1]Pc, Summer, S2'!N6*Main!$B$5)+(VLOOKUP($A6,'FL Ratio'!$A$2:$B$9,2,FALSE)*'FL Characterization'!N$2)</f>
        <v>3.4021090165524477</v>
      </c>
      <c r="O6" s="4">
        <f>('[1]Pc, Summer, S2'!O6*Main!$B$5)+(VLOOKUP($A6,'FL Ratio'!$A$2:$B$9,2,FALSE)*'FL Characterization'!O$2)</f>
        <v>3.3216295857337057</v>
      </c>
      <c r="P6" s="4">
        <f>('[1]Pc, Summer, S2'!P6*Main!$B$5)+(VLOOKUP($A6,'FL Ratio'!$A$2:$B$9,2,FALSE)*'FL Characterization'!P$2)</f>
        <v>3.1491959045505507</v>
      </c>
      <c r="Q6" s="4">
        <f>('[1]Pc, Summer, S2'!Q6*Main!$B$5)+(VLOOKUP($A6,'FL Ratio'!$A$2:$B$9,2,FALSE)*'FL Characterization'!Q$2)</f>
        <v>3.2005028482873343</v>
      </c>
      <c r="R6" s="4">
        <f>('[1]Pc, Summer, S2'!R6*Main!$B$5)+(VLOOKUP($A6,'FL Ratio'!$A$2:$B$9,2,FALSE)*'FL Characterization'!R$2)</f>
        <v>3.165042192873369</v>
      </c>
      <c r="S6" s="4">
        <f>('[1]Pc, Summer, S2'!S6*Main!$B$5)+(VLOOKUP($A6,'FL Ratio'!$A$2:$B$9,2,FALSE)*'FL Characterization'!S$2)</f>
        <v>3.1937404647295904</v>
      </c>
      <c r="T6" s="4">
        <f>('[1]Pc, Summer, S2'!T6*Main!$B$5)+(VLOOKUP($A6,'FL Ratio'!$A$2:$B$9,2,FALSE)*'FL Characterization'!T$2)</f>
        <v>3.1656847310658085</v>
      </c>
      <c r="U6" s="4">
        <f>('[1]Pc, Summer, S2'!U6*Main!$B$5)+(VLOOKUP($A6,'FL Ratio'!$A$2:$B$9,2,FALSE)*'FL Characterization'!U$2)</f>
        <v>3.195093913981164</v>
      </c>
      <c r="V6" s="4">
        <f>('[1]Pc, Summer, S2'!V6*Main!$B$5)+(VLOOKUP($A6,'FL Ratio'!$A$2:$B$9,2,FALSE)*'FL Characterization'!V$2)</f>
        <v>3.5998681417834759</v>
      </c>
      <c r="W6" s="4">
        <f>('[1]Pc, Summer, S2'!W6*Main!$B$5)+(VLOOKUP($A6,'FL Ratio'!$A$2:$B$9,2,FALSE)*'FL Characterization'!W$2)</f>
        <v>3.4092861491077531</v>
      </c>
      <c r="X6" s="4">
        <f>('[1]Pc, Summer, S2'!X6*Main!$B$5)+(VLOOKUP($A6,'FL Ratio'!$A$2:$B$9,2,FALSE)*'FL Characterization'!X$2)</f>
        <v>3.3646168674648895</v>
      </c>
      <c r="Y6" s="4">
        <f>('[1]Pc, Summer, S2'!Y6*Main!$B$5)+(VLOOKUP($A6,'FL Ratio'!$A$2:$B$9,2,FALSE)*'FL Characterization'!Y$2)</f>
        <v>2.9441237136412894</v>
      </c>
    </row>
    <row r="7" spans="1:25" x14ac:dyDescent="0.3">
      <c r="A7">
        <v>6</v>
      </c>
      <c r="B7" s="4">
        <f>('[1]Pc, Summer, S2'!B7*Main!$B$5)+(VLOOKUP($A7,'FL Ratio'!$A$2:$B$9,2,FALSE)*'FL Characterization'!B$2)</f>
        <v>2.6904720031695444</v>
      </c>
      <c r="C7" s="4">
        <f>('[1]Pc, Summer, S2'!C7*Main!$B$5)+(VLOOKUP($A7,'FL Ratio'!$A$2:$B$9,2,FALSE)*'FL Characterization'!C$2)</f>
        <v>2.6263750036724138</v>
      </c>
      <c r="D7" s="4">
        <f>('[1]Pc, Summer, S2'!D7*Main!$B$5)+(VLOOKUP($A7,'FL Ratio'!$A$2:$B$9,2,FALSE)*'FL Characterization'!D$2)</f>
        <v>2.4318418335562284</v>
      </c>
      <c r="E7" s="4">
        <f>('[1]Pc, Summer, S2'!E7*Main!$B$5)+(VLOOKUP($A7,'FL Ratio'!$A$2:$B$9,2,FALSE)*'FL Characterization'!E$2)</f>
        <v>2.4659696598598737</v>
      </c>
      <c r="F7" s="4">
        <f>('[1]Pc, Summer, S2'!F7*Main!$B$5)+(VLOOKUP($A7,'FL Ratio'!$A$2:$B$9,2,FALSE)*'FL Characterization'!F$2)</f>
        <v>2.5749020041745831</v>
      </c>
      <c r="G7" s="4">
        <f>('[1]Pc, Summer, S2'!G7*Main!$B$5)+(VLOOKUP($A7,'FL Ratio'!$A$2:$B$9,2,FALSE)*'FL Characterization'!G$2)</f>
        <v>2.5260058709946147</v>
      </c>
      <c r="H7" s="4">
        <f>('[1]Pc, Summer, S2'!H7*Main!$B$5)+(VLOOKUP($A7,'FL Ratio'!$A$2:$B$9,2,FALSE)*'FL Characterization'!H$2)</f>
        <v>2.7739151056026183</v>
      </c>
      <c r="I7" s="4">
        <f>('[1]Pc, Summer, S2'!I7*Main!$B$5)+(VLOOKUP($A7,'FL Ratio'!$A$2:$B$9,2,FALSE)*'FL Characterization'!I$2)</f>
        <v>3.2606867110013278</v>
      </c>
      <c r="J7" s="4">
        <f>('[1]Pc, Summer, S2'!J7*Main!$B$5)+(VLOOKUP($A7,'FL Ratio'!$A$2:$B$9,2,FALSE)*'FL Characterization'!J$2)</f>
        <v>3.3989828772891295</v>
      </c>
      <c r="K7" s="4">
        <f>('[1]Pc, Summer, S2'!K7*Main!$B$5)+(VLOOKUP($A7,'FL Ratio'!$A$2:$B$9,2,FALSE)*'FL Characterization'!K$2)</f>
        <v>3.2958605778895058</v>
      </c>
      <c r="L7" s="4">
        <f>('[1]Pc, Summer, S2'!L7*Main!$B$5)+(VLOOKUP($A7,'FL Ratio'!$A$2:$B$9,2,FALSE)*'FL Characterization'!L$2)</f>
        <v>3.4167142938188007</v>
      </c>
      <c r="M7" s="4">
        <f>('[1]Pc, Summer, S2'!M7*Main!$B$5)+(VLOOKUP($A7,'FL Ratio'!$A$2:$B$9,2,FALSE)*'FL Characterization'!M$2)</f>
        <v>3.6107625926752211</v>
      </c>
      <c r="N7" s="4">
        <f>('[1]Pc, Summer, S2'!N7*Main!$B$5)+(VLOOKUP($A7,'FL Ratio'!$A$2:$B$9,2,FALSE)*'FL Characterization'!N$2)</f>
        <v>3.4470738690170468</v>
      </c>
      <c r="O7" s="4">
        <f>('[1]Pc, Summer, S2'!O7*Main!$B$5)+(VLOOKUP($A7,'FL Ratio'!$A$2:$B$9,2,FALSE)*'FL Characterization'!O$2)</f>
        <v>3.4445222029395266</v>
      </c>
      <c r="P7" s="4">
        <f>('[1]Pc, Summer, S2'!P7*Main!$B$5)+(VLOOKUP($A7,'FL Ratio'!$A$2:$B$9,2,FALSE)*'FL Characterization'!P$2)</f>
        <v>3.18900753649066</v>
      </c>
      <c r="Q7" s="4">
        <f>('[1]Pc, Summer, S2'!Q7*Main!$B$5)+(VLOOKUP($A7,'FL Ratio'!$A$2:$B$9,2,FALSE)*'FL Characterization'!Q$2)</f>
        <v>3.0796456010493345</v>
      </c>
      <c r="R7" s="4">
        <f>('[1]Pc, Summer, S2'!R7*Main!$B$5)+(VLOOKUP($A7,'FL Ratio'!$A$2:$B$9,2,FALSE)*'FL Characterization'!R$2)</f>
        <v>3.2142359132195071</v>
      </c>
      <c r="S7" s="4">
        <f>('[1]Pc, Summer, S2'!S7*Main!$B$5)+(VLOOKUP($A7,'FL Ratio'!$A$2:$B$9,2,FALSE)*'FL Characterization'!S$2)</f>
        <v>3.2084551647474591</v>
      </c>
      <c r="T7" s="4">
        <f>('[1]Pc, Summer, S2'!T7*Main!$B$5)+(VLOOKUP($A7,'FL Ratio'!$A$2:$B$9,2,FALSE)*'FL Characterization'!T$2)</f>
        <v>2.980538484750717</v>
      </c>
      <c r="U7" s="4">
        <f>('[1]Pc, Summer, S2'!U7*Main!$B$5)+(VLOOKUP($A7,'FL Ratio'!$A$2:$B$9,2,FALSE)*'FL Characterization'!U$2)</f>
        <v>2.9341640373767706</v>
      </c>
      <c r="V7" s="4">
        <f>('[1]Pc, Summer, S2'!V7*Main!$B$5)+(VLOOKUP($A7,'FL Ratio'!$A$2:$B$9,2,FALSE)*'FL Characterization'!V$2)</f>
        <v>3.1426480961365097</v>
      </c>
      <c r="W7" s="4">
        <f>('[1]Pc, Summer, S2'!W7*Main!$B$5)+(VLOOKUP($A7,'FL Ratio'!$A$2:$B$9,2,FALSE)*'FL Characterization'!W$2)</f>
        <v>2.850352157029016</v>
      </c>
      <c r="X7" s="4">
        <f>('[1]Pc, Summer, S2'!X7*Main!$B$5)+(VLOOKUP($A7,'FL Ratio'!$A$2:$B$9,2,FALSE)*'FL Characterization'!X$2)</f>
        <v>2.7864704511862168</v>
      </c>
      <c r="Y7" s="4">
        <f>('[1]Pc, Summer, S2'!Y7*Main!$B$5)+(VLOOKUP($A7,'FL Ratio'!$A$2:$B$9,2,FALSE)*'FL Characterization'!Y$2)</f>
        <v>2.7891401911662275</v>
      </c>
    </row>
    <row r="8" spans="1:25" x14ac:dyDescent="0.3">
      <c r="A8">
        <v>7</v>
      </c>
      <c r="B8" s="4">
        <f>('[1]Pc, Summer, S2'!B8*Main!$B$5)+(VLOOKUP($A8,'FL Ratio'!$A$2:$B$9,2,FALSE)*'FL Characterization'!B$2)</f>
        <v>2.2417869726906328</v>
      </c>
      <c r="C8" s="4">
        <f>('[1]Pc, Summer, S2'!C8*Main!$B$5)+(VLOOKUP($A8,'FL Ratio'!$A$2:$B$9,2,FALSE)*'FL Characterization'!C$2)</f>
        <v>2.0677062074667099</v>
      </c>
      <c r="D8" s="4">
        <f>('[1]Pc, Summer, S2'!D8*Main!$B$5)+(VLOOKUP($A8,'FL Ratio'!$A$2:$B$9,2,FALSE)*'FL Characterization'!D$2)</f>
        <v>1.9837447358763243</v>
      </c>
      <c r="E8" s="4">
        <f>('[1]Pc, Summer, S2'!E8*Main!$B$5)+(VLOOKUP($A8,'FL Ratio'!$A$2:$B$9,2,FALSE)*'FL Characterization'!E$2)</f>
        <v>2.045310685454766</v>
      </c>
      <c r="F8" s="4">
        <f>('[1]Pc, Summer, S2'!F8*Main!$B$5)+(VLOOKUP($A8,'FL Ratio'!$A$2:$B$9,2,FALSE)*'FL Characterization'!F$2)</f>
        <v>1.9314685480505378</v>
      </c>
      <c r="G8" s="4">
        <f>('[1]Pc, Summer, S2'!G8*Main!$B$5)+(VLOOKUP($A8,'FL Ratio'!$A$2:$B$9,2,FALSE)*'FL Characterization'!G$2)</f>
        <v>2.0767229777992426</v>
      </c>
      <c r="H8" s="4">
        <f>('[1]Pc, Summer, S2'!H8*Main!$B$5)+(VLOOKUP($A8,'FL Ratio'!$A$2:$B$9,2,FALSE)*'FL Characterization'!H$2)</f>
        <v>2.6681675345583531</v>
      </c>
      <c r="I8" s="4">
        <f>('[1]Pc, Summer, S2'!I8*Main!$B$5)+(VLOOKUP($A8,'FL Ratio'!$A$2:$B$9,2,FALSE)*'FL Characterization'!I$2)</f>
        <v>2.8139817928539093</v>
      </c>
      <c r="J8" s="4">
        <f>('[1]Pc, Summer, S2'!J8*Main!$B$5)+(VLOOKUP($A8,'FL Ratio'!$A$2:$B$9,2,FALSE)*'FL Characterization'!J$2)</f>
        <v>3.1714384614427868</v>
      </c>
      <c r="K8" s="4">
        <f>('[1]Pc, Summer, S2'!K8*Main!$B$5)+(VLOOKUP($A8,'FL Ratio'!$A$2:$B$9,2,FALSE)*'FL Characterization'!K$2)</f>
        <v>3.45532249303406</v>
      </c>
      <c r="L8" s="4">
        <f>('[1]Pc, Summer, S2'!L8*Main!$B$5)+(VLOOKUP($A8,'FL Ratio'!$A$2:$B$9,2,FALSE)*'FL Characterization'!L$2)</f>
        <v>3.3560501051518581</v>
      </c>
      <c r="M8" s="4">
        <f>('[1]Pc, Summer, S2'!M8*Main!$B$5)+(VLOOKUP($A8,'FL Ratio'!$A$2:$B$9,2,FALSE)*'FL Characterization'!M$2)</f>
        <v>3.537941402624857</v>
      </c>
      <c r="N8" s="4">
        <f>('[1]Pc, Summer, S2'!N8*Main!$B$5)+(VLOOKUP($A8,'FL Ratio'!$A$2:$B$9,2,FALSE)*'FL Characterization'!N$2)</f>
        <v>3.3950243815141525</v>
      </c>
      <c r="O8" s="4">
        <f>('[1]Pc, Summer, S2'!O8*Main!$B$5)+(VLOOKUP($A8,'FL Ratio'!$A$2:$B$9,2,FALSE)*'FL Characterization'!O$2)</f>
        <v>3.5468726956163468</v>
      </c>
      <c r="P8" s="4">
        <f>('[1]Pc, Summer, S2'!P8*Main!$B$5)+(VLOOKUP($A8,'FL Ratio'!$A$2:$B$9,2,FALSE)*'FL Characterization'!P$2)</f>
        <v>3.4967097431991445</v>
      </c>
      <c r="Q8" s="4">
        <f>('[1]Pc, Summer, S2'!Q8*Main!$B$5)+(VLOOKUP($A8,'FL Ratio'!$A$2:$B$9,2,FALSE)*'FL Characterization'!Q$2)</f>
        <v>3.2932020306300416</v>
      </c>
      <c r="R8" s="4">
        <f>('[1]Pc, Summer, S2'!R8*Main!$B$5)+(VLOOKUP($A8,'FL Ratio'!$A$2:$B$9,2,FALSE)*'FL Characterization'!R$2)</f>
        <v>3.2325240642785702</v>
      </c>
      <c r="S8" s="4">
        <f>('[1]Pc, Summer, S2'!S8*Main!$B$5)+(VLOOKUP($A8,'FL Ratio'!$A$2:$B$9,2,FALSE)*'FL Characterization'!S$2)</f>
        <v>3.266319269852894</v>
      </c>
      <c r="T8" s="4">
        <f>('[1]Pc, Summer, S2'!T8*Main!$B$5)+(VLOOKUP($A8,'FL Ratio'!$A$2:$B$9,2,FALSE)*'FL Characterization'!T$2)</f>
        <v>3.0782211504204873</v>
      </c>
      <c r="U8" s="4">
        <f>('[1]Pc, Summer, S2'!U8*Main!$B$5)+(VLOOKUP($A8,'FL Ratio'!$A$2:$B$9,2,FALSE)*'FL Characterization'!U$2)</f>
        <v>3.1432219590827564</v>
      </c>
      <c r="V8" s="4">
        <f>('[1]Pc, Summer, S2'!V8*Main!$B$5)+(VLOOKUP($A8,'FL Ratio'!$A$2:$B$9,2,FALSE)*'FL Characterization'!V$2)</f>
        <v>3.2638041421780151</v>
      </c>
      <c r="W8" s="4">
        <f>('[1]Pc, Summer, S2'!W8*Main!$B$5)+(VLOOKUP($A8,'FL Ratio'!$A$2:$B$9,2,FALSE)*'FL Characterization'!W$2)</f>
        <v>2.6322040468262635</v>
      </c>
      <c r="X8" s="4">
        <f>('[1]Pc, Summer, S2'!X8*Main!$B$5)+(VLOOKUP($A8,'FL Ratio'!$A$2:$B$9,2,FALSE)*'FL Characterization'!X$2)</f>
        <v>2.6975065848896982</v>
      </c>
      <c r="Y8" s="4">
        <f>('[1]Pc, Summer, S2'!Y8*Main!$B$5)+(VLOOKUP($A8,'FL Ratio'!$A$2:$B$9,2,FALSE)*'FL Characterization'!Y$2)</f>
        <v>2.3668197807522571</v>
      </c>
    </row>
    <row r="9" spans="1:25" x14ac:dyDescent="0.3">
      <c r="A9">
        <v>8</v>
      </c>
      <c r="B9" s="4">
        <f>('[1]Pc, Summer, S2'!B9*Main!$B$5)+(VLOOKUP($A9,'FL Ratio'!$A$2:$B$9,2,FALSE)*'FL Characterization'!B$2)</f>
        <v>1.7309976399378151</v>
      </c>
      <c r="C9" s="4">
        <f>('[1]Pc, Summer, S2'!C9*Main!$B$5)+(VLOOKUP($A9,'FL Ratio'!$A$2:$B$9,2,FALSE)*'FL Characterization'!C$2)</f>
        <v>1.6714635454654463</v>
      </c>
      <c r="D9" s="4">
        <f>('[1]Pc, Summer, S2'!D9*Main!$B$5)+(VLOOKUP($A9,'FL Ratio'!$A$2:$B$9,2,FALSE)*'FL Characterization'!D$2)</f>
        <v>1.5832687832724488</v>
      </c>
      <c r="E9" s="4">
        <f>('[1]Pc, Summer, S2'!E9*Main!$B$5)+(VLOOKUP($A9,'FL Ratio'!$A$2:$B$9,2,FALSE)*'FL Characterization'!E$2)</f>
        <v>1.5586796381491954</v>
      </c>
      <c r="F9" s="4">
        <f>('[1]Pc, Summer, S2'!F9*Main!$B$5)+(VLOOKUP($A9,'FL Ratio'!$A$2:$B$9,2,FALSE)*'FL Characterization'!F$2)</f>
        <v>1.5535732596782621</v>
      </c>
      <c r="G9" s="4">
        <f>('[1]Pc, Summer, S2'!G9*Main!$B$5)+(VLOOKUP($A9,'FL Ratio'!$A$2:$B$9,2,FALSE)*'FL Characterization'!G$2)</f>
        <v>1.6834853686521734</v>
      </c>
      <c r="H9" s="4">
        <f>('[1]Pc, Summer, S2'!H9*Main!$B$5)+(VLOOKUP($A9,'FL Ratio'!$A$2:$B$9,2,FALSE)*'FL Characterization'!H$2)</f>
        <v>2.6528032108937261</v>
      </c>
      <c r="I9" s="4">
        <f>('[1]Pc, Summer, S2'!I9*Main!$B$5)+(VLOOKUP($A9,'FL Ratio'!$A$2:$B$9,2,FALSE)*'FL Characterization'!I$2)</f>
        <v>2.9900121991039845</v>
      </c>
      <c r="J9" s="4">
        <f>('[1]Pc, Summer, S2'!J9*Main!$B$5)+(VLOOKUP($A9,'FL Ratio'!$A$2:$B$9,2,FALSE)*'FL Characterization'!J$2)</f>
        <v>3.3059140978365051</v>
      </c>
      <c r="K9" s="4">
        <f>('[1]Pc, Summer, S2'!K9*Main!$B$5)+(VLOOKUP($A9,'FL Ratio'!$A$2:$B$9,2,FALSE)*'FL Characterization'!K$2)</f>
        <v>3.3056361327671659</v>
      </c>
      <c r="L9" s="4">
        <f>('[1]Pc, Summer, S2'!L9*Main!$B$5)+(VLOOKUP($A9,'FL Ratio'!$A$2:$B$9,2,FALSE)*'FL Characterization'!L$2)</f>
        <v>3.3662013322449353</v>
      </c>
      <c r="M9" s="4">
        <f>('[1]Pc, Summer, S2'!M9*Main!$B$5)+(VLOOKUP($A9,'FL Ratio'!$A$2:$B$9,2,FALSE)*'FL Characterization'!M$2)</f>
        <v>3.6117582951006524</v>
      </c>
      <c r="N9" s="4">
        <f>('[1]Pc, Summer, S2'!N9*Main!$B$5)+(VLOOKUP($A9,'FL Ratio'!$A$2:$B$9,2,FALSE)*'FL Characterization'!N$2)</f>
        <v>3.567958406566881</v>
      </c>
      <c r="O9" s="4">
        <f>('[1]Pc, Summer, S2'!O9*Main!$B$5)+(VLOOKUP($A9,'FL Ratio'!$A$2:$B$9,2,FALSE)*'FL Characterization'!O$2)</f>
        <v>3.3665144003519565</v>
      </c>
      <c r="P9" s="4">
        <f>('[1]Pc, Summer, S2'!P9*Main!$B$5)+(VLOOKUP($A9,'FL Ratio'!$A$2:$B$9,2,FALSE)*'FL Characterization'!P$2)</f>
        <v>2.892169553795009</v>
      </c>
      <c r="Q9" s="4">
        <f>('[1]Pc, Summer, S2'!Q9*Main!$B$5)+(VLOOKUP($A9,'FL Ratio'!$A$2:$B$9,2,FALSE)*'FL Characterization'!Q$2)</f>
        <v>2.7919272426230779</v>
      </c>
      <c r="R9" s="4">
        <f>('[1]Pc, Summer, S2'!R9*Main!$B$5)+(VLOOKUP($A9,'FL Ratio'!$A$2:$B$9,2,FALSE)*'FL Characterization'!R$2)</f>
        <v>2.6659148014758833</v>
      </c>
      <c r="S9" s="4">
        <f>('[1]Pc, Summer, S2'!S9*Main!$B$5)+(VLOOKUP($A9,'FL Ratio'!$A$2:$B$9,2,FALSE)*'FL Characterization'!S$2)</f>
        <v>2.6079324031941553</v>
      </c>
      <c r="T9" s="4">
        <f>('[1]Pc, Summer, S2'!T9*Main!$B$5)+(VLOOKUP($A9,'FL Ratio'!$A$2:$B$9,2,FALSE)*'FL Characterization'!T$2)</f>
        <v>2.5026217217220146</v>
      </c>
      <c r="U9" s="4">
        <f>('[1]Pc, Summer, S2'!U9*Main!$B$5)+(VLOOKUP($A9,'FL Ratio'!$A$2:$B$9,2,FALSE)*'FL Characterization'!U$2)</f>
        <v>2.6619853102923541</v>
      </c>
      <c r="V9" s="4">
        <f>('[1]Pc, Summer, S2'!V9*Main!$B$5)+(VLOOKUP($A9,'FL Ratio'!$A$2:$B$9,2,FALSE)*'FL Characterization'!V$2)</f>
        <v>2.4922589357294309</v>
      </c>
      <c r="W9" s="4">
        <f>('[1]Pc, Summer, S2'!W9*Main!$B$5)+(VLOOKUP($A9,'FL Ratio'!$A$2:$B$9,2,FALSE)*'FL Characterization'!W$2)</f>
        <v>2.194902731083364</v>
      </c>
      <c r="X9" s="4">
        <f>('[1]Pc, Summer, S2'!X9*Main!$B$5)+(VLOOKUP($A9,'FL Ratio'!$A$2:$B$9,2,FALSE)*'FL Characterization'!X$2)</f>
        <v>2.0054225961000385</v>
      </c>
      <c r="Y9" s="4">
        <f>('[1]Pc, Summer, S2'!Y9*Main!$B$5)+(VLOOKUP($A9,'FL Ratio'!$A$2:$B$9,2,FALSE)*'FL Characterization'!Y$2)</f>
        <v>1.8776873178648821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6.1790295400176483</v>
      </c>
      <c r="C2" s="4">
        <f>('[1]Pc, Summer, S3'!C2*Main!$B$5)+(VLOOKUP($A2,'FL Ratio'!$A$2:$B$9,2,FALSE)*'FL Characterization'!C$2)</f>
        <v>6.1980460873838892</v>
      </c>
      <c r="D2" s="4">
        <f>('[1]Pc, Summer, S3'!D2*Main!$B$5)+(VLOOKUP($A2,'FL Ratio'!$A$2:$B$9,2,FALSE)*'FL Characterization'!D$2)</f>
        <v>5.7187593812640412</v>
      </c>
      <c r="E2" s="4">
        <f>('[1]Pc, Summer, S3'!E2*Main!$B$5)+(VLOOKUP($A2,'FL Ratio'!$A$2:$B$9,2,FALSE)*'FL Characterization'!E$2)</f>
        <v>5.8060068561503266</v>
      </c>
      <c r="F2" s="4">
        <f>('[1]Pc, Summer, S3'!F2*Main!$B$5)+(VLOOKUP($A2,'FL Ratio'!$A$2:$B$9,2,FALSE)*'FL Characterization'!F$2)</f>
        <v>5.4718603982997269</v>
      </c>
      <c r="G2" s="4">
        <f>('[1]Pc, Summer, S3'!G2*Main!$B$5)+(VLOOKUP($A2,'FL Ratio'!$A$2:$B$9,2,FALSE)*'FL Characterization'!G$2)</f>
        <v>5.5389868200728927</v>
      </c>
      <c r="H2" s="4">
        <f>('[1]Pc, Summer, S3'!H2*Main!$B$5)+(VLOOKUP($A2,'FL Ratio'!$A$2:$B$9,2,FALSE)*'FL Characterization'!H$2)</f>
        <v>5.6218931514730235</v>
      </c>
      <c r="I2" s="4">
        <f>('[1]Pc, Summer, S3'!I2*Main!$B$5)+(VLOOKUP($A2,'FL Ratio'!$A$2:$B$9,2,FALSE)*'FL Characterization'!I$2)</f>
        <v>6.5631966516609292</v>
      </c>
      <c r="J2" s="4">
        <f>('[1]Pc, Summer, S3'!J2*Main!$B$5)+(VLOOKUP($A2,'FL Ratio'!$A$2:$B$9,2,FALSE)*'FL Characterization'!J$2)</f>
        <v>6.7721965058160434</v>
      </c>
      <c r="K2" s="4">
        <f>('[1]Pc, Summer, S3'!K2*Main!$B$5)+(VLOOKUP($A2,'FL Ratio'!$A$2:$B$9,2,FALSE)*'FL Characterization'!K$2)</f>
        <v>6.7811082836984875</v>
      </c>
      <c r="L2" s="4">
        <f>('[1]Pc, Summer, S3'!L2*Main!$B$5)+(VLOOKUP($A2,'FL Ratio'!$A$2:$B$9,2,FALSE)*'FL Characterization'!L$2)</f>
        <v>6.7662208258725105</v>
      </c>
      <c r="M2" s="4">
        <f>('[1]Pc, Summer, S3'!M2*Main!$B$5)+(VLOOKUP($A2,'FL Ratio'!$A$2:$B$9,2,FALSE)*'FL Characterization'!M$2)</f>
        <v>6.7948387255236309</v>
      </c>
      <c r="N2" s="4">
        <f>('[1]Pc, Summer, S3'!N2*Main!$B$5)+(VLOOKUP($A2,'FL Ratio'!$A$2:$B$9,2,FALSE)*'FL Characterization'!N$2)</f>
        <v>7.0140551952337926</v>
      </c>
      <c r="O2" s="4">
        <f>('[1]Pc, Summer, S3'!O2*Main!$B$5)+(VLOOKUP($A2,'FL Ratio'!$A$2:$B$9,2,FALSE)*'FL Characterization'!O$2)</f>
        <v>6.9075712323319474</v>
      </c>
      <c r="P2" s="4">
        <f>('[1]Pc, Summer, S3'!P2*Main!$B$5)+(VLOOKUP($A2,'FL Ratio'!$A$2:$B$9,2,FALSE)*'FL Characterization'!P$2)</f>
        <v>6.4627870973757169</v>
      </c>
      <c r="Q2" s="4">
        <f>('[1]Pc, Summer, S3'!Q2*Main!$B$5)+(VLOOKUP($A2,'FL Ratio'!$A$2:$B$9,2,FALSE)*'FL Characterization'!Q$2)</f>
        <v>6.8464637186748609</v>
      </c>
      <c r="R2" s="4">
        <f>('[1]Pc, Summer, S3'!R2*Main!$B$5)+(VLOOKUP($A2,'FL Ratio'!$A$2:$B$9,2,FALSE)*'FL Characterization'!R$2)</f>
        <v>6.7645161669177183</v>
      </c>
      <c r="S2" s="4">
        <f>('[1]Pc, Summer, S3'!S2*Main!$B$5)+(VLOOKUP($A2,'FL Ratio'!$A$2:$B$9,2,FALSE)*'FL Characterization'!S$2)</f>
        <v>6.4773704570818298</v>
      </c>
      <c r="T2" s="4">
        <f>('[1]Pc, Summer, S3'!T2*Main!$B$5)+(VLOOKUP($A2,'FL Ratio'!$A$2:$B$9,2,FALSE)*'FL Characterization'!T$2)</f>
        <v>6.1836021822128036</v>
      </c>
      <c r="U2" s="4">
        <f>('[1]Pc, Summer, S3'!U2*Main!$B$5)+(VLOOKUP($A2,'FL Ratio'!$A$2:$B$9,2,FALSE)*'FL Characterization'!U$2)</f>
        <v>6.0046999783677677</v>
      </c>
      <c r="V2" s="4">
        <f>('[1]Pc, Summer, S3'!V2*Main!$B$5)+(VLOOKUP($A2,'FL Ratio'!$A$2:$B$9,2,FALSE)*'FL Characterization'!V$2)</f>
        <v>6.0377631333852131</v>
      </c>
      <c r="W2" s="4">
        <f>('[1]Pc, Summer, S3'!W2*Main!$B$5)+(VLOOKUP($A2,'FL Ratio'!$A$2:$B$9,2,FALSE)*'FL Characterization'!W$2)</f>
        <v>6.0902733244502532</v>
      </c>
      <c r="X2" s="4">
        <f>('[1]Pc, Summer, S3'!X2*Main!$B$5)+(VLOOKUP($A2,'FL Ratio'!$A$2:$B$9,2,FALSE)*'FL Characterization'!X$2)</f>
        <v>5.968079080165932</v>
      </c>
      <c r="Y2" s="4">
        <f>('[1]Pc, Summer, S3'!Y2*Main!$B$5)+(VLOOKUP($A2,'FL Ratio'!$A$2:$B$9,2,FALSE)*'FL Characterization'!Y$2)</f>
        <v>5.7151544308958462</v>
      </c>
    </row>
    <row r="3" spans="1:25" x14ac:dyDescent="0.3">
      <c r="A3">
        <v>2</v>
      </c>
      <c r="B3" s="4">
        <f>('[1]Pc, Summer, S3'!B3*Main!$B$5)+(VLOOKUP($A3,'FL Ratio'!$A$2:$B$9,2,FALSE)*'FL Characterization'!B$2)</f>
        <v>4.6071602587070792</v>
      </c>
      <c r="C3" s="4">
        <f>('[1]Pc, Summer, S3'!C3*Main!$B$5)+(VLOOKUP($A3,'FL Ratio'!$A$2:$B$9,2,FALSE)*'FL Characterization'!C$2)</f>
        <v>4.386805200026167</v>
      </c>
      <c r="D3" s="4">
        <f>('[1]Pc, Summer, S3'!D3*Main!$B$5)+(VLOOKUP($A3,'FL Ratio'!$A$2:$B$9,2,FALSE)*'FL Characterization'!D$2)</f>
        <v>4.1440931302290949</v>
      </c>
      <c r="E3" s="4">
        <f>('[1]Pc, Summer, S3'!E3*Main!$B$5)+(VLOOKUP($A3,'FL Ratio'!$A$2:$B$9,2,FALSE)*'FL Characterization'!E$2)</f>
        <v>3.8621370379242919</v>
      </c>
      <c r="F3" s="4">
        <f>('[1]Pc, Summer, S3'!F3*Main!$B$5)+(VLOOKUP($A3,'FL Ratio'!$A$2:$B$9,2,FALSE)*'FL Characterization'!F$2)</f>
        <v>3.5609192133219114</v>
      </c>
      <c r="G3" s="4">
        <f>('[1]Pc, Summer, S3'!G3*Main!$B$5)+(VLOOKUP($A3,'FL Ratio'!$A$2:$B$9,2,FALSE)*'FL Characterization'!G$2)</f>
        <v>3.6752784387636921</v>
      </c>
      <c r="H3" s="4">
        <f>('[1]Pc, Summer, S3'!H3*Main!$B$5)+(VLOOKUP($A3,'FL Ratio'!$A$2:$B$9,2,FALSE)*'FL Characterization'!H$2)</f>
        <v>4.0298333185793274</v>
      </c>
      <c r="I3" s="4">
        <f>('[1]Pc, Summer, S3'!I3*Main!$B$5)+(VLOOKUP($A3,'FL Ratio'!$A$2:$B$9,2,FALSE)*'FL Characterization'!I$2)</f>
        <v>4.8554574008683389</v>
      </c>
      <c r="J3" s="4">
        <f>('[1]Pc, Summer, S3'!J3*Main!$B$5)+(VLOOKUP($A3,'FL Ratio'!$A$2:$B$9,2,FALSE)*'FL Characterization'!J$2)</f>
        <v>5.2864262036501986</v>
      </c>
      <c r="K3" s="4">
        <f>('[1]Pc, Summer, S3'!K3*Main!$B$5)+(VLOOKUP($A3,'FL Ratio'!$A$2:$B$9,2,FALSE)*'FL Characterization'!K$2)</f>
        <v>5.8283286203611002</v>
      </c>
      <c r="L3" s="4">
        <f>('[1]Pc, Summer, S3'!L3*Main!$B$5)+(VLOOKUP($A3,'FL Ratio'!$A$2:$B$9,2,FALSE)*'FL Characterization'!L$2)</f>
        <v>5.1349792551179574</v>
      </c>
      <c r="M3" s="4">
        <f>('[1]Pc, Summer, S3'!M3*Main!$B$5)+(VLOOKUP($A3,'FL Ratio'!$A$2:$B$9,2,FALSE)*'FL Characterization'!M$2)</f>
        <v>5.5105807985234954</v>
      </c>
      <c r="N3" s="4">
        <f>('[1]Pc, Summer, S3'!N3*Main!$B$5)+(VLOOKUP($A3,'FL Ratio'!$A$2:$B$9,2,FALSE)*'FL Characterization'!N$2)</f>
        <v>5.4965643494713152</v>
      </c>
      <c r="O3" s="4">
        <f>('[1]Pc, Summer, S3'!O3*Main!$B$5)+(VLOOKUP($A3,'FL Ratio'!$A$2:$B$9,2,FALSE)*'FL Characterization'!O$2)</f>
        <v>5.4943913120030832</v>
      </c>
      <c r="P3" s="4">
        <f>('[1]Pc, Summer, S3'!P3*Main!$B$5)+(VLOOKUP($A3,'FL Ratio'!$A$2:$B$9,2,FALSE)*'FL Characterization'!P$2)</f>
        <v>4.7122361864800766</v>
      </c>
      <c r="Q3" s="4">
        <f>('[1]Pc, Summer, S3'!Q3*Main!$B$5)+(VLOOKUP($A3,'FL Ratio'!$A$2:$B$9,2,FALSE)*'FL Characterization'!Q$2)</f>
        <v>4.9963564177860675</v>
      </c>
      <c r="R3" s="4">
        <f>('[1]Pc, Summer, S3'!R3*Main!$B$5)+(VLOOKUP($A3,'FL Ratio'!$A$2:$B$9,2,FALSE)*'FL Characterization'!R$2)</f>
        <v>5.2527406697170207</v>
      </c>
      <c r="S3" s="4">
        <f>('[1]Pc, Summer, S3'!S3*Main!$B$5)+(VLOOKUP($A3,'FL Ratio'!$A$2:$B$9,2,FALSE)*'FL Characterization'!S$2)</f>
        <v>5.284400099359031</v>
      </c>
      <c r="T3" s="4">
        <f>('[1]Pc, Summer, S3'!T3*Main!$B$5)+(VLOOKUP($A3,'FL Ratio'!$A$2:$B$9,2,FALSE)*'FL Characterization'!T$2)</f>
        <v>5.2596206323863735</v>
      </c>
      <c r="U3" s="4">
        <f>('[1]Pc, Summer, S3'!U3*Main!$B$5)+(VLOOKUP($A3,'FL Ratio'!$A$2:$B$9,2,FALSE)*'FL Characterization'!U$2)</f>
        <v>5.6098463135296432</v>
      </c>
      <c r="V3" s="4">
        <f>('[1]Pc, Summer, S3'!V3*Main!$B$5)+(VLOOKUP($A3,'FL Ratio'!$A$2:$B$9,2,FALSE)*'FL Characterization'!V$2)</f>
        <v>5.7909273026274457</v>
      </c>
      <c r="W3" s="4">
        <f>('[1]Pc, Summer, S3'!W3*Main!$B$5)+(VLOOKUP($A3,'FL Ratio'!$A$2:$B$9,2,FALSE)*'FL Characterization'!W$2)</f>
        <v>5.3844738672844397</v>
      </c>
      <c r="X3" s="4">
        <f>('[1]Pc, Summer, S3'!X3*Main!$B$5)+(VLOOKUP($A3,'FL Ratio'!$A$2:$B$9,2,FALSE)*'FL Characterization'!X$2)</f>
        <v>4.9145518077756316</v>
      </c>
      <c r="Y3" s="4">
        <f>('[1]Pc, Summer, S3'!Y3*Main!$B$5)+(VLOOKUP($A3,'FL Ratio'!$A$2:$B$9,2,FALSE)*'FL Characterization'!Y$2)</f>
        <v>4.6826453333707603</v>
      </c>
    </row>
    <row r="4" spans="1:25" x14ac:dyDescent="0.3">
      <c r="A4">
        <v>3</v>
      </c>
      <c r="B4" s="4">
        <f>('[1]Pc, Summer, S3'!B4*Main!$B$5)+(VLOOKUP($A4,'FL Ratio'!$A$2:$B$9,2,FALSE)*'FL Characterization'!B$2)</f>
        <v>3.0837200807355196</v>
      </c>
      <c r="C4" s="4">
        <f>('[1]Pc, Summer, S3'!C4*Main!$B$5)+(VLOOKUP($A4,'FL Ratio'!$A$2:$B$9,2,FALSE)*'FL Characterization'!C$2)</f>
        <v>2.8574158674969272</v>
      </c>
      <c r="D4" s="4">
        <f>('[1]Pc, Summer, S3'!D4*Main!$B$5)+(VLOOKUP($A4,'FL Ratio'!$A$2:$B$9,2,FALSE)*'FL Characterization'!D$2)</f>
        <v>2.715791433186459</v>
      </c>
      <c r="E4" s="4">
        <f>('[1]Pc, Summer, S3'!E4*Main!$B$5)+(VLOOKUP($A4,'FL Ratio'!$A$2:$B$9,2,FALSE)*'FL Characterization'!E$2)</f>
        <v>2.769678711140406</v>
      </c>
      <c r="F4" s="4">
        <f>('[1]Pc, Summer, S3'!F4*Main!$B$5)+(VLOOKUP($A4,'FL Ratio'!$A$2:$B$9,2,FALSE)*'FL Characterization'!F$2)</f>
        <v>2.6182352246336427</v>
      </c>
      <c r="G4" s="4">
        <f>('[1]Pc, Summer, S3'!G4*Main!$B$5)+(VLOOKUP($A4,'FL Ratio'!$A$2:$B$9,2,FALSE)*'FL Characterization'!G$2)</f>
        <v>2.6009434796548723</v>
      </c>
      <c r="H4" s="4">
        <f>('[1]Pc, Summer, S3'!H4*Main!$B$5)+(VLOOKUP($A4,'FL Ratio'!$A$2:$B$9,2,FALSE)*'FL Characterization'!H$2)</f>
        <v>3.7804285945604268</v>
      </c>
      <c r="I4" s="4">
        <f>('[1]Pc, Summer, S3'!I4*Main!$B$5)+(VLOOKUP($A4,'FL Ratio'!$A$2:$B$9,2,FALSE)*'FL Characterization'!I$2)</f>
        <v>4.4866199247361944</v>
      </c>
      <c r="J4" s="4">
        <f>('[1]Pc, Summer, S3'!J4*Main!$B$5)+(VLOOKUP($A4,'FL Ratio'!$A$2:$B$9,2,FALSE)*'FL Characterization'!J$2)</f>
        <v>4.6023120524008627</v>
      </c>
      <c r="K4" s="4">
        <f>('[1]Pc, Summer, S3'!K4*Main!$B$5)+(VLOOKUP($A4,'FL Ratio'!$A$2:$B$9,2,FALSE)*'FL Characterization'!K$2)</f>
        <v>4.4677327874736985</v>
      </c>
      <c r="L4" s="4">
        <f>('[1]Pc, Summer, S3'!L4*Main!$B$5)+(VLOOKUP($A4,'FL Ratio'!$A$2:$B$9,2,FALSE)*'FL Characterization'!L$2)</f>
        <v>4.1789589876295841</v>
      </c>
      <c r="M4" s="4">
        <f>('[1]Pc, Summer, S3'!M4*Main!$B$5)+(VLOOKUP($A4,'FL Ratio'!$A$2:$B$9,2,FALSE)*'FL Characterization'!M$2)</f>
        <v>4.6808210179678404</v>
      </c>
      <c r="N4" s="4">
        <f>('[1]Pc, Summer, S3'!N4*Main!$B$5)+(VLOOKUP($A4,'FL Ratio'!$A$2:$B$9,2,FALSE)*'FL Characterization'!N$2)</f>
        <v>4.9197936828746203</v>
      </c>
      <c r="O4" s="4">
        <f>('[1]Pc, Summer, S3'!O4*Main!$B$5)+(VLOOKUP($A4,'FL Ratio'!$A$2:$B$9,2,FALSE)*'FL Characterization'!O$2)</f>
        <v>4.4575223347367379</v>
      </c>
      <c r="P4" s="4">
        <f>('[1]Pc, Summer, S3'!P4*Main!$B$5)+(VLOOKUP($A4,'FL Ratio'!$A$2:$B$9,2,FALSE)*'FL Characterization'!P$2)</f>
        <v>4.1260442633705399</v>
      </c>
      <c r="Q4" s="4">
        <f>('[1]Pc, Summer, S3'!Q4*Main!$B$5)+(VLOOKUP($A4,'FL Ratio'!$A$2:$B$9,2,FALSE)*'FL Characterization'!Q$2)</f>
        <v>4.0325160925079393</v>
      </c>
      <c r="R4" s="4">
        <f>('[1]Pc, Summer, S3'!R4*Main!$B$5)+(VLOOKUP($A4,'FL Ratio'!$A$2:$B$9,2,FALSE)*'FL Characterization'!R$2)</f>
        <v>4.0569869217500676</v>
      </c>
      <c r="S4" s="4">
        <f>('[1]Pc, Summer, S3'!S4*Main!$B$5)+(VLOOKUP($A4,'FL Ratio'!$A$2:$B$9,2,FALSE)*'FL Characterization'!S$2)</f>
        <v>3.8528809346383088</v>
      </c>
      <c r="T4" s="4">
        <f>('[1]Pc, Summer, S3'!T4*Main!$B$5)+(VLOOKUP($A4,'FL Ratio'!$A$2:$B$9,2,FALSE)*'FL Characterization'!T$2)</f>
        <v>3.8488089942027743</v>
      </c>
      <c r="U4" s="4">
        <f>('[1]Pc, Summer, S3'!U4*Main!$B$5)+(VLOOKUP($A4,'FL Ratio'!$A$2:$B$9,2,FALSE)*'FL Characterization'!U$2)</f>
        <v>4.0378052720012096</v>
      </c>
      <c r="V4" s="4">
        <f>('[1]Pc, Summer, S3'!V4*Main!$B$5)+(VLOOKUP($A4,'FL Ratio'!$A$2:$B$9,2,FALSE)*'FL Characterization'!V$2)</f>
        <v>4.3867768059138328</v>
      </c>
      <c r="W4" s="4">
        <f>('[1]Pc, Summer, S3'!W4*Main!$B$5)+(VLOOKUP($A4,'FL Ratio'!$A$2:$B$9,2,FALSE)*'FL Characterization'!W$2)</f>
        <v>3.905033847601532</v>
      </c>
      <c r="X4" s="4">
        <f>('[1]Pc, Summer, S3'!X4*Main!$B$5)+(VLOOKUP($A4,'FL Ratio'!$A$2:$B$9,2,FALSE)*'FL Characterization'!X$2)</f>
        <v>3.7553449950339339</v>
      </c>
      <c r="Y4" s="4">
        <f>('[1]Pc, Summer, S3'!Y4*Main!$B$5)+(VLOOKUP($A4,'FL Ratio'!$A$2:$B$9,2,FALSE)*'FL Characterization'!Y$2)</f>
        <v>3.1490938625397757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1.4363985482221602</v>
      </c>
      <c r="C5" s="4">
        <f>('[1]Pc, Summer, S3'!C5*Main!$B$5)+(VLOOKUP($A5,'FL Ratio'!$A$2:$B$9,2,FALSE)*'FL Characterization'!C$2)</f>
        <v>1.2042683037956226</v>
      </c>
      <c r="D5" s="4">
        <f>('[1]Pc, Summer, S3'!D5*Main!$B$5)+(VLOOKUP($A5,'FL Ratio'!$A$2:$B$9,2,FALSE)*'FL Characterization'!D$2)</f>
        <v>0.9566975604022554</v>
      </c>
      <c r="E5" s="4">
        <f>('[1]Pc, Summer, S3'!E5*Main!$B$5)+(VLOOKUP($A5,'FL Ratio'!$A$2:$B$9,2,FALSE)*'FL Characterization'!E$2)</f>
        <v>0.96336176930689543</v>
      </c>
      <c r="F5" s="4">
        <f>('[1]Pc, Summer, S3'!F5*Main!$B$5)+(VLOOKUP($A5,'FL Ratio'!$A$2:$B$9,2,FALSE)*'FL Characterization'!F$2)</f>
        <v>0.84177672823134275</v>
      </c>
      <c r="G5" s="4">
        <f>('[1]Pc, Summer, S3'!G5*Main!$B$5)+(VLOOKUP($A5,'FL Ratio'!$A$2:$B$9,2,FALSE)*'FL Characterization'!G$2)</f>
        <v>0.78540690324205553</v>
      </c>
      <c r="H5" s="4">
        <f>('[1]Pc, Summer, S3'!H5*Main!$B$5)+(VLOOKUP($A5,'FL Ratio'!$A$2:$B$9,2,FALSE)*'FL Characterization'!H$2)</f>
        <v>1.5913610751884182</v>
      </c>
      <c r="I5" s="4">
        <f>('[1]Pc, Summer, S3'!I5*Main!$B$5)+(VLOOKUP($A5,'FL Ratio'!$A$2:$B$9,2,FALSE)*'FL Characterization'!I$2)</f>
        <v>2.508741203230604</v>
      </c>
      <c r="J5" s="4">
        <f>('[1]Pc, Summer, S3'!J5*Main!$B$5)+(VLOOKUP($A5,'FL Ratio'!$A$2:$B$9,2,FALSE)*'FL Characterization'!J$2)</f>
        <v>3.0930554661904912</v>
      </c>
      <c r="K5" s="4">
        <f>('[1]Pc, Summer, S3'!K5*Main!$B$5)+(VLOOKUP($A5,'FL Ratio'!$A$2:$B$9,2,FALSE)*'FL Characterization'!K$2)</f>
        <v>3.1501234244433509</v>
      </c>
      <c r="L5" s="4">
        <f>('[1]Pc, Summer, S3'!L5*Main!$B$5)+(VLOOKUP($A5,'FL Ratio'!$A$2:$B$9,2,FALSE)*'FL Characterization'!L$2)</f>
        <v>3.0743905572800361</v>
      </c>
      <c r="M5" s="4">
        <f>('[1]Pc, Summer, S3'!M5*Main!$B$5)+(VLOOKUP($A5,'FL Ratio'!$A$2:$B$9,2,FALSE)*'FL Characterization'!M$2)</f>
        <v>2.8206747914082566</v>
      </c>
      <c r="N5" s="4">
        <f>('[1]Pc, Summer, S3'!N5*Main!$B$5)+(VLOOKUP($A5,'FL Ratio'!$A$2:$B$9,2,FALSE)*'FL Characterization'!N$2)</f>
        <v>3.1191248089873684</v>
      </c>
      <c r="O5" s="4">
        <f>('[1]Pc, Summer, S3'!O5*Main!$B$5)+(VLOOKUP($A5,'FL Ratio'!$A$2:$B$9,2,FALSE)*'FL Characterization'!O$2)</f>
        <v>3.0183082419723934</v>
      </c>
      <c r="P5" s="4">
        <f>('[1]Pc, Summer, S3'!P5*Main!$B$5)+(VLOOKUP($A5,'FL Ratio'!$A$2:$B$9,2,FALSE)*'FL Characterization'!P$2)</f>
        <v>2.7930080362451317</v>
      </c>
      <c r="Q5" s="4">
        <f>('[1]Pc, Summer, S3'!Q5*Main!$B$5)+(VLOOKUP($A5,'FL Ratio'!$A$2:$B$9,2,FALSE)*'FL Characterization'!Q$2)</f>
        <v>2.5380154393349086</v>
      </c>
      <c r="R5" s="4">
        <f>('[1]Pc, Summer, S3'!R5*Main!$B$5)+(VLOOKUP($A5,'FL Ratio'!$A$2:$B$9,2,FALSE)*'FL Characterization'!R$2)</f>
        <v>2.2676029474132835</v>
      </c>
      <c r="S5" s="4">
        <f>('[1]Pc, Summer, S3'!S5*Main!$B$5)+(VLOOKUP($A5,'FL Ratio'!$A$2:$B$9,2,FALSE)*'FL Characterization'!S$2)</f>
        <v>2.0810122010429764</v>
      </c>
      <c r="T5" s="4">
        <f>('[1]Pc, Summer, S3'!T5*Main!$B$5)+(VLOOKUP($A5,'FL Ratio'!$A$2:$B$9,2,FALSE)*'FL Characterization'!T$2)</f>
        <v>2.5420093085670272</v>
      </c>
      <c r="U5" s="4">
        <f>('[1]Pc, Summer, S3'!U5*Main!$B$5)+(VLOOKUP($A5,'FL Ratio'!$A$2:$B$9,2,FALSE)*'FL Characterization'!U$2)</f>
        <v>3.0078428886029922</v>
      </c>
      <c r="V5" s="4">
        <f>('[1]Pc, Summer, S3'!V5*Main!$B$5)+(VLOOKUP($A5,'FL Ratio'!$A$2:$B$9,2,FALSE)*'FL Characterization'!V$2)</f>
        <v>3.5040458619947903</v>
      </c>
      <c r="W5" s="4">
        <f>('[1]Pc, Summer, S3'!W5*Main!$B$5)+(VLOOKUP($A5,'FL Ratio'!$A$2:$B$9,2,FALSE)*'FL Characterization'!W$2)</f>
        <v>3.3442302936448529</v>
      </c>
      <c r="X5" s="4">
        <f>('[1]Pc, Summer, S3'!X5*Main!$B$5)+(VLOOKUP($A5,'FL Ratio'!$A$2:$B$9,2,FALSE)*'FL Characterization'!X$2)</f>
        <v>2.6298859096339164</v>
      </c>
      <c r="Y5" s="4">
        <f>('[1]Pc, Summer, S3'!Y5*Main!$B$5)+(VLOOKUP($A5,'FL Ratio'!$A$2:$B$9,2,FALSE)*'FL Characterization'!Y$2)</f>
        <v>1.9694563223244412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2.627740595878449</v>
      </c>
      <c r="C6" s="4">
        <f>('[1]Pc, Summer, S3'!C6*Main!$B$5)+(VLOOKUP($A6,'FL Ratio'!$A$2:$B$9,2,FALSE)*'FL Characterization'!C$2)</f>
        <v>2.3987560323540658</v>
      </c>
      <c r="D6" s="4">
        <f>('[1]Pc, Summer, S3'!D6*Main!$B$5)+(VLOOKUP($A6,'FL Ratio'!$A$2:$B$9,2,FALSE)*'FL Characterization'!D$2)</f>
        <v>2.2119595908167975</v>
      </c>
      <c r="E6" s="4">
        <f>('[1]Pc, Summer, S3'!E6*Main!$B$5)+(VLOOKUP($A6,'FL Ratio'!$A$2:$B$9,2,FALSE)*'FL Characterization'!E$2)</f>
        <v>2.0945303153289183</v>
      </c>
      <c r="F6" s="4">
        <f>('[1]Pc, Summer, S3'!F6*Main!$B$5)+(VLOOKUP($A6,'FL Ratio'!$A$2:$B$9,2,FALSE)*'FL Characterization'!F$2)</f>
        <v>2.1562964537831766</v>
      </c>
      <c r="G6" s="4">
        <f>('[1]Pc, Summer, S3'!G6*Main!$B$5)+(VLOOKUP($A6,'FL Ratio'!$A$2:$B$9,2,FALSE)*'FL Characterization'!G$2)</f>
        <v>2.1329229275248558</v>
      </c>
      <c r="H6" s="4">
        <f>('[1]Pc, Summer, S3'!H6*Main!$B$5)+(VLOOKUP($A6,'FL Ratio'!$A$2:$B$9,2,FALSE)*'FL Characterization'!H$2)</f>
        <v>2.3815224262573143</v>
      </c>
      <c r="I6" s="4">
        <f>('[1]Pc, Summer, S3'!I6*Main!$B$5)+(VLOOKUP($A6,'FL Ratio'!$A$2:$B$9,2,FALSE)*'FL Characterization'!I$2)</f>
        <v>2.641864705219819</v>
      </c>
      <c r="J6" s="4">
        <f>('[1]Pc, Summer, S3'!J6*Main!$B$5)+(VLOOKUP($A6,'FL Ratio'!$A$2:$B$9,2,FALSE)*'FL Characterization'!J$2)</f>
        <v>2.8548045840563048</v>
      </c>
      <c r="K6" s="4">
        <f>('[1]Pc, Summer, S3'!K6*Main!$B$5)+(VLOOKUP($A6,'FL Ratio'!$A$2:$B$9,2,FALSE)*'FL Characterization'!K$2)</f>
        <v>2.9541087005295403</v>
      </c>
      <c r="L6" s="4">
        <f>('[1]Pc, Summer, S3'!L6*Main!$B$5)+(VLOOKUP($A6,'FL Ratio'!$A$2:$B$9,2,FALSE)*'FL Characterization'!L$2)</f>
        <v>3.1421144720748977</v>
      </c>
      <c r="M6" s="4">
        <f>('[1]Pc, Summer, S3'!M6*Main!$B$5)+(VLOOKUP($A6,'FL Ratio'!$A$2:$B$9,2,FALSE)*'FL Characterization'!M$2)</f>
        <v>3.2632113813853345</v>
      </c>
      <c r="N6" s="4">
        <f>('[1]Pc, Summer, S3'!N6*Main!$B$5)+(VLOOKUP($A6,'FL Ratio'!$A$2:$B$9,2,FALSE)*'FL Characterization'!N$2)</f>
        <v>3.5035473664860564</v>
      </c>
      <c r="O6" s="4">
        <f>('[1]Pc, Summer, S3'!O6*Main!$B$5)+(VLOOKUP($A6,'FL Ratio'!$A$2:$B$9,2,FALSE)*'FL Characterization'!O$2)</f>
        <v>3.3860486124363489</v>
      </c>
      <c r="P6" s="4">
        <f>('[1]Pc, Summer, S3'!P6*Main!$B$5)+(VLOOKUP($A6,'FL Ratio'!$A$2:$B$9,2,FALSE)*'FL Characterization'!P$2)</f>
        <v>3.2733502479606789</v>
      </c>
      <c r="Q6" s="4">
        <f>('[1]Pc, Summer, S3'!Q6*Main!$B$5)+(VLOOKUP($A6,'FL Ratio'!$A$2:$B$9,2,FALSE)*'FL Characterization'!Q$2)</f>
        <v>3.2311451202171986</v>
      </c>
      <c r="R6" s="4">
        <f>('[1]Pc, Summer, S3'!R6*Main!$B$5)+(VLOOKUP($A6,'FL Ratio'!$A$2:$B$9,2,FALSE)*'FL Characterization'!R$2)</f>
        <v>3.1035414777830939</v>
      </c>
      <c r="S6" s="4">
        <f>('[1]Pc, Summer, S3'!S6*Main!$B$5)+(VLOOKUP($A6,'FL Ratio'!$A$2:$B$9,2,FALSE)*'FL Characterization'!S$2)</f>
        <v>3.2241665654289098</v>
      </c>
      <c r="T6" s="4">
        <f>('[1]Pc, Summer, S3'!T6*Main!$B$5)+(VLOOKUP($A6,'FL Ratio'!$A$2:$B$9,2,FALSE)*'FL Characterization'!T$2)</f>
        <v>3.1037877020528661</v>
      </c>
      <c r="U6" s="4">
        <f>('[1]Pc, Summer, S3'!U6*Main!$B$5)+(VLOOKUP($A6,'FL Ratio'!$A$2:$B$9,2,FALSE)*'FL Characterization'!U$2)</f>
        <v>3.2265468280255751</v>
      </c>
      <c r="V6" s="4">
        <f>('[1]Pc, Summer, S3'!V6*Main!$B$5)+(VLOOKUP($A6,'FL Ratio'!$A$2:$B$9,2,FALSE)*'FL Characterization'!V$2)</f>
        <v>3.4962140367367729</v>
      </c>
      <c r="W6" s="4">
        <f>('[1]Pc, Summer, S3'!W6*Main!$B$5)+(VLOOKUP($A6,'FL Ratio'!$A$2:$B$9,2,FALSE)*'FL Characterization'!W$2)</f>
        <v>3.4092861491077531</v>
      </c>
      <c r="X6" s="4">
        <f>('[1]Pc, Summer, S3'!X6*Main!$B$5)+(VLOOKUP($A6,'FL Ratio'!$A$2:$B$9,2,FALSE)*'FL Characterization'!X$2)</f>
        <v>3.3958175817403315</v>
      </c>
      <c r="Y6" s="4">
        <f>('[1]Pc, Summer, S3'!Y6*Main!$B$5)+(VLOOKUP($A6,'FL Ratio'!$A$2:$B$9,2,FALSE)*'FL Characterization'!Y$2)</f>
        <v>2.9715414313821791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2.6904720031695444</v>
      </c>
      <c r="C7" s="4">
        <f>('[1]Pc, Summer, S3'!C7*Main!$B$5)+(VLOOKUP($A7,'FL Ratio'!$A$2:$B$9,2,FALSE)*'FL Characterization'!C$2)</f>
        <v>2.6263750036724138</v>
      </c>
      <c r="D7" s="4">
        <f>('[1]Pc, Summer, S3'!D7*Main!$B$5)+(VLOOKUP($A7,'FL Ratio'!$A$2:$B$9,2,FALSE)*'FL Characterization'!D$2)</f>
        <v>2.4752846863575804</v>
      </c>
      <c r="E7" s="4">
        <f>('[1]Pc, Summer, S3'!E7*Main!$B$5)+(VLOOKUP($A7,'FL Ratio'!$A$2:$B$9,2,FALSE)*'FL Characterization'!E$2)</f>
        <v>2.4886207971181662</v>
      </c>
      <c r="F7" s="4">
        <f>('[1]Pc, Summer, S3'!F7*Main!$B$5)+(VLOOKUP($A7,'FL Ratio'!$A$2:$B$9,2,FALSE)*'FL Characterization'!F$2)</f>
        <v>2.4818343250770778</v>
      </c>
      <c r="G7" s="4">
        <f>('[1]Pc, Summer, S3'!G7*Main!$B$5)+(VLOOKUP($A7,'FL Ratio'!$A$2:$B$9,2,FALSE)*'FL Characterization'!G$2)</f>
        <v>2.5260058709946147</v>
      </c>
      <c r="H7" s="4">
        <f>('[1]Pc, Summer, S3'!H7*Main!$B$5)+(VLOOKUP($A7,'FL Ratio'!$A$2:$B$9,2,FALSE)*'FL Characterization'!H$2)</f>
        <v>2.7485231324394039</v>
      </c>
      <c r="I7" s="4">
        <f>('[1]Pc, Summer, S3'!I7*Main!$B$5)+(VLOOKUP($A7,'FL Ratio'!$A$2:$B$9,2,FALSE)*'FL Characterization'!I$2)</f>
        <v>3.2606867110013273</v>
      </c>
      <c r="J7" s="4">
        <f>('[1]Pc, Summer, S3'!J7*Main!$B$5)+(VLOOKUP($A7,'FL Ratio'!$A$2:$B$9,2,FALSE)*'FL Characterization'!J$2)</f>
        <v>3.3656461022517381</v>
      </c>
      <c r="K7" s="4">
        <f>('[1]Pc, Summer, S3'!K7*Main!$B$5)+(VLOOKUP($A7,'FL Ratio'!$A$2:$B$9,2,FALSE)*'FL Characterization'!K$2)</f>
        <v>3.2958605778895058</v>
      </c>
      <c r="L7" s="4">
        <f>('[1]Pc, Summer, S3'!L7*Main!$B$5)+(VLOOKUP($A7,'FL Ratio'!$A$2:$B$9,2,FALSE)*'FL Characterization'!L$2)</f>
        <v>3.2838018636805892</v>
      </c>
      <c r="M7" s="4">
        <f>('[1]Pc, Summer, S3'!M7*Main!$B$5)+(VLOOKUP($A7,'FL Ratio'!$A$2:$B$9,2,FALSE)*'FL Characterization'!M$2)</f>
        <v>3.5406358308435775</v>
      </c>
      <c r="N7" s="4">
        <f>('[1]Pc, Summer, S3'!N7*Main!$B$5)+(VLOOKUP($A7,'FL Ratio'!$A$2:$B$9,2,FALSE)*'FL Characterization'!N$2)</f>
        <v>3.5163071424920198</v>
      </c>
      <c r="O7" s="4">
        <f>('[1]Pc, Summer, S3'!O7*Main!$B$5)+(VLOOKUP($A7,'FL Ratio'!$A$2:$B$9,2,FALSE)*'FL Characterization'!O$2)</f>
        <v>3.3783074712100616</v>
      </c>
      <c r="P7" s="4">
        <f>('[1]Pc, Summer, S3'!P7*Main!$B$5)+(VLOOKUP($A7,'FL Ratio'!$A$2:$B$9,2,FALSE)*'FL Characterization'!P$2)</f>
        <v>3.1578803340109802</v>
      </c>
      <c r="Q7" s="4">
        <f>('[1]Pc, Summer, S3'!Q7*Main!$B$5)+(VLOOKUP($A7,'FL Ratio'!$A$2:$B$9,2,FALSE)*'FL Characterization'!Q$2)</f>
        <v>3.0796456010493345</v>
      </c>
      <c r="R7" s="4">
        <f>('[1]Pc, Summer, S3'!R7*Main!$B$5)+(VLOOKUP($A7,'FL Ratio'!$A$2:$B$9,2,FALSE)*'FL Characterization'!R$2)</f>
        <v>3.2773355098676085</v>
      </c>
      <c r="S7" s="4">
        <f>('[1]Pc, Summer, S3'!S7*Main!$B$5)+(VLOOKUP($A7,'FL Ratio'!$A$2:$B$9,2,FALSE)*'FL Characterization'!S$2)</f>
        <v>3.1167397923519413</v>
      </c>
      <c r="T7" s="4">
        <f>('[1]Pc, Summer, S3'!T7*Main!$B$5)+(VLOOKUP($A7,'FL Ratio'!$A$2:$B$9,2,FALSE)*'FL Characterization'!T$2)</f>
        <v>2.9805384847507175</v>
      </c>
      <c r="U7" s="4">
        <f>('[1]Pc, Summer, S3'!U7*Main!$B$5)+(VLOOKUP($A7,'FL Ratio'!$A$2:$B$9,2,FALSE)*'FL Characterization'!U$2)</f>
        <v>2.9632990023044137</v>
      </c>
      <c r="V7" s="4">
        <f>('[1]Pc, Summer, S3'!V7*Main!$B$5)+(VLOOKUP($A7,'FL Ratio'!$A$2:$B$9,2,FALSE)*'FL Characterization'!V$2)</f>
        <v>3.1122815661766992</v>
      </c>
      <c r="W7" s="4">
        <f>('[1]Pc, Summer, S3'!W7*Main!$B$5)+(VLOOKUP($A7,'FL Ratio'!$A$2:$B$9,2,FALSE)*'FL Characterization'!W$2)</f>
        <v>2.8781106669207079</v>
      </c>
      <c r="X7" s="4">
        <f>('[1]Pc, Summer, S3'!X7*Main!$B$5)+(VLOOKUP($A7,'FL Ratio'!$A$2:$B$9,2,FALSE)*'FL Characterization'!X$2)</f>
        <v>2.8119469435183055</v>
      </c>
      <c r="Y7" s="4">
        <f>('[1]Pc, Summer, S3'!Y7*Main!$B$5)+(VLOOKUP($A7,'FL Ratio'!$A$2:$B$9,2,FALSE)*'FL Characterization'!Y$2)</f>
        <v>2.8397792474888712</v>
      </c>
    </row>
    <row r="8" spans="1:25" x14ac:dyDescent="0.3">
      <c r="A8">
        <v>7</v>
      </c>
      <c r="B8" s="4">
        <f>('[1]Pc, Summer, S3'!B8*Main!$B$5)+(VLOOKUP($A8,'FL Ratio'!$A$2:$B$9,2,FALSE)*'FL Characterization'!B$2)</f>
        <v>2.2417869726906328</v>
      </c>
      <c r="C8" s="4">
        <f>('[1]Pc, Summer, S3'!C8*Main!$B$5)+(VLOOKUP($A8,'FL Ratio'!$A$2:$B$9,2,FALSE)*'FL Characterization'!C$2)</f>
        <v>2.0677062074667099</v>
      </c>
      <c r="D8" s="4">
        <f>('[1]Pc, Summer, S3'!D8*Main!$B$5)+(VLOOKUP($A8,'FL Ratio'!$A$2:$B$9,2,FALSE)*'FL Characterization'!D$2)</f>
        <v>2.0182256467240784</v>
      </c>
      <c r="E8" s="4">
        <f>('[1]Pc, Summer, S3'!E8*Main!$B$5)+(VLOOKUP($A8,'FL Ratio'!$A$2:$B$9,2,FALSE)*'FL Characterization'!E$2)</f>
        <v>2.0100331859075595</v>
      </c>
      <c r="F8" s="4">
        <f>('[1]Pc, Summer, S3'!F8*Main!$B$5)+(VLOOKUP($A8,'FL Ratio'!$A$2:$B$9,2,FALSE)*'FL Characterization'!F$2)</f>
        <v>1.8800885769358151</v>
      </c>
      <c r="G8" s="4">
        <f>('[1]Pc, Summer, S3'!G8*Main!$B$5)+(VLOOKUP($A8,'FL Ratio'!$A$2:$B$9,2,FALSE)*'FL Characterization'!G$2)</f>
        <v>2.0767229777992426</v>
      </c>
      <c r="H8" s="4">
        <f>('[1]Pc, Summer, S3'!H8*Main!$B$5)+(VLOOKUP($A8,'FL Ratio'!$A$2:$B$9,2,FALSE)*'FL Characterization'!H$2)</f>
        <v>2.6199549518438365</v>
      </c>
      <c r="I8" s="4">
        <f>('[1]Pc, Summer, S3'!I8*Main!$B$5)+(VLOOKUP($A8,'FL Ratio'!$A$2:$B$9,2,FALSE)*'FL Characterization'!I$2)</f>
        <v>2.8414830693826461</v>
      </c>
      <c r="J8" s="4">
        <f>('[1]Pc, Summer, S3'!J8*Main!$B$5)+(VLOOKUP($A8,'FL Ratio'!$A$2:$B$9,2,FALSE)*'FL Characterization'!J$2)</f>
        <v>3.1397266446455125</v>
      </c>
      <c r="K8" s="4">
        <f>('[1]Pc, Summer, S3'!K8*Main!$B$5)+(VLOOKUP($A8,'FL Ratio'!$A$2:$B$9,2,FALSE)*'FL Characterization'!K$2)</f>
        <v>3.3216473227067924</v>
      </c>
      <c r="L8" s="4">
        <f>('[1]Pc, Summer, S3'!L8*Main!$B$5)+(VLOOKUP($A8,'FL Ratio'!$A$2:$B$9,2,FALSE)*'FL Characterization'!L$2)</f>
        <v>3.3227640773532827</v>
      </c>
      <c r="M8" s="4">
        <f>('[1]Pc, Summer, S3'!M8*Main!$B$5)+(VLOOKUP($A8,'FL Ratio'!$A$2:$B$9,2,FALSE)*'FL Characterization'!M$2)</f>
        <v>3.5726309438462769</v>
      </c>
      <c r="N8" s="4">
        <f>('[1]Pc, Summer, S3'!N8*Main!$B$5)+(VLOOKUP($A8,'FL Ratio'!$A$2:$B$9,2,FALSE)*'FL Characterization'!N$2)</f>
        <v>3.4287656028552718</v>
      </c>
      <c r="O8" s="4">
        <f>('[1]Pc, Summer, S3'!O8*Main!$B$5)+(VLOOKUP($A8,'FL Ratio'!$A$2:$B$9,2,FALSE)*'FL Characterization'!O$2)</f>
        <v>3.5124107511661986</v>
      </c>
      <c r="P8" s="4">
        <f>('[1]Pc, Summer, S3'!P8*Main!$B$5)+(VLOOKUP($A8,'FL Ratio'!$A$2:$B$9,2,FALSE)*'FL Characterization'!P$2)</f>
        <v>3.5644956482430787</v>
      </c>
      <c r="Q8" s="4">
        <f>('[1]Pc, Summer, S3'!Q8*Main!$B$5)+(VLOOKUP($A8,'FL Ratio'!$A$2:$B$9,2,FALSE)*'FL Characterization'!Q$2)</f>
        <v>3.198521773780763</v>
      </c>
      <c r="R8" s="4">
        <f>('[1]Pc, Summer, S3'!R8*Main!$B$5)+(VLOOKUP($A8,'FL Ratio'!$A$2:$B$9,2,FALSE)*'FL Characterization'!R$2)</f>
        <v>3.3286837001411187</v>
      </c>
      <c r="S8" s="4">
        <f>('[1]Pc, Summer, S3'!S8*Main!$B$5)+(VLOOKUP($A8,'FL Ratio'!$A$2:$B$9,2,FALSE)*'FL Characterization'!S$2)</f>
        <v>3.2354799073454958</v>
      </c>
      <c r="T8" s="4">
        <f>('[1]Pc, Summer, S3'!T8*Main!$B$5)+(VLOOKUP($A8,'FL Ratio'!$A$2:$B$9,2,FALSE)*'FL Characterization'!T$2)</f>
        <v>3.1702840444001348</v>
      </c>
      <c r="U8" s="4">
        <f>('[1]Pc, Summer, S3'!U8*Main!$B$5)+(VLOOKUP($A8,'FL Ratio'!$A$2:$B$9,2,FALSE)*'FL Characterization'!U$2)</f>
        <v>3.1432219590827564</v>
      </c>
      <c r="V8" s="4">
        <f>('[1]Pc, Summer, S3'!V8*Main!$B$5)+(VLOOKUP($A8,'FL Ratio'!$A$2:$B$9,2,FALSE)*'FL Characterization'!V$2)</f>
        <v>3.2325475189232855</v>
      </c>
      <c r="W8" s="4">
        <f>('[1]Pc, Summer, S3'!W8*Main!$B$5)+(VLOOKUP($A8,'FL Ratio'!$A$2:$B$9,2,FALSE)*'FL Characterization'!W$2)</f>
        <v>2.6322040468262635</v>
      </c>
      <c r="X8" s="4">
        <f>('[1]Pc, Summer, S3'!X8*Main!$B$5)+(VLOOKUP($A8,'FL Ratio'!$A$2:$B$9,2,FALSE)*'FL Characterization'!X$2)</f>
        <v>2.747691672955241</v>
      </c>
      <c r="Y8" s="4">
        <f>('[1]Pc, Summer, S3'!Y8*Main!$B$5)+(VLOOKUP($A8,'FL Ratio'!$A$2:$B$9,2,FALSE)*'FL Characterization'!Y$2)</f>
        <v>2.3668197807522566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1.7749472211411546</v>
      </c>
      <c r="C9" s="4">
        <f>('[1]Pc, Summer, S3'!C9*Main!$B$5)+(VLOOKUP($A9,'FL Ratio'!$A$2:$B$9,2,FALSE)*'FL Characterization'!C$2)</f>
        <v>1.6441083008552229</v>
      </c>
      <c r="D9" s="4">
        <f>('[1]Pc, Summer, S3'!D9*Main!$B$5)+(VLOOKUP($A9,'FL Ratio'!$A$2:$B$9,2,FALSE)*'FL Characterization'!D$2)</f>
        <v>1.6097401750681257</v>
      </c>
      <c r="E9" s="4">
        <f>('[1]Pc, Summer, S3'!E9*Main!$B$5)+(VLOOKUP($A9,'FL Ratio'!$A$2:$B$9,2,FALSE)*'FL Characterization'!E$2)</f>
        <v>1.5718048524452155</v>
      </c>
      <c r="F9" s="4">
        <f>('[1]Pc, Summer, S3'!F9*Main!$B$5)+(VLOOKUP($A9,'FL Ratio'!$A$2:$B$9,2,FALSE)*'FL Characterization'!F$2)</f>
        <v>1.580884311647758</v>
      </c>
      <c r="G9" s="4">
        <f>('[1]Pc, Summer, S3'!G9*Main!$B$5)+(VLOOKUP($A9,'FL Ratio'!$A$2:$B$9,2,FALSE)*'FL Characterization'!G$2)</f>
        <v>1.6834853686521734</v>
      </c>
      <c r="H9" s="4">
        <f>('[1]Pc, Summer, S3'!H9*Main!$B$5)+(VLOOKUP($A9,'FL Ratio'!$A$2:$B$9,2,FALSE)*'FL Characterization'!H$2)</f>
        <v>2.7021663905861644</v>
      </c>
      <c r="I9" s="4">
        <f>('[1]Pc, Summer, S3'!I9*Main!$B$5)+(VLOOKUP($A9,'FL Ratio'!$A$2:$B$9,2,FALSE)*'FL Characterization'!I$2)</f>
        <v>3.050290961056076</v>
      </c>
      <c r="J9" s="4">
        <f>('[1]Pc, Summer, S3'!J9*Main!$B$5)+(VLOOKUP($A9,'FL Ratio'!$A$2:$B$9,2,FALSE)*'FL Characterization'!J$2)</f>
        <v>3.3383293998100085</v>
      </c>
      <c r="K9" s="4">
        <f>('[1]Pc, Summer, S3'!K9*Main!$B$5)+(VLOOKUP($A9,'FL Ratio'!$A$2:$B$9,2,FALSE)*'FL Characterization'!K$2)</f>
        <v>3.2097822950295654</v>
      </c>
      <c r="L9" s="4">
        <f>('[1]Pc, Summer, S3'!L9*Main!$B$5)+(VLOOKUP($A9,'FL Ratio'!$A$2:$B$9,2,FALSE)*'FL Characterization'!L$2)</f>
        <v>3.3995888723144407</v>
      </c>
      <c r="M9" s="4">
        <f>('[1]Pc, Summer, S3'!M9*Main!$B$5)+(VLOOKUP($A9,'FL Ratio'!$A$2:$B$9,2,FALSE)*'FL Characterization'!M$2)</f>
        <v>3.5054970904717635</v>
      </c>
      <c r="N9" s="4">
        <f>('[1]Pc, Summer, S3'!N9*Main!$B$5)+(VLOOKUP($A9,'FL Ratio'!$A$2:$B$9,2,FALSE)*'FL Characterization'!N$2)</f>
        <v>3.6382247053233518</v>
      </c>
      <c r="O9" s="4">
        <f>('[1]Pc, Summer, S3'!O9*Main!$B$5)+(VLOOKUP($A9,'FL Ratio'!$A$2:$B$9,2,FALSE)*'FL Characterization'!O$2)</f>
        <v>3.3011976773569476</v>
      </c>
      <c r="P9" s="4">
        <f>('[1]Pc, Summer, S3'!P9*Main!$B$5)+(VLOOKUP($A9,'FL Ratio'!$A$2:$B$9,2,FALSE)*'FL Characterization'!P$2)</f>
        <v>2.9205854217826888</v>
      </c>
      <c r="Q9" s="4">
        <f>('[1]Pc, Summer, S3'!Q9*Main!$B$5)+(VLOOKUP($A9,'FL Ratio'!$A$2:$B$9,2,FALSE)*'FL Characterization'!Q$2)</f>
        <v>2.7919272426230779</v>
      </c>
      <c r="R9" s="4">
        <f>('[1]Pc, Summer, S3'!R9*Main!$B$5)+(VLOOKUP($A9,'FL Ratio'!$A$2:$B$9,2,FALSE)*'FL Characterization'!R$2)</f>
        <v>2.6917233036606505</v>
      </c>
      <c r="S9" s="4">
        <f>('[1]Pc, Summer, S3'!S9*Main!$B$5)+(VLOOKUP($A9,'FL Ratio'!$A$2:$B$9,2,FALSE)*'FL Characterization'!S$2)</f>
        <v>2.5828088869406631</v>
      </c>
      <c r="T9" s="4">
        <f>('[1]Pc, Summer, S3'!T9*Main!$B$5)+(VLOOKUP($A9,'FL Ratio'!$A$2:$B$9,2,FALSE)*'FL Characterization'!T$2)</f>
        <v>2.6018783927956202</v>
      </c>
      <c r="U9" s="4">
        <f>('[1]Pc, Summer, S3'!U9*Main!$B$5)+(VLOOKUP($A9,'FL Ratio'!$A$2:$B$9,2,FALSE)*'FL Characterization'!U$2)</f>
        <v>2.6363756749908611</v>
      </c>
      <c r="V9" s="4">
        <f>('[1]Pc, Summer, S3'!V9*Main!$B$5)+(VLOOKUP($A9,'FL Ratio'!$A$2:$B$9,2,FALSE)*'FL Characterization'!V$2)</f>
        <v>2.5169184292552869</v>
      </c>
      <c r="W9" s="4">
        <f>('[1]Pc, Summer, S3'!W9*Main!$B$5)+(VLOOKUP($A9,'FL Ratio'!$A$2:$B$9,2,FALSE)*'FL Characterization'!W$2)</f>
        <v>2.2166013176804875</v>
      </c>
      <c r="X9" s="4">
        <f>('[1]Pc, Summer, S3'!X9*Main!$B$5)+(VLOOKUP($A9,'FL Ratio'!$A$2:$B$9,2,FALSE)*'FL Characterization'!X$2)</f>
        <v>1.9699359055959844</v>
      </c>
      <c r="Y9" s="4">
        <f>('[1]Pc, Summer, S3'!Y9*Main!$B$5)+(VLOOKUP($A9,'FL Ratio'!$A$2:$B$9,2,FALSE)*'FL Characterization'!Y$2)</f>
        <v>1.8300255548404463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0.79475570532201256</v>
      </c>
      <c r="C2" s="4">
        <f>('[1]Qc, Summer, S1'!C2*Main!$B$5)</f>
        <v>0.87784380178749566</v>
      </c>
      <c r="D2" s="4">
        <f>('[1]Qc, Summer, S1'!D2*Main!$B$5)</f>
        <v>0.82726843872154943</v>
      </c>
      <c r="E2" s="4">
        <f>('[1]Qc, Summer, S1'!E2*Main!$B$5)</f>
        <v>0.82726843872154943</v>
      </c>
      <c r="F2" s="4">
        <f>('[1]Qc, Summer, S1'!F2*Main!$B$5)</f>
        <v>0.80920580905514006</v>
      </c>
      <c r="G2" s="4">
        <f>('[1]Qc, Summer, S1'!G2*Main!$B$5)</f>
        <v>0.85616864618780431</v>
      </c>
      <c r="H2" s="4">
        <f>('[1]Qc, Summer, S1'!H2*Main!$B$5)</f>
        <v>0.88145632772077753</v>
      </c>
      <c r="I2" s="4">
        <f>('[1]Qc, Summer, S1'!I2*Main!$B$5)</f>
        <v>1.6509243515098169</v>
      </c>
      <c r="J2" s="4">
        <f>('[1]Qc, Summer, S1'!J2*Main!$B$5)</f>
        <v>1.9218637965059577</v>
      </c>
      <c r="K2" s="4">
        <f>('[1]Qc, Summer, S1'!K2*Main!$B$5)</f>
        <v>1.8496132778403196</v>
      </c>
      <c r="L2" s="4">
        <f>('[1]Qc, Summer, S1'!L2*Main!$B$5)</f>
        <v>1.8062629666409376</v>
      </c>
      <c r="M2" s="4">
        <f>('[1]Qc, Summer, S1'!M2*Main!$B$5)</f>
        <v>1.8026504407076558</v>
      </c>
      <c r="N2" s="4">
        <f>('[1]Qc, Summer, S1'!N2*Main!$B$5)</f>
        <v>1.9182512705726755</v>
      </c>
      <c r="O2" s="4">
        <f>('[1]Qc, Summer, S1'!O2*Main!$B$5)</f>
        <v>1.8604508556401658</v>
      </c>
      <c r="P2" s="4">
        <f>('[1]Qc, Summer, S1'!P2*Main!$B$5)</f>
        <v>1.3041218619147568</v>
      </c>
      <c r="Q2" s="4">
        <f>('[1]Qc, Summer, S1'!Q2*Main!$B$5)</f>
        <v>1.7051122405090449</v>
      </c>
      <c r="R2" s="4">
        <f>('[1]Qc, Summer, S1'!R2*Main!$B$5)</f>
        <v>1.7267873961087363</v>
      </c>
      <c r="S2" s="4">
        <f>('[1]Qc, Summer, S1'!S2*Main!$B$5)</f>
        <v>1.6184116181102801</v>
      </c>
      <c r="T2" s="4">
        <f>('[1]Qc, Summer, S1'!T2*Main!$B$5)</f>
        <v>1.2824467063150655</v>
      </c>
      <c r="U2" s="4">
        <f>('[1]Qc, Summer, S1'!U2*Main!$B$5)</f>
        <v>1.1632333505167638</v>
      </c>
      <c r="V2" s="4">
        <f>('[1]Qc, Summer, S1'!V2*Main!$B$5)</f>
        <v>1.2210337654492736</v>
      </c>
      <c r="W2" s="4">
        <f>('[1]Qc, Summer, S1'!W2*Main!$B$5)</f>
        <v>1.2246462913825555</v>
      </c>
      <c r="X2" s="4">
        <f>('[1]Qc, Summer, S1'!X2*Main!$B$5)</f>
        <v>0.84533106838795868</v>
      </c>
      <c r="Y2" s="4">
        <f>('[1]Qc, Summer, S1'!Y2*Main!$B$5)</f>
        <v>0.83810601652139505</v>
      </c>
    </row>
    <row r="3" spans="1:25" x14ac:dyDescent="0.3">
      <c r="A3">
        <v>2</v>
      </c>
      <c r="B3" s="4">
        <f>('[1]Qc, Summer, S1'!B3*Main!$B$5)</f>
        <v>3.3226318769074031E-2</v>
      </c>
      <c r="C3" s="4">
        <f>('[1]Qc, Summer, S1'!C3*Main!$B$5)</f>
        <v>-0.19935791261444422</v>
      </c>
      <c r="D3" s="4">
        <f>('[1]Qc, Summer, S1'!D3*Main!$B$5)</f>
        <v>-0.21597107199898122</v>
      </c>
      <c r="E3" s="4">
        <f>('[1]Qc, Summer, S1'!E3*Main!$B$5)</f>
        <v>-0.31565002830620331</v>
      </c>
      <c r="F3" s="4">
        <f>('[1]Qc, Summer, S1'!F3*Main!$B$5)</f>
        <v>-0.38210266584435137</v>
      </c>
      <c r="G3" s="4">
        <f>('[1]Qc, Summer, S1'!G3*Main!$B$5)</f>
        <v>-0.29903686892166631</v>
      </c>
      <c r="H3" s="4">
        <f>('[1]Qc, Summer, S1'!H3*Main!$B$5)</f>
        <v>-0.38210266584435137</v>
      </c>
      <c r="I3" s="4">
        <f>('[1]Qc, Summer, S1'!I3*Main!$B$5)</f>
        <v>0.96356324430314699</v>
      </c>
      <c r="J3" s="4">
        <f>('[1]Qc, Summer, S1'!J3*Main!$B$5)</f>
        <v>1.2293737944557392</v>
      </c>
      <c r="K3" s="4">
        <f>('[1]Qc, Summer, S1'!K3*Main!$B$5)</f>
        <v>1.5782501415310164</v>
      </c>
      <c r="L3" s="4">
        <f>('[1]Qc, Summer, S1'!L3*Main!$B$5)</f>
        <v>0.89711060676499899</v>
      </c>
      <c r="M3" s="4">
        <f>('[1]Qc, Summer, S1'!M3*Main!$B$5)</f>
        <v>0.81404480984231375</v>
      </c>
      <c r="N3" s="4">
        <f>('[1]Qc, Summer, S1'!N3*Main!$B$5)</f>
        <v>0.56484741907425862</v>
      </c>
      <c r="O3" s="4">
        <f>('[1]Qc, Summer, S1'!O3*Main!$B$5)</f>
        <v>0.76420533168870275</v>
      </c>
      <c r="P3" s="4">
        <f>('[1]Qc, Summer, S1'!P3*Main!$B$5)</f>
        <v>0.33226318769074037</v>
      </c>
      <c r="Q3" s="4">
        <f>('[1]Qc, Summer, S1'!Q3*Main!$B$5)</f>
        <v>0.28242370953712925</v>
      </c>
      <c r="R3" s="4">
        <f>('[1]Qc, Summer, S1'!R3*Main!$B$5)</f>
        <v>0.33226318769074037</v>
      </c>
      <c r="S3" s="4">
        <f>('[1]Qc, Summer, S1'!S3*Main!$B$5)</f>
        <v>0.59807373784333262</v>
      </c>
      <c r="T3" s="4">
        <f>('[1]Qc, Summer, S1'!T3*Main!$B$5)</f>
        <v>1.1463079975330543</v>
      </c>
      <c r="U3" s="4">
        <f>('[1]Qc, Summer, S1'!U3*Main!$B$5)</f>
        <v>1.162921156917591</v>
      </c>
      <c r="V3" s="4">
        <f>('[1]Qc, Summer, S1'!V3*Main!$B$5)</f>
        <v>0.93033692553407277</v>
      </c>
      <c r="W3" s="4">
        <f>('[1]Qc, Summer, S1'!W3*Main!$B$5)</f>
        <v>0.71436585353509174</v>
      </c>
      <c r="X3" s="4">
        <f>('[1]Qc, Summer, S1'!X3*Main!$B$5)</f>
        <v>0.33226318769074031</v>
      </c>
      <c r="Y3" s="4">
        <f>('[1]Qc, Summer, S1'!Y3*Main!$B$5)</f>
        <v>6.6452637538148063E-2</v>
      </c>
    </row>
    <row r="4" spans="1:25" x14ac:dyDescent="0.3">
      <c r="A4">
        <v>3</v>
      </c>
      <c r="B4" s="4">
        <f>('[1]Qc, Summer, S1'!B4*Main!$B$5)</f>
        <v>-0.20053060621805857</v>
      </c>
      <c r="C4" s="4">
        <f>('[1]Qc, Summer, S1'!C4*Main!$B$5)</f>
        <v>-0.47494090946382289</v>
      </c>
      <c r="D4" s="4">
        <f>('[1]Qc, Summer, S1'!D4*Main!$B$5)</f>
        <v>-0.82850803095355763</v>
      </c>
      <c r="E4" s="4">
        <f>('[1]Qc, Summer, S1'!E4*Main!$B$5)</f>
        <v>-0.76518257635838138</v>
      </c>
      <c r="F4" s="4">
        <f>('[1]Qc, Summer, S1'!F4*Main!$B$5)</f>
        <v>-0.78101394000717539</v>
      </c>
      <c r="G4" s="4">
        <f>('[1]Qc, Summer, S1'!G4*Main!$B$5)</f>
        <v>-0.74407409149332271</v>
      </c>
      <c r="H4" s="4">
        <f>('[1]Qc, Summer, S1'!H4*Main!$B$5)</f>
        <v>-4.2216969730117598E-2</v>
      </c>
      <c r="I4" s="4">
        <f>('[1]Qc, Summer, S1'!I4*Main!$B$5)</f>
        <v>0.8918334855487341</v>
      </c>
      <c r="J4" s="4">
        <f>('[1]Qc, Summer, S1'!J4*Main!$B$5)</f>
        <v>1.1715209100107631</v>
      </c>
      <c r="K4" s="4">
        <f>('[1]Qc, Summer, S1'!K4*Main!$B$5)</f>
        <v>1.1820751524432929</v>
      </c>
      <c r="L4" s="4">
        <f>('[1]Qc, Summer, S1'!L4*Main!$B$5)</f>
        <v>0.9868216674414988</v>
      </c>
      <c r="M4" s="4">
        <f>('[1]Qc, Summer, S1'!M4*Main!$B$5)</f>
        <v>1.2348463646059396</v>
      </c>
      <c r="N4" s="4">
        <f>('[1]Qc, Summer, S1'!N4*Main!$B$5)</f>
        <v>1.1187496978481164</v>
      </c>
      <c r="O4" s="4">
        <f>('[1]Qc, Summer, S1'!O4*Main!$B$5)</f>
        <v>0.97626742500896924</v>
      </c>
      <c r="P4" s="4">
        <f>('[1]Qc, Summer, S1'!P4*Main!$B$5)</f>
        <v>0.70185712176320492</v>
      </c>
      <c r="Q4" s="4">
        <f>('[1]Qc, Summer, S1'!Q4*Main!$B$5)</f>
        <v>0.4380010609499701</v>
      </c>
      <c r="R4" s="4">
        <f>('[1]Qc, Summer, S1'!R4*Main!$B$5)</f>
        <v>0.54354348527526397</v>
      </c>
      <c r="S4" s="4">
        <f>('[1]Qc, Summer, S1'!S4*Main!$B$5)</f>
        <v>0.48549515189635228</v>
      </c>
      <c r="T4" s="4">
        <f>('[1]Qc, Summer, S1'!T4*Main!$B$5)</f>
        <v>8.9711060676499879E-2</v>
      </c>
      <c r="U4" s="4">
        <f>('[1]Qc, Summer, S1'!U4*Main!$B$5)</f>
        <v>0.39050697000358769</v>
      </c>
      <c r="V4" s="4">
        <f>('[1]Qc, Summer, S1'!V4*Main!$B$5)</f>
        <v>0.54882060649152864</v>
      </c>
      <c r="W4" s="4">
        <f>('[1]Qc, Summer, S1'!W4*Main!$B$5)</f>
        <v>0.35884424270599957</v>
      </c>
      <c r="X4" s="4">
        <f>('[1]Qc, Summer, S1'!X4*Main!$B$5)</f>
        <v>-0.33245863662467601</v>
      </c>
      <c r="Y4" s="4">
        <f>('[1]Qc, Summer, S1'!Y4*Main!$B$5)</f>
        <v>-0.68074863689814624</v>
      </c>
    </row>
    <row r="5" spans="1:25" x14ac:dyDescent="0.3">
      <c r="A5">
        <v>4</v>
      </c>
      <c r="B5" s="4">
        <f>('[1]Qc, Summer, S1'!B5*Main!$B$5)</f>
        <v>-0.94880850613789736</v>
      </c>
      <c r="C5" s="4">
        <f>('[1]Qc, Summer, S1'!C5*Main!$B$5)</f>
        <v>-0.95793166485076164</v>
      </c>
      <c r="D5" s="4">
        <f>('[1]Qc, Summer, S1'!D5*Main!$B$5)</f>
        <v>-0.98530114098935484</v>
      </c>
      <c r="E5" s="4">
        <f>('[1]Qc, Summer, S1'!E5*Main!$B$5)</f>
        <v>-0.98530114098935484</v>
      </c>
      <c r="F5" s="4">
        <f>('[1]Qc, Summer, S1'!F5*Main!$B$5)</f>
        <v>-1.0081090377715158</v>
      </c>
      <c r="G5" s="4">
        <f>('[1]Qc, Summer, S1'!G5*Main!$B$5)</f>
        <v>-1.035478513910109</v>
      </c>
      <c r="H5" s="4">
        <f>('[1]Qc, Summer, S1'!H5*Main!$B$5)</f>
        <v>-0.93968534742503296</v>
      </c>
      <c r="I5" s="4">
        <f>('[1]Qc, Summer, S1'!I5*Main!$B$5)</f>
        <v>-0.6340595305440756</v>
      </c>
      <c r="J5" s="4">
        <f>('[1]Qc, Summer, S1'!J5*Main!$B$5)</f>
        <v>-0.47440425306894868</v>
      </c>
      <c r="K5" s="4">
        <f>('[1]Qc, Summer, S1'!K5*Main!$B$5)</f>
        <v>-0.50177372920754182</v>
      </c>
      <c r="L5" s="4">
        <f>('[1]Qc, Summer, S1'!L5*Main!$B$5)</f>
        <v>-0.6340595305440756</v>
      </c>
      <c r="M5" s="4">
        <f>('[1]Qc, Summer, S1'!M5*Main!$B$5)</f>
        <v>-0.6887984828212621</v>
      </c>
      <c r="N5" s="4">
        <f>('[1]Qc, Summer, S1'!N5*Main!$B$5)</f>
        <v>-0.63862110990050769</v>
      </c>
      <c r="O5" s="4">
        <f>('[1]Qc, Summer, S1'!O5*Main!$B$5)</f>
        <v>-0.69336006217769419</v>
      </c>
      <c r="P5" s="4">
        <f>('[1]Qc, Summer, S1'!P5*Main!$B$5)</f>
        <v>-0.6523058479698044</v>
      </c>
      <c r="Q5" s="4">
        <f>('[1]Qc, Summer, S1'!Q5*Main!$B$5)</f>
        <v>-0.77090691123704147</v>
      </c>
      <c r="R5" s="4">
        <f>('[1]Qc, Summer, S1'!R5*Main!$B$5)</f>
        <v>-0.86670007772211766</v>
      </c>
      <c r="S5" s="4">
        <f>('[1]Qc, Summer, S1'!S5*Main!$B$5)</f>
        <v>-0.77090691123704147</v>
      </c>
      <c r="T5" s="4">
        <f>('[1]Qc, Summer, S1'!T5*Main!$B$5)</f>
        <v>-0.5428279434154315</v>
      </c>
      <c r="U5" s="4">
        <f>('[1]Qc, Summer, S1'!U5*Main!$B$5)</f>
        <v>-0.48808899113824528</v>
      </c>
      <c r="V5" s="4">
        <f>('[1]Qc, Summer, S1'!V5*Main!$B$5)</f>
        <v>-0.48808899113824528</v>
      </c>
      <c r="W5" s="4">
        <f>('[1]Qc, Summer, S1'!W5*Main!$B$5)</f>
        <v>-0.64318268925694</v>
      </c>
      <c r="X5" s="4">
        <f>('[1]Qc, Summer, S1'!X5*Main!$B$5)</f>
        <v>-0.79827638737563467</v>
      </c>
      <c r="Y5" s="4">
        <f>('[1]Qc, Summer, S1'!Y5*Main!$B$5)</f>
        <v>-0.83020744287066017</v>
      </c>
    </row>
    <row r="6" spans="1:25" x14ac:dyDescent="0.3">
      <c r="A6">
        <v>5</v>
      </c>
      <c r="B6" s="4">
        <f>('[1]Qc, Summer, S1'!B6*Main!$B$5)</f>
        <v>-0.59078015567451159</v>
      </c>
      <c r="C6" s="4">
        <f>('[1]Qc, Summer, S1'!C6*Main!$B$5)</f>
        <v>-0.77457842632880425</v>
      </c>
      <c r="D6" s="4">
        <f>('[1]Qc, Summer, S1'!D6*Main!$B$5)</f>
        <v>-0.91242712931952341</v>
      </c>
      <c r="E6" s="4">
        <f>('[1]Qc, Summer, S1'!E6*Main!$B$5)</f>
        <v>-0.9058629053675844</v>
      </c>
      <c r="F6" s="4">
        <f>('[1]Qc, Summer, S1'!F6*Main!$B$5)</f>
        <v>-0.90586290536758429</v>
      </c>
      <c r="G6" s="4">
        <f>('[1]Qc, Summer, S1'!G6*Main!$B$5)</f>
        <v>-0.9911978167427915</v>
      </c>
      <c r="H6" s="4">
        <f>('[1]Qc, Summer, S1'!H6*Main!$B$5)</f>
        <v>-0.89273445746370639</v>
      </c>
      <c r="I6" s="4">
        <f>('[1]Qc, Summer, S1'!I6*Main!$B$5)</f>
        <v>-0.35446809340470692</v>
      </c>
      <c r="J6" s="4">
        <f>('[1]Qc, Summer, S1'!J6*Main!$B$5)</f>
        <v>0.11815603113490231</v>
      </c>
      <c r="K6" s="4">
        <f>('[1]Qc, Summer, S1'!K6*Main!$B$5)</f>
        <v>0.39385343711634113</v>
      </c>
      <c r="L6" s="4">
        <f>('[1]Qc, Summer, S1'!L6*Main!$B$5)</f>
        <v>0.64985817124196266</v>
      </c>
      <c r="M6" s="4">
        <f>('[1]Qc, Summer, S1'!M6*Main!$B$5)</f>
        <v>0.68924351495359681</v>
      </c>
      <c r="N6" s="4">
        <f>('[1]Qc, Summer, S1'!N6*Main!$B$5)</f>
        <v>0.60390860357838971</v>
      </c>
      <c r="O6" s="4">
        <f>('[1]Qc, Summer, S1'!O6*Main!$B$5)</f>
        <v>0.49888102034736531</v>
      </c>
      <c r="P6" s="4">
        <f>('[1]Qc, Summer, S1'!P6*Main!$B$5)</f>
        <v>0.32821119759695083</v>
      </c>
      <c r="Q6" s="4">
        <f>('[1]Qc, Summer, S1'!Q6*Main!$B$5)</f>
        <v>0.21005516646204855</v>
      </c>
      <c r="R6" s="4">
        <f>('[1]Qc, Summer, S1'!R6*Main!$B$5)</f>
        <v>0.17723404670235346</v>
      </c>
      <c r="S6" s="4">
        <f>('[1]Qc, Summer, S1'!S6*Main!$B$5)</f>
        <v>0.16410559879847542</v>
      </c>
      <c r="T6" s="4">
        <f>('[1]Qc, Summer, S1'!T6*Main!$B$5)</f>
        <v>0.16410559879847542</v>
      </c>
      <c r="U6" s="4">
        <f>('[1]Qc, Summer, S1'!U6*Main!$B$5)</f>
        <v>3.9385343711634102E-2</v>
      </c>
      <c r="V6" s="4">
        <f>('[1]Qc, Summer, S1'!V6*Main!$B$5)</f>
        <v>0.34790386945276791</v>
      </c>
      <c r="W6" s="4">
        <f>('[1]Qc, Summer, S1'!W6*Main!$B$5)</f>
        <v>0.16410559879847542</v>
      </c>
      <c r="X6" s="4">
        <f>('[1]Qc, Summer, S1'!X6*Main!$B$5)</f>
        <v>9.1899135327146247E-2</v>
      </c>
      <c r="Y6" s="4">
        <f>('[1]Qc, Summer, S1'!Y6*Main!$B$5)</f>
        <v>-0.14441292694265842</v>
      </c>
    </row>
    <row r="7" spans="1:25" x14ac:dyDescent="0.3">
      <c r="A7">
        <v>6</v>
      </c>
      <c r="B7" s="4">
        <f>('[1]Qc, Summer, S1'!B7*Main!$B$5)</f>
        <v>0.43061309124719949</v>
      </c>
      <c r="C7" s="4">
        <f>('[1]Qc, Summer, S1'!C7*Main!$B$5)</f>
        <v>0.47771139810236191</v>
      </c>
      <c r="D7" s="4">
        <f>('[1]Qc, Summer, S1'!D7*Main!$B$5)</f>
        <v>0.3633297957398246</v>
      </c>
      <c r="E7" s="4">
        <f>('[1]Qc, Summer, S1'!E7*Main!$B$5)</f>
        <v>0.42724892647183071</v>
      </c>
      <c r="F7" s="4">
        <f>('[1]Qc, Summer, S1'!F7*Main!$B$5)</f>
        <v>0.43734142079793703</v>
      </c>
      <c r="G7" s="4">
        <f>('[1]Qc, Summer, S1'!G7*Main!$B$5)</f>
        <v>0.44911599751172759</v>
      </c>
      <c r="H7" s="4">
        <f>('[1]Qc, Summer, S1'!H7*Main!$B$5)</f>
        <v>0.43397725602256826</v>
      </c>
      <c r="I7" s="4">
        <f>('[1]Qc, Summer, S1'!I7*Main!$B$5)</f>
        <v>0.80403538131313024</v>
      </c>
      <c r="J7" s="4">
        <f>('[1]Qc, Summer, S1'!J7*Main!$B$5)</f>
        <v>0.92178114845103654</v>
      </c>
      <c r="K7" s="4">
        <f>('[1]Qc, Summer, S1'!K7*Main!$B$5)</f>
        <v>0.92009906606335212</v>
      </c>
      <c r="L7" s="4">
        <f>('[1]Qc, Summer, S1'!L7*Main!$B$5)</f>
        <v>0.80403538131313013</v>
      </c>
      <c r="M7" s="4">
        <f>('[1]Qc, Summer, S1'!M7*Main!$B$5)</f>
        <v>0.96046904336777716</v>
      </c>
      <c r="N7" s="4">
        <f>('[1]Qc, Summer, S1'!N7*Main!$B$5)</f>
        <v>1.000839020672202</v>
      </c>
      <c r="O7" s="4">
        <f>('[1]Qc, Summer, S1'!O7*Main!$B$5)</f>
        <v>0.92178114845103654</v>
      </c>
      <c r="P7" s="4">
        <f>('[1]Qc, Summer, S1'!P7*Main!$B$5)</f>
        <v>0.80235329892544593</v>
      </c>
      <c r="Q7" s="4">
        <f>('[1]Qc, Summer, S1'!Q7*Main!$B$5)</f>
        <v>0.70647460282743668</v>
      </c>
      <c r="R7" s="4">
        <f>('[1]Qc, Summer, S1'!R7*Main!$B$5)</f>
        <v>0.86122618249439897</v>
      </c>
      <c r="S7" s="4">
        <f>('[1]Qc, Summer, S1'!S7*Main!$B$5)</f>
        <v>0.83431286429144891</v>
      </c>
      <c r="T7" s="4">
        <f>('[1]Qc, Summer, S1'!T7*Main!$B$5)</f>
        <v>0.65433004880922108</v>
      </c>
      <c r="U7" s="4">
        <f>('[1]Qc, Summer, S1'!U7*Main!$B$5)</f>
        <v>0.6072317419540586</v>
      </c>
      <c r="V7" s="4">
        <f>('[1]Qc, Summer, S1'!V7*Main!$B$5)</f>
        <v>0.71488501476585853</v>
      </c>
      <c r="W7" s="4">
        <f>('[1]Qc, Summer, S1'!W7*Main!$B$5)</f>
        <v>0.56349759987426495</v>
      </c>
      <c r="X7" s="4">
        <f>('[1]Qc, Summer, S1'!X7*Main!$B$5)</f>
        <v>0.42893100885951507</v>
      </c>
      <c r="Y7" s="4">
        <f>('[1]Qc, Summer, S1'!Y7*Main!$B$5)</f>
        <v>0.47939348049004626</v>
      </c>
    </row>
    <row r="8" spans="1:25" x14ac:dyDescent="0.3">
      <c r="A8">
        <v>7</v>
      </c>
      <c r="B8" s="4">
        <f>('[1]Qc, Summer, S1'!B8*Main!$B$5)</f>
        <v>-0.83080243148236854</v>
      </c>
      <c r="C8" s="4">
        <f>('[1]Qc, Summer, S1'!C8*Main!$B$5)</f>
        <v>-0.85420531687623813</v>
      </c>
      <c r="D8" s="4">
        <f>('[1]Qc, Summer, S1'!D8*Main!$B$5)</f>
        <v>-0.9068618090124444</v>
      </c>
      <c r="E8" s="4">
        <f>('[1]Qc, Summer, S1'!E8*Main!$B$5)</f>
        <v>-0.93026469440631432</v>
      </c>
      <c r="F8" s="4">
        <f>('[1]Qc, Summer, S1'!F8*Main!$B$5)</f>
        <v>-0.8717574809216404</v>
      </c>
      <c r="G8" s="4">
        <f>('[1]Qc, Summer, S1'!G8*Main!$B$5)</f>
        <v>-0.94196613710324895</v>
      </c>
      <c r="H8" s="4">
        <f>('[1]Qc, Summer, S1'!H8*Main!$B$5)</f>
        <v>-0.80739954608849906</v>
      </c>
      <c r="I8" s="4">
        <f>('[1]Qc, Summer, S1'!I8*Main!$B$5)</f>
        <v>-0.36859544495344515</v>
      </c>
      <c r="J8" s="4">
        <f>('[1]Qc, Summer, S1'!J8*Main!$B$5)</f>
        <v>-6.4357934833141214E-2</v>
      </c>
      <c r="K8" s="4">
        <f>('[1]Qc, Summer, S1'!K8*Main!$B$5)</f>
        <v>-5.2656492136206455E-2</v>
      </c>
      <c r="L8" s="4">
        <f>('[1]Qc, Summer, S1'!L8*Main!$B$5)</f>
        <v>0.11116370562088029</v>
      </c>
      <c r="M8" s="4">
        <f>('[1]Qc, Summer, S1'!M8*Main!$B$5)</f>
        <v>3.5104328090804306E-2</v>
      </c>
      <c r="N8" s="4">
        <f>('[1]Qc, Summer, S1'!N8*Main!$B$5)</f>
        <v>1.170144269693477E-2</v>
      </c>
      <c r="O8" s="4">
        <f>('[1]Qc, Summer, S1'!O8*Main!$B$5)</f>
        <v>0</v>
      </c>
      <c r="P8" s="4">
        <f>('[1]Qc, Summer, S1'!P8*Main!$B$5)</f>
        <v>-9.3611541575478158E-2</v>
      </c>
      <c r="Q8" s="4">
        <f>('[1]Qc, Summer, S1'!Q8*Main!$B$5)</f>
        <v>-0.16382019775708678</v>
      </c>
      <c r="R8" s="4">
        <f>('[1]Qc, Summer, S1'!R8*Main!$B$5)</f>
        <v>-0.23987957528716278</v>
      </c>
      <c r="S8" s="4">
        <f>('[1]Qc, Summer, S1'!S8*Main!$B$5)</f>
        <v>-0.31593895281723877</v>
      </c>
      <c r="T8" s="4">
        <f>('[1]Qc, Summer, S1'!T8*Main!$B$5)</f>
        <v>-0.27498390337796708</v>
      </c>
      <c r="U8" s="4">
        <f>('[1]Qc, Summer, S1'!U8*Main!$B$5)</f>
        <v>-0.33349111686264094</v>
      </c>
      <c r="V8" s="4">
        <f>('[1]Qc, Summer, S1'!V8*Main!$B$5)</f>
        <v>-0.23402885393869538</v>
      </c>
      <c r="W8" s="4">
        <f>('[1]Qc, Summer, S1'!W8*Main!$B$5)</f>
        <v>-0.4388041011350538</v>
      </c>
      <c r="X8" s="4">
        <f>('[1]Qc, Summer, S1'!X8*Main!$B$5)</f>
        <v>-0.55581852810440147</v>
      </c>
      <c r="Y8" s="4">
        <f>('[1]Qc, Summer, S1'!Y8*Main!$B$5)</f>
        <v>-0.59677357754367322</v>
      </c>
    </row>
    <row r="9" spans="1:25" x14ac:dyDescent="0.3">
      <c r="A9">
        <v>8</v>
      </c>
      <c r="B9" s="4">
        <f>('[1]Qc, Summer, S1'!B9*Main!$B$5)</f>
        <v>-1.0400695228107761</v>
      </c>
      <c r="C9" s="4">
        <f>('[1]Qc, Summer, S1'!C9*Main!$B$5)</f>
        <v>-1.0470148952502472</v>
      </c>
      <c r="D9" s="4">
        <f>('[1]Qc, Summer, S1'!D9*Main!$B$5)</f>
        <v>-1.0574329539094536</v>
      </c>
      <c r="E9" s="4">
        <f>('[1]Qc, Summer, S1'!E9*Main!$B$5)</f>
        <v>-1.0626419832390568</v>
      </c>
      <c r="F9" s="4">
        <f>('[1]Qc, Summer, S1'!F9*Main!$B$5)</f>
        <v>-1.048751238360115</v>
      </c>
      <c r="G9" s="4">
        <f>('[1]Qc, Summer, S1'!G9*Main!$B$5)</f>
        <v>-1.0244424348219667</v>
      </c>
      <c r="H9" s="4">
        <f>('[1]Qc, Summer, S1'!H9*Main!$B$5)</f>
        <v>-0.86990789804373758</v>
      </c>
      <c r="I9" s="4">
        <f>('[1]Qc, Summer, S1'!I9*Main!$B$5)</f>
        <v>-0.71884604748524439</v>
      </c>
      <c r="J9" s="4">
        <f>('[1]Qc, Summer, S1'!J9*Main!$B$5)</f>
        <v>-0.70321895949643465</v>
      </c>
      <c r="K9" s="4">
        <f>('[1]Qc, Summer, S1'!K9*Main!$B$5)</f>
        <v>-0.69280090083722812</v>
      </c>
      <c r="L9" s="4">
        <f>('[1]Qc, Summer, S1'!L9*Main!$B$5)</f>
        <v>-0.680646499068154</v>
      </c>
      <c r="M9" s="4">
        <f>('[1]Qc, Summer, S1'!M9*Main!$B$5)</f>
        <v>-0.67543746973855079</v>
      </c>
      <c r="N9" s="4">
        <f>('[1]Qc, Summer, S1'!N9*Main!$B$5)</f>
        <v>-0.69106455772736053</v>
      </c>
      <c r="O9" s="4">
        <f>('[1]Qc, Summer, S1'!O9*Main!$B$5)</f>
        <v>-0.71710970437537658</v>
      </c>
      <c r="P9" s="4">
        <f>('[1]Qc, Summer, S1'!P9*Main!$B$5)</f>
        <v>-0.79003611498982151</v>
      </c>
      <c r="Q9" s="4">
        <f>('[1]Qc, Summer, S1'!Q9*Main!$B$5)</f>
        <v>-0.8247629771871765</v>
      </c>
      <c r="R9" s="4">
        <f>('[1]Qc, Summer, S1'!R9*Main!$B$5)</f>
        <v>-0.85254446694506025</v>
      </c>
      <c r="S9" s="4">
        <f>('[1]Qc, Summer, S1'!S9*Main!$B$5)</f>
        <v>-0.85601715316479565</v>
      </c>
      <c r="T9" s="4">
        <f>('[1]Qc, Summer, S1'!T9*Main!$B$5)</f>
        <v>-0.8716442411536055</v>
      </c>
      <c r="U9" s="4">
        <f>('[1]Qc, Summer, S1'!U9*Main!$B$5)</f>
        <v>-0.90116207402135706</v>
      </c>
      <c r="V9" s="4">
        <f>('[1]Qc, Summer, S1'!V9*Main!$B$5)</f>
        <v>-0.95846139664699237</v>
      </c>
      <c r="W9" s="4">
        <f>('[1]Qc, Summer, S1'!W9*Main!$B$5)</f>
        <v>-0.99666094506408276</v>
      </c>
      <c r="X9" s="4">
        <f>('[1]Qc, Summer, S1'!X9*Main!$B$5)</f>
        <v>-1.0122880330528923</v>
      </c>
      <c r="Y9" s="4">
        <f>('[1]Qc, Summer, S1'!Y9*Main!$B$5)</f>
        <v>-1.0313878072614373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0.77886059121557227</v>
      </c>
      <c r="C2" s="4">
        <f>('[1]Qc, Summer, S2'!C2*Main!$B$5)</f>
        <v>0.88662223980537069</v>
      </c>
      <c r="D2" s="4">
        <f>('[1]Qc, Summer, S2'!D2*Main!$B$5)</f>
        <v>0.84381380749598034</v>
      </c>
      <c r="E2" s="4">
        <f>('[1]Qc, Summer, S2'!E2*Main!$B$5)</f>
        <v>0.83554112310876494</v>
      </c>
      <c r="F2" s="4">
        <f>('[1]Qc, Summer, S2'!F2*Main!$B$5)</f>
        <v>0.81729786714569153</v>
      </c>
      <c r="G2" s="4">
        <f>('[1]Qc, Summer, S2'!G2*Main!$B$5)</f>
        <v>0.8390452732640481</v>
      </c>
      <c r="H2" s="4">
        <f>('[1]Qc, Summer, S2'!H2*Main!$B$5)</f>
        <v>0.88145632772077753</v>
      </c>
      <c r="I2" s="4">
        <f>('[1]Qc, Summer, S2'!I2*Main!$B$5)</f>
        <v>1.6839428385400135</v>
      </c>
      <c r="J2" s="4">
        <f>('[1]Qc, Summer, S2'!J2*Main!$B$5)</f>
        <v>1.9410824344710171</v>
      </c>
      <c r="K2" s="4">
        <f>('[1]Qc, Summer, S2'!K2*Main!$B$5)</f>
        <v>1.8866055433971263</v>
      </c>
      <c r="L2" s="4">
        <f>('[1]Qc, Summer, S2'!L2*Main!$B$5)</f>
        <v>1.7701377073081186</v>
      </c>
      <c r="M2" s="4">
        <f>('[1]Qc, Summer, S2'!M2*Main!$B$5)</f>
        <v>1.8206769451147324</v>
      </c>
      <c r="N2" s="4">
        <f>('[1]Qc, Summer, S2'!N2*Main!$B$5)</f>
        <v>1.9182512705726755</v>
      </c>
      <c r="O2" s="4">
        <f>('[1]Qc, Summer, S2'!O2*Main!$B$5)</f>
        <v>1.8790553641965673</v>
      </c>
      <c r="P2" s="4">
        <f>('[1]Qc, Summer, S2'!P2*Main!$B$5)</f>
        <v>1.3041218619147568</v>
      </c>
      <c r="Q2" s="4">
        <f>('[1]Qc, Summer, S2'!Q2*Main!$B$5)</f>
        <v>1.671009995698864</v>
      </c>
      <c r="R2" s="4">
        <f>('[1]Qc, Summer, S2'!R2*Main!$B$5)</f>
        <v>1.7613231440309109</v>
      </c>
      <c r="S2" s="4">
        <f>('[1]Qc, Summer, S2'!S2*Main!$B$5)</f>
        <v>1.5860433857480745</v>
      </c>
      <c r="T2" s="4">
        <f>('[1]Qc, Summer, S2'!T2*Main!$B$5)</f>
        <v>1.3080956404413671</v>
      </c>
      <c r="U2" s="4">
        <f>('[1]Qc, Summer, S2'!U2*Main!$B$5)</f>
        <v>1.1864980175270992</v>
      </c>
      <c r="V2" s="4">
        <f>('[1]Qc, Summer, S2'!V2*Main!$B$5)</f>
        <v>1.2454544407582593</v>
      </c>
      <c r="W2" s="4">
        <f>('[1]Qc, Summer, S2'!W2*Main!$B$5)</f>
        <v>1.2246462913825555</v>
      </c>
      <c r="X2" s="4">
        <f>('[1]Qc, Summer, S2'!X2*Main!$B$5)</f>
        <v>0.8622376897557178</v>
      </c>
      <c r="Y2" s="4">
        <f>('[1]Qc, Summer, S2'!Y2*Main!$B$5)</f>
        <v>0.84648707668660905</v>
      </c>
    </row>
    <row r="3" spans="1:25" x14ac:dyDescent="0.3">
      <c r="A3">
        <v>2</v>
      </c>
      <c r="B3" s="4">
        <f>('[1]Qc, Summer, S2'!B3*Main!$B$5)</f>
        <v>3.256179239369255E-2</v>
      </c>
      <c r="C3" s="4">
        <f>('[1]Qc, Summer, S2'!C3*Main!$B$5)</f>
        <v>-0.19537075436215531</v>
      </c>
      <c r="D3" s="4">
        <f>('[1]Qc, Summer, S2'!D3*Main!$B$5)</f>
        <v>-0.22029049343896082</v>
      </c>
      <c r="E3" s="4">
        <f>('[1]Qc, Summer, S2'!E3*Main!$B$5)</f>
        <v>-0.32196302887232742</v>
      </c>
      <c r="F3" s="4">
        <f>('[1]Qc, Summer, S2'!F3*Main!$B$5)</f>
        <v>-0.38210266584435137</v>
      </c>
      <c r="G3" s="4">
        <f>('[1]Qc, Summer, S2'!G3*Main!$B$5)</f>
        <v>-0.29903686892166631</v>
      </c>
      <c r="H3" s="4">
        <f>('[1]Qc, Summer, S2'!H3*Main!$B$5)</f>
        <v>-0.37446061252746432</v>
      </c>
      <c r="I3" s="4">
        <f>('[1]Qc, Summer, S2'!I3*Main!$B$5)</f>
        <v>0.96356324430314699</v>
      </c>
      <c r="J3" s="4">
        <f>('[1]Qc, Summer, S2'!J3*Main!$B$5)</f>
        <v>1.2293737944557388</v>
      </c>
      <c r="K3" s="4">
        <f>('[1]Qc, Summer, S2'!K3*Main!$B$5)</f>
        <v>1.5466851387003961</v>
      </c>
      <c r="L3" s="4">
        <f>('[1]Qc, Summer, S2'!L3*Main!$B$5)</f>
        <v>0.89711060676499899</v>
      </c>
      <c r="M3" s="4">
        <f>('[1]Qc, Summer, S2'!M3*Main!$B$5)</f>
        <v>0.79776391364546739</v>
      </c>
      <c r="N3" s="4">
        <f>('[1]Qc, Summer, S2'!N3*Main!$B$5)</f>
        <v>0.55919894488351607</v>
      </c>
      <c r="O3" s="4">
        <f>('[1]Qc, Summer, S2'!O3*Main!$B$5)</f>
        <v>0.74892122505492864</v>
      </c>
      <c r="P3" s="4">
        <f>('[1]Qc, Summer, S2'!P3*Main!$B$5)</f>
        <v>0.33890845144455517</v>
      </c>
      <c r="Q3" s="4">
        <f>('[1]Qc, Summer, S2'!Q3*Main!$B$5)</f>
        <v>0.27959947244175792</v>
      </c>
      <c r="R3" s="4">
        <f>('[1]Qc, Summer, S2'!R3*Main!$B$5)</f>
        <v>0.32561792393692557</v>
      </c>
      <c r="S3" s="4">
        <f>('[1]Qc, Summer, S2'!S3*Main!$B$5)</f>
        <v>0.59209300046489932</v>
      </c>
      <c r="T3" s="4">
        <f>('[1]Qc, Summer, S2'!T3*Main!$B$5)</f>
        <v>1.1692341574837153</v>
      </c>
      <c r="U3" s="4">
        <f>('[1]Qc, Summer, S2'!U3*Main!$B$5)</f>
        <v>1.1745503684867669</v>
      </c>
      <c r="V3" s="4">
        <f>('[1]Qc, Summer, S2'!V3*Main!$B$5)</f>
        <v>0.91173018702339126</v>
      </c>
      <c r="W3" s="4">
        <f>('[1]Qc, Summer, S2'!W3*Main!$B$5)</f>
        <v>0.71436585353509174</v>
      </c>
      <c r="X3" s="4">
        <f>('[1]Qc, Summer, S2'!X3*Main!$B$5)</f>
        <v>0.33558581956764766</v>
      </c>
      <c r="Y3" s="4">
        <f>('[1]Qc, Summer, S2'!Y3*Main!$B$5)</f>
        <v>6.7117163913529537E-2</v>
      </c>
    </row>
    <row r="4" spans="1:25" x14ac:dyDescent="0.3">
      <c r="A4">
        <v>3</v>
      </c>
      <c r="B4" s="4">
        <f>('[1]Qc, Summer, S2'!B4*Main!$B$5)</f>
        <v>-0.20454121834241973</v>
      </c>
      <c r="C4" s="4">
        <f>('[1]Qc, Summer, S2'!C4*Main!$B$5)</f>
        <v>-0.48443972765309923</v>
      </c>
      <c r="D4" s="4">
        <f>('[1]Qc, Summer, S2'!D4*Main!$B$5)</f>
        <v>-0.84507819157262876</v>
      </c>
      <c r="E4" s="4">
        <f>('[1]Qc, Summer, S2'!E4*Main!$B$5)</f>
        <v>-0.7728344021219653</v>
      </c>
      <c r="F4" s="4">
        <f>('[1]Qc, Summer, S2'!F4*Main!$B$5)</f>
        <v>-0.79663421880731899</v>
      </c>
      <c r="G4" s="4">
        <f>('[1]Qc, Summer, S2'!G4*Main!$B$5)</f>
        <v>-0.75151483240825578</v>
      </c>
      <c r="H4" s="4">
        <f>('[1]Qc, Summer, S2'!H4*Main!$B$5)</f>
        <v>-4.1372630335515248E-2</v>
      </c>
      <c r="I4" s="4">
        <f>('[1]Qc, Summer, S2'!I4*Main!$B$5)</f>
        <v>0.88291515069324666</v>
      </c>
      <c r="J4" s="4">
        <f>('[1]Qc, Summer, S2'!J4*Main!$B$5)</f>
        <v>1.1949513282109785</v>
      </c>
      <c r="K4" s="4">
        <f>('[1]Qc, Summer, S2'!K4*Main!$B$5)</f>
        <v>1.1938959039677257</v>
      </c>
      <c r="L4" s="4">
        <f>('[1]Qc, Summer, S2'!L4*Main!$B$5)</f>
        <v>0.97695345076708384</v>
      </c>
      <c r="M4" s="4">
        <f>('[1]Qc, Summer, S2'!M4*Main!$B$5)</f>
        <v>1.2224979009598802</v>
      </c>
      <c r="N4" s="4">
        <f>('[1]Qc, Summer, S2'!N4*Main!$B$5)</f>
        <v>1.096374703891154</v>
      </c>
      <c r="O4" s="4">
        <f>('[1]Qc, Summer, S2'!O4*Main!$B$5)</f>
        <v>0.95674207650878984</v>
      </c>
      <c r="P4" s="4">
        <f>('[1]Qc, Summer, S2'!P4*Main!$B$5)</f>
        <v>0.69483855054557286</v>
      </c>
      <c r="Q4" s="4">
        <f>('[1]Qc, Summer, S2'!Q4*Main!$B$5)</f>
        <v>0.44238107155946982</v>
      </c>
      <c r="R4" s="4">
        <f>('[1]Qc, Summer, S2'!R4*Main!$B$5)</f>
        <v>0.54354348527526397</v>
      </c>
      <c r="S4" s="4">
        <f>('[1]Qc, Summer, S2'!S4*Main!$B$5)</f>
        <v>0.48549515189635228</v>
      </c>
      <c r="T4" s="4">
        <f>('[1]Qc, Summer, S2'!T4*Main!$B$5)</f>
        <v>9.1505281890029877E-2</v>
      </c>
      <c r="U4" s="4">
        <f>('[1]Qc, Summer, S2'!U4*Main!$B$5)</f>
        <v>0.38660190030355185</v>
      </c>
      <c r="V4" s="4">
        <f>('[1]Qc, Summer, S2'!V4*Main!$B$5)</f>
        <v>0.54882060649152864</v>
      </c>
      <c r="W4" s="4">
        <f>('[1]Qc, Summer, S2'!W4*Main!$B$5)</f>
        <v>0.36243268513305954</v>
      </c>
      <c r="X4" s="4">
        <f>('[1]Qc, Summer, S2'!X4*Main!$B$5)</f>
        <v>-0.33578322299092284</v>
      </c>
      <c r="Y4" s="4">
        <f>('[1]Qc, Summer, S2'!Y4*Main!$B$5)</f>
        <v>-0.69436360963610921</v>
      </c>
    </row>
    <row r="5" spans="1:25" x14ac:dyDescent="0.3">
      <c r="A5">
        <v>4</v>
      </c>
      <c r="B5" s="4">
        <f>('[1]Qc, Summer, S2'!B5*Main!$B$5)</f>
        <v>-0.96778467626065523</v>
      </c>
      <c r="C5" s="4">
        <f>('[1]Qc, Summer, S2'!C5*Main!$B$5)</f>
        <v>-0.96751098149926928</v>
      </c>
      <c r="D5" s="4">
        <f>('[1]Qc, Summer, S2'!D5*Main!$B$5)</f>
        <v>-0.97544812957946136</v>
      </c>
      <c r="E5" s="4">
        <f>('[1]Qc, Summer, S2'!E5*Main!$B$5)</f>
        <v>-1.005007163809142</v>
      </c>
      <c r="F5" s="4">
        <f>('[1]Qc, Summer, S2'!F5*Main!$B$5)</f>
        <v>-0.98794685701608542</v>
      </c>
      <c r="G5" s="4">
        <f>('[1]Qc, Summer, S2'!G5*Main!$B$5)</f>
        <v>-1.025123728771008</v>
      </c>
      <c r="H5" s="4">
        <f>('[1]Qc, Summer, S2'!H5*Main!$B$5)</f>
        <v>-0.94908220089928319</v>
      </c>
      <c r="I5" s="4">
        <f>('[1]Qc, Summer, S2'!I5*Main!$B$5)</f>
        <v>-0.62137833993319413</v>
      </c>
      <c r="J5" s="4">
        <f>('[1]Qc, Summer, S2'!J5*Main!$B$5)</f>
        <v>-0.46491616800756963</v>
      </c>
      <c r="K5" s="4">
        <f>('[1]Qc, Summer, S2'!K5*Main!$B$5)</f>
        <v>-0.5118092037916927</v>
      </c>
      <c r="L5" s="4">
        <f>('[1]Qc, Summer, S2'!L5*Main!$B$5)</f>
        <v>-0.64674072115495718</v>
      </c>
      <c r="M5" s="4">
        <f>('[1]Qc, Summer, S2'!M5*Main!$B$5)</f>
        <v>-0.68191049799304937</v>
      </c>
      <c r="N5" s="4">
        <f>('[1]Qc, Summer, S2'!N5*Main!$B$5)</f>
        <v>-0.62584868770249757</v>
      </c>
      <c r="O5" s="4">
        <f>('[1]Qc, Summer, S2'!O5*Main!$B$5)</f>
        <v>-0.68642646155591724</v>
      </c>
      <c r="P5" s="4">
        <f>('[1]Qc, Summer, S2'!P5*Main!$B$5)</f>
        <v>-0.6523058479698044</v>
      </c>
      <c r="Q5" s="4">
        <f>('[1]Qc, Summer, S2'!Q5*Main!$B$5)</f>
        <v>-0.78632504946178228</v>
      </c>
      <c r="R5" s="4">
        <f>('[1]Qc, Summer, S2'!R5*Main!$B$5)</f>
        <v>-0.84936607616767534</v>
      </c>
      <c r="S5" s="4">
        <f>('[1]Qc, Summer, S2'!S5*Main!$B$5)</f>
        <v>-0.78632504946178228</v>
      </c>
      <c r="T5" s="4">
        <f>('[1]Qc, Summer, S2'!T5*Main!$B$5)</f>
        <v>-0.55368450228374011</v>
      </c>
      <c r="U5" s="4">
        <f>('[1]Qc, Summer, S2'!U5*Main!$B$5)</f>
        <v>-0.48320810122686281</v>
      </c>
      <c r="V5" s="4">
        <f>('[1]Qc, Summer, S2'!V5*Main!$B$5)</f>
        <v>-0.49296988104962769</v>
      </c>
      <c r="W5" s="4">
        <f>('[1]Qc, Summer, S2'!W5*Main!$B$5)</f>
        <v>-0.65604634304207876</v>
      </c>
      <c r="X5" s="4">
        <f>('[1]Qc, Summer, S2'!X5*Main!$B$5)</f>
        <v>-0.79029362350187826</v>
      </c>
      <c r="Y5" s="4">
        <f>('[1]Qc, Summer, S2'!Y5*Main!$B$5)</f>
        <v>-0.84681159172807341</v>
      </c>
    </row>
    <row r="6" spans="1:25" x14ac:dyDescent="0.3">
      <c r="A6">
        <v>5</v>
      </c>
      <c r="B6" s="4">
        <f>('[1]Qc, Summer, S2'!B6*Main!$B$5)</f>
        <v>-0.60259575878800187</v>
      </c>
      <c r="C6" s="4">
        <f>('[1]Qc, Summer, S2'!C6*Main!$B$5)</f>
        <v>-0.76683264206551616</v>
      </c>
      <c r="D6" s="4">
        <f>('[1]Qc, Summer, S2'!D6*Main!$B$5)</f>
        <v>-0.89417858673313277</v>
      </c>
      <c r="E6" s="4">
        <f>('[1]Qc, Summer, S2'!E6*Main!$B$5)</f>
        <v>-0.92398016347493617</v>
      </c>
      <c r="F6" s="4">
        <f>('[1]Qc, Summer, S2'!F6*Main!$B$5)</f>
        <v>-0.90586290536758429</v>
      </c>
      <c r="G6" s="4">
        <f>('[1]Qc, Summer, S2'!G6*Main!$B$5)</f>
        <v>-0.9911978167427915</v>
      </c>
      <c r="H6" s="4">
        <f>('[1]Qc, Summer, S2'!H6*Main!$B$5)</f>
        <v>-0.90166180203834345</v>
      </c>
      <c r="I6" s="4">
        <f>('[1]Qc, Summer, S2'!I6*Main!$B$5)</f>
        <v>-0.35446809340470692</v>
      </c>
      <c r="J6" s="4">
        <f>('[1]Qc, Summer, S2'!J6*Main!$B$5)</f>
        <v>0.12051915175760035</v>
      </c>
      <c r="K6" s="4">
        <f>('[1]Qc, Summer, S2'!K6*Main!$B$5)</f>
        <v>0.3899149027451777</v>
      </c>
      <c r="L6" s="4">
        <f>('[1]Qc, Summer, S2'!L6*Main!$B$5)</f>
        <v>0.66285533466680191</v>
      </c>
      <c r="M6" s="4">
        <f>('[1]Qc, Summer, S2'!M6*Main!$B$5)</f>
        <v>0.69613595010313278</v>
      </c>
      <c r="N6" s="4">
        <f>('[1]Qc, Summer, S2'!N6*Main!$B$5)</f>
        <v>0.60390860357838971</v>
      </c>
      <c r="O6" s="4">
        <f>('[1]Qc, Summer, S2'!O6*Main!$B$5)</f>
        <v>0.50885864075431264</v>
      </c>
      <c r="P6" s="4">
        <f>('[1]Qc, Summer, S2'!P6*Main!$B$5)</f>
        <v>0.32492908562098133</v>
      </c>
      <c r="Q6" s="4">
        <f>('[1]Qc, Summer, S2'!Q6*Main!$B$5)</f>
        <v>0.21005516646204855</v>
      </c>
      <c r="R6" s="4">
        <f>('[1]Qc, Summer, S2'!R6*Main!$B$5)</f>
        <v>0.17723404670235346</v>
      </c>
      <c r="S6" s="4">
        <f>('[1]Qc, Summer, S2'!S6*Main!$B$5)</f>
        <v>0.16082348682250591</v>
      </c>
      <c r="T6" s="4">
        <f>('[1]Qc, Summer, S2'!T6*Main!$B$5)</f>
        <v>0.16410559879847542</v>
      </c>
      <c r="U6" s="4">
        <f>('[1]Qc, Summer, S2'!U6*Main!$B$5)</f>
        <v>3.8991490274517759E-2</v>
      </c>
      <c r="V6" s="4">
        <f>('[1]Qc, Summer, S2'!V6*Main!$B$5)</f>
        <v>0.34790386945276791</v>
      </c>
      <c r="W6" s="4">
        <f>('[1]Qc, Summer, S2'!W6*Main!$B$5)</f>
        <v>0.16738771077444495</v>
      </c>
      <c r="X6" s="4">
        <f>('[1]Qc, Summer, S2'!X6*Main!$B$5)</f>
        <v>9.0061152620603338E-2</v>
      </c>
      <c r="Y6" s="4">
        <f>('[1]Qc, Summer, S2'!Y6*Main!$B$5)</f>
        <v>-0.14441292694265842</v>
      </c>
    </row>
    <row r="7" spans="1:25" x14ac:dyDescent="0.3">
      <c r="A7">
        <v>6</v>
      </c>
      <c r="B7" s="4">
        <f>('[1]Qc, Summer, S2'!B7*Main!$B$5)</f>
        <v>0.43061309124719954</v>
      </c>
      <c r="C7" s="4">
        <f>('[1]Qc, Summer, S2'!C7*Main!$B$5)</f>
        <v>0.4872656260644091</v>
      </c>
      <c r="D7" s="4">
        <f>('[1]Qc, Summer, S2'!D7*Main!$B$5)</f>
        <v>0.35969649778242629</v>
      </c>
      <c r="E7" s="4">
        <f>('[1]Qc, Summer, S2'!E7*Main!$B$5)</f>
        <v>0.42297643720711248</v>
      </c>
      <c r="F7" s="4">
        <f>('[1]Qc, Summer, S2'!F7*Main!$B$5)</f>
        <v>0.44608824921389567</v>
      </c>
      <c r="G7" s="4">
        <f>('[1]Qc, Summer, S2'!G7*Main!$B$5)</f>
        <v>0.44911599751172759</v>
      </c>
      <c r="H7" s="4">
        <f>('[1]Qc, Summer, S2'!H7*Main!$B$5)</f>
        <v>0.44265680114301958</v>
      </c>
      <c r="I7" s="4">
        <f>('[1]Qc, Summer, S2'!I7*Main!$B$5)</f>
        <v>0.79599502749999895</v>
      </c>
      <c r="J7" s="4">
        <f>('[1]Qc, Summer, S2'!J7*Main!$B$5)</f>
        <v>0.93099895993554682</v>
      </c>
      <c r="K7" s="4">
        <f>('[1]Qc, Summer, S2'!K7*Main!$B$5)</f>
        <v>0.9108980754027185</v>
      </c>
      <c r="L7" s="4">
        <f>('[1]Qc, Summer, S2'!L7*Main!$B$5)</f>
        <v>0.81207573512626152</v>
      </c>
      <c r="M7" s="4">
        <f>('[1]Qc, Summer, S2'!M7*Main!$B$5)</f>
        <v>0.97967842423513263</v>
      </c>
      <c r="N7" s="4">
        <f>('[1]Qc, Summer, S2'!N7*Main!$B$5)</f>
        <v>1.0208558010856461</v>
      </c>
      <c r="O7" s="4">
        <f>('[1]Qc, Summer, S2'!O7*Main!$B$5)</f>
        <v>0.91256333696652625</v>
      </c>
      <c r="P7" s="4">
        <f>('[1]Qc, Summer, S2'!P7*Main!$B$5)</f>
        <v>0.80235329892544605</v>
      </c>
      <c r="Q7" s="4">
        <f>('[1]Qc, Summer, S2'!Q7*Main!$B$5)</f>
        <v>0.71353934885571113</v>
      </c>
      <c r="R7" s="4">
        <f>('[1]Qc, Summer, S2'!R7*Main!$B$5)</f>
        <v>0.87845070614428689</v>
      </c>
      <c r="S7" s="4">
        <f>('[1]Qc, Summer, S2'!S7*Main!$B$5)</f>
        <v>0.85099912157727797</v>
      </c>
      <c r="T7" s="4">
        <f>('[1]Qc, Summer, S2'!T7*Main!$B$5)</f>
        <v>0.65433004880922108</v>
      </c>
      <c r="U7" s="4">
        <f>('[1]Qc, Summer, S2'!U7*Main!$B$5)</f>
        <v>0.61330405937359911</v>
      </c>
      <c r="V7" s="4">
        <f>('[1]Qc, Summer, S2'!V7*Main!$B$5)</f>
        <v>0.7077361646182001</v>
      </c>
      <c r="W7" s="4">
        <f>('[1]Qc, Summer, S2'!W7*Main!$B$5)</f>
        <v>0.55786262387552232</v>
      </c>
      <c r="X7" s="4">
        <f>('[1]Qc, Summer, S2'!X7*Main!$B$5)</f>
        <v>0.42035238868232483</v>
      </c>
      <c r="Y7" s="4">
        <f>('[1]Qc, Summer, S2'!Y7*Main!$B$5)</f>
        <v>0.48898135009984717</v>
      </c>
    </row>
    <row r="8" spans="1:25" x14ac:dyDescent="0.3">
      <c r="A8">
        <v>7</v>
      </c>
      <c r="B8" s="4">
        <f>('[1]Qc, Summer, S2'!B8*Main!$B$5)</f>
        <v>-0.84741848011201582</v>
      </c>
      <c r="C8" s="4">
        <f>('[1]Qc, Summer, S2'!C8*Main!$B$5)</f>
        <v>-0.85420531687623813</v>
      </c>
      <c r="D8" s="4">
        <f>('[1]Qc, Summer, S2'!D8*Main!$B$5)</f>
        <v>-0.88872457283219541</v>
      </c>
      <c r="E8" s="4">
        <f>('[1]Qc, Summer, S2'!E8*Main!$B$5)</f>
        <v>-0.9209620474622513</v>
      </c>
      <c r="F8" s="4">
        <f>('[1]Qc, Summer, S2'!F8*Main!$B$5)</f>
        <v>-0.85432233130320756</v>
      </c>
      <c r="G8" s="4">
        <f>('[1]Qc, Summer, S2'!G8*Main!$B$5)</f>
        <v>-0.93254647573221672</v>
      </c>
      <c r="H8" s="4">
        <f>('[1]Qc, Summer, S2'!H8*Main!$B$5)</f>
        <v>-0.81547354154938401</v>
      </c>
      <c r="I8" s="4">
        <f>('[1]Qc, Summer, S2'!I8*Main!$B$5)</f>
        <v>-0.36122353605437629</v>
      </c>
      <c r="J8" s="4">
        <f>('[1]Qc, Summer, S2'!J8*Main!$B$5)</f>
        <v>-6.3070776136478393E-2</v>
      </c>
      <c r="K8" s="4">
        <f>('[1]Qc, Summer, S2'!K8*Main!$B$5)</f>
        <v>-5.3709621978930588E-2</v>
      </c>
      <c r="L8" s="4">
        <f>('[1]Qc, Summer, S2'!L8*Main!$B$5)</f>
        <v>0.11116370562088029</v>
      </c>
      <c r="M8" s="4">
        <f>('[1]Qc, Summer, S2'!M8*Main!$B$5)</f>
        <v>3.580641465262039E-2</v>
      </c>
      <c r="N8" s="4">
        <f>('[1]Qc, Summer, S2'!N8*Main!$B$5)</f>
        <v>1.1584428269965419E-2</v>
      </c>
      <c r="O8" s="4">
        <f>('[1]Qc, Summer, S2'!O8*Main!$B$5)</f>
        <v>0</v>
      </c>
      <c r="P8" s="4">
        <f>('[1]Qc, Summer, S2'!P8*Main!$B$5)</f>
        <v>-9.17393107439686E-2</v>
      </c>
      <c r="Q8" s="4">
        <f>('[1]Qc, Summer, S2'!Q8*Main!$B$5)</f>
        <v>-0.16545839973465762</v>
      </c>
      <c r="R8" s="4">
        <f>('[1]Qc, Summer, S2'!R8*Main!$B$5)</f>
        <v>-0.23748077953429114</v>
      </c>
      <c r="S8" s="4">
        <f>('[1]Qc, Summer, S2'!S8*Main!$B$5)</f>
        <v>-0.31277956328906642</v>
      </c>
      <c r="T8" s="4">
        <f>('[1]Qc, Summer, S2'!T8*Main!$B$5)</f>
        <v>-0.26948422531040778</v>
      </c>
      <c r="U8" s="4">
        <f>('[1]Qc, Summer, S2'!U8*Main!$B$5)</f>
        <v>-0.34016093919989382</v>
      </c>
      <c r="V8" s="4">
        <f>('[1]Qc, Summer, S2'!V8*Main!$B$5)</f>
        <v>-0.2363691424780823</v>
      </c>
      <c r="W8" s="4">
        <f>('[1]Qc, Summer, S2'!W8*Main!$B$5)</f>
        <v>-0.44758018315775489</v>
      </c>
      <c r="X8" s="4">
        <f>('[1]Qc, Summer, S2'!X8*Main!$B$5)</f>
        <v>-0.54470215754231344</v>
      </c>
      <c r="Y8" s="4">
        <f>('[1]Qc, Summer, S2'!Y8*Main!$B$5)</f>
        <v>-0.60274131331910996</v>
      </c>
    </row>
    <row r="9" spans="1:25" x14ac:dyDescent="0.3">
      <c r="A9">
        <v>8</v>
      </c>
      <c r="B9" s="4">
        <f>('[1]Qc, Summer, S2'!B9*Main!$B$5)</f>
        <v>-1.0192681323545605</v>
      </c>
      <c r="C9" s="4">
        <f>('[1]Qc, Summer, S2'!C9*Main!$B$5)</f>
        <v>-1.0470148952502469</v>
      </c>
      <c r="D9" s="4">
        <f>('[1]Qc, Summer, S2'!D9*Main!$B$5)</f>
        <v>-1.046858624370359</v>
      </c>
      <c r="E9" s="4">
        <f>('[1]Qc, Summer, S2'!E9*Main!$B$5)</f>
        <v>-1.0732684030714472</v>
      </c>
      <c r="F9" s="4">
        <f>('[1]Qc, Summer, S2'!F9*Main!$B$5)</f>
        <v>-1.0592387507437162</v>
      </c>
      <c r="G9" s="4">
        <f>('[1]Qc, Summer, S2'!G9*Main!$B$5)</f>
        <v>-1.0346868591701863</v>
      </c>
      <c r="H9" s="4">
        <f>('[1]Qc, Summer, S2'!H9*Main!$B$5)</f>
        <v>-0.88730605600461243</v>
      </c>
      <c r="I9" s="4">
        <f>('[1]Qc, Summer, S2'!I9*Main!$B$5)</f>
        <v>-0.72603450796009672</v>
      </c>
      <c r="J9" s="4">
        <f>('[1]Qc, Summer, S2'!J9*Main!$B$5)</f>
        <v>-0.70321895949643454</v>
      </c>
      <c r="K9" s="4">
        <f>('[1]Qc, Summer, S2'!K9*Main!$B$5)</f>
        <v>-0.70665691885397253</v>
      </c>
      <c r="L9" s="4">
        <f>('[1]Qc, Summer, S2'!L9*Main!$B$5)</f>
        <v>-0.6942594290495171</v>
      </c>
      <c r="M9" s="4">
        <f>('[1]Qc, Summer, S2'!M9*Main!$B$5)</f>
        <v>-0.6686830950411653</v>
      </c>
      <c r="N9" s="4">
        <f>('[1]Qc, Summer, S2'!N9*Main!$B$5)</f>
        <v>-0.68415391215008692</v>
      </c>
      <c r="O9" s="4">
        <f>('[1]Qc, Summer, S2'!O9*Main!$B$5)</f>
        <v>-0.71710970437537658</v>
      </c>
      <c r="P9" s="4">
        <f>('[1]Qc, Summer, S2'!P9*Main!$B$5)</f>
        <v>-0.79003611498982151</v>
      </c>
      <c r="Q9" s="4">
        <f>('[1]Qc, Summer, S2'!Q9*Main!$B$5)</f>
        <v>-0.8247629771871765</v>
      </c>
      <c r="R9" s="4">
        <f>('[1]Qc, Summer, S2'!R9*Main!$B$5)</f>
        <v>-0.83549357760615905</v>
      </c>
      <c r="S9" s="4">
        <f>('[1]Qc, Summer, S2'!S9*Main!$B$5)</f>
        <v>-0.87313749622809167</v>
      </c>
      <c r="T9" s="4">
        <f>('[1]Qc, Summer, S2'!T9*Main!$B$5)</f>
        <v>-0.85421135633053324</v>
      </c>
      <c r="U9" s="4">
        <f>('[1]Qc, Summer, S2'!U9*Main!$B$5)</f>
        <v>-0.90116207402135706</v>
      </c>
      <c r="V9" s="4">
        <f>('[1]Qc, Summer, S2'!V9*Main!$B$5)</f>
        <v>-0.93929216871405252</v>
      </c>
      <c r="W9" s="4">
        <f>('[1]Qc, Summer, S2'!W9*Main!$B$5)</f>
        <v>-0.98669433561344189</v>
      </c>
      <c r="X9" s="4">
        <f>('[1]Qc, Summer, S2'!X9*Main!$B$5)</f>
        <v>-1.0224109133834214</v>
      </c>
      <c r="Y9" s="4">
        <f>('[1]Qc, Summer, S2'!Y9*Main!$B$5)</f>
        <v>-1.0417016853340517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0.77886059121557227</v>
      </c>
      <c r="C2" s="4">
        <f>('[1]Qc, Summer, S3'!C2*Main!$B$5)</f>
        <v>0.87784380178749566</v>
      </c>
      <c r="D2" s="4">
        <f>('[1]Qc, Summer, S3'!D2*Main!$B$5)</f>
        <v>0.81899575433433391</v>
      </c>
      <c r="E2" s="4">
        <f>('[1]Qc, Summer, S3'!E2*Main!$B$5)</f>
        <v>0.8107230699471184</v>
      </c>
      <c r="F2" s="4">
        <f>('[1]Qc, Summer, S3'!F2*Main!$B$5)</f>
        <v>0.80111375096458859</v>
      </c>
      <c r="G2" s="4">
        <f>('[1]Qc, Summer, S3'!G2*Main!$B$5)</f>
        <v>0.8390452732640481</v>
      </c>
      <c r="H2" s="4">
        <f>('[1]Qc, Summer, S3'!H2*Main!$B$5)</f>
        <v>0.88145632772077753</v>
      </c>
      <c r="I2" s="4">
        <f>('[1]Qc, Summer, S3'!I2*Main!$B$5)</f>
        <v>1.6839428385400135</v>
      </c>
      <c r="J2" s="4">
        <f>('[1]Qc, Summer, S3'!J2*Main!$B$5)</f>
        <v>1.9410824344710171</v>
      </c>
      <c r="K2" s="4">
        <f>('[1]Qc, Summer, S3'!K2*Main!$B$5)</f>
        <v>1.8496132778403196</v>
      </c>
      <c r="L2" s="4">
        <f>('[1]Qc, Summer, S3'!L2*Main!$B$5)</f>
        <v>1.7882003369745283</v>
      </c>
      <c r="M2" s="4">
        <f>('[1]Qc, Summer, S3'!M2*Main!$B$5)</f>
        <v>1.8387034495218091</v>
      </c>
      <c r="N2" s="4">
        <f>('[1]Qc, Summer, S3'!N2*Main!$B$5)</f>
        <v>1.9566162959841287</v>
      </c>
      <c r="O2" s="4">
        <f>('[1]Qc, Summer, S3'!O2*Main!$B$5)</f>
        <v>1.8232418385273623</v>
      </c>
      <c r="P2" s="4">
        <f>('[1]Qc, Summer, S3'!P2*Main!$B$5)</f>
        <v>1.3041218619147568</v>
      </c>
      <c r="Q2" s="4">
        <f>('[1]Qc, Summer, S3'!Q2*Main!$B$5)</f>
        <v>1.6880611181039546</v>
      </c>
      <c r="R2" s="4">
        <f>('[1]Qc, Summer, S3'!R2*Main!$B$5)</f>
        <v>1.7613231440309109</v>
      </c>
      <c r="S2" s="4">
        <f>('[1]Qc, Summer, S3'!S2*Main!$B$5)</f>
        <v>1.6022275019291772</v>
      </c>
      <c r="T2" s="4">
        <f>('[1]Qc, Summer, S3'!T2*Main!$B$5)</f>
        <v>1.2567977721887644</v>
      </c>
      <c r="U2" s="4">
        <f>('[1]Qc, Summer, S3'!U2*Main!$B$5)</f>
        <v>1.1748656840219316</v>
      </c>
      <c r="V2" s="4">
        <f>('[1]Qc, Summer, S3'!V2*Main!$B$5)</f>
        <v>1.2454544407582593</v>
      </c>
      <c r="W2" s="4">
        <f>('[1]Qc, Summer, S3'!W2*Main!$B$5)</f>
        <v>1.2001533655549046</v>
      </c>
      <c r="X2" s="4">
        <f>('[1]Qc, Summer, S3'!X2*Main!$B$5)</f>
        <v>0.82842444702019957</v>
      </c>
      <c r="Y2" s="4">
        <f>('[1]Qc, Summer, S3'!Y2*Main!$B$5)</f>
        <v>0.82134389619096715</v>
      </c>
    </row>
    <row r="3" spans="1:25" x14ac:dyDescent="0.3">
      <c r="A3">
        <v>2</v>
      </c>
      <c r="B3" s="4">
        <f>('[1]Qc, Summer, S3'!B3*Main!$B$5)</f>
        <v>3.2894055581383294E-2</v>
      </c>
      <c r="C3" s="4">
        <f>('[1]Qc, Summer, S3'!C3*Main!$B$5)</f>
        <v>-0.19935791261444422</v>
      </c>
      <c r="D3" s="4">
        <f>('[1]Qc, Summer, S3'!D3*Main!$B$5)</f>
        <v>-0.21813078271897104</v>
      </c>
      <c r="E3" s="4">
        <f>('[1]Qc, Summer, S3'!E3*Main!$B$5)</f>
        <v>-0.31249352802314134</v>
      </c>
      <c r="F3" s="4">
        <f>('[1]Qc, Summer, S3'!F3*Main!$B$5)</f>
        <v>-0.38592369250279479</v>
      </c>
      <c r="G3" s="4">
        <f>('[1]Qc, Summer, S3'!G3*Main!$B$5)</f>
        <v>-0.29305613154323307</v>
      </c>
      <c r="H3" s="4">
        <f>('[1]Qc, Summer, S3'!H3*Main!$B$5)</f>
        <v>-0.38210266584435137</v>
      </c>
      <c r="I3" s="4">
        <f>('[1]Qc, Summer, S3'!I3*Main!$B$5)</f>
        <v>0.97319887674617855</v>
      </c>
      <c r="J3" s="4">
        <f>('[1]Qc, Summer, S3'!J3*Main!$B$5)</f>
        <v>1.2539612703448542</v>
      </c>
      <c r="K3" s="4">
        <f>('[1]Qc, Summer, S3'!K3*Main!$B$5)</f>
        <v>1.5782501415310164</v>
      </c>
      <c r="L3" s="4">
        <f>('[1]Qc, Summer, S3'!L3*Main!$B$5)</f>
        <v>0.90608171283264904</v>
      </c>
      <c r="M3" s="4">
        <f>('[1]Qc, Summer, S3'!M3*Main!$B$5)</f>
        <v>0.79776391364546739</v>
      </c>
      <c r="N3" s="4">
        <f>('[1]Qc, Summer, S3'!N3*Main!$B$5)</f>
        <v>0.55355047069277341</v>
      </c>
      <c r="O3" s="4">
        <f>('[1]Qc, Summer, S3'!O3*Main!$B$5)</f>
        <v>0.77184738500558958</v>
      </c>
      <c r="P3" s="4">
        <f>('[1]Qc, Summer, S3'!P3*Main!$B$5)</f>
        <v>0.32561792393692557</v>
      </c>
      <c r="Q3" s="4">
        <f>('[1]Qc, Summer, S3'!Q3*Main!$B$5)</f>
        <v>0.27959947244175792</v>
      </c>
      <c r="R3" s="4">
        <f>('[1]Qc, Summer, S3'!R3*Main!$B$5)</f>
        <v>0.32894055581383291</v>
      </c>
      <c r="S3" s="4">
        <f>('[1]Qc, Summer, S3'!S3*Main!$B$5)</f>
        <v>0.59807373784333251</v>
      </c>
      <c r="T3" s="4">
        <f>('[1]Qc, Summer, S3'!T3*Main!$B$5)</f>
        <v>1.1233818375823932</v>
      </c>
      <c r="U3" s="4">
        <f>('[1]Qc, Summer, S3'!U3*Main!$B$5)</f>
        <v>1.1745503684867669</v>
      </c>
      <c r="V3" s="4">
        <f>('[1]Qc, Summer, S3'!V3*Main!$B$5)</f>
        <v>0.92103355627873196</v>
      </c>
      <c r="W3" s="4">
        <f>('[1]Qc, Summer, S3'!W3*Main!$B$5)</f>
        <v>0.71436585353509174</v>
      </c>
      <c r="X3" s="4">
        <f>('[1]Qc, Summer, S3'!X3*Main!$B$5)</f>
        <v>0.32561792393692551</v>
      </c>
      <c r="Y3" s="4">
        <f>('[1]Qc, Summer, S3'!Y3*Main!$B$5)</f>
        <v>6.5788111162766588E-2</v>
      </c>
    </row>
    <row r="4" spans="1:25" x14ac:dyDescent="0.3">
      <c r="A4">
        <v>3</v>
      </c>
      <c r="B4" s="4">
        <f>('[1]Qc, Summer, S3'!B4*Main!$B$5)</f>
        <v>-0.20053060621805857</v>
      </c>
      <c r="C4" s="4">
        <f>('[1]Qc, Summer, S3'!C4*Main!$B$5)</f>
        <v>-0.47494090946382289</v>
      </c>
      <c r="D4" s="4">
        <f>('[1]Qc, Summer, S3'!D4*Main!$B$5)</f>
        <v>-0.82850803095355763</v>
      </c>
      <c r="E4" s="4">
        <f>('[1]Qc, Summer, S3'!E4*Main!$B$5)</f>
        <v>-0.7728344021219653</v>
      </c>
      <c r="F4" s="4">
        <f>('[1]Qc, Summer, S3'!F4*Main!$B$5)</f>
        <v>-0.7732038006071037</v>
      </c>
      <c r="G4" s="4">
        <f>('[1]Qc, Summer, S3'!G4*Main!$B$5)</f>
        <v>-0.75151483240825578</v>
      </c>
      <c r="H4" s="4">
        <f>('[1]Qc, Summer, S3'!H4*Main!$B$5)</f>
        <v>-4.1372630335515248E-2</v>
      </c>
      <c r="I4" s="4">
        <f>('[1]Qc, Summer, S3'!I4*Main!$B$5)</f>
        <v>0.90967015525970873</v>
      </c>
      <c r="J4" s="4">
        <f>('[1]Qc, Summer, S3'!J4*Main!$B$5)</f>
        <v>1.1949513282109785</v>
      </c>
      <c r="K4" s="4">
        <f>('[1]Qc, Summer, S3'!K4*Main!$B$5)</f>
        <v>1.1820751524432929</v>
      </c>
      <c r="L4" s="4">
        <f>('[1]Qc, Summer, S3'!L4*Main!$B$5)</f>
        <v>0.97695345076708384</v>
      </c>
      <c r="M4" s="4">
        <f>('[1]Qc, Summer, S3'!M4*Main!$B$5)</f>
        <v>1.2471948282519989</v>
      </c>
      <c r="N4" s="4">
        <f>('[1]Qc, Summer, S3'!N4*Main!$B$5)</f>
        <v>1.1299371948265975</v>
      </c>
      <c r="O4" s="4">
        <f>('[1]Qc, Summer, S3'!O4*Main!$B$5)</f>
        <v>0.97626742500896924</v>
      </c>
      <c r="P4" s="4">
        <f>('[1]Qc, Summer, S3'!P4*Main!$B$5)</f>
        <v>0.70887569298083697</v>
      </c>
      <c r="Q4" s="4">
        <f>('[1]Qc, Summer, S3'!Q4*Main!$B$5)</f>
        <v>0.4380010609499701</v>
      </c>
      <c r="R4" s="4">
        <f>('[1]Qc, Summer, S3'!R4*Main!$B$5)</f>
        <v>0.54897892012801663</v>
      </c>
      <c r="S4" s="4">
        <f>('[1]Qc, Summer, S3'!S4*Main!$B$5)</f>
        <v>0.49035010341531576</v>
      </c>
      <c r="T4" s="4">
        <f>('[1]Qc, Summer, S3'!T4*Main!$B$5)</f>
        <v>9.1505281890029877E-2</v>
      </c>
      <c r="U4" s="4">
        <f>('[1]Qc, Summer, S3'!U4*Main!$B$5)</f>
        <v>0.382696830603516</v>
      </c>
      <c r="V4" s="4">
        <f>('[1]Qc, Summer, S3'!V4*Main!$B$5)</f>
        <v>0.54333240042661346</v>
      </c>
      <c r="W4" s="4">
        <f>('[1]Qc, Summer, S3'!W4*Main!$B$5)</f>
        <v>0.35525580027893955</v>
      </c>
      <c r="X4" s="4">
        <f>('[1]Qc, Summer, S3'!X4*Main!$B$5)</f>
        <v>-0.3391078093571695</v>
      </c>
      <c r="Y4" s="4">
        <f>('[1]Qc, Summer, S3'!Y4*Main!$B$5)</f>
        <v>-0.68755612326712767</v>
      </c>
    </row>
    <row r="5" spans="1:25" x14ac:dyDescent="0.3">
      <c r="A5">
        <v>4</v>
      </c>
      <c r="B5" s="4">
        <f>('[1]Qc, Summer, S3'!B5*Main!$B$5)</f>
        <v>-0.96778467626065523</v>
      </c>
      <c r="C5" s="4">
        <f>('[1]Qc, Summer, S3'!C5*Main!$B$5)</f>
        <v>-0.94835234820225411</v>
      </c>
      <c r="D5" s="4">
        <f>('[1]Qc, Summer, S3'!D5*Main!$B$5)</f>
        <v>-0.96559511816956778</v>
      </c>
      <c r="E5" s="4">
        <f>('[1]Qc, Summer, S3'!E5*Main!$B$5)</f>
        <v>-1.005007163809142</v>
      </c>
      <c r="F5" s="4">
        <f>('[1]Qc, Summer, S3'!F5*Main!$B$5)</f>
        <v>-1.0282712185269463</v>
      </c>
      <c r="G5" s="4">
        <f>('[1]Qc, Summer, S3'!G5*Main!$B$5)</f>
        <v>-1.014768943631907</v>
      </c>
      <c r="H5" s="4">
        <f>('[1]Qc, Summer, S3'!H5*Main!$B$5)</f>
        <v>-0.93028849395078261</v>
      </c>
      <c r="I5" s="4">
        <f>('[1]Qc, Summer, S3'!I5*Main!$B$5)</f>
        <v>-0.64674072115495718</v>
      </c>
      <c r="J5" s="4">
        <f>('[1]Qc, Summer, S3'!J5*Main!$B$5)</f>
        <v>-0.46966021053825913</v>
      </c>
      <c r="K5" s="4">
        <f>('[1]Qc, Summer, S3'!K5*Main!$B$5)</f>
        <v>-0.50679146649961726</v>
      </c>
      <c r="L5" s="4">
        <f>('[1]Qc, Summer, S3'!L5*Main!$B$5)</f>
        <v>-0.6340595305440756</v>
      </c>
      <c r="M5" s="4">
        <f>('[1]Qc, Summer, S3'!M5*Main!$B$5)</f>
        <v>-0.6887984828212621</v>
      </c>
      <c r="N5" s="4">
        <f>('[1]Qc, Summer, S3'!N5*Main!$B$5)</f>
        <v>-0.65139353209851791</v>
      </c>
      <c r="O5" s="4">
        <f>('[1]Qc, Summer, S3'!O5*Main!$B$5)</f>
        <v>-0.69336006217769419</v>
      </c>
      <c r="P5" s="4">
        <f>('[1]Qc, Summer, S3'!P5*Main!$B$5)</f>
        <v>-0.65882890644950243</v>
      </c>
      <c r="Q5" s="4">
        <f>('[1]Qc, Summer, S3'!Q5*Main!$B$5)</f>
        <v>-0.75548877301230055</v>
      </c>
      <c r="R5" s="4">
        <f>('[1]Qc, Summer, S3'!R5*Main!$B$5)</f>
        <v>-0.88403407927656008</v>
      </c>
      <c r="S5" s="4">
        <f>('[1]Qc, Summer, S3'!S5*Main!$B$5)</f>
        <v>-0.77090691123704147</v>
      </c>
      <c r="T5" s="4">
        <f>('[1]Qc, Summer, S3'!T5*Main!$B$5)</f>
        <v>-0.53197138454712289</v>
      </c>
      <c r="U5" s="4">
        <f>('[1]Qc, Summer, S3'!U5*Main!$B$5)</f>
        <v>-0.49296988104962769</v>
      </c>
      <c r="V5" s="4">
        <f>('[1]Qc, Summer, S3'!V5*Main!$B$5)</f>
        <v>-0.48320810122686281</v>
      </c>
      <c r="W5" s="4">
        <f>('[1]Qc, Summer, S3'!W5*Main!$B$5)</f>
        <v>-0.63675086236437051</v>
      </c>
      <c r="X5" s="4">
        <f>('[1]Qc, Summer, S3'!X5*Main!$B$5)</f>
        <v>-0.80625915124939107</v>
      </c>
      <c r="Y5" s="4">
        <f>('[1]Qc, Summer, S3'!Y5*Main!$B$5)</f>
        <v>-0.8219053684419535</v>
      </c>
    </row>
    <row r="6" spans="1:25" x14ac:dyDescent="0.3">
      <c r="A6">
        <v>5</v>
      </c>
      <c r="B6" s="4">
        <f>('[1]Qc, Summer, S3'!B6*Main!$B$5)</f>
        <v>-0.58487235411776639</v>
      </c>
      <c r="C6" s="4">
        <f>('[1]Qc, Summer, S3'!C6*Main!$B$5)</f>
        <v>-0.76683264206551616</v>
      </c>
      <c r="D6" s="4">
        <f>('[1]Qc, Summer, S3'!D6*Main!$B$5)</f>
        <v>-0.91242712931952341</v>
      </c>
      <c r="E6" s="4">
        <f>('[1]Qc, Summer, S3'!E6*Main!$B$5)</f>
        <v>-0.92398016347493617</v>
      </c>
      <c r="F6" s="4">
        <f>('[1]Qc, Summer, S3'!F6*Main!$B$5)</f>
        <v>-0.92398016347493594</v>
      </c>
      <c r="G6" s="4">
        <f>('[1]Qc, Summer, S3'!G6*Main!$B$5)</f>
        <v>-1.0011097949102192</v>
      </c>
      <c r="H6" s="4">
        <f>('[1]Qc, Summer, S3'!H6*Main!$B$5)</f>
        <v>-0.88380711288906932</v>
      </c>
      <c r="I6" s="4">
        <f>('[1]Qc, Summer, S3'!I6*Main!$B$5)</f>
        <v>-0.358012774338754</v>
      </c>
      <c r="J6" s="4">
        <f>('[1]Qc, Summer, S3'!J6*Main!$B$5)</f>
        <v>0.11933759144625133</v>
      </c>
      <c r="K6" s="4">
        <f>('[1]Qc, Summer, S3'!K6*Main!$B$5)</f>
        <v>0.39385343711634113</v>
      </c>
      <c r="L6" s="4">
        <f>('[1]Qc, Summer, S3'!L6*Main!$B$5)</f>
        <v>0.66285533466680191</v>
      </c>
      <c r="M6" s="4">
        <f>('[1]Qc, Summer, S3'!M6*Main!$B$5)</f>
        <v>0.70302838525266875</v>
      </c>
      <c r="N6" s="4">
        <f>('[1]Qc, Summer, S3'!N6*Main!$B$5)</f>
        <v>0.60994768961417356</v>
      </c>
      <c r="O6" s="4">
        <f>('[1]Qc, Summer, S3'!O6*Main!$B$5)</f>
        <v>0.49888102034736531</v>
      </c>
      <c r="P6" s="4">
        <f>('[1]Qc, Summer, S3'!P6*Main!$B$5)</f>
        <v>0.32492908562098133</v>
      </c>
      <c r="Q6" s="4">
        <f>('[1]Qc, Summer, S3'!Q6*Main!$B$5)</f>
        <v>0.21215571812666903</v>
      </c>
      <c r="R6" s="4">
        <f>('[1]Qc, Summer, S3'!R6*Main!$B$5)</f>
        <v>0.18077872763640054</v>
      </c>
      <c r="S6" s="4">
        <f>('[1]Qc, Summer, S3'!S6*Main!$B$5)</f>
        <v>0.16082348682250591</v>
      </c>
      <c r="T6" s="4">
        <f>('[1]Qc, Summer, S3'!T6*Main!$B$5)</f>
        <v>0.1657466547864602</v>
      </c>
      <c r="U6" s="4">
        <f>('[1]Qc, Summer, S3'!U6*Main!$B$5)</f>
        <v>3.9779197148750445E-2</v>
      </c>
      <c r="V6" s="4">
        <f>('[1]Qc, Summer, S3'!V6*Main!$B$5)</f>
        <v>0.34790386945276791</v>
      </c>
      <c r="W6" s="4">
        <f>('[1]Qc, Summer, S3'!W6*Main!$B$5)</f>
        <v>0.16410559879847542</v>
      </c>
      <c r="X6" s="4">
        <f>('[1]Qc, Summer, S3'!X6*Main!$B$5)</f>
        <v>9.0061152620603338E-2</v>
      </c>
      <c r="Y6" s="4">
        <f>('[1]Qc, Summer, S3'!Y6*Main!$B$5)</f>
        <v>-0.145857056212085</v>
      </c>
    </row>
    <row r="7" spans="1:25" x14ac:dyDescent="0.3">
      <c r="A7">
        <v>6</v>
      </c>
      <c r="B7" s="4">
        <f>('[1]Qc, Summer, S3'!B7*Main!$B$5)</f>
        <v>0.43061309124719954</v>
      </c>
      <c r="C7" s="4">
        <f>('[1]Qc, Summer, S3'!C7*Main!$B$5)</f>
        <v>0.47771139810236191</v>
      </c>
      <c r="D7" s="4">
        <f>('[1]Qc, Summer, S3'!D7*Main!$B$5)</f>
        <v>0.35969649778242629</v>
      </c>
      <c r="E7" s="4">
        <f>('[1]Qc, Summer, S3'!E7*Main!$B$5)</f>
        <v>0.43152141573654895</v>
      </c>
      <c r="F7" s="4">
        <f>('[1]Qc, Summer, S3'!F7*Main!$B$5)</f>
        <v>0.44171483500591635</v>
      </c>
      <c r="G7" s="4">
        <f>('[1]Qc, Summer, S3'!G7*Main!$B$5)</f>
        <v>0.44911599751172759</v>
      </c>
      <c r="H7" s="4">
        <f>('[1]Qc, Summer, S3'!H7*Main!$B$5)</f>
        <v>0.42529771090211688</v>
      </c>
      <c r="I7" s="4">
        <f>('[1]Qc, Summer, S3'!I7*Main!$B$5)</f>
        <v>0.82011608893939281</v>
      </c>
      <c r="J7" s="4">
        <f>('[1]Qc, Summer, S3'!J7*Main!$B$5)</f>
        <v>0.92178114845103643</v>
      </c>
      <c r="K7" s="4">
        <f>('[1]Qc, Summer, S3'!K7*Main!$B$5)</f>
        <v>0.9108980754027185</v>
      </c>
      <c r="L7" s="4">
        <f>('[1]Qc, Summer, S3'!L7*Main!$B$5)</f>
        <v>0.81207573512626152</v>
      </c>
      <c r="M7" s="4">
        <f>('[1]Qc, Summer, S3'!M7*Main!$B$5)</f>
        <v>0.95086435293409921</v>
      </c>
      <c r="N7" s="4">
        <f>('[1]Qc, Summer, S3'!N7*Main!$B$5)</f>
        <v>0.99083063046548003</v>
      </c>
      <c r="O7" s="4">
        <f>('[1]Qc, Summer, S3'!O7*Main!$B$5)</f>
        <v>0.93099895993554682</v>
      </c>
      <c r="P7" s="4">
        <f>('[1]Qc, Summer, S3'!P7*Main!$B$5)</f>
        <v>0.81037683191470034</v>
      </c>
      <c r="Q7" s="4">
        <f>('[1]Qc, Summer, S3'!Q7*Main!$B$5)</f>
        <v>0.70647460282743668</v>
      </c>
      <c r="R7" s="4">
        <f>('[1]Qc, Summer, S3'!R7*Main!$B$5)</f>
        <v>0.87845070614428689</v>
      </c>
      <c r="S7" s="4">
        <f>('[1]Qc, Summer, S3'!S7*Main!$B$5)</f>
        <v>0.85099912157727797</v>
      </c>
      <c r="T7" s="4">
        <f>('[1]Qc, Summer, S3'!T7*Main!$B$5)</f>
        <v>0.65433004880922108</v>
      </c>
      <c r="U7" s="4">
        <f>('[1]Qc, Summer, S3'!U7*Main!$B$5)</f>
        <v>0.59508710711497737</v>
      </c>
      <c r="V7" s="4">
        <f>('[1]Qc, Summer, S3'!V7*Main!$B$5)</f>
        <v>0.72918271506117571</v>
      </c>
      <c r="W7" s="4">
        <f>('[1]Qc, Summer, S3'!W7*Main!$B$5)</f>
        <v>0.5691325758730077</v>
      </c>
      <c r="X7" s="4">
        <f>('[1]Qc, Summer, S3'!X7*Main!$B$5)</f>
        <v>0.42035238868232483</v>
      </c>
      <c r="Y7" s="4">
        <f>('[1]Qc, Summer, S3'!Y7*Main!$B$5)</f>
        <v>0.47459954568514578</v>
      </c>
    </row>
    <row r="8" spans="1:25" x14ac:dyDescent="0.3">
      <c r="A8">
        <v>7</v>
      </c>
      <c r="B8" s="4">
        <f>('[1]Qc, Summer, S3'!B8*Main!$B$5)</f>
        <v>-0.83911045579719212</v>
      </c>
      <c r="C8" s="4">
        <f>('[1]Qc, Summer, S3'!C8*Main!$B$5)</f>
        <v>-0.85420531687623813</v>
      </c>
      <c r="D8" s="4">
        <f>('[1]Qc, Summer, S3'!D8*Main!$B$5)</f>
        <v>-0.92499904519269338</v>
      </c>
      <c r="E8" s="4">
        <f>('[1]Qc, Summer, S3'!E8*Main!$B$5)</f>
        <v>-0.94886998829444069</v>
      </c>
      <c r="F8" s="4">
        <f>('[1]Qc, Summer, S3'!F8*Main!$B$5)</f>
        <v>-0.88919263054007314</v>
      </c>
      <c r="G8" s="4">
        <f>('[1]Qc, Summer, S3'!G8*Main!$B$5)</f>
        <v>-0.95138579847428151</v>
      </c>
      <c r="H8" s="4">
        <f>('[1]Qc, Summer, S3'!H8*Main!$B$5)</f>
        <v>-0.79125155516672907</v>
      </c>
      <c r="I8" s="4">
        <f>('[1]Qc, Summer, S3'!I8*Main!$B$5)</f>
        <v>-0.36490949050391075</v>
      </c>
      <c r="J8" s="4">
        <f>('[1]Qc, Summer, S3'!J8*Main!$B$5)</f>
        <v>-6.3070776136478393E-2</v>
      </c>
      <c r="K8" s="4">
        <f>('[1]Qc, Summer, S3'!K8*Main!$B$5)</f>
        <v>-5.1603362293482322E-2</v>
      </c>
      <c r="L8" s="4">
        <f>('[1]Qc, Summer, S3'!L8*Main!$B$5)</f>
        <v>0.11227534267708909</v>
      </c>
      <c r="M8" s="4">
        <f>('[1]Qc, Summer, S3'!M8*Main!$B$5)</f>
        <v>3.5455371371712348E-2</v>
      </c>
      <c r="N8" s="4">
        <f>('[1]Qc, Summer, S3'!N8*Main!$B$5)</f>
        <v>1.1818457123904115E-2</v>
      </c>
      <c r="O8" s="4">
        <f>('[1]Qc, Summer, S3'!O8*Main!$B$5)</f>
        <v>0</v>
      </c>
      <c r="P8" s="4">
        <f>('[1]Qc, Summer, S3'!P8*Main!$B$5)</f>
        <v>-9.3611541575478158E-2</v>
      </c>
      <c r="Q8" s="4">
        <f>('[1]Qc, Summer, S3'!Q8*Main!$B$5)</f>
        <v>-0.16382019775708678</v>
      </c>
      <c r="R8" s="4">
        <f>('[1]Qc, Summer, S3'!R8*Main!$B$5)</f>
        <v>-0.23987957528716278</v>
      </c>
      <c r="S8" s="4">
        <f>('[1]Qc, Summer, S3'!S8*Main!$B$5)</f>
        <v>-0.31909834234541118</v>
      </c>
      <c r="T8" s="4">
        <f>('[1]Qc, Summer, S3'!T8*Main!$B$5)</f>
        <v>-0.27773374241174675</v>
      </c>
      <c r="U8" s="4">
        <f>('[1]Qc, Summer, S3'!U8*Main!$B$5)</f>
        <v>-0.32682129452538811</v>
      </c>
      <c r="V8" s="4">
        <f>('[1]Qc, Summer, S3'!V8*Main!$B$5)</f>
        <v>-0.23402885393869538</v>
      </c>
      <c r="W8" s="4">
        <f>('[1]Qc, Summer, S3'!W8*Main!$B$5)</f>
        <v>-0.4388041011350538</v>
      </c>
      <c r="X8" s="4">
        <f>('[1]Qc, Summer, S3'!X8*Main!$B$5)</f>
        <v>-0.55026034282335745</v>
      </c>
      <c r="Y8" s="4">
        <f>('[1]Qc, Summer, S3'!Y8*Main!$B$5)</f>
        <v>-0.60870904909454671</v>
      </c>
    </row>
    <row r="9" spans="1:25" x14ac:dyDescent="0.3">
      <c r="A9">
        <v>8</v>
      </c>
      <c r="B9" s="4">
        <f>('[1]Qc, Summer, S3'!B9*Main!$B$5)</f>
        <v>-1.0400695228107761</v>
      </c>
      <c r="C9" s="4">
        <f>('[1]Qc, Summer, S3'!C9*Main!$B$5)</f>
        <v>-1.0470148952502469</v>
      </c>
      <c r="D9" s="4">
        <f>('[1]Qc, Summer, S3'!D9*Main!$B$5)</f>
        <v>-1.0362842948312645</v>
      </c>
      <c r="E9" s="4">
        <f>('[1]Qc, Summer, S3'!E9*Main!$B$5)</f>
        <v>-1.0520155634066661</v>
      </c>
      <c r="F9" s="4">
        <f>('[1]Qc, Summer, S3'!F9*Main!$B$5)</f>
        <v>-1.0592387507437162</v>
      </c>
      <c r="G9" s="4">
        <f>('[1]Qc, Summer, S3'!G9*Main!$B$5)</f>
        <v>-1.0244424348219667</v>
      </c>
      <c r="H9" s="4">
        <f>('[1]Qc, Summer, S3'!H9*Main!$B$5)</f>
        <v>-0.86120881906330016</v>
      </c>
      <c r="I9" s="4">
        <f>('[1]Qc, Summer, S3'!I9*Main!$B$5)</f>
        <v>-0.71165758701039195</v>
      </c>
      <c r="J9" s="4">
        <f>('[1]Qc, Summer, S3'!J9*Main!$B$5)</f>
        <v>-0.70321895949643454</v>
      </c>
      <c r="K9" s="4">
        <f>('[1]Qc, Summer, S3'!K9*Main!$B$5)</f>
        <v>-0.69280090083722812</v>
      </c>
      <c r="L9" s="4">
        <f>('[1]Qc, Summer, S3'!L9*Main!$B$5)</f>
        <v>-0.6874529640588356</v>
      </c>
      <c r="M9" s="4">
        <f>('[1]Qc, Summer, S3'!M9*Main!$B$5)</f>
        <v>-0.67543746973855079</v>
      </c>
      <c r="N9" s="4">
        <f>('[1]Qc, Summer, S3'!N9*Main!$B$5)</f>
        <v>-0.69106455772736064</v>
      </c>
      <c r="O9" s="4">
        <f>('[1]Qc, Summer, S3'!O9*Main!$B$5)</f>
        <v>-0.72428080141913032</v>
      </c>
      <c r="P9" s="4">
        <f>('[1]Qc, Summer, S3'!P9*Main!$B$5)</f>
        <v>-0.80583683728961797</v>
      </c>
      <c r="Q9" s="4">
        <f>('[1]Qc, Summer, S3'!Q9*Main!$B$5)</f>
        <v>-0.8247629771871765</v>
      </c>
      <c r="R9" s="4">
        <f>('[1]Qc, Summer, S3'!R9*Main!$B$5)</f>
        <v>-0.86959535628396145</v>
      </c>
      <c r="S9" s="4">
        <f>('[1]Qc, Summer, S3'!S9*Main!$B$5)</f>
        <v>-0.84745698163314753</v>
      </c>
      <c r="T9" s="4">
        <f>('[1]Qc, Summer, S3'!T9*Main!$B$5)</f>
        <v>-0.86292779874206937</v>
      </c>
      <c r="U9" s="4">
        <f>('[1]Qc, Summer, S3'!U9*Main!$B$5)</f>
        <v>-0.91017369476157062</v>
      </c>
      <c r="V9" s="4">
        <f>('[1]Qc, Summer, S3'!V9*Main!$B$5)</f>
        <v>-0.95846139664699237</v>
      </c>
      <c r="W9" s="4">
        <f>('[1]Qc, Summer, S3'!W9*Main!$B$5)</f>
        <v>-0.9767277261628009</v>
      </c>
      <c r="X9" s="4">
        <f>('[1]Qc, Summer, S3'!X9*Main!$B$5)</f>
        <v>-0.99204227239183451</v>
      </c>
      <c r="Y9" s="4">
        <f>('[1]Qc, Summer, S3'!Y9*Main!$B$5)</f>
        <v>-1.0520155634066661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0.65959895922567369</v>
      </c>
      <c r="C2" s="4">
        <f>('FL Characterization'!C$4-'FL Characterization'!C$2)*VLOOKUP($A2,'FL Ratio'!$A$2:$B$9,2,FALSE)</f>
        <v>0.72613474661573285</v>
      </c>
      <c r="D2" s="4">
        <f>('FL Characterization'!D$4-'FL Characterization'!D$2)*VLOOKUP($A2,'FL Ratio'!$A$2:$B$9,2,FALSE)</f>
        <v>0.94513334725513864</v>
      </c>
      <c r="E2" s="4">
        <f>('FL Characterization'!E$4-'FL Characterization'!E$2)*VLOOKUP($A2,'FL Ratio'!$A$2:$B$9,2,FALSE)</f>
        <v>1.0835573788147987</v>
      </c>
      <c r="F2" s="4">
        <f>('FL Characterization'!F$4-'FL Characterization'!F$2)*VLOOKUP($A2,'FL Ratio'!$A$2:$B$9,2,FALSE)</f>
        <v>1.274017154867721</v>
      </c>
      <c r="G2" s="4">
        <f>('FL Characterization'!G$4-'FL Characterization'!G$2)*VLOOKUP($A2,'FL Ratio'!$A$2:$B$9,2,FALSE)</f>
        <v>1.489234326997348</v>
      </c>
      <c r="H2" s="4">
        <f>('FL Characterization'!H$4-'FL Characterization'!H$2)*VLOOKUP($A2,'FL Ratio'!$A$2:$B$9,2,FALSE)</f>
        <v>1.3275188879499193</v>
      </c>
      <c r="I2" s="4">
        <f>('FL Characterization'!I$4-'FL Characterization'!I$2)*VLOOKUP($A2,'FL Ratio'!$A$2:$B$9,2,FALSE)</f>
        <v>1.8978341184724798</v>
      </c>
      <c r="J2" s="4">
        <f>('FL Characterization'!J$4-'FL Characterization'!J$2)*VLOOKUP($A2,'FL Ratio'!$A$2:$B$9,2,FALSE)</f>
        <v>1.7410509774812841</v>
      </c>
      <c r="K2" s="4">
        <f>('FL Characterization'!K$4-'FL Characterization'!K$2)*VLOOKUP($A2,'FL Ratio'!$A$2:$B$9,2,FALSE)</f>
        <v>1.9664158961673466</v>
      </c>
      <c r="L2" s="4">
        <f>('FL Characterization'!L$4-'FL Characterization'!L$2)*VLOOKUP($A2,'FL Ratio'!$A$2:$B$9,2,FALSE)</f>
        <v>2.0209497582872382</v>
      </c>
      <c r="M2" s="4">
        <f>('FL Characterization'!M$4-'FL Characterization'!M$2)*VLOOKUP($A2,'FL Ratio'!$A$2:$B$9,2,FALSE)</f>
        <v>1.8745975142964468</v>
      </c>
      <c r="N2" s="4">
        <f>('FL Characterization'!N$4-'FL Characterization'!N$2)*VLOOKUP($A2,'FL Ratio'!$A$2:$B$9,2,FALSE)</f>
        <v>1.7684115308654453</v>
      </c>
      <c r="O2" s="4">
        <f>('FL Characterization'!O$4-'FL Characterization'!O$2)*VLOOKUP($A2,'FL Ratio'!$A$2:$B$9,2,FALSE)</f>
        <v>1.6280785172803172</v>
      </c>
      <c r="P2" s="4">
        <f>('FL Characterization'!P$4-'FL Characterization'!P$2)*VLOOKUP($A2,'FL Ratio'!$A$2:$B$9,2,FALSE)</f>
        <v>1.4996378223418847</v>
      </c>
      <c r="Q2" s="4">
        <f>('FL Characterization'!Q$4-'FL Characterization'!Q$2)*VLOOKUP($A2,'FL Ratio'!$A$2:$B$9,2,FALSE)</f>
        <v>1.3496548589485888</v>
      </c>
      <c r="R2" s="4">
        <f>('FL Characterization'!R$4-'FL Characterization'!R$2)*VLOOKUP($A2,'FL Ratio'!$A$2:$B$9,2,FALSE)</f>
        <v>1.3356069433736126</v>
      </c>
      <c r="S2" s="4">
        <f>('FL Characterization'!S$4-'FL Characterization'!S$2)*VLOOKUP($A2,'FL Ratio'!$A$2:$B$9,2,FALSE)</f>
        <v>1.0582154140795776</v>
      </c>
      <c r="T2" s="4">
        <f>('FL Characterization'!T$4-'FL Characterization'!T$2)*VLOOKUP($A2,'FL Ratio'!$A$2:$B$9,2,FALSE)</f>
        <v>0.87554684217844625</v>
      </c>
      <c r="U2" s="4">
        <f>('FL Characterization'!U$4-'FL Characterization'!U$2)*VLOOKUP($A2,'FL Ratio'!$A$2:$B$9,2,FALSE)</f>
        <v>1.0389520500043996</v>
      </c>
      <c r="V2" s="4">
        <f>('FL Characterization'!V$4-'FL Characterization'!V$2)*VLOOKUP($A2,'FL Ratio'!$A$2:$B$9,2,FALSE)</f>
        <v>1.0585899033764397</v>
      </c>
      <c r="W2" s="4">
        <f>('FL Characterization'!W$4-'FL Characterization'!W$2)*VLOOKUP($A2,'FL Ratio'!$A$2:$B$9,2,FALSE)</f>
        <v>1.209755704914703</v>
      </c>
      <c r="X2" s="4">
        <f>('FL Characterization'!X$4-'FL Characterization'!X$2)*VLOOKUP($A2,'FL Ratio'!$A$2:$B$9,2,FALSE)</f>
        <v>0.58740016295623565</v>
      </c>
      <c r="Y2" s="4">
        <f>('FL Characterization'!Y$4-'FL Characterization'!Y$2)*VLOOKUP($A2,'FL Ratio'!$A$2:$B$9,2,FALSE)</f>
        <v>0.56397174718912724</v>
      </c>
    </row>
    <row r="3" spans="1:25" x14ac:dyDescent="0.3">
      <c r="A3">
        <v>2</v>
      </c>
      <c r="B3" s="4">
        <f>('FL Characterization'!B$4-'FL Characterization'!B$2)*VLOOKUP($A3,'FL Ratio'!$A$2:$B$9,2,FALSE)</f>
        <v>0.54966579935472804</v>
      </c>
      <c r="C3" s="4">
        <f>('FL Characterization'!C$4-'FL Characterization'!C$2)*VLOOKUP($A3,'FL Ratio'!$A$2:$B$9,2,FALSE)</f>
        <v>0.60511228884644397</v>
      </c>
      <c r="D3" s="4">
        <f>('FL Characterization'!D$4-'FL Characterization'!D$2)*VLOOKUP($A3,'FL Ratio'!$A$2:$B$9,2,FALSE)</f>
        <v>0.78761112271261546</v>
      </c>
      <c r="E3" s="4">
        <f>('FL Characterization'!E$4-'FL Characterization'!E$2)*VLOOKUP($A3,'FL Ratio'!$A$2:$B$9,2,FALSE)</f>
        <v>0.90296448234566562</v>
      </c>
      <c r="F3" s="4">
        <f>('FL Characterization'!F$4-'FL Characterization'!F$2)*VLOOKUP($A3,'FL Ratio'!$A$2:$B$9,2,FALSE)</f>
        <v>1.0616809623897674</v>
      </c>
      <c r="G3" s="4">
        <f>('FL Characterization'!G$4-'FL Characterization'!G$2)*VLOOKUP($A3,'FL Ratio'!$A$2:$B$9,2,FALSE)</f>
        <v>1.2410286058311231</v>
      </c>
      <c r="H3" s="4">
        <f>('FL Characterization'!H$4-'FL Characterization'!H$2)*VLOOKUP($A3,'FL Ratio'!$A$2:$B$9,2,FALSE)</f>
        <v>1.1062657399582658</v>
      </c>
      <c r="I3" s="4">
        <f>('FL Characterization'!I$4-'FL Characterization'!I$2)*VLOOKUP($A3,'FL Ratio'!$A$2:$B$9,2,FALSE)</f>
        <v>1.5815284320603997</v>
      </c>
      <c r="J3" s="4">
        <f>('FL Characterization'!J$4-'FL Characterization'!J$2)*VLOOKUP($A3,'FL Ratio'!$A$2:$B$9,2,FALSE)</f>
        <v>1.4508758145677367</v>
      </c>
      <c r="K3" s="4">
        <f>('FL Characterization'!K$4-'FL Characterization'!K$2)*VLOOKUP($A3,'FL Ratio'!$A$2:$B$9,2,FALSE)</f>
        <v>1.6386799134727887</v>
      </c>
      <c r="L3" s="4">
        <f>('FL Characterization'!L$4-'FL Characterization'!L$2)*VLOOKUP($A3,'FL Ratio'!$A$2:$B$9,2,FALSE)</f>
        <v>1.6841247985726984</v>
      </c>
      <c r="M3" s="4">
        <f>('FL Characterization'!M$4-'FL Characterization'!M$2)*VLOOKUP($A3,'FL Ratio'!$A$2:$B$9,2,FALSE)</f>
        <v>1.5621645952470389</v>
      </c>
      <c r="N3" s="4">
        <f>('FL Characterization'!N$4-'FL Characterization'!N$2)*VLOOKUP($A3,'FL Ratio'!$A$2:$B$9,2,FALSE)</f>
        <v>1.4736762757212043</v>
      </c>
      <c r="O3" s="4">
        <f>('FL Characterization'!O$4-'FL Characterization'!O$2)*VLOOKUP($A3,'FL Ratio'!$A$2:$B$9,2,FALSE)</f>
        <v>1.3567320977335975</v>
      </c>
      <c r="P3" s="4">
        <f>('FL Characterization'!P$4-'FL Characterization'!P$2)*VLOOKUP($A3,'FL Ratio'!$A$2:$B$9,2,FALSE)</f>
        <v>1.2496981852849038</v>
      </c>
      <c r="Q3" s="4">
        <f>('FL Characterization'!Q$4-'FL Characterization'!Q$2)*VLOOKUP($A3,'FL Ratio'!$A$2:$B$9,2,FALSE)</f>
        <v>1.1247123824571572</v>
      </c>
      <c r="R3" s="4">
        <f>('FL Characterization'!R$4-'FL Characterization'!R$2)*VLOOKUP($A3,'FL Ratio'!$A$2:$B$9,2,FALSE)</f>
        <v>1.1130057861446772</v>
      </c>
      <c r="S3" s="4">
        <f>('FL Characterization'!S$4-'FL Characterization'!S$2)*VLOOKUP($A3,'FL Ratio'!$A$2:$B$9,2,FALSE)</f>
        <v>0.88184617839964796</v>
      </c>
      <c r="T3" s="4">
        <f>('FL Characterization'!T$4-'FL Characterization'!T$2)*VLOOKUP($A3,'FL Ratio'!$A$2:$B$9,2,FALSE)</f>
        <v>0.72962236848203843</v>
      </c>
      <c r="U3" s="4">
        <f>('FL Characterization'!U$4-'FL Characterization'!U$2)*VLOOKUP($A3,'FL Ratio'!$A$2:$B$9,2,FALSE)</f>
        <v>0.86579337500366638</v>
      </c>
      <c r="V3" s="4">
        <f>('FL Characterization'!V$4-'FL Characterization'!V$2)*VLOOKUP($A3,'FL Ratio'!$A$2:$B$9,2,FALSE)</f>
        <v>0.88215825281369975</v>
      </c>
      <c r="W3" s="4">
        <f>('FL Characterization'!W$4-'FL Characterization'!W$2)*VLOOKUP($A3,'FL Ratio'!$A$2:$B$9,2,FALSE)</f>
        <v>1.0081297540955856</v>
      </c>
      <c r="X3" s="4">
        <f>('FL Characterization'!X$4-'FL Characterization'!X$2)*VLOOKUP($A3,'FL Ratio'!$A$2:$B$9,2,FALSE)</f>
        <v>0.48950013579686297</v>
      </c>
      <c r="Y3" s="4">
        <f>('FL Characterization'!Y$4-'FL Characterization'!Y$2)*VLOOKUP($A3,'FL Ratio'!$A$2:$B$9,2,FALSE)</f>
        <v>0.46997645599093929</v>
      </c>
    </row>
    <row r="4" spans="1:25" x14ac:dyDescent="0.3">
      <c r="A4">
        <v>3</v>
      </c>
      <c r="B4" s="4">
        <f>('FL Characterization'!B$4-'FL Characterization'!B$2)*VLOOKUP($A4,'FL Ratio'!$A$2:$B$9,2,FALSE)</f>
        <v>0.43973263948378244</v>
      </c>
      <c r="C4" s="4">
        <f>('FL Characterization'!C$4-'FL Characterization'!C$2)*VLOOKUP($A4,'FL Ratio'!$A$2:$B$9,2,FALSE)</f>
        <v>0.48408983107715514</v>
      </c>
      <c r="D4" s="4">
        <f>('FL Characterization'!D$4-'FL Characterization'!D$2)*VLOOKUP($A4,'FL Ratio'!$A$2:$B$9,2,FALSE)</f>
        <v>0.63008889817009239</v>
      </c>
      <c r="E4" s="4">
        <f>('FL Characterization'!E$4-'FL Characterization'!E$2)*VLOOKUP($A4,'FL Ratio'!$A$2:$B$9,2,FALSE)</f>
        <v>0.7223715858765325</v>
      </c>
      <c r="F4" s="4">
        <f>('FL Characterization'!F$4-'FL Characterization'!F$2)*VLOOKUP($A4,'FL Ratio'!$A$2:$B$9,2,FALSE)</f>
        <v>0.84934476991181407</v>
      </c>
      <c r="G4" s="4">
        <f>('FL Characterization'!G$4-'FL Characterization'!G$2)*VLOOKUP($A4,'FL Ratio'!$A$2:$B$9,2,FALSE)</f>
        <v>0.99282288466489854</v>
      </c>
      <c r="H4" s="4">
        <f>('FL Characterization'!H$4-'FL Characterization'!H$2)*VLOOKUP($A4,'FL Ratio'!$A$2:$B$9,2,FALSE)</f>
        <v>0.88501259196661275</v>
      </c>
      <c r="I4" s="4">
        <f>('FL Characterization'!I$4-'FL Characterization'!I$2)*VLOOKUP($A4,'FL Ratio'!$A$2:$B$9,2,FALSE)</f>
        <v>1.2652227456483198</v>
      </c>
      <c r="J4" s="4">
        <f>('FL Characterization'!J$4-'FL Characterization'!J$2)*VLOOKUP($A4,'FL Ratio'!$A$2:$B$9,2,FALSE)</f>
        <v>1.1607006516541893</v>
      </c>
      <c r="K4" s="4">
        <f>('FL Characterization'!K$4-'FL Characterization'!K$2)*VLOOKUP($A4,'FL Ratio'!$A$2:$B$9,2,FALSE)</f>
        <v>1.3109439307782309</v>
      </c>
      <c r="L4" s="4">
        <f>('FL Characterization'!L$4-'FL Characterization'!L$2)*VLOOKUP($A4,'FL Ratio'!$A$2:$B$9,2,FALSE)</f>
        <v>1.3472998388581587</v>
      </c>
      <c r="M4" s="4">
        <f>('FL Characterization'!M$4-'FL Characterization'!M$2)*VLOOKUP($A4,'FL Ratio'!$A$2:$B$9,2,FALSE)</f>
        <v>1.2497316761976311</v>
      </c>
      <c r="N4" s="4">
        <f>('FL Characterization'!N$4-'FL Characterization'!N$2)*VLOOKUP($A4,'FL Ratio'!$A$2:$B$9,2,FALSE)</f>
        <v>1.1789410205769635</v>
      </c>
      <c r="O4" s="4">
        <f>('FL Characterization'!O$4-'FL Characterization'!O$2)*VLOOKUP($A4,'FL Ratio'!$A$2:$B$9,2,FALSE)</f>
        <v>1.085385678186878</v>
      </c>
      <c r="P4" s="4">
        <f>('FL Characterization'!P$4-'FL Characterization'!P$2)*VLOOKUP($A4,'FL Ratio'!$A$2:$B$9,2,FALSE)</f>
        <v>0.99975854822792309</v>
      </c>
      <c r="Q4" s="4">
        <f>('FL Characterization'!Q$4-'FL Characterization'!Q$2)*VLOOKUP($A4,'FL Ratio'!$A$2:$B$9,2,FALSE)</f>
        <v>0.8997699059657257</v>
      </c>
      <c r="R4" s="4">
        <f>('FL Characterization'!R$4-'FL Characterization'!R$2)*VLOOKUP($A4,'FL Ratio'!$A$2:$B$9,2,FALSE)</f>
        <v>0.89040462891574168</v>
      </c>
      <c r="S4" s="4">
        <f>('FL Characterization'!S$4-'FL Characterization'!S$2)*VLOOKUP($A4,'FL Ratio'!$A$2:$B$9,2,FALSE)</f>
        <v>0.70547694271971839</v>
      </c>
      <c r="T4" s="4">
        <f>('FL Characterization'!T$4-'FL Characterization'!T$2)*VLOOKUP($A4,'FL Ratio'!$A$2:$B$9,2,FALSE)</f>
        <v>0.58369789478563083</v>
      </c>
      <c r="U4" s="4">
        <f>('FL Characterization'!U$4-'FL Characterization'!U$2)*VLOOKUP($A4,'FL Ratio'!$A$2:$B$9,2,FALSE)</f>
        <v>0.69263470000293315</v>
      </c>
      <c r="V4" s="4">
        <f>('FL Characterization'!V$4-'FL Characterization'!V$2)*VLOOKUP($A4,'FL Ratio'!$A$2:$B$9,2,FALSE)</f>
        <v>0.70572660225095984</v>
      </c>
      <c r="W4" s="4">
        <f>('FL Characterization'!W$4-'FL Characterization'!W$2)*VLOOKUP($A4,'FL Ratio'!$A$2:$B$9,2,FALSE)</f>
        <v>0.80650380327646853</v>
      </c>
      <c r="X4" s="4">
        <f>('FL Characterization'!X$4-'FL Characterization'!X$2)*VLOOKUP($A4,'FL Ratio'!$A$2:$B$9,2,FALSE)</f>
        <v>0.3916001086374904</v>
      </c>
      <c r="Y4" s="4">
        <f>('FL Characterization'!Y$4-'FL Characterization'!Y$2)*VLOOKUP($A4,'FL Ratio'!$A$2:$B$9,2,FALSE)</f>
        <v>0.37598116479275145</v>
      </c>
    </row>
    <row r="5" spans="1:25" x14ac:dyDescent="0.3">
      <c r="A5">
        <v>4</v>
      </c>
      <c r="B5" s="4">
        <f>('FL Characterization'!B$4-'FL Characterization'!B$2)*VLOOKUP($A5,'FL Ratio'!$A$2:$B$9,2,FALSE)</f>
        <v>0.32979947961283684</v>
      </c>
      <c r="C5" s="4">
        <f>('FL Characterization'!C$4-'FL Characterization'!C$2)*VLOOKUP($A5,'FL Ratio'!$A$2:$B$9,2,FALSE)</f>
        <v>0.36306737330786643</v>
      </c>
      <c r="D5" s="4">
        <f>('FL Characterization'!D$4-'FL Characterization'!D$2)*VLOOKUP($A5,'FL Ratio'!$A$2:$B$9,2,FALSE)</f>
        <v>0.47256667362756932</v>
      </c>
      <c r="E5" s="4">
        <f>('FL Characterization'!E$4-'FL Characterization'!E$2)*VLOOKUP($A5,'FL Ratio'!$A$2:$B$9,2,FALSE)</f>
        <v>0.54177868940739937</v>
      </c>
      <c r="F5" s="4">
        <f>('FL Characterization'!F$4-'FL Characterization'!F$2)*VLOOKUP($A5,'FL Ratio'!$A$2:$B$9,2,FALSE)</f>
        <v>0.63700857743386052</v>
      </c>
      <c r="G5" s="4">
        <f>('FL Characterization'!G$4-'FL Characterization'!G$2)*VLOOKUP($A5,'FL Ratio'!$A$2:$B$9,2,FALSE)</f>
        <v>0.74461716349867402</v>
      </c>
      <c r="H5" s="4">
        <f>('FL Characterization'!H$4-'FL Characterization'!H$2)*VLOOKUP($A5,'FL Ratio'!$A$2:$B$9,2,FALSE)</f>
        <v>0.66375944397495967</v>
      </c>
      <c r="I5" s="4">
        <f>('FL Characterization'!I$4-'FL Characterization'!I$2)*VLOOKUP($A5,'FL Ratio'!$A$2:$B$9,2,FALSE)</f>
        <v>0.94891705923623992</v>
      </c>
      <c r="J5" s="4">
        <f>('FL Characterization'!J$4-'FL Characterization'!J$2)*VLOOKUP($A5,'FL Ratio'!$A$2:$B$9,2,FALSE)</f>
        <v>0.87052548874064206</v>
      </c>
      <c r="K5" s="4">
        <f>('FL Characterization'!K$4-'FL Characterization'!K$2)*VLOOKUP($A5,'FL Ratio'!$A$2:$B$9,2,FALSE)</f>
        <v>0.98320794808367329</v>
      </c>
      <c r="L5" s="4">
        <f>('FL Characterization'!L$4-'FL Characterization'!L$2)*VLOOKUP($A5,'FL Ratio'!$A$2:$B$9,2,FALSE)</f>
        <v>1.0104748791436191</v>
      </c>
      <c r="M5" s="4">
        <f>('FL Characterization'!M$4-'FL Characterization'!M$2)*VLOOKUP($A5,'FL Ratio'!$A$2:$B$9,2,FALSE)</f>
        <v>0.93729875714822342</v>
      </c>
      <c r="N5" s="4">
        <f>('FL Characterization'!N$4-'FL Characterization'!N$2)*VLOOKUP($A5,'FL Ratio'!$A$2:$B$9,2,FALSE)</f>
        <v>0.88420576543272267</v>
      </c>
      <c r="O5" s="4">
        <f>('FL Characterization'!O$4-'FL Characterization'!O$2)*VLOOKUP($A5,'FL Ratio'!$A$2:$B$9,2,FALSE)</f>
        <v>0.81403925864015858</v>
      </c>
      <c r="P5" s="4">
        <f>('FL Characterization'!P$4-'FL Characterization'!P$2)*VLOOKUP($A5,'FL Ratio'!$A$2:$B$9,2,FALSE)</f>
        <v>0.74981891117094235</v>
      </c>
      <c r="Q5" s="4">
        <f>('FL Characterization'!Q$4-'FL Characterization'!Q$2)*VLOOKUP($A5,'FL Ratio'!$A$2:$B$9,2,FALSE)</f>
        <v>0.67482742947429442</v>
      </c>
      <c r="R5" s="4">
        <f>('FL Characterization'!R$4-'FL Characterization'!R$2)*VLOOKUP($A5,'FL Ratio'!$A$2:$B$9,2,FALSE)</f>
        <v>0.66780347168680632</v>
      </c>
      <c r="S5" s="4">
        <f>('FL Characterization'!S$4-'FL Characterization'!S$2)*VLOOKUP($A5,'FL Ratio'!$A$2:$B$9,2,FALSE)</f>
        <v>0.52910770703978882</v>
      </c>
      <c r="T5" s="4">
        <f>('FL Characterization'!T$4-'FL Characterization'!T$2)*VLOOKUP($A5,'FL Ratio'!$A$2:$B$9,2,FALSE)</f>
        <v>0.43777342108922312</v>
      </c>
      <c r="U5" s="4">
        <f>('FL Characterization'!U$4-'FL Characterization'!U$2)*VLOOKUP($A5,'FL Ratio'!$A$2:$B$9,2,FALSE)</f>
        <v>0.5194760250021998</v>
      </c>
      <c r="V5" s="4">
        <f>('FL Characterization'!V$4-'FL Characterization'!V$2)*VLOOKUP($A5,'FL Ratio'!$A$2:$B$9,2,FALSE)</f>
        <v>0.52929495168821983</v>
      </c>
      <c r="W5" s="4">
        <f>('FL Characterization'!W$4-'FL Characterization'!W$2)*VLOOKUP($A5,'FL Ratio'!$A$2:$B$9,2,FALSE)</f>
        <v>0.60487785245735148</v>
      </c>
      <c r="X5" s="4">
        <f>('FL Characterization'!X$4-'FL Characterization'!X$2)*VLOOKUP($A5,'FL Ratio'!$A$2:$B$9,2,FALSE)</f>
        <v>0.29370008147811782</v>
      </c>
      <c r="Y5" s="4">
        <f>('FL Characterization'!Y$4-'FL Characterization'!Y$2)*VLOOKUP($A5,'FL Ratio'!$A$2:$B$9,2,FALSE)</f>
        <v>0.28198587359456362</v>
      </c>
    </row>
    <row r="6" spans="1:25" x14ac:dyDescent="0.3">
      <c r="A6">
        <v>5</v>
      </c>
      <c r="B6" s="4">
        <f>('FL Characterization'!B$4-'FL Characterization'!B$2)*VLOOKUP($A6,'FL Ratio'!$A$2:$B$9,2,FALSE)</f>
        <v>0.32979947961283684</v>
      </c>
      <c r="C6" s="4">
        <f>('FL Characterization'!C$4-'FL Characterization'!C$2)*VLOOKUP($A6,'FL Ratio'!$A$2:$B$9,2,FALSE)</f>
        <v>0.36306737330786643</v>
      </c>
      <c r="D6" s="4">
        <f>('FL Characterization'!D$4-'FL Characterization'!D$2)*VLOOKUP($A6,'FL Ratio'!$A$2:$B$9,2,FALSE)</f>
        <v>0.47256667362756932</v>
      </c>
      <c r="E6" s="4">
        <f>('FL Characterization'!E$4-'FL Characterization'!E$2)*VLOOKUP($A6,'FL Ratio'!$A$2:$B$9,2,FALSE)</f>
        <v>0.54177868940739937</v>
      </c>
      <c r="F6" s="4">
        <f>('FL Characterization'!F$4-'FL Characterization'!F$2)*VLOOKUP($A6,'FL Ratio'!$A$2:$B$9,2,FALSE)</f>
        <v>0.63700857743386052</v>
      </c>
      <c r="G6" s="4">
        <f>('FL Characterization'!G$4-'FL Characterization'!G$2)*VLOOKUP($A6,'FL Ratio'!$A$2:$B$9,2,FALSE)</f>
        <v>0.74461716349867402</v>
      </c>
      <c r="H6" s="4">
        <f>('FL Characterization'!H$4-'FL Characterization'!H$2)*VLOOKUP($A6,'FL Ratio'!$A$2:$B$9,2,FALSE)</f>
        <v>0.66375944397495967</v>
      </c>
      <c r="I6" s="4">
        <f>('FL Characterization'!I$4-'FL Characterization'!I$2)*VLOOKUP($A6,'FL Ratio'!$A$2:$B$9,2,FALSE)</f>
        <v>0.94891705923623992</v>
      </c>
      <c r="J6" s="4">
        <f>('FL Characterization'!J$4-'FL Characterization'!J$2)*VLOOKUP($A6,'FL Ratio'!$A$2:$B$9,2,FALSE)</f>
        <v>0.87052548874064206</v>
      </c>
      <c r="K6" s="4">
        <f>('FL Characterization'!K$4-'FL Characterization'!K$2)*VLOOKUP($A6,'FL Ratio'!$A$2:$B$9,2,FALSE)</f>
        <v>0.98320794808367329</v>
      </c>
      <c r="L6" s="4">
        <f>('FL Characterization'!L$4-'FL Characterization'!L$2)*VLOOKUP($A6,'FL Ratio'!$A$2:$B$9,2,FALSE)</f>
        <v>1.0104748791436191</v>
      </c>
      <c r="M6" s="4">
        <f>('FL Characterization'!M$4-'FL Characterization'!M$2)*VLOOKUP($A6,'FL Ratio'!$A$2:$B$9,2,FALSE)</f>
        <v>0.93729875714822342</v>
      </c>
      <c r="N6" s="4">
        <f>('FL Characterization'!N$4-'FL Characterization'!N$2)*VLOOKUP($A6,'FL Ratio'!$A$2:$B$9,2,FALSE)</f>
        <v>0.88420576543272267</v>
      </c>
      <c r="O6" s="4">
        <f>('FL Characterization'!O$4-'FL Characterization'!O$2)*VLOOKUP($A6,'FL Ratio'!$A$2:$B$9,2,FALSE)</f>
        <v>0.81403925864015858</v>
      </c>
      <c r="P6" s="4">
        <f>('FL Characterization'!P$4-'FL Characterization'!P$2)*VLOOKUP($A6,'FL Ratio'!$A$2:$B$9,2,FALSE)</f>
        <v>0.74981891117094235</v>
      </c>
      <c r="Q6" s="4">
        <f>('FL Characterization'!Q$4-'FL Characterization'!Q$2)*VLOOKUP($A6,'FL Ratio'!$A$2:$B$9,2,FALSE)</f>
        <v>0.67482742947429442</v>
      </c>
      <c r="R6" s="4">
        <f>('FL Characterization'!R$4-'FL Characterization'!R$2)*VLOOKUP($A6,'FL Ratio'!$A$2:$B$9,2,FALSE)</f>
        <v>0.66780347168680632</v>
      </c>
      <c r="S6" s="4">
        <f>('FL Characterization'!S$4-'FL Characterization'!S$2)*VLOOKUP($A6,'FL Ratio'!$A$2:$B$9,2,FALSE)</f>
        <v>0.52910770703978882</v>
      </c>
      <c r="T6" s="4">
        <f>('FL Characterization'!T$4-'FL Characterization'!T$2)*VLOOKUP($A6,'FL Ratio'!$A$2:$B$9,2,FALSE)</f>
        <v>0.43777342108922312</v>
      </c>
      <c r="U6" s="4">
        <f>('FL Characterization'!U$4-'FL Characterization'!U$2)*VLOOKUP($A6,'FL Ratio'!$A$2:$B$9,2,FALSE)</f>
        <v>0.5194760250021998</v>
      </c>
      <c r="V6" s="4">
        <f>('FL Characterization'!V$4-'FL Characterization'!V$2)*VLOOKUP($A6,'FL Ratio'!$A$2:$B$9,2,FALSE)</f>
        <v>0.52929495168821983</v>
      </c>
      <c r="W6" s="4">
        <f>('FL Characterization'!W$4-'FL Characterization'!W$2)*VLOOKUP($A6,'FL Ratio'!$A$2:$B$9,2,FALSE)</f>
        <v>0.60487785245735148</v>
      </c>
      <c r="X6" s="4">
        <f>('FL Characterization'!X$4-'FL Characterization'!X$2)*VLOOKUP($A6,'FL Ratio'!$A$2:$B$9,2,FALSE)</f>
        <v>0.29370008147811782</v>
      </c>
      <c r="Y6" s="4">
        <f>('FL Characterization'!Y$4-'FL Characterization'!Y$2)*VLOOKUP($A6,'FL Ratio'!$A$2:$B$9,2,FALSE)</f>
        <v>0.28198587359456362</v>
      </c>
    </row>
    <row r="7" spans="1:25" x14ac:dyDescent="0.3">
      <c r="A7">
        <v>6</v>
      </c>
      <c r="B7" s="4">
        <f>('FL Characterization'!B$4-'FL Characterization'!B$2)*VLOOKUP($A7,'FL Ratio'!$A$2:$B$9,2,FALSE)</f>
        <v>0.32979947961283684</v>
      </c>
      <c r="C7" s="4">
        <f>('FL Characterization'!C$4-'FL Characterization'!C$2)*VLOOKUP($A7,'FL Ratio'!$A$2:$B$9,2,FALSE)</f>
        <v>0.36306737330786643</v>
      </c>
      <c r="D7" s="4">
        <f>('FL Characterization'!D$4-'FL Characterization'!D$2)*VLOOKUP($A7,'FL Ratio'!$A$2:$B$9,2,FALSE)</f>
        <v>0.47256667362756932</v>
      </c>
      <c r="E7" s="4">
        <f>('FL Characterization'!E$4-'FL Characterization'!E$2)*VLOOKUP($A7,'FL Ratio'!$A$2:$B$9,2,FALSE)</f>
        <v>0.54177868940739937</v>
      </c>
      <c r="F7" s="4">
        <f>('FL Characterization'!F$4-'FL Characterization'!F$2)*VLOOKUP($A7,'FL Ratio'!$A$2:$B$9,2,FALSE)</f>
        <v>0.63700857743386052</v>
      </c>
      <c r="G7" s="4">
        <f>('FL Characterization'!G$4-'FL Characterization'!G$2)*VLOOKUP($A7,'FL Ratio'!$A$2:$B$9,2,FALSE)</f>
        <v>0.74461716349867402</v>
      </c>
      <c r="H7" s="4">
        <f>('FL Characterization'!H$4-'FL Characterization'!H$2)*VLOOKUP($A7,'FL Ratio'!$A$2:$B$9,2,FALSE)</f>
        <v>0.66375944397495967</v>
      </c>
      <c r="I7" s="4">
        <f>('FL Characterization'!I$4-'FL Characterization'!I$2)*VLOOKUP($A7,'FL Ratio'!$A$2:$B$9,2,FALSE)</f>
        <v>0.94891705923623992</v>
      </c>
      <c r="J7" s="4">
        <f>('FL Characterization'!J$4-'FL Characterization'!J$2)*VLOOKUP($A7,'FL Ratio'!$A$2:$B$9,2,FALSE)</f>
        <v>0.87052548874064206</v>
      </c>
      <c r="K7" s="4">
        <f>('FL Characterization'!K$4-'FL Characterization'!K$2)*VLOOKUP($A7,'FL Ratio'!$A$2:$B$9,2,FALSE)</f>
        <v>0.98320794808367329</v>
      </c>
      <c r="L7" s="4">
        <f>('FL Characterization'!L$4-'FL Characterization'!L$2)*VLOOKUP($A7,'FL Ratio'!$A$2:$B$9,2,FALSE)</f>
        <v>1.0104748791436191</v>
      </c>
      <c r="M7" s="4">
        <f>('FL Characterization'!M$4-'FL Characterization'!M$2)*VLOOKUP($A7,'FL Ratio'!$A$2:$B$9,2,FALSE)</f>
        <v>0.93729875714822342</v>
      </c>
      <c r="N7" s="4">
        <f>('FL Characterization'!N$4-'FL Characterization'!N$2)*VLOOKUP($A7,'FL Ratio'!$A$2:$B$9,2,FALSE)</f>
        <v>0.88420576543272267</v>
      </c>
      <c r="O7" s="4">
        <f>('FL Characterization'!O$4-'FL Characterization'!O$2)*VLOOKUP($A7,'FL Ratio'!$A$2:$B$9,2,FALSE)</f>
        <v>0.81403925864015858</v>
      </c>
      <c r="P7" s="4">
        <f>('FL Characterization'!P$4-'FL Characterization'!P$2)*VLOOKUP($A7,'FL Ratio'!$A$2:$B$9,2,FALSE)</f>
        <v>0.74981891117094235</v>
      </c>
      <c r="Q7" s="4">
        <f>('FL Characterization'!Q$4-'FL Characterization'!Q$2)*VLOOKUP($A7,'FL Ratio'!$A$2:$B$9,2,FALSE)</f>
        <v>0.67482742947429442</v>
      </c>
      <c r="R7" s="4">
        <f>('FL Characterization'!R$4-'FL Characterization'!R$2)*VLOOKUP($A7,'FL Ratio'!$A$2:$B$9,2,FALSE)</f>
        <v>0.66780347168680632</v>
      </c>
      <c r="S7" s="4">
        <f>('FL Characterization'!S$4-'FL Characterization'!S$2)*VLOOKUP($A7,'FL Ratio'!$A$2:$B$9,2,FALSE)</f>
        <v>0.52910770703978882</v>
      </c>
      <c r="T7" s="4">
        <f>('FL Characterization'!T$4-'FL Characterization'!T$2)*VLOOKUP($A7,'FL Ratio'!$A$2:$B$9,2,FALSE)</f>
        <v>0.43777342108922312</v>
      </c>
      <c r="U7" s="4">
        <f>('FL Characterization'!U$4-'FL Characterization'!U$2)*VLOOKUP($A7,'FL Ratio'!$A$2:$B$9,2,FALSE)</f>
        <v>0.5194760250021998</v>
      </c>
      <c r="V7" s="4">
        <f>('FL Characterization'!V$4-'FL Characterization'!V$2)*VLOOKUP($A7,'FL Ratio'!$A$2:$B$9,2,FALSE)</f>
        <v>0.52929495168821983</v>
      </c>
      <c r="W7" s="4">
        <f>('FL Characterization'!W$4-'FL Characterization'!W$2)*VLOOKUP($A7,'FL Ratio'!$A$2:$B$9,2,FALSE)</f>
        <v>0.60487785245735148</v>
      </c>
      <c r="X7" s="4">
        <f>('FL Characterization'!X$4-'FL Characterization'!X$2)*VLOOKUP($A7,'FL Ratio'!$A$2:$B$9,2,FALSE)</f>
        <v>0.29370008147811782</v>
      </c>
      <c r="Y7" s="4">
        <f>('FL Characterization'!Y$4-'FL Characterization'!Y$2)*VLOOKUP($A7,'FL Ratio'!$A$2:$B$9,2,FALSE)</f>
        <v>0.28198587359456362</v>
      </c>
    </row>
    <row r="8" spans="1:25" x14ac:dyDescent="0.3">
      <c r="A8">
        <v>7</v>
      </c>
      <c r="B8" s="4">
        <f>('FL Characterization'!B$4-'FL Characterization'!B$2)*VLOOKUP($A8,'FL Ratio'!$A$2:$B$9,2,FALSE)</f>
        <v>0.32979947961283684</v>
      </c>
      <c r="C8" s="4">
        <f>('FL Characterization'!C$4-'FL Characterization'!C$2)*VLOOKUP($A8,'FL Ratio'!$A$2:$B$9,2,FALSE)</f>
        <v>0.36306737330786643</v>
      </c>
      <c r="D8" s="4">
        <f>('FL Characterization'!D$4-'FL Characterization'!D$2)*VLOOKUP($A8,'FL Ratio'!$A$2:$B$9,2,FALSE)</f>
        <v>0.47256667362756932</v>
      </c>
      <c r="E8" s="4">
        <f>('FL Characterization'!E$4-'FL Characterization'!E$2)*VLOOKUP($A8,'FL Ratio'!$A$2:$B$9,2,FALSE)</f>
        <v>0.54177868940739937</v>
      </c>
      <c r="F8" s="4">
        <f>('FL Characterization'!F$4-'FL Characterization'!F$2)*VLOOKUP($A8,'FL Ratio'!$A$2:$B$9,2,FALSE)</f>
        <v>0.63700857743386052</v>
      </c>
      <c r="G8" s="4">
        <f>('FL Characterization'!G$4-'FL Characterization'!G$2)*VLOOKUP($A8,'FL Ratio'!$A$2:$B$9,2,FALSE)</f>
        <v>0.74461716349867402</v>
      </c>
      <c r="H8" s="4">
        <f>('FL Characterization'!H$4-'FL Characterization'!H$2)*VLOOKUP($A8,'FL Ratio'!$A$2:$B$9,2,FALSE)</f>
        <v>0.66375944397495967</v>
      </c>
      <c r="I8" s="4">
        <f>('FL Characterization'!I$4-'FL Characterization'!I$2)*VLOOKUP($A8,'FL Ratio'!$A$2:$B$9,2,FALSE)</f>
        <v>0.94891705923623992</v>
      </c>
      <c r="J8" s="4">
        <f>('FL Characterization'!J$4-'FL Characterization'!J$2)*VLOOKUP($A8,'FL Ratio'!$A$2:$B$9,2,FALSE)</f>
        <v>0.87052548874064206</v>
      </c>
      <c r="K8" s="4">
        <f>('FL Characterization'!K$4-'FL Characterization'!K$2)*VLOOKUP($A8,'FL Ratio'!$A$2:$B$9,2,FALSE)</f>
        <v>0.98320794808367329</v>
      </c>
      <c r="L8" s="4">
        <f>('FL Characterization'!L$4-'FL Characterization'!L$2)*VLOOKUP($A8,'FL Ratio'!$A$2:$B$9,2,FALSE)</f>
        <v>1.0104748791436191</v>
      </c>
      <c r="M8" s="4">
        <f>('FL Characterization'!M$4-'FL Characterization'!M$2)*VLOOKUP($A8,'FL Ratio'!$A$2:$B$9,2,FALSE)</f>
        <v>0.93729875714822342</v>
      </c>
      <c r="N8" s="4">
        <f>('FL Characterization'!N$4-'FL Characterization'!N$2)*VLOOKUP($A8,'FL Ratio'!$A$2:$B$9,2,FALSE)</f>
        <v>0.88420576543272267</v>
      </c>
      <c r="O8" s="4">
        <f>('FL Characterization'!O$4-'FL Characterization'!O$2)*VLOOKUP($A8,'FL Ratio'!$A$2:$B$9,2,FALSE)</f>
        <v>0.81403925864015858</v>
      </c>
      <c r="P8" s="4">
        <f>('FL Characterization'!P$4-'FL Characterization'!P$2)*VLOOKUP($A8,'FL Ratio'!$A$2:$B$9,2,FALSE)</f>
        <v>0.74981891117094235</v>
      </c>
      <c r="Q8" s="4">
        <f>('FL Characterization'!Q$4-'FL Characterization'!Q$2)*VLOOKUP($A8,'FL Ratio'!$A$2:$B$9,2,FALSE)</f>
        <v>0.67482742947429442</v>
      </c>
      <c r="R8" s="4">
        <f>('FL Characterization'!R$4-'FL Characterization'!R$2)*VLOOKUP($A8,'FL Ratio'!$A$2:$B$9,2,FALSE)</f>
        <v>0.66780347168680632</v>
      </c>
      <c r="S8" s="4">
        <f>('FL Characterization'!S$4-'FL Characterization'!S$2)*VLOOKUP($A8,'FL Ratio'!$A$2:$B$9,2,FALSE)</f>
        <v>0.52910770703978882</v>
      </c>
      <c r="T8" s="4">
        <f>('FL Characterization'!T$4-'FL Characterization'!T$2)*VLOOKUP($A8,'FL Ratio'!$A$2:$B$9,2,FALSE)</f>
        <v>0.43777342108922312</v>
      </c>
      <c r="U8" s="4">
        <f>('FL Characterization'!U$4-'FL Characterization'!U$2)*VLOOKUP($A8,'FL Ratio'!$A$2:$B$9,2,FALSE)</f>
        <v>0.5194760250021998</v>
      </c>
      <c r="V8" s="4">
        <f>('FL Characterization'!V$4-'FL Characterization'!V$2)*VLOOKUP($A8,'FL Ratio'!$A$2:$B$9,2,FALSE)</f>
        <v>0.52929495168821983</v>
      </c>
      <c r="W8" s="4">
        <f>('FL Characterization'!W$4-'FL Characterization'!W$2)*VLOOKUP($A8,'FL Ratio'!$A$2:$B$9,2,FALSE)</f>
        <v>0.60487785245735148</v>
      </c>
      <c r="X8" s="4">
        <f>('FL Characterization'!X$4-'FL Characterization'!X$2)*VLOOKUP($A8,'FL Ratio'!$A$2:$B$9,2,FALSE)</f>
        <v>0.29370008147811782</v>
      </c>
      <c r="Y8" s="4">
        <f>('FL Characterization'!Y$4-'FL Characterization'!Y$2)*VLOOKUP($A8,'FL Ratio'!$A$2:$B$9,2,FALSE)</f>
        <v>0.28198587359456362</v>
      </c>
    </row>
    <row r="9" spans="1:25" x14ac:dyDescent="0.3">
      <c r="A9">
        <v>8</v>
      </c>
      <c r="B9" s="4">
        <f>('FL Characterization'!B$4-'FL Characterization'!B$2)*VLOOKUP($A9,'FL Ratio'!$A$2:$B$9,2,FALSE)</f>
        <v>0.32979947961283684</v>
      </c>
      <c r="C9" s="4">
        <f>('FL Characterization'!C$4-'FL Characterization'!C$2)*VLOOKUP($A9,'FL Ratio'!$A$2:$B$9,2,FALSE)</f>
        <v>0.36306737330786643</v>
      </c>
      <c r="D9" s="4">
        <f>('FL Characterization'!D$4-'FL Characterization'!D$2)*VLOOKUP($A9,'FL Ratio'!$A$2:$B$9,2,FALSE)</f>
        <v>0.47256667362756932</v>
      </c>
      <c r="E9" s="4">
        <f>('FL Characterization'!E$4-'FL Characterization'!E$2)*VLOOKUP($A9,'FL Ratio'!$A$2:$B$9,2,FALSE)</f>
        <v>0.54177868940739937</v>
      </c>
      <c r="F9" s="4">
        <f>('FL Characterization'!F$4-'FL Characterization'!F$2)*VLOOKUP($A9,'FL Ratio'!$A$2:$B$9,2,FALSE)</f>
        <v>0.63700857743386052</v>
      </c>
      <c r="G9" s="4">
        <f>('FL Characterization'!G$4-'FL Characterization'!G$2)*VLOOKUP($A9,'FL Ratio'!$A$2:$B$9,2,FALSE)</f>
        <v>0.74461716349867402</v>
      </c>
      <c r="H9" s="4">
        <f>('FL Characterization'!H$4-'FL Characterization'!H$2)*VLOOKUP($A9,'FL Ratio'!$A$2:$B$9,2,FALSE)</f>
        <v>0.66375944397495967</v>
      </c>
      <c r="I9" s="4">
        <f>('FL Characterization'!I$4-'FL Characterization'!I$2)*VLOOKUP($A9,'FL Ratio'!$A$2:$B$9,2,FALSE)</f>
        <v>0.94891705923623992</v>
      </c>
      <c r="J9" s="4">
        <f>('FL Characterization'!J$4-'FL Characterization'!J$2)*VLOOKUP($A9,'FL Ratio'!$A$2:$B$9,2,FALSE)</f>
        <v>0.87052548874064206</v>
      </c>
      <c r="K9" s="4">
        <f>('FL Characterization'!K$4-'FL Characterization'!K$2)*VLOOKUP($A9,'FL Ratio'!$A$2:$B$9,2,FALSE)</f>
        <v>0.98320794808367329</v>
      </c>
      <c r="L9" s="4">
        <f>('FL Characterization'!L$4-'FL Characterization'!L$2)*VLOOKUP($A9,'FL Ratio'!$A$2:$B$9,2,FALSE)</f>
        <v>1.0104748791436191</v>
      </c>
      <c r="M9" s="4">
        <f>('FL Characterization'!M$4-'FL Characterization'!M$2)*VLOOKUP($A9,'FL Ratio'!$A$2:$B$9,2,FALSE)</f>
        <v>0.93729875714822342</v>
      </c>
      <c r="N9" s="4">
        <f>('FL Characterization'!N$4-'FL Characterization'!N$2)*VLOOKUP($A9,'FL Ratio'!$A$2:$B$9,2,FALSE)</f>
        <v>0.88420576543272267</v>
      </c>
      <c r="O9" s="4">
        <f>('FL Characterization'!O$4-'FL Characterization'!O$2)*VLOOKUP($A9,'FL Ratio'!$A$2:$B$9,2,FALSE)</f>
        <v>0.81403925864015858</v>
      </c>
      <c r="P9" s="4">
        <f>('FL Characterization'!P$4-'FL Characterization'!P$2)*VLOOKUP($A9,'FL Ratio'!$A$2:$B$9,2,FALSE)</f>
        <v>0.74981891117094235</v>
      </c>
      <c r="Q9" s="4">
        <f>('FL Characterization'!Q$4-'FL Characterization'!Q$2)*VLOOKUP($A9,'FL Ratio'!$A$2:$B$9,2,FALSE)</f>
        <v>0.67482742947429442</v>
      </c>
      <c r="R9" s="4">
        <f>('FL Characterization'!R$4-'FL Characterization'!R$2)*VLOOKUP($A9,'FL Ratio'!$A$2:$B$9,2,FALSE)</f>
        <v>0.66780347168680632</v>
      </c>
      <c r="S9" s="4">
        <f>('FL Characterization'!S$4-'FL Characterization'!S$2)*VLOOKUP($A9,'FL Ratio'!$A$2:$B$9,2,FALSE)</f>
        <v>0.52910770703978882</v>
      </c>
      <c r="T9" s="4">
        <f>('FL Characterization'!T$4-'FL Characterization'!T$2)*VLOOKUP($A9,'FL Ratio'!$A$2:$B$9,2,FALSE)</f>
        <v>0.43777342108922312</v>
      </c>
      <c r="U9" s="4">
        <f>('FL Characterization'!U$4-'FL Characterization'!U$2)*VLOOKUP($A9,'FL Ratio'!$A$2:$B$9,2,FALSE)</f>
        <v>0.5194760250021998</v>
      </c>
      <c r="V9" s="4">
        <f>('FL Characterization'!V$4-'FL Characterization'!V$2)*VLOOKUP($A9,'FL Ratio'!$A$2:$B$9,2,FALSE)</f>
        <v>0.52929495168821983</v>
      </c>
      <c r="W9" s="4">
        <f>('FL Characterization'!W$4-'FL Characterization'!W$2)*VLOOKUP($A9,'FL Ratio'!$A$2:$B$9,2,FALSE)</f>
        <v>0.60487785245735148</v>
      </c>
      <c r="X9" s="4">
        <f>('FL Characterization'!X$4-'FL Characterization'!X$2)*VLOOKUP($A9,'FL Ratio'!$A$2:$B$9,2,FALSE)</f>
        <v>0.29370008147811782</v>
      </c>
      <c r="Y9" s="4">
        <f>('FL Characterization'!Y$4-'FL Characterization'!Y$2)*VLOOKUP($A9,'FL Ratio'!$A$2:$B$9,2,FALSE)</f>
        <v>0.28198587359456362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1.8286495043485176</v>
      </c>
      <c r="C2" s="4">
        <f>('FL Characterization'!C$2-'FL Characterization'!C$3)*VLOOKUP($A2,'FL Ratio'!$A$2:$B$9,2,FALSE)</f>
        <v>1.9352419456748942</v>
      </c>
      <c r="D2" s="4">
        <f>('FL Characterization'!D$2-'FL Characterization'!D$3)*VLOOKUP($A2,'FL Ratio'!$A$2:$B$9,2,FALSE)</f>
        <v>2.0435698252062418</v>
      </c>
      <c r="E2" s="4">
        <f>('FL Characterization'!E$2-'FL Characterization'!E$3)*VLOOKUP($A2,'FL Ratio'!$A$2:$B$9,2,FALSE)</f>
        <v>2.1364614385986367</v>
      </c>
      <c r="F2" s="4">
        <f>('FL Characterization'!F$2-'FL Characterization'!F$3)*VLOOKUP($A2,'FL Ratio'!$A$2:$B$9,2,FALSE)</f>
        <v>2.1607119040417837</v>
      </c>
      <c r="G2" s="4">
        <f>('FL Characterization'!G$2-'FL Characterization'!G$3)*VLOOKUP($A2,'FL Ratio'!$A$2:$B$9,2,FALSE)</f>
        <v>2.260225584268936</v>
      </c>
      <c r="H2" s="4">
        <f>('FL Characterization'!H$2-'FL Characterization'!H$3)*VLOOKUP($A2,'FL Ratio'!$A$2:$B$9,2,FALSE)</f>
        <v>2.2486712193779455</v>
      </c>
      <c r="I2" s="4">
        <f>('FL Characterization'!I$2-'FL Characterization'!I$3)*VLOOKUP($A2,'FL Ratio'!$A$2:$B$9,2,FALSE)</f>
        <v>2.1255190440220297</v>
      </c>
      <c r="J2" s="4">
        <f>('FL Characterization'!J$2-'FL Characterization'!J$3)*VLOOKUP($A2,'FL Ratio'!$A$2:$B$9,2,FALSE)</f>
        <v>1.9258066421710254</v>
      </c>
      <c r="K2" s="4">
        <f>('FL Characterization'!K$2-'FL Characterization'!K$3)*VLOOKUP($A2,'FL Ratio'!$A$2:$B$9,2,FALSE)</f>
        <v>2.8279924607957763</v>
      </c>
      <c r="L2" s="4">
        <f>('FL Characterization'!L$2-'FL Characterization'!L$3)*VLOOKUP($A2,'FL Ratio'!$A$2:$B$9,2,FALSE)</f>
        <v>2.7616484849967931</v>
      </c>
      <c r="M2" s="4">
        <f>('FL Characterization'!M$2-'FL Characterization'!M$3)*VLOOKUP($A2,'FL Ratio'!$A$2:$B$9,2,FALSE)</f>
        <v>2.5429832711704479</v>
      </c>
      <c r="N2" s="4">
        <f>('FL Characterization'!N$2-'FL Characterization'!N$3)*VLOOKUP($A2,'FL Ratio'!$A$2:$B$9,2,FALSE)</f>
        <v>2.4811925371881909</v>
      </c>
      <c r="O2" s="4">
        <f>('FL Characterization'!O$2-'FL Characterization'!O$3)*VLOOKUP($A2,'FL Ratio'!$A$2:$B$9,2,FALSE)</f>
        <v>2.4913905201137179</v>
      </c>
      <c r="P2" s="4">
        <f>('FL Characterization'!P$2-'FL Characterization'!P$3)*VLOOKUP($A2,'FL Ratio'!$A$2:$B$9,2,FALSE)</f>
        <v>2.3733578874624661</v>
      </c>
      <c r="Q2" s="4">
        <f>('FL Characterization'!Q$2-'FL Characterization'!Q$3)*VLOOKUP($A2,'FL Ratio'!$A$2:$B$9,2,FALSE)</f>
        <v>2.1755361998663516</v>
      </c>
      <c r="R2" s="4">
        <f>('FL Characterization'!R$2-'FL Characterization'!R$3)*VLOOKUP($A2,'FL Ratio'!$A$2:$B$9,2,FALSE)</f>
        <v>1.9552177528026391</v>
      </c>
      <c r="S2" s="4">
        <f>('FL Characterization'!S$2-'FL Characterization'!S$3)*VLOOKUP($A2,'FL Ratio'!$A$2:$B$9,2,FALSE)</f>
        <v>1.8850786476659427</v>
      </c>
      <c r="T2" s="4">
        <f>('FL Characterization'!T$2-'FL Characterization'!T$3)*VLOOKUP($A2,'FL Ratio'!$A$2:$B$9,2,FALSE)</f>
        <v>1.1849526394115517</v>
      </c>
      <c r="U2" s="4">
        <f>('FL Characterization'!U$2-'FL Characterization'!U$3)*VLOOKUP($A2,'FL Ratio'!$A$2:$B$9,2,FALSE)</f>
        <v>1.267198709499243</v>
      </c>
      <c r="V2" s="4">
        <f>('FL Characterization'!V$2-'FL Characterization'!V$3)*VLOOKUP($A2,'FL Ratio'!$A$2:$B$9,2,FALSE)</f>
        <v>1.3854551223400824</v>
      </c>
      <c r="W2" s="4">
        <f>('FL Characterization'!W$2-'FL Characterization'!W$3)*VLOOKUP($A2,'FL Ratio'!$A$2:$B$9,2,FALSE)</f>
        <v>1.4185152201447799</v>
      </c>
      <c r="X2" s="4">
        <f>('FL Characterization'!X$2-'FL Characterization'!X$3)*VLOOKUP($A2,'FL Ratio'!$A$2:$B$9,2,FALSE)</f>
        <v>1.4794154003113278</v>
      </c>
      <c r="Y2" s="4">
        <f>('FL Characterization'!Y$2-'FL Characterization'!Y$3)*VLOOKUP($A2,'FL Ratio'!$A$2:$B$9,2,FALSE)</f>
        <v>1.6330016814512611</v>
      </c>
    </row>
    <row r="3" spans="1:25" x14ac:dyDescent="0.3">
      <c r="A3">
        <v>2</v>
      </c>
      <c r="B3" s="4">
        <f>('FL Characterization'!B$2-'FL Characterization'!B$3)*VLOOKUP($A3,'FL Ratio'!$A$2:$B$9,2,FALSE)</f>
        <v>1.5238745869570978</v>
      </c>
      <c r="C3" s="4">
        <f>('FL Characterization'!C$2-'FL Characterization'!C$3)*VLOOKUP($A3,'FL Ratio'!$A$2:$B$9,2,FALSE)</f>
        <v>1.612701621395745</v>
      </c>
      <c r="D3" s="4">
        <f>('FL Characterization'!D$2-'FL Characterization'!D$3)*VLOOKUP($A3,'FL Ratio'!$A$2:$B$9,2,FALSE)</f>
        <v>1.7029748543385346</v>
      </c>
      <c r="E3" s="4">
        <f>('FL Characterization'!E$2-'FL Characterization'!E$3)*VLOOKUP($A3,'FL Ratio'!$A$2:$B$9,2,FALSE)</f>
        <v>1.7803845321655303</v>
      </c>
      <c r="F3" s="4">
        <f>('FL Characterization'!F$2-'FL Characterization'!F$3)*VLOOKUP($A3,'FL Ratio'!$A$2:$B$9,2,FALSE)</f>
        <v>1.8005932533681528</v>
      </c>
      <c r="G3" s="4">
        <f>('FL Characterization'!G$2-'FL Characterization'!G$3)*VLOOKUP($A3,'FL Ratio'!$A$2:$B$9,2,FALSE)</f>
        <v>1.8835213202241132</v>
      </c>
      <c r="H3" s="4">
        <f>('FL Characterization'!H$2-'FL Characterization'!H$3)*VLOOKUP($A3,'FL Ratio'!$A$2:$B$9,2,FALSE)</f>
        <v>1.8738926828149545</v>
      </c>
      <c r="I3" s="4">
        <f>('FL Characterization'!I$2-'FL Characterization'!I$3)*VLOOKUP($A3,'FL Ratio'!$A$2:$B$9,2,FALSE)</f>
        <v>1.7712658700183579</v>
      </c>
      <c r="J3" s="4">
        <f>('FL Characterization'!J$2-'FL Characterization'!J$3)*VLOOKUP($A3,'FL Ratio'!$A$2:$B$9,2,FALSE)</f>
        <v>1.6048388684758543</v>
      </c>
      <c r="K3" s="4">
        <f>('FL Characterization'!K$2-'FL Characterization'!K$3)*VLOOKUP($A3,'FL Ratio'!$A$2:$B$9,2,FALSE)</f>
        <v>2.3566603839964797</v>
      </c>
      <c r="L3" s="4">
        <f>('FL Characterization'!L$2-'FL Characterization'!L$3)*VLOOKUP($A3,'FL Ratio'!$A$2:$B$9,2,FALSE)</f>
        <v>2.3013737374973271</v>
      </c>
      <c r="M3" s="4">
        <f>('FL Characterization'!M$2-'FL Characterization'!M$3)*VLOOKUP($A3,'FL Ratio'!$A$2:$B$9,2,FALSE)</f>
        <v>2.1191527259753729</v>
      </c>
      <c r="N3" s="4">
        <f>('FL Characterization'!N$2-'FL Characterization'!N$3)*VLOOKUP($A3,'FL Ratio'!$A$2:$B$9,2,FALSE)</f>
        <v>2.0676604476568254</v>
      </c>
      <c r="O3" s="4">
        <f>('FL Characterization'!O$2-'FL Characterization'!O$3)*VLOOKUP($A3,'FL Ratio'!$A$2:$B$9,2,FALSE)</f>
        <v>2.0761587667614312</v>
      </c>
      <c r="P3" s="4">
        <f>('FL Characterization'!P$2-'FL Characterization'!P$3)*VLOOKUP($A3,'FL Ratio'!$A$2:$B$9,2,FALSE)</f>
        <v>1.977798239552055</v>
      </c>
      <c r="Q3" s="4">
        <f>('FL Characterization'!Q$2-'FL Characterization'!Q$3)*VLOOKUP($A3,'FL Ratio'!$A$2:$B$9,2,FALSE)</f>
        <v>1.8129468332219596</v>
      </c>
      <c r="R3" s="4">
        <f>('FL Characterization'!R$2-'FL Characterization'!R$3)*VLOOKUP($A3,'FL Ratio'!$A$2:$B$9,2,FALSE)</f>
        <v>1.6293481273355326</v>
      </c>
      <c r="S3" s="4">
        <f>('FL Characterization'!S$2-'FL Characterization'!S$3)*VLOOKUP($A3,'FL Ratio'!$A$2:$B$9,2,FALSE)</f>
        <v>1.570898873054952</v>
      </c>
      <c r="T3" s="4">
        <f>('FL Characterization'!T$2-'FL Characterization'!T$3)*VLOOKUP($A3,'FL Ratio'!$A$2:$B$9,2,FALSE)</f>
        <v>0.98746053284295965</v>
      </c>
      <c r="U3" s="4">
        <f>('FL Characterization'!U$2-'FL Characterization'!U$3)*VLOOKUP($A3,'FL Ratio'!$A$2:$B$9,2,FALSE)</f>
        <v>1.0559989245827022</v>
      </c>
      <c r="V3" s="4">
        <f>('FL Characterization'!V$2-'FL Characterization'!V$3)*VLOOKUP($A3,'FL Ratio'!$A$2:$B$9,2,FALSE)</f>
        <v>1.1545459352834018</v>
      </c>
      <c r="W3" s="4">
        <f>('FL Characterization'!W$2-'FL Characterization'!W$3)*VLOOKUP($A3,'FL Ratio'!$A$2:$B$9,2,FALSE)</f>
        <v>1.1820960167873165</v>
      </c>
      <c r="X3" s="4">
        <f>('FL Characterization'!X$2-'FL Characterization'!X$3)*VLOOKUP($A3,'FL Ratio'!$A$2:$B$9,2,FALSE)</f>
        <v>1.2328461669261064</v>
      </c>
      <c r="Y3" s="4">
        <f>('FL Characterization'!Y$2-'FL Characterization'!Y$3)*VLOOKUP($A3,'FL Ratio'!$A$2:$B$9,2,FALSE)</f>
        <v>1.3608347345427174</v>
      </c>
    </row>
    <row r="4" spans="1:25" x14ac:dyDescent="0.3">
      <c r="A4">
        <v>3</v>
      </c>
      <c r="B4" s="4">
        <f>('FL Characterization'!B$2-'FL Characterization'!B$3)*VLOOKUP($A4,'FL Ratio'!$A$2:$B$9,2,FALSE)</f>
        <v>1.2190996695656784</v>
      </c>
      <c r="C4" s="4">
        <f>('FL Characterization'!C$2-'FL Characterization'!C$3)*VLOOKUP($A4,'FL Ratio'!$A$2:$B$9,2,FALSE)</f>
        <v>1.2901612971165961</v>
      </c>
      <c r="D4" s="4">
        <f>('FL Characterization'!D$2-'FL Characterization'!D$3)*VLOOKUP($A4,'FL Ratio'!$A$2:$B$9,2,FALSE)</f>
        <v>1.3623798834708276</v>
      </c>
      <c r="E4" s="4">
        <f>('FL Characterization'!E$2-'FL Characterization'!E$3)*VLOOKUP($A4,'FL Ratio'!$A$2:$B$9,2,FALSE)</f>
        <v>1.4243076257324243</v>
      </c>
      <c r="F4" s="4">
        <f>('FL Characterization'!F$2-'FL Characterization'!F$3)*VLOOKUP($A4,'FL Ratio'!$A$2:$B$9,2,FALSE)</f>
        <v>1.4404746026945223</v>
      </c>
      <c r="G4" s="4">
        <f>('FL Characterization'!G$2-'FL Characterization'!G$3)*VLOOKUP($A4,'FL Ratio'!$A$2:$B$9,2,FALSE)</f>
        <v>1.5068170561792906</v>
      </c>
      <c r="H4" s="4">
        <f>('FL Characterization'!H$2-'FL Characterization'!H$3)*VLOOKUP($A4,'FL Ratio'!$A$2:$B$9,2,FALSE)</f>
        <v>1.4991141462519635</v>
      </c>
      <c r="I4" s="4">
        <f>('FL Characterization'!I$2-'FL Characterization'!I$3)*VLOOKUP($A4,'FL Ratio'!$A$2:$B$9,2,FALSE)</f>
        <v>1.4170126960146865</v>
      </c>
      <c r="J4" s="4">
        <f>('FL Characterization'!J$2-'FL Characterization'!J$3)*VLOOKUP($A4,'FL Ratio'!$A$2:$B$9,2,FALSE)</f>
        <v>1.2838710947806835</v>
      </c>
      <c r="K4" s="4">
        <f>('FL Characterization'!K$2-'FL Characterization'!K$3)*VLOOKUP($A4,'FL Ratio'!$A$2:$B$9,2,FALSE)</f>
        <v>1.885328307197184</v>
      </c>
      <c r="L4" s="4">
        <f>('FL Characterization'!L$2-'FL Characterization'!L$3)*VLOOKUP($A4,'FL Ratio'!$A$2:$B$9,2,FALSE)</f>
        <v>1.8410989899978618</v>
      </c>
      <c r="M4" s="4">
        <f>('FL Characterization'!M$2-'FL Characterization'!M$3)*VLOOKUP($A4,'FL Ratio'!$A$2:$B$9,2,FALSE)</f>
        <v>1.6953221807802985</v>
      </c>
      <c r="N4" s="4">
        <f>('FL Characterization'!N$2-'FL Characterization'!N$3)*VLOOKUP($A4,'FL Ratio'!$A$2:$B$9,2,FALSE)</f>
        <v>1.6541283581254607</v>
      </c>
      <c r="O4" s="4">
        <f>('FL Characterization'!O$2-'FL Characterization'!O$3)*VLOOKUP($A4,'FL Ratio'!$A$2:$B$9,2,FALSE)</f>
        <v>1.6609270134091449</v>
      </c>
      <c r="P4" s="4">
        <f>('FL Characterization'!P$2-'FL Characterization'!P$3)*VLOOKUP($A4,'FL Ratio'!$A$2:$B$9,2,FALSE)</f>
        <v>1.5822385916416442</v>
      </c>
      <c r="Q4" s="4">
        <f>('FL Characterization'!Q$2-'FL Characterization'!Q$3)*VLOOKUP($A4,'FL Ratio'!$A$2:$B$9,2,FALSE)</f>
        <v>1.4503574665775678</v>
      </c>
      <c r="R4" s="4">
        <f>('FL Characterization'!R$2-'FL Characterization'!R$3)*VLOOKUP($A4,'FL Ratio'!$A$2:$B$9,2,FALSE)</f>
        <v>1.3034785018684261</v>
      </c>
      <c r="S4" s="4">
        <f>('FL Characterization'!S$2-'FL Characterization'!S$3)*VLOOKUP($A4,'FL Ratio'!$A$2:$B$9,2,FALSE)</f>
        <v>1.2567190984439618</v>
      </c>
      <c r="T4" s="4">
        <f>('FL Characterization'!T$2-'FL Characterization'!T$3)*VLOOKUP($A4,'FL Ratio'!$A$2:$B$9,2,FALSE)</f>
        <v>0.7899684262743677</v>
      </c>
      <c r="U4" s="4">
        <f>('FL Characterization'!U$2-'FL Characterization'!U$3)*VLOOKUP($A4,'FL Ratio'!$A$2:$B$9,2,FALSE)</f>
        <v>0.84479913966616182</v>
      </c>
      <c r="V4" s="4">
        <f>('FL Characterization'!V$2-'FL Characterization'!V$3)*VLOOKUP($A4,'FL Ratio'!$A$2:$B$9,2,FALSE)</f>
        <v>0.92363674822672148</v>
      </c>
      <c r="W4" s="4">
        <f>('FL Characterization'!W$2-'FL Characterization'!W$3)*VLOOKUP($A4,'FL Ratio'!$A$2:$B$9,2,FALSE)</f>
        <v>0.9456768134298531</v>
      </c>
      <c r="X4" s="4">
        <f>('FL Characterization'!X$2-'FL Characterization'!X$3)*VLOOKUP($A4,'FL Ratio'!$A$2:$B$9,2,FALSE)</f>
        <v>0.98627693354088519</v>
      </c>
      <c r="Y4" s="4">
        <f>('FL Characterization'!Y$2-'FL Characterization'!Y$3)*VLOOKUP($A4,'FL Ratio'!$A$2:$B$9,2,FALSE)</f>
        <v>1.0886677876341739</v>
      </c>
    </row>
    <row r="5" spans="1:25" x14ac:dyDescent="0.3">
      <c r="A5">
        <v>4</v>
      </c>
      <c r="B5" s="4">
        <f>('FL Characterization'!B$2-'FL Characterization'!B$3)*VLOOKUP($A5,'FL Ratio'!$A$2:$B$9,2,FALSE)</f>
        <v>0.91432475217425879</v>
      </c>
      <c r="C5" s="4">
        <f>('FL Characterization'!C$2-'FL Characterization'!C$3)*VLOOKUP($A5,'FL Ratio'!$A$2:$B$9,2,FALSE)</f>
        <v>0.96762097283744708</v>
      </c>
      <c r="D5" s="4">
        <f>('FL Characterization'!D$2-'FL Characterization'!D$3)*VLOOKUP($A5,'FL Ratio'!$A$2:$B$9,2,FALSE)</f>
        <v>1.0217849126031209</v>
      </c>
      <c r="E5" s="4">
        <f>('FL Characterization'!E$2-'FL Characterization'!E$3)*VLOOKUP($A5,'FL Ratio'!$A$2:$B$9,2,FALSE)</f>
        <v>1.0682307192993183</v>
      </c>
      <c r="F5" s="4">
        <f>('FL Characterization'!F$2-'FL Characterization'!F$3)*VLOOKUP($A5,'FL Ratio'!$A$2:$B$9,2,FALSE)</f>
        <v>1.0803559520208919</v>
      </c>
      <c r="G5" s="4">
        <f>('FL Characterization'!G$2-'FL Characterization'!G$3)*VLOOKUP($A5,'FL Ratio'!$A$2:$B$9,2,FALSE)</f>
        <v>1.130112792134468</v>
      </c>
      <c r="H5" s="4">
        <f>('FL Characterization'!H$2-'FL Characterization'!H$3)*VLOOKUP($A5,'FL Ratio'!$A$2:$B$9,2,FALSE)</f>
        <v>1.1243356096889727</v>
      </c>
      <c r="I5" s="4">
        <f>('FL Characterization'!I$2-'FL Characterization'!I$3)*VLOOKUP($A5,'FL Ratio'!$A$2:$B$9,2,FALSE)</f>
        <v>1.0627595220110149</v>
      </c>
      <c r="J5" s="4">
        <f>('FL Characterization'!J$2-'FL Characterization'!J$3)*VLOOKUP($A5,'FL Ratio'!$A$2:$B$9,2,FALSE)</f>
        <v>0.96290332108551269</v>
      </c>
      <c r="K5" s="4">
        <f>('FL Characterization'!K$2-'FL Characterization'!K$3)*VLOOKUP($A5,'FL Ratio'!$A$2:$B$9,2,FALSE)</f>
        <v>1.4139962303978881</v>
      </c>
      <c r="L5" s="4">
        <f>('FL Characterization'!L$2-'FL Characterization'!L$3)*VLOOKUP($A5,'FL Ratio'!$A$2:$B$9,2,FALSE)</f>
        <v>1.3808242424983965</v>
      </c>
      <c r="M5" s="4">
        <f>('FL Characterization'!M$2-'FL Characterization'!M$3)*VLOOKUP($A5,'FL Ratio'!$A$2:$B$9,2,FALSE)</f>
        <v>1.2714916355852239</v>
      </c>
      <c r="N5" s="4">
        <f>('FL Characterization'!N$2-'FL Characterization'!N$3)*VLOOKUP($A5,'FL Ratio'!$A$2:$B$9,2,FALSE)</f>
        <v>1.2405962685940954</v>
      </c>
      <c r="O5" s="4">
        <f>('FL Characterization'!O$2-'FL Characterization'!O$3)*VLOOKUP($A5,'FL Ratio'!$A$2:$B$9,2,FALSE)</f>
        <v>1.2456952600568589</v>
      </c>
      <c r="P5" s="4">
        <f>('FL Characterization'!P$2-'FL Characterization'!P$3)*VLOOKUP($A5,'FL Ratio'!$A$2:$B$9,2,FALSE)</f>
        <v>1.1866789437312331</v>
      </c>
      <c r="Q5" s="4">
        <f>('FL Characterization'!Q$2-'FL Characterization'!Q$3)*VLOOKUP($A5,'FL Ratio'!$A$2:$B$9,2,FALSE)</f>
        <v>1.0877680999331758</v>
      </c>
      <c r="R5" s="4">
        <f>('FL Characterization'!R$2-'FL Characterization'!R$3)*VLOOKUP($A5,'FL Ratio'!$A$2:$B$9,2,FALSE)</f>
        <v>0.97760887640131955</v>
      </c>
      <c r="S5" s="4">
        <f>('FL Characterization'!S$2-'FL Characterization'!S$3)*VLOOKUP($A5,'FL Ratio'!$A$2:$B$9,2,FALSE)</f>
        <v>0.94253932383297134</v>
      </c>
      <c r="T5" s="4">
        <f>('FL Characterization'!T$2-'FL Characterization'!T$3)*VLOOKUP($A5,'FL Ratio'!$A$2:$B$9,2,FALSE)</f>
        <v>0.59247631970577586</v>
      </c>
      <c r="U5" s="4">
        <f>('FL Characterization'!U$2-'FL Characterization'!U$3)*VLOOKUP($A5,'FL Ratio'!$A$2:$B$9,2,FALSE)</f>
        <v>0.63359935474962148</v>
      </c>
      <c r="V5" s="4">
        <f>('FL Characterization'!V$2-'FL Characterization'!V$3)*VLOOKUP($A5,'FL Ratio'!$A$2:$B$9,2,FALSE)</f>
        <v>0.6927275611700412</v>
      </c>
      <c r="W5" s="4">
        <f>('FL Characterization'!W$2-'FL Characterization'!W$3)*VLOOKUP($A5,'FL Ratio'!$A$2:$B$9,2,FALSE)</f>
        <v>0.70925761007238997</v>
      </c>
      <c r="X5" s="4">
        <f>('FL Characterization'!X$2-'FL Characterization'!X$3)*VLOOKUP($A5,'FL Ratio'!$A$2:$B$9,2,FALSE)</f>
        <v>0.73970770015566389</v>
      </c>
      <c r="Y5" s="4">
        <f>('FL Characterization'!Y$2-'FL Characterization'!Y$3)*VLOOKUP($A5,'FL Ratio'!$A$2:$B$9,2,FALSE)</f>
        <v>0.81650084072563056</v>
      </c>
    </row>
    <row r="6" spans="1:25" x14ac:dyDescent="0.3">
      <c r="A6">
        <v>5</v>
      </c>
      <c r="B6" s="4">
        <f>('FL Characterization'!B$2-'FL Characterization'!B$3)*VLOOKUP($A6,'FL Ratio'!$A$2:$B$9,2,FALSE)</f>
        <v>0.91432475217425879</v>
      </c>
      <c r="C6" s="4">
        <f>('FL Characterization'!C$2-'FL Characterization'!C$3)*VLOOKUP($A6,'FL Ratio'!$A$2:$B$9,2,FALSE)</f>
        <v>0.96762097283744708</v>
      </c>
      <c r="D6" s="4">
        <f>('FL Characterization'!D$2-'FL Characterization'!D$3)*VLOOKUP($A6,'FL Ratio'!$A$2:$B$9,2,FALSE)</f>
        <v>1.0217849126031209</v>
      </c>
      <c r="E6" s="4">
        <f>('FL Characterization'!E$2-'FL Characterization'!E$3)*VLOOKUP($A6,'FL Ratio'!$A$2:$B$9,2,FALSE)</f>
        <v>1.0682307192993183</v>
      </c>
      <c r="F6" s="4">
        <f>('FL Characterization'!F$2-'FL Characterization'!F$3)*VLOOKUP($A6,'FL Ratio'!$A$2:$B$9,2,FALSE)</f>
        <v>1.0803559520208919</v>
      </c>
      <c r="G6" s="4">
        <f>('FL Characterization'!G$2-'FL Characterization'!G$3)*VLOOKUP($A6,'FL Ratio'!$A$2:$B$9,2,FALSE)</f>
        <v>1.130112792134468</v>
      </c>
      <c r="H6" s="4">
        <f>('FL Characterization'!H$2-'FL Characterization'!H$3)*VLOOKUP($A6,'FL Ratio'!$A$2:$B$9,2,FALSE)</f>
        <v>1.1243356096889727</v>
      </c>
      <c r="I6" s="4">
        <f>('FL Characterization'!I$2-'FL Characterization'!I$3)*VLOOKUP($A6,'FL Ratio'!$A$2:$B$9,2,FALSE)</f>
        <v>1.0627595220110149</v>
      </c>
      <c r="J6" s="4">
        <f>('FL Characterization'!J$2-'FL Characterization'!J$3)*VLOOKUP($A6,'FL Ratio'!$A$2:$B$9,2,FALSE)</f>
        <v>0.96290332108551269</v>
      </c>
      <c r="K6" s="4">
        <f>('FL Characterization'!K$2-'FL Characterization'!K$3)*VLOOKUP($A6,'FL Ratio'!$A$2:$B$9,2,FALSE)</f>
        <v>1.4139962303978881</v>
      </c>
      <c r="L6" s="4">
        <f>('FL Characterization'!L$2-'FL Characterization'!L$3)*VLOOKUP($A6,'FL Ratio'!$A$2:$B$9,2,FALSE)</f>
        <v>1.3808242424983965</v>
      </c>
      <c r="M6" s="4">
        <f>('FL Characterization'!M$2-'FL Characterization'!M$3)*VLOOKUP($A6,'FL Ratio'!$A$2:$B$9,2,FALSE)</f>
        <v>1.2714916355852239</v>
      </c>
      <c r="N6" s="4">
        <f>('FL Characterization'!N$2-'FL Characterization'!N$3)*VLOOKUP($A6,'FL Ratio'!$A$2:$B$9,2,FALSE)</f>
        <v>1.2405962685940954</v>
      </c>
      <c r="O6" s="4">
        <f>('FL Characterization'!O$2-'FL Characterization'!O$3)*VLOOKUP($A6,'FL Ratio'!$A$2:$B$9,2,FALSE)</f>
        <v>1.2456952600568589</v>
      </c>
      <c r="P6" s="4">
        <f>('FL Characterization'!P$2-'FL Characterization'!P$3)*VLOOKUP($A6,'FL Ratio'!$A$2:$B$9,2,FALSE)</f>
        <v>1.1866789437312331</v>
      </c>
      <c r="Q6" s="4">
        <f>('FL Characterization'!Q$2-'FL Characterization'!Q$3)*VLOOKUP($A6,'FL Ratio'!$A$2:$B$9,2,FALSE)</f>
        <v>1.0877680999331758</v>
      </c>
      <c r="R6" s="4">
        <f>('FL Characterization'!R$2-'FL Characterization'!R$3)*VLOOKUP($A6,'FL Ratio'!$A$2:$B$9,2,FALSE)</f>
        <v>0.97760887640131955</v>
      </c>
      <c r="S6" s="4">
        <f>('FL Characterization'!S$2-'FL Characterization'!S$3)*VLOOKUP($A6,'FL Ratio'!$A$2:$B$9,2,FALSE)</f>
        <v>0.94253932383297134</v>
      </c>
      <c r="T6" s="4">
        <f>('FL Characterization'!T$2-'FL Characterization'!T$3)*VLOOKUP($A6,'FL Ratio'!$A$2:$B$9,2,FALSE)</f>
        <v>0.59247631970577586</v>
      </c>
      <c r="U6" s="4">
        <f>('FL Characterization'!U$2-'FL Characterization'!U$3)*VLOOKUP($A6,'FL Ratio'!$A$2:$B$9,2,FALSE)</f>
        <v>0.63359935474962148</v>
      </c>
      <c r="V6" s="4">
        <f>('FL Characterization'!V$2-'FL Characterization'!V$3)*VLOOKUP($A6,'FL Ratio'!$A$2:$B$9,2,FALSE)</f>
        <v>0.6927275611700412</v>
      </c>
      <c r="W6" s="4">
        <f>('FL Characterization'!W$2-'FL Characterization'!W$3)*VLOOKUP($A6,'FL Ratio'!$A$2:$B$9,2,FALSE)</f>
        <v>0.70925761007238997</v>
      </c>
      <c r="X6" s="4">
        <f>('FL Characterization'!X$2-'FL Characterization'!X$3)*VLOOKUP($A6,'FL Ratio'!$A$2:$B$9,2,FALSE)</f>
        <v>0.73970770015566389</v>
      </c>
      <c r="Y6" s="4">
        <f>('FL Characterization'!Y$2-'FL Characterization'!Y$3)*VLOOKUP($A6,'FL Ratio'!$A$2:$B$9,2,FALSE)</f>
        <v>0.81650084072563056</v>
      </c>
    </row>
    <row r="7" spans="1:25" x14ac:dyDescent="0.3">
      <c r="A7">
        <v>6</v>
      </c>
      <c r="B7" s="4">
        <f>('FL Characterization'!B$2-'FL Characterization'!B$3)*VLOOKUP($A7,'FL Ratio'!$A$2:$B$9,2,FALSE)</f>
        <v>0.91432475217425879</v>
      </c>
      <c r="C7" s="4">
        <f>('FL Characterization'!C$2-'FL Characterization'!C$3)*VLOOKUP($A7,'FL Ratio'!$A$2:$B$9,2,FALSE)</f>
        <v>0.96762097283744708</v>
      </c>
      <c r="D7" s="4">
        <f>('FL Characterization'!D$2-'FL Characterization'!D$3)*VLOOKUP($A7,'FL Ratio'!$A$2:$B$9,2,FALSE)</f>
        <v>1.0217849126031209</v>
      </c>
      <c r="E7" s="4">
        <f>('FL Characterization'!E$2-'FL Characterization'!E$3)*VLOOKUP($A7,'FL Ratio'!$A$2:$B$9,2,FALSE)</f>
        <v>1.0682307192993183</v>
      </c>
      <c r="F7" s="4">
        <f>('FL Characterization'!F$2-'FL Characterization'!F$3)*VLOOKUP($A7,'FL Ratio'!$A$2:$B$9,2,FALSE)</f>
        <v>1.0803559520208919</v>
      </c>
      <c r="G7" s="4">
        <f>('FL Characterization'!G$2-'FL Characterization'!G$3)*VLOOKUP($A7,'FL Ratio'!$A$2:$B$9,2,FALSE)</f>
        <v>1.130112792134468</v>
      </c>
      <c r="H7" s="4">
        <f>('FL Characterization'!H$2-'FL Characterization'!H$3)*VLOOKUP($A7,'FL Ratio'!$A$2:$B$9,2,FALSE)</f>
        <v>1.1243356096889727</v>
      </c>
      <c r="I7" s="4">
        <f>('FL Characterization'!I$2-'FL Characterization'!I$3)*VLOOKUP($A7,'FL Ratio'!$A$2:$B$9,2,FALSE)</f>
        <v>1.0627595220110149</v>
      </c>
      <c r="J7" s="4">
        <f>('FL Characterization'!J$2-'FL Characterization'!J$3)*VLOOKUP($A7,'FL Ratio'!$A$2:$B$9,2,FALSE)</f>
        <v>0.96290332108551269</v>
      </c>
      <c r="K7" s="4">
        <f>('FL Characterization'!K$2-'FL Characterization'!K$3)*VLOOKUP($A7,'FL Ratio'!$A$2:$B$9,2,FALSE)</f>
        <v>1.4139962303978881</v>
      </c>
      <c r="L7" s="4">
        <f>('FL Characterization'!L$2-'FL Characterization'!L$3)*VLOOKUP($A7,'FL Ratio'!$A$2:$B$9,2,FALSE)</f>
        <v>1.3808242424983965</v>
      </c>
      <c r="M7" s="4">
        <f>('FL Characterization'!M$2-'FL Characterization'!M$3)*VLOOKUP($A7,'FL Ratio'!$A$2:$B$9,2,FALSE)</f>
        <v>1.2714916355852239</v>
      </c>
      <c r="N7" s="4">
        <f>('FL Characterization'!N$2-'FL Characterization'!N$3)*VLOOKUP($A7,'FL Ratio'!$A$2:$B$9,2,FALSE)</f>
        <v>1.2405962685940954</v>
      </c>
      <c r="O7" s="4">
        <f>('FL Characterization'!O$2-'FL Characterization'!O$3)*VLOOKUP($A7,'FL Ratio'!$A$2:$B$9,2,FALSE)</f>
        <v>1.2456952600568589</v>
      </c>
      <c r="P7" s="4">
        <f>('FL Characterization'!P$2-'FL Characterization'!P$3)*VLOOKUP($A7,'FL Ratio'!$A$2:$B$9,2,FALSE)</f>
        <v>1.1866789437312331</v>
      </c>
      <c r="Q7" s="4">
        <f>('FL Characterization'!Q$2-'FL Characterization'!Q$3)*VLOOKUP($A7,'FL Ratio'!$A$2:$B$9,2,FALSE)</f>
        <v>1.0877680999331758</v>
      </c>
      <c r="R7" s="4">
        <f>('FL Characterization'!R$2-'FL Characterization'!R$3)*VLOOKUP($A7,'FL Ratio'!$A$2:$B$9,2,FALSE)</f>
        <v>0.97760887640131955</v>
      </c>
      <c r="S7" s="4">
        <f>('FL Characterization'!S$2-'FL Characterization'!S$3)*VLOOKUP($A7,'FL Ratio'!$A$2:$B$9,2,FALSE)</f>
        <v>0.94253932383297134</v>
      </c>
      <c r="T7" s="4">
        <f>('FL Characterization'!T$2-'FL Characterization'!T$3)*VLOOKUP($A7,'FL Ratio'!$A$2:$B$9,2,FALSE)</f>
        <v>0.59247631970577586</v>
      </c>
      <c r="U7" s="4">
        <f>('FL Characterization'!U$2-'FL Characterization'!U$3)*VLOOKUP($A7,'FL Ratio'!$A$2:$B$9,2,FALSE)</f>
        <v>0.63359935474962148</v>
      </c>
      <c r="V7" s="4">
        <f>('FL Characterization'!V$2-'FL Characterization'!V$3)*VLOOKUP($A7,'FL Ratio'!$A$2:$B$9,2,FALSE)</f>
        <v>0.6927275611700412</v>
      </c>
      <c r="W7" s="4">
        <f>('FL Characterization'!W$2-'FL Characterization'!W$3)*VLOOKUP($A7,'FL Ratio'!$A$2:$B$9,2,FALSE)</f>
        <v>0.70925761007238997</v>
      </c>
      <c r="X7" s="4">
        <f>('FL Characterization'!X$2-'FL Characterization'!X$3)*VLOOKUP($A7,'FL Ratio'!$A$2:$B$9,2,FALSE)</f>
        <v>0.73970770015566389</v>
      </c>
      <c r="Y7" s="4">
        <f>('FL Characterization'!Y$2-'FL Characterization'!Y$3)*VLOOKUP($A7,'FL Ratio'!$A$2:$B$9,2,FALSE)</f>
        <v>0.81650084072563056</v>
      </c>
    </row>
    <row r="8" spans="1:25" x14ac:dyDescent="0.3">
      <c r="A8">
        <v>7</v>
      </c>
      <c r="B8" s="4">
        <f>('FL Characterization'!B$2-'FL Characterization'!B$3)*VLOOKUP($A8,'FL Ratio'!$A$2:$B$9,2,FALSE)</f>
        <v>0.91432475217425879</v>
      </c>
      <c r="C8" s="4">
        <f>('FL Characterization'!C$2-'FL Characterization'!C$3)*VLOOKUP($A8,'FL Ratio'!$A$2:$B$9,2,FALSE)</f>
        <v>0.96762097283744708</v>
      </c>
      <c r="D8" s="4">
        <f>('FL Characterization'!D$2-'FL Characterization'!D$3)*VLOOKUP($A8,'FL Ratio'!$A$2:$B$9,2,FALSE)</f>
        <v>1.0217849126031209</v>
      </c>
      <c r="E8" s="4">
        <f>('FL Characterization'!E$2-'FL Characterization'!E$3)*VLOOKUP($A8,'FL Ratio'!$A$2:$B$9,2,FALSE)</f>
        <v>1.0682307192993183</v>
      </c>
      <c r="F8" s="4">
        <f>('FL Characterization'!F$2-'FL Characterization'!F$3)*VLOOKUP($A8,'FL Ratio'!$A$2:$B$9,2,FALSE)</f>
        <v>1.0803559520208919</v>
      </c>
      <c r="G8" s="4">
        <f>('FL Characterization'!G$2-'FL Characterization'!G$3)*VLOOKUP($A8,'FL Ratio'!$A$2:$B$9,2,FALSE)</f>
        <v>1.130112792134468</v>
      </c>
      <c r="H8" s="4">
        <f>('FL Characterization'!H$2-'FL Characterization'!H$3)*VLOOKUP($A8,'FL Ratio'!$A$2:$B$9,2,FALSE)</f>
        <v>1.1243356096889727</v>
      </c>
      <c r="I8" s="4">
        <f>('FL Characterization'!I$2-'FL Characterization'!I$3)*VLOOKUP($A8,'FL Ratio'!$A$2:$B$9,2,FALSE)</f>
        <v>1.0627595220110149</v>
      </c>
      <c r="J8" s="4">
        <f>('FL Characterization'!J$2-'FL Characterization'!J$3)*VLOOKUP($A8,'FL Ratio'!$A$2:$B$9,2,FALSE)</f>
        <v>0.96290332108551269</v>
      </c>
      <c r="K8" s="4">
        <f>('FL Characterization'!K$2-'FL Characterization'!K$3)*VLOOKUP($A8,'FL Ratio'!$A$2:$B$9,2,FALSE)</f>
        <v>1.4139962303978881</v>
      </c>
      <c r="L8" s="4">
        <f>('FL Characterization'!L$2-'FL Characterization'!L$3)*VLOOKUP($A8,'FL Ratio'!$A$2:$B$9,2,FALSE)</f>
        <v>1.3808242424983965</v>
      </c>
      <c r="M8" s="4">
        <f>('FL Characterization'!M$2-'FL Characterization'!M$3)*VLOOKUP($A8,'FL Ratio'!$A$2:$B$9,2,FALSE)</f>
        <v>1.2714916355852239</v>
      </c>
      <c r="N8" s="4">
        <f>('FL Characterization'!N$2-'FL Characterization'!N$3)*VLOOKUP($A8,'FL Ratio'!$A$2:$B$9,2,FALSE)</f>
        <v>1.2405962685940954</v>
      </c>
      <c r="O8" s="4">
        <f>('FL Characterization'!O$2-'FL Characterization'!O$3)*VLOOKUP($A8,'FL Ratio'!$A$2:$B$9,2,FALSE)</f>
        <v>1.2456952600568589</v>
      </c>
      <c r="P8" s="4">
        <f>('FL Characterization'!P$2-'FL Characterization'!P$3)*VLOOKUP($A8,'FL Ratio'!$A$2:$B$9,2,FALSE)</f>
        <v>1.1866789437312331</v>
      </c>
      <c r="Q8" s="4">
        <f>('FL Characterization'!Q$2-'FL Characterization'!Q$3)*VLOOKUP($A8,'FL Ratio'!$A$2:$B$9,2,FALSE)</f>
        <v>1.0877680999331758</v>
      </c>
      <c r="R8" s="4">
        <f>('FL Characterization'!R$2-'FL Characterization'!R$3)*VLOOKUP($A8,'FL Ratio'!$A$2:$B$9,2,FALSE)</f>
        <v>0.97760887640131955</v>
      </c>
      <c r="S8" s="4">
        <f>('FL Characterization'!S$2-'FL Characterization'!S$3)*VLOOKUP($A8,'FL Ratio'!$A$2:$B$9,2,FALSE)</f>
        <v>0.94253932383297134</v>
      </c>
      <c r="T8" s="4">
        <f>('FL Characterization'!T$2-'FL Characterization'!T$3)*VLOOKUP($A8,'FL Ratio'!$A$2:$B$9,2,FALSE)</f>
        <v>0.59247631970577586</v>
      </c>
      <c r="U8" s="4">
        <f>('FL Characterization'!U$2-'FL Characterization'!U$3)*VLOOKUP($A8,'FL Ratio'!$A$2:$B$9,2,FALSE)</f>
        <v>0.63359935474962148</v>
      </c>
      <c r="V8" s="4">
        <f>('FL Characterization'!V$2-'FL Characterization'!V$3)*VLOOKUP($A8,'FL Ratio'!$A$2:$B$9,2,FALSE)</f>
        <v>0.6927275611700412</v>
      </c>
      <c r="W8" s="4">
        <f>('FL Characterization'!W$2-'FL Characterization'!W$3)*VLOOKUP($A8,'FL Ratio'!$A$2:$B$9,2,FALSE)</f>
        <v>0.70925761007238997</v>
      </c>
      <c r="X8" s="4">
        <f>('FL Characterization'!X$2-'FL Characterization'!X$3)*VLOOKUP($A8,'FL Ratio'!$A$2:$B$9,2,FALSE)</f>
        <v>0.73970770015566389</v>
      </c>
      <c r="Y8" s="4">
        <f>('FL Characterization'!Y$2-'FL Characterization'!Y$3)*VLOOKUP($A8,'FL Ratio'!$A$2:$B$9,2,FALSE)</f>
        <v>0.81650084072563056</v>
      </c>
    </row>
    <row r="9" spans="1:25" x14ac:dyDescent="0.3">
      <c r="A9">
        <v>8</v>
      </c>
      <c r="B9" s="4">
        <f>('FL Characterization'!B$2-'FL Characterization'!B$3)*VLOOKUP($A9,'FL Ratio'!$A$2:$B$9,2,FALSE)</f>
        <v>0.91432475217425879</v>
      </c>
      <c r="C9" s="4">
        <f>('FL Characterization'!C$2-'FL Characterization'!C$3)*VLOOKUP($A9,'FL Ratio'!$A$2:$B$9,2,FALSE)</f>
        <v>0.96762097283744708</v>
      </c>
      <c r="D9" s="4">
        <f>('FL Characterization'!D$2-'FL Characterization'!D$3)*VLOOKUP($A9,'FL Ratio'!$A$2:$B$9,2,FALSE)</f>
        <v>1.0217849126031209</v>
      </c>
      <c r="E9" s="4">
        <f>('FL Characterization'!E$2-'FL Characterization'!E$3)*VLOOKUP($A9,'FL Ratio'!$A$2:$B$9,2,FALSE)</f>
        <v>1.0682307192993183</v>
      </c>
      <c r="F9" s="4">
        <f>('FL Characterization'!F$2-'FL Characterization'!F$3)*VLOOKUP($A9,'FL Ratio'!$A$2:$B$9,2,FALSE)</f>
        <v>1.0803559520208919</v>
      </c>
      <c r="G9" s="4">
        <f>('FL Characterization'!G$2-'FL Characterization'!G$3)*VLOOKUP($A9,'FL Ratio'!$A$2:$B$9,2,FALSE)</f>
        <v>1.130112792134468</v>
      </c>
      <c r="H9" s="4">
        <f>('FL Characterization'!H$2-'FL Characterization'!H$3)*VLOOKUP($A9,'FL Ratio'!$A$2:$B$9,2,FALSE)</f>
        <v>1.1243356096889727</v>
      </c>
      <c r="I9" s="4">
        <f>('FL Characterization'!I$2-'FL Characterization'!I$3)*VLOOKUP($A9,'FL Ratio'!$A$2:$B$9,2,FALSE)</f>
        <v>1.0627595220110149</v>
      </c>
      <c r="J9" s="4">
        <f>('FL Characterization'!J$2-'FL Characterization'!J$3)*VLOOKUP($A9,'FL Ratio'!$A$2:$B$9,2,FALSE)</f>
        <v>0.96290332108551269</v>
      </c>
      <c r="K9" s="4">
        <f>('FL Characterization'!K$2-'FL Characterization'!K$3)*VLOOKUP($A9,'FL Ratio'!$A$2:$B$9,2,FALSE)</f>
        <v>1.4139962303978881</v>
      </c>
      <c r="L9" s="4">
        <f>('FL Characterization'!L$2-'FL Characterization'!L$3)*VLOOKUP($A9,'FL Ratio'!$A$2:$B$9,2,FALSE)</f>
        <v>1.3808242424983965</v>
      </c>
      <c r="M9" s="4">
        <f>('FL Characterization'!M$2-'FL Characterization'!M$3)*VLOOKUP($A9,'FL Ratio'!$A$2:$B$9,2,FALSE)</f>
        <v>1.2714916355852239</v>
      </c>
      <c r="N9" s="4">
        <f>('FL Characterization'!N$2-'FL Characterization'!N$3)*VLOOKUP($A9,'FL Ratio'!$A$2:$B$9,2,FALSE)</f>
        <v>1.2405962685940954</v>
      </c>
      <c r="O9" s="4">
        <f>('FL Characterization'!O$2-'FL Characterization'!O$3)*VLOOKUP($A9,'FL Ratio'!$A$2:$B$9,2,FALSE)</f>
        <v>1.2456952600568589</v>
      </c>
      <c r="P9" s="4">
        <f>('FL Characterization'!P$2-'FL Characterization'!P$3)*VLOOKUP($A9,'FL Ratio'!$A$2:$B$9,2,FALSE)</f>
        <v>1.1866789437312331</v>
      </c>
      <c r="Q9" s="4">
        <f>('FL Characterization'!Q$2-'FL Characterization'!Q$3)*VLOOKUP($A9,'FL Ratio'!$A$2:$B$9,2,FALSE)</f>
        <v>1.0877680999331758</v>
      </c>
      <c r="R9" s="4">
        <f>('FL Characterization'!R$2-'FL Characterization'!R$3)*VLOOKUP($A9,'FL Ratio'!$A$2:$B$9,2,FALSE)</f>
        <v>0.97760887640131955</v>
      </c>
      <c r="S9" s="4">
        <f>('FL Characterization'!S$2-'FL Characterization'!S$3)*VLOOKUP($A9,'FL Ratio'!$A$2:$B$9,2,FALSE)</f>
        <v>0.94253932383297134</v>
      </c>
      <c r="T9" s="4">
        <f>('FL Characterization'!T$2-'FL Characterization'!T$3)*VLOOKUP($A9,'FL Ratio'!$A$2:$B$9,2,FALSE)</f>
        <v>0.59247631970577586</v>
      </c>
      <c r="U9" s="4">
        <f>('FL Characterization'!U$2-'FL Characterization'!U$3)*VLOOKUP($A9,'FL Ratio'!$A$2:$B$9,2,FALSE)</f>
        <v>0.63359935474962148</v>
      </c>
      <c r="V9" s="4">
        <f>('FL Characterization'!V$2-'FL Characterization'!V$3)*VLOOKUP($A9,'FL Ratio'!$A$2:$B$9,2,FALSE)</f>
        <v>0.6927275611700412</v>
      </c>
      <c r="W9" s="4">
        <f>('FL Characterization'!W$2-'FL Characterization'!W$3)*VLOOKUP($A9,'FL Ratio'!$A$2:$B$9,2,FALSE)</f>
        <v>0.70925761007238997</v>
      </c>
      <c r="X9" s="4">
        <f>('FL Characterization'!X$2-'FL Characterization'!X$3)*VLOOKUP($A9,'FL Ratio'!$A$2:$B$9,2,FALSE)</f>
        <v>0.73970770015566389</v>
      </c>
      <c r="Y9" s="4">
        <f>('FL Characterization'!Y$2-'FL Characterization'!Y$3)*VLOOKUP($A9,'FL Ratio'!$A$2:$B$9,2,FALSE)</f>
        <v>0.81650084072563056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5.0740311873474608E-2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2.9852804123131267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0.33329063789583346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3.8346898601078906E-4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2.6697678349909229</v>
      </c>
      <c r="L5" s="7">
        <f ca="1">VLOOKUP($A5,'RES installed'!$A$2:$C$6,3,FALSE)*(AVERAGE('[1]Profiles, RES, Summer'!L$2:L$4)*(RANDBETWEEN(95,105)/100))</f>
        <v>3.5245565960217573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4.0002894983320951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2.8704619349164679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1.0492054808257303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3.7789060410954924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5.8841598360655737E-5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3.5972278660428243</v>
      </c>
      <c r="M6" s="7">
        <f ca="1">VLOOKUP($A6,'RES installed'!$A$2:$C$6,3,FALSE)*(AVERAGE('[1]Profiles, RES, Summer'!M$2:M$4)*(RANDBETWEEN(95,105)/100))</f>
        <v>4.1573109332500042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2.7843480768689739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3.797094861479382E-4</v>
      </c>
      <c r="U6" s="7">
        <f ca="1">VLOOKUP($A6,'RES installed'!$A$2:$C$6,3,FALSE)*(AVERAGE('[1]Profiles, RES, Summer'!U$2:U$4)*(RANDBETWEEN(95,105)/100))</f>
        <v>9.7772469598610213E-5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5.3383036450218087E-2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2.8066146022761207</v>
      </c>
      <c r="C2" s="4">
        <f>'[1]FL Profiles'!C2*Main!$B$6</f>
        <v>2.9002369264916612</v>
      </c>
      <c r="D2" s="4">
        <f>'[1]FL Profiles'!D2*Main!$B$6</f>
        <v>2.5969919348862027</v>
      </c>
      <c r="E2" s="4">
        <f>'[1]FL Profiles'!E2*Main!$B$6</f>
        <v>2.4615820854720187</v>
      </c>
      <c r="F2" s="4">
        <f>'[1]FL Profiles'!F2*Main!$B$6</f>
        <v>2.0167618718820841</v>
      </c>
      <c r="G2" s="4">
        <f>'[1]FL Profiles'!G2*Main!$B$6</f>
        <v>1.7116901032187615</v>
      </c>
      <c r="H2" s="4">
        <f>'[1]FL Profiles'!H2*Main!$B$6</f>
        <v>2.093258161180148</v>
      </c>
      <c r="I2" s="4">
        <f>'[1]FL Profiles'!I2*Main!$B$6</f>
        <v>0.36352863451497713</v>
      </c>
      <c r="J2" s="4">
        <f>'[1]FL Profiles'!J2*Main!$B$6</f>
        <v>0.31968598512623619</v>
      </c>
      <c r="K2" s="4">
        <f>'[1]FL Profiles'!K2*Main!$B$6</f>
        <v>0.46605649688760575</v>
      </c>
      <c r="L2" s="4">
        <f>'[1]FL Profiles'!L2*Main!$B$6</f>
        <v>0.27447325294409702</v>
      </c>
      <c r="M2" s="4">
        <f>'[1]FL Profiles'!M2*Main!$B$6</f>
        <v>0.34297739261400478</v>
      </c>
      <c r="N2" s="4">
        <f>'[1]FL Profiles'!N2*Main!$B$6</f>
        <v>0.54643468743363077</v>
      </c>
      <c r="O2" s="4">
        <f>'[1]FL Profiles'!O2*Main!$B$6</f>
        <v>1.006782506015411</v>
      </c>
      <c r="P2" s="4">
        <f>'[1]FL Profiles'!P2*Main!$B$6</f>
        <v>1.0741449100241534</v>
      </c>
      <c r="Q2" s="4">
        <f>'[1]FL Profiles'!Q2*Main!$B$6</f>
        <v>1.0563338337099775</v>
      </c>
      <c r="R2" s="4">
        <f>'[1]FL Profiles'!R2*Main!$B$6</f>
        <v>0.59256080814470202</v>
      </c>
      <c r="S2" s="4">
        <f>'[1]FL Profiles'!S2*Main!$B$6</f>
        <v>1.2070429409837744</v>
      </c>
      <c r="T2" s="4">
        <f>'[1]FL Profiles'!T2*Main!$B$6</f>
        <v>0.70833280418684608</v>
      </c>
      <c r="U2" s="4">
        <f>'[1]FL Profiles'!U2*Main!$B$6</f>
        <v>0.49802509540022932</v>
      </c>
      <c r="V2" s="4">
        <f>'[1]FL Profiles'!V2*Main!$B$6</f>
        <v>0.75628570195578149</v>
      </c>
      <c r="W2" s="4">
        <f>'[1]FL Profiles'!W2*Main!$B$6</f>
        <v>0.46742657968100382</v>
      </c>
      <c r="X2" s="4">
        <f>'[1]FL Profiles'!X2*Main!$B$6</f>
        <v>2.1334472564531604</v>
      </c>
      <c r="Y2" s="4">
        <f>'[1]FL Profiles'!Y2*Main!$B$6</f>
        <v>2.5718737503405702</v>
      </c>
    </row>
    <row r="3" spans="1:25" x14ac:dyDescent="0.3">
      <c r="A3" t="s">
        <v>16</v>
      </c>
      <c r="B3" s="4">
        <f>'[1]FL Profiles'!B3*Main!$B$6</f>
        <v>-6.3366329194664663</v>
      </c>
      <c r="C3" s="4">
        <f>'[1]FL Profiles'!C3*Main!$B$6</f>
        <v>-6.7759728018828085</v>
      </c>
      <c r="D3" s="4">
        <f>'[1]FL Profiles'!D3*Main!$B$6</f>
        <v>-7.6208571911450047</v>
      </c>
      <c r="E3" s="4">
        <f>'[1]FL Profiles'!E3*Main!$B$6</f>
        <v>-8.2207251075211634</v>
      </c>
      <c r="F3" s="4">
        <f>'[1]FL Profiles'!F3*Main!$B$6</f>
        <v>-8.786797648326834</v>
      </c>
      <c r="G3" s="4">
        <f>'[1]FL Profiles'!G3*Main!$B$6</f>
        <v>-9.5894378181259174</v>
      </c>
      <c r="H3" s="4">
        <f>'[1]FL Profiles'!H3*Main!$B$6</f>
        <v>-9.150097935709578</v>
      </c>
      <c r="I3" s="4">
        <f>'[1]FL Profiles'!I3*Main!$B$6</f>
        <v>-10.26406658559517</v>
      </c>
      <c r="J3" s="4">
        <f>'[1]FL Profiles'!J3*Main!$B$6</f>
        <v>-9.3093472257288905</v>
      </c>
      <c r="K3" s="4">
        <f>'[1]FL Profiles'!K3*Main!$B$6</f>
        <v>-13.673905807091275</v>
      </c>
      <c r="L3" s="4">
        <f>'[1]FL Profiles'!L3*Main!$B$6</f>
        <v>-13.533769172039868</v>
      </c>
      <c r="M3" s="4">
        <f>'[1]FL Profiles'!M3*Main!$B$6</f>
        <v>-12.371938963238234</v>
      </c>
      <c r="N3" s="4">
        <f>'[1]FL Profiles'!N3*Main!$B$6</f>
        <v>-11.859527998507323</v>
      </c>
      <c r="O3" s="4">
        <f>'[1]FL Profiles'!O3*Main!$B$6</f>
        <v>-11.450170094553178</v>
      </c>
      <c r="P3" s="4">
        <f>'[1]FL Profiles'!P3*Main!$B$6</f>
        <v>-10.792644527288179</v>
      </c>
      <c r="Q3" s="4">
        <f>'[1]FL Profiles'!Q3*Main!$B$6</f>
        <v>-9.8213471656217806</v>
      </c>
      <c r="R3" s="4">
        <f>'[1]FL Profiles'!R3*Main!$B$6</f>
        <v>-9.1835279558684935</v>
      </c>
      <c r="S3" s="4">
        <f>'[1]FL Profiles'!S3*Main!$B$6</f>
        <v>-8.218350297345939</v>
      </c>
      <c r="T3" s="4">
        <f>'[1]FL Profiles'!T3*Main!$B$6</f>
        <v>-5.2164303928709117</v>
      </c>
      <c r="U3" s="4">
        <f>'[1]FL Profiles'!U3*Main!$B$6</f>
        <v>-5.8379684520959847</v>
      </c>
      <c r="V3" s="4">
        <f>'[1]FL Profiles'!V3*Main!$B$6</f>
        <v>-6.1709899097446295</v>
      </c>
      <c r="W3" s="4">
        <f>'[1]FL Profiles'!W3*Main!$B$6</f>
        <v>-6.6251495210428946</v>
      </c>
      <c r="X3" s="4">
        <f>'[1]FL Profiles'!X3*Main!$B$6</f>
        <v>-5.2636297451034784</v>
      </c>
      <c r="Y3" s="4">
        <f>'[1]FL Profiles'!Y3*Main!$B$6</f>
        <v>-5.5931346569157343</v>
      </c>
    </row>
    <row r="4" spans="1:25" x14ac:dyDescent="0.3">
      <c r="A4" t="s">
        <v>17</v>
      </c>
      <c r="B4" s="4">
        <f>'[1]FL Profiles'!B4*Main!$B$6</f>
        <v>6.1046093984044889</v>
      </c>
      <c r="C4" s="4">
        <f>'[1]FL Profiles'!C4*Main!$B$6</f>
        <v>6.530910659570325</v>
      </c>
      <c r="D4" s="4">
        <f>'[1]FL Profiles'!D4*Main!$B$6</f>
        <v>7.3226586711618955</v>
      </c>
      <c r="E4" s="4">
        <f>'[1]FL Profiles'!E4*Main!$B$6</f>
        <v>7.8793689795460127</v>
      </c>
      <c r="F4" s="4">
        <f>'[1]FL Profiles'!F4*Main!$B$6</f>
        <v>8.3868476462206889</v>
      </c>
      <c r="G4" s="4">
        <f>'[1]FL Profiles'!G4*Main!$B$6</f>
        <v>9.1578617382055008</v>
      </c>
      <c r="H4" s="4">
        <f>'[1]FL Profiles'!H4*Main!$B$6</f>
        <v>8.7308526009297438</v>
      </c>
      <c r="I4" s="4">
        <f>'[1]FL Profiles'!I4*Main!$B$6</f>
        <v>9.8526992268773768</v>
      </c>
      <c r="J4" s="4">
        <f>'[1]FL Profiles'!J4*Main!$B$6</f>
        <v>9.0249408725326568</v>
      </c>
      <c r="K4" s="4">
        <f>'[1]FL Profiles'!K4*Main!$B$6</f>
        <v>10.298135977724339</v>
      </c>
      <c r="L4" s="4">
        <f>'[1]FL Profiles'!L4*Main!$B$6</f>
        <v>10.379222044380287</v>
      </c>
      <c r="M4" s="4">
        <f>'[1]FL Profiles'!M4*Main!$B$6</f>
        <v>9.7159649640962389</v>
      </c>
      <c r="N4" s="4">
        <f>'[1]FL Profiles'!N4*Main!$B$6</f>
        <v>9.3884923417608572</v>
      </c>
      <c r="O4" s="4">
        <f>'[1]FL Profiles'!O4*Main!$B$6</f>
        <v>9.1471750924169957</v>
      </c>
      <c r="P4" s="4">
        <f>'[1]FL Profiles'!P4*Main!$B$6</f>
        <v>8.5723340217335764</v>
      </c>
      <c r="Q4" s="4">
        <f>'[1]FL Profiles'!Q4*Main!$B$6</f>
        <v>7.8046081284529203</v>
      </c>
      <c r="R4" s="4">
        <f>'[1]FL Profiles'!R4*Main!$B$6</f>
        <v>7.270595525012765</v>
      </c>
      <c r="S4" s="4">
        <f>'[1]FL Profiles'!S4*Main!$B$6</f>
        <v>6.498120011381662</v>
      </c>
      <c r="T4" s="4">
        <f>'[1]FL Profiles'!T4*Main!$B$6</f>
        <v>5.0860670150790774</v>
      </c>
      <c r="U4" s="4">
        <f>'[1]FL Profiles'!U4*Main!$B$6</f>
        <v>5.6927853454222275</v>
      </c>
      <c r="V4" s="4">
        <f>'[1]FL Profiles'!V4*Main!$B$6</f>
        <v>6.0492352188379801</v>
      </c>
      <c r="W4" s="4">
        <f>'[1]FL Profiles'!W4*Main!$B$6</f>
        <v>6.5162051042545182</v>
      </c>
      <c r="X4" s="4">
        <f>'[1]FL Profiles'!X4*Main!$B$6</f>
        <v>5.0704480712343383</v>
      </c>
      <c r="Y4" s="4">
        <f>'[1]FL Profiles'!Y4*Main!$B$6</f>
        <v>5.3917324862862062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6.0643635977299191</v>
      </c>
      <c r="C2" s="4">
        <f>('[1]Pc, Winter, S1'!C2*Main!$B$5)+(VLOOKUP($A2,'FL Ratio'!$A$2:$B$9,2,FALSE)*'FL Characterization'!C$2)</f>
        <v>5.8774334717955785</v>
      </c>
      <c r="D2" s="4">
        <f>('[1]Pc, Winter, S1'!D2*Main!$B$5)+(VLOOKUP($A2,'FL Ratio'!$A$2:$B$9,2,FALSE)*'FL Characterization'!D$2)</f>
        <v>5.6280961697414424</v>
      </c>
      <c r="E2" s="4">
        <f>('[1]Pc, Winter, S1'!E2*Main!$B$5)+(VLOOKUP($A2,'FL Ratio'!$A$2:$B$9,2,FALSE)*'FL Characterization'!E$2)</f>
        <v>5.7552054653058224</v>
      </c>
      <c r="F2" s="4">
        <f>('[1]Pc, Winter, S1'!F2*Main!$B$5)+(VLOOKUP($A2,'FL Ratio'!$A$2:$B$9,2,FALSE)*'FL Characterization'!F$2)</f>
        <v>5.5177344441013423</v>
      </c>
      <c r="G2" s="4">
        <f>('[1]Pc, Winter, S1'!G2*Main!$B$5)+(VLOOKUP($A2,'FL Ratio'!$A$2:$B$9,2,FALSE)*'FL Characterization'!G$2)</f>
        <v>5.4635318142670846</v>
      </c>
      <c r="H2" s="4">
        <f>('[1]Pc, Winter, S1'!H2*Main!$B$5)+(VLOOKUP($A2,'FL Ratio'!$A$2:$B$9,2,FALSE)*'FL Characterization'!H$2)</f>
        <v>5.58711401289181</v>
      </c>
      <c r="I2" s="4">
        <f>('[1]Pc, Winter, S1'!I2*Main!$B$5)+(VLOOKUP($A2,'FL Ratio'!$A$2:$B$9,2,FALSE)*'FL Characterization'!I$2)</f>
        <v>6.7813519907081234</v>
      </c>
      <c r="J2" s="4">
        <f>('[1]Pc, Winter, S1'!J2*Main!$B$5)+(VLOOKUP($A2,'FL Ratio'!$A$2:$B$9,2,FALSE)*'FL Characterization'!J$2)</f>
        <v>6.9067081870934857</v>
      </c>
      <c r="K2" s="4">
        <f>('[1]Pc, Winter, S1'!K2*Main!$B$5)+(VLOOKUP($A2,'FL Ratio'!$A$2:$B$9,2,FALSE)*'FL Characterization'!K$2)</f>
        <v>6.8706987828220036</v>
      </c>
      <c r="L2" s="4">
        <f>('[1]Pc, Winter, S1'!L2*Main!$B$5)+(VLOOKUP($A2,'FL Ratio'!$A$2:$B$9,2,FALSE)*'FL Characterization'!L$2)</f>
        <v>6.8118053780409094</v>
      </c>
      <c r="M2" s="4">
        <f>('[1]Pc, Winter, S1'!M2*Main!$B$5)+(VLOOKUP($A2,'FL Ratio'!$A$2:$B$9,2,FALSE)*'FL Characterization'!M$2)</f>
        <v>6.9675028387986826</v>
      </c>
      <c r="N2" s="4">
        <f>('[1]Pc, Winter, S1'!N2*Main!$B$5)+(VLOOKUP($A2,'FL Ratio'!$A$2:$B$9,2,FALSE)*'FL Characterization'!N$2)</f>
        <v>6.9339300735022169</v>
      </c>
      <c r="O2" s="4">
        <f>('[1]Pc, Winter, S1'!O2*Main!$B$5)+(VLOOKUP($A2,'FL Ratio'!$A$2:$B$9,2,FALSE)*'FL Characterization'!O$2)</f>
        <v>6.9051895232348759</v>
      </c>
      <c r="P2" s="4">
        <f>('[1]Pc, Winter, S1'!P2*Main!$B$5)+(VLOOKUP($A2,'FL Ratio'!$A$2:$B$9,2,FALSE)*'FL Characterization'!P$2)</f>
        <v>6.0465397770616116</v>
      </c>
      <c r="Q2" s="4">
        <f>('[1]Pc, Winter, S1'!Q2*Main!$B$5)+(VLOOKUP($A2,'FL Ratio'!$A$2:$B$9,2,FALSE)*'FL Characterization'!Q$2)</f>
        <v>6.4852735871165859</v>
      </c>
      <c r="R2" s="4">
        <f>('[1]Pc, Winter, S1'!R2*Main!$B$5)+(VLOOKUP($A2,'FL Ratio'!$A$2:$B$9,2,FALSE)*'FL Characterization'!R$2)</f>
        <v>6.9396110077358895</v>
      </c>
      <c r="S2" s="4">
        <f>('[1]Pc, Winter, S1'!S2*Main!$B$5)+(VLOOKUP($A2,'FL Ratio'!$A$2:$B$9,2,FALSE)*'FL Characterization'!S$2)</f>
        <v>6.9586085275349401</v>
      </c>
      <c r="T2" s="4">
        <f>('[1]Pc, Winter, S1'!T2*Main!$B$5)+(VLOOKUP($A2,'FL Ratio'!$A$2:$B$9,2,FALSE)*'FL Characterization'!T$2)</f>
        <v>6.5127393021582209</v>
      </c>
      <c r="U2" s="4">
        <f>('[1]Pc, Winter, S1'!U2*Main!$B$5)+(VLOOKUP($A2,'FL Ratio'!$A$2:$B$9,2,FALSE)*'FL Characterization'!U$2)</f>
        <v>6.1752613959628961</v>
      </c>
      <c r="V2" s="4">
        <f>('[1]Pc, Winter, S1'!V2*Main!$B$5)+(VLOOKUP($A2,'FL Ratio'!$A$2:$B$9,2,FALSE)*'FL Characterization'!V$2)</f>
        <v>6.183991068700335</v>
      </c>
      <c r="W2" s="4">
        <f>('[1]Pc, Winter, S1'!W2*Main!$B$5)+(VLOOKUP($A2,'FL Ratio'!$A$2:$B$9,2,FALSE)*'FL Characterization'!W$2)</f>
        <v>5.8581111679061468</v>
      </c>
      <c r="X2" s="4">
        <f>('[1]Pc, Winter, S1'!X2*Main!$B$5)+(VLOOKUP($A2,'FL Ratio'!$A$2:$B$9,2,FALSE)*'FL Characterization'!X$2)</f>
        <v>5.6330095029008156</v>
      </c>
      <c r="Y2" s="4">
        <f>('[1]Pc, Winter, S1'!Y2*Main!$B$5)+(VLOOKUP($A2,'FL Ratio'!$A$2:$B$9,2,FALSE)*'FL Characterization'!Y$2)</f>
        <v>5.6078991844183568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3.7850228309954277</v>
      </c>
      <c r="C3" s="4">
        <f>('[1]Pc, Winter, S1'!C3*Main!$B$5)+(VLOOKUP($A3,'FL Ratio'!$A$2:$B$9,2,FALSE)*'FL Characterization'!C$2)</f>
        <v>3.7062167397823567</v>
      </c>
      <c r="D3" s="4">
        <f>('[1]Pc, Winter, S1'!D3*Main!$B$5)+(VLOOKUP($A3,'FL Ratio'!$A$2:$B$9,2,FALSE)*'FL Characterization'!D$2)</f>
        <v>3.5187821792924767</v>
      </c>
      <c r="E3" s="4">
        <f>('[1]Pc, Winter, S1'!E3*Main!$B$5)+(VLOOKUP($A3,'FL Ratio'!$A$2:$B$9,2,FALSE)*'FL Characterization'!E$2)</f>
        <v>3.4706615687089291</v>
      </c>
      <c r="F3" s="4">
        <f>('[1]Pc, Winter, S1'!F3*Main!$B$5)+(VLOOKUP($A3,'FL Ratio'!$A$2:$B$9,2,FALSE)*'FL Characterization'!F$2)</f>
        <v>3.4272763771616512</v>
      </c>
      <c r="G3" s="4">
        <f>('[1]Pc, Winter, S1'!G3*Main!$B$5)+(VLOOKUP($A3,'FL Ratio'!$A$2:$B$9,2,FALSE)*'FL Characterization'!G$2)</f>
        <v>3.5857401175596673</v>
      </c>
      <c r="H3" s="4">
        <f>('[1]Pc, Winter, S1'!H3*Main!$B$5)+(VLOOKUP($A3,'FL Ratio'!$A$2:$B$9,2,FALSE)*'FL Characterization'!H$2)</f>
        <v>4.3277509209893985</v>
      </c>
      <c r="I3" s="4">
        <f>('[1]Pc, Winter, S1'!I3*Main!$B$5)+(VLOOKUP($A3,'FL Ratio'!$A$2:$B$9,2,FALSE)*'FL Characterization'!I$2)</f>
        <v>4.7057696986360087</v>
      </c>
      <c r="J3" s="4">
        <f>('[1]Pc, Winter, S1'!J3*Main!$B$5)+(VLOOKUP($A3,'FL Ratio'!$A$2:$B$9,2,FALSE)*'FL Characterization'!J$2)</f>
        <v>5.1032273314795287</v>
      </c>
      <c r="K3" s="4">
        <f>('[1]Pc, Winter, S1'!K3*Main!$B$5)+(VLOOKUP($A3,'FL Ratio'!$A$2:$B$9,2,FALSE)*'FL Characterization'!K$2)</f>
        <v>5.2801486809832454</v>
      </c>
      <c r="L3" s="4">
        <f>('[1]Pc, Winter, S1'!L3*Main!$B$5)+(VLOOKUP($A3,'FL Ratio'!$A$2:$B$9,2,FALSE)*'FL Characterization'!L$2)</f>
        <v>5.2369643844501201</v>
      </c>
      <c r="M3" s="4">
        <f>('[1]Pc, Winter, S1'!M3*Main!$B$5)+(VLOOKUP($A3,'FL Ratio'!$A$2:$B$9,2,FALSE)*'FL Characterization'!M$2)</f>
        <v>5.124759560936714</v>
      </c>
      <c r="N3" s="4">
        <f>('[1]Pc, Winter, S1'!N3*Main!$B$5)+(VLOOKUP($A3,'FL Ratio'!$A$2:$B$9,2,FALSE)*'FL Characterization'!N$2)</f>
        <v>4.9748437875685889</v>
      </c>
      <c r="O3" s="4">
        <f>('[1]Pc, Winter, S1'!O3*Main!$B$5)+(VLOOKUP($A3,'FL Ratio'!$A$2:$B$9,2,FALSE)*'FL Characterization'!O$2)</f>
        <v>4.8122945044234937</v>
      </c>
      <c r="P3" s="4">
        <f>('[1]Pc, Winter, S1'!P3*Main!$B$5)+(VLOOKUP($A3,'FL Ratio'!$A$2:$B$9,2,FALSE)*'FL Characterization'!P$2)</f>
        <v>4.5047175518778557</v>
      </c>
      <c r="Q3" s="4">
        <f>('[1]Pc, Winter, S1'!Q3*Main!$B$5)+(VLOOKUP($A3,'FL Ratio'!$A$2:$B$9,2,FALSE)*'FL Characterization'!Q$2)</f>
        <v>4.636009515182435</v>
      </c>
      <c r="R3" s="4">
        <f>('[1]Pc, Winter, S1'!R3*Main!$B$5)+(VLOOKUP($A3,'FL Ratio'!$A$2:$B$9,2,FALSE)*'FL Characterization'!R$2)</f>
        <v>5.0597697312478456</v>
      </c>
      <c r="S3" s="4">
        <f>('[1]Pc, Winter, S1'!S3*Main!$B$5)+(VLOOKUP($A3,'FL Ratio'!$A$2:$B$9,2,FALSE)*'FL Characterization'!S$2)</f>
        <v>6.1325169060834712</v>
      </c>
      <c r="T3" s="4">
        <f>('[1]Pc, Winter, S1'!T3*Main!$B$5)+(VLOOKUP($A3,'FL Ratio'!$A$2:$B$9,2,FALSE)*'FL Characterization'!T$2)</f>
        <v>5.767332244899106</v>
      </c>
      <c r="U3" s="4">
        <f>('[1]Pc, Winter, S1'!U3*Main!$B$5)+(VLOOKUP($A3,'FL Ratio'!$A$2:$B$9,2,FALSE)*'FL Characterization'!U$2)</f>
        <v>5.3012801133063432</v>
      </c>
      <c r="V3" s="4">
        <f>('[1]Pc, Winter, S1'!V3*Main!$B$5)+(VLOOKUP($A3,'FL Ratio'!$A$2:$B$9,2,FALSE)*'FL Characterization'!V$2)</f>
        <v>5.1848189919144811</v>
      </c>
      <c r="W3" s="4">
        <f>('[1]Pc, Winter, S1'!W3*Main!$B$5)+(VLOOKUP($A3,'FL Ratio'!$A$2:$B$9,2,FALSE)*'FL Characterization'!W$2)</f>
        <v>4.7959115129602408</v>
      </c>
      <c r="X3" s="4">
        <f>('[1]Pc, Winter, S1'!X3*Main!$B$5)+(VLOOKUP($A3,'FL Ratio'!$A$2:$B$9,2,FALSE)*'FL Characterization'!X$2)</f>
        <v>4.6735031481654206</v>
      </c>
      <c r="Y3" s="4">
        <f>('[1]Pc, Winter, S1'!Y3*Main!$B$5)+(VLOOKUP($A3,'FL Ratio'!$A$2:$B$9,2,FALSE)*'FL Characterization'!Y$2)</f>
        <v>4.2480499248703527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2.6122868428010468</v>
      </c>
      <c r="C4" s="4">
        <f>('[1]Pc, Winter, S1'!C4*Main!$B$5)+(VLOOKUP($A4,'FL Ratio'!$A$2:$B$9,2,FALSE)*'FL Characterization'!C$2)</f>
        <v>2.4910141566286708</v>
      </c>
      <c r="D4" s="4">
        <f>('[1]Pc, Winter, S1'!D4*Main!$B$5)+(VLOOKUP($A4,'FL Ratio'!$A$2:$B$9,2,FALSE)*'FL Characterization'!D$2)</f>
        <v>2.3825614624458251</v>
      </c>
      <c r="E4" s="4">
        <f>('[1]Pc, Winter, S1'!E4*Main!$B$5)+(VLOOKUP($A4,'FL Ratio'!$A$2:$B$9,2,FALSE)*'FL Characterization'!E$2)</f>
        <v>2.4071020054145942</v>
      </c>
      <c r="F4" s="4">
        <f>('[1]Pc, Winter, S1'!F4*Main!$B$5)+(VLOOKUP($A4,'FL Ratio'!$A$2:$B$9,2,FALSE)*'FL Characterization'!F$2)</f>
        <v>2.3673494487614195</v>
      </c>
      <c r="G4" s="4">
        <f>('[1]Pc, Winter, S1'!G4*Main!$B$5)+(VLOOKUP($A4,'FL Ratio'!$A$2:$B$9,2,FALSE)*'FL Characterization'!G$2)</f>
        <v>2.6275056251113287</v>
      </c>
      <c r="H4" s="4">
        <f>('[1]Pc, Winter, S1'!H4*Main!$B$5)+(VLOOKUP($A4,'FL Ratio'!$A$2:$B$9,2,FALSE)*'FL Characterization'!H$2)</f>
        <v>4.1539439338546584</v>
      </c>
      <c r="I4" s="4">
        <f>('[1]Pc, Winter, S1'!I4*Main!$B$5)+(VLOOKUP($A4,'FL Ratio'!$A$2:$B$9,2,FALSE)*'FL Characterization'!I$2)</f>
        <v>4.5915525419630043</v>
      </c>
      <c r="J4" s="4">
        <f>('[1]Pc, Winter, S1'!J4*Main!$B$5)+(VLOOKUP($A4,'FL Ratio'!$A$2:$B$9,2,FALSE)*'FL Characterization'!J$2)</f>
        <v>4.7890862747736627</v>
      </c>
      <c r="K4" s="4">
        <f>('[1]Pc, Winter, S1'!K4*Main!$B$5)+(VLOOKUP($A4,'FL Ratio'!$A$2:$B$9,2,FALSE)*'FL Characterization'!K$2)</f>
        <v>4.6585939878205807</v>
      </c>
      <c r="L4" s="4">
        <f>('[1]Pc, Winter, S1'!L4*Main!$B$5)+(VLOOKUP($A4,'FL Ratio'!$A$2:$B$9,2,FALSE)*'FL Characterization'!L$2)</f>
        <v>4.4641077706128796</v>
      </c>
      <c r="M4" s="4">
        <f>('[1]Pc, Winter, S1'!M4*Main!$B$5)+(VLOOKUP($A4,'FL Ratio'!$A$2:$B$9,2,FALSE)*'FL Characterization'!M$2)</f>
        <v>4.7556836373358253</v>
      </c>
      <c r="N4" s="4">
        <f>('[1]Pc, Winter, S1'!N4*Main!$B$5)+(VLOOKUP($A4,'FL Ratio'!$A$2:$B$9,2,FALSE)*'FL Characterization'!N$2)</f>
        <v>4.4392161840549873</v>
      </c>
      <c r="O4" s="4">
        <f>('[1]Pc, Winter, S1'!O4*Main!$B$5)+(VLOOKUP($A4,'FL Ratio'!$A$2:$B$9,2,FALSE)*'FL Characterization'!O$2)</f>
        <v>4.291766950550902</v>
      </c>
      <c r="P4" s="4">
        <f>('[1]Pc, Winter, S1'!P4*Main!$B$5)+(VLOOKUP($A4,'FL Ratio'!$A$2:$B$9,2,FALSE)*'FL Characterization'!P$2)</f>
        <v>3.7390146508877642</v>
      </c>
      <c r="Q4" s="4">
        <f>('[1]Pc, Winter, S1'!Q4*Main!$B$5)+(VLOOKUP($A4,'FL Ratio'!$A$2:$B$9,2,FALSE)*'FL Characterization'!Q$2)</f>
        <v>3.721787985638938</v>
      </c>
      <c r="R4" s="4">
        <f>('[1]Pc, Winter, S1'!R4*Main!$B$5)+(VLOOKUP($A4,'FL Ratio'!$A$2:$B$9,2,FALSE)*'FL Characterization'!R$2)</f>
        <v>3.8103544268023404</v>
      </c>
      <c r="S4" s="4">
        <f>('[1]Pc, Winter, S1'!S4*Main!$B$5)+(VLOOKUP($A4,'FL Ratio'!$A$2:$B$9,2,FALSE)*'FL Characterization'!S$2)</f>
        <v>4.1908743719461681</v>
      </c>
      <c r="T4" s="4">
        <f>('[1]Pc, Winter, S1'!T4*Main!$B$5)+(VLOOKUP($A4,'FL Ratio'!$A$2:$B$9,2,FALSE)*'FL Characterization'!T$2)</f>
        <v>3.7771073638547086</v>
      </c>
      <c r="U4" s="4">
        <f>('[1]Pc, Winter, S1'!U4*Main!$B$5)+(VLOOKUP($A4,'FL Ratio'!$A$2:$B$9,2,FALSE)*'FL Characterization'!U$2)</f>
        <v>3.8933480659172095</v>
      </c>
      <c r="V4" s="4">
        <f>('[1]Pc, Winter, S1'!V4*Main!$B$5)+(VLOOKUP($A4,'FL Ratio'!$A$2:$B$9,2,FALSE)*'FL Characterization'!V$2)</f>
        <v>3.8165916040482588</v>
      </c>
      <c r="W4" s="4">
        <f>('[1]Pc, Winter, S1'!W4*Main!$B$5)+(VLOOKUP($A4,'FL Ratio'!$A$2:$B$9,2,FALSE)*'FL Characterization'!W$2)</f>
        <v>3.5566667614866594</v>
      </c>
      <c r="X4" s="4">
        <f>('[1]Pc, Winter, S1'!X4*Main!$B$5)+(VLOOKUP($A4,'FL Ratio'!$A$2:$B$9,2,FALSE)*'FL Characterization'!X$2)</f>
        <v>3.18730161044668</v>
      </c>
      <c r="Y4" s="4">
        <f>('[1]Pc, Winter, S1'!Y4*Main!$B$5)+(VLOOKUP($A4,'FL Ratio'!$A$2:$B$9,2,FALSE)*'FL Characterization'!Y$2)</f>
        <v>2.9031988620553193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0.96912803296365491</v>
      </c>
      <c r="C5" s="4">
        <f>('[1]Pc, Winter, S1'!C5*Main!$B$5)+(VLOOKUP($A5,'FL Ratio'!$A$2:$B$9,2,FALSE)*'FL Characterization'!C$2)</f>
        <v>0.73732139276020281</v>
      </c>
      <c r="D5" s="4">
        <f>('[1]Pc, Winter, S1'!D5*Main!$B$5)+(VLOOKUP($A5,'FL Ratio'!$A$2:$B$9,2,FALSE)*'FL Characterization'!D$2)</f>
        <v>0.70720818658852791</v>
      </c>
      <c r="E5" s="4">
        <f>('[1]Pc, Winter, S1'!E5*Main!$B$5)+(VLOOKUP($A5,'FL Ratio'!$A$2:$B$9,2,FALSE)*'FL Characterization'!E$2)</f>
        <v>0.64482387590132273</v>
      </c>
      <c r="F5" s="4">
        <f>('[1]Pc, Winter, S1'!F5*Main!$B$5)+(VLOOKUP($A5,'FL Ratio'!$A$2:$B$9,2,FALSE)*'FL Characterization'!F$2)</f>
        <v>0.62155059872438956</v>
      </c>
      <c r="G5" s="4">
        <f>('[1]Pc, Winter, S1'!G5*Main!$B$5)+(VLOOKUP($A5,'FL Ratio'!$A$2:$B$9,2,FALSE)*'FL Characterization'!G$2)</f>
        <v>1.0279176060331485</v>
      </c>
      <c r="H5" s="4">
        <f>('[1]Pc, Winter, S1'!H5*Main!$B$5)+(VLOOKUP($A5,'FL Ratio'!$A$2:$B$9,2,FALSE)*'FL Characterization'!H$2)</f>
        <v>1.9273028424680549</v>
      </c>
      <c r="I5" s="4">
        <f>('[1]Pc, Winter, S1'!I5*Main!$B$5)+(VLOOKUP($A5,'FL Ratio'!$A$2:$B$9,2,FALSE)*'FL Characterization'!I$2)</f>
        <v>2.1748827630706806</v>
      </c>
      <c r="J5" s="4">
        <f>('[1]Pc, Winter, S1'!J5*Main!$B$5)+(VLOOKUP($A5,'FL Ratio'!$A$2:$B$9,2,FALSE)*'FL Characterization'!J$2)</f>
        <v>2.3892828036274327</v>
      </c>
      <c r="K5" s="4">
        <f>('[1]Pc, Winter, S1'!K5*Main!$B$5)+(VLOOKUP($A5,'FL Ratio'!$A$2:$B$9,2,FALSE)*'FL Characterization'!K$2)</f>
        <v>2.2541918107469914</v>
      </c>
      <c r="L5" s="4">
        <f>('[1]Pc, Winter, S1'!L5*Main!$B$5)+(VLOOKUP($A5,'FL Ratio'!$A$2:$B$9,2,FALSE)*'FL Characterization'!L$2)</f>
        <v>2.2159671042875004</v>
      </c>
      <c r="M5" s="4">
        <f>('[1]Pc, Winter, S1'!M5*Main!$B$5)+(VLOOKUP($A5,'FL Ratio'!$A$2:$B$9,2,FALSE)*'FL Characterization'!M$2)</f>
        <v>2.0683830328343968</v>
      </c>
      <c r="N5" s="4">
        <f>('[1]Pc, Winter, S1'!N5*Main!$B$5)+(VLOOKUP($A5,'FL Ratio'!$A$2:$B$9,2,FALSE)*'FL Characterization'!N$2)</f>
        <v>2.0361749666048672</v>
      </c>
      <c r="O5" s="4">
        <f>('[1]Pc, Winter, S1'!O5*Main!$B$5)+(VLOOKUP($A5,'FL Ratio'!$A$2:$B$9,2,FALSE)*'FL Characterization'!O$2)</f>
        <v>1.9669349512833667</v>
      </c>
      <c r="P5" s="4">
        <f>('[1]Pc, Winter, S1'!P5*Main!$B$5)+(VLOOKUP($A5,'FL Ratio'!$A$2:$B$9,2,FALSE)*'FL Characterization'!P$2)</f>
        <v>1.8888364864710208</v>
      </c>
      <c r="Q5" s="4">
        <f>('[1]Pc, Winter, S1'!Q5*Main!$B$5)+(VLOOKUP($A5,'FL Ratio'!$A$2:$B$9,2,FALSE)*'FL Characterization'!Q$2)</f>
        <v>1.9276324840924861</v>
      </c>
      <c r="R5" s="4">
        <f>('[1]Pc, Winter, S1'!R5*Main!$B$5)+(VLOOKUP($A5,'FL Ratio'!$A$2:$B$9,2,FALSE)*'FL Characterization'!R$2)</f>
        <v>2.3588271865420003</v>
      </c>
      <c r="S5" s="4">
        <f>('[1]Pc, Winter, S1'!S5*Main!$B$5)+(VLOOKUP($A5,'FL Ratio'!$A$2:$B$9,2,FALSE)*'FL Characterization'!S$2)</f>
        <v>3.5891051519776469</v>
      </c>
      <c r="T5" s="4">
        <f>('[1]Pc, Winter, S1'!T5*Main!$B$5)+(VLOOKUP($A5,'FL Ratio'!$A$2:$B$9,2,FALSE)*'FL Characterization'!T$2)</f>
        <v>3.1888838628839653</v>
      </c>
      <c r="U5" s="4">
        <f>('[1]Pc, Winter, S1'!U5*Main!$B$5)+(VLOOKUP($A5,'FL Ratio'!$A$2:$B$9,2,FALSE)*'FL Characterization'!U$2)</f>
        <v>2.688531335601831</v>
      </c>
      <c r="V5" s="4">
        <f>('[1]Pc, Winter, S1'!V5*Main!$B$5)+(VLOOKUP($A5,'FL Ratio'!$A$2:$B$9,2,FALSE)*'FL Characterization'!V$2)</f>
        <v>2.6268376790074859</v>
      </c>
      <c r="W5" s="4">
        <f>('[1]Pc, Winter, S1'!W5*Main!$B$5)+(VLOOKUP($A5,'FL Ratio'!$A$2:$B$9,2,FALSE)*'FL Characterization'!W$2)</f>
        <v>2.317834173085433</v>
      </c>
      <c r="X5" s="4">
        <f>('[1]Pc, Winter, S1'!X5*Main!$B$5)+(VLOOKUP($A5,'FL Ratio'!$A$2:$B$9,2,FALSE)*'FL Characterization'!X$2)</f>
        <v>1.9130093671418515</v>
      </c>
      <c r="Y5" s="4">
        <f>('[1]Pc, Winter, S1'!Y5*Main!$B$5)+(VLOOKUP($A5,'FL Ratio'!$A$2:$B$9,2,FALSE)*'FL Characterization'!Y$2)</f>
        <v>1.578474711742399</v>
      </c>
    </row>
    <row r="6" spans="1:25" x14ac:dyDescent="0.3">
      <c r="A6">
        <v>5</v>
      </c>
      <c r="B6" s="4">
        <f>('[1]Pc, Winter, S1'!B6*Main!$B$5)+(VLOOKUP($A6,'FL Ratio'!$A$2:$B$9,2,FALSE)*'FL Characterization'!B$2)</f>
        <v>2.2655575316124121</v>
      </c>
      <c r="C6" s="4">
        <f>('[1]Pc, Winter, S1'!C6*Main!$B$5)+(VLOOKUP($A6,'FL Ratio'!$A$2:$B$9,2,FALSE)*'FL Characterization'!C$2)</f>
        <v>2.0954142690640967</v>
      </c>
      <c r="D6" s="4">
        <f>('[1]Pc, Winter, S1'!D6*Main!$B$5)+(VLOOKUP($A6,'FL Ratio'!$A$2:$B$9,2,FALSE)*'FL Characterization'!D$2)</f>
        <v>1.9141532158040424</v>
      </c>
      <c r="E6" s="4">
        <f>('[1]Pc, Winter, S1'!E6*Main!$B$5)+(VLOOKUP($A6,'FL Ratio'!$A$2:$B$9,2,FALSE)*'FL Characterization'!E$2)</f>
        <v>1.9222744161260985</v>
      </c>
      <c r="F6" s="4">
        <f>('[1]Pc, Winter, S1'!F6*Main!$B$5)+(VLOOKUP($A6,'FL Ratio'!$A$2:$B$9,2,FALSE)*'FL Characterization'!F$2)</f>
        <v>1.9151670262878253</v>
      </c>
      <c r="G6" s="4">
        <f>('[1]Pc, Winter, S1'!G6*Main!$B$5)+(VLOOKUP($A6,'FL Ratio'!$A$2:$B$9,2,FALSE)*'FL Characterization'!G$2)</f>
        <v>2.101633203063543</v>
      </c>
      <c r="H6" s="4">
        <f>('[1]Pc, Winter, S1'!H6*Main!$B$5)+(VLOOKUP($A6,'FL Ratio'!$A$2:$B$9,2,FALSE)*'FL Characterization'!H$2)</f>
        <v>2.7047603734399028</v>
      </c>
      <c r="I6" s="4">
        <f>('[1]Pc, Winter, S1'!I6*Main!$B$5)+(VLOOKUP($A6,'FL Ratio'!$A$2:$B$9,2,FALSE)*'FL Characterization'!I$2)</f>
        <v>2.8001666643715692</v>
      </c>
      <c r="J6" s="4">
        <f>('[1]Pc, Winter, S1'!J6*Main!$B$5)+(VLOOKUP($A6,'FL Ratio'!$A$2:$B$9,2,FALSE)*'FL Characterization'!J$2)</f>
        <v>2.8895807857211246</v>
      </c>
      <c r="K6" s="4">
        <f>('[1]Pc, Winter, S1'!K6*Main!$B$5)+(VLOOKUP($A6,'FL Ratio'!$A$2:$B$9,2,FALSE)*'FL Characterization'!K$2)</f>
        <v>3.0180616023509197</v>
      </c>
      <c r="L6" s="4">
        <f>('[1]Pc, Winter, S1'!L6*Main!$B$5)+(VLOOKUP($A6,'FL Ratio'!$A$2:$B$9,2,FALSE)*'FL Characterization'!L$2)</f>
        <v>3.0825239960453592</v>
      </c>
      <c r="M6" s="4">
        <f>('[1]Pc, Winter, S1'!M6*Main!$B$5)+(VLOOKUP($A6,'FL Ratio'!$A$2:$B$9,2,FALSE)*'FL Characterization'!M$2)</f>
        <v>3.1404508581644248</v>
      </c>
      <c r="N6" s="4">
        <f>('[1]Pc, Winter, S1'!N6*Main!$B$5)+(VLOOKUP($A6,'FL Ratio'!$A$2:$B$9,2,FALSE)*'FL Characterization'!N$2)</f>
        <v>3.1005197353196343</v>
      </c>
      <c r="O6" s="4">
        <f>('[1]Pc, Winter, S1'!O6*Main!$B$5)+(VLOOKUP($A6,'FL Ratio'!$A$2:$B$9,2,FALSE)*'FL Characterization'!O$2)</f>
        <v>2.9991424293659734</v>
      </c>
      <c r="P6" s="4">
        <f>('[1]Pc, Winter, S1'!P6*Main!$B$5)+(VLOOKUP($A6,'FL Ratio'!$A$2:$B$9,2,FALSE)*'FL Characterization'!P$2)</f>
        <v>2.9967909455280455</v>
      </c>
      <c r="Q6" s="4">
        <f>('[1]Pc, Winter, S1'!Q6*Main!$B$5)+(VLOOKUP($A6,'FL Ratio'!$A$2:$B$9,2,FALSE)*'FL Characterization'!Q$2)</f>
        <v>2.9716001600592081</v>
      </c>
      <c r="R6" s="4">
        <f>('[1]Pc, Winter, S1'!R6*Main!$B$5)+(VLOOKUP($A6,'FL Ratio'!$A$2:$B$9,2,FALSE)*'FL Characterization'!R$2)</f>
        <v>3.1224993451408305</v>
      </c>
      <c r="S6" s="4">
        <f>('[1]Pc, Winter, S1'!S6*Main!$B$5)+(VLOOKUP($A6,'FL Ratio'!$A$2:$B$9,2,FALSE)*'FL Characterization'!S$2)</f>
        <v>3.6324710285333923</v>
      </c>
      <c r="T6" s="4">
        <f>('[1]Pc, Winter, S1'!T6*Main!$B$5)+(VLOOKUP($A6,'FL Ratio'!$A$2:$B$9,2,FALSE)*'FL Characterization'!T$2)</f>
        <v>3.5368616237089814</v>
      </c>
      <c r="U6" s="4">
        <f>('[1]Pc, Winter, S1'!U6*Main!$B$5)+(VLOOKUP($A6,'FL Ratio'!$A$2:$B$9,2,FALSE)*'FL Characterization'!U$2)</f>
        <v>3.4400853656562322</v>
      </c>
      <c r="V6" s="4">
        <f>('[1]Pc, Winter, S1'!V6*Main!$B$5)+(VLOOKUP($A6,'FL Ratio'!$A$2:$B$9,2,FALSE)*'FL Characterization'!V$2)</f>
        <v>3.43526564642021</v>
      </c>
      <c r="W6" s="4">
        <f>('[1]Pc, Winter, S1'!W6*Main!$B$5)+(VLOOKUP($A6,'FL Ratio'!$A$2:$B$9,2,FALSE)*'FL Characterization'!W$2)</f>
        <v>3.1835415090843098</v>
      </c>
      <c r="X6" s="4">
        <f>('[1]Pc, Winter, S1'!X6*Main!$B$5)+(VLOOKUP($A6,'FL Ratio'!$A$2:$B$9,2,FALSE)*'FL Characterization'!X$2)</f>
        <v>3.0043177921702644</v>
      </c>
      <c r="Y6" s="4">
        <f>('[1]Pc, Winter, S1'!Y6*Main!$B$5)+(VLOOKUP($A6,'FL Ratio'!$A$2:$B$9,2,FALSE)*'FL Characterization'!Y$2)</f>
        <v>2.7862281113583087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2.634331828505422</v>
      </c>
      <c r="C7" s="4">
        <f>('[1]Pc, Winter, S1'!C7*Main!$B$5)+(VLOOKUP($A7,'FL Ratio'!$A$2:$B$9,2,FALSE)*'FL Characterization'!C$2)</f>
        <v>2.5031456936988872</v>
      </c>
      <c r="D7" s="4">
        <f>('[1]Pc, Winter, S1'!D7*Main!$B$5)+(VLOOKUP($A7,'FL Ratio'!$A$2:$B$9,2,FALSE)*'FL Characterization'!D$2)</f>
        <v>2.4165642963463738</v>
      </c>
      <c r="E7" s="4">
        <f>('[1]Pc, Winter, S1'!E7*Main!$B$5)+(VLOOKUP($A7,'FL Ratio'!$A$2:$B$9,2,FALSE)*'FL Characterization'!E$2)</f>
        <v>2.4292879560496767</v>
      </c>
      <c r="F7" s="4">
        <f>('[1]Pc, Winter, S1'!F7*Main!$B$5)+(VLOOKUP($A7,'FL Ratio'!$A$2:$B$9,2,FALSE)*'FL Characterization'!F$2)</f>
        <v>2.4087063884883086</v>
      </c>
      <c r="G7" s="4">
        <f>('[1]Pc, Winter, S1'!G7*Main!$B$5)+(VLOOKUP($A7,'FL Ratio'!$A$2:$B$9,2,FALSE)*'FL Characterization'!G$2)</f>
        <v>2.5629062656812338</v>
      </c>
      <c r="H7" s="4">
        <f>('[1]Pc, Winter, S1'!H7*Main!$B$5)+(VLOOKUP($A7,'FL Ratio'!$A$2:$B$9,2,FALSE)*'FL Characterization'!H$2)</f>
        <v>2.9110084428311693</v>
      </c>
      <c r="I7" s="4">
        <f>('[1]Pc, Winter, S1'!I7*Main!$B$5)+(VLOOKUP($A7,'FL Ratio'!$A$2:$B$9,2,FALSE)*'FL Characterization'!I$2)</f>
        <v>3.3124796678090123</v>
      </c>
      <c r="J7" s="4">
        <f>('[1]Pc, Winter, S1'!J7*Main!$B$5)+(VLOOKUP($A7,'FL Ratio'!$A$2:$B$9,2,FALSE)*'FL Characterization'!J$2)</f>
        <v>3.4671932555314005</v>
      </c>
      <c r="K7" s="4">
        <f>('[1]Pc, Winter, S1'!K7*Main!$B$5)+(VLOOKUP($A7,'FL Ratio'!$A$2:$B$9,2,FALSE)*'FL Characterization'!K$2)</f>
        <v>3.5987306508514609</v>
      </c>
      <c r="L7" s="4">
        <f>('[1]Pc, Winter, S1'!L7*Main!$B$5)+(VLOOKUP($A7,'FL Ratio'!$A$2:$B$9,2,FALSE)*'FL Characterization'!L$2)</f>
        <v>3.5222078391329901</v>
      </c>
      <c r="M7" s="4">
        <f>('[1]Pc, Winter, S1'!M7*Main!$B$5)+(VLOOKUP($A7,'FL Ratio'!$A$2:$B$9,2,FALSE)*'FL Characterization'!M$2)</f>
        <v>3.5826336931867284</v>
      </c>
      <c r="N7" s="4">
        <f>('[1]Pc, Winter, S1'!N7*Main!$B$5)+(VLOOKUP($A7,'FL Ratio'!$A$2:$B$9,2,FALSE)*'FL Characterization'!N$2)</f>
        <v>3.58516940500783</v>
      </c>
      <c r="O7" s="4">
        <f>('[1]Pc, Winter, S1'!O7*Main!$B$5)+(VLOOKUP($A7,'FL Ratio'!$A$2:$B$9,2,FALSE)*'FL Characterization'!O$2)</f>
        <v>3.5787676557178325</v>
      </c>
      <c r="P7" s="4">
        <f>('[1]Pc, Winter, S1'!P7*Main!$B$5)+(VLOOKUP($A7,'FL Ratio'!$A$2:$B$9,2,FALSE)*'FL Characterization'!P$2)</f>
        <v>3.3486777296819379</v>
      </c>
      <c r="Q7" s="4">
        <f>('[1]Pc, Winter, S1'!Q7*Main!$B$5)+(VLOOKUP($A7,'FL Ratio'!$A$2:$B$9,2,FALSE)*'FL Characterization'!Q$2)</f>
        <v>3.3545516307838086</v>
      </c>
      <c r="R7" s="4">
        <f>('[1]Pc, Winter, S1'!R7*Main!$B$5)+(VLOOKUP($A7,'FL Ratio'!$A$2:$B$9,2,FALSE)*'FL Characterization'!R$2)</f>
        <v>3.2110992808570433</v>
      </c>
      <c r="S7" s="4">
        <f>('[1]Pc, Winter, S1'!S7*Main!$B$5)+(VLOOKUP($A7,'FL Ratio'!$A$2:$B$9,2,FALSE)*'FL Characterization'!S$2)</f>
        <v>3.4238988786065701</v>
      </c>
      <c r="T7" s="4">
        <f>('[1]Pc, Winter, S1'!T7*Main!$B$5)+(VLOOKUP($A7,'FL Ratio'!$A$2:$B$9,2,FALSE)*'FL Characterization'!T$2)</f>
        <v>3.2711388701601742</v>
      </c>
      <c r="U7" s="4">
        <f>('[1]Pc, Winter, S1'!U7*Main!$B$5)+(VLOOKUP($A7,'FL Ratio'!$A$2:$B$9,2,FALSE)*'FL Characterization'!U$2)</f>
        <v>3.1998251457279308</v>
      </c>
      <c r="V7" s="4">
        <f>('[1]Pc, Winter, S1'!V7*Main!$B$5)+(VLOOKUP($A7,'FL Ratio'!$A$2:$B$9,2,FALSE)*'FL Characterization'!V$2)</f>
        <v>3.1559914548183694</v>
      </c>
      <c r="W7" s="4">
        <f>('[1]Pc, Winter, S1'!W7*Main!$B$5)+(VLOOKUP($A7,'FL Ratio'!$A$2:$B$9,2,FALSE)*'FL Characterization'!W$2)</f>
        <v>3.0213991180369155</v>
      </c>
      <c r="X7" s="4">
        <f>('[1]Pc, Winter, S1'!X7*Main!$B$5)+(VLOOKUP($A7,'FL Ratio'!$A$2:$B$9,2,FALSE)*'FL Characterization'!X$2)</f>
        <v>2.8832289611148028</v>
      </c>
      <c r="Y7" s="4">
        <f>('[1]Pc, Winter, S1'!Y7*Main!$B$5)+(VLOOKUP($A7,'FL Ratio'!$A$2:$B$9,2,FALSE)*'FL Characterization'!Y$2)</f>
        <v>2.737542615756833</v>
      </c>
    </row>
    <row r="8" spans="1:25" x14ac:dyDescent="0.3">
      <c r="A8">
        <v>7</v>
      </c>
      <c r="B8" s="4">
        <f>('[1]Pc, Winter, S1'!B8*Main!$B$5)+(VLOOKUP($A8,'FL Ratio'!$A$2:$B$9,2,FALSE)*'FL Characterization'!B$2)</f>
        <v>2.1885713371074154</v>
      </c>
      <c r="C8" s="4">
        <f>('[1]Pc, Winter, S1'!C8*Main!$B$5)+(VLOOKUP($A8,'FL Ratio'!$A$2:$B$9,2,FALSE)*'FL Characterization'!C$2)</f>
        <v>2.0610981254603153</v>
      </c>
      <c r="D8" s="4">
        <f>('[1]Pc, Winter, S1'!D8*Main!$B$5)+(VLOOKUP($A8,'FL Ratio'!$A$2:$B$9,2,FALSE)*'FL Characterization'!D$2)</f>
        <v>1.9583606980032533</v>
      </c>
      <c r="E8" s="4">
        <f>('[1]Pc, Winter, S1'!E8*Main!$B$5)+(VLOOKUP($A8,'FL Ratio'!$A$2:$B$9,2,FALSE)*'FL Characterization'!E$2)</f>
        <v>1.9602854043360516</v>
      </c>
      <c r="F8" s="4">
        <f>('[1]Pc, Winter, S1'!F8*Main!$B$5)+(VLOOKUP($A8,'FL Ratio'!$A$2:$B$9,2,FALSE)*'FL Characterization'!F$2)</f>
        <v>1.9226948580698748</v>
      </c>
      <c r="G8" s="4">
        <f>('[1]Pc, Winter, S1'!G8*Main!$B$5)+(VLOOKUP($A8,'FL Ratio'!$A$2:$B$9,2,FALSE)*'FL Characterization'!G$2)</f>
        <v>2.0910493785467938</v>
      </c>
      <c r="H8" s="4">
        <f>('[1]Pc, Winter, S1'!H8*Main!$B$5)+(VLOOKUP($A8,'FL Ratio'!$A$2:$B$9,2,FALSE)*'FL Characterization'!H$2)</f>
        <v>2.6747895280282772</v>
      </c>
      <c r="I8" s="4">
        <f>('[1]Pc, Winter, S1'!I8*Main!$B$5)+(VLOOKUP($A8,'FL Ratio'!$A$2:$B$9,2,FALSE)*'FL Characterization'!I$2)</f>
        <v>2.9908885527098636</v>
      </c>
      <c r="J8" s="4">
        <f>('[1]Pc, Winter, S1'!J8*Main!$B$5)+(VLOOKUP($A8,'FL Ratio'!$A$2:$B$9,2,FALSE)*'FL Characterization'!J$2)</f>
        <v>3.1421936738991114</v>
      </c>
      <c r="K8" s="4">
        <f>('[1]Pc, Winter, S1'!K8*Main!$B$5)+(VLOOKUP($A8,'FL Ratio'!$A$2:$B$9,2,FALSE)*'FL Characterization'!K$2)</f>
        <v>3.1613946924692926</v>
      </c>
      <c r="L8" s="4">
        <f>('[1]Pc, Winter, S1'!L8*Main!$B$5)+(VLOOKUP($A8,'FL Ratio'!$A$2:$B$9,2,FALSE)*'FL Characterization'!L$2)</f>
        <v>3.1194768478526727</v>
      </c>
      <c r="M8" s="4">
        <f>('[1]Pc, Winter, S1'!M8*Main!$B$5)+(VLOOKUP($A8,'FL Ratio'!$A$2:$B$9,2,FALSE)*'FL Characterization'!M$2)</f>
        <v>3.1528062446914649</v>
      </c>
      <c r="N8" s="4">
        <f>('[1]Pc, Winter, S1'!N8*Main!$B$5)+(VLOOKUP($A8,'FL Ratio'!$A$2:$B$9,2,FALSE)*'FL Characterization'!N$2)</f>
        <v>3.0838579257109724</v>
      </c>
      <c r="O8" s="4">
        <f>('[1]Pc, Winter, S1'!O8*Main!$B$5)+(VLOOKUP($A8,'FL Ratio'!$A$2:$B$9,2,FALSE)*'FL Characterization'!O$2)</f>
        <v>3.0172736189253135</v>
      </c>
      <c r="P8" s="4">
        <f>('[1]Pc, Winter, S1'!P8*Main!$B$5)+(VLOOKUP($A8,'FL Ratio'!$A$2:$B$9,2,FALSE)*'FL Characterization'!P$2)</f>
        <v>2.7941110949173917</v>
      </c>
      <c r="Q8" s="4">
        <f>('[1]Pc, Winter, S1'!Q8*Main!$B$5)+(VLOOKUP($A8,'FL Ratio'!$A$2:$B$9,2,FALSE)*'FL Characterization'!Q$2)</f>
        <v>2.8448946278054099</v>
      </c>
      <c r="R8" s="4">
        <f>('[1]Pc, Winter, S1'!R8*Main!$B$5)+(VLOOKUP($A8,'FL Ratio'!$A$2:$B$9,2,FALSE)*'FL Characterization'!R$2)</f>
        <v>3.0093098292097133</v>
      </c>
      <c r="S8" s="4">
        <f>('[1]Pc, Winter, S1'!S8*Main!$B$5)+(VLOOKUP($A8,'FL Ratio'!$A$2:$B$9,2,FALSE)*'FL Characterization'!S$2)</f>
        <v>3.4912408742491312</v>
      </c>
      <c r="T8" s="4">
        <f>('[1]Pc, Winter, S1'!T8*Main!$B$5)+(VLOOKUP($A8,'FL Ratio'!$A$2:$B$9,2,FALSE)*'FL Characterization'!T$2)</f>
        <v>3.2577473129437875</v>
      </c>
      <c r="U8" s="4">
        <f>('[1]Pc, Winter, S1'!U8*Main!$B$5)+(VLOOKUP($A8,'FL Ratio'!$A$2:$B$9,2,FALSE)*'FL Characterization'!U$2)</f>
        <v>3.0861419437315258</v>
      </c>
      <c r="V8" s="4">
        <f>('[1]Pc, Winter, S1'!V8*Main!$B$5)+(VLOOKUP($A8,'FL Ratio'!$A$2:$B$9,2,FALSE)*'FL Characterization'!V$2)</f>
        <v>3.0472375687968527</v>
      </c>
      <c r="W8" s="4">
        <f>('[1]Pc, Winter, S1'!W8*Main!$B$5)+(VLOOKUP($A8,'FL Ratio'!$A$2:$B$9,2,FALSE)*'FL Characterization'!W$2)</f>
        <v>2.8328128938418118</v>
      </c>
      <c r="X8" s="4">
        <f>('[1]Pc, Winter, S1'!X8*Main!$B$5)+(VLOOKUP($A8,'FL Ratio'!$A$2:$B$9,2,FALSE)*'FL Characterization'!X$2)</f>
        <v>2.6352731614352654</v>
      </c>
      <c r="Y8" s="4">
        <f>('[1]Pc, Winter, S1'!Y8*Main!$B$5)+(VLOOKUP($A8,'FL Ratio'!$A$2:$B$9,2,FALSE)*'FL Characterization'!Y$2)</f>
        <v>2.4387373554217366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1.6828135087940246</v>
      </c>
      <c r="C9" s="4">
        <f>('[1]Pc, Winter, S1'!C9*Main!$B$5)+(VLOOKUP($A9,'FL Ratio'!$A$2:$B$9,2,FALSE)*'FL Characterization'!C$2)</f>
        <v>1.6183487975301458</v>
      </c>
      <c r="D9" s="4">
        <f>('[1]Pc, Winter, S1'!D9*Main!$B$5)+(VLOOKUP($A9,'FL Ratio'!$A$2:$B$9,2,FALSE)*'FL Characterization'!D$2)</f>
        <v>1.5585745096326418</v>
      </c>
      <c r="E9" s="4">
        <f>('[1]Pc, Winter, S1'!E9*Main!$B$5)+(VLOOKUP($A9,'FL Ratio'!$A$2:$B$9,2,FALSE)*'FL Characterization'!E$2)</f>
        <v>1.5310504310630169</v>
      </c>
      <c r="F9" s="4">
        <f>('[1]Pc, Winter, S1'!F9*Main!$B$5)+(VLOOKUP($A9,'FL Ratio'!$A$2:$B$9,2,FALSE)*'FL Characterization'!F$2)</f>
        <v>1.5629806162624365</v>
      </c>
      <c r="G9" s="4">
        <f>('[1]Pc, Winter, S1'!G9*Main!$B$5)+(VLOOKUP($A9,'FL Ratio'!$A$2:$B$9,2,FALSE)*'FL Characterization'!G$2)</f>
        <v>1.8317154521944576</v>
      </c>
      <c r="H9" s="4">
        <f>('[1]Pc, Winter, S1'!H9*Main!$B$5)+(VLOOKUP($A9,'FL Ratio'!$A$2:$B$9,2,FALSE)*'FL Characterization'!H$2)</f>
        <v>2.936514258675746</v>
      </c>
      <c r="I9" s="4">
        <f>('[1]Pc, Winter, S1'!I9*Main!$B$5)+(VLOOKUP($A9,'FL Ratio'!$A$2:$B$9,2,FALSE)*'FL Characterization'!I$2)</f>
        <v>3.3168003785522489</v>
      </c>
      <c r="J9" s="4">
        <f>('[1]Pc, Winter, S1'!J9*Main!$B$5)+(VLOOKUP($A9,'FL Ratio'!$A$2:$B$9,2,FALSE)*'FL Characterization'!J$2)</f>
        <v>3.4397481202811777</v>
      </c>
      <c r="K9" s="4">
        <f>('[1]Pc, Winter, S1'!K9*Main!$B$5)+(VLOOKUP($A9,'FL Ratio'!$A$2:$B$9,2,FALSE)*'FL Characterization'!K$2)</f>
        <v>3.4357493238968773</v>
      </c>
      <c r="L9" s="4">
        <f>('[1]Pc, Winter, S1'!L9*Main!$B$5)+(VLOOKUP($A9,'FL Ratio'!$A$2:$B$9,2,FALSE)*'FL Characterization'!L$2)</f>
        <v>3.54142939606059</v>
      </c>
      <c r="M9" s="4">
        <f>('[1]Pc, Winter, S1'!M9*Main!$B$5)+(VLOOKUP($A9,'FL Ratio'!$A$2:$B$9,2,FALSE)*'FL Characterization'!M$2)</f>
        <v>3.524357574931265</v>
      </c>
      <c r="N9" s="4">
        <f>('[1]Pc, Winter, S1'!N9*Main!$B$5)+(VLOOKUP($A9,'FL Ratio'!$A$2:$B$9,2,FALSE)*'FL Characterization'!N$2)</f>
        <v>3.3356754359562206</v>
      </c>
      <c r="O9" s="4">
        <f>('[1]Pc, Winter, S1'!O9*Main!$B$5)+(VLOOKUP($A9,'FL Ratio'!$A$2:$B$9,2,FALSE)*'FL Characterization'!O$2)</f>
        <v>3.3020158699528164</v>
      </c>
      <c r="P9" s="4">
        <f>('[1]Pc, Winter, S1'!P9*Main!$B$5)+(VLOOKUP($A9,'FL Ratio'!$A$2:$B$9,2,FALSE)*'FL Characterization'!P$2)</f>
        <v>2.9381111685671102</v>
      </c>
      <c r="Q9" s="4">
        <f>('[1]Pc, Winter, S1'!Q9*Main!$B$5)+(VLOOKUP($A9,'FL Ratio'!$A$2:$B$9,2,FALSE)*'FL Characterization'!Q$2)</f>
        <v>2.6585176575573648</v>
      </c>
      <c r="R9" s="4">
        <f>('[1]Pc, Winter, S1'!R9*Main!$B$5)+(VLOOKUP($A9,'FL Ratio'!$A$2:$B$9,2,FALSE)*'FL Characterization'!R$2)</f>
        <v>2.6804212818958204</v>
      </c>
      <c r="S9" s="4">
        <f>('[1]Pc, Winter, S1'!S9*Main!$B$5)+(VLOOKUP($A9,'FL Ratio'!$A$2:$B$9,2,FALSE)*'FL Characterization'!S$2)</f>
        <v>2.9752531110796538</v>
      </c>
      <c r="T9" s="4">
        <f>('[1]Pc, Winter, S1'!T9*Main!$B$5)+(VLOOKUP($A9,'FL Ratio'!$A$2:$B$9,2,FALSE)*'FL Characterization'!T$2)</f>
        <v>2.8759692639976944</v>
      </c>
      <c r="U9" s="4">
        <f>('[1]Pc, Winter, S1'!U9*Main!$B$5)+(VLOOKUP($A9,'FL Ratio'!$A$2:$B$9,2,FALSE)*'FL Characterization'!U$2)</f>
        <v>2.7647005214701026</v>
      </c>
      <c r="V9" s="4">
        <f>('[1]Pc, Winter, S1'!V9*Main!$B$5)+(VLOOKUP($A9,'FL Ratio'!$A$2:$B$9,2,FALSE)*'FL Characterization'!V$2)</f>
        <v>2.7342544776201985</v>
      </c>
      <c r="W9" s="4">
        <f>('[1]Pc, Winter, S1'!W9*Main!$B$5)+(VLOOKUP($A9,'FL Ratio'!$A$2:$B$9,2,FALSE)*'FL Characterization'!W$2)</f>
        <v>2.4992008980079343</v>
      </c>
      <c r="X9" s="4">
        <f>('[1]Pc, Winter, S1'!X9*Main!$B$5)+(VLOOKUP($A9,'FL Ratio'!$A$2:$B$9,2,FALSE)*'FL Characterization'!X$2)</f>
        <v>2.1497307260815219</v>
      </c>
      <c r="Y9" s="4">
        <f>('[1]Pc, Winter, S1'!Y9*Main!$B$5)+(VLOOKUP($A9,'FL Ratio'!$A$2:$B$9,2,FALSE)*'FL Characterization'!Y$2)</f>
        <v>1.9352238442027425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6.0643635977299191</v>
      </c>
      <c r="C2" s="4">
        <f>('[1]Pc, Winter, S2'!C2*Main!$B$5)+(VLOOKUP($A2,'FL Ratio'!$A$2:$B$9,2,FALSE)*'FL Characterization'!C$2)</f>
        <v>5.9304073326605495</v>
      </c>
      <c r="D2" s="4">
        <f>('[1]Pc, Winter, S2'!D2*Main!$B$5)+(VLOOKUP($A2,'FL Ratio'!$A$2:$B$9,2,FALSE)*'FL Characterization'!D$2)</f>
        <v>5.5770091919138016</v>
      </c>
      <c r="E2" s="4">
        <f>('[1]Pc, Winter, S2'!E2*Main!$B$5)+(VLOOKUP($A2,'FL Ratio'!$A$2:$B$9,2,FALSE)*'FL Characterization'!E$2)</f>
        <v>5.6499476843415932</v>
      </c>
      <c r="F2" s="4">
        <f>('[1]Pc, Winter, S2'!F2*Main!$B$5)+(VLOOKUP($A2,'FL Ratio'!$A$2:$B$9,2,FALSE)*'FL Characterization'!F$2)</f>
        <v>5.5177344441013423</v>
      </c>
      <c r="G2" s="4">
        <f>('[1]Pc, Winter, S2'!G2*Main!$B$5)+(VLOOKUP($A2,'FL Ratio'!$A$2:$B$9,2,FALSE)*'FL Characterization'!G$2)</f>
        <v>5.5659556901395506</v>
      </c>
      <c r="H2" s="4">
        <f>('[1]Pc, Winter, S2'!H2*Main!$B$5)+(VLOOKUP($A2,'FL Ratio'!$A$2:$B$9,2,FALSE)*'FL Characterization'!H$2)</f>
        <v>5.4837447652786944</v>
      </c>
      <c r="I2" s="4">
        <f>('[1]Pc, Winter, S2'!I2*Main!$B$5)+(VLOOKUP($A2,'FL Ratio'!$A$2:$B$9,2,FALSE)*'FL Characterization'!I$2)</f>
        <v>6.9155249159842267</v>
      </c>
      <c r="J2" s="4">
        <f>('[1]Pc, Winter, S2'!J2*Main!$B$5)+(VLOOKUP($A2,'FL Ratio'!$A$2:$B$9,2,FALSE)*'FL Characterization'!J$2)</f>
        <v>6.9751358969941686</v>
      </c>
      <c r="K2" s="4">
        <f>('[1]Pc, Winter, S2'!K2*Main!$B$5)+(VLOOKUP($A2,'FL Ratio'!$A$2:$B$9,2,FALSE)*'FL Characterization'!K$2)</f>
        <v>7.0062485324908925</v>
      </c>
      <c r="L2" s="4">
        <f>('[1]Pc, Winter, S2'!L2*Main!$B$5)+(VLOOKUP($A2,'FL Ratio'!$A$2:$B$9,2,FALSE)*'FL Characterization'!L$2)</f>
        <v>6.7442362707663888</v>
      </c>
      <c r="M2" s="4">
        <f>('[1]Pc, Winter, S2'!M2*Main!$B$5)+(VLOOKUP($A2,'FL Ratio'!$A$2:$B$9,2,FALSE)*'FL Characterization'!M$2)</f>
        <v>6.8985137651959221</v>
      </c>
      <c r="N2" s="4">
        <f>('[1]Pc, Winter, S2'!N2*Main!$B$5)+(VLOOKUP($A2,'FL Ratio'!$A$2:$B$9,2,FALSE)*'FL Characterization'!N$2)</f>
        <v>6.8656836421420637</v>
      </c>
      <c r="O2" s="4">
        <f>('[1]Pc, Winter, S2'!O2*Main!$B$5)+(VLOOKUP($A2,'FL Ratio'!$A$2:$B$9,2,FALSE)*'FL Characterization'!O$2)</f>
        <v>6.7711128627942401</v>
      </c>
      <c r="P2" s="4">
        <f>('[1]Pc, Winter, S2'!P2*Main!$B$5)+(VLOOKUP($A2,'FL Ratio'!$A$2:$B$9,2,FALSE)*'FL Characterization'!P$2)</f>
        <v>6.1048568850121798</v>
      </c>
      <c r="Q2" s="4">
        <f>('[1]Pc, Winter, S2'!Q2*Main!$B$5)+(VLOOKUP($A2,'FL Ratio'!$A$2:$B$9,2,FALSE)*'FL Characterization'!Q$2)</f>
        <v>6.6107537235240779</v>
      </c>
      <c r="R2" s="4">
        <f>('[1]Pc, Winter, S2'!R2*Main!$B$5)+(VLOOKUP($A2,'FL Ratio'!$A$2:$B$9,2,FALSE)*'FL Characterization'!R$2)</f>
        <v>7.0760329846580294</v>
      </c>
      <c r="S2" s="4">
        <f>('[1]Pc, Winter, S2'!S2*Main!$B$5)+(VLOOKUP($A2,'FL Ratio'!$A$2:$B$9,2,FALSE)*'FL Characterization'!S$2)</f>
        <v>7.0929525263217048</v>
      </c>
      <c r="T2" s="4">
        <f>('[1]Pc, Winter, S2'!T2*Main!$B$5)+(VLOOKUP($A2,'FL Ratio'!$A$2:$B$9,2,FALSE)*'FL Characterization'!T$2)</f>
        <v>6.5764500295714292</v>
      </c>
      <c r="U2" s="4">
        <f>('[1]Pc, Winter, S2'!U2*Main!$B$5)+(VLOOKUP($A2,'FL Ratio'!$A$2:$B$9,2,FALSE)*'FL Characterization'!U$2)</f>
        <v>6.2360179597317247</v>
      </c>
      <c r="V2" s="4">
        <f>('[1]Pc, Winter, S2'!V2*Main!$B$5)+(VLOOKUP($A2,'FL Ratio'!$A$2:$B$9,2,FALSE)*'FL Characterization'!V$2)</f>
        <v>6.0633363901341504</v>
      </c>
      <c r="W2" s="4">
        <f>('[1]Pc, Winter, S2'!W2*Main!$B$5)+(VLOOKUP($A2,'FL Ratio'!$A$2:$B$9,2,FALSE)*'FL Characterization'!W$2)</f>
        <v>5.8004649093864478</v>
      </c>
      <c r="X2" s="4">
        <f>('[1]Pc, Winter, S2'!X2*Main!$B$5)+(VLOOKUP($A2,'FL Ratio'!$A$2:$B$9,2,FALSE)*'FL Characterization'!X$2)</f>
        <v>5.7371359039330203</v>
      </c>
      <c r="Y2" s="4">
        <f>('[1]Pc, Winter, S2'!Y2*Main!$B$5)+(VLOOKUP($A2,'FL Ratio'!$A$2:$B$9,2,FALSE)*'FL Characterization'!Y$2)</f>
        <v>5.6588344287618595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3.7850228309954277</v>
      </c>
      <c r="C3" s="4">
        <f>('[1]Pc, Winter, S2'!C3*Main!$B$5)+(VLOOKUP($A3,'FL Ratio'!$A$2:$B$9,2,FALSE)*'FL Characterization'!C$2)</f>
        <v>3.6417598614083482</v>
      </c>
      <c r="D3" s="4">
        <f>('[1]Pc, Winter, S2'!D3*Main!$B$5)+(VLOOKUP($A3,'FL Ratio'!$A$2:$B$9,2,FALSE)*'FL Characterization'!D$2)</f>
        <v>3.4570631754895809</v>
      </c>
      <c r="E3" s="4">
        <f>('[1]Pc, Winter, S2'!E3*Main!$B$5)+(VLOOKUP($A3,'FL Ratio'!$A$2:$B$9,2,FALSE)*'FL Characterization'!E$2)</f>
        <v>3.4706615687089291</v>
      </c>
      <c r="F3" s="4">
        <f>('[1]Pc, Winter, S2'!F3*Main!$B$5)+(VLOOKUP($A3,'FL Ratio'!$A$2:$B$9,2,FALSE)*'FL Characterization'!F$2)</f>
        <v>3.4272763771616512</v>
      </c>
      <c r="G3" s="4">
        <f>('[1]Pc, Winter, S2'!G3*Main!$B$5)+(VLOOKUP($A3,'FL Ratio'!$A$2:$B$9,2,FALSE)*'FL Characterization'!G$2)</f>
        <v>3.6187447018965662</v>
      </c>
      <c r="H3" s="4">
        <f>('[1]Pc, Winter, S2'!H3*Main!$B$5)+(VLOOKUP($A3,'FL Ratio'!$A$2:$B$9,2,FALSE)*'FL Characterization'!H$2)</f>
        <v>4.2481734297735443</v>
      </c>
      <c r="I3" s="4">
        <f>('[1]Pc, Winter, S2'!I3*Main!$B$5)+(VLOOKUP($A3,'FL Ratio'!$A$2:$B$9,2,FALSE)*'FL Characterization'!I$2)</f>
        <v>4.7057696986360087</v>
      </c>
      <c r="J3" s="4">
        <f>('[1]Pc, Winter, S2'!J3*Main!$B$5)+(VLOOKUP($A3,'FL Ratio'!$A$2:$B$9,2,FALSE)*'FL Characterization'!J$2)</f>
        <v>5.1032273314795287</v>
      </c>
      <c r="K3" s="4">
        <f>('[1]Pc, Winter, S2'!K3*Main!$B$5)+(VLOOKUP($A3,'FL Ratio'!$A$2:$B$9,2,FALSE)*'FL Characterization'!K$2)</f>
        <v>5.3321734069649329</v>
      </c>
      <c r="L3" s="4">
        <f>('[1]Pc, Winter, S2'!L3*Main!$B$5)+(VLOOKUP($A3,'FL Ratio'!$A$2:$B$9,2,FALSE)*'FL Characterization'!L$2)</f>
        <v>5.1331400076042648</v>
      </c>
      <c r="M3" s="4">
        <f>('[1]Pc, Winter, S2'!M3*Main!$B$5)+(VLOOKUP($A3,'FL Ratio'!$A$2:$B$9,2,FALSE)*'FL Characterization'!M$2)</f>
        <v>5.2261114941800688</v>
      </c>
      <c r="N3" s="4">
        <f>('[1]Pc, Winter, S2'!N3*Main!$B$5)+(VLOOKUP($A3,'FL Ratio'!$A$2:$B$9,2,FALSE)*'FL Characterization'!N$2)</f>
        <v>5.0725192143618489</v>
      </c>
      <c r="O3" s="4">
        <f>('[1]Pc, Winter, S2'!O3*Main!$B$5)+(VLOOKUP($A3,'FL Ratio'!$A$2:$B$9,2,FALSE)*'FL Characterization'!O$2)</f>
        <v>4.9051844528252442</v>
      </c>
      <c r="P3" s="4">
        <f>('[1]Pc, Winter, S2'!P3*Main!$B$5)+(VLOOKUP($A3,'FL Ratio'!$A$2:$B$9,2,FALSE)*'FL Characterization'!P$2)</f>
        <v>4.591231419881999</v>
      </c>
      <c r="Q3" s="4">
        <f>('[1]Pc, Winter, S2'!Q3*Main!$B$5)+(VLOOKUP($A3,'FL Ratio'!$A$2:$B$9,2,FALSE)*'FL Characterization'!Q$2)</f>
        <v>4.6806090539447425</v>
      </c>
      <c r="R3" s="4">
        <f>('[1]Pc, Winter, S2'!R3*Main!$B$5)+(VLOOKUP($A3,'FL Ratio'!$A$2:$B$9,2,FALSE)*'FL Characterization'!R$2)</f>
        <v>5.0597697312478456</v>
      </c>
      <c r="S3" s="4">
        <f>('[1]Pc, Winter, S2'!S3*Main!$B$5)+(VLOOKUP($A3,'FL Ratio'!$A$2:$B$9,2,FALSE)*'FL Characterization'!S$2)</f>
        <v>6.0138900444317471</v>
      </c>
      <c r="T3" s="4">
        <f>('[1]Pc, Winter, S2'!T3*Main!$B$5)+(VLOOKUP($A3,'FL Ratio'!$A$2:$B$9,2,FALSE)*'FL Characterization'!T$2)</f>
        <v>5.8238250126744529</v>
      </c>
      <c r="U3" s="4">
        <f>('[1]Pc, Winter, S2'!U3*Main!$B$5)+(VLOOKUP($A3,'FL Ratio'!$A$2:$B$9,2,FALSE)*'FL Characterization'!U$2)</f>
        <v>5.3534628726137381</v>
      </c>
      <c r="V3" s="4">
        <f>('[1]Pc, Winter, S2'!V3*Main!$B$5)+(VLOOKUP($A3,'FL Ratio'!$A$2:$B$9,2,FALSE)*'FL Characterization'!V$2)</f>
        <v>5.2859944194129183</v>
      </c>
      <c r="W3" s="4">
        <f>('[1]Pc, Winter, S2'!W3*Main!$B$5)+(VLOOKUP($A3,'FL Ratio'!$A$2:$B$9,2,FALSE)*'FL Characterization'!W$2)</f>
        <v>4.7959115129602408</v>
      </c>
      <c r="X3" s="4">
        <f>('[1]Pc, Winter, S2'!X3*Main!$B$5)+(VLOOKUP($A3,'FL Ratio'!$A$2:$B$9,2,FALSE)*'FL Characterization'!X$2)</f>
        <v>4.5871445760569554</v>
      </c>
      <c r="Y3" s="4">
        <f>('[1]Pc, Winter, S2'!Y3*Main!$B$5)+(VLOOKUP($A3,'FL Ratio'!$A$2:$B$9,2,FALSE)*'FL Characterization'!Y$2)</f>
        <v>4.2862439678684892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2.657048274050998</v>
      </c>
      <c r="C4" s="4">
        <f>('[1]Pc, Winter, S2'!C4*Main!$B$5)+(VLOOKUP($A4,'FL Ratio'!$A$2:$B$9,2,FALSE)*'FL Characterization'!C$2)</f>
        <v>2.5331004746239323</v>
      </c>
      <c r="D4" s="4">
        <f>('[1]Pc, Winter, S2'!D4*Main!$B$5)+(VLOOKUP($A4,'FL Ratio'!$A$2:$B$9,2,FALSE)*'FL Characterization'!D$2)</f>
        <v>2.3621985037345485</v>
      </c>
      <c r="E4" s="4">
        <f>('[1]Pc, Winter, S2'!E4*Main!$B$5)+(VLOOKUP($A4,'FL Ratio'!$A$2:$B$9,2,FALSE)*'FL Characterization'!E$2)</f>
        <v>2.4486798266282936</v>
      </c>
      <c r="F4" s="4">
        <f>('[1]Pc, Winter, S2'!F4*Main!$B$5)+(VLOOKUP($A4,'FL Ratio'!$A$2:$B$9,2,FALSE)*'FL Characterization'!F$2)</f>
        <v>2.3253804914445437</v>
      </c>
      <c r="G4" s="4">
        <f>('[1]Pc, Winter, S2'!G4*Main!$B$5)+(VLOOKUP($A4,'FL Ratio'!$A$2:$B$9,2,FALSE)*'FL Characterization'!G$2)</f>
        <v>2.5795200195510186</v>
      </c>
      <c r="H4" s="4">
        <f>('[1]Pc, Winter, S2'!H4*Main!$B$5)+(VLOOKUP($A4,'FL Ratio'!$A$2:$B$9,2,FALSE)*'FL Characterization'!H$2)</f>
        <v>4.1926923623116314</v>
      </c>
      <c r="I4" s="4">
        <f>('[1]Pc, Winter, S2'!I4*Main!$B$5)+(VLOOKUP($A4,'FL Ratio'!$A$2:$B$9,2,FALSE)*'FL Characterization'!I$2)</f>
        <v>4.5915525419630034</v>
      </c>
      <c r="J4" s="4">
        <f>('[1]Pc, Winter, S2'!J4*Main!$B$5)+(VLOOKUP($A4,'FL Ratio'!$A$2:$B$9,2,FALSE)*'FL Characterization'!J$2)</f>
        <v>4.6941570452385255</v>
      </c>
      <c r="K4" s="4">
        <f>('[1]Pc, Winter, S2'!K4*Main!$B$5)+(VLOOKUP($A4,'FL Ratio'!$A$2:$B$9,2,FALSE)*'FL Characterization'!K$2)</f>
        <v>4.6126294566048918</v>
      </c>
      <c r="L4" s="4">
        <f>('[1]Pc, Winter, S2'!L4*Main!$B$5)+(VLOOKUP($A4,'FL Ratio'!$A$2:$B$9,2,FALSE)*'FL Characterization'!L$2)</f>
        <v>4.4641077706128796</v>
      </c>
      <c r="M4" s="4">
        <f>('[1]Pc, Winter, S2'!M4*Main!$B$5)+(VLOOKUP($A4,'FL Ratio'!$A$2:$B$9,2,FALSE)*'FL Characterization'!M$2)</f>
        <v>4.6614845709694128</v>
      </c>
      <c r="N4" s="4">
        <f>('[1]Pc, Winter, S2'!N4*Main!$B$5)+(VLOOKUP($A4,'FL Ratio'!$A$2:$B$9,2,FALSE)*'FL Characterization'!N$2)</f>
        <v>4.3518890195403763</v>
      </c>
      <c r="O4" s="4">
        <f>('[1]Pc, Winter, S2'!O4*Main!$B$5)+(VLOOKUP($A4,'FL Ratio'!$A$2:$B$9,2,FALSE)*'FL Characterization'!O$2)</f>
        <v>4.291766950550902</v>
      </c>
      <c r="P4" s="4">
        <f>('[1]Pc, Winter, S2'!P4*Main!$B$5)+(VLOOKUP($A4,'FL Ratio'!$A$2:$B$9,2,FALSE)*'FL Characterization'!P$2)</f>
        <v>3.7390146508877642</v>
      </c>
      <c r="Q4" s="4">
        <f>('[1]Pc, Winter, S2'!Q4*Main!$B$5)+(VLOOKUP($A4,'FL Ratio'!$A$2:$B$9,2,FALSE)*'FL Characterization'!Q$2)</f>
        <v>3.7575974203837141</v>
      </c>
      <c r="R4" s="4">
        <f>('[1]Pc, Winter, S2'!R4*Main!$B$5)+(VLOOKUP($A4,'FL Ratio'!$A$2:$B$9,2,FALSE)*'FL Characterization'!R$2)</f>
        <v>3.7357275004213459</v>
      </c>
      <c r="S4" s="4">
        <f>('[1]Pc, Winter, S2'!S4*Main!$B$5)+(VLOOKUP($A4,'FL Ratio'!$A$2:$B$9,2,FALSE)*'FL Characterization'!S$2)</f>
        <v>4.2311737250776513</v>
      </c>
      <c r="T4" s="4">
        <f>('[1]Pc, Winter, S2'!T4*Main!$B$5)+(VLOOKUP($A4,'FL Ratio'!$A$2:$B$9,2,FALSE)*'FL Characterization'!T$2)</f>
        <v>3.7034541040554463</v>
      </c>
      <c r="U4" s="4">
        <f>('[1]Pc, Winter, S2'!U4*Main!$B$5)+(VLOOKUP($A4,'FL Ratio'!$A$2:$B$9,2,FALSE)*'FL Characterization'!U$2)</f>
        <v>3.8933480659172095</v>
      </c>
      <c r="V4" s="4">
        <f>('[1]Pc, Winter, S2'!V4*Main!$B$5)+(VLOOKUP($A4,'FL Ratio'!$A$2:$B$9,2,FALSE)*'FL Characterization'!V$2)</f>
        <v>3.7794340689437176</v>
      </c>
      <c r="W4" s="4">
        <f>('[1]Pc, Winter, S2'!W4*Main!$B$5)+(VLOOKUP($A4,'FL Ratio'!$A$2:$B$9,2,FALSE)*'FL Characterization'!W$2)</f>
        <v>3.4867798971360755</v>
      </c>
      <c r="X4" s="4">
        <f>('[1]Pc, Winter, S2'!X4*Main!$B$5)+(VLOOKUP($A4,'FL Ratio'!$A$2:$B$9,2,FALSE)*'FL Characterization'!X$2)</f>
        <v>3.1292447709216216</v>
      </c>
      <c r="Y4" s="4">
        <f>('[1]Pc, Winter, S2'!Y4*Main!$B$5)+(VLOOKUP($A4,'FL Ratio'!$A$2:$B$9,2,FALSE)*'FL Characterization'!Y$2)</f>
        <v>2.9544045092955171</v>
      </c>
    </row>
    <row r="5" spans="1:25" x14ac:dyDescent="0.3">
      <c r="A5">
        <v>4</v>
      </c>
      <c r="B5" s="4">
        <f>('[1]Pc, Winter, S2'!B5*Main!$B$5)+(VLOOKUP($A5,'FL Ratio'!$A$2:$B$9,2,FALSE)*'FL Characterization'!B$2)</f>
        <v>0.96224336723629444</v>
      </c>
      <c r="C5" s="4">
        <f>('[1]Pc, Winter, S2'!C5*Main!$B$5)+(VLOOKUP($A5,'FL Ratio'!$A$2:$B$9,2,FALSE)*'FL Characterization'!C$2)</f>
        <v>0.73732139276020292</v>
      </c>
      <c r="D5" s="4">
        <f>('[1]Pc, Winter, S2'!D5*Main!$B$5)+(VLOOKUP($A5,'FL Ratio'!$A$2:$B$9,2,FALSE)*'FL Characterization'!D$2)</f>
        <v>0.7027330966575287</v>
      </c>
      <c r="E5" s="4">
        <f>('[1]Pc, Winter, S2'!E5*Main!$B$5)+(VLOOKUP($A5,'FL Ratio'!$A$2:$B$9,2,FALSE)*'FL Characterization'!E$2)</f>
        <v>0.64482387590132273</v>
      </c>
      <c r="F5" s="4">
        <f>('[1]Pc, Winter, S2'!F5*Main!$B$5)+(VLOOKUP($A5,'FL Ratio'!$A$2:$B$9,2,FALSE)*'FL Characterization'!F$2)</f>
        <v>0.62994808695511306</v>
      </c>
      <c r="G5" s="4">
        <f>('[1]Pc, Winter, S2'!G5*Main!$B$5)+(VLOOKUP($A5,'FL Ratio'!$A$2:$B$9,2,FALSE)*'FL Characterization'!G$2)</f>
        <v>1.0364850919902611</v>
      </c>
      <c r="H5" s="4">
        <f>('[1]Pc, Winter, S2'!H5*Main!$B$5)+(VLOOKUP($A5,'FL Ratio'!$A$2:$B$9,2,FALSE)*'FL Characterization'!H$2)</f>
        <v>1.8929433019410542</v>
      </c>
      <c r="I5" s="4">
        <f>('[1]Pc, Winter, S2'!I5*Main!$B$5)+(VLOOKUP($A5,'FL Ratio'!$A$2:$B$9,2,FALSE)*'FL Characterization'!I$2)</f>
        <v>2.132112165078297</v>
      </c>
      <c r="J5" s="4">
        <f>('[1]Pc, Winter, S2'!J5*Main!$B$5)+(VLOOKUP($A5,'FL Ratio'!$A$2:$B$9,2,FALSE)*'FL Characterization'!J$2)</f>
        <v>2.4128559456785807</v>
      </c>
      <c r="K5" s="4">
        <f>('[1]Pc, Winter, S2'!K5*Main!$B$5)+(VLOOKUP($A5,'FL Ratio'!$A$2:$B$9,2,FALSE)*'FL Characterization'!K$2)</f>
        <v>2.2983435339681564</v>
      </c>
      <c r="L5" s="4">
        <f>('[1]Pc, Winter, S2'!L5*Main!$B$5)+(VLOOKUP($A5,'FL Ratio'!$A$2:$B$9,2,FALSE)*'FL Characterization'!L$2)</f>
        <v>2.2597374998673621</v>
      </c>
      <c r="M5" s="4">
        <f>('[1]Pc, Winter, S2'!M5*Main!$B$5)+(VLOOKUP($A5,'FL Ratio'!$A$2:$B$9,2,FALSE)*'FL Characterization'!M$2)</f>
        <v>2.0277013269629367</v>
      </c>
      <c r="N5" s="4">
        <f>('[1]Pc, Winter, S2'!N5*Main!$B$5)+(VLOOKUP($A5,'FL Ratio'!$A$2:$B$9,2,FALSE)*'FL Characterization'!N$2)</f>
        <v>2.075805596562097</v>
      </c>
      <c r="O5" s="4">
        <f>('[1]Pc, Winter, S2'!O5*Main!$B$5)+(VLOOKUP($A5,'FL Ratio'!$A$2:$B$9,2,FALSE)*'FL Characterization'!O$2)</f>
        <v>1.9669349512833667</v>
      </c>
      <c r="P5" s="4">
        <f>('[1]Pc, Winter, S2'!P5*Main!$B$5)+(VLOOKUP($A5,'FL Ratio'!$A$2:$B$9,2,FALSE)*'FL Characterization'!P$2)</f>
        <v>1.9244649263803928</v>
      </c>
      <c r="Q5" s="4">
        <f>('[1]Pc, Winter, S2'!Q5*Main!$B$5)+(VLOOKUP($A5,'FL Ratio'!$A$2:$B$9,2,FALSE)*'FL Characterization'!Q$2)</f>
        <v>1.9094124930852712</v>
      </c>
      <c r="R5" s="4">
        <f>('[1]Pc, Winter, S2'!R5*Main!$B$5)+(VLOOKUP($A5,'FL Ratio'!$A$2:$B$9,2,FALSE)*'FL Characterization'!R$2)</f>
        <v>2.31283576442745</v>
      </c>
      <c r="S5" s="4">
        <f>('[1]Pc, Winter, S2'!S5*Main!$B$5)+(VLOOKUP($A5,'FL Ratio'!$A$2:$B$9,2,FALSE)*'FL Characterization'!S$2)</f>
        <v>3.5197371348200615</v>
      </c>
      <c r="T5" s="4">
        <f>('[1]Pc, Winter, S2'!T5*Main!$B$5)+(VLOOKUP($A5,'FL Ratio'!$A$2:$B$9,2,FALSE)*'FL Characterization'!T$2)</f>
        <v>3.1265228512346588</v>
      </c>
      <c r="U5" s="4">
        <f>('[1]Pc, Winter, S2'!U5*Main!$B$5)+(VLOOKUP($A5,'FL Ratio'!$A$2:$B$9,2,FALSE)*'FL Characterization'!U$2)</f>
        <v>2.688531335601831</v>
      </c>
      <c r="V5" s="4">
        <f>('[1]Pc, Winter, S2'!V5*Main!$B$5)+(VLOOKUP($A5,'FL Ratio'!$A$2:$B$9,2,FALSE)*'FL Characterization'!V$2)</f>
        <v>2.6778618611837244</v>
      </c>
      <c r="W5" s="4">
        <f>('[1]Pc, Winter, S2'!W5*Main!$B$5)+(VLOOKUP($A5,'FL Ratio'!$A$2:$B$9,2,FALSE)*'FL Characterization'!W$2)</f>
        <v>2.317834173085433</v>
      </c>
      <c r="X5" s="4">
        <f>('[1]Pc, Winter, S2'!X5*Main!$B$5)+(VLOOKUP($A5,'FL Ratio'!$A$2:$B$9,2,FALSE)*'FL Characterization'!X$2)</f>
        <v>1.9300060135568167</v>
      </c>
      <c r="Y5" s="4">
        <f>('[1]Pc, Winter, S2'!Y5*Main!$B$5)+(VLOOKUP($A5,'FL Ratio'!$A$2:$B$9,2,FALSE)*'FL Characterization'!Y$2)</f>
        <v>1.6049004584765654</v>
      </c>
    </row>
    <row r="6" spans="1:25" x14ac:dyDescent="0.3">
      <c r="A6">
        <v>5</v>
      </c>
      <c r="B6" s="4">
        <f>('[1]Pc, Winter, S2'!B6*Main!$B$5)+(VLOOKUP($A6,'FL Ratio'!$A$2:$B$9,2,FALSE)*'FL Characterization'!B$2)</f>
        <v>2.3052554530401084</v>
      </c>
      <c r="C6" s="4">
        <f>('[1]Pc, Winter, S2'!C6*Main!$B$5)+(VLOOKUP($A6,'FL Ratio'!$A$2:$B$9,2,FALSE)*'FL Characterization'!C$2)</f>
        <v>2.059306457535798</v>
      </c>
      <c r="D6" s="4">
        <f>('[1]Pc, Winter, S2'!D6*Main!$B$5)+(VLOOKUP($A6,'FL Ratio'!$A$2:$B$9,2,FALSE)*'FL Characterization'!D$2)</f>
        <v>1.881064135357734</v>
      </c>
      <c r="E6" s="4">
        <f>('[1]Pc, Winter, S2'!E6*Main!$B$5)+(VLOOKUP($A6,'FL Ratio'!$A$2:$B$9,2,FALSE)*'FL Characterization'!E$2)</f>
        <v>1.9557967402776761</v>
      </c>
      <c r="F6" s="4">
        <f>('[1]Pc, Winter, S2'!F6*Main!$B$5)+(VLOOKUP($A6,'FL Ratio'!$A$2:$B$9,2,FALSE)*'FL Characterization'!F$2)</f>
        <v>1.8980321178968289</v>
      </c>
      <c r="G6" s="4">
        <f>('[1]Pc, Winter, S2'!G6*Main!$B$5)+(VLOOKUP($A6,'FL Ratio'!$A$2:$B$9,2,FALSE)*'FL Characterization'!G$2)</f>
        <v>2.0630239192087099</v>
      </c>
      <c r="H6" s="4">
        <f>('[1]Pc, Winter, S2'!H6*Main!$B$5)+(VLOOKUP($A6,'FL Ratio'!$A$2:$B$9,2,FALSE)*'FL Characterization'!H$2)</f>
        <v>2.7546690645863401</v>
      </c>
      <c r="I6" s="4">
        <f>('[1]Pc, Winter, S2'!I6*Main!$B$5)+(VLOOKUP($A6,'FL Ratio'!$A$2:$B$9,2,FALSE)*'FL Characterization'!I$2)</f>
        <v>2.7725285263623687</v>
      </c>
      <c r="J6" s="4">
        <f>('[1]Pc, Winter, S2'!J6*Main!$B$5)+(VLOOKUP($A6,'FL Ratio'!$A$2:$B$9,2,FALSE)*'FL Characterization'!J$2)</f>
        <v>2.9467330294652943</v>
      </c>
      <c r="K6" s="4">
        <f>('[1]Pc, Winter, S2'!K6*Main!$B$5)+(VLOOKUP($A6,'FL Ratio'!$A$2:$B$9,2,FALSE)*'FL Characterization'!K$2)</f>
        <v>2.9586324832976763</v>
      </c>
      <c r="L6" s="4">
        <f>('[1]Pc, Winter, S2'!L6*Main!$B$5)+(VLOOKUP($A6,'FL Ratio'!$A$2:$B$9,2,FALSE)*'FL Characterization'!L$2)</f>
        <v>3.1130747627528685</v>
      </c>
      <c r="M6" s="4">
        <f>('[1]Pc, Winter, S2'!M6*Main!$B$5)+(VLOOKUP($A6,'FL Ratio'!$A$2:$B$9,2,FALSE)*'FL Characterization'!M$2)</f>
        <v>3.0783277957863642</v>
      </c>
      <c r="N6" s="4">
        <f>('[1]Pc, Winter, S2'!N6*Main!$B$5)+(VLOOKUP($A6,'FL Ratio'!$A$2:$B$9,2,FALSE)*'FL Characterization'!N$2)</f>
        <v>3.0700609726538715</v>
      </c>
      <c r="O6" s="4">
        <f>('[1]Pc, Winter, S2'!O6*Main!$B$5)+(VLOOKUP($A6,'FL Ratio'!$A$2:$B$9,2,FALSE)*'FL Characterization'!O$2)</f>
        <v>3.0281270711536181</v>
      </c>
      <c r="P6" s="4">
        <f>('[1]Pc, Winter, S2'!P6*Main!$B$5)+(VLOOKUP($A6,'FL Ratio'!$A$2:$B$9,2,FALSE)*'FL Characterization'!P$2)</f>
        <v>2.9967909455280455</v>
      </c>
      <c r="Q6" s="4">
        <f>('[1]Pc, Winter, S2'!Q6*Main!$B$5)+(VLOOKUP($A6,'FL Ratio'!$A$2:$B$9,2,FALSE)*'FL Characterization'!Q$2)</f>
        <v>2.9716001600592081</v>
      </c>
      <c r="R6" s="4">
        <f>('[1]Pc, Winter, S2'!R6*Main!$B$5)+(VLOOKUP($A6,'FL Ratio'!$A$2:$B$9,2,FALSE)*'FL Characterization'!R$2)</f>
        <v>3.0918669124975673</v>
      </c>
      <c r="S6" s="4">
        <f>('[1]Pc, Winter, S2'!S6*Main!$B$5)+(VLOOKUP($A6,'FL Ratio'!$A$2:$B$9,2,FALSE)*'FL Characterization'!S$2)</f>
        <v>3.5973533611890427</v>
      </c>
      <c r="T6" s="4">
        <f>('[1]Pc, Winter, S2'!T6*Main!$B$5)+(VLOOKUP($A6,'FL Ratio'!$A$2:$B$9,2,FALSE)*'FL Characterization'!T$2)</f>
        <v>3.5022013402760788</v>
      </c>
      <c r="U6" s="4">
        <f>('[1]Pc, Winter, S2'!U6*Main!$B$5)+(VLOOKUP($A6,'FL Ratio'!$A$2:$B$9,2,FALSE)*'FL Characterization'!U$2)</f>
        <v>3.4400853656562322</v>
      </c>
      <c r="V6" s="4">
        <f>('[1]Pc, Winter, S2'!V6*Main!$B$5)+(VLOOKUP($A6,'FL Ratio'!$A$2:$B$9,2,FALSE)*'FL Characterization'!V$2)</f>
        <v>3.43526564642021</v>
      </c>
      <c r="W6" s="4">
        <f>('[1]Pc, Winter, S2'!W6*Main!$B$5)+(VLOOKUP($A6,'FL Ratio'!$A$2:$B$9,2,FALSE)*'FL Characterization'!W$2)</f>
        <v>3.1521735205731471</v>
      </c>
      <c r="X6" s="4">
        <f>('[1]Pc, Winter, S2'!X6*Main!$B$5)+(VLOOKUP($A6,'FL Ratio'!$A$2:$B$9,2,FALSE)*'FL Characterization'!X$2)</f>
        <v>3.0601372535007632</v>
      </c>
      <c r="Y6" s="4">
        <f>('[1]Pc, Winter, S2'!Y6*Main!$B$5)+(VLOOKUP($A6,'FL Ratio'!$A$2:$B$9,2,FALSE)*'FL Characterization'!Y$2)</f>
        <v>2.8115185187215506</v>
      </c>
    </row>
    <row r="7" spans="1:25" x14ac:dyDescent="0.3">
      <c r="A7">
        <v>6</v>
      </c>
      <c r="B7" s="4">
        <f>('[1]Pc, Winter, S2'!B7*Main!$B$5)+(VLOOKUP($A7,'FL Ratio'!$A$2:$B$9,2,FALSE)*'FL Characterization'!B$2)</f>
        <v>2.5872584211398655</v>
      </c>
      <c r="C7" s="4">
        <f>('[1]Pc, Winter, S2'!C7*Main!$B$5)+(VLOOKUP($A7,'FL Ratio'!$A$2:$B$9,2,FALSE)*'FL Characterization'!C$2)</f>
        <v>2.4810144736883899</v>
      </c>
      <c r="D7" s="4">
        <f>('[1]Pc, Winter, S2'!D7*Main!$B$5)+(VLOOKUP($A7,'FL Ratio'!$A$2:$B$9,2,FALSE)*'FL Characterization'!D$2)</f>
        <v>2.3734269942892188</v>
      </c>
      <c r="E7" s="4">
        <f>('[1]Pc, Winter, S2'!E7*Main!$B$5)+(VLOOKUP($A7,'FL Ratio'!$A$2:$B$9,2,FALSE)*'FL Characterization'!E$2)</f>
        <v>2.3856253610996272</v>
      </c>
      <c r="F7" s="4">
        <f>('[1]Pc, Winter, S2'!F7*Main!$B$5)+(VLOOKUP($A7,'FL Ratio'!$A$2:$B$9,2,FALSE)*'FL Characterization'!F$2)</f>
        <v>2.4307766905013093</v>
      </c>
      <c r="G7" s="4">
        <f>('[1]Pc, Winter, S2'!G7*Main!$B$5)+(VLOOKUP($A7,'FL Ratio'!$A$2:$B$9,2,FALSE)*'FL Characterization'!G$2)</f>
        <v>2.5629062656812338</v>
      </c>
      <c r="H7" s="4">
        <f>('[1]Pc, Winter, S2'!H7*Main!$B$5)+(VLOOKUP($A7,'FL Ratio'!$A$2:$B$9,2,FALSE)*'FL Characterization'!H$2)</f>
        <v>2.8839916165640376</v>
      </c>
      <c r="I7" s="4">
        <f>('[1]Pc, Winter, S2'!I7*Main!$B$5)+(VLOOKUP($A7,'FL Ratio'!$A$2:$B$9,2,FALSE)*'FL Characterization'!I$2)</f>
        <v>3.3452409358525879</v>
      </c>
      <c r="J7" s="4">
        <f>('[1]Pc, Winter, S2'!J7*Main!$B$5)+(VLOOKUP($A7,'FL Ratio'!$A$2:$B$9,2,FALSE)*'FL Characterization'!J$2)</f>
        <v>3.5358977486717764</v>
      </c>
      <c r="K7" s="4">
        <f>('[1]Pc, Winter, S2'!K7*Main!$B$5)+(VLOOKUP($A7,'FL Ratio'!$A$2:$B$9,2,FALSE)*'FL Characterization'!K$2)</f>
        <v>3.5632094008398334</v>
      </c>
      <c r="L7" s="4">
        <f>('[1]Pc, Winter, S2'!L7*Main!$B$5)+(VLOOKUP($A7,'FL Ratio'!$A$2:$B$9,2,FALSE)*'FL Characterization'!L$2)</f>
        <v>3.5222078391329901</v>
      </c>
      <c r="M7" s="4">
        <f>('[1]Pc, Winter, S2'!M7*Main!$B$5)+(VLOOKUP($A7,'FL Ratio'!$A$2:$B$9,2,FALSE)*'FL Characterization'!M$2)</f>
        <v>3.6181170527259821</v>
      </c>
      <c r="N7" s="4">
        <f>('[1]Pc, Winter, S2'!N7*Main!$B$5)+(VLOOKUP($A7,'FL Ratio'!$A$2:$B$9,2,FALSE)*'FL Characterization'!N$2)</f>
        <v>3.5145588862825399</v>
      </c>
      <c r="O7" s="4">
        <f>('[1]Pc, Winter, S2'!O7*Main!$B$5)+(VLOOKUP($A7,'FL Ratio'!$A$2:$B$9,2,FALSE)*'FL Characterization'!O$2)</f>
        <v>3.5787676557178325</v>
      </c>
      <c r="P7" s="4">
        <f>('[1]Pc, Winter, S2'!P7*Main!$B$5)+(VLOOKUP($A7,'FL Ratio'!$A$2:$B$9,2,FALSE)*'FL Characterization'!P$2)</f>
        <v>3.3162650972951422</v>
      </c>
      <c r="Q7" s="4">
        <f>('[1]Pc, Winter, S2'!Q7*Main!$B$5)+(VLOOKUP($A7,'FL Ratio'!$A$2:$B$9,2,FALSE)*'FL Characterization'!Q$2)</f>
        <v>3.3220624483096803</v>
      </c>
      <c r="R7" s="4">
        <f>('[1]Pc, Winter, S2'!R7*Main!$B$5)+(VLOOKUP($A7,'FL Ratio'!$A$2:$B$9,2,FALSE)*'FL Characterization'!R$2)</f>
        <v>3.1480624168561917</v>
      </c>
      <c r="S7" s="4">
        <f>('[1]Pc, Winter, S2'!S7*Main!$B$5)+(VLOOKUP($A7,'FL Ratio'!$A$2:$B$9,2,FALSE)*'FL Characterization'!S$2)</f>
        <v>3.3578349869164059</v>
      </c>
      <c r="T7" s="4">
        <f>('[1]Pc, Winter, S2'!T7*Main!$B$5)+(VLOOKUP($A7,'FL Ratio'!$A$2:$B$9,2,FALSE)*'FL Characterization'!T$2)</f>
        <v>3.2071327583653439</v>
      </c>
      <c r="U7" s="4">
        <f>('[1]Pc, Winter, S2'!U7*Main!$B$5)+(VLOOKUP($A7,'FL Ratio'!$A$2:$B$9,2,FALSE)*'FL Characterization'!U$2)</f>
        <v>3.1998251457279308</v>
      </c>
      <c r="V7" s="4">
        <f>('[1]Pc, Winter, S2'!V7*Main!$B$5)+(VLOOKUP($A7,'FL Ratio'!$A$2:$B$9,2,FALSE)*'FL Characterization'!V$2)</f>
        <v>3.1867950836645975</v>
      </c>
      <c r="W7" s="4">
        <f>('[1]Pc, Winter, S2'!W7*Main!$B$5)+(VLOOKUP($A7,'FL Ratio'!$A$2:$B$9,2,FALSE)*'FL Characterization'!W$2)</f>
        <v>3.0213991180369155</v>
      </c>
      <c r="X7" s="4">
        <f>('[1]Pc, Winter, S2'!X7*Main!$B$5)+(VLOOKUP($A7,'FL Ratio'!$A$2:$B$9,2,FALSE)*'FL Characterization'!X$2)</f>
        <v>2.8832289611148028</v>
      </c>
      <c r="Y7" s="4">
        <f>('[1]Pc, Winter, S2'!Y7*Main!$B$5)+(VLOOKUP($A7,'FL Ratio'!$A$2:$B$9,2,FALSE)*'FL Characterization'!Y$2)</f>
        <v>2.737542615756833</v>
      </c>
    </row>
    <row r="8" spans="1:25" x14ac:dyDescent="0.3">
      <c r="A8">
        <v>7</v>
      </c>
      <c r="B8" s="4">
        <f>('[1]Pc, Winter, S2'!B8*Main!$B$5)+(VLOOKUP($A8,'FL Ratio'!$A$2:$B$9,2,FALSE)*'FL Characterization'!B$2)</f>
        <v>2.2076504358762135</v>
      </c>
      <c r="C8" s="4">
        <f>('[1]Pc, Winter, S2'!C8*Main!$B$5)+(VLOOKUP($A8,'FL Ratio'!$A$2:$B$9,2,FALSE)*'FL Characterization'!C$2)</f>
        <v>2.078808869788427</v>
      </c>
      <c r="D8" s="4">
        <f>('[1]Pc, Winter, S2'!D8*Main!$B$5)+(VLOOKUP($A8,'FL Ratio'!$A$2:$B$9,2,FALSE)*'FL Characterization'!D$2)</f>
        <v>1.9243874679129607</v>
      </c>
      <c r="E8" s="4">
        <f>('[1]Pc, Winter, S2'!E8*Main!$B$5)+(VLOOKUP($A8,'FL Ratio'!$A$2:$B$9,2,FALSE)*'FL Characterization'!E$2)</f>
        <v>1.9431441323781631</v>
      </c>
      <c r="F8" s="4">
        <f>('[1]Pc, Winter, S2'!F8*Main!$B$5)+(VLOOKUP($A8,'FL Ratio'!$A$2:$B$9,2,FALSE)*'FL Characterization'!F$2)</f>
        <v>1.9399050447786914</v>
      </c>
      <c r="G8" s="4">
        <f>('[1]Pc, Winter, S2'!G8*Main!$B$5)+(VLOOKUP($A8,'FL Ratio'!$A$2:$B$9,2,FALSE)*'FL Characterization'!G$2)</f>
        <v>2.1294469859112928</v>
      </c>
      <c r="H8" s="4">
        <f>('[1]Pc, Winter, S2'!H8*Main!$B$5)+(VLOOKUP($A8,'FL Ratio'!$A$2:$B$9,2,FALSE)*'FL Characterization'!H$2)</f>
        <v>2.6747895280282772</v>
      </c>
      <c r="I8" s="4">
        <f>('[1]Pc, Winter, S2'!I8*Main!$B$5)+(VLOOKUP($A8,'FL Ratio'!$A$2:$B$9,2,FALSE)*'FL Characterization'!I$2)</f>
        <v>2.9317978389246968</v>
      </c>
      <c r="J8" s="4">
        <f>('[1]Pc, Winter, S2'!J8*Main!$B$5)+(VLOOKUP($A8,'FL Ratio'!$A$2:$B$9,2,FALSE)*'FL Characterization'!J$2)</f>
        <v>3.1732959246529764</v>
      </c>
      <c r="K8" s="4">
        <f>('[1]Pc, Winter, S2'!K8*Main!$B$5)+(VLOOKUP($A8,'FL Ratio'!$A$2:$B$9,2,FALSE)*'FL Characterization'!K$2)</f>
        <v>3.1302468020414875</v>
      </c>
      <c r="L8" s="4">
        <f>('[1]Pc, Winter, S2'!L8*Main!$B$5)+(VLOOKUP($A8,'FL Ratio'!$A$2:$B$9,2,FALSE)*'FL Characterization'!L$2)</f>
        <v>3.0885565526270904</v>
      </c>
      <c r="M8" s="4">
        <f>('[1]Pc, Winter, S2'!M8*Main!$B$5)+(VLOOKUP($A8,'FL Ratio'!$A$2:$B$9,2,FALSE)*'FL Characterization'!M$2)</f>
        <v>3.0904360745828638</v>
      </c>
      <c r="N8" s="4">
        <f>('[1]Pc, Winter, S2'!N8*Main!$B$5)+(VLOOKUP($A8,'FL Ratio'!$A$2:$B$9,2,FALSE)*'FL Characterization'!N$2)</f>
        <v>3.0535657811412964</v>
      </c>
      <c r="O8" s="4">
        <f>('[1]Pc, Winter, S2'!O8*Main!$B$5)+(VLOOKUP($A8,'FL Ratio'!$A$2:$B$9,2,FALSE)*'FL Characterization'!O$2)</f>
        <v>3.0756055262917892</v>
      </c>
      <c r="P8" s="4">
        <f>('[1]Pc, Winter, S2'!P8*Main!$B$5)+(VLOOKUP($A8,'FL Ratio'!$A$2:$B$9,2,FALSE)*'FL Characterization'!P$2)</f>
        <v>2.8209780609565414</v>
      </c>
      <c r="Q8" s="4">
        <f>('[1]Pc, Winter, S2'!Q8*Main!$B$5)+(VLOOKUP($A8,'FL Ratio'!$A$2:$B$9,2,FALSE)*'FL Characterization'!Q$2)</f>
        <v>2.8996798526940979</v>
      </c>
      <c r="R8" s="4">
        <f>('[1]Pc, Winter, S2'!R8*Main!$B$5)+(VLOOKUP($A8,'FL Ratio'!$A$2:$B$9,2,FALSE)*'FL Characterization'!R$2)</f>
        <v>3.0093098292097133</v>
      </c>
      <c r="S8" s="4">
        <f>('[1]Pc, Winter, S2'!S8*Main!$B$5)+(VLOOKUP($A8,'FL Ratio'!$A$2:$B$9,2,FALSE)*'FL Characterization'!S$2)</f>
        <v>3.5249462400506388</v>
      </c>
      <c r="T8" s="4">
        <f>('[1]Pc, Winter, S2'!T8*Main!$B$5)+(VLOOKUP($A8,'FL Ratio'!$A$2:$B$9,2,FALSE)*'FL Characterization'!T$2)</f>
        <v>3.1940090322932857</v>
      </c>
      <c r="U8" s="4">
        <f>('[1]Pc, Winter, S2'!U8*Main!$B$5)+(VLOOKUP($A8,'FL Ratio'!$A$2:$B$9,2,FALSE)*'FL Characterization'!U$2)</f>
        <v>3.1468687324153564</v>
      </c>
      <c r="V8" s="4">
        <f>('[1]Pc, Winter, S2'!V8*Main!$B$5)+(VLOOKUP($A8,'FL Ratio'!$A$2:$B$9,2,FALSE)*'FL Characterization'!V$2)</f>
        <v>3.0175214788108398</v>
      </c>
      <c r="W8" s="4">
        <f>('[1]Pc, Winter, S2'!W8*Main!$B$5)+(VLOOKUP($A8,'FL Ratio'!$A$2:$B$9,2,FALSE)*'FL Characterization'!W$2)</f>
        <v>2.8049521914830748</v>
      </c>
      <c r="X8" s="4">
        <f>('[1]Pc, Winter, S2'!X8*Main!$B$5)+(VLOOKUP($A8,'FL Ratio'!$A$2:$B$9,2,FALSE)*'FL Characterization'!X$2)</f>
        <v>2.6110538770773659</v>
      </c>
      <c r="Y8" s="4">
        <f>('[1]Pc, Winter, S2'!Y8*Main!$B$5)+(VLOOKUP($A8,'FL Ratio'!$A$2:$B$9,2,FALSE)*'FL Characterization'!Y$2)</f>
        <v>2.4387373554217366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1.6687919883083604</v>
      </c>
      <c r="C9" s="4">
        <f>('[1]Pc, Winter, S2'!C9*Main!$B$5)+(VLOOKUP($A9,'FL Ratio'!$A$2:$B$9,2,FALSE)*'FL Characterization'!C$2)</f>
        <v>1.6316320485789557</v>
      </c>
      <c r="D9" s="4">
        <f>('[1]Pc, Winter, S2'!D9*Main!$B$5)+(VLOOKUP($A9,'FL Ratio'!$A$2:$B$9,2,FALSE)*'FL Characterization'!D$2)</f>
        <v>1.5325970033097613</v>
      </c>
      <c r="E9" s="4">
        <f>('[1]Pc, Winter, S2'!E9*Main!$B$5)+(VLOOKUP($A9,'FL Ratio'!$A$2:$B$9,2,FALSE)*'FL Characterization'!E$2)</f>
        <v>1.5310504310630169</v>
      </c>
      <c r="F9" s="4">
        <f>('[1]Pc, Winter, S2'!F9*Main!$B$5)+(VLOOKUP($A9,'FL Ratio'!$A$2:$B$9,2,FALSE)*'FL Characterization'!F$2)</f>
        <v>1.5902067048439208</v>
      </c>
      <c r="G9" s="4">
        <f>('[1]Pc, Winter, S2'!G9*Main!$B$5)+(VLOOKUP($A9,'FL Ratio'!$A$2:$B$9,2,FALSE)*'FL Characterization'!G$2)</f>
        <v>1.864926381031909</v>
      </c>
      <c r="H9" s="4">
        <f>('[1]Pc, Winter, S2'!H9*Main!$B$5)+(VLOOKUP($A9,'FL Ratio'!$A$2:$B$9,2,FALSE)*'FL Characterization'!H$2)</f>
        <v>2.909242374250169</v>
      </c>
      <c r="I9" s="4">
        <f>('[1]Pc, Winter, S2'!I9*Main!$B$5)+(VLOOKUP($A9,'FL Ratio'!$A$2:$B$9,2,FALSE)*'FL Characterization'!I$2)</f>
        <v>3.3824093288542638</v>
      </c>
      <c r="J9" s="4">
        <f>('[1]Pc, Winter, S2'!J9*Main!$B$5)+(VLOOKUP($A9,'FL Ratio'!$A$2:$B$9,2,FALSE)*'FL Characterization'!J$2)</f>
        <v>3.4397481202811777</v>
      </c>
      <c r="K9" s="4">
        <f>('[1]Pc, Winter, S2'!K9*Main!$B$5)+(VLOOKUP($A9,'FL Ratio'!$A$2:$B$9,2,FALSE)*'FL Characterization'!K$2)</f>
        <v>3.3679664504127151</v>
      </c>
      <c r="L9" s="4">
        <f>('[1]Pc, Winter, S2'!L9*Main!$B$5)+(VLOOKUP($A9,'FL Ratio'!$A$2:$B$9,2,FALSE)*'FL Characterization'!L$2)</f>
        <v>3.5765692167682515</v>
      </c>
      <c r="M9" s="4">
        <f>('[1]Pc, Winter, S2'!M9*Main!$B$5)+(VLOOKUP($A9,'FL Ratio'!$A$2:$B$9,2,FALSE)*'FL Characterization'!M$2)</f>
        <v>3.5941587716446621</v>
      </c>
      <c r="N9" s="4">
        <f>('[1]Pc, Winter, S2'!N9*Main!$B$5)+(VLOOKUP($A9,'FL Ratio'!$A$2:$B$9,2,FALSE)*'FL Characterization'!N$2)</f>
        <v>3.3356754359562206</v>
      </c>
      <c r="O9" s="4">
        <f>('[1]Pc, Winter, S2'!O9*Main!$B$5)+(VLOOKUP($A9,'FL Ratio'!$A$2:$B$9,2,FALSE)*'FL Characterization'!O$2)</f>
        <v>3.3340292461463297</v>
      </c>
      <c r="P9" s="4">
        <f>('[1]Pc, Winter, S2'!P9*Main!$B$5)+(VLOOKUP($A9,'FL Ratio'!$A$2:$B$9,2,FALSE)*'FL Characterization'!P$2)</f>
        <v>2.9664181353427574</v>
      </c>
      <c r="Q9" s="4">
        <f>('[1]Pc, Winter, S2'!Q9*Main!$B$5)+(VLOOKUP($A9,'FL Ratio'!$A$2:$B$9,2,FALSE)*'FL Characterization'!Q$2)</f>
        <v>2.632988814815501</v>
      </c>
      <c r="R9" s="4">
        <f>('[1]Pc, Winter, S2'!R9*Main!$B$5)+(VLOOKUP($A9,'FL Ratio'!$A$2:$B$9,2,FALSE)*'FL Characterization'!R$2)</f>
        <v>2.6542096298850066</v>
      </c>
      <c r="S9" s="4">
        <f>('[1]Pc, Winter, S2'!S9*Main!$B$5)+(VLOOKUP($A9,'FL Ratio'!$A$2:$B$9,2,FALSE)*'FL Characterization'!S$2)</f>
        <v>2.9181621347400286</v>
      </c>
      <c r="T9" s="4">
        <f>('[1]Pc, Winter, S2'!T9*Main!$B$5)+(VLOOKUP($A9,'FL Ratio'!$A$2:$B$9,2,FALSE)*'FL Characterization'!T$2)</f>
        <v>2.8759692639976944</v>
      </c>
      <c r="U9" s="4">
        <f>('[1]Pc, Winter, S2'!U9*Main!$B$5)+(VLOOKUP($A9,'FL Ratio'!$A$2:$B$9,2,FALSE)*'FL Characterization'!U$2)</f>
        <v>2.7918495015894029</v>
      </c>
      <c r="V9" s="4">
        <f>('[1]Pc, Winter, S2'!V9*Main!$B$5)+(VLOOKUP($A9,'FL Ratio'!$A$2:$B$9,2,FALSE)*'FL Characterization'!V$2)</f>
        <v>2.6810819594717059</v>
      </c>
      <c r="W9" s="4">
        <f>('[1]Pc, Winter, S2'!W9*Main!$B$5)+(VLOOKUP($A9,'FL Ratio'!$A$2:$B$9,2,FALSE)*'FL Characterization'!W$2)</f>
        <v>2.4746763156075362</v>
      </c>
      <c r="X9" s="4">
        <f>('[1]Pc, Winter, S2'!X9*Main!$B$5)+(VLOOKUP($A9,'FL Ratio'!$A$2:$B$9,2,FALSE)*'FL Characterization'!X$2)</f>
        <v>2.1690945860858837</v>
      </c>
      <c r="Y9" s="4">
        <f>('[1]Pc, Winter, S2'!Y9*Main!$B$5)+(VLOOKUP($A9,'FL Ratio'!$A$2:$B$9,2,FALSE)*'FL Characterization'!Y$2)</f>
        <v>1.9520042088944292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5.9543027841844243</v>
      </c>
      <c r="C2" s="4">
        <f>('[1]Pc, Winter, S3'!C2*Main!$B$5)+(VLOOKUP($A2,'FL Ratio'!$A$2:$B$9,2,FALSE)*'FL Characterization'!C$2)</f>
        <v>5.8244596109306057</v>
      </c>
      <c r="D2" s="4">
        <f>('[1]Pc, Winter, S3'!D2*Main!$B$5)+(VLOOKUP($A2,'FL Ratio'!$A$2:$B$9,2,FALSE)*'FL Characterization'!D$2)</f>
        <v>5.7302701253967268</v>
      </c>
      <c r="E2" s="4">
        <f>('[1]Pc, Winter, S3'!E2*Main!$B$5)+(VLOOKUP($A2,'FL Ratio'!$A$2:$B$9,2,FALSE)*'FL Characterization'!E$2)</f>
        <v>5.8604632462700508</v>
      </c>
      <c r="F2" s="4">
        <f>('[1]Pc, Winter, S3'!F2*Main!$B$5)+(VLOOKUP($A2,'FL Ratio'!$A$2:$B$9,2,FALSE)*'FL Characterization'!F$2)</f>
        <v>5.4154468027068443</v>
      </c>
      <c r="G2" s="4">
        <f>('[1]Pc, Winter, S3'!G2*Main!$B$5)+(VLOOKUP($A2,'FL Ratio'!$A$2:$B$9,2,FALSE)*'FL Characterization'!G$2)</f>
        <v>5.3611079383946176</v>
      </c>
      <c r="H2" s="4">
        <f>('[1]Pc, Winter, S3'!H2*Main!$B$5)+(VLOOKUP($A2,'FL Ratio'!$A$2:$B$9,2,FALSE)*'FL Characterization'!H$2)</f>
        <v>5.58711401289181</v>
      </c>
      <c r="I2" s="4">
        <f>('[1]Pc, Winter, S3'!I2*Main!$B$5)+(VLOOKUP($A2,'FL Ratio'!$A$2:$B$9,2,FALSE)*'FL Characterization'!I$2)</f>
        <v>6.7813519907081234</v>
      </c>
      <c r="J2" s="4">
        <f>('[1]Pc, Winter, S3'!J2*Main!$B$5)+(VLOOKUP($A2,'FL Ratio'!$A$2:$B$9,2,FALSE)*'FL Characterization'!J$2)</f>
        <v>7.0435636068948506</v>
      </c>
      <c r="K2" s="4">
        <f>('[1]Pc, Winter, S3'!K2*Main!$B$5)+(VLOOKUP($A2,'FL Ratio'!$A$2:$B$9,2,FALSE)*'FL Characterization'!K$2)</f>
        <v>6.9384736576564476</v>
      </c>
      <c r="L2" s="4">
        <f>('[1]Pc, Winter, S3'!L2*Main!$B$5)+(VLOOKUP($A2,'FL Ratio'!$A$2:$B$9,2,FALSE)*'FL Characterization'!L$2)</f>
        <v>6.9469435925899505</v>
      </c>
      <c r="M2" s="4">
        <f>('[1]Pc, Winter, S3'!M2*Main!$B$5)+(VLOOKUP($A2,'FL Ratio'!$A$2:$B$9,2,FALSE)*'FL Characterization'!M$2)</f>
        <v>7.0364919124014405</v>
      </c>
      <c r="N2" s="4">
        <f>('[1]Pc, Winter, S3'!N2*Main!$B$5)+(VLOOKUP($A2,'FL Ratio'!$A$2:$B$9,2,FALSE)*'FL Characterization'!N$2)</f>
        <v>6.7974372107819088</v>
      </c>
      <c r="O2" s="4">
        <f>('[1]Pc, Winter, S3'!O2*Main!$B$5)+(VLOOKUP($A2,'FL Ratio'!$A$2:$B$9,2,FALSE)*'FL Characterization'!O$2)</f>
        <v>7.0392661836755108</v>
      </c>
      <c r="P2" s="4">
        <f>('[1]Pc, Winter, S3'!P2*Main!$B$5)+(VLOOKUP($A2,'FL Ratio'!$A$2:$B$9,2,FALSE)*'FL Characterization'!P$2)</f>
        <v>6.163173992962748</v>
      </c>
      <c r="Q2" s="4">
        <f>('[1]Pc, Winter, S3'!Q2*Main!$B$5)+(VLOOKUP($A2,'FL Ratio'!$A$2:$B$9,2,FALSE)*'FL Characterization'!Q$2)</f>
        <v>6.6107537235240779</v>
      </c>
      <c r="R2" s="4">
        <f>('[1]Pc, Winter, S3'!R2*Main!$B$5)+(VLOOKUP($A2,'FL Ratio'!$A$2:$B$9,2,FALSE)*'FL Characterization'!R$2)</f>
        <v>6.9396110077358895</v>
      </c>
      <c r="S2" s="4">
        <f>('[1]Pc, Winter, S3'!S2*Main!$B$5)+(VLOOKUP($A2,'FL Ratio'!$A$2:$B$9,2,FALSE)*'FL Characterization'!S$2)</f>
        <v>6.9586085275349401</v>
      </c>
      <c r="T2" s="4">
        <f>('[1]Pc, Winter, S3'!T2*Main!$B$5)+(VLOOKUP($A2,'FL Ratio'!$A$2:$B$9,2,FALSE)*'FL Characterization'!T$2)</f>
        <v>6.4490285747450118</v>
      </c>
      <c r="U2" s="4">
        <f>('[1]Pc, Winter, S3'!U2*Main!$B$5)+(VLOOKUP($A2,'FL Ratio'!$A$2:$B$9,2,FALSE)*'FL Characterization'!U$2)</f>
        <v>6.0537482684252391</v>
      </c>
      <c r="V2" s="4">
        <f>('[1]Pc, Winter, S3'!V2*Main!$B$5)+(VLOOKUP($A2,'FL Ratio'!$A$2:$B$9,2,FALSE)*'FL Characterization'!V$2)</f>
        <v>6.1236637294172427</v>
      </c>
      <c r="W2" s="4">
        <f>('[1]Pc, Winter, S3'!W2*Main!$B$5)+(VLOOKUP($A2,'FL Ratio'!$A$2:$B$9,2,FALSE)*'FL Characterization'!W$2)</f>
        <v>5.9734036849455459</v>
      </c>
      <c r="X2" s="4">
        <f>('[1]Pc, Winter, S3'!X2*Main!$B$5)+(VLOOKUP($A2,'FL Ratio'!$A$2:$B$9,2,FALSE)*'FL Characterization'!X$2)</f>
        <v>5.5288831018686118</v>
      </c>
      <c r="Y2" s="4">
        <f>('[1]Pc, Winter, S3'!Y2*Main!$B$5)+(VLOOKUP($A2,'FL Ratio'!$A$2:$B$9,2,FALSE)*'FL Characterization'!Y$2)</f>
        <v>5.5569639400748541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3.7518502936892673</v>
      </c>
      <c r="C3" s="4">
        <f>('[1]Pc, Winter, S3'!C3*Main!$B$5)+(VLOOKUP($A3,'FL Ratio'!$A$2:$B$9,2,FALSE)*'FL Characterization'!C$2)</f>
        <v>3.7706736181563651</v>
      </c>
      <c r="D3" s="4">
        <f>('[1]Pc, Winter, S3'!D3*Main!$B$5)+(VLOOKUP($A3,'FL Ratio'!$A$2:$B$9,2,FALSE)*'FL Characterization'!D$2)</f>
        <v>3.4570631754895809</v>
      </c>
      <c r="E3" s="4">
        <f>('[1]Pc, Winter, S3'!E3*Main!$B$5)+(VLOOKUP($A3,'FL Ratio'!$A$2:$B$9,2,FALSE)*'FL Characterization'!E$2)</f>
        <v>3.4706615687089291</v>
      </c>
      <c r="F3" s="4">
        <f>('[1]Pc, Winter, S3'!F3*Main!$B$5)+(VLOOKUP($A3,'FL Ratio'!$A$2:$B$9,2,FALSE)*'FL Characterization'!F$2)</f>
        <v>3.3963648831765045</v>
      </c>
      <c r="G3" s="4">
        <f>('[1]Pc, Winter, S3'!G3*Main!$B$5)+(VLOOKUP($A3,'FL Ratio'!$A$2:$B$9,2,FALSE)*'FL Characterization'!G$2)</f>
        <v>3.6187447018965662</v>
      </c>
      <c r="H3" s="4">
        <f>('[1]Pc, Winter, S3'!H3*Main!$B$5)+(VLOOKUP($A3,'FL Ratio'!$A$2:$B$9,2,FALSE)*'FL Characterization'!H$2)</f>
        <v>4.4073284122052527</v>
      </c>
      <c r="I3" s="4">
        <f>('[1]Pc, Winter, S3'!I3*Main!$B$5)+(VLOOKUP($A3,'FL Ratio'!$A$2:$B$9,2,FALSE)*'FL Characterization'!I$2)</f>
        <v>4.7057696986360087</v>
      </c>
      <c r="J3" s="4">
        <f>('[1]Pc, Winter, S3'!J3*Main!$B$5)+(VLOOKUP($A3,'FL Ratio'!$A$2:$B$9,2,FALSE)*'FL Characterization'!J$2)</f>
        <v>5.0022284048003591</v>
      </c>
      <c r="K3" s="4">
        <f>('[1]Pc, Winter, S3'!K3*Main!$B$5)+(VLOOKUP($A3,'FL Ratio'!$A$2:$B$9,2,FALSE)*'FL Characterization'!K$2)</f>
        <v>5.3841981329466195</v>
      </c>
      <c r="L3" s="4">
        <f>('[1]Pc, Winter, S3'!L3*Main!$B$5)+(VLOOKUP($A3,'FL Ratio'!$A$2:$B$9,2,FALSE)*'FL Characterization'!L$2)</f>
        <v>5.1850521960271916</v>
      </c>
      <c r="M3" s="4">
        <f>('[1]Pc, Winter, S3'!M3*Main!$B$5)+(VLOOKUP($A3,'FL Ratio'!$A$2:$B$9,2,FALSE)*'FL Characterization'!M$2)</f>
        <v>5.2261114941800688</v>
      </c>
      <c r="N3" s="4">
        <f>('[1]Pc, Winter, S3'!N3*Main!$B$5)+(VLOOKUP($A3,'FL Ratio'!$A$2:$B$9,2,FALSE)*'FL Characterization'!N$2)</f>
        <v>4.8771683607753289</v>
      </c>
      <c r="O3" s="4">
        <f>('[1]Pc, Winter, S3'!O3*Main!$B$5)+(VLOOKUP($A3,'FL Ratio'!$A$2:$B$9,2,FALSE)*'FL Characterization'!O$2)</f>
        <v>4.8122945044234937</v>
      </c>
      <c r="P3" s="4">
        <f>('[1]Pc, Winter, S3'!P3*Main!$B$5)+(VLOOKUP($A3,'FL Ratio'!$A$2:$B$9,2,FALSE)*'FL Characterization'!P$2)</f>
        <v>4.4182036838737133</v>
      </c>
      <c r="Q3" s="4">
        <f>('[1]Pc, Winter, S3'!Q3*Main!$B$5)+(VLOOKUP($A3,'FL Ratio'!$A$2:$B$9,2,FALSE)*'FL Characterization'!Q$2)</f>
        <v>4.5468104376578191</v>
      </c>
      <c r="R3" s="4">
        <f>('[1]Pc, Winter, S3'!R3*Main!$B$5)+(VLOOKUP($A3,'FL Ratio'!$A$2:$B$9,2,FALSE)*'FL Characterization'!R$2)</f>
        <v>4.9605495393167045</v>
      </c>
      <c r="S3" s="4">
        <f>('[1]Pc, Winter, S3'!S3*Main!$B$5)+(VLOOKUP($A3,'FL Ratio'!$A$2:$B$9,2,FALSE)*'FL Characterization'!S$2)</f>
        <v>6.1918303369093328</v>
      </c>
      <c r="T3" s="4">
        <f>('[1]Pc, Winter, S3'!T3*Main!$B$5)+(VLOOKUP($A3,'FL Ratio'!$A$2:$B$9,2,FALSE)*'FL Characterization'!T$2)</f>
        <v>5.767332244899106</v>
      </c>
      <c r="U3" s="4">
        <f>('[1]Pc, Winter, S3'!U3*Main!$B$5)+(VLOOKUP($A3,'FL Ratio'!$A$2:$B$9,2,FALSE)*'FL Characterization'!U$2)</f>
        <v>5.4056456319211357</v>
      </c>
      <c r="V3" s="4">
        <f>('[1]Pc, Winter, S3'!V3*Main!$B$5)+(VLOOKUP($A3,'FL Ratio'!$A$2:$B$9,2,FALSE)*'FL Characterization'!V$2)</f>
        <v>5.1342312781652621</v>
      </c>
      <c r="W3" s="4">
        <f>('[1]Pc, Winter, S3'!W3*Main!$B$5)+(VLOOKUP($A3,'FL Ratio'!$A$2:$B$9,2,FALSE)*'FL Characterization'!W$2)</f>
        <v>4.748731442130107</v>
      </c>
      <c r="X3" s="4">
        <f>('[1]Pc, Winter, S3'!X3*Main!$B$5)+(VLOOKUP($A3,'FL Ratio'!$A$2:$B$9,2,FALSE)*'FL Characterization'!X$2)</f>
        <v>4.7166824342196527</v>
      </c>
      <c r="Y3" s="4">
        <f>('[1]Pc, Winter, S3'!Y3*Main!$B$5)+(VLOOKUP($A3,'FL Ratio'!$A$2:$B$9,2,FALSE)*'FL Characterization'!Y$2)</f>
        <v>4.2862439678684892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2.6122868428010468</v>
      </c>
      <c r="C4" s="4">
        <f>('[1]Pc, Winter, S3'!C4*Main!$B$5)+(VLOOKUP($A4,'FL Ratio'!$A$2:$B$9,2,FALSE)*'FL Characterization'!C$2)</f>
        <v>2.4489278386334075</v>
      </c>
      <c r="D4" s="4">
        <f>('[1]Pc, Winter, S3'!D4*Main!$B$5)+(VLOOKUP($A4,'FL Ratio'!$A$2:$B$9,2,FALSE)*'FL Characterization'!D$2)</f>
        <v>2.3621985037345485</v>
      </c>
      <c r="E4" s="4">
        <f>('[1]Pc, Winter, S3'!E4*Main!$B$5)+(VLOOKUP($A4,'FL Ratio'!$A$2:$B$9,2,FALSE)*'FL Characterization'!E$2)</f>
        <v>2.4278909160214441</v>
      </c>
      <c r="F4" s="4">
        <f>('[1]Pc, Winter, S3'!F4*Main!$B$5)+(VLOOKUP($A4,'FL Ratio'!$A$2:$B$9,2,FALSE)*'FL Characterization'!F$2)</f>
        <v>2.3883339274198576</v>
      </c>
      <c r="G4" s="4">
        <f>('[1]Pc, Winter, S3'!G4*Main!$B$5)+(VLOOKUP($A4,'FL Ratio'!$A$2:$B$9,2,FALSE)*'FL Characterization'!G$2)</f>
        <v>2.5795200195510186</v>
      </c>
      <c r="H4" s="4">
        <f>('[1]Pc, Winter, S3'!H4*Main!$B$5)+(VLOOKUP($A4,'FL Ratio'!$A$2:$B$9,2,FALSE)*'FL Characterization'!H$2)</f>
        <v>4.0764470769407124</v>
      </c>
      <c r="I4" s="4">
        <f>('[1]Pc, Winter, S3'!I4*Main!$B$5)+(VLOOKUP($A4,'FL Ratio'!$A$2:$B$9,2,FALSE)*'FL Characterization'!I$2)</f>
        <v>4.5915525419630034</v>
      </c>
      <c r="J4" s="4">
        <f>('[1]Pc, Winter, S3'!J4*Main!$B$5)+(VLOOKUP($A4,'FL Ratio'!$A$2:$B$9,2,FALSE)*'FL Characterization'!J$2)</f>
        <v>4.7416216600060936</v>
      </c>
      <c r="K4" s="4">
        <f>('[1]Pc, Winter, S3'!K4*Main!$B$5)+(VLOOKUP($A4,'FL Ratio'!$A$2:$B$9,2,FALSE)*'FL Characterization'!K$2)</f>
        <v>4.5666649253892029</v>
      </c>
      <c r="L4" s="4">
        <f>('[1]Pc, Winter, S3'!L4*Main!$B$5)+(VLOOKUP($A4,'FL Ratio'!$A$2:$B$9,2,FALSE)*'FL Characterization'!L$2)</f>
        <v>4.4641077706128796</v>
      </c>
      <c r="M4" s="4">
        <f>('[1]Pc, Winter, S3'!M4*Main!$B$5)+(VLOOKUP($A4,'FL Ratio'!$A$2:$B$9,2,FALSE)*'FL Characterization'!M$2)</f>
        <v>4.6614845709694128</v>
      </c>
      <c r="N4" s="4">
        <f>('[1]Pc, Winter, S3'!N4*Main!$B$5)+(VLOOKUP($A4,'FL Ratio'!$A$2:$B$9,2,FALSE)*'FL Characterization'!N$2)</f>
        <v>4.3518890195403763</v>
      </c>
      <c r="O4" s="4">
        <f>('[1]Pc, Winter, S3'!O4*Main!$B$5)+(VLOOKUP($A4,'FL Ratio'!$A$2:$B$9,2,FALSE)*'FL Characterization'!O$2)</f>
        <v>4.3333422433817237</v>
      </c>
      <c r="P4" s="4">
        <f>('[1]Pc, Winter, S3'!P4*Main!$B$5)+(VLOOKUP($A4,'FL Ratio'!$A$2:$B$9,2,FALSE)*'FL Characterization'!P$2)</f>
        <v>3.7749726041832767</v>
      </c>
      <c r="Q4" s="4">
        <f>('[1]Pc, Winter, S3'!Q4*Main!$B$5)+(VLOOKUP($A4,'FL Ratio'!$A$2:$B$9,2,FALSE)*'FL Characterization'!Q$2)</f>
        <v>3.7934068551284903</v>
      </c>
      <c r="R4" s="4">
        <f>('[1]Pc, Winter, S3'!R4*Main!$B$5)+(VLOOKUP($A4,'FL Ratio'!$A$2:$B$9,2,FALSE)*'FL Characterization'!R$2)</f>
        <v>3.7357275004213459</v>
      </c>
      <c r="S4" s="4">
        <f>('[1]Pc, Winter, S3'!S4*Main!$B$5)+(VLOOKUP($A4,'FL Ratio'!$A$2:$B$9,2,FALSE)*'FL Characterization'!S$2)</f>
        <v>4.1102756656832007</v>
      </c>
      <c r="T4" s="4">
        <f>('[1]Pc, Winter, S3'!T4*Main!$B$5)+(VLOOKUP($A4,'FL Ratio'!$A$2:$B$9,2,FALSE)*'FL Characterization'!T$2)</f>
        <v>3.8507606236539713</v>
      </c>
      <c r="U4" s="4">
        <f>('[1]Pc, Winter, S3'!U4*Main!$B$5)+(VLOOKUP($A4,'FL Ratio'!$A$2:$B$9,2,FALSE)*'FL Characterization'!U$2)</f>
        <v>3.969886960314486</v>
      </c>
      <c r="V4" s="4">
        <f>('[1]Pc, Winter, S3'!V4*Main!$B$5)+(VLOOKUP($A4,'FL Ratio'!$A$2:$B$9,2,FALSE)*'FL Characterization'!V$2)</f>
        <v>3.8165916040482588</v>
      </c>
      <c r="W4" s="4">
        <f>('[1]Pc, Winter, S3'!W4*Main!$B$5)+(VLOOKUP($A4,'FL Ratio'!$A$2:$B$9,2,FALSE)*'FL Characterization'!W$2)</f>
        <v>3.5916101936619507</v>
      </c>
      <c r="X4" s="4">
        <f>('[1]Pc, Winter, S3'!X4*Main!$B$5)+(VLOOKUP($A4,'FL Ratio'!$A$2:$B$9,2,FALSE)*'FL Characterization'!X$2)</f>
        <v>3.1292447709216216</v>
      </c>
      <c r="Y4" s="4">
        <f>('[1]Pc, Winter, S3'!Y4*Main!$B$5)+(VLOOKUP($A4,'FL Ratio'!$A$2:$B$9,2,FALSE)*'FL Characterization'!Y$2)</f>
        <v>2.9031988620553193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0.96224336723629444</v>
      </c>
      <c r="C5" s="4">
        <f>('[1]Pc, Winter, S3'!C5*Main!$B$5)+(VLOOKUP($A5,'FL Ratio'!$A$2:$B$9,2,FALSE)*'FL Characterization'!C$2)</f>
        <v>0.74626734676242357</v>
      </c>
      <c r="D5" s="4">
        <f>('[1]Pc, Winter, S3'!D5*Main!$B$5)+(VLOOKUP($A5,'FL Ratio'!$A$2:$B$9,2,FALSE)*'FL Characterization'!D$2)</f>
        <v>0.7027330966575287</v>
      </c>
      <c r="E5" s="4">
        <f>('[1]Pc, Winter, S3'!E5*Main!$B$5)+(VLOOKUP($A5,'FL Ratio'!$A$2:$B$9,2,FALSE)*'FL Characterization'!E$2)</f>
        <v>0.63685056255424033</v>
      </c>
      <c r="F5" s="4">
        <f>('[1]Pc, Winter, S3'!F5*Main!$B$5)+(VLOOKUP($A5,'FL Ratio'!$A$2:$B$9,2,FALSE)*'FL Characterization'!F$2)</f>
        <v>0.62994808695511306</v>
      </c>
      <c r="G5" s="4">
        <f>('[1]Pc, Winter, S3'!G5*Main!$B$5)+(VLOOKUP($A5,'FL Ratio'!$A$2:$B$9,2,FALSE)*'FL Characterization'!G$2)</f>
        <v>1.010782634118923</v>
      </c>
      <c r="H5" s="4">
        <f>('[1]Pc, Winter, S3'!H5*Main!$B$5)+(VLOOKUP($A5,'FL Ratio'!$A$2:$B$9,2,FALSE)*'FL Characterization'!H$2)</f>
        <v>1.9616623829950561</v>
      </c>
      <c r="I5" s="4">
        <f>('[1]Pc, Winter, S3'!I5*Main!$B$5)+(VLOOKUP($A5,'FL Ratio'!$A$2:$B$9,2,FALSE)*'FL Characterization'!I$2)</f>
        <v>2.2176533610630647</v>
      </c>
      <c r="J5" s="4">
        <f>('[1]Pc, Winter, S3'!J5*Main!$B$5)+(VLOOKUP($A5,'FL Ratio'!$A$2:$B$9,2,FALSE)*'FL Characterization'!J$2)</f>
        <v>2.4128559456785807</v>
      </c>
      <c r="K5" s="4">
        <f>('[1]Pc, Winter, S3'!K5*Main!$B$5)+(VLOOKUP($A5,'FL Ratio'!$A$2:$B$9,2,FALSE)*'FL Characterization'!K$2)</f>
        <v>2.2541918107469914</v>
      </c>
      <c r="L5" s="4">
        <f>('[1]Pc, Winter, S3'!L5*Main!$B$5)+(VLOOKUP($A5,'FL Ratio'!$A$2:$B$9,2,FALSE)*'FL Characterization'!L$2)</f>
        <v>2.2159671042875004</v>
      </c>
      <c r="M5" s="4">
        <f>('[1]Pc, Winter, S3'!M5*Main!$B$5)+(VLOOKUP($A5,'FL Ratio'!$A$2:$B$9,2,FALSE)*'FL Characterization'!M$2)</f>
        <v>2.0277013269629367</v>
      </c>
      <c r="N5" s="4">
        <f>('[1]Pc, Winter, S3'!N5*Main!$B$5)+(VLOOKUP($A5,'FL Ratio'!$A$2:$B$9,2,FALSE)*'FL Characterization'!N$2)</f>
        <v>2.075805596562097</v>
      </c>
      <c r="O5" s="4">
        <f>('[1]Pc, Winter, S3'!O5*Main!$B$5)+(VLOOKUP($A5,'FL Ratio'!$A$2:$B$9,2,FALSE)*'FL Characterization'!O$2)</f>
        <v>1.92960981726973</v>
      </c>
      <c r="P5" s="4">
        <f>('[1]Pc, Winter, S3'!P5*Main!$B$5)+(VLOOKUP($A5,'FL Ratio'!$A$2:$B$9,2,FALSE)*'FL Characterization'!P$2)</f>
        <v>1.9244649263803928</v>
      </c>
      <c r="Q5" s="4">
        <f>('[1]Pc, Winter, S3'!Q5*Main!$B$5)+(VLOOKUP($A5,'FL Ratio'!$A$2:$B$9,2,FALSE)*'FL Characterization'!Q$2)</f>
        <v>1.9276324840924861</v>
      </c>
      <c r="R5" s="4">
        <f>('[1]Pc, Winter, S3'!R5*Main!$B$5)+(VLOOKUP($A5,'FL Ratio'!$A$2:$B$9,2,FALSE)*'FL Characterization'!R$2)</f>
        <v>2.3358314754847247</v>
      </c>
      <c r="S5" s="4">
        <f>('[1]Pc, Winter, S3'!S5*Main!$B$5)+(VLOOKUP($A5,'FL Ratio'!$A$2:$B$9,2,FALSE)*'FL Characterization'!S$2)</f>
        <v>3.6237891605564396</v>
      </c>
      <c r="T5" s="4">
        <f>('[1]Pc, Winter, S3'!T5*Main!$B$5)+(VLOOKUP($A5,'FL Ratio'!$A$2:$B$9,2,FALSE)*'FL Characterization'!T$2)</f>
        <v>3.2200643687086177</v>
      </c>
      <c r="U5" s="4">
        <f>('[1]Pc, Winter, S3'!U5*Main!$B$5)+(VLOOKUP($A5,'FL Ratio'!$A$2:$B$9,2,FALSE)*'FL Characterization'!U$2)</f>
        <v>2.635756759080595</v>
      </c>
      <c r="V5" s="4">
        <f>('[1]Pc, Winter, S3'!V5*Main!$B$5)+(VLOOKUP($A5,'FL Ratio'!$A$2:$B$9,2,FALSE)*'FL Characterization'!V$2)</f>
        <v>2.6268376790074859</v>
      </c>
      <c r="W5" s="4">
        <f>('[1]Pc, Winter, S3'!W5*Main!$B$5)+(VLOOKUP($A5,'FL Ratio'!$A$2:$B$9,2,FALSE)*'FL Characterization'!W$2)</f>
        <v>2.2951232579342595</v>
      </c>
      <c r="X5" s="4">
        <f>('[1]Pc, Winter, S3'!X5*Main!$B$5)+(VLOOKUP($A5,'FL Ratio'!$A$2:$B$9,2,FALSE)*'FL Characterization'!X$2)</f>
        <v>1.9470026599717822</v>
      </c>
      <c r="Y5" s="4">
        <f>('[1]Pc, Winter, S3'!Y5*Main!$B$5)+(VLOOKUP($A5,'FL Ratio'!$A$2:$B$9,2,FALSE)*'FL Characterization'!Y$2)</f>
        <v>1.6049004584765654</v>
      </c>
    </row>
    <row r="6" spans="1:25" x14ac:dyDescent="0.3">
      <c r="A6">
        <v>5</v>
      </c>
      <c r="B6" s="4">
        <f>('[1]Pc, Winter, S3'!B6*Main!$B$5)+(VLOOKUP($A6,'FL Ratio'!$A$2:$B$9,2,FALSE)*'FL Characterization'!B$2)</f>
        <v>2.2457085708985645</v>
      </c>
      <c r="C6" s="4">
        <f>('[1]Pc, Winter, S3'!C6*Main!$B$5)+(VLOOKUP($A6,'FL Ratio'!$A$2:$B$9,2,FALSE)*'FL Characterization'!C$2)</f>
        <v>2.0773603632999471</v>
      </c>
      <c r="D6" s="4">
        <f>('[1]Pc, Winter, S3'!D6*Main!$B$5)+(VLOOKUP($A6,'FL Ratio'!$A$2:$B$9,2,FALSE)*'FL Characterization'!D$2)</f>
        <v>1.9141532158040424</v>
      </c>
      <c r="E6" s="4">
        <f>('[1]Pc, Winter, S3'!E6*Main!$B$5)+(VLOOKUP($A6,'FL Ratio'!$A$2:$B$9,2,FALSE)*'FL Characterization'!E$2)</f>
        <v>1.8887520919745204</v>
      </c>
      <c r="F6" s="4">
        <f>('[1]Pc, Winter, S3'!F6*Main!$B$5)+(VLOOKUP($A6,'FL Ratio'!$A$2:$B$9,2,FALSE)*'FL Characterization'!F$2)</f>
        <v>1.8980321178968289</v>
      </c>
      <c r="G6" s="4">
        <f>('[1]Pc, Winter, S3'!G6*Main!$B$5)+(VLOOKUP($A6,'FL Ratio'!$A$2:$B$9,2,FALSE)*'FL Characterization'!G$2)</f>
        <v>2.1209378449909599</v>
      </c>
      <c r="H6" s="4">
        <f>('[1]Pc, Winter, S3'!H6*Main!$B$5)+(VLOOKUP($A6,'FL Ratio'!$A$2:$B$9,2,FALSE)*'FL Characterization'!H$2)</f>
        <v>2.7047603734399037</v>
      </c>
      <c r="I6" s="4">
        <f>('[1]Pc, Winter, S3'!I6*Main!$B$5)+(VLOOKUP($A6,'FL Ratio'!$A$2:$B$9,2,FALSE)*'FL Characterization'!I$2)</f>
        <v>2.7725285263623687</v>
      </c>
      <c r="J6" s="4">
        <f>('[1]Pc, Winter, S3'!J6*Main!$B$5)+(VLOOKUP($A6,'FL Ratio'!$A$2:$B$9,2,FALSE)*'FL Characterization'!J$2)</f>
        <v>2.8324285419769542</v>
      </c>
      <c r="K6" s="4">
        <f>('[1]Pc, Winter, S3'!K6*Main!$B$5)+(VLOOKUP($A6,'FL Ratio'!$A$2:$B$9,2,FALSE)*'FL Characterization'!K$2)</f>
        <v>3.0180616023509197</v>
      </c>
      <c r="L6" s="4">
        <f>('[1]Pc, Winter, S3'!L6*Main!$B$5)+(VLOOKUP($A6,'FL Ratio'!$A$2:$B$9,2,FALSE)*'FL Characterization'!L$2)</f>
        <v>3.0825239960453592</v>
      </c>
      <c r="M6" s="4">
        <f>('[1]Pc, Winter, S3'!M6*Main!$B$5)+(VLOOKUP($A6,'FL Ratio'!$A$2:$B$9,2,FALSE)*'FL Characterization'!M$2)</f>
        <v>3.1093893269753945</v>
      </c>
      <c r="N6" s="4">
        <f>('[1]Pc, Winter, S3'!N6*Main!$B$5)+(VLOOKUP($A6,'FL Ratio'!$A$2:$B$9,2,FALSE)*'FL Characterization'!N$2)</f>
        <v>3.0700609726538715</v>
      </c>
      <c r="O6" s="4">
        <f>('[1]Pc, Winter, S3'!O6*Main!$B$5)+(VLOOKUP($A6,'FL Ratio'!$A$2:$B$9,2,FALSE)*'FL Characterization'!O$2)</f>
        <v>2.9701577875783287</v>
      </c>
      <c r="P6" s="4">
        <f>('[1]Pc, Winter, S3'!P6*Main!$B$5)+(VLOOKUP($A6,'FL Ratio'!$A$2:$B$9,2,FALSE)*'FL Characterization'!P$2)</f>
        <v>2.9967909455280455</v>
      </c>
      <c r="Q6" s="4">
        <f>('[1]Pc, Winter, S3'!Q6*Main!$B$5)+(VLOOKUP($A6,'FL Ratio'!$A$2:$B$9,2,FALSE)*'FL Characterization'!Q$2)</f>
        <v>3.0002598278260901</v>
      </c>
      <c r="R6" s="4">
        <f>('[1]Pc, Winter, S3'!R6*Main!$B$5)+(VLOOKUP($A6,'FL Ratio'!$A$2:$B$9,2,FALSE)*'FL Characterization'!R$2)</f>
        <v>3.1531317777840941</v>
      </c>
      <c r="S6" s="4">
        <f>('[1]Pc, Winter, S3'!S6*Main!$B$5)+(VLOOKUP($A6,'FL Ratio'!$A$2:$B$9,2,FALSE)*'FL Characterization'!S$2)</f>
        <v>3.5973533611890427</v>
      </c>
      <c r="T6" s="4">
        <f>('[1]Pc, Winter, S3'!T6*Main!$B$5)+(VLOOKUP($A6,'FL Ratio'!$A$2:$B$9,2,FALSE)*'FL Characterization'!T$2)</f>
        <v>3.4675410568431757</v>
      </c>
      <c r="U6" s="4">
        <f>('[1]Pc, Winter, S3'!U6*Main!$B$5)+(VLOOKUP($A6,'FL Ratio'!$A$2:$B$9,2,FALSE)*'FL Characterization'!U$2)</f>
        <v>3.4061825370950696</v>
      </c>
      <c r="V6" s="4">
        <f>('[1]Pc, Winter, S3'!V6*Main!$B$5)+(VLOOKUP($A6,'FL Ratio'!$A$2:$B$9,2,FALSE)*'FL Characterization'!V$2)</f>
        <v>3.4688620171824565</v>
      </c>
      <c r="W6" s="4">
        <f>('[1]Pc, Winter, S3'!W6*Main!$B$5)+(VLOOKUP($A6,'FL Ratio'!$A$2:$B$9,2,FALSE)*'FL Characterization'!W$2)</f>
        <v>3.2149094975954715</v>
      </c>
      <c r="X6" s="4">
        <f>('[1]Pc, Winter, S3'!X6*Main!$B$5)+(VLOOKUP($A6,'FL Ratio'!$A$2:$B$9,2,FALSE)*'FL Characterization'!X$2)</f>
        <v>3.0601372535007632</v>
      </c>
      <c r="Y6" s="4">
        <f>('[1]Pc, Winter, S3'!Y6*Main!$B$5)+(VLOOKUP($A6,'FL Ratio'!$A$2:$B$9,2,FALSE)*'FL Characterization'!Y$2)</f>
        <v>2.7356472966318233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2.6814052358709786</v>
      </c>
      <c r="C7" s="4">
        <f>('[1]Pc, Winter, S3'!C7*Main!$B$5)+(VLOOKUP($A7,'FL Ratio'!$A$2:$B$9,2,FALSE)*'FL Characterization'!C$2)</f>
        <v>2.4588832536778931</v>
      </c>
      <c r="D7" s="4">
        <f>('[1]Pc, Winter, S3'!D7*Main!$B$5)+(VLOOKUP($A7,'FL Ratio'!$A$2:$B$9,2,FALSE)*'FL Characterization'!D$2)</f>
        <v>2.3734269942892188</v>
      </c>
      <c r="E7" s="4">
        <f>('[1]Pc, Winter, S3'!E7*Main!$B$5)+(VLOOKUP($A7,'FL Ratio'!$A$2:$B$9,2,FALSE)*'FL Characterization'!E$2)</f>
        <v>2.4511192535247011</v>
      </c>
      <c r="F7" s="4">
        <f>('[1]Pc, Winter, S3'!F7*Main!$B$5)+(VLOOKUP($A7,'FL Ratio'!$A$2:$B$9,2,FALSE)*'FL Characterization'!F$2)</f>
        <v>2.3866360864753071</v>
      </c>
      <c r="G7" s="4">
        <f>('[1]Pc, Winter, S3'!G7*Main!$B$5)+(VLOOKUP($A7,'FL Ratio'!$A$2:$B$9,2,FALSE)*'FL Characterization'!G$2)</f>
        <v>2.5629062656812338</v>
      </c>
      <c r="H7" s="4">
        <f>('[1]Pc, Winter, S3'!H7*Main!$B$5)+(VLOOKUP($A7,'FL Ratio'!$A$2:$B$9,2,FALSE)*'FL Characterization'!H$2)</f>
        <v>2.9380252690983015</v>
      </c>
      <c r="I7" s="4">
        <f>('[1]Pc, Winter, S3'!I7*Main!$B$5)+(VLOOKUP($A7,'FL Ratio'!$A$2:$B$9,2,FALSE)*'FL Characterization'!I$2)</f>
        <v>3.3780022038961621</v>
      </c>
      <c r="J7" s="4">
        <f>('[1]Pc, Winter, S3'!J7*Main!$B$5)+(VLOOKUP($A7,'FL Ratio'!$A$2:$B$9,2,FALSE)*'FL Characterization'!J$2)</f>
        <v>3.4671932555314005</v>
      </c>
      <c r="K7" s="4">
        <f>('[1]Pc, Winter, S3'!K7*Main!$B$5)+(VLOOKUP($A7,'FL Ratio'!$A$2:$B$9,2,FALSE)*'FL Characterization'!K$2)</f>
        <v>3.6697731508747151</v>
      </c>
      <c r="L7" s="4">
        <f>('[1]Pc, Winter, S3'!L7*Main!$B$5)+(VLOOKUP($A7,'FL Ratio'!$A$2:$B$9,2,FALSE)*'FL Characterization'!L$2)</f>
        <v>3.557155444271376</v>
      </c>
      <c r="M7" s="4">
        <f>('[1]Pc, Winter, S3'!M7*Main!$B$5)+(VLOOKUP($A7,'FL Ratio'!$A$2:$B$9,2,FALSE)*'FL Characterization'!M$2)</f>
        <v>3.5826336931867284</v>
      </c>
      <c r="N7" s="4">
        <f>('[1]Pc, Winter, S3'!N7*Main!$B$5)+(VLOOKUP($A7,'FL Ratio'!$A$2:$B$9,2,FALSE)*'FL Characterization'!N$2)</f>
        <v>3.6204746643704744</v>
      </c>
      <c r="O7" s="4">
        <f>('[1]Pc, Winter, S3'!O7*Main!$B$5)+(VLOOKUP($A7,'FL Ratio'!$A$2:$B$9,2,FALSE)*'FL Characterization'!O$2)</f>
        <v>3.5439867616666696</v>
      </c>
      <c r="P7" s="4">
        <f>('[1]Pc, Winter, S3'!P7*Main!$B$5)+(VLOOKUP($A7,'FL Ratio'!$A$2:$B$9,2,FALSE)*'FL Characterization'!P$2)</f>
        <v>3.3810903620687331</v>
      </c>
      <c r="Q7" s="4">
        <f>('[1]Pc, Winter, S3'!Q7*Main!$B$5)+(VLOOKUP($A7,'FL Ratio'!$A$2:$B$9,2,FALSE)*'FL Characterization'!Q$2)</f>
        <v>3.3220624483096803</v>
      </c>
      <c r="R7" s="4">
        <f>('[1]Pc, Winter, S3'!R7*Main!$B$5)+(VLOOKUP($A7,'FL Ratio'!$A$2:$B$9,2,FALSE)*'FL Characterization'!R$2)</f>
        <v>3.2741361448578949</v>
      </c>
      <c r="S7" s="4">
        <f>('[1]Pc, Winter, S3'!S7*Main!$B$5)+(VLOOKUP($A7,'FL Ratio'!$A$2:$B$9,2,FALSE)*'FL Characterization'!S$2)</f>
        <v>3.3908669327614884</v>
      </c>
      <c r="T7" s="4">
        <f>('[1]Pc, Winter, S3'!T7*Main!$B$5)+(VLOOKUP($A7,'FL Ratio'!$A$2:$B$9,2,FALSE)*'FL Characterization'!T$2)</f>
        <v>3.3031419260575885</v>
      </c>
      <c r="U7" s="4">
        <f>('[1]Pc, Winter, S3'!U7*Main!$B$5)+(VLOOKUP($A7,'FL Ratio'!$A$2:$B$9,2,FALSE)*'FL Characterization'!U$2)</f>
        <v>3.1998251457279308</v>
      </c>
      <c r="V7" s="4">
        <f>('[1]Pc, Winter, S3'!V7*Main!$B$5)+(VLOOKUP($A7,'FL Ratio'!$A$2:$B$9,2,FALSE)*'FL Characterization'!V$2)</f>
        <v>3.1251878259721413</v>
      </c>
      <c r="W7" s="4">
        <f>('[1]Pc, Winter, S3'!W7*Main!$B$5)+(VLOOKUP($A7,'FL Ratio'!$A$2:$B$9,2,FALSE)*'FL Characterization'!W$2)</f>
        <v>2.9916525534362273</v>
      </c>
      <c r="X7" s="4">
        <f>('[1]Pc, Winter, S3'!X7*Main!$B$5)+(VLOOKUP($A7,'FL Ratio'!$A$2:$B$9,2,FALSE)*'FL Characterization'!X$2)</f>
        <v>2.9366266458241927</v>
      </c>
      <c r="Y7" s="4">
        <f>('[1]Pc, Winter, S3'!Y7*Main!$B$5)+(VLOOKUP($A7,'FL Ratio'!$A$2:$B$9,2,FALSE)*'FL Characterization'!Y$2)</f>
        <v>2.737542615756833</v>
      </c>
    </row>
    <row r="8" spans="1:25" x14ac:dyDescent="0.3">
      <c r="A8">
        <v>7</v>
      </c>
      <c r="B8" s="4">
        <f>('[1]Pc, Winter, S3'!B8*Main!$B$5)+(VLOOKUP($A8,'FL Ratio'!$A$2:$B$9,2,FALSE)*'FL Characterization'!B$2)</f>
        <v>2.2267295346450116</v>
      </c>
      <c r="C8" s="4">
        <f>('[1]Pc, Winter, S3'!C8*Main!$B$5)+(VLOOKUP($A8,'FL Ratio'!$A$2:$B$9,2,FALSE)*'FL Characterization'!C$2)</f>
        <v>2.078808869788427</v>
      </c>
      <c r="D8" s="4">
        <f>('[1]Pc, Winter, S3'!D8*Main!$B$5)+(VLOOKUP($A8,'FL Ratio'!$A$2:$B$9,2,FALSE)*'FL Characterization'!D$2)</f>
        <v>1.9753473130483994</v>
      </c>
      <c r="E8" s="4">
        <f>('[1]Pc, Winter, S3'!E8*Main!$B$5)+(VLOOKUP($A8,'FL Ratio'!$A$2:$B$9,2,FALSE)*'FL Characterization'!E$2)</f>
        <v>1.9774266762939401</v>
      </c>
      <c r="F8" s="4">
        <f>('[1]Pc, Winter, S3'!F8*Main!$B$5)+(VLOOKUP($A8,'FL Ratio'!$A$2:$B$9,2,FALSE)*'FL Characterization'!F$2)</f>
        <v>1.9399050447786914</v>
      </c>
      <c r="G8" s="4">
        <f>('[1]Pc, Winter, S3'!G8*Main!$B$5)+(VLOOKUP($A8,'FL Ratio'!$A$2:$B$9,2,FALSE)*'FL Characterization'!G$2)</f>
        <v>2.1102481822290433</v>
      </c>
      <c r="H8" s="4">
        <f>('[1]Pc, Winter, S3'!H8*Main!$B$5)+(VLOOKUP($A8,'FL Ratio'!$A$2:$B$9,2,FALSE)*'FL Characterization'!H$2)</f>
        <v>2.6994441651473804</v>
      </c>
      <c r="I8" s="4">
        <f>('[1]Pc, Winter, S3'!I8*Main!$B$5)+(VLOOKUP($A8,'FL Ratio'!$A$2:$B$9,2,FALSE)*'FL Characterization'!I$2)</f>
        <v>2.9613431958172796</v>
      </c>
      <c r="J8" s="4">
        <f>('[1]Pc, Winter, S3'!J8*Main!$B$5)+(VLOOKUP($A8,'FL Ratio'!$A$2:$B$9,2,FALSE)*'FL Characterization'!J$2)</f>
        <v>3.1732959246529764</v>
      </c>
      <c r="K8" s="4">
        <f>('[1]Pc, Winter, S3'!K8*Main!$B$5)+(VLOOKUP($A8,'FL Ratio'!$A$2:$B$9,2,FALSE)*'FL Characterization'!K$2)</f>
        <v>3.0990989116136829</v>
      </c>
      <c r="L8" s="4">
        <f>('[1]Pc, Winter, S3'!L8*Main!$B$5)+(VLOOKUP($A8,'FL Ratio'!$A$2:$B$9,2,FALSE)*'FL Characterization'!L$2)</f>
        <v>3.1503971430782554</v>
      </c>
      <c r="M8" s="4">
        <f>('[1]Pc, Winter, S3'!M8*Main!$B$5)+(VLOOKUP($A8,'FL Ratio'!$A$2:$B$9,2,FALSE)*'FL Characterization'!M$2)</f>
        <v>3.1216211596371637</v>
      </c>
      <c r="N8" s="4">
        <f>('[1]Pc, Winter, S3'!N8*Main!$B$5)+(VLOOKUP($A8,'FL Ratio'!$A$2:$B$9,2,FALSE)*'FL Characterization'!N$2)</f>
        <v>3.0838579257109724</v>
      </c>
      <c r="O8" s="4">
        <f>('[1]Pc, Winter, S3'!O8*Main!$B$5)+(VLOOKUP($A8,'FL Ratio'!$A$2:$B$9,2,FALSE)*'FL Characterization'!O$2)</f>
        <v>3.0464395726085511</v>
      </c>
      <c r="P8" s="4">
        <f>('[1]Pc, Winter, S3'!P8*Main!$B$5)+(VLOOKUP($A8,'FL Ratio'!$A$2:$B$9,2,FALSE)*'FL Characterization'!P$2)</f>
        <v>2.847845026995691</v>
      </c>
      <c r="Q8" s="4">
        <f>('[1]Pc, Winter, S3'!Q8*Main!$B$5)+(VLOOKUP($A8,'FL Ratio'!$A$2:$B$9,2,FALSE)*'FL Characterization'!Q$2)</f>
        <v>2.8448946278054099</v>
      </c>
      <c r="R8" s="4">
        <f>('[1]Pc, Winter, S3'!R8*Main!$B$5)+(VLOOKUP($A8,'FL Ratio'!$A$2:$B$9,2,FALSE)*'FL Characterization'!R$2)</f>
        <v>3.0388103666936659</v>
      </c>
      <c r="S8" s="4">
        <f>('[1]Pc, Winter, S3'!S8*Main!$B$5)+(VLOOKUP($A8,'FL Ratio'!$A$2:$B$9,2,FALSE)*'FL Characterization'!S$2)</f>
        <v>3.4912408742491312</v>
      </c>
      <c r="T8" s="4">
        <f>('[1]Pc, Winter, S3'!T8*Main!$B$5)+(VLOOKUP($A8,'FL Ratio'!$A$2:$B$9,2,FALSE)*'FL Characterization'!T$2)</f>
        <v>3.2896164532690384</v>
      </c>
      <c r="U8" s="4">
        <f>('[1]Pc, Winter, S3'!U8*Main!$B$5)+(VLOOKUP($A8,'FL Ratio'!$A$2:$B$9,2,FALSE)*'FL Characterization'!U$2)</f>
        <v>3.0254151550476958</v>
      </c>
      <c r="V8" s="4">
        <f>('[1]Pc, Winter, S3'!V8*Main!$B$5)+(VLOOKUP($A8,'FL Ratio'!$A$2:$B$9,2,FALSE)*'FL Characterization'!V$2)</f>
        <v>2.9878053888248273</v>
      </c>
      <c r="W8" s="4">
        <f>('[1]Pc, Winter, S3'!W8*Main!$B$5)+(VLOOKUP($A8,'FL Ratio'!$A$2:$B$9,2,FALSE)*'FL Characterization'!W$2)</f>
        <v>2.8606735962005492</v>
      </c>
      <c r="X8" s="4">
        <f>('[1]Pc, Winter, S3'!X8*Main!$B$5)+(VLOOKUP($A8,'FL Ratio'!$A$2:$B$9,2,FALSE)*'FL Characterization'!X$2)</f>
        <v>2.6352731614352654</v>
      </c>
      <c r="Y8" s="4">
        <f>('[1]Pc, Winter, S3'!Y8*Main!$B$5)+(VLOOKUP($A8,'FL Ratio'!$A$2:$B$9,2,FALSE)*'FL Characterization'!Y$2)</f>
        <v>2.3951063558139829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1.6547704678226964</v>
      </c>
      <c r="C9" s="4">
        <f>('[1]Pc, Winter, S3'!C9*Main!$B$5)+(VLOOKUP($A9,'FL Ratio'!$A$2:$B$9,2,FALSE)*'FL Characterization'!C$2)</f>
        <v>1.6316320485789557</v>
      </c>
      <c r="D9" s="4">
        <f>('[1]Pc, Winter, S3'!D9*Main!$B$5)+(VLOOKUP($A9,'FL Ratio'!$A$2:$B$9,2,FALSE)*'FL Characterization'!D$2)</f>
        <v>1.5585745096326418</v>
      </c>
      <c r="E9" s="4">
        <f>('[1]Pc, Winter, S3'!E9*Main!$B$5)+(VLOOKUP($A9,'FL Ratio'!$A$2:$B$9,2,FALSE)*'FL Characterization'!E$2)</f>
        <v>1.5438993532881753</v>
      </c>
      <c r="F9" s="4">
        <f>('[1]Pc, Winter, S3'!F9*Main!$B$5)+(VLOOKUP($A9,'FL Ratio'!$A$2:$B$9,2,FALSE)*'FL Characterization'!F$2)</f>
        <v>1.5493675719716944</v>
      </c>
      <c r="G9" s="4">
        <f>('[1]Pc, Winter, S3'!G9*Main!$B$5)+(VLOOKUP($A9,'FL Ratio'!$A$2:$B$9,2,FALSE)*'FL Characterization'!G$2)</f>
        <v>1.815109987775732</v>
      </c>
      <c r="H9" s="4">
        <f>('[1]Pc, Winter, S3'!H9*Main!$B$5)+(VLOOKUP($A9,'FL Ratio'!$A$2:$B$9,2,FALSE)*'FL Characterization'!H$2)</f>
        <v>2.9637861431013239</v>
      </c>
      <c r="I9" s="4">
        <f>('[1]Pc, Winter, S3'!I9*Main!$B$5)+(VLOOKUP($A9,'FL Ratio'!$A$2:$B$9,2,FALSE)*'FL Characterization'!I$2)</f>
        <v>3.2511914282502334</v>
      </c>
      <c r="J9" s="4">
        <f>('[1]Pc, Winter, S3'!J9*Main!$B$5)+(VLOOKUP($A9,'FL Ratio'!$A$2:$B$9,2,FALSE)*'FL Characterization'!J$2)</f>
        <v>3.3715925298458065</v>
      </c>
      <c r="K9" s="4">
        <f>('[1]Pc, Winter, S3'!K9*Main!$B$5)+(VLOOKUP($A9,'FL Ratio'!$A$2:$B$9,2,FALSE)*'FL Characterization'!K$2)</f>
        <v>3.3679664504127151</v>
      </c>
      <c r="L9" s="4">
        <f>('[1]Pc, Winter, S3'!L9*Main!$B$5)+(VLOOKUP($A9,'FL Ratio'!$A$2:$B$9,2,FALSE)*'FL Characterization'!L$2)</f>
        <v>3.6117090374759138</v>
      </c>
      <c r="M9" s="4">
        <f>('[1]Pc, Winter, S3'!M9*Main!$B$5)+(VLOOKUP($A9,'FL Ratio'!$A$2:$B$9,2,FALSE)*'FL Characterization'!M$2)</f>
        <v>3.4545563782178674</v>
      </c>
      <c r="N9" s="4">
        <f>('[1]Pc, Winter, S3'!N9*Main!$B$5)+(VLOOKUP($A9,'FL Ratio'!$A$2:$B$9,2,FALSE)*'FL Characterization'!N$2)</f>
        <v>3.3684857556283494</v>
      </c>
      <c r="O9" s="4">
        <f>('[1]Pc, Winter, S3'!O9*Main!$B$5)+(VLOOKUP($A9,'FL Ratio'!$A$2:$B$9,2,FALSE)*'FL Characterization'!O$2)</f>
        <v>3.3660426223398421</v>
      </c>
      <c r="P9" s="4">
        <f>('[1]Pc, Winter, S3'!P9*Main!$B$5)+(VLOOKUP($A9,'FL Ratio'!$A$2:$B$9,2,FALSE)*'FL Characterization'!P$2)</f>
        <v>2.8814972350158166</v>
      </c>
      <c r="Q9" s="4">
        <f>('[1]Pc, Winter, S3'!Q9*Main!$B$5)+(VLOOKUP($A9,'FL Ratio'!$A$2:$B$9,2,FALSE)*'FL Characterization'!Q$2)</f>
        <v>2.7095753430410916</v>
      </c>
      <c r="R9" s="4">
        <f>('[1]Pc, Winter, S3'!R9*Main!$B$5)+(VLOOKUP($A9,'FL Ratio'!$A$2:$B$9,2,FALSE)*'FL Characterization'!R$2)</f>
        <v>2.7328445859174471</v>
      </c>
      <c r="S9" s="4">
        <f>('[1]Pc, Winter, S3'!S9*Main!$B$5)+(VLOOKUP($A9,'FL Ratio'!$A$2:$B$9,2,FALSE)*'FL Characterization'!S$2)</f>
        <v>3.0323440874192795</v>
      </c>
      <c r="T9" s="4">
        <f>('[1]Pc, Winter, S3'!T9*Main!$B$5)+(VLOOKUP($A9,'FL Ratio'!$A$2:$B$9,2,FALSE)*'FL Characterization'!T$2)</f>
        <v>2.9320719836692741</v>
      </c>
      <c r="U9" s="4">
        <f>('[1]Pc, Winter, S3'!U9*Main!$B$5)+(VLOOKUP($A9,'FL Ratio'!$A$2:$B$9,2,FALSE)*'FL Characterization'!U$2)</f>
        <v>2.7647005214701026</v>
      </c>
      <c r="V9" s="4">
        <f>('[1]Pc, Winter, S3'!V9*Main!$B$5)+(VLOOKUP($A9,'FL Ratio'!$A$2:$B$9,2,FALSE)*'FL Characterization'!V$2)</f>
        <v>2.707668218545952</v>
      </c>
      <c r="W9" s="4">
        <f>('[1]Pc, Winter, S3'!W9*Main!$B$5)+(VLOOKUP($A9,'FL Ratio'!$A$2:$B$9,2,FALSE)*'FL Characterization'!W$2)</f>
        <v>2.5237254804083324</v>
      </c>
      <c r="X9" s="4">
        <f>('[1]Pc, Winter, S3'!X9*Main!$B$5)+(VLOOKUP($A9,'FL Ratio'!$A$2:$B$9,2,FALSE)*'FL Characterization'!X$2)</f>
        <v>2.1110030060727976</v>
      </c>
      <c r="Y9" s="4">
        <f>('[1]Pc, Winter, S3'!Y9*Main!$B$5)+(VLOOKUP($A9,'FL Ratio'!$A$2:$B$9,2,FALSE)*'FL Characterization'!Y$2)</f>
        <v>1.9520042088944292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1.0311078693090079</v>
      </c>
      <c r="C2" s="4">
        <f>('[1]Qc, Winter, S1'!C2*Main!$B$5)</f>
        <v>0.72849513108428576</v>
      </c>
      <c r="D2" s="4">
        <f>('[1]Qc, Winter, S1'!D2*Main!$B$5)</f>
        <v>0.63152683567372447</v>
      </c>
      <c r="E2" s="4">
        <f>('[1]Qc, Winter, S1'!E2*Main!$B$5)</f>
        <v>0.80950783650881808</v>
      </c>
      <c r="F2" s="4">
        <f>('[1]Qc, Winter, S1'!F2*Main!$B$5)</f>
        <v>0.69701015396989274</v>
      </c>
      <c r="G2" s="4">
        <f>('[1]Qc, Winter, S1'!G2*Main!$B$5)</f>
        <v>0.57306129794697014</v>
      </c>
      <c r="H2" s="4">
        <f>('[1]Qc, Winter, S1'!H2*Main!$B$5)</f>
        <v>0.47415009648876127</v>
      </c>
      <c r="I2" s="4">
        <f>('[1]Qc, Winter, S1'!I2*Main!$B$5)</f>
        <v>1.6569338047640043</v>
      </c>
      <c r="J2" s="4">
        <f>('[1]Qc, Winter, S1'!J2*Main!$B$5)</f>
        <v>1.7328063773791673</v>
      </c>
      <c r="K2" s="4">
        <f>('[1]Qc, Winter, S1'!K2*Main!$B$5)</f>
        <v>1.4862365856198811</v>
      </c>
      <c r="L2" s="4">
        <f>('[1]Qc, Winter, S1'!L2*Main!$B$5)</f>
        <v>1.7315735232070679</v>
      </c>
      <c r="M2" s="4">
        <f>('[1]Qc, Winter, S1'!M2*Main!$B$5)</f>
        <v>1.6089760780009223</v>
      </c>
      <c r="N2" s="4">
        <f>('[1]Qc, Winter, S1'!N2*Main!$B$5)</f>
        <v>1.6160648821577843</v>
      </c>
      <c r="O2" s="4">
        <f>('[1]Qc, Winter, S1'!O2*Main!$B$5)</f>
        <v>1.4430843589432703</v>
      </c>
      <c r="P2" s="4">
        <f>('[1]Qc, Winter, S1'!P2*Main!$B$5)</f>
        <v>0.85633268185242606</v>
      </c>
      <c r="Q2" s="4">
        <f>('[1]Qc, Winter, S1'!Q2*Main!$B$5)</f>
        <v>1.3407539666793205</v>
      </c>
      <c r="R2" s="4">
        <f>('[1]Qc, Winter, S1'!R2*Main!$B$5)</f>
        <v>1.6080276248434995</v>
      </c>
      <c r="S2" s="4">
        <f>('[1]Qc, Winter, S1'!S2*Main!$B$5)</f>
        <v>1.500390519404456</v>
      </c>
      <c r="T2" s="4">
        <f>('[1]Qc, Winter, S1'!T2*Main!$B$5)</f>
        <v>1.0486249355582813</v>
      </c>
      <c r="U2" s="4">
        <f>('[1]Qc, Winter, S1'!U2*Main!$B$5)</f>
        <v>1.0878860755035682</v>
      </c>
      <c r="V2" s="4">
        <f>('[1]Qc, Winter, S1'!V2*Main!$B$5)</f>
        <v>1.0132708289183563</v>
      </c>
      <c r="W2" s="4">
        <f>('[1]Qc, Winter, S1'!W2*Main!$B$5)</f>
        <v>0.62854004235633221</v>
      </c>
      <c r="X2" s="4">
        <f>('[1]Qc, Winter, S1'!X2*Main!$B$5)</f>
        <v>0.50139027959306326</v>
      </c>
      <c r="Y2" s="4">
        <f>('[1]Qc, Winter, S1'!Y2*Main!$B$5)</f>
        <v>0.519669408082441</v>
      </c>
    </row>
    <row r="3" spans="1:25" x14ac:dyDescent="0.3">
      <c r="A3">
        <v>2</v>
      </c>
      <c r="B3" s="4">
        <f>('[1]Qc, Winter, S1'!B3*Main!$B$5)</f>
        <v>-1.627472204361202</v>
      </c>
      <c r="C3" s="4">
        <f>('[1]Qc, Winter, S1'!C3*Main!$B$5)</f>
        <v>-1.6271133923146042</v>
      </c>
      <c r="D3" s="4">
        <f>('[1]Qc, Winter, S1'!D3*Main!$B$5)</f>
        <v>-1.6720103153398511</v>
      </c>
      <c r="E3" s="4">
        <f>('[1]Qc, Winter, S1'!E3*Main!$B$5)</f>
        <v>-1.7486052117681223</v>
      </c>
      <c r="F3" s="4">
        <f>('[1]Qc, Winter, S1'!F3*Main!$B$5)</f>
        <v>-1.7318131312414304</v>
      </c>
      <c r="G3" s="4">
        <f>('[1]Qc, Winter, S1'!G3*Main!$B$5)</f>
        <v>-1.5893996601843825</v>
      </c>
      <c r="H3" s="4">
        <f>('[1]Qc, Winter, S1'!H3*Main!$B$5)</f>
        <v>-1.0078044463945883</v>
      </c>
      <c r="I3" s="4">
        <f>('[1]Qc, Winter, S1'!I3*Main!$B$5)</f>
        <v>-0.19372892741315151</v>
      </c>
      <c r="J3" s="4">
        <f>('[1]Qc, Winter, S1'!J3*Main!$B$5)</f>
        <v>-0.20818630523123599</v>
      </c>
      <c r="K3" s="4">
        <f>('[1]Qc, Winter, S1'!K3*Main!$B$5)</f>
        <v>-0.13796646445790464</v>
      </c>
      <c r="L3" s="4">
        <f>('[1]Qc, Winter, S1'!L3*Main!$B$5)</f>
        <v>-0.12153432736714681</v>
      </c>
      <c r="M3" s="4">
        <f>('[1]Qc, Winter, S1'!M3*Main!$B$5)</f>
        <v>-0.54239984651039908</v>
      </c>
      <c r="N3" s="4">
        <f>('[1]Qc, Winter, S1'!N3*Main!$B$5)</f>
        <v>-0.79238791679735421</v>
      </c>
      <c r="O3" s="4">
        <f>('[1]Qc, Winter, S1'!O3*Main!$B$5)</f>
        <v>-1.0271998537836924</v>
      </c>
      <c r="P3" s="4">
        <f>('[1]Qc, Winter, S1'!P3*Main!$B$5)</f>
        <v>-1.0194773134294339</v>
      </c>
      <c r="Q3" s="4">
        <f>('[1]Qc, Winter, S1'!Q3*Main!$B$5)</f>
        <v>-1.0367179090143734</v>
      </c>
      <c r="R3" s="4">
        <f>('[1]Qc, Winter, S1'!R3*Main!$B$5)</f>
        <v>-0.81510605303959438</v>
      </c>
      <c r="S3" s="4">
        <f>('[1]Qc, Winter, S1'!S3*Main!$B$5)</f>
        <v>0.26790216578098192</v>
      </c>
      <c r="T3" s="4">
        <f>('[1]Qc, Winter, S1'!T3*Main!$B$5)</f>
        <v>-3.7756724924994267E-2</v>
      </c>
      <c r="U3" s="4">
        <f>('[1]Qc, Winter, S1'!U3*Main!$B$5)</f>
        <v>-0.44569175697277996</v>
      </c>
      <c r="V3" s="4">
        <f>('[1]Qc, Winter, S1'!V3*Main!$B$5)</f>
        <v>-0.82615099899289313</v>
      </c>
      <c r="W3" s="4">
        <f>('[1]Qc, Winter, S1'!W3*Main!$B$5)</f>
        <v>-1.0867329141421309</v>
      </c>
      <c r="X3" s="4">
        <f>('[1]Qc, Winter, S1'!X3*Main!$B$5)</f>
        <v>-1.191881006500157</v>
      </c>
      <c r="Y3" s="4">
        <f>('[1]Qc, Winter, S1'!Y3*Main!$B$5)</f>
        <v>-1.3646467441584382</v>
      </c>
    </row>
    <row r="4" spans="1:25" x14ac:dyDescent="0.3">
      <c r="A4">
        <v>3</v>
      </c>
      <c r="B4" s="4">
        <f>('[1]Qc, Winter, S1'!B4*Main!$B$5)</f>
        <v>-1.2451563832300114</v>
      </c>
      <c r="C4" s="4">
        <f>('[1]Qc, Winter, S1'!C4*Main!$B$5)</f>
        <v>-1.3435273512401598</v>
      </c>
      <c r="D4" s="4">
        <f>('[1]Qc, Winter, S1'!D4*Main!$B$5)</f>
        <v>-1.368170596322565</v>
      </c>
      <c r="E4" s="4">
        <f>('[1]Qc, Winter, S1'!E4*Main!$B$5)</f>
        <v>-1.3498735516677676</v>
      </c>
      <c r="F4" s="4">
        <f>('[1]Qc, Winter, S1'!F4*Main!$B$5)</f>
        <v>-1.3509962775263287</v>
      </c>
      <c r="G4" s="4">
        <f>('[1]Qc, Winter, S1'!G4*Main!$B$5)</f>
        <v>-1.1281397334279475</v>
      </c>
      <c r="H4" s="4">
        <f>('[1]Qc, Winter, S1'!H4*Main!$B$5)</f>
        <v>-4.2008563208981414E-2</v>
      </c>
      <c r="I4" s="4">
        <f>('[1]Qc, Winter, S1'!I4*Main!$B$5)</f>
        <v>0.58163097643394313</v>
      </c>
      <c r="J4" s="4">
        <f>('[1]Qc, Winter, S1'!J4*Main!$B$5)</f>
        <v>0.74129955075987608</v>
      </c>
      <c r="K4" s="4">
        <f>('[1]Qc, Winter, S1'!K4*Main!$B$5)</f>
        <v>0.51640675565842331</v>
      </c>
      <c r="L4" s="4">
        <f>('[1]Qc, Winter, S1'!L4*Main!$B$5)</f>
        <v>0.30489842870829614</v>
      </c>
      <c r="M4" s="4">
        <f>('[1]Qc, Winter, S1'!M4*Main!$B$5)</f>
        <v>0.60477898936430818</v>
      </c>
      <c r="N4" s="4">
        <f>('[1]Qc, Winter, S1'!N4*Main!$B$5)</f>
        <v>0.38134336478718478</v>
      </c>
      <c r="O4" s="4">
        <f>('[1]Qc, Winter, S1'!O4*Main!$B$5)</f>
        <v>0.1156969803637984</v>
      </c>
      <c r="P4" s="4">
        <f>('[1]Qc, Winter, S1'!P4*Main!$B$5)</f>
        <v>-0.45772434258609462</v>
      </c>
      <c r="Q4" s="4">
        <f>('[1]Qc, Winter, S1'!Q4*Main!$B$5)</f>
        <v>-0.45791912043153432</v>
      </c>
      <c r="R4" s="4">
        <f>('[1]Qc, Winter, S1'!R4*Main!$B$5)</f>
        <v>-0.37721483016688229</v>
      </c>
      <c r="S4" s="4">
        <f>('[1]Qc, Winter, S1'!S4*Main!$B$5)</f>
        <v>-0.19029726380283757</v>
      </c>
      <c r="T4" s="4">
        <f>('[1]Qc, Winter, S1'!T4*Main!$B$5)</f>
        <v>-0.46380397338136975</v>
      </c>
      <c r="U4" s="4">
        <f>('[1]Qc, Winter, S1'!U4*Main!$B$5)</f>
        <v>-0.26426257238733225</v>
      </c>
      <c r="V4" s="4">
        <f>('[1]Qc, Winter, S1'!V4*Main!$B$5)</f>
        <v>-0.36281841116064728</v>
      </c>
      <c r="W4" s="4">
        <f>('[1]Qc, Winter, S1'!W4*Main!$B$5)</f>
        <v>-0.60177631400533249</v>
      </c>
      <c r="X4" s="4">
        <f>('[1]Qc, Winter, S1'!X4*Main!$B$5)</f>
        <v>-0.95072356583804318</v>
      </c>
      <c r="Y4" s="4">
        <f>('[1]Qc, Winter, S1'!Y4*Main!$B$5)</f>
        <v>-1.0732129800468229</v>
      </c>
    </row>
    <row r="5" spans="1:25" x14ac:dyDescent="0.3">
      <c r="A5">
        <v>4</v>
      </c>
      <c r="B5" s="4">
        <f>('[1]Qc, Winter, S1'!B5*Main!$B$5)</f>
        <v>-1.0209119953165608</v>
      </c>
      <c r="C5" s="4">
        <f>('[1]Qc, Winter, S1'!C5*Main!$B$5)</f>
        <v>-1.0310373871475198</v>
      </c>
      <c r="D5" s="4">
        <f>('[1]Qc, Winter, S1'!D5*Main!$B$5)</f>
        <v>-1.0415575543657536</v>
      </c>
      <c r="E5" s="4">
        <f>('[1]Qc, Winter, S1'!E5*Main!$B$5)</f>
        <v>-1.0506762902753277</v>
      </c>
      <c r="F5" s="4">
        <f>('[1]Qc, Winter, S1'!F5*Main!$B$5)</f>
        <v>-1.0553541583474881</v>
      </c>
      <c r="G5" s="4">
        <f>('[1]Qc, Winter, S1'!G5*Main!$B$5)</f>
        <v>-0.96485737196393617</v>
      </c>
      <c r="H5" s="4">
        <f>('[1]Qc, Winter, S1'!H5*Main!$B$5)</f>
        <v>-0.83711648363264779</v>
      </c>
      <c r="I5" s="4">
        <f>('[1]Qc, Winter, S1'!I5*Main!$B$5)</f>
        <v>-0.7642851142368996</v>
      </c>
      <c r="J5" s="4">
        <f>('[1]Qc, Winter, S1'!J5*Main!$B$5)</f>
        <v>-0.78666758551466176</v>
      </c>
      <c r="K5" s="4">
        <f>('[1]Qc, Winter, S1'!K5*Main!$B$5)</f>
        <v>-0.8714792084196995</v>
      </c>
      <c r="L5" s="4">
        <f>('[1]Qc, Winter, S1'!L5*Main!$B$5)</f>
        <v>-0.92952728405412488</v>
      </c>
      <c r="M5" s="4">
        <f>('[1]Qc, Winter, S1'!M5*Main!$B$5)</f>
        <v>-0.98421983995060081</v>
      </c>
      <c r="N5" s="4">
        <f>('[1]Qc, Winter, S1'!N5*Main!$B$5)</f>
        <v>-0.98538419997062776</v>
      </c>
      <c r="O5" s="4">
        <f>('[1]Qc, Winter, S1'!O5*Main!$B$5)</f>
        <v>-1.0035034736514152</v>
      </c>
      <c r="P5" s="4">
        <f>('[1]Qc, Winter, S1'!P5*Main!$B$5)</f>
        <v>-1.0123260569666483</v>
      </c>
      <c r="Q5" s="4">
        <f>('[1]Qc, Winter, S1'!Q5*Main!$B$5)</f>
        <v>-0.9821275517142104</v>
      </c>
      <c r="R5" s="4">
        <f>('[1]Qc, Winter, S1'!R5*Main!$B$5)</f>
        <v>-0.83143199516604505</v>
      </c>
      <c r="S5" s="4">
        <f>('[1]Qc, Winter, S1'!S5*Main!$B$5)</f>
        <v>-0.49553953115224952</v>
      </c>
      <c r="T5" s="4">
        <f>('[1]Qc, Winter, S1'!T5*Main!$B$5)</f>
        <v>-0.63916927617472052</v>
      </c>
      <c r="U5" s="4">
        <f>('[1]Qc, Winter, S1'!U5*Main!$B$5)</f>
        <v>-0.77531853919631022</v>
      </c>
      <c r="V5" s="4">
        <f>('[1]Qc, Winter, S1'!V5*Main!$B$5)</f>
        <v>-0.83464949273160771</v>
      </c>
      <c r="W5" s="4">
        <f>('[1]Qc, Winter, S1'!W5*Main!$B$5)</f>
        <v>-0.88302574901251629</v>
      </c>
      <c r="X5" s="4">
        <f>('[1]Qc, Winter, S1'!X5*Main!$B$5)</f>
        <v>-0.93343507011633542</v>
      </c>
      <c r="Y5" s="4">
        <f>('[1]Qc, Winter, S1'!Y5*Main!$B$5)</f>
        <v>-0.93795494987431205</v>
      </c>
    </row>
    <row r="6" spans="1:25" x14ac:dyDescent="0.3">
      <c r="A6">
        <v>5</v>
      </c>
      <c r="B6" s="4">
        <f>('[1]Qc, Winter, S1'!B6*Main!$B$5)</f>
        <v>-0.9606457048200906</v>
      </c>
      <c r="C6" s="4">
        <f>('[1]Qc, Winter, S1'!C6*Main!$B$5)</f>
        <v>-1.0089171161201695</v>
      </c>
      <c r="D6" s="4">
        <f>('[1]Qc, Winter, S1'!D6*Main!$B$5)</f>
        <v>-1.051788035727282</v>
      </c>
      <c r="E6" s="4">
        <f>('[1]Qc, Winter, S1'!E6*Main!$B$5)</f>
        <v>-1.0555390340347883</v>
      </c>
      <c r="F6" s="4">
        <f>('[1]Qc, Winter, S1'!F6*Main!$B$5)</f>
        <v>-1.0532021576388411</v>
      </c>
      <c r="G6" s="4">
        <f>('[1]Qc, Winter, S1'!G6*Main!$B$5)</f>
        <v>-0.88776623415365352</v>
      </c>
      <c r="H6" s="4">
        <f>('[1]Qc, Winter, S1'!H6*Main!$B$5)</f>
        <v>-0.67657173146755489</v>
      </c>
      <c r="I6" s="4">
        <f>('[1]Qc, Winter, S1'!I6*Main!$B$5)</f>
        <v>-0.54752565930912356</v>
      </c>
      <c r="J6" s="4">
        <f>('[1]Qc, Winter, S1'!J6*Main!$B$5)</f>
        <v>-0.53782454852107064</v>
      </c>
      <c r="K6" s="4">
        <f>('[1]Qc, Winter, S1'!K6*Main!$B$5)</f>
        <v>-0.45051083171572814</v>
      </c>
      <c r="L6" s="4">
        <f>('[1]Qc, Winter, S1'!L6*Main!$B$5)</f>
        <v>-0.44583697928866772</v>
      </c>
      <c r="M6" s="4">
        <f>('[1]Qc, Winter, S1'!M6*Main!$B$5)</f>
        <v>-0.43644958642674236</v>
      </c>
      <c r="N6" s="4">
        <f>('[1]Qc, Winter, S1'!N6*Main!$B$5)</f>
        <v>-0.52527539972358006</v>
      </c>
      <c r="O6" s="4">
        <f>('[1]Qc, Winter, S1'!O6*Main!$B$5)</f>
        <v>-0.56525972251199874</v>
      </c>
      <c r="P6" s="4">
        <f>('[1]Qc, Winter, S1'!P6*Main!$B$5)</f>
        <v>-0.55005941479315934</v>
      </c>
      <c r="Q6" s="4">
        <f>('[1]Qc, Winter, S1'!Q6*Main!$B$5)</f>
        <v>-0.68185452081770981</v>
      </c>
      <c r="R6" s="4">
        <f>('[1]Qc, Winter, S1'!R6*Main!$B$5)</f>
        <v>-0.60408528831941066</v>
      </c>
      <c r="S6" s="4">
        <f>('[1]Qc, Winter, S1'!S6*Main!$B$5)</f>
        <v>-0.30284776272472602</v>
      </c>
      <c r="T6" s="4">
        <f>('[1]Qc, Winter, S1'!T6*Main!$B$5)</f>
        <v>-0.35862176845081367</v>
      </c>
      <c r="U6" s="4">
        <f>('[1]Qc, Winter, S1'!U6*Main!$B$5)</f>
        <v>-0.44589596330696152</v>
      </c>
      <c r="V6" s="4">
        <f>('[1]Qc, Winter, S1'!V6*Main!$B$5)</f>
        <v>-0.48148082891558497</v>
      </c>
      <c r="W6" s="4">
        <f>('[1]Qc, Winter, S1'!W6*Main!$B$5)</f>
        <v>-0.62501993196088346</v>
      </c>
      <c r="X6" s="4">
        <f>('[1]Qc, Winter, S1'!X6*Main!$B$5)</f>
        <v>-0.69122215270503784</v>
      </c>
      <c r="Y6" s="4">
        <f>('[1]Qc, Winter, S1'!Y6*Main!$B$5)</f>
        <v>-0.72311490438928283</v>
      </c>
    </row>
    <row r="7" spans="1:25" x14ac:dyDescent="0.3">
      <c r="A7">
        <v>6</v>
      </c>
      <c r="B7" s="4">
        <f>('[1]Qc, Winter, S1'!B7*Main!$B$5)</f>
        <v>0.31086174023830127</v>
      </c>
      <c r="C7" s="4">
        <f>('[1]Qc, Winter, S1'!C7*Main!$B$5)</f>
        <v>0.24316802122335804</v>
      </c>
      <c r="D7" s="4">
        <f>('[1]Qc, Winter, S1'!D7*Main!$B$5)</f>
        <v>0.18437525698543375</v>
      </c>
      <c r="E7" s="4">
        <f>('[1]Qc, Winter, S1'!E7*Main!$B$5)</f>
        <v>0.27467718569520433</v>
      </c>
      <c r="F7" s="4">
        <f>('[1]Qc, Winter, S1'!F7*Main!$B$5)</f>
        <v>0.22555477561148032</v>
      </c>
      <c r="G7" s="4">
        <f>('[1]Qc, Winter, S1'!G7*Main!$B$5)</f>
        <v>0.32495697873648499</v>
      </c>
      <c r="H7" s="4">
        <f>('[1]Qc, Winter, S1'!H7*Main!$B$5)</f>
        <v>0.43339732388172425</v>
      </c>
      <c r="I7" s="4">
        <f>('[1]Qc, Winter, S1'!I7*Main!$B$5)</f>
        <v>0.84416861399521925</v>
      </c>
      <c r="J7" s="4">
        <f>('[1]Qc, Winter, S1'!J7*Main!$B$5)</f>
        <v>0.97220160685159529</v>
      </c>
      <c r="K7" s="4">
        <f>('[1]Qc, Winter, S1'!K7*Main!$B$5)</f>
        <v>1.0017334034934293</v>
      </c>
      <c r="L7" s="4">
        <f>('[1]Qc, Winter, S1'!L7*Main!$B$5)</f>
        <v>0.9508079527671599</v>
      </c>
      <c r="M7" s="4">
        <f>('[1]Qc, Winter, S1'!M7*Main!$B$5)</f>
        <v>1.0142388508881264</v>
      </c>
      <c r="N7" s="4">
        <f>('[1]Qc, Winter, S1'!N7*Main!$B$5)</f>
        <v>1.0067026195399105</v>
      </c>
      <c r="O7" s="4">
        <f>('[1]Qc, Winter, S1'!O7*Main!$B$5)</f>
        <v>0.9950299826009209</v>
      </c>
      <c r="P7" s="4">
        <f>('[1]Qc, Winter, S1'!P7*Main!$B$5)</f>
        <v>0.83687663057458672</v>
      </c>
      <c r="Q7" s="4">
        <f>('[1]Qc, Winter, S1'!Q7*Main!$B$5)</f>
        <v>0.79605475585614627</v>
      </c>
      <c r="R7" s="4">
        <f>('[1]Qc, Winter, S1'!R7*Main!$B$5)</f>
        <v>0.69187606916531419</v>
      </c>
      <c r="S7" s="4">
        <f>('[1]Qc, Winter, S1'!S7*Main!$B$5)</f>
        <v>0.75688916378457849</v>
      </c>
      <c r="T7" s="4">
        <f>('[1]Qc, Winter, S1'!T7*Main!$B$5)</f>
        <v>0.64158916586866543</v>
      </c>
      <c r="U7" s="4">
        <f>('[1]Qc, Winter, S1'!U7*Main!$B$5)</f>
        <v>0.66951698964426298</v>
      </c>
      <c r="V7" s="4">
        <f>('[1]Qc, Winter, S1'!V7*Main!$B$5)</f>
        <v>0.56606306465113643</v>
      </c>
      <c r="W7" s="4">
        <f>('[1]Qc, Winter, S1'!W7*Main!$B$5)</f>
        <v>0.59586997199112901</v>
      </c>
      <c r="X7" s="4">
        <f>('[1]Qc, Winter, S1'!X7*Main!$B$5)</f>
        <v>0.36991905634829303</v>
      </c>
      <c r="Y7" s="4">
        <f>('[1]Qc, Winter, S1'!Y7*Main!$B$5)</f>
        <v>0.37988848682978044</v>
      </c>
    </row>
    <row r="8" spans="1:25" x14ac:dyDescent="0.3">
      <c r="A8">
        <v>7</v>
      </c>
      <c r="B8" s="4">
        <f>('[1]Qc, Winter, S1'!B8*Main!$B$5)</f>
        <v>-0.92556737537631906</v>
      </c>
      <c r="C8" s="4">
        <f>('[1]Qc, Winter, S1'!C8*Main!$B$5)</f>
        <v>-0.91544698950602477</v>
      </c>
      <c r="D8" s="4">
        <f>('[1]Qc, Winter, S1'!D8*Main!$B$5)</f>
        <v>-0.9442094148243152</v>
      </c>
      <c r="E8" s="4">
        <f>('[1]Qc, Winter, S1'!E8*Main!$B$5)</f>
        <v>-0.96129479511099869</v>
      </c>
      <c r="F8" s="4">
        <f>('[1]Qc, Winter, S1'!F8*Main!$B$5)</f>
        <v>-1.0182295479007617</v>
      </c>
      <c r="G8" s="4">
        <f>('[1]Qc, Winter, S1'!G8*Main!$B$5)</f>
        <v>-0.91168067377183848</v>
      </c>
      <c r="H8" s="4">
        <f>('[1]Qc, Winter, S1'!H8*Main!$B$5)</f>
        <v>-0.77451881029286263</v>
      </c>
      <c r="I8" s="4">
        <f>('[1]Qc, Winter, S1'!I8*Main!$B$5)</f>
        <v>-0.40231490861099278</v>
      </c>
      <c r="J8" s="4">
        <f>('[1]Qc, Winter, S1'!J8*Main!$B$5)</f>
        <v>-0.19933712595908792</v>
      </c>
      <c r="K8" s="4">
        <f>('[1]Qc, Winter, S1'!K8*Main!$B$5)</f>
        <v>-0.18502894590518318</v>
      </c>
      <c r="L8" s="4">
        <f>('[1]Qc, Winter, S1'!L8*Main!$B$5)</f>
        <v>-0.14063376068628189</v>
      </c>
      <c r="M8" s="4">
        <f>('[1]Qc, Winter, S1'!M8*Main!$B$5)</f>
        <v>-4.7261948454781599E-2</v>
      </c>
      <c r="N8" s="4">
        <f>('[1]Qc, Winter, S1'!N8*Main!$B$5)</f>
        <v>-0.19188929449782322</v>
      </c>
      <c r="O8" s="4">
        <f>('[1]Qc, Winter, S1'!O8*Main!$B$5)</f>
        <v>-0.20024069431676134</v>
      </c>
      <c r="P8" s="4">
        <f>('[1]Qc, Winter, S1'!P8*Main!$B$5)</f>
        <v>-0.36496568874037766</v>
      </c>
      <c r="Q8" s="4">
        <f>('[1]Qc, Winter, S1'!Q8*Main!$B$5)</f>
        <v>-0.5215498357856112</v>
      </c>
      <c r="R8" s="4">
        <f>('[1]Qc, Winter, S1'!R8*Main!$B$5)</f>
        <v>-0.47071685443239475</v>
      </c>
      <c r="S8" s="4">
        <f>('[1]Qc, Winter, S1'!S8*Main!$B$5)</f>
        <v>-0.5250423726422242</v>
      </c>
      <c r="T8" s="4">
        <f>('[1]Qc, Winter, S1'!T8*Main!$B$5)</f>
        <v>-0.59043541248455433</v>
      </c>
      <c r="U8" s="4">
        <f>('[1]Qc, Winter, S1'!U8*Main!$B$5)</f>
        <v>-0.56686969597188441</v>
      </c>
      <c r="V8" s="4">
        <f>('[1]Qc, Winter, S1'!V8*Main!$B$5)</f>
        <v>-0.6454567950698904</v>
      </c>
      <c r="W8" s="4">
        <f>('[1]Qc, Winter, S1'!W8*Main!$B$5)</f>
        <v>-0.7609056540857595</v>
      </c>
      <c r="X8" s="4">
        <f>('[1]Qc, Winter, S1'!X8*Main!$B$5)</f>
        <v>-0.85849113010656275</v>
      </c>
      <c r="Y8" s="4">
        <f>('[1]Qc, Winter, S1'!Y8*Main!$B$5)</f>
        <v>-0.85392561166221748</v>
      </c>
    </row>
    <row r="9" spans="1:25" x14ac:dyDescent="0.3">
      <c r="A9">
        <v>8</v>
      </c>
      <c r="B9" s="4">
        <f>('[1]Qc, Winter, S1'!B9*Main!$B$5)</f>
        <v>-1.0536129788740374</v>
      </c>
      <c r="C9" s="4">
        <f>('[1]Qc, Winter, S1'!C9*Main!$B$5)</f>
        <v>-1.0758881126708515</v>
      </c>
      <c r="D9" s="4">
        <f>('[1]Qc, Winter, S1'!D9*Main!$B$5)</f>
        <v>-1.0716264785467182</v>
      </c>
      <c r="E9" s="4">
        <f>('[1]Qc, Winter, S1'!E9*Main!$B$5)</f>
        <v>-1.0700865416421848</v>
      </c>
      <c r="F9" s="4">
        <f>('[1]Qc, Winter, S1'!F9*Main!$B$5)</f>
        <v>-1.0480262689929725</v>
      </c>
      <c r="G9" s="4">
        <f>('[1]Qc, Winter, S1'!G9*Main!$B$5)</f>
        <v>-1.0056784121736599</v>
      </c>
      <c r="H9" s="4">
        <f>('[1]Qc, Winter, S1'!H9*Main!$B$5)</f>
        <v>-0.76878257939372874</v>
      </c>
      <c r="I9" s="4">
        <f>('[1]Qc, Winter, S1'!I9*Main!$B$5)</f>
        <v>-0.61159991233067124</v>
      </c>
      <c r="J9" s="4">
        <f>('[1]Qc, Winter, S1'!J9*Main!$B$5)</f>
        <v>-0.56475760580396339</v>
      </c>
      <c r="K9" s="4">
        <f>('[1]Qc, Winter, S1'!K9*Main!$B$5)</f>
        <v>-0.64499473060000068</v>
      </c>
      <c r="L9" s="4">
        <f>('[1]Qc, Winter, S1'!L9*Main!$B$5)</f>
        <v>-0.60905724739820688</v>
      </c>
      <c r="M9" s="4">
        <f>('[1]Qc, Winter, S1'!M9*Main!$B$5)</f>
        <v>-0.55519576466512899</v>
      </c>
      <c r="N9" s="4">
        <f>('[1]Qc, Winter, S1'!N9*Main!$B$5)</f>
        <v>-0.58851897322003865</v>
      </c>
      <c r="O9" s="4">
        <f>('[1]Qc, Winter, S1'!O9*Main!$B$5)</f>
        <v>-0.63716974907981228</v>
      </c>
      <c r="P9" s="4">
        <f>('[1]Qc, Winter, S1'!P9*Main!$B$5)</f>
        <v>-0.77416916612651698</v>
      </c>
      <c r="Q9" s="4">
        <f>('[1]Qc, Winter, S1'!Q9*Main!$B$5)</f>
        <v>-0.85856192666717501</v>
      </c>
      <c r="R9" s="4">
        <f>('[1]Qc, Winter, S1'!R9*Main!$B$5)</f>
        <v>-0.85628749012199767</v>
      </c>
      <c r="S9" s="4">
        <f>('[1]Qc, Winter, S1'!S9*Main!$B$5)</f>
        <v>-0.8444125031867723</v>
      </c>
      <c r="T9" s="4">
        <f>('[1]Qc, Winter, S1'!T9*Main!$B$5)</f>
        <v>-0.89005888747723749</v>
      </c>
      <c r="U9" s="4">
        <f>('[1]Qc, Winter, S1'!U9*Main!$B$5)</f>
        <v>-0.92030223822525126</v>
      </c>
      <c r="V9" s="4">
        <f>('[1]Qc, Winter, S1'!V9*Main!$B$5)</f>
        <v>-0.93605959183400211</v>
      </c>
      <c r="W9" s="4">
        <f>('[1]Qc, Winter, S1'!W9*Main!$B$5)</f>
        <v>-0.96350961964582504</v>
      </c>
      <c r="X9" s="4">
        <f>('[1]Qc, Winter, S1'!X9*Main!$B$5)</f>
        <v>-1.0055709735987737</v>
      </c>
      <c r="Y9" s="4">
        <f>('[1]Qc, Winter, S1'!Y9*Main!$B$5)</f>
        <v>-1.0248379393139662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2024-07-05T17:09:47Z</dcterms:modified>
</cp:coreProperties>
</file>