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EEC73C1D-75F8-4AE4-95C9-0B1249C461F0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<sst xmlns="http://schemas.openxmlformats.org/spreadsheetml/2006/main" count="49" uniqueCount="18">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</sst>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2039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1.2081089504435316</v>
      </c>
    </row>
    <row r="6" spans="1:5" x14ac:dyDescent="0.3">
      <c r="A6" t="s">
        <v>4</v>
      </c>
      <c r="B6" s="3">
        <f>((1+[1]Main!$B$3)^($B$3-2020))*$B$4</f>
        <v>3.0255995020875925</v>
      </c>
    </row>
    <row r="7" spans="1:5" x14ac:dyDescent="0.3">
      <c r="A7" t="s">
        <v>5</v>
      </c>
      <c r="B7" s="4">
        <f>SUM('RES installed'!$C$2:$C$7)</f>
        <v>35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1.0518331374821188</v>
      </c>
      <c r="C2" s="4">
        <f>('[1]Qc, Winter, S2'!C2*Main!$B$5)</f>
        <v>0.72106448074722573</v>
      </c>
      <c r="D2" s="4">
        <f>('[1]Qc, Winter, S2'!D2*Main!$B$5)</f>
        <v>0.64422052507076621</v>
      </c>
      <c r="E2" s="4">
        <f>('[1]Qc, Winter, S2'!E2*Main!$B$5)</f>
        <v>0.81760291487390613</v>
      </c>
      <c r="F2" s="4">
        <f>('[1]Qc, Winter, S2'!F2*Main!$B$5)</f>
        <v>0.71102005806468738</v>
      </c>
      <c r="G2" s="4">
        <f>('[1]Qc, Winter, S2'!G2*Main!$B$5)</f>
        <v>0.57879191092643967</v>
      </c>
      <c r="H2" s="4">
        <f>('[1]Qc, Winter, S2'!H2*Main!$B$5)</f>
        <v>0.47889159745364879</v>
      </c>
      <c r="I2" s="4">
        <f>('[1]Qc, Winter, S2'!I2*Main!$B$5)</f>
        <v>1.6902381742397607</v>
      </c>
      <c r="J2" s="4">
        <f>('[1]Qc, Winter, S2'!J2*Main!$B$5)</f>
        <v>1.7501344411529585</v>
      </c>
      <c r="K2" s="4">
        <f>('[1]Qc, Winter, S2'!K2*Main!$B$5)</f>
        <v>1.471076972446558</v>
      </c>
      <c r="L2" s="4">
        <f>('[1]Qc, Winter, S2'!L2*Main!$B$5)</f>
        <v>1.7488892584391382</v>
      </c>
      <c r="M2" s="4">
        <f>('[1]Qc, Winter, S2'!M2*Main!$B$5)</f>
        <v>1.6575671555565499</v>
      </c>
      <c r="N2" s="4">
        <f>('[1]Qc, Winter, S2'!N2*Main!$B$5)</f>
        <v>1.6485477862891555</v>
      </c>
      <c r="O2" s="4">
        <f>('[1]Qc, Winter, S2'!O2*Main!$B$5)</f>
        <v>1.4720903545580297</v>
      </c>
      <c r="P2" s="4">
        <f>('[1]Qc, Winter, S2'!P2*Main!$B$5)</f>
        <v>0.84759808849753115</v>
      </c>
      <c r="Q2" s="4">
        <f>('[1]Qc, Winter, S2'!Q2*Main!$B$5)</f>
        <v>1.3406198912826526</v>
      </c>
      <c r="R2" s="4">
        <f>('[1]Qc, Winter, S2'!R2*Main!$B$5)</f>
        <v>1.6241079010919341</v>
      </c>
      <c r="S2" s="4">
        <f>('[1]Qc, Winter, S2'!S2*Main!$B$5)</f>
        <v>1.5153944245985</v>
      </c>
      <c r="T2" s="4">
        <f>('[1]Qc, Winter, S2'!T2*Main!$B$5)</f>
        <v>1.0591111849138639</v>
      </c>
      <c r="U2" s="4">
        <f>('[1]Qc, Winter, S2'!U2*Main!$B$5)</f>
        <v>1.1097525856211896</v>
      </c>
      <c r="V2" s="4">
        <f>('[1]Qc, Winter, S2'!V2*Main!$B$5)</f>
        <v>1.0029354664633889</v>
      </c>
      <c r="W2" s="4">
        <f>('[1]Qc, Winter, S2'!W2*Main!$B$5)</f>
        <v>0.63482544277989539</v>
      </c>
      <c r="X2" s="4">
        <f>('[1]Qc, Winter, S2'!X2*Main!$B$5)</f>
        <v>0.5165322660367736</v>
      </c>
      <c r="Y2" s="4">
        <f>('[1]Qc, Winter, S2'!Y2*Main!$B$5)</f>
        <v>0.5353634242065306</v>
      </c>
    </row>
    <row r="3" spans="1:25" x14ac:dyDescent="0.3">
      <c r="A3">
        <v>2</v>
      </c>
      <c r="B3" s="4">
        <f>('[1]Qc, Winter, S2'!B3*Main!$B$5)</f>
        <v>-1.6766218649329099</v>
      </c>
      <c r="C3" s="4">
        <f>('[1]Qc, Winter, S2'!C3*Main!$B$5)</f>
        <v>-1.6105168357129946</v>
      </c>
      <c r="D3" s="4">
        <f>('[1]Qc, Winter, S2'!D3*Main!$B$5)</f>
        <v>-1.688730418493249</v>
      </c>
      <c r="E3" s="4">
        <f>('[1]Qc, Winter, S2'!E3*Main!$B$5)</f>
        <v>-1.7307694386080872</v>
      </c>
      <c r="F3" s="4">
        <f>('[1]Qc, Winter, S2'!F3*Main!$B$5)</f>
        <v>-1.7491312625538444</v>
      </c>
      <c r="G3" s="4">
        <f>('[1]Qc, Winter, S2'!G3*Main!$B$5)</f>
        <v>-1.6052936567862259</v>
      </c>
      <c r="H3" s="4">
        <f>('[1]Qc, Winter, S2'!H3*Main!$B$5)</f>
        <v>-1.017882490858534</v>
      </c>
      <c r="I3" s="4">
        <f>('[1]Qc, Winter, S2'!I3*Main!$B$5)</f>
        <v>-0.19175289235353732</v>
      </c>
      <c r="J3" s="4">
        <f>('[1]Qc, Winter, S2'!J3*Main!$B$5)</f>
        <v>-0.2081654866007128</v>
      </c>
      <c r="K3" s="4">
        <f>('[1]Qc, Winter, S2'!K3*Main!$B$5)</f>
        <v>-0.14213305168453333</v>
      </c>
      <c r="L3" s="4">
        <f>('[1]Qc, Winter, S2'!L3*Main!$B$5)</f>
        <v>-0.1202946772280019</v>
      </c>
      <c r="M3" s="4">
        <f>('[1]Qc, Winter, S2'!M3*Main!$B$5)</f>
        <v>-0.55330208342525788</v>
      </c>
      <c r="N3" s="4">
        <f>('[1]Qc, Winter, S2'!N3*Main!$B$5)</f>
        <v>-0.80831491392498078</v>
      </c>
      <c r="O3" s="4">
        <f>('[1]Qc, Winter, S2'!O3*Main!$B$5)</f>
        <v>-1.0167224152750987</v>
      </c>
      <c r="P3" s="4">
        <f>('[1]Qc, Winter, S2'!P3*Main!$B$5)</f>
        <v>-1.0296720865637281</v>
      </c>
      <c r="Q3" s="4">
        <f>('[1]Qc, Winter, S2'!Q3*Main!$B$5)</f>
        <v>-1.0680267898666074</v>
      </c>
      <c r="R3" s="4">
        <f>('[1]Qc, Winter, S2'!R3*Main!$B$5)</f>
        <v>-0.80679197129859037</v>
      </c>
      <c r="S3" s="4">
        <f>('[1]Qc, Winter, S2'!S3*Main!$B$5)</f>
        <v>0.27328699931317962</v>
      </c>
      <c r="T3" s="4">
        <f>('[1]Qc, Winter, S2'!T3*Main!$B$5)</f>
        <v>-3.7752949252501757E-2</v>
      </c>
      <c r="U3" s="4">
        <f>('[1]Qc, Winter, S2'!U3*Main!$B$5)</f>
        <v>-0.45014867454250768</v>
      </c>
      <c r="V3" s="4">
        <f>('[1]Qc, Winter, S2'!V3*Main!$B$5)</f>
        <v>-0.84275663407265</v>
      </c>
      <c r="W3" s="4">
        <f>('[1]Qc, Winter, S2'!W3*Main!$B$5)</f>
        <v>-1.0866242408507163</v>
      </c>
      <c r="X3" s="4">
        <f>('[1]Qc, Winter, S2'!X3*Main!$B$5)</f>
        <v>-1.1797238202338554</v>
      </c>
      <c r="Y3" s="4">
        <f>('[1]Qc, Winter, S2'!Y3*Main!$B$5)</f>
        <v>-1.3920761437160227</v>
      </c>
    </row>
    <row r="4" spans="1:25" x14ac:dyDescent="0.3">
      <c r="A4">
        <v>3</v>
      </c>
      <c r="B4" s="4">
        <f>('[1]Qc, Winter, S2'!B4*Main!$B$5)</f>
        <v>-1.2701840265329341</v>
      </c>
      <c r="C4" s="4">
        <f>('[1]Qc, Winter, S2'!C4*Main!$B$5)</f>
        <v>-1.356962624752561</v>
      </c>
      <c r="D4" s="4">
        <f>('[1]Qc, Winter, S2'!D4*Main!$B$5)</f>
        <v>-1.3956708253086483</v>
      </c>
      <c r="E4" s="4">
        <f>('[1]Qc, Winter, S2'!E4*Main!$B$5)</f>
        <v>-1.3770060100562895</v>
      </c>
      <c r="F4" s="4">
        <f>('[1]Qc, Winter, S2'!F4*Main!$B$5)</f>
        <v>-1.3781513027046075</v>
      </c>
      <c r="G4" s="4">
        <f>('[1]Qc, Winter, S2'!G4*Main!$B$5)</f>
        <v>-1.1622095533774712</v>
      </c>
      <c r="H4" s="4">
        <f>('[1]Qc, Winter, S2'!H4*Main!$B$5)</f>
        <v>-4.285293532948193E-2</v>
      </c>
      <c r="I4" s="4">
        <f>('[1]Qc, Winter, S2'!I4*Main!$B$5)</f>
        <v>0.59919623192224802</v>
      </c>
      <c r="J4" s="4">
        <f>('[1]Qc, Winter, S2'!J4*Main!$B$5)</f>
        <v>0.75619967173014935</v>
      </c>
      <c r="K4" s="4">
        <f>('[1]Qc, Winter, S2'!K4*Main!$B$5)</f>
        <v>0.51113940675070735</v>
      </c>
      <c r="L4" s="4">
        <f>('[1]Qc, Winter, S2'!L4*Main!$B$5)</f>
        <v>0.31410636125528663</v>
      </c>
      <c r="M4" s="4">
        <f>('[1]Qc, Winter, S2'!M4*Main!$B$5)</f>
        <v>0.60471851146537159</v>
      </c>
      <c r="N4" s="4">
        <f>('[1]Qc, Winter, S2'!N4*Main!$B$5)</f>
        <v>0.39285993440375766</v>
      </c>
      <c r="O4" s="4">
        <f>('[1]Qc, Winter, S2'!O4*Main!$B$5)</f>
        <v>0.11919102917078507</v>
      </c>
      <c r="P4" s="4">
        <f>('[1]Qc, Winter, S2'!P4*Main!$B$5)</f>
        <v>-0.46692460187207496</v>
      </c>
      <c r="Q4" s="4">
        <f>('[1]Qc, Winter, S2'!Q4*Main!$B$5)</f>
        <v>-0.47174827786856643</v>
      </c>
      <c r="R4" s="4">
        <f>('[1]Qc, Winter, S2'!R4*Main!$B$5)</f>
        <v>-0.38860671803792202</v>
      </c>
      <c r="S4" s="4">
        <f>('[1]Qc, Winter, S2'!S4*Main!$B$5)</f>
        <v>-0.1883562317120486</v>
      </c>
      <c r="T4" s="4">
        <f>('[1]Qc, Winter, S2'!T4*Main!$B$5)</f>
        <v>-0.46844201311518335</v>
      </c>
      <c r="U4" s="4">
        <f>('[1]Qc, Winter, S2'!U4*Main!$B$5)</f>
        <v>-0.26156709414898138</v>
      </c>
      <c r="V4" s="4">
        <f>('[1]Qc, Winter, S2'!V4*Main!$B$5)</f>
        <v>-0.36644659527225365</v>
      </c>
      <c r="W4" s="4">
        <f>('[1]Qc, Winter, S2'!W4*Main!$B$5)</f>
        <v>-0.59563819560247788</v>
      </c>
      <c r="X4" s="4">
        <f>('[1]Qc, Winter, S2'!X4*Main!$B$5)</f>
        <v>-0.96023080149642337</v>
      </c>
      <c r="Y4" s="4">
        <f>('[1]Qc, Winter, S2'!Y4*Main!$B$5)</f>
        <v>-1.0622662076503449</v>
      </c>
    </row>
    <row r="5" spans="1:25" x14ac:dyDescent="0.3">
      <c r="A5">
        <v>4</v>
      </c>
      <c r="B5" s="4">
        <f>('[1]Qc, Winter, S2'!B5*Main!$B$5)</f>
        <v>-1.0208099041170291</v>
      </c>
      <c r="C5" s="4">
        <f>('[1]Qc, Winter, S2'!C5*Main!$B$5)</f>
        <v>-1.020520805798615</v>
      </c>
      <c r="D5" s="4">
        <f>('[1]Qc, Winter, S2'!D5*Main!$B$5)</f>
        <v>-1.0414533986103167</v>
      </c>
      <c r="E5" s="4">
        <f>('[1]Qc, Winter, S2'!E5*Main!$B$5)</f>
        <v>-1.0399593921145192</v>
      </c>
      <c r="F5" s="4">
        <f>('[1]Qc, Winter, S2'!F5*Main!$B$5)</f>
        <v>-1.0659076999309629</v>
      </c>
      <c r="G5" s="4">
        <f>('[1]Qc, Winter, S2'!G5*Main!$B$5)</f>
        <v>-0.99399606459724665</v>
      </c>
      <c r="H5" s="4">
        <f>('[1]Qc, Winter, S2'!H5*Main!$B$5)</f>
        <v>-0.84548764846897406</v>
      </c>
      <c r="I5" s="4">
        <f>('[1]Qc, Winter, S2'!I5*Main!$B$5)</f>
        <v>-0.77964724503306104</v>
      </c>
      <c r="J5" s="4">
        <f>('[1]Qc, Winter, S2'!J5*Main!$B$5)</f>
        <v>-0.81042494659720432</v>
      </c>
      <c r="K5" s="4">
        <f>('[1]Qc, Winter, S2'!K5*Main!$B$5)</f>
        <v>-0.89779788051397424</v>
      </c>
      <c r="L5" s="4">
        <f>('[1]Qc, Winter, S2'!L5*Main!$B$5)</f>
        <v>-0.92943433132571929</v>
      </c>
      <c r="M5" s="4">
        <f>('[1]Qc, Winter, S2'!M5*Main!$B$5)</f>
        <v>-1.0139432791171086</v>
      </c>
      <c r="N5" s="4">
        <f>('[1]Qc, Winter, S2'!N5*Main!$B$5)</f>
        <v>-1.0051904223900372</v>
      </c>
      <c r="O5" s="4">
        <f>('[1]Qc, Winter, S2'!O5*Main!$B$5)</f>
        <v>-1.0034031233040499</v>
      </c>
      <c r="P5" s="4">
        <f>('[1]Qc, Winter, S2'!P5*Main!$B$5)</f>
        <v>-1.0020003311855881</v>
      </c>
      <c r="Q5" s="4">
        <f>('[1]Qc, Winter, S2'!Q5*Main!$B$5)</f>
        <v>-0.99194882723135225</v>
      </c>
      <c r="R5" s="4">
        <f>('[1]Qc, Winter, S2'!R5*Main!$B$5)</f>
        <v>-0.82295138881535101</v>
      </c>
      <c r="S5" s="4">
        <f>('[1]Qc, Winter, S2'!S5*Main!$B$5)</f>
        <v>-0.49048502793449644</v>
      </c>
      <c r="T5" s="4">
        <f>('[1]Qc, Winter, S2'!T5*Main!$B$5)</f>
        <v>-0.63910535924710277</v>
      </c>
      <c r="U5" s="4">
        <f>('[1]Qc, Winter, S2'!U5*Main!$B$5)</f>
        <v>-0.79090244183415592</v>
      </c>
      <c r="V5" s="4">
        <f>('[1]Qc, Winter, S2'!V5*Main!$B$5)</f>
        <v>-0.84299598765892358</v>
      </c>
      <c r="W5" s="4">
        <f>('[1]Qc, Winter, S2'!W5*Main!$B$5)</f>
        <v>-0.87401888637258851</v>
      </c>
      <c r="X5" s="4">
        <f>('[1]Qc, Winter, S2'!X5*Main!$B$5)</f>
        <v>-0.96162480923384852</v>
      </c>
      <c r="Y5" s="4">
        <f>('[1]Qc, Winter, S2'!Y5*Main!$B$5)</f>
        <v>-0.94733449937305514</v>
      </c>
    </row>
    <row r="6" spans="1:25" x14ac:dyDescent="0.3">
      <c r="A6">
        <v>5</v>
      </c>
      <c r="B6" s="4">
        <f>('[1]Qc, Winter, S2'!B6*Main!$B$5)</f>
        <v>-0.97025216186829133</v>
      </c>
      <c r="C6" s="4">
        <f>('[1]Qc, Winter, S2'!C6*Main!$B$5)</f>
        <v>-1.0088162244085572</v>
      </c>
      <c r="D6" s="4">
        <f>('[1]Qc, Winter, S2'!D6*Main!$B$5)</f>
        <v>-1.0623059160845545</v>
      </c>
      <c r="E6" s="4">
        <f>('[1]Qc, Winter, S2'!E6*Main!$B$5)</f>
        <v>-1.066094424375136</v>
      </c>
      <c r="F6" s="4">
        <f>('[1]Qc, Winter, S2'!F6*Main!$B$5)</f>
        <v>-1.0850088627995338</v>
      </c>
      <c r="G6" s="4">
        <f>('[1]Qc, Winter, S2'!G6*Main!$B$5)</f>
        <v>-0.89664389649518983</v>
      </c>
      <c r="H6" s="4">
        <f>('[1]Qc, Winter, S2'!H6*Main!$B$5)</f>
        <v>-0.69700419775787514</v>
      </c>
      <c r="I6" s="4">
        <f>('[1]Qc, Winter, S2'!I6*Main!$B$5)</f>
        <v>-0.54747090674319243</v>
      </c>
      <c r="J6" s="4">
        <f>('[1]Qc, Winter, S2'!J6*Main!$B$5)</f>
        <v>-0.53777076606621832</v>
      </c>
      <c r="K6" s="4">
        <f>('[1]Qc, Winter, S2'!K6*Main!$B$5)</f>
        <v>-0.44591562123222761</v>
      </c>
      <c r="L6" s="4">
        <f>('[1]Qc, Winter, S2'!L6*Main!$B$5)</f>
        <v>-0.45479830257236986</v>
      </c>
      <c r="M6" s="4">
        <f>('[1]Qc, Winter, S2'!M6*Main!$B$5)</f>
        <v>-0.4319978006451895</v>
      </c>
      <c r="N6" s="4">
        <f>('[1]Qc, Winter, S2'!N6*Main!$B$5)</f>
        <v>-0.51991759064639942</v>
      </c>
      <c r="O6" s="4">
        <f>('[1]Qc, Winter, S2'!O6*Main!$B$5)</f>
        <v>-0.5766214429344898</v>
      </c>
      <c r="P6" s="4">
        <f>('[1]Qc, Winter, S2'!P6*Main!$B$5)</f>
        <v>-0.55556000894109081</v>
      </c>
      <c r="Q6" s="4">
        <f>('[1]Qc, Winter, S2'!Q6*Main!$B$5)</f>
        <v>-0.67489960470536892</v>
      </c>
      <c r="R6" s="4">
        <f>('[1]Qc, Winter, S2'!R6*Main!$B$5)</f>
        <v>-0.59792361837855246</v>
      </c>
      <c r="S6" s="4">
        <f>('[1]Qc, Winter, S2'!S6*Main!$B$5)</f>
        <v>-0.31199376515901273</v>
      </c>
      <c r="T6" s="4">
        <f>('[1]Qc, Winter, S2'!T6*Main!$B$5)</f>
        <v>-0.36220798613532174</v>
      </c>
      <c r="U6" s="4">
        <f>('[1]Qc, Winter, S2'!U6*Main!$B$5)</f>
        <v>-0.45485847216943126</v>
      </c>
      <c r="V6" s="4">
        <f>('[1]Qc, Winter, S2'!V6*Main!$B$5)</f>
        <v>-0.48143268083269336</v>
      </c>
      <c r="W6" s="4">
        <f>('[1]Qc, Winter, S2'!W6*Main!$B$5)</f>
        <v>-0.64389553390610188</v>
      </c>
      <c r="X6" s="4">
        <f>('[1]Qc, Winter, S2'!X6*Main!$B$5)</f>
        <v>-0.69115303048976717</v>
      </c>
      <c r="Y6" s="4">
        <f>('[1]Qc, Winter, S2'!Y6*Main!$B$5)</f>
        <v>-0.73034605343317549</v>
      </c>
    </row>
    <row r="7" spans="1:25" x14ac:dyDescent="0.3">
      <c r="A7">
        <v>6</v>
      </c>
      <c r="B7" s="4">
        <f>('[1]Qc, Winter, S2'!B7*Main!$B$5)</f>
        <v>0.31711006121709107</v>
      </c>
      <c r="C7" s="4">
        <f>('[1]Qc, Winter, S2'!C7*Main!$B$5)</f>
        <v>0.24559970143559154</v>
      </c>
      <c r="D7" s="4">
        <f>('[1]Qc, Winter, S2'!D7*Main!$B$5)</f>
        <v>0.18808119965084086</v>
      </c>
      <c r="E7" s="4">
        <f>('[1]Qc, Winter, S2'!E7*Main!$B$5)</f>
        <v>0.27464971797663479</v>
      </c>
      <c r="F7" s="4">
        <f>('[1]Qc, Winter, S2'!F7*Main!$B$5)</f>
        <v>0.23008842660127096</v>
      </c>
      <c r="G7" s="4">
        <f>('[1]Qc, Winter, S2'!G7*Main!$B$5)</f>
        <v>0.33148861400908836</v>
      </c>
      <c r="H7" s="4">
        <f>('[1]Qc, Winter, S2'!H7*Main!$B$5)</f>
        <v>0.4289766711781306</v>
      </c>
      <c r="I7" s="4">
        <f>('[1]Qc, Winter, S2'!I7*Main!$B$5)</f>
        <v>0.84408419713381944</v>
      </c>
      <c r="J7" s="4">
        <f>('[1]Qc, Winter, S2'!J7*Main!$B$5)</f>
        <v>1.0015620953785132</v>
      </c>
      <c r="K7" s="4">
        <f>('[1]Qc, Winter, S2'!K7*Main!$B$5)</f>
        <v>1.0319857522789306</v>
      </c>
      <c r="L7" s="4">
        <f>('[1]Qc, Winter, S2'!L7*Main!$B$5)</f>
        <v>0.95071287197188303</v>
      </c>
      <c r="M7" s="4">
        <f>('[1]Qc, Winter, S2'!M7*Main!$B$5)</f>
        <v>1.0448688641849475</v>
      </c>
      <c r="N7" s="4">
        <f>('[1]Qc, Winter, S2'!N7*Main!$B$5)</f>
        <v>1.0066019492779563</v>
      </c>
      <c r="O7" s="4">
        <f>('[1]Qc, Winter, S2'!O7*Main!$B$5)</f>
        <v>0.98488067677839142</v>
      </c>
      <c r="P7" s="4">
        <f>('[1]Qc, Winter, S2'!P7*Main!$B$5)</f>
        <v>0.85369785084913574</v>
      </c>
      <c r="Q7" s="4">
        <f>('[1]Qc, Winter, S2'!Q7*Main!$B$5)</f>
        <v>0.82009560948300175</v>
      </c>
      <c r="R7" s="4">
        <f>('[1]Qc, Winter, S2'!R7*Main!$B$5)</f>
        <v>0.69879482985696728</v>
      </c>
      <c r="S7" s="4">
        <f>('[1]Qc, Winter, S2'!S7*Main!$B$5)</f>
        <v>0.76445805542242407</v>
      </c>
      <c r="T7" s="4">
        <f>('[1]Qc, Winter, S2'!T7*Main!$B$5)</f>
        <v>0.63504495637680503</v>
      </c>
      <c r="U7" s="4">
        <f>('[1]Qc, Winter, S2'!U7*Main!$B$5)</f>
        <v>0.68973640273151959</v>
      </c>
      <c r="V7" s="4">
        <f>('[1]Qc, Winter, S2'!V7*Main!$B$5)</f>
        <v>0.57172369529764766</v>
      </c>
      <c r="W7" s="4">
        <f>('[1]Qc, Winter, S2'!W7*Main!$B$5)</f>
        <v>0.61386524514526097</v>
      </c>
      <c r="X7" s="4">
        <f>('[1]Qc, Winter, S2'!X7*Main!$B$5)</f>
        <v>0.37361824691177586</v>
      </c>
      <c r="Y7" s="4">
        <f>('[1]Qc, Winter, S2'!Y7*Main!$B$5)</f>
        <v>0.37985049798109732</v>
      </c>
    </row>
    <row r="8" spans="1:25" x14ac:dyDescent="0.3">
      <c r="A8">
        <v>7</v>
      </c>
      <c r="B8" s="4">
        <f>('[1]Qc, Winter, S2'!B8*Main!$B$5)</f>
        <v>-0.92547481863878123</v>
      </c>
      <c r="C8" s="4">
        <f>('[1]Qc, Winter, S2'!C8*Main!$B$5)</f>
        <v>-0.92460145940108474</v>
      </c>
      <c r="D8" s="4">
        <f>('[1]Qc, Winter, S2'!D8*Main!$B$5)</f>
        <v>-0.96318802406228377</v>
      </c>
      <c r="E8" s="4">
        <f>('[1]Qc, Winter, S2'!E8*Main!$B$5)</f>
        <v>-0.99032589792335057</v>
      </c>
      <c r="F8" s="4">
        <f>('[1]Qc, Winter, S2'!F8*Main!$B$5)</f>
        <v>-1.0078436065121736</v>
      </c>
      <c r="G8" s="4">
        <f>('[1]Qc, Winter, S2'!G8*Main!$B$5)</f>
        <v>-0.91158950570446118</v>
      </c>
      <c r="H8" s="4">
        <f>('[1]Qc, Winter, S2'!H8*Main!$B$5)</f>
        <v>-0.76661871842787532</v>
      </c>
      <c r="I8" s="4">
        <f>('[1]Qc, Winter, S2'!I8*Main!$B$5)</f>
        <v>-0.41040143827407366</v>
      </c>
      <c r="J8" s="4">
        <f>('[1]Qc, Winter, S2'!J8*Main!$B$5)</f>
        <v>-0.1973038872743052</v>
      </c>
      <c r="K8" s="4">
        <f>('[1]Qc, Winter, S2'!K8*Main!$B$5)</f>
        <v>-0.19061682007151967</v>
      </c>
      <c r="L8" s="4">
        <f>('[1]Qc, Winter, S2'!L8*Main!$B$5)</f>
        <v>-0.1406196973102132</v>
      </c>
      <c r="M8" s="4">
        <f>('[1]Qc, Winter, S2'!M8*Main!$B$5)</f>
        <v>-4.6779876580542813E-2</v>
      </c>
      <c r="N8" s="4">
        <f>('[1]Qc, Winter, S2'!N8*Main!$B$5)</f>
        <v>-0.19574626931722941</v>
      </c>
      <c r="O8" s="4">
        <f>('[1]Qc, Winter, S2'!O8*Main!$B$5)</f>
        <v>-0.20426553227252819</v>
      </c>
      <c r="P8" s="4">
        <f>('[1]Qc, Winter, S2'!P8*Main!$B$5)</f>
        <v>-0.36861534562778137</v>
      </c>
      <c r="Q8" s="4">
        <f>('[1]Qc, Winter, S2'!Q8*Main!$B$5)</f>
        <v>-0.51623002746059776</v>
      </c>
      <c r="R8" s="4">
        <f>('[1]Qc, Winter, S2'!R8*Main!$B$5)</f>
        <v>-0.4659155425171842</v>
      </c>
      <c r="S8" s="4">
        <f>('[1]Qc, Winter, S2'!S8*Main!$B$5)</f>
        <v>-0.53029279636864635</v>
      </c>
      <c r="T8" s="4">
        <f>('[1]Qc, Winter, S2'!T8*Main!$B$5)</f>
        <v>-0.60826656194158768</v>
      </c>
      <c r="U8" s="4">
        <f>('[1]Qc, Winter, S2'!U8*Main!$B$5)</f>
        <v>-0.56681300900228704</v>
      </c>
      <c r="V8" s="4">
        <f>('[1]Qc, Winter, S2'!V8*Main!$B$5)</f>
        <v>-0.64539224939038331</v>
      </c>
      <c r="W8" s="4">
        <f>('[1]Qc, Winter, S2'!W8*Main!$B$5)</f>
        <v>-0.76851471062661691</v>
      </c>
      <c r="X8" s="4">
        <f>('[1]Qc, Winter, S2'!X8*Main!$B$5)</f>
        <v>-0.84973452057947574</v>
      </c>
      <c r="Y8" s="4">
        <f>('[1]Qc, Winter, S2'!Y8*Main!$B$5)</f>
        <v>-0.8710895164566278</v>
      </c>
    </row>
    <row r="9" spans="1:25" x14ac:dyDescent="0.3">
      <c r="A9">
        <v>8</v>
      </c>
      <c r="B9" s="4">
        <f>('[1]Qc, Winter, S2'!B9*Main!$B$5)</f>
        <v>-1.0641491086627775</v>
      </c>
      <c r="C9" s="4">
        <f>('[1]Qc, Winter, S2'!C9*Main!$B$5)</f>
        <v>-1.0975134637355353</v>
      </c>
      <c r="D9" s="4">
        <f>('[1]Qc, Winter, S2'!D9*Main!$B$5)</f>
        <v>-1.0606958884655413</v>
      </c>
      <c r="E9" s="4">
        <f>('[1]Qc, Winter, S2'!E9*Main!$B$5)</f>
        <v>-1.0807874070586065</v>
      </c>
      <c r="F9" s="4">
        <f>('[1]Qc, Winter, S2'!F9*Main!$B$5)</f>
        <v>-1.047921466366073</v>
      </c>
      <c r="G9" s="4">
        <f>('[1]Qc, Winter, S2'!G9*Main!$B$5)</f>
        <v>-1.0055778443324423</v>
      </c>
      <c r="H9" s="4">
        <f>('[1]Qc, Winter, S2'!H9*Main!$B$5)</f>
        <v>-0.76094099708391261</v>
      </c>
      <c r="I9" s="4">
        <f>('[1]Qc, Winter, S2'!I9*Main!$B$5)</f>
        <v>-0.6238930705685175</v>
      </c>
      <c r="J9" s="4">
        <f>('[1]Qc, Winter, S2'!J9*Main!$B$5)</f>
        <v>-0.58181328549924294</v>
      </c>
      <c r="K9" s="4">
        <f>('[1]Qc, Winter, S2'!K9*Main!$B$5)</f>
        <v>-0.6384157843478806</v>
      </c>
      <c r="L9" s="4">
        <f>('[1]Qc, Winter, S2'!L9*Main!$B$5)</f>
        <v>-0.60899634167346683</v>
      </c>
      <c r="M9" s="4">
        <f>('[1]Qc, Winter, S2'!M9*Main!$B$5)</f>
        <v>-0.56074772231178016</v>
      </c>
      <c r="N9" s="4">
        <f>('[1]Qc, Winter, S2'!N9*Main!$B$5)</f>
        <v>-0.60629224621128364</v>
      </c>
      <c r="O9" s="4">
        <f>('[1]Qc, Winter, S2'!O9*Main!$B$5)</f>
        <v>-0.63710603210490402</v>
      </c>
      <c r="P9" s="4">
        <f>('[1]Qc, Winter, S2'!P9*Main!$B$5)</f>
        <v>-0.76627264063202627</v>
      </c>
      <c r="Q9" s="4">
        <f>('[1]Qc, Winter, S2'!Q9*Main!$B$5)</f>
        <v>-0.87581902139318513</v>
      </c>
      <c r="R9" s="4">
        <f>('[1]Qc, Winter, S2'!R9*Main!$B$5)</f>
        <v>-0.8475533577227532</v>
      </c>
      <c r="S9" s="4">
        <f>('[1]Qc, Winter, S2'!S9*Main!$B$5)</f>
        <v>-0.85285662821863972</v>
      </c>
      <c r="T9" s="4">
        <f>('[1]Qc, Winter, S2'!T9*Main!$B$5)</f>
        <v>-0.90794907111552992</v>
      </c>
      <c r="U9" s="4">
        <f>('[1]Qc, Winter, S2'!U9*Main!$B$5)</f>
        <v>-0.93880031321357837</v>
      </c>
      <c r="V9" s="4">
        <f>('[1]Qc, Winter, S2'!V9*Main!$B$5)</f>
        <v>-0.92651178399729506</v>
      </c>
      <c r="W9" s="4">
        <f>('[1]Qc, Winter, S2'!W9*Main!$B$5)</f>
        <v>-0.99260761015912879</v>
      </c>
      <c r="X9" s="4">
        <f>('[1]Qc, Winter, S2'!X9*Main!$B$5)</f>
        <v>-0.99531414966806597</v>
      </c>
      <c r="Y9" s="4">
        <f>('[1]Qc, Winter, S2'!Y9*Main!$B$5)</f>
        <v>-1.0454371818941766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1.0518331374821188</v>
      </c>
      <c r="C2" s="4">
        <f>('[1]Qc, Winter, S3'!C2*Main!$B$5)</f>
        <v>0.7504956840430308</v>
      </c>
      <c r="D2" s="4">
        <f>('[1]Qc, Winter, S3'!D2*Main!$B$5)</f>
        <v>0.62508526194985226</v>
      </c>
      <c r="E2" s="4">
        <f>('[1]Qc, Winter, S3'!E2*Main!$B$5)</f>
        <v>0.80125085657642803</v>
      </c>
      <c r="F2" s="4">
        <f>('[1]Qc, Winter, S3'!F2*Main!$B$5)</f>
        <v>0.71805986061978344</v>
      </c>
      <c r="G2" s="4">
        <f>('[1]Qc, Winter, S3'!G2*Main!$B$5)</f>
        <v>0.56721607270791086</v>
      </c>
      <c r="H2" s="4">
        <f>('[1]Qc, Winter, S3'!H2*Main!$B$5)</f>
        <v>0.48846942940272176</v>
      </c>
      <c r="I2" s="4">
        <f>('[1]Qc, Winter, S3'!I2*Main!$B$5)</f>
        <v>1.6400330799554113</v>
      </c>
      <c r="J2" s="4">
        <f>('[1]Qc, Winter, S3'!J2*Main!$B$5)</f>
        <v>1.7676357855644882</v>
      </c>
      <c r="K2" s="4">
        <f>('[1]Qc, Winter, S3'!K2*Main!$B$5)</f>
        <v>1.5161099409908405</v>
      </c>
      <c r="L2" s="4">
        <f>('[1]Qc, Winter, S3'!L2*Main!$B$5)</f>
        <v>1.7663781510235297</v>
      </c>
      <c r="M2" s="4">
        <f>('[1]Qc, Winter, S3'!M2*Main!$B$5)</f>
        <v>1.6413164971687406</v>
      </c>
      <c r="N2" s="4">
        <f>('[1]Qc, Winter, S3'!N2*Main!$B$5)</f>
        <v>1.5995810203597747</v>
      </c>
      <c r="O2" s="4">
        <f>('[1]Qc, Winter, S3'!O2*Main!$B$5)</f>
        <v>1.4429400505073757</v>
      </c>
      <c r="P2" s="4">
        <f>('[1]Qc, Winter, S3'!P2*Main!$B$5)</f>
        <v>0.87354496875765963</v>
      </c>
      <c r="Q2" s="4">
        <f>('[1]Qc, Winter, S3'!Q2*Main!$B$5)</f>
        <v>1.3541615063461134</v>
      </c>
      <c r="R2" s="4">
        <f>('[1]Qc, Winter, S3'!R2*Main!$B$5)</f>
        <v>1.6403489801028537</v>
      </c>
      <c r="S2" s="4">
        <f>('[1]Qc, Winter, S3'!S2*Main!$B$5)</f>
        <v>1.530548368844485</v>
      </c>
      <c r="T2" s="4">
        <f>('[1]Qc, Winter, S3'!T2*Main!$B$5)</f>
        <v>1.0485200730647251</v>
      </c>
      <c r="U2" s="4">
        <f>('[1]Qc, Winter, S3'!U2*Main!$B$5)</f>
        <v>1.1207402349837758</v>
      </c>
      <c r="V2" s="4">
        <f>('[1]Qc, Winter, S3'!V2*Main!$B$5)</f>
        <v>1.0234035372075396</v>
      </c>
      <c r="W2" s="4">
        <f>('[1]Qc, Winter, S3'!W2*Main!$B$5)</f>
        <v>0.62847718835209643</v>
      </c>
      <c r="X2" s="4">
        <f>('[1]Qc, Winter, S3'!X2*Main!$B$5)</f>
        <v>0.49627609874121387</v>
      </c>
      <c r="Y2" s="4">
        <f>('[1]Qc, Winter, S3'!Y2*Main!$B$5)</f>
        <v>0.53011476318489792</v>
      </c>
    </row>
    <row r="3" spans="1:25" x14ac:dyDescent="0.3">
      <c r="A3">
        <v>2</v>
      </c>
      <c r="B3" s="4">
        <f>('[1]Qc, Winter, S3'!B3*Main!$B$5)</f>
        <v>-1.6601843956688618</v>
      </c>
      <c r="C3" s="4">
        <f>('[1]Qc, Winter, S3'!C3*Main!$B$5)</f>
        <v>-1.6433845262377496</v>
      </c>
      <c r="D3" s="4">
        <f>('[1]Qc, Winter, S3'!D3*Main!$B$5)</f>
        <v>-1.688730418493249</v>
      </c>
      <c r="E3" s="4">
        <f>('[1]Qc, Winter, S3'!E3*Main!$B$5)</f>
        <v>-1.7837521765246611</v>
      </c>
      <c r="F3" s="4">
        <f>('[1]Qc, Winter, S3'!F3*Main!$B$5)</f>
        <v>-1.7841138878049212</v>
      </c>
      <c r="G3" s="4">
        <f>('[1]Qc, Winter, S3'!G3*Main!$B$5)</f>
        <v>-1.621346593354088</v>
      </c>
      <c r="H3" s="4">
        <f>('[1]Qc, Winter, S3'!H3*Main!$B$5)</f>
        <v>-1.0382401406757047</v>
      </c>
      <c r="I3" s="4">
        <f>('[1]Qc, Winter, S3'!I3*Main!$B$5)</f>
        <v>-0.19370955452041017</v>
      </c>
      <c r="J3" s="4">
        <f>('[1]Qc, Winter, S3'!J3*Main!$B$5)</f>
        <v>-0.2102681682835483</v>
      </c>
      <c r="K3" s="4">
        <f>('[1]Qc, Winter, S3'!K3*Main!$B$5)</f>
        <v>-0.13655920652043399</v>
      </c>
      <c r="L3" s="4">
        <f>('[1]Qc, Winter, S3'!L3*Main!$B$5)</f>
        <v>-0.1202946772280019</v>
      </c>
      <c r="M3" s="4">
        <f>('[1]Qc, Winter, S3'!M3*Main!$B$5)</f>
        <v>-0.54782384497550296</v>
      </c>
      <c r="N3" s="4">
        <f>('[1]Qc, Winter, S3'!N3*Main!$B$5)</f>
        <v>-0.79230867800567428</v>
      </c>
      <c r="O3" s="4">
        <f>('[1]Qc, Winter, S3'!O3*Main!$B$5)</f>
        <v>-1.0478465708447444</v>
      </c>
      <c r="P3" s="4">
        <f>('[1]Qc, Winter, S3'!P3*Main!$B$5)</f>
        <v>-1.0502655282950024</v>
      </c>
      <c r="Q3" s="4">
        <f>('[1]Qc, Winter, S3'!Q3*Main!$B$5)</f>
        <v>-1.0680267898666074</v>
      </c>
      <c r="R3" s="4">
        <f>('[1]Qc, Winter, S3'!R3*Main!$B$5)</f>
        <v>-0.80679197129859037</v>
      </c>
      <c r="S3" s="4">
        <f>('[1]Qc, Winter, S3'!S3*Main!$B$5)</f>
        <v>0.26516956369001582</v>
      </c>
      <c r="T3" s="4">
        <f>('[1]Qc, Winter, S3'!T3*Main!$B$5)</f>
        <v>-3.7752949252501757E-2</v>
      </c>
      <c r="U3" s="4">
        <f>('[1]Qc, Winter, S3'!U3*Main!$B$5)</f>
        <v>-0.45915164803335784</v>
      </c>
      <c r="V3" s="4">
        <f>('[1]Qc, Winter, S3'!V3*Main!$B$5)</f>
        <v>-0.82606838389299353</v>
      </c>
      <c r="W3" s="4">
        <f>('[1]Qc, Winter, S3'!W3*Main!$B$5)</f>
        <v>-1.1085762457163875</v>
      </c>
      <c r="X3" s="4">
        <f>('[1]Qc, Winter, S3'!X3*Main!$B$5)</f>
        <v>-1.2278758128964617</v>
      </c>
      <c r="Y3" s="4">
        <f>('[1]Qc, Winter, S3'!Y3*Main!$B$5)</f>
        <v>-1.3782932116000224</v>
      </c>
    </row>
    <row r="4" spans="1:25" x14ac:dyDescent="0.3">
      <c r="A4">
        <v>3</v>
      </c>
      <c r="B4" s="4">
        <f>('[1]Qc, Winter, S3'!B4*Main!$B$5)</f>
        <v>-1.2701840265329341</v>
      </c>
      <c r="C4" s="4">
        <f>('[1]Qc, Winter, S3'!C4*Main!$B$5)</f>
        <v>-1.356962624752561</v>
      </c>
      <c r="D4" s="4">
        <f>('[1]Qc, Winter, S3'!D4*Main!$B$5)</f>
        <v>-1.3956708253086483</v>
      </c>
      <c r="E4" s="4">
        <f>('[1]Qc, Winter, S3'!E4*Main!$B$5)</f>
        <v>-1.3633722871844449</v>
      </c>
      <c r="F4" s="4">
        <f>('[1]Qc, Winter, S3'!F4*Main!$B$5)</f>
        <v>-1.3372161154955597</v>
      </c>
      <c r="G4" s="4">
        <f>('[1]Qc, Winter, S3'!G4*Main!$B$5)</f>
        <v>-1.1394211307622266</v>
      </c>
      <c r="H4" s="4">
        <f>('[1]Qc, Winter, S3'!H4*Main!$B$5)</f>
        <v>-4.285293532948193E-2</v>
      </c>
      <c r="I4" s="4">
        <f>('[1]Qc, Winter, S3'!I4*Main!$B$5)</f>
        <v>0.58157281333629962</v>
      </c>
      <c r="J4" s="4">
        <f>('[1]Qc, Winter, S3'!J4*Main!$B$5)</f>
        <v>0.74871254626747463</v>
      </c>
      <c r="K4" s="4">
        <f>('[1]Qc, Winter, S3'!K4*Main!$B$5)</f>
        <v>0.5320022396793076</v>
      </c>
      <c r="L4" s="4">
        <f>('[1]Qc, Winter, S3'!L4*Main!$B$5)</f>
        <v>0.3017884647354715</v>
      </c>
      <c r="M4" s="4">
        <f>('[1]Qc, Winter, S3'!M4*Main!$B$5)</f>
        <v>0.60471851146537159</v>
      </c>
      <c r="N4" s="4">
        <f>('[1]Qc, Winter, S3'!N4*Main!$B$5)</f>
        <v>0.38130523045070597</v>
      </c>
      <c r="O4" s="4">
        <f>('[1]Qc, Winter, S3'!O4*Main!$B$5)</f>
        <v>0.11685395016743635</v>
      </c>
      <c r="P4" s="4">
        <f>('[1]Qc, Winter, S3'!P4*Main!$B$5)</f>
        <v>-0.46692460187207496</v>
      </c>
      <c r="Q4" s="4">
        <f>('[1]Qc, Winter, S3'!Q4*Main!$B$5)</f>
        <v>-0.45787332851949109</v>
      </c>
      <c r="R4" s="4">
        <f>('[1]Qc, Winter, S3'!R4*Main!$B$5)</f>
        <v>-0.3771771086838655</v>
      </c>
      <c r="S4" s="4">
        <f>('[1]Qc, Winter, S3'!S4*Main!$B$5)</f>
        <v>-0.19604424116968325</v>
      </c>
      <c r="T4" s="4">
        <f>('[1]Qc, Winter, S3'!T4*Main!$B$5)</f>
        <v>-0.47781085337748691</v>
      </c>
      <c r="U4" s="4">
        <f>('[1]Qc, Winter, S3'!U4*Main!$B$5)</f>
        <v>-0.26156709414898138</v>
      </c>
      <c r="V4" s="4">
        <f>('[1]Qc, Winter, S3'!V4*Main!$B$5)</f>
        <v>-0.35911766336680856</v>
      </c>
      <c r="W4" s="4">
        <f>('[1]Qc, Winter, S3'!W4*Main!$B$5)</f>
        <v>-0.60171613637393184</v>
      </c>
      <c r="X4" s="4">
        <f>('[1]Qc, Winter, S3'!X4*Main!$B$5)</f>
        <v>-0.96023080149642337</v>
      </c>
      <c r="Y4" s="4">
        <f>('[1]Qc, Winter, S3'!Y4*Main!$B$5)</f>
        <v>-1.0839451098472908</v>
      </c>
    </row>
    <row r="5" spans="1:25" x14ac:dyDescent="0.3">
      <c r="A5">
        <v>4</v>
      </c>
      <c r="B5" s="4">
        <f>('[1]Qc, Winter, S3'!B5*Main!$B$5)</f>
        <v>-1.0104986929643318</v>
      </c>
      <c r="C5" s="4">
        <f>('[1]Qc, Winter, S3'!C5*Main!$B$5)</f>
        <v>-1.041347761018995</v>
      </c>
      <c r="D5" s="4">
        <f>('[1]Qc, Winter, S3'!D5*Main!$B$5)</f>
        <v>-1.0309336673112226</v>
      </c>
      <c r="E5" s="4">
        <f>('[1]Qc, Winter, S3'!E5*Main!$B$5)</f>
        <v>-1.0505712226463</v>
      </c>
      <c r="F5" s="4">
        <f>('[1]Qc, Winter, S3'!F5*Main!$B$5)</f>
        <v>-1.0552486229316533</v>
      </c>
      <c r="G5" s="4">
        <f>('[1]Qc, Winter, S3'!G5*Main!$B$5)</f>
        <v>-0.98425100514041097</v>
      </c>
      <c r="H5" s="4">
        <f>('[1]Qc, Winter, S3'!H5*Main!$B$5)</f>
        <v>-0.85394252495366385</v>
      </c>
      <c r="I5" s="4">
        <f>('[1]Qc, Winter, S3'!I5*Main!$B$5)</f>
        <v>-0.77964724503306104</v>
      </c>
      <c r="J5" s="4">
        <f>('[1]Qc, Winter, S3'!J5*Main!$B$5)</f>
        <v>-0.7945342613698082</v>
      </c>
      <c r="K5" s="4">
        <f>('[1]Qc, Winter, S3'!K5*Main!$B$5)</f>
        <v>-0.86259012049381834</v>
      </c>
      <c r="L5" s="4">
        <f>('[1]Qc, Winter, S3'!L5*Main!$B$5)</f>
        <v>-0.95759900803255937</v>
      </c>
      <c r="M5" s="4">
        <f>('[1]Qc, Winter, S3'!M5*Main!$B$5)</f>
        <v>-0.97418079758310427</v>
      </c>
      <c r="N5" s="4">
        <f>('[1]Qc, Winter, S3'!N5*Main!$B$5)</f>
        <v>-0.99523804197033383</v>
      </c>
      <c r="O5" s="4">
        <f>('[1]Qc, Winter, S3'!O5*Main!$B$5)</f>
        <v>-1.0236738934718086</v>
      </c>
      <c r="P5" s="4">
        <f>('[1]Qc, Winter, S3'!P5*Main!$B$5)</f>
        <v>-1.0326738107116777</v>
      </c>
      <c r="Q5" s="4">
        <f>('[1]Qc, Winter, S3'!Q5*Main!$B$5)</f>
        <v>-0.98202933895903877</v>
      </c>
      <c r="R5" s="4">
        <f>('[1]Qc, Winter, S3'!R5*Main!$B$5)</f>
        <v>-0.84814377826888221</v>
      </c>
      <c r="S5" s="4">
        <f>('[1]Qc, Winter, S3'!S5*Main!$B$5)</f>
        <v>-0.50049492646377192</v>
      </c>
      <c r="T5" s="4">
        <f>('[1]Qc, Winter, S3'!T5*Main!$B$5)</f>
        <v>-0.63910535924710277</v>
      </c>
      <c r="U5" s="4">
        <f>('[1]Qc, Winter, S3'!U5*Main!$B$5)</f>
        <v>-0.77524100734239043</v>
      </c>
      <c r="V5" s="4">
        <f>('[1]Qc, Winter, S3'!V5*Main!$B$5)</f>
        <v>-0.84299598765892358</v>
      </c>
      <c r="W5" s="4">
        <f>('[1]Qc, Winter, S3'!W5*Main!$B$5)</f>
        <v>-0.8918560065026413</v>
      </c>
      <c r="X5" s="4">
        <f>('[1]Qc, Winter, S3'!X5*Main!$B$5)</f>
        <v>-0.93334172660932369</v>
      </c>
      <c r="Y5" s="4">
        <f>('[1]Qc, Winter, S3'!Y5*Main!$B$5)</f>
        <v>-0.96628118936051621</v>
      </c>
    </row>
    <row r="6" spans="1:25" x14ac:dyDescent="0.3">
      <c r="A6">
        <v>5</v>
      </c>
      <c r="B6" s="4">
        <f>('[1]Qc, Winter, S3'!B6*Main!$B$5)</f>
        <v>-0.97025216186829133</v>
      </c>
      <c r="C6" s="4">
        <f>('[1]Qc, Winter, S3'!C6*Main!$B$5)</f>
        <v>-1.0190062872813712</v>
      </c>
      <c r="D6" s="4">
        <f>('[1]Qc, Winter, S3'!D6*Main!$B$5)</f>
        <v>-1.0729289752454001</v>
      </c>
      <c r="E6" s="4">
        <f>('[1]Qc, Winter, S3'!E6*Main!$B$5)</f>
        <v>-1.0554334801313845</v>
      </c>
      <c r="F6" s="4">
        <f>('[1]Qc, Winter, S3'!F6*Main!$B$5)</f>
        <v>-1.0530968374230769</v>
      </c>
      <c r="G6" s="4">
        <f>('[1]Qc, Winter, S3'!G6*Main!$B$5)</f>
        <v>-0.89664389649518983</v>
      </c>
      <c r="H6" s="4">
        <f>('[1]Qc, Winter, S3'!H6*Main!$B$5)</f>
        <v>-0.67650407429440818</v>
      </c>
      <c r="I6" s="4">
        <f>('[1]Qc, Winter, S3'!I6*Main!$B$5)</f>
        <v>-0.55300091590221467</v>
      </c>
      <c r="J6" s="4">
        <f>('[1]Qc, Winter, S3'!J6*Main!$B$5)</f>
        <v>-0.55406684988640686</v>
      </c>
      <c r="K6" s="4">
        <f>('[1]Qc, Winter, S3'!K6*Main!$B$5)</f>
        <v>-0.45501594003288531</v>
      </c>
      <c r="L6" s="4">
        <f>('[1]Qc, Winter, S3'!L6*Main!$B$5)</f>
        <v>-0.45930125606318534</v>
      </c>
      <c r="M6" s="4">
        <f>('[1]Qc, Winter, S3'!M6*Main!$B$5)</f>
        <v>-0.4319978006451895</v>
      </c>
      <c r="N6" s="4">
        <f>('[1]Qc, Winter, S3'!N6*Main!$B$5)</f>
        <v>-0.54113871679523207</v>
      </c>
      <c r="O6" s="4">
        <f>('[1]Qc, Winter, S3'!O6*Main!$B$5)</f>
        <v>-0.55949407334237622</v>
      </c>
      <c r="P6" s="4">
        <f>('[1]Qc, Winter, S3'!P6*Main!$B$5)</f>
        <v>-0.56111560903050173</v>
      </c>
      <c r="Q6" s="4">
        <f>('[1]Qc, Winter, S3'!Q6*Main!$B$5)</f>
        <v>-0.67489960470536892</v>
      </c>
      <c r="R6" s="4">
        <f>('[1]Qc, Winter, S3'!R6*Main!$B$5)</f>
        <v>-0.62232866402665665</v>
      </c>
      <c r="S6" s="4">
        <f>('[1]Qc, Winter, S3'!S6*Main!$B$5)</f>
        <v>-0.29975871554493377</v>
      </c>
      <c r="T6" s="4">
        <f>('[1]Qc, Winter, S3'!T6*Main!$B$5)</f>
        <v>-0.35496382641261526</v>
      </c>
      <c r="U6" s="4">
        <f>('[1]Qc, Winter, S3'!U6*Main!$B$5)</f>
        <v>-0.4593620213988317</v>
      </c>
      <c r="V6" s="4">
        <f>('[1]Qc, Winter, S3'!V6*Main!$B$5)</f>
        <v>-0.47656972446064588</v>
      </c>
      <c r="W6" s="4">
        <f>('[1]Qc, Winter, S3'!W6*Main!$B$5)</f>
        <v>-0.63758283259329696</v>
      </c>
      <c r="X6" s="4">
        <f>('[1]Qc, Winter, S3'!X6*Main!$B$5)</f>
        <v>-0.69115303048976717</v>
      </c>
      <c r="Y6" s="4">
        <f>('[1]Qc, Winter, S3'!Y6*Main!$B$5)</f>
        <v>-0.73764951396750733</v>
      </c>
    </row>
    <row r="7" spans="1:25" x14ac:dyDescent="0.3">
      <c r="A7">
        <v>6</v>
      </c>
      <c r="B7" s="4">
        <f>('[1]Qc, Winter, S3'!B7*Main!$B$5)</f>
        <v>0.31711006121709107</v>
      </c>
      <c r="C7" s="4">
        <f>('[1]Qc, Winter, S3'!C7*Main!$B$5)</f>
        <v>0.24805569844994749</v>
      </c>
      <c r="D7" s="4">
        <f>('[1]Qc, Winter, S3'!D7*Main!$B$5)</f>
        <v>0.18621900955528803</v>
      </c>
      <c r="E7" s="4">
        <f>('[1]Qc, Winter, S3'!E7*Main!$B$5)</f>
        <v>0.27742395755215632</v>
      </c>
      <c r="F7" s="4">
        <f>('[1]Qc, Winter, S3'!F7*Main!$B$5)</f>
        <v>0.23008842660127096</v>
      </c>
      <c r="G7" s="4">
        <f>('[1]Qc, Winter, S3'!G7*Main!$B$5)</f>
        <v>0.33477067949432676</v>
      </c>
      <c r="H7" s="4">
        <f>('[1]Qc, Winter, S3'!H7*Main!$B$5)</f>
        <v>0.43773129712054137</v>
      </c>
      <c r="I7" s="4">
        <f>('[1]Qc, Winter, S3'!I7*Main!$B$5)</f>
        <v>0.86113640313652284</v>
      </c>
      <c r="J7" s="4">
        <f>('[1]Qc, Winter, S3'!J7*Main!$B$5)</f>
        <v>0.98192362292011104</v>
      </c>
      <c r="K7" s="4">
        <f>('[1]Qc, Winter, S3'!K7*Main!$B$5)</f>
        <v>1.0319857522789306</v>
      </c>
      <c r="L7" s="4">
        <f>('[1]Qc, Winter, S3'!L7*Main!$B$5)</f>
        <v>0.9699191926177797</v>
      </c>
      <c r="M7" s="4">
        <f>('[1]Qc, Winter, S3'!M7*Main!$B$5)</f>
        <v>1.0038936146090673</v>
      </c>
      <c r="N7" s="4">
        <f>('[1]Qc, Winter, S3'!N7*Main!$B$5)</f>
        <v>1.0167696457353093</v>
      </c>
      <c r="O7" s="4">
        <f>('[1]Qc, Winter, S3'!O7*Main!$B$5)</f>
        <v>0.99493047960266068</v>
      </c>
      <c r="P7" s="4">
        <f>('[1]Qc, Winter, S3'!P7*Main!$B$5)</f>
        <v>0.83679294291152906</v>
      </c>
      <c r="Q7" s="4">
        <f>('[1]Qc, Winter, S3'!Q7*Main!$B$5)</f>
        <v>0.82009560948300175</v>
      </c>
      <c r="R7" s="4">
        <f>('[1]Qc, Winter, S3'!R7*Main!$B$5)</f>
        <v>0.71277072645410644</v>
      </c>
      <c r="S7" s="4">
        <f>('[1]Qc, Winter, S3'!S7*Main!$B$5)</f>
        <v>0.77974721653087264</v>
      </c>
      <c r="T7" s="4">
        <f>('[1]Qc, Winter, S3'!T7*Main!$B$5)</f>
        <v>0.64152500695207848</v>
      </c>
      <c r="U7" s="4">
        <f>('[1]Qc, Winter, S3'!U7*Main!$B$5)</f>
        <v>0.68297428113611247</v>
      </c>
      <c r="V7" s="4">
        <f>('[1]Qc, Winter, S3'!V7*Main!$B$5)</f>
        <v>0.56600645834467123</v>
      </c>
      <c r="W7" s="4">
        <f>('[1]Qc, Winter, S3'!W7*Main!$B$5)</f>
        <v>0.60784695842815051</v>
      </c>
      <c r="X7" s="4">
        <f>('[1]Qc, Winter, S3'!X7*Main!$B$5)</f>
        <v>0.37361824691177586</v>
      </c>
      <c r="Y7" s="4">
        <f>('[1]Qc, Winter, S3'!Y7*Main!$B$5)</f>
        <v>0.37985049798109732</v>
      </c>
    </row>
    <row r="8" spans="1:25" x14ac:dyDescent="0.3">
      <c r="A8">
        <v>7</v>
      </c>
      <c r="B8" s="4">
        <f>('[1]Qc, Winter, S3'!B8*Main!$B$5)</f>
        <v>-0.93482304913008207</v>
      </c>
      <c r="C8" s="4">
        <f>('[1]Qc, Winter, S3'!C8*Main!$B$5)</f>
        <v>-0.91535544480707376</v>
      </c>
      <c r="D8" s="4">
        <f>('[1]Qc, Winter, S3'!D8*Main!$B$5)</f>
        <v>-0.93457847879310707</v>
      </c>
      <c r="E8" s="4">
        <f>('[1]Qc, Winter, S3'!E8*Main!$B$5)</f>
        <v>-0.95148958820086615</v>
      </c>
      <c r="F8" s="4">
        <f>('[1]Qc, Winter, S3'!F8*Main!$B$5)</f>
        <v>-1.0489800802473643</v>
      </c>
      <c r="G8" s="4">
        <f>('[1]Qc, Winter, S3'!G8*Main!$B$5)</f>
        <v>-0.91158950570446118</v>
      </c>
      <c r="H8" s="4">
        <f>('[1]Qc, Winter, S3'!H8*Main!$B$5)</f>
        <v>-0.79008663837974891</v>
      </c>
      <c r="I8" s="4">
        <f>('[1]Qc, Winter, S3'!I8*Main!$B$5)</f>
        <v>-0.41040143827407366</v>
      </c>
      <c r="J8" s="4">
        <f>('[1]Qc, Winter, S3'!J8*Main!$B$5)</f>
        <v>-0.20535710716305233</v>
      </c>
      <c r="K8" s="4">
        <f>('[1]Qc, Winter, S3'!K8*Main!$B$5)</f>
        <v>-0.18874802771787733</v>
      </c>
      <c r="L8" s="4">
        <f>('[1]Qc, Winter, S3'!L8*Main!$B$5)</f>
        <v>-0.14346049927607613</v>
      </c>
      <c r="M8" s="4">
        <f>('[1]Qc, Winter, S3'!M8*Main!$B$5)</f>
        <v>-4.82119136187227E-2</v>
      </c>
      <c r="N8" s="4">
        <f>('[1]Qc, Winter, S3'!N8*Main!$B$5)</f>
        <v>-0.19380818744280143</v>
      </c>
      <c r="O8" s="4">
        <f>('[1]Qc, Winter, S3'!O8*Main!$B$5)</f>
        <v>-0.20224310125992889</v>
      </c>
      <c r="P8" s="4">
        <f>('[1]Qc, Winter, S3'!P8*Main!$B$5)</f>
        <v>-0.375987652540337</v>
      </c>
      <c r="Q8" s="4">
        <f>('[1]Qc, Winter, S3'!Q8*Main!$B$5)</f>
        <v>-0.5320329874849018</v>
      </c>
      <c r="R8" s="4">
        <f>('[1]Qc, Winter, S3'!R8*Main!$B$5)</f>
        <v>-0.4754240229767186</v>
      </c>
      <c r="S8" s="4">
        <f>('[1]Qc, Winter, S3'!S8*Main!$B$5)</f>
        <v>-0.53029279636864635</v>
      </c>
      <c r="T8" s="4">
        <f>('[1]Qc, Winter, S3'!T8*Main!$B$5)</f>
        <v>-0.5963397666093998</v>
      </c>
      <c r="U8" s="4">
        <f>('[1]Qc, Winter, S3'!U8*Main!$B$5)</f>
        <v>-0.57826377686091912</v>
      </c>
      <c r="V8" s="4">
        <f>('[1]Qc, Winter, S3'!V8*Main!$B$5)</f>
        <v>-0.63887313576017735</v>
      </c>
      <c r="W8" s="4">
        <f>('[1]Qc, Winter, S3'!W8*Main!$B$5)</f>
        <v>-0.78388500483914902</v>
      </c>
      <c r="X8" s="4">
        <f>('[1]Qc, Winter, S3'!X8*Main!$B$5)</f>
        <v>-0.88441756223578061</v>
      </c>
      <c r="Y8" s="4">
        <f>('[1]Qc, Winter, S3'!Y8*Main!$B$5)</f>
        <v>-0.87971416513441625</v>
      </c>
    </row>
    <row r="9" spans="1:25" x14ac:dyDescent="0.3">
      <c r="A9">
        <v>8</v>
      </c>
      <c r="B9" s="4">
        <f>('[1]Qc, Winter, S3'!B9*Main!$B$5)</f>
        <v>-1.0535076175761495</v>
      </c>
      <c r="C9" s="4">
        <f>('[1]Qc, Winter, S3'!C9*Main!$B$5)</f>
        <v>-1.0866469937975598</v>
      </c>
      <c r="D9" s="4">
        <f>('[1]Qc, Winter, S3'!D9*Main!$B$5)</f>
        <v>-1.0823427433321851</v>
      </c>
      <c r="E9" s="4">
        <f>('[1]Qc, Winter, S3'!E9*Main!$B$5)</f>
        <v>-1.1024031551997786</v>
      </c>
      <c r="F9" s="4">
        <f>('[1]Qc, Winter, S3'!F9*Main!$B$5)</f>
        <v>-1.0585065316829021</v>
      </c>
      <c r="G9" s="4">
        <f>('[1]Qc, Winter, S3'!G9*Main!$B$5)</f>
        <v>-1.0258925482583505</v>
      </c>
      <c r="H9" s="4">
        <f>('[1]Qc, Winter, S3'!H9*Main!$B$5)</f>
        <v>-0.78423510923954254</v>
      </c>
      <c r="I9" s="4">
        <f>('[1]Qc, Winter, S3'!I9*Main!$B$5)</f>
        <v>-0.60536159322489813</v>
      </c>
      <c r="J9" s="4">
        <f>('[1]Qc, Winter, S3'!J9*Main!$B$5)</f>
        <v>-0.57040518186200295</v>
      </c>
      <c r="K9" s="4">
        <f>('[1]Qc, Winter, S3'!K9*Main!$B$5)</f>
        <v>-0.6449302311269407</v>
      </c>
      <c r="L9" s="4">
        <f>('[1]Qc, Winter, S3'!L9*Main!$B$5)</f>
        <v>-0.62129929807091067</v>
      </c>
      <c r="M9" s="4">
        <f>('[1]Qc, Winter, S3'!M9*Main!$B$5)</f>
        <v>-0.56074772231178016</v>
      </c>
      <c r="N9" s="4">
        <f>('[1]Qc, Winter, S3'!N9*Main!$B$5)</f>
        <v>-0.59440416295223897</v>
      </c>
      <c r="O9" s="4">
        <f>('[1]Qc, Winter, S3'!O9*Main!$B$5)</f>
        <v>-0.6435414465706103</v>
      </c>
      <c r="P9" s="4">
        <f>('[1]Qc, Winter, S3'!P9*Main!$B$5)</f>
        <v>-0.76627264063202627</v>
      </c>
      <c r="Q9" s="4">
        <f>('[1]Qc, Winter, S3'!Q9*Main!$B$5)</f>
        <v>-0.86714754593384658</v>
      </c>
      <c r="R9" s="4">
        <f>('[1]Qc, Winter, S3'!R9*Main!$B$5)</f>
        <v>-0.88214737232368179</v>
      </c>
      <c r="S9" s="4">
        <f>('[1]Qc, Winter, S3'!S9*Main!$B$5)</f>
        <v>-0.84432806193645338</v>
      </c>
      <c r="T9" s="4">
        <f>('[1]Qc, Winter, S3'!T9*Main!$B$5)</f>
        <v>-0.90794907111552992</v>
      </c>
      <c r="U9" s="4">
        <f>('[1]Qc, Winter, S3'!U9*Main!$B$5)</f>
        <v>-0.9202102080014285</v>
      </c>
      <c r="V9" s="4">
        <f>('[1]Qc, Winter, S3'!V9*Main!$B$5)</f>
        <v>-0.92651178399729506</v>
      </c>
      <c r="W9" s="4">
        <f>('[1]Qc, Winter, S3'!W9*Main!$B$5)</f>
        <v>-0.95368182152543735</v>
      </c>
      <c r="X9" s="4">
        <f>('[1]Qc, Winter, S3'!X9*Main!$B$5)</f>
        <v>-1.0359392170014565</v>
      </c>
      <c r="Y9" s="4">
        <f>('[1]Qc, Winter, S3'!Y9*Main!$B$5)</f>
        <v>-1.0557880450812478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0.69917489677921418</v>
      </c>
      <c r="C2" s="4">
        <f>('FL Characterization'!C$4-'FL Characterization'!C$2)*VLOOKUP($A2,'FL Ratio'!$A$2:$B$9,2,FALSE)</f>
        <v>0.7697028314126767</v>
      </c>
      <c r="D2" s="4">
        <f>('FL Characterization'!D$4-'FL Characterization'!D$2)*VLOOKUP($A2,'FL Ratio'!$A$2:$B$9,2,FALSE)</f>
        <v>1.0018413480904469</v>
      </c>
      <c r="E2" s="4">
        <f>('FL Characterization'!E$4-'FL Characterization'!E$2)*VLOOKUP($A2,'FL Ratio'!$A$2:$B$9,2,FALSE)</f>
        <v>1.1485708215436872</v>
      </c>
      <c r="F2" s="4">
        <f>('FL Characterization'!F$4-'FL Characterization'!F$2)*VLOOKUP($A2,'FL Ratio'!$A$2:$B$9,2,FALSE)</f>
        <v>1.3504581841597845</v>
      </c>
      <c r="G2" s="4">
        <f>('FL Characterization'!G$4-'FL Characterization'!G$2)*VLOOKUP($A2,'FL Ratio'!$A$2:$B$9,2,FALSE)</f>
        <v>1.578588386617189</v>
      </c>
      <c r="H2" s="4">
        <f>('FL Characterization'!H$4-'FL Characterization'!H$2)*VLOOKUP($A2,'FL Ratio'!$A$2:$B$9,2,FALSE)</f>
        <v>1.4071700212269147</v>
      </c>
      <c r="I2" s="4">
        <f>('FL Characterization'!I$4-'FL Characterization'!I$2)*VLOOKUP($A2,'FL Ratio'!$A$2:$B$9,2,FALSE)</f>
        <v>2.0117041655808285</v>
      </c>
      <c r="J2" s="4">
        <f>('FL Characterization'!J$4-'FL Characterization'!J$2)*VLOOKUP($A2,'FL Ratio'!$A$2:$B$9,2,FALSE)</f>
        <v>1.8455140361301614</v>
      </c>
      <c r="K2" s="4">
        <f>('FL Characterization'!K$4-'FL Characterization'!K$2)*VLOOKUP($A2,'FL Ratio'!$A$2:$B$9,2,FALSE)</f>
        <v>2.0844008499373881</v>
      </c>
      <c r="L2" s="4">
        <f>('FL Characterization'!L$4-'FL Characterization'!L$2)*VLOOKUP($A2,'FL Ratio'!$A$2:$B$9,2,FALSE)</f>
        <v>2.1422067437844725</v>
      </c>
      <c r="M2" s="4">
        <f>('FL Characterization'!M$4-'FL Characterization'!M$2)*VLOOKUP($A2,'FL Ratio'!$A$2:$B$9,2,FALSE)</f>
        <v>1.9870733651542338</v>
      </c>
      <c r="N2" s="4">
        <f>('FL Characterization'!N$4-'FL Characterization'!N$2)*VLOOKUP($A2,'FL Ratio'!$A$2:$B$9,2,FALSE)</f>
        <v>1.8745162227173724</v>
      </c>
      <c r="O2" s="4">
        <f>('FL Characterization'!O$4-'FL Characterization'!O$2)*VLOOKUP($A2,'FL Ratio'!$A$2:$B$9,2,FALSE)</f>
        <v>1.7257632283171362</v>
      </c>
      <c r="P2" s="4">
        <f>('FL Characterization'!P$4-'FL Characterization'!P$2)*VLOOKUP($A2,'FL Ratio'!$A$2:$B$9,2,FALSE)</f>
        <v>1.5896160916823978</v>
      </c>
      <c r="Q2" s="4">
        <f>('FL Characterization'!Q$4-'FL Characterization'!Q$2)*VLOOKUP($A2,'FL Ratio'!$A$2:$B$9,2,FALSE)</f>
        <v>1.4306341504855042</v>
      </c>
      <c r="R2" s="4">
        <f>('FL Characterization'!R$4-'FL Characterization'!R$2)*VLOOKUP($A2,'FL Ratio'!$A$2:$B$9,2,FALSE)</f>
        <v>1.4157433599760296</v>
      </c>
      <c r="S2" s="4">
        <f>('FL Characterization'!S$4-'FL Characterization'!S$2)*VLOOKUP($A2,'FL Ratio'!$A$2:$B$9,2,FALSE)</f>
        <v>1.1217083389243523</v>
      </c>
      <c r="T2" s="4">
        <f>('FL Characterization'!T$4-'FL Characterization'!T$2)*VLOOKUP($A2,'FL Ratio'!$A$2:$B$9,2,FALSE)</f>
        <v>0.92807965270915327</v>
      </c>
      <c r="U2" s="4">
        <f>('FL Characterization'!U$4-'FL Characterization'!U$2)*VLOOKUP($A2,'FL Ratio'!$A$2:$B$9,2,FALSE)</f>
        <v>1.1012891730046637</v>
      </c>
      <c r="V2" s="4">
        <f>('FL Characterization'!V$4-'FL Characterization'!V$2)*VLOOKUP($A2,'FL Ratio'!$A$2:$B$9,2,FALSE)</f>
        <v>1.1221052975790264</v>
      </c>
      <c r="W2" s="4">
        <f>('FL Characterization'!W$4-'FL Characterization'!W$2)*VLOOKUP($A2,'FL Ratio'!$A$2:$B$9,2,FALSE)</f>
        <v>1.2823410472095853</v>
      </c>
      <c r="X2" s="4">
        <f>('FL Characterization'!X$4-'FL Characterization'!X$2)*VLOOKUP($A2,'FL Ratio'!$A$2:$B$9,2,FALSE)</f>
        <v>0.62264417273360984</v>
      </c>
      <c r="Y2" s="4">
        <f>('FL Characterization'!Y$4-'FL Characterization'!Y$2)*VLOOKUP($A2,'FL Ratio'!$A$2:$B$9,2,FALSE)</f>
        <v>0.59781005202047488</v>
      </c>
    </row>
    <row r="3" spans="1:25" x14ac:dyDescent="0.3">
      <c r="A3">
        <v>2</v>
      </c>
      <c r="B3" s="4">
        <f>('FL Characterization'!B$4-'FL Characterization'!B$2)*VLOOKUP($A3,'FL Ratio'!$A$2:$B$9,2,FALSE)</f>
        <v>0.58264574731601182</v>
      </c>
      <c r="C3" s="4">
        <f>('FL Characterization'!C$4-'FL Characterization'!C$2)*VLOOKUP($A3,'FL Ratio'!$A$2:$B$9,2,FALSE)</f>
        <v>0.64141902617723057</v>
      </c>
      <c r="D3" s="4">
        <f>('FL Characterization'!D$4-'FL Characterization'!D$2)*VLOOKUP($A3,'FL Ratio'!$A$2:$B$9,2,FALSE)</f>
        <v>0.83486779007537237</v>
      </c>
      <c r="E3" s="4">
        <f>('FL Characterization'!E$4-'FL Characterization'!E$2)*VLOOKUP($A3,'FL Ratio'!$A$2:$B$9,2,FALSE)</f>
        <v>0.9571423512864059</v>
      </c>
      <c r="F3" s="4">
        <f>('FL Characterization'!F$4-'FL Characterization'!F$2)*VLOOKUP($A3,'FL Ratio'!$A$2:$B$9,2,FALSE)</f>
        <v>1.1253818201331536</v>
      </c>
      <c r="G3" s="4">
        <f>('FL Characterization'!G$4-'FL Characterization'!G$2)*VLOOKUP($A3,'FL Ratio'!$A$2:$B$9,2,FALSE)</f>
        <v>1.3154903221809908</v>
      </c>
      <c r="H3" s="4">
        <f>('FL Characterization'!H$4-'FL Characterization'!H$2)*VLOOKUP($A3,'FL Ratio'!$A$2:$B$9,2,FALSE)</f>
        <v>1.1726416843557621</v>
      </c>
      <c r="I3" s="4">
        <f>('FL Characterization'!I$4-'FL Characterization'!I$2)*VLOOKUP($A3,'FL Ratio'!$A$2:$B$9,2,FALSE)</f>
        <v>1.6764201379840238</v>
      </c>
      <c r="J3" s="4">
        <f>('FL Characterization'!J$4-'FL Characterization'!J$2)*VLOOKUP($A3,'FL Ratio'!$A$2:$B$9,2,FALSE)</f>
        <v>1.5379283634418011</v>
      </c>
      <c r="K3" s="4">
        <f>('FL Characterization'!K$4-'FL Characterization'!K$2)*VLOOKUP($A3,'FL Ratio'!$A$2:$B$9,2,FALSE)</f>
        <v>1.7370007082811565</v>
      </c>
      <c r="L3" s="4">
        <f>('FL Characterization'!L$4-'FL Characterization'!L$2)*VLOOKUP($A3,'FL Ratio'!$A$2:$B$9,2,FALSE)</f>
        <v>1.7851722864870603</v>
      </c>
      <c r="M3" s="4">
        <f>('FL Characterization'!M$4-'FL Characterization'!M$2)*VLOOKUP($A3,'FL Ratio'!$A$2:$B$9,2,FALSE)</f>
        <v>1.6558944709618615</v>
      </c>
      <c r="N3" s="4">
        <f>('FL Characterization'!N$4-'FL Characterization'!N$2)*VLOOKUP($A3,'FL Ratio'!$A$2:$B$9,2,FALSE)</f>
        <v>1.5620968522644767</v>
      </c>
      <c r="O3" s="4">
        <f>('FL Characterization'!O$4-'FL Characterization'!O$2)*VLOOKUP($A3,'FL Ratio'!$A$2:$B$9,2,FALSE)</f>
        <v>1.4381360235976133</v>
      </c>
      <c r="P3" s="4">
        <f>('FL Characterization'!P$4-'FL Characterization'!P$2)*VLOOKUP($A3,'FL Ratio'!$A$2:$B$9,2,FALSE)</f>
        <v>1.3246800764019979</v>
      </c>
      <c r="Q3" s="4">
        <f>('FL Characterization'!Q$4-'FL Characterization'!Q$2)*VLOOKUP($A3,'FL Ratio'!$A$2:$B$9,2,FALSE)</f>
        <v>1.1921951254045866</v>
      </c>
      <c r="R3" s="4">
        <f>('FL Characterization'!R$4-'FL Characterization'!R$2)*VLOOKUP($A3,'FL Ratio'!$A$2:$B$9,2,FALSE)</f>
        <v>1.1797861333133579</v>
      </c>
      <c r="S3" s="4">
        <f>('FL Characterization'!S$4-'FL Characterization'!S$2)*VLOOKUP($A3,'FL Ratio'!$A$2:$B$9,2,FALSE)</f>
        <v>0.93475694910362694</v>
      </c>
      <c r="T3" s="4">
        <f>('FL Characterization'!T$4-'FL Characterization'!T$2)*VLOOKUP($A3,'FL Ratio'!$A$2:$B$9,2,FALSE)</f>
        <v>0.77339971059096091</v>
      </c>
      <c r="U3" s="4">
        <f>('FL Characterization'!U$4-'FL Characterization'!U$2)*VLOOKUP($A3,'FL Ratio'!$A$2:$B$9,2,FALSE)</f>
        <v>0.91774097750388628</v>
      </c>
      <c r="V3" s="4">
        <f>('FL Characterization'!V$4-'FL Characterization'!V$2)*VLOOKUP($A3,'FL Ratio'!$A$2:$B$9,2,FALSE)</f>
        <v>0.93508774798252192</v>
      </c>
      <c r="W3" s="4">
        <f>('FL Characterization'!W$4-'FL Characterization'!W$2)*VLOOKUP($A3,'FL Ratio'!$A$2:$B$9,2,FALSE)</f>
        <v>1.0686175393413211</v>
      </c>
      <c r="X3" s="4">
        <f>('FL Characterization'!X$4-'FL Characterization'!X$2)*VLOOKUP($A3,'FL Ratio'!$A$2:$B$9,2,FALSE)</f>
        <v>0.51887014394467479</v>
      </c>
      <c r="Y3" s="4">
        <f>('FL Characterization'!Y$4-'FL Characterization'!Y$2)*VLOOKUP($A3,'FL Ratio'!$A$2:$B$9,2,FALSE)</f>
        <v>0.49817504335039575</v>
      </c>
    </row>
    <row r="4" spans="1:25" x14ac:dyDescent="0.3">
      <c r="A4">
        <v>3</v>
      </c>
      <c r="B4" s="4">
        <f>('FL Characterization'!B$4-'FL Characterization'!B$2)*VLOOKUP($A4,'FL Ratio'!$A$2:$B$9,2,FALSE)</f>
        <v>0.46611659785280946</v>
      </c>
      <c r="C4" s="4">
        <f>('FL Characterization'!C$4-'FL Characterization'!C$2)*VLOOKUP($A4,'FL Ratio'!$A$2:$B$9,2,FALSE)</f>
        <v>0.51313522094178443</v>
      </c>
      <c r="D4" s="4">
        <f>('FL Characterization'!D$4-'FL Characterization'!D$2)*VLOOKUP($A4,'FL Ratio'!$A$2:$B$9,2,FALSE)</f>
        <v>0.66789423206029797</v>
      </c>
      <c r="E4" s="4">
        <f>('FL Characterization'!E$4-'FL Characterization'!E$2)*VLOOKUP($A4,'FL Ratio'!$A$2:$B$9,2,FALSE)</f>
        <v>0.76571388102912474</v>
      </c>
      <c r="F4" s="4">
        <f>('FL Characterization'!F$4-'FL Characterization'!F$2)*VLOOKUP($A4,'FL Ratio'!$A$2:$B$9,2,FALSE)</f>
        <v>0.90030545610652291</v>
      </c>
      <c r="G4" s="4">
        <f>('FL Characterization'!G$4-'FL Characterization'!G$2)*VLOOKUP($A4,'FL Ratio'!$A$2:$B$9,2,FALSE)</f>
        <v>1.0523922577447926</v>
      </c>
      <c r="H4" s="4">
        <f>('FL Characterization'!H$4-'FL Characterization'!H$2)*VLOOKUP($A4,'FL Ratio'!$A$2:$B$9,2,FALSE)</f>
        <v>0.93811334748460973</v>
      </c>
      <c r="I4" s="4">
        <f>('FL Characterization'!I$4-'FL Characterization'!I$2)*VLOOKUP($A4,'FL Ratio'!$A$2:$B$9,2,FALSE)</f>
        <v>1.341136110387219</v>
      </c>
      <c r="J4" s="4">
        <f>('FL Characterization'!J$4-'FL Characterization'!J$2)*VLOOKUP($A4,'FL Ratio'!$A$2:$B$9,2,FALSE)</f>
        <v>1.2303426907534409</v>
      </c>
      <c r="K4" s="4">
        <f>('FL Characterization'!K$4-'FL Characterization'!K$2)*VLOOKUP($A4,'FL Ratio'!$A$2:$B$9,2,FALSE)</f>
        <v>1.3896005666249251</v>
      </c>
      <c r="L4" s="4">
        <f>('FL Characterization'!L$4-'FL Characterization'!L$2)*VLOOKUP($A4,'FL Ratio'!$A$2:$B$9,2,FALSE)</f>
        <v>1.4281378291896483</v>
      </c>
      <c r="M4" s="4">
        <f>('FL Characterization'!M$4-'FL Characterization'!M$2)*VLOOKUP($A4,'FL Ratio'!$A$2:$B$9,2,FALSE)</f>
        <v>1.3247155767694891</v>
      </c>
      <c r="N4" s="4">
        <f>('FL Characterization'!N$4-'FL Characterization'!N$2)*VLOOKUP($A4,'FL Ratio'!$A$2:$B$9,2,FALSE)</f>
        <v>1.2496774818115814</v>
      </c>
      <c r="O4" s="4">
        <f>('FL Characterization'!O$4-'FL Characterization'!O$2)*VLOOKUP($A4,'FL Ratio'!$A$2:$B$9,2,FALSE)</f>
        <v>1.1505088188780908</v>
      </c>
      <c r="P4" s="4">
        <f>('FL Characterization'!P$4-'FL Characterization'!P$2)*VLOOKUP($A4,'FL Ratio'!$A$2:$B$9,2,FALSE)</f>
        <v>1.0597440611215985</v>
      </c>
      <c r="Q4" s="4">
        <f>('FL Characterization'!Q$4-'FL Characterization'!Q$2)*VLOOKUP($A4,'FL Ratio'!$A$2:$B$9,2,FALSE)</f>
        <v>0.95375610032366942</v>
      </c>
      <c r="R4" s="4">
        <f>('FL Characterization'!R$4-'FL Characterization'!R$2)*VLOOKUP($A4,'FL Ratio'!$A$2:$B$9,2,FALSE)</f>
        <v>0.94382890665068642</v>
      </c>
      <c r="S4" s="4">
        <f>('FL Characterization'!S$4-'FL Characterization'!S$2)*VLOOKUP($A4,'FL Ratio'!$A$2:$B$9,2,FALSE)</f>
        <v>0.7478055592829016</v>
      </c>
      <c r="T4" s="4">
        <f>('FL Characterization'!T$4-'FL Characterization'!T$2)*VLOOKUP($A4,'FL Ratio'!$A$2:$B$9,2,FALSE)</f>
        <v>0.61871976847276877</v>
      </c>
      <c r="U4" s="4">
        <f>('FL Characterization'!U$4-'FL Characterization'!U$2)*VLOOKUP($A4,'FL Ratio'!$A$2:$B$9,2,FALSE)</f>
        <v>0.73419278200310911</v>
      </c>
      <c r="V4" s="4">
        <f>('FL Characterization'!V$4-'FL Characterization'!V$2)*VLOOKUP($A4,'FL Ratio'!$A$2:$B$9,2,FALSE)</f>
        <v>0.74807019838601752</v>
      </c>
      <c r="W4" s="4">
        <f>('FL Characterization'!W$4-'FL Characterization'!W$2)*VLOOKUP($A4,'FL Ratio'!$A$2:$B$9,2,FALSE)</f>
        <v>0.85489403147305687</v>
      </c>
      <c r="X4" s="4">
        <f>('FL Characterization'!X$4-'FL Characterization'!X$2)*VLOOKUP($A4,'FL Ratio'!$A$2:$B$9,2,FALSE)</f>
        <v>0.41509611515573991</v>
      </c>
      <c r="Y4" s="4">
        <f>('FL Characterization'!Y$4-'FL Characterization'!Y$2)*VLOOKUP($A4,'FL Ratio'!$A$2:$B$9,2,FALSE)</f>
        <v>0.39854003468031662</v>
      </c>
    </row>
    <row r="5" spans="1:25" x14ac:dyDescent="0.3">
      <c r="A5">
        <v>4</v>
      </c>
      <c r="B5" s="4">
        <f>('FL Characterization'!B$4-'FL Characterization'!B$2)*VLOOKUP($A5,'FL Ratio'!$A$2:$B$9,2,FALSE)</f>
        <v>0.34958744838960709</v>
      </c>
      <c r="C5" s="4">
        <f>('FL Characterization'!C$4-'FL Characterization'!C$2)*VLOOKUP($A5,'FL Ratio'!$A$2:$B$9,2,FALSE)</f>
        <v>0.38485141570633835</v>
      </c>
      <c r="D5" s="4">
        <f>('FL Characterization'!D$4-'FL Characterization'!D$2)*VLOOKUP($A5,'FL Ratio'!$A$2:$B$9,2,FALSE)</f>
        <v>0.50092067404522345</v>
      </c>
      <c r="E5" s="4">
        <f>('FL Characterization'!E$4-'FL Characterization'!E$2)*VLOOKUP($A5,'FL Ratio'!$A$2:$B$9,2,FALSE)</f>
        <v>0.57428541077184359</v>
      </c>
      <c r="F5" s="4">
        <f>('FL Characterization'!F$4-'FL Characterization'!F$2)*VLOOKUP($A5,'FL Ratio'!$A$2:$B$9,2,FALSE)</f>
        <v>0.67522909207989223</v>
      </c>
      <c r="G5" s="4">
        <f>('FL Characterization'!G$4-'FL Characterization'!G$2)*VLOOKUP($A5,'FL Ratio'!$A$2:$B$9,2,FALSE)</f>
        <v>0.78929419330859452</v>
      </c>
      <c r="H5" s="4">
        <f>('FL Characterization'!H$4-'FL Characterization'!H$2)*VLOOKUP($A5,'FL Ratio'!$A$2:$B$9,2,FALSE)</f>
        <v>0.70358501061345735</v>
      </c>
      <c r="I5" s="4">
        <f>('FL Characterization'!I$4-'FL Characterization'!I$2)*VLOOKUP($A5,'FL Ratio'!$A$2:$B$9,2,FALSE)</f>
        <v>1.0058520827904143</v>
      </c>
      <c r="J5" s="4">
        <f>('FL Characterization'!J$4-'FL Characterization'!J$2)*VLOOKUP($A5,'FL Ratio'!$A$2:$B$9,2,FALSE)</f>
        <v>0.9227570180650807</v>
      </c>
      <c r="K5" s="4">
        <f>('FL Characterization'!K$4-'FL Characterization'!K$2)*VLOOKUP($A5,'FL Ratio'!$A$2:$B$9,2,FALSE)</f>
        <v>1.042200424968694</v>
      </c>
      <c r="L5" s="4">
        <f>('FL Characterization'!L$4-'FL Characterization'!L$2)*VLOOKUP($A5,'FL Ratio'!$A$2:$B$9,2,FALSE)</f>
        <v>1.0711033718922363</v>
      </c>
      <c r="M5" s="4">
        <f>('FL Characterization'!M$4-'FL Characterization'!M$2)*VLOOKUP($A5,'FL Ratio'!$A$2:$B$9,2,FALSE)</f>
        <v>0.99353668257711691</v>
      </c>
      <c r="N5" s="4">
        <f>('FL Characterization'!N$4-'FL Characterization'!N$2)*VLOOKUP($A5,'FL Ratio'!$A$2:$B$9,2,FALSE)</f>
        <v>0.9372581113586862</v>
      </c>
      <c r="O5" s="4">
        <f>('FL Characterization'!O$4-'FL Characterization'!O$2)*VLOOKUP($A5,'FL Ratio'!$A$2:$B$9,2,FALSE)</f>
        <v>0.86288161415856812</v>
      </c>
      <c r="P5" s="4">
        <f>('FL Characterization'!P$4-'FL Characterization'!P$2)*VLOOKUP($A5,'FL Ratio'!$A$2:$B$9,2,FALSE)</f>
        <v>0.79480804584119891</v>
      </c>
      <c r="Q5" s="4">
        <f>('FL Characterization'!Q$4-'FL Characterization'!Q$2)*VLOOKUP($A5,'FL Ratio'!$A$2:$B$9,2,FALSE)</f>
        <v>0.71531707524275212</v>
      </c>
      <c r="R5" s="4">
        <f>('FL Characterization'!R$4-'FL Characterization'!R$2)*VLOOKUP($A5,'FL Ratio'!$A$2:$B$9,2,FALSE)</f>
        <v>0.70787167998801481</v>
      </c>
      <c r="S5" s="4">
        <f>('FL Characterization'!S$4-'FL Characterization'!S$2)*VLOOKUP($A5,'FL Ratio'!$A$2:$B$9,2,FALSE)</f>
        <v>0.56085416946217614</v>
      </c>
      <c r="T5" s="4">
        <f>('FL Characterization'!T$4-'FL Characterization'!T$2)*VLOOKUP($A5,'FL Ratio'!$A$2:$B$9,2,FALSE)</f>
        <v>0.46403982635457663</v>
      </c>
      <c r="U5" s="4">
        <f>('FL Characterization'!U$4-'FL Characterization'!U$2)*VLOOKUP($A5,'FL Ratio'!$A$2:$B$9,2,FALSE)</f>
        <v>0.55064458650233183</v>
      </c>
      <c r="V5" s="4">
        <f>('FL Characterization'!V$4-'FL Characterization'!V$2)*VLOOKUP($A5,'FL Ratio'!$A$2:$B$9,2,FALSE)</f>
        <v>0.56105264878951322</v>
      </c>
      <c r="W5" s="4">
        <f>('FL Characterization'!W$4-'FL Characterization'!W$2)*VLOOKUP($A5,'FL Ratio'!$A$2:$B$9,2,FALSE)</f>
        <v>0.64117052360479265</v>
      </c>
      <c r="X5" s="4">
        <f>('FL Characterization'!X$4-'FL Characterization'!X$2)*VLOOKUP($A5,'FL Ratio'!$A$2:$B$9,2,FALSE)</f>
        <v>0.31132208636680492</v>
      </c>
      <c r="Y5" s="4">
        <f>('FL Characterization'!Y$4-'FL Characterization'!Y$2)*VLOOKUP($A5,'FL Ratio'!$A$2:$B$9,2,FALSE)</f>
        <v>0.29890502601023744</v>
      </c>
    </row>
    <row r="6" spans="1:25" x14ac:dyDescent="0.3">
      <c r="A6">
        <v>5</v>
      </c>
      <c r="B6" s="4">
        <f>('FL Characterization'!B$4-'FL Characterization'!B$2)*VLOOKUP($A6,'FL Ratio'!$A$2:$B$9,2,FALSE)</f>
        <v>0.34958744838960709</v>
      </c>
      <c r="C6" s="4">
        <f>('FL Characterization'!C$4-'FL Characterization'!C$2)*VLOOKUP($A6,'FL Ratio'!$A$2:$B$9,2,FALSE)</f>
        <v>0.38485141570633835</v>
      </c>
      <c r="D6" s="4">
        <f>('FL Characterization'!D$4-'FL Characterization'!D$2)*VLOOKUP($A6,'FL Ratio'!$A$2:$B$9,2,FALSE)</f>
        <v>0.50092067404522345</v>
      </c>
      <c r="E6" s="4">
        <f>('FL Characterization'!E$4-'FL Characterization'!E$2)*VLOOKUP($A6,'FL Ratio'!$A$2:$B$9,2,FALSE)</f>
        <v>0.57428541077184359</v>
      </c>
      <c r="F6" s="4">
        <f>('FL Characterization'!F$4-'FL Characterization'!F$2)*VLOOKUP($A6,'FL Ratio'!$A$2:$B$9,2,FALSE)</f>
        <v>0.67522909207989223</v>
      </c>
      <c r="G6" s="4">
        <f>('FL Characterization'!G$4-'FL Characterization'!G$2)*VLOOKUP($A6,'FL Ratio'!$A$2:$B$9,2,FALSE)</f>
        <v>0.78929419330859452</v>
      </c>
      <c r="H6" s="4">
        <f>('FL Characterization'!H$4-'FL Characterization'!H$2)*VLOOKUP($A6,'FL Ratio'!$A$2:$B$9,2,FALSE)</f>
        <v>0.70358501061345735</v>
      </c>
      <c r="I6" s="4">
        <f>('FL Characterization'!I$4-'FL Characterization'!I$2)*VLOOKUP($A6,'FL Ratio'!$A$2:$B$9,2,FALSE)</f>
        <v>1.0058520827904143</v>
      </c>
      <c r="J6" s="4">
        <f>('FL Characterization'!J$4-'FL Characterization'!J$2)*VLOOKUP($A6,'FL Ratio'!$A$2:$B$9,2,FALSE)</f>
        <v>0.9227570180650807</v>
      </c>
      <c r="K6" s="4">
        <f>('FL Characterization'!K$4-'FL Characterization'!K$2)*VLOOKUP($A6,'FL Ratio'!$A$2:$B$9,2,FALSE)</f>
        <v>1.042200424968694</v>
      </c>
      <c r="L6" s="4">
        <f>('FL Characterization'!L$4-'FL Characterization'!L$2)*VLOOKUP($A6,'FL Ratio'!$A$2:$B$9,2,FALSE)</f>
        <v>1.0711033718922363</v>
      </c>
      <c r="M6" s="4">
        <f>('FL Characterization'!M$4-'FL Characterization'!M$2)*VLOOKUP($A6,'FL Ratio'!$A$2:$B$9,2,FALSE)</f>
        <v>0.99353668257711691</v>
      </c>
      <c r="N6" s="4">
        <f>('FL Characterization'!N$4-'FL Characterization'!N$2)*VLOOKUP($A6,'FL Ratio'!$A$2:$B$9,2,FALSE)</f>
        <v>0.9372581113586862</v>
      </c>
      <c r="O6" s="4">
        <f>('FL Characterization'!O$4-'FL Characterization'!O$2)*VLOOKUP($A6,'FL Ratio'!$A$2:$B$9,2,FALSE)</f>
        <v>0.86288161415856812</v>
      </c>
      <c r="P6" s="4">
        <f>('FL Characterization'!P$4-'FL Characterization'!P$2)*VLOOKUP($A6,'FL Ratio'!$A$2:$B$9,2,FALSE)</f>
        <v>0.79480804584119891</v>
      </c>
      <c r="Q6" s="4">
        <f>('FL Characterization'!Q$4-'FL Characterization'!Q$2)*VLOOKUP($A6,'FL Ratio'!$A$2:$B$9,2,FALSE)</f>
        <v>0.71531707524275212</v>
      </c>
      <c r="R6" s="4">
        <f>('FL Characterization'!R$4-'FL Characterization'!R$2)*VLOOKUP($A6,'FL Ratio'!$A$2:$B$9,2,FALSE)</f>
        <v>0.70787167998801481</v>
      </c>
      <c r="S6" s="4">
        <f>('FL Characterization'!S$4-'FL Characterization'!S$2)*VLOOKUP($A6,'FL Ratio'!$A$2:$B$9,2,FALSE)</f>
        <v>0.56085416946217614</v>
      </c>
      <c r="T6" s="4">
        <f>('FL Characterization'!T$4-'FL Characterization'!T$2)*VLOOKUP($A6,'FL Ratio'!$A$2:$B$9,2,FALSE)</f>
        <v>0.46403982635457663</v>
      </c>
      <c r="U6" s="4">
        <f>('FL Characterization'!U$4-'FL Characterization'!U$2)*VLOOKUP($A6,'FL Ratio'!$A$2:$B$9,2,FALSE)</f>
        <v>0.55064458650233183</v>
      </c>
      <c r="V6" s="4">
        <f>('FL Characterization'!V$4-'FL Characterization'!V$2)*VLOOKUP($A6,'FL Ratio'!$A$2:$B$9,2,FALSE)</f>
        <v>0.56105264878951322</v>
      </c>
      <c r="W6" s="4">
        <f>('FL Characterization'!W$4-'FL Characterization'!W$2)*VLOOKUP($A6,'FL Ratio'!$A$2:$B$9,2,FALSE)</f>
        <v>0.64117052360479265</v>
      </c>
      <c r="X6" s="4">
        <f>('FL Characterization'!X$4-'FL Characterization'!X$2)*VLOOKUP($A6,'FL Ratio'!$A$2:$B$9,2,FALSE)</f>
        <v>0.31132208636680492</v>
      </c>
      <c r="Y6" s="4">
        <f>('FL Characterization'!Y$4-'FL Characterization'!Y$2)*VLOOKUP($A6,'FL Ratio'!$A$2:$B$9,2,FALSE)</f>
        <v>0.29890502601023744</v>
      </c>
    </row>
    <row r="7" spans="1:25" x14ac:dyDescent="0.3">
      <c r="A7">
        <v>6</v>
      </c>
      <c r="B7" s="4">
        <f>('FL Characterization'!B$4-'FL Characterization'!B$2)*VLOOKUP($A7,'FL Ratio'!$A$2:$B$9,2,FALSE)</f>
        <v>0.34958744838960709</v>
      </c>
      <c r="C7" s="4">
        <f>('FL Characterization'!C$4-'FL Characterization'!C$2)*VLOOKUP($A7,'FL Ratio'!$A$2:$B$9,2,FALSE)</f>
        <v>0.38485141570633835</v>
      </c>
      <c r="D7" s="4">
        <f>('FL Characterization'!D$4-'FL Characterization'!D$2)*VLOOKUP($A7,'FL Ratio'!$A$2:$B$9,2,FALSE)</f>
        <v>0.50092067404522345</v>
      </c>
      <c r="E7" s="4">
        <f>('FL Characterization'!E$4-'FL Characterization'!E$2)*VLOOKUP($A7,'FL Ratio'!$A$2:$B$9,2,FALSE)</f>
        <v>0.57428541077184359</v>
      </c>
      <c r="F7" s="4">
        <f>('FL Characterization'!F$4-'FL Characterization'!F$2)*VLOOKUP($A7,'FL Ratio'!$A$2:$B$9,2,FALSE)</f>
        <v>0.67522909207989223</v>
      </c>
      <c r="G7" s="4">
        <f>('FL Characterization'!G$4-'FL Characterization'!G$2)*VLOOKUP($A7,'FL Ratio'!$A$2:$B$9,2,FALSE)</f>
        <v>0.78929419330859452</v>
      </c>
      <c r="H7" s="4">
        <f>('FL Characterization'!H$4-'FL Characterization'!H$2)*VLOOKUP($A7,'FL Ratio'!$A$2:$B$9,2,FALSE)</f>
        <v>0.70358501061345735</v>
      </c>
      <c r="I7" s="4">
        <f>('FL Characterization'!I$4-'FL Characterization'!I$2)*VLOOKUP($A7,'FL Ratio'!$A$2:$B$9,2,FALSE)</f>
        <v>1.0058520827904143</v>
      </c>
      <c r="J7" s="4">
        <f>('FL Characterization'!J$4-'FL Characterization'!J$2)*VLOOKUP($A7,'FL Ratio'!$A$2:$B$9,2,FALSE)</f>
        <v>0.9227570180650807</v>
      </c>
      <c r="K7" s="4">
        <f>('FL Characterization'!K$4-'FL Characterization'!K$2)*VLOOKUP($A7,'FL Ratio'!$A$2:$B$9,2,FALSE)</f>
        <v>1.042200424968694</v>
      </c>
      <c r="L7" s="4">
        <f>('FL Characterization'!L$4-'FL Characterization'!L$2)*VLOOKUP($A7,'FL Ratio'!$A$2:$B$9,2,FALSE)</f>
        <v>1.0711033718922363</v>
      </c>
      <c r="M7" s="4">
        <f>('FL Characterization'!M$4-'FL Characterization'!M$2)*VLOOKUP($A7,'FL Ratio'!$A$2:$B$9,2,FALSE)</f>
        <v>0.99353668257711691</v>
      </c>
      <c r="N7" s="4">
        <f>('FL Characterization'!N$4-'FL Characterization'!N$2)*VLOOKUP($A7,'FL Ratio'!$A$2:$B$9,2,FALSE)</f>
        <v>0.9372581113586862</v>
      </c>
      <c r="O7" s="4">
        <f>('FL Characterization'!O$4-'FL Characterization'!O$2)*VLOOKUP($A7,'FL Ratio'!$A$2:$B$9,2,FALSE)</f>
        <v>0.86288161415856812</v>
      </c>
      <c r="P7" s="4">
        <f>('FL Characterization'!P$4-'FL Characterization'!P$2)*VLOOKUP($A7,'FL Ratio'!$A$2:$B$9,2,FALSE)</f>
        <v>0.79480804584119891</v>
      </c>
      <c r="Q7" s="4">
        <f>('FL Characterization'!Q$4-'FL Characterization'!Q$2)*VLOOKUP($A7,'FL Ratio'!$A$2:$B$9,2,FALSE)</f>
        <v>0.71531707524275212</v>
      </c>
      <c r="R7" s="4">
        <f>('FL Characterization'!R$4-'FL Characterization'!R$2)*VLOOKUP($A7,'FL Ratio'!$A$2:$B$9,2,FALSE)</f>
        <v>0.70787167998801481</v>
      </c>
      <c r="S7" s="4">
        <f>('FL Characterization'!S$4-'FL Characterization'!S$2)*VLOOKUP($A7,'FL Ratio'!$A$2:$B$9,2,FALSE)</f>
        <v>0.56085416946217614</v>
      </c>
      <c r="T7" s="4">
        <f>('FL Characterization'!T$4-'FL Characterization'!T$2)*VLOOKUP($A7,'FL Ratio'!$A$2:$B$9,2,FALSE)</f>
        <v>0.46403982635457663</v>
      </c>
      <c r="U7" s="4">
        <f>('FL Characterization'!U$4-'FL Characterization'!U$2)*VLOOKUP($A7,'FL Ratio'!$A$2:$B$9,2,FALSE)</f>
        <v>0.55064458650233183</v>
      </c>
      <c r="V7" s="4">
        <f>('FL Characterization'!V$4-'FL Characterization'!V$2)*VLOOKUP($A7,'FL Ratio'!$A$2:$B$9,2,FALSE)</f>
        <v>0.56105264878951322</v>
      </c>
      <c r="W7" s="4">
        <f>('FL Characterization'!W$4-'FL Characterization'!W$2)*VLOOKUP($A7,'FL Ratio'!$A$2:$B$9,2,FALSE)</f>
        <v>0.64117052360479265</v>
      </c>
      <c r="X7" s="4">
        <f>('FL Characterization'!X$4-'FL Characterization'!X$2)*VLOOKUP($A7,'FL Ratio'!$A$2:$B$9,2,FALSE)</f>
        <v>0.31132208636680492</v>
      </c>
      <c r="Y7" s="4">
        <f>('FL Characterization'!Y$4-'FL Characterization'!Y$2)*VLOOKUP($A7,'FL Ratio'!$A$2:$B$9,2,FALSE)</f>
        <v>0.29890502601023744</v>
      </c>
    </row>
    <row r="8" spans="1:25" x14ac:dyDescent="0.3">
      <c r="A8">
        <v>7</v>
      </c>
      <c r="B8" s="4">
        <f>('FL Characterization'!B$4-'FL Characterization'!B$2)*VLOOKUP($A8,'FL Ratio'!$A$2:$B$9,2,FALSE)</f>
        <v>0.34958744838960709</v>
      </c>
      <c r="C8" s="4">
        <f>('FL Characterization'!C$4-'FL Characterization'!C$2)*VLOOKUP($A8,'FL Ratio'!$A$2:$B$9,2,FALSE)</f>
        <v>0.38485141570633835</v>
      </c>
      <c r="D8" s="4">
        <f>('FL Characterization'!D$4-'FL Characterization'!D$2)*VLOOKUP($A8,'FL Ratio'!$A$2:$B$9,2,FALSE)</f>
        <v>0.50092067404522345</v>
      </c>
      <c r="E8" s="4">
        <f>('FL Characterization'!E$4-'FL Characterization'!E$2)*VLOOKUP($A8,'FL Ratio'!$A$2:$B$9,2,FALSE)</f>
        <v>0.57428541077184359</v>
      </c>
      <c r="F8" s="4">
        <f>('FL Characterization'!F$4-'FL Characterization'!F$2)*VLOOKUP($A8,'FL Ratio'!$A$2:$B$9,2,FALSE)</f>
        <v>0.67522909207989223</v>
      </c>
      <c r="G8" s="4">
        <f>('FL Characterization'!G$4-'FL Characterization'!G$2)*VLOOKUP($A8,'FL Ratio'!$A$2:$B$9,2,FALSE)</f>
        <v>0.78929419330859452</v>
      </c>
      <c r="H8" s="4">
        <f>('FL Characterization'!H$4-'FL Characterization'!H$2)*VLOOKUP($A8,'FL Ratio'!$A$2:$B$9,2,FALSE)</f>
        <v>0.70358501061345735</v>
      </c>
      <c r="I8" s="4">
        <f>('FL Characterization'!I$4-'FL Characterization'!I$2)*VLOOKUP($A8,'FL Ratio'!$A$2:$B$9,2,FALSE)</f>
        <v>1.0058520827904143</v>
      </c>
      <c r="J8" s="4">
        <f>('FL Characterization'!J$4-'FL Characterization'!J$2)*VLOOKUP($A8,'FL Ratio'!$A$2:$B$9,2,FALSE)</f>
        <v>0.9227570180650807</v>
      </c>
      <c r="K8" s="4">
        <f>('FL Characterization'!K$4-'FL Characterization'!K$2)*VLOOKUP($A8,'FL Ratio'!$A$2:$B$9,2,FALSE)</f>
        <v>1.042200424968694</v>
      </c>
      <c r="L8" s="4">
        <f>('FL Characterization'!L$4-'FL Characterization'!L$2)*VLOOKUP($A8,'FL Ratio'!$A$2:$B$9,2,FALSE)</f>
        <v>1.0711033718922363</v>
      </c>
      <c r="M8" s="4">
        <f>('FL Characterization'!M$4-'FL Characterization'!M$2)*VLOOKUP($A8,'FL Ratio'!$A$2:$B$9,2,FALSE)</f>
        <v>0.99353668257711691</v>
      </c>
      <c r="N8" s="4">
        <f>('FL Characterization'!N$4-'FL Characterization'!N$2)*VLOOKUP($A8,'FL Ratio'!$A$2:$B$9,2,FALSE)</f>
        <v>0.9372581113586862</v>
      </c>
      <c r="O8" s="4">
        <f>('FL Characterization'!O$4-'FL Characterization'!O$2)*VLOOKUP($A8,'FL Ratio'!$A$2:$B$9,2,FALSE)</f>
        <v>0.86288161415856812</v>
      </c>
      <c r="P8" s="4">
        <f>('FL Characterization'!P$4-'FL Characterization'!P$2)*VLOOKUP($A8,'FL Ratio'!$A$2:$B$9,2,FALSE)</f>
        <v>0.79480804584119891</v>
      </c>
      <c r="Q8" s="4">
        <f>('FL Characterization'!Q$4-'FL Characterization'!Q$2)*VLOOKUP($A8,'FL Ratio'!$A$2:$B$9,2,FALSE)</f>
        <v>0.71531707524275212</v>
      </c>
      <c r="R8" s="4">
        <f>('FL Characterization'!R$4-'FL Characterization'!R$2)*VLOOKUP($A8,'FL Ratio'!$A$2:$B$9,2,FALSE)</f>
        <v>0.70787167998801481</v>
      </c>
      <c r="S8" s="4">
        <f>('FL Characterization'!S$4-'FL Characterization'!S$2)*VLOOKUP($A8,'FL Ratio'!$A$2:$B$9,2,FALSE)</f>
        <v>0.56085416946217614</v>
      </c>
      <c r="T8" s="4">
        <f>('FL Characterization'!T$4-'FL Characterization'!T$2)*VLOOKUP($A8,'FL Ratio'!$A$2:$B$9,2,FALSE)</f>
        <v>0.46403982635457663</v>
      </c>
      <c r="U8" s="4">
        <f>('FL Characterization'!U$4-'FL Characterization'!U$2)*VLOOKUP($A8,'FL Ratio'!$A$2:$B$9,2,FALSE)</f>
        <v>0.55064458650233183</v>
      </c>
      <c r="V8" s="4">
        <f>('FL Characterization'!V$4-'FL Characterization'!V$2)*VLOOKUP($A8,'FL Ratio'!$A$2:$B$9,2,FALSE)</f>
        <v>0.56105264878951322</v>
      </c>
      <c r="W8" s="4">
        <f>('FL Characterization'!W$4-'FL Characterization'!W$2)*VLOOKUP($A8,'FL Ratio'!$A$2:$B$9,2,FALSE)</f>
        <v>0.64117052360479265</v>
      </c>
      <c r="X8" s="4">
        <f>('FL Characterization'!X$4-'FL Characterization'!X$2)*VLOOKUP($A8,'FL Ratio'!$A$2:$B$9,2,FALSE)</f>
        <v>0.31132208636680492</v>
      </c>
      <c r="Y8" s="4">
        <f>('FL Characterization'!Y$4-'FL Characterization'!Y$2)*VLOOKUP($A8,'FL Ratio'!$A$2:$B$9,2,FALSE)</f>
        <v>0.29890502601023744</v>
      </c>
    </row>
    <row r="9" spans="1:25" x14ac:dyDescent="0.3">
      <c r="A9">
        <v>8</v>
      </c>
      <c r="B9" s="4">
        <f>('FL Characterization'!B$4-'FL Characterization'!B$2)*VLOOKUP($A9,'FL Ratio'!$A$2:$B$9,2,FALSE)</f>
        <v>0.34958744838960709</v>
      </c>
      <c r="C9" s="4">
        <f>('FL Characterization'!C$4-'FL Characterization'!C$2)*VLOOKUP($A9,'FL Ratio'!$A$2:$B$9,2,FALSE)</f>
        <v>0.38485141570633835</v>
      </c>
      <c r="D9" s="4">
        <f>('FL Characterization'!D$4-'FL Characterization'!D$2)*VLOOKUP($A9,'FL Ratio'!$A$2:$B$9,2,FALSE)</f>
        <v>0.50092067404522345</v>
      </c>
      <c r="E9" s="4">
        <f>('FL Characterization'!E$4-'FL Characterization'!E$2)*VLOOKUP($A9,'FL Ratio'!$A$2:$B$9,2,FALSE)</f>
        <v>0.57428541077184359</v>
      </c>
      <c r="F9" s="4">
        <f>('FL Characterization'!F$4-'FL Characterization'!F$2)*VLOOKUP($A9,'FL Ratio'!$A$2:$B$9,2,FALSE)</f>
        <v>0.67522909207989223</v>
      </c>
      <c r="G9" s="4">
        <f>('FL Characterization'!G$4-'FL Characterization'!G$2)*VLOOKUP($A9,'FL Ratio'!$A$2:$B$9,2,FALSE)</f>
        <v>0.78929419330859452</v>
      </c>
      <c r="H9" s="4">
        <f>('FL Characterization'!H$4-'FL Characterization'!H$2)*VLOOKUP($A9,'FL Ratio'!$A$2:$B$9,2,FALSE)</f>
        <v>0.70358501061345735</v>
      </c>
      <c r="I9" s="4">
        <f>('FL Characterization'!I$4-'FL Characterization'!I$2)*VLOOKUP($A9,'FL Ratio'!$A$2:$B$9,2,FALSE)</f>
        <v>1.0058520827904143</v>
      </c>
      <c r="J9" s="4">
        <f>('FL Characterization'!J$4-'FL Characterization'!J$2)*VLOOKUP($A9,'FL Ratio'!$A$2:$B$9,2,FALSE)</f>
        <v>0.9227570180650807</v>
      </c>
      <c r="K9" s="4">
        <f>('FL Characterization'!K$4-'FL Characterization'!K$2)*VLOOKUP($A9,'FL Ratio'!$A$2:$B$9,2,FALSE)</f>
        <v>1.042200424968694</v>
      </c>
      <c r="L9" s="4">
        <f>('FL Characterization'!L$4-'FL Characterization'!L$2)*VLOOKUP($A9,'FL Ratio'!$A$2:$B$9,2,FALSE)</f>
        <v>1.0711033718922363</v>
      </c>
      <c r="M9" s="4">
        <f>('FL Characterization'!M$4-'FL Characterization'!M$2)*VLOOKUP($A9,'FL Ratio'!$A$2:$B$9,2,FALSE)</f>
        <v>0.99353668257711691</v>
      </c>
      <c r="N9" s="4">
        <f>('FL Characterization'!N$4-'FL Characterization'!N$2)*VLOOKUP($A9,'FL Ratio'!$A$2:$B$9,2,FALSE)</f>
        <v>0.9372581113586862</v>
      </c>
      <c r="O9" s="4">
        <f>('FL Characterization'!O$4-'FL Characterization'!O$2)*VLOOKUP($A9,'FL Ratio'!$A$2:$B$9,2,FALSE)</f>
        <v>0.86288161415856812</v>
      </c>
      <c r="P9" s="4">
        <f>('FL Characterization'!P$4-'FL Characterization'!P$2)*VLOOKUP($A9,'FL Ratio'!$A$2:$B$9,2,FALSE)</f>
        <v>0.79480804584119891</v>
      </c>
      <c r="Q9" s="4">
        <f>('FL Characterization'!Q$4-'FL Characterization'!Q$2)*VLOOKUP($A9,'FL Ratio'!$A$2:$B$9,2,FALSE)</f>
        <v>0.71531707524275212</v>
      </c>
      <c r="R9" s="4">
        <f>('FL Characterization'!R$4-'FL Characterization'!R$2)*VLOOKUP($A9,'FL Ratio'!$A$2:$B$9,2,FALSE)</f>
        <v>0.70787167998801481</v>
      </c>
      <c r="S9" s="4">
        <f>('FL Characterization'!S$4-'FL Characterization'!S$2)*VLOOKUP($A9,'FL Ratio'!$A$2:$B$9,2,FALSE)</f>
        <v>0.56085416946217614</v>
      </c>
      <c r="T9" s="4">
        <f>('FL Characterization'!T$4-'FL Characterization'!T$2)*VLOOKUP($A9,'FL Ratio'!$A$2:$B$9,2,FALSE)</f>
        <v>0.46403982635457663</v>
      </c>
      <c r="U9" s="4">
        <f>('FL Characterization'!U$4-'FL Characterization'!U$2)*VLOOKUP($A9,'FL Ratio'!$A$2:$B$9,2,FALSE)</f>
        <v>0.55064458650233183</v>
      </c>
      <c r="V9" s="4">
        <f>('FL Characterization'!V$4-'FL Characterization'!V$2)*VLOOKUP($A9,'FL Ratio'!$A$2:$B$9,2,FALSE)</f>
        <v>0.56105264878951322</v>
      </c>
      <c r="W9" s="4">
        <f>('FL Characterization'!W$4-'FL Characterization'!W$2)*VLOOKUP($A9,'FL Ratio'!$A$2:$B$9,2,FALSE)</f>
        <v>0.64117052360479265</v>
      </c>
      <c r="X9" s="4">
        <f>('FL Characterization'!X$4-'FL Characterization'!X$2)*VLOOKUP($A9,'FL Ratio'!$A$2:$B$9,2,FALSE)</f>
        <v>0.31132208636680492</v>
      </c>
      <c r="Y9" s="4">
        <f>('FL Characterization'!Y$4-'FL Characterization'!Y$2)*VLOOKUP($A9,'FL Ratio'!$A$2:$B$9,2,FALSE)</f>
        <v>0.29890502601023744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1.9383684746094287</v>
      </c>
      <c r="C2" s="4">
        <f>('FL Characterization'!C$2-'FL Characterization'!C$3)*VLOOKUP($A2,'FL Ratio'!$A$2:$B$9,2,FALSE)</f>
        <v>2.0513564624153879</v>
      </c>
      <c r="D2" s="4">
        <f>('FL Characterization'!D$2-'FL Characterization'!D$3)*VLOOKUP($A2,'FL Ratio'!$A$2:$B$9,2,FALSE)</f>
        <v>2.1661840147186164</v>
      </c>
      <c r="E2" s="4">
        <f>('FL Characterization'!E$2-'FL Characterization'!E$3)*VLOOKUP($A2,'FL Ratio'!$A$2:$B$9,2,FALSE)</f>
        <v>2.2646491249145551</v>
      </c>
      <c r="F2" s="4">
        <f>('FL Characterization'!F$2-'FL Characterization'!F$3)*VLOOKUP($A2,'FL Ratio'!$A$2:$B$9,2,FALSE)</f>
        <v>2.2903546182842907</v>
      </c>
      <c r="G2" s="4">
        <f>('FL Characterization'!G$2-'FL Characterization'!G$3)*VLOOKUP($A2,'FL Ratio'!$A$2:$B$9,2,FALSE)</f>
        <v>2.3958391193250725</v>
      </c>
      <c r="H2" s="4">
        <f>('FL Characterization'!H$2-'FL Characterization'!H$3)*VLOOKUP($A2,'FL Ratio'!$A$2:$B$9,2,FALSE)</f>
        <v>2.3835914925406221</v>
      </c>
      <c r="I2" s="4">
        <f>('FL Characterization'!I$2-'FL Characterization'!I$3)*VLOOKUP($A2,'FL Ratio'!$A$2:$B$9,2,FALSE)</f>
        <v>2.2530501866633514</v>
      </c>
      <c r="J2" s="4">
        <f>('FL Characterization'!J$2-'FL Characterization'!J$3)*VLOOKUP($A2,'FL Ratio'!$A$2:$B$9,2,FALSE)</f>
        <v>2.041355040701287</v>
      </c>
      <c r="K2" s="4">
        <f>('FL Characterization'!K$2-'FL Characterization'!K$3)*VLOOKUP($A2,'FL Ratio'!$A$2:$B$9,2,FALSE)</f>
        <v>2.9976720084435229</v>
      </c>
      <c r="L2" s="4">
        <f>('FL Characterization'!L$2-'FL Characterization'!L$3)*VLOOKUP($A2,'FL Ratio'!$A$2:$B$9,2,FALSE)</f>
        <v>2.9273473940966013</v>
      </c>
      <c r="M2" s="4">
        <f>('FL Characterization'!M$2-'FL Characterization'!M$3)*VLOOKUP($A2,'FL Ratio'!$A$2:$B$9,2,FALSE)</f>
        <v>2.6955622674406747</v>
      </c>
      <c r="N2" s="4">
        <f>('FL Characterization'!N$2-'FL Characterization'!N$3)*VLOOKUP($A2,'FL Ratio'!$A$2:$B$9,2,FALSE)</f>
        <v>2.6300640894194829</v>
      </c>
      <c r="O2" s="4">
        <f>('FL Characterization'!O$2-'FL Characterization'!O$3)*VLOOKUP($A2,'FL Ratio'!$A$2:$B$9,2,FALSE)</f>
        <v>2.6408739513205415</v>
      </c>
      <c r="P2" s="4">
        <f>('FL Characterization'!P$2-'FL Characterization'!P$3)*VLOOKUP($A2,'FL Ratio'!$A$2:$B$9,2,FALSE)</f>
        <v>2.5157593607102151</v>
      </c>
      <c r="Q2" s="4">
        <f>('FL Characterization'!Q$2-'FL Characterization'!Q$3)*VLOOKUP($A2,'FL Ratio'!$A$2:$B$9,2,FALSE)</f>
        <v>2.3060683718583328</v>
      </c>
      <c r="R2" s="4">
        <f>('FL Characterization'!R$2-'FL Characterization'!R$3)*VLOOKUP($A2,'FL Ratio'!$A$2:$B$9,2,FALSE)</f>
        <v>2.0725308179707977</v>
      </c>
      <c r="S2" s="4">
        <f>('FL Characterization'!S$2-'FL Characterization'!S$3)*VLOOKUP($A2,'FL Ratio'!$A$2:$B$9,2,FALSE)</f>
        <v>1.9981833665258997</v>
      </c>
      <c r="T2" s="4">
        <f>('FL Characterization'!T$2-'FL Characterization'!T$3)*VLOOKUP($A2,'FL Ratio'!$A$2:$B$9,2,FALSE)</f>
        <v>1.256049797776245</v>
      </c>
      <c r="U2" s="4">
        <f>('FL Characterization'!U$2-'FL Characterization'!U$3)*VLOOKUP($A2,'FL Ratio'!$A$2:$B$9,2,FALSE)</f>
        <v>1.3432306320691978</v>
      </c>
      <c r="V2" s="4">
        <f>('FL Characterization'!V$2-'FL Characterization'!V$3)*VLOOKUP($A2,'FL Ratio'!$A$2:$B$9,2,FALSE)</f>
        <v>1.4685824296804872</v>
      </c>
      <c r="W2" s="4">
        <f>('FL Characterization'!W$2-'FL Characterization'!W$3)*VLOOKUP($A2,'FL Ratio'!$A$2:$B$9,2,FALSE)</f>
        <v>1.5036261333534666</v>
      </c>
      <c r="X2" s="4">
        <f>('FL Characterization'!X$2-'FL Characterization'!X$3)*VLOOKUP($A2,'FL Ratio'!$A$2:$B$9,2,FALSE)</f>
        <v>1.5681803243300076</v>
      </c>
      <c r="Y2" s="4">
        <f>('FL Characterization'!Y$2-'FL Characterization'!Y$3)*VLOOKUP($A2,'FL Ratio'!$A$2:$B$9,2,FALSE)</f>
        <v>1.7309817823383367</v>
      </c>
    </row>
    <row r="3" spans="1:25" x14ac:dyDescent="0.3">
      <c r="A3">
        <v>2</v>
      </c>
      <c r="B3" s="4">
        <f>('FL Characterization'!B$2-'FL Characterization'!B$3)*VLOOKUP($A3,'FL Ratio'!$A$2:$B$9,2,FALSE)</f>
        <v>1.6153070621745238</v>
      </c>
      <c r="C3" s="4">
        <f>('FL Characterization'!C$2-'FL Characterization'!C$3)*VLOOKUP($A3,'FL Ratio'!$A$2:$B$9,2,FALSE)</f>
        <v>1.7094637186794899</v>
      </c>
      <c r="D3" s="4">
        <f>('FL Characterization'!D$2-'FL Characterization'!D$3)*VLOOKUP($A3,'FL Ratio'!$A$2:$B$9,2,FALSE)</f>
        <v>1.8051533455988467</v>
      </c>
      <c r="E3" s="4">
        <f>('FL Characterization'!E$2-'FL Characterization'!E$3)*VLOOKUP($A3,'FL Ratio'!$A$2:$B$9,2,FALSE)</f>
        <v>1.8872076040954622</v>
      </c>
      <c r="F3" s="4">
        <f>('FL Characterization'!F$2-'FL Characterization'!F$3)*VLOOKUP($A3,'FL Ratio'!$A$2:$B$9,2,FALSE)</f>
        <v>1.9086288485702421</v>
      </c>
      <c r="G3" s="4">
        <f>('FL Characterization'!G$2-'FL Characterization'!G$3)*VLOOKUP($A3,'FL Ratio'!$A$2:$B$9,2,FALSE)</f>
        <v>1.9965325994375602</v>
      </c>
      <c r="H3" s="4">
        <f>('FL Characterization'!H$2-'FL Characterization'!H$3)*VLOOKUP($A3,'FL Ratio'!$A$2:$B$9,2,FALSE)</f>
        <v>1.9863262437838518</v>
      </c>
      <c r="I3" s="4">
        <f>('FL Characterization'!I$2-'FL Characterization'!I$3)*VLOOKUP($A3,'FL Ratio'!$A$2:$B$9,2,FALSE)</f>
        <v>1.8775418222194595</v>
      </c>
      <c r="J3" s="4">
        <f>('FL Characterization'!J$2-'FL Characterization'!J$3)*VLOOKUP($A3,'FL Ratio'!$A$2:$B$9,2,FALSE)</f>
        <v>1.7011292005844059</v>
      </c>
      <c r="K3" s="4">
        <f>('FL Characterization'!K$2-'FL Characterization'!K$3)*VLOOKUP($A3,'FL Ratio'!$A$2:$B$9,2,FALSE)</f>
        <v>2.4980600070362691</v>
      </c>
      <c r="L3" s="4">
        <f>('FL Characterization'!L$2-'FL Characterization'!L$3)*VLOOKUP($A3,'FL Ratio'!$A$2:$B$9,2,FALSE)</f>
        <v>2.4394561617471675</v>
      </c>
      <c r="M3" s="4">
        <f>('FL Characterization'!M$2-'FL Characterization'!M$3)*VLOOKUP($A3,'FL Ratio'!$A$2:$B$9,2,FALSE)</f>
        <v>2.2463018895338953</v>
      </c>
      <c r="N3" s="4">
        <f>('FL Characterization'!N$2-'FL Characterization'!N$3)*VLOOKUP($A3,'FL Ratio'!$A$2:$B$9,2,FALSE)</f>
        <v>2.1917200745162355</v>
      </c>
      <c r="O3" s="4">
        <f>('FL Characterization'!O$2-'FL Characterization'!O$3)*VLOOKUP($A3,'FL Ratio'!$A$2:$B$9,2,FALSE)</f>
        <v>2.2007282927671175</v>
      </c>
      <c r="P3" s="4">
        <f>('FL Characterization'!P$2-'FL Characterization'!P$3)*VLOOKUP($A3,'FL Ratio'!$A$2:$B$9,2,FALSE)</f>
        <v>2.0964661339251789</v>
      </c>
      <c r="Q3" s="4">
        <f>('FL Characterization'!Q$2-'FL Characterization'!Q$3)*VLOOKUP($A3,'FL Ratio'!$A$2:$B$9,2,FALSE)</f>
        <v>1.9217236432152771</v>
      </c>
      <c r="R3" s="4">
        <f>('FL Characterization'!R$2-'FL Characterization'!R$3)*VLOOKUP($A3,'FL Ratio'!$A$2:$B$9,2,FALSE)</f>
        <v>1.7271090149756647</v>
      </c>
      <c r="S3" s="4">
        <f>('FL Characterization'!S$2-'FL Characterization'!S$3)*VLOOKUP($A3,'FL Ratio'!$A$2:$B$9,2,FALSE)</f>
        <v>1.6651528054382496</v>
      </c>
      <c r="T3" s="4">
        <f>('FL Characterization'!T$2-'FL Characterization'!T$3)*VLOOKUP($A3,'FL Ratio'!$A$2:$B$9,2,FALSE)</f>
        <v>1.0467081648135372</v>
      </c>
      <c r="U3" s="4">
        <f>('FL Characterization'!U$2-'FL Characterization'!U$3)*VLOOKUP($A3,'FL Ratio'!$A$2:$B$9,2,FALSE)</f>
        <v>1.1193588600576647</v>
      </c>
      <c r="V3" s="4">
        <f>('FL Characterization'!V$2-'FL Characterization'!V$3)*VLOOKUP($A3,'FL Ratio'!$A$2:$B$9,2,FALSE)</f>
        <v>1.2238186914004059</v>
      </c>
      <c r="W3" s="4">
        <f>('FL Characterization'!W$2-'FL Characterization'!W$3)*VLOOKUP($A3,'FL Ratio'!$A$2:$B$9,2,FALSE)</f>
        <v>1.2530217777945554</v>
      </c>
      <c r="X3" s="4">
        <f>('FL Characterization'!X$2-'FL Characterization'!X$3)*VLOOKUP($A3,'FL Ratio'!$A$2:$B$9,2,FALSE)</f>
        <v>1.3068169369416729</v>
      </c>
      <c r="Y3" s="4">
        <f>('FL Characterization'!Y$2-'FL Characterization'!Y$3)*VLOOKUP($A3,'FL Ratio'!$A$2:$B$9,2,FALSE)</f>
        <v>1.4424848186152803</v>
      </c>
    </row>
    <row r="4" spans="1:25" x14ac:dyDescent="0.3">
      <c r="A4">
        <v>3</v>
      </c>
      <c r="B4" s="4">
        <f>('FL Characterization'!B$2-'FL Characterization'!B$3)*VLOOKUP($A4,'FL Ratio'!$A$2:$B$9,2,FALSE)</f>
        <v>1.2922456497396191</v>
      </c>
      <c r="C4" s="4">
        <f>('FL Characterization'!C$2-'FL Characterization'!C$3)*VLOOKUP($A4,'FL Ratio'!$A$2:$B$9,2,FALSE)</f>
        <v>1.367570974943592</v>
      </c>
      <c r="D4" s="4">
        <f>('FL Characterization'!D$2-'FL Characterization'!D$3)*VLOOKUP($A4,'FL Ratio'!$A$2:$B$9,2,FALSE)</f>
        <v>1.4441226764790773</v>
      </c>
      <c r="E4" s="4">
        <f>('FL Characterization'!E$2-'FL Characterization'!E$3)*VLOOKUP($A4,'FL Ratio'!$A$2:$B$9,2,FALSE)</f>
        <v>1.5097660832763697</v>
      </c>
      <c r="F4" s="4">
        <f>('FL Characterization'!F$2-'FL Characterization'!F$3)*VLOOKUP($A4,'FL Ratio'!$A$2:$B$9,2,FALSE)</f>
        <v>1.5269030788561937</v>
      </c>
      <c r="G4" s="4">
        <f>('FL Characterization'!G$2-'FL Characterization'!G$3)*VLOOKUP($A4,'FL Ratio'!$A$2:$B$9,2,FALSE)</f>
        <v>1.5972260795500481</v>
      </c>
      <c r="H4" s="4">
        <f>('FL Characterization'!H$2-'FL Characterization'!H$3)*VLOOKUP($A4,'FL Ratio'!$A$2:$B$9,2,FALSE)</f>
        <v>1.5890609950270815</v>
      </c>
      <c r="I4" s="4">
        <f>('FL Characterization'!I$2-'FL Characterization'!I$3)*VLOOKUP($A4,'FL Ratio'!$A$2:$B$9,2,FALSE)</f>
        <v>1.5020334577755676</v>
      </c>
      <c r="J4" s="4">
        <f>('FL Characterization'!J$2-'FL Characterization'!J$3)*VLOOKUP($A4,'FL Ratio'!$A$2:$B$9,2,FALSE)</f>
        <v>1.3609033604675247</v>
      </c>
      <c r="K4" s="4">
        <f>('FL Characterization'!K$2-'FL Characterization'!K$3)*VLOOKUP($A4,'FL Ratio'!$A$2:$B$9,2,FALSE)</f>
        <v>1.9984480056290153</v>
      </c>
      <c r="L4" s="4">
        <f>('FL Characterization'!L$2-'FL Characterization'!L$3)*VLOOKUP($A4,'FL Ratio'!$A$2:$B$9,2,FALSE)</f>
        <v>1.951564929397734</v>
      </c>
      <c r="M4" s="4">
        <f>('FL Characterization'!M$2-'FL Characterization'!M$3)*VLOOKUP($A4,'FL Ratio'!$A$2:$B$9,2,FALSE)</f>
        <v>1.7970415116271166</v>
      </c>
      <c r="N4" s="4">
        <f>('FL Characterization'!N$2-'FL Characterization'!N$3)*VLOOKUP($A4,'FL Ratio'!$A$2:$B$9,2,FALSE)</f>
        <v>1.7533760596129886</v>
      </c>
      <c r="O4" s="4">
        <f>('FL Characterization'!O$2-'FL Characterization'!O$3)*VLOOKUP($A4,'FL Ratio'!$A$2:$B$9,2,FALSE)</f>
        <v>1.7605826342136941</v>
      </c>
      <c r="P4" s="4">
        <f>('FL Characterization'!P$2-'FL Characterization'!P$3)*VLOOKUP($A4,'FL Ratio'!$A$2:$B$9,2,FALSE)</f>
        <v>1.6771729071401433</v>
      </c>
      <c r="Q4" s="4">
        <f>('FL Characterization'!Q$2-'FL Characterization'!Q$3)*VLOOKUP($A4,'FL Ratio'!$A$2:$B$9,2,FALSE)</f>
        <v>1.5373789145722219</v>
      </c>
      <c r="R4" s="4">
        <f>('FL Characterization'!R$2-'FL Characterization'!R$3)*VLOOKUP($A4,'FL Ratio'!$A$2:$B$9,2,FALSE)</f>
        <v>1.3816872119805317</v>
      </c>
      <c r="S4" s="4">
        <f>('FL Characterization'!S$2-'FL Characterization'!S$3)*VLOOKUP($A4,'FL Ratio'!$A$2:$B$9,2,FALSE)</f>
        <v>1.3321222443505998</v>
      </c>
      <c r="T4" s="4">
        <f>('FL Characterization'!T$2-'FL Characterization'!T$3)*VLOOKUP($A4,'FL Ratio'!$A$2:$B$9,2,FALSE)</f>
        <v>0.83736653185082988</v>
      </c>
      <c r="U4" s="4">
        <f>('FL Characterization'!U$2-'FL Characterization'!U$3)*VLOOKUP($A4,'FL Ratio'!$A$2:$B$9,2,FALSE)</f>
        <v>0.89548708804613175</v>
      </c>
      <c r="V4" s="4">
        <f>('FL Characterization'!V$2-'FL Characterization'!V$3)*VLOOKUP($A4,'FL Ratio'!$A$2:$B$9,2,FALSE)</f>
        <v>0.97905495312032487</v>
      </c>
      <c r="W4" s="4">
        <f>('FL Characterization'!W$2-'FL Characterization'!W$3)*VLOOKUP($A4,'FL Ratio'!$A$2:$B$9,2,FALSE)</f>
        <v>1.0024174222356443</v>
      </c>
      <c r="X4" s="4">
        <f>('FL Characterization'!X$2-'FL Characterization'!X$3)*VLOOKUP($A4,'FL Ratio'!$A$2:$B$9,2,FALSE)</f>
        <v>1.0454535495533384</v>
      </c>
      <c r="Y4" s="4">
        <f>('FL Characterization'!Y$2-'FL Characterization'!Y$3)*VLOOKUP($A4,'FL Ratio'!$A$2:$B$9,2,FALSE)</f>
        <v>1.1539878548922244</v>
      </c>
    </row>
    <row r="5" spans="1:25" x14ac:dyDescent="0.3">
      <c r="A5">
        <v>4</v>
      </c>
      <c r="B5" s="4">
        <f>('FL Characterization'!B$2-'FL Characterization'!B$3)*VLOOKUP($A5,'FL Ratio'!$A$2:$B$9,2,FALSE)</f>
        <v>0.96918423730471437</v>
      </c>
      <c r="C5" s="4">
        <f>('FL Characterization'!C$2-'FL Characterization'!C$3)*VLOOKUP($A5,'FL Ratio'!$A$2:$B$9,2,FALSE)</f>
        <v>1.025678231207694</v>
      </c>
      <c r="D5" s="4">
        <f>('FL Characterization'!D$2-'FL Characterization'!D$3)*VLOOKUP($A5,'FL Ratio'!$A$2:$B$9,2,FALSE)</f>
        <v>1.0830920073593082</v>
      </c>
      <c r="E5" s="4">
        <f>('FL Characterization'!E$2-'FL Characterization'!E$3)*VLOOKUP($A5,'FL Ratio'!$A$2:$B$9,2,FALSE)</f>
        <v>1.1323245624572775</v>
      </c>
      <c r="F5" s="4">
        <f>('FL Characterization'!F$2-'FL Characterization'!F$3)*VLOOKUP($A5,'FL Ratio'!$A$2:$B$9,2,FALSE)</f>
        <v>1.1451773091421453</v>
      </c>
      <c r="G5" s="4">
        <f>('FL Characterization'!G$2-'FL Characterization'!G$3)*VLOOKUP($A5,'FL Ratio'!$A$2:$B$9,2,FALSE)</f>
        <v>1.1979195596625363</v>
      </c>
      <c r="H5" s="4">
        <f>('FL Characterization'!H$2-'FL Characterization'!H$3)*VLOOKUP($A5,'FL Ratio'!$A$2:$B$9,2,FALSE)</f>
        <v>1.191795746270311</v>
      </c>
      <c r="I5" s="4">
        <f>('FL Characterization'!I$2-'FL Characterization'!I$3)*VLOOKUP($A5,'FL Ratio'!$A$2:$B$9,2,FALSE)</f>
        <v>1.1265250933316757</v>
      </c>
      <c r="J5" s="4">
        <f>('FL Characterization'!J$2-'FL Characterization'!J$3)*VLOOKUP($A5,'FL Ratio'!$A$2:$B$9,2,FALSE)</f>
        <v>1.0206775203506435</v>
      </c>
      <c r="K5" s="4">
        <f>('FL Characterization'!K$2-'FL Characterization'!K$3)*VLOOKUP($A5,'FL Ratio'!$A$2:$B$9,2,FALSE)</f>
        <v>1.4988360042217614</v>
      </c>
      <c r="L5" s="4">
        <f>('FL Characterization'!L$2-'FL Characterization'!L$3)*VLOOKUP($A5,'FL Ratio'!$A$2:$B$9,2,FALSE)</f>
        <v>1.4636736970483006</v>
      </c>
      <c r="M5" s="4">
        <f>('FL Characterization'!M$2-'FL Characterization'!M$3)*VLOOKUP($A5,'FL Ratio'!$A$2:$B$9,2,FALSE)</f>
        <v>1.3477811337203374</v>
      </c>
      <c r="N5" s="4">
        <f>('FL Characterization'!N$2-'FL Characterization'!N$3)*VLOOKUP($A5,'FL Ratio'!$A$2:$B$9,2,FALSE)</f>
        <v>1.3150320447097414</v>
      </c>
      <c r="O5" s="4">
        <f>('FL Characterization'!O$2-'FL Characterization'!O$3)*VLOOKUP($A5,'FL Ratio'!$A$2:$B$9,2,FALSE)</f>
        <v>1.3204369756602707</v>
      </c>
      <c r="P5" s="4">
        <f>('FL Characterization'!P$2-'FL Characterization'!P$3)*VLOOKUP($A5,'FL Ratio'!$A$2:$B$9,2,FALSE)</f>
        <v>1.2578796803551076</v>
      </c>
      <c r="Q5" s="4">
        <f>('FL Characterization'!Q$2-'FL Characterization'!Q$3)*VLOOKUP($A5,'FL Ratio'!$A$2:$B$9,2,FALSE)</f>
        <v>1.1530341859291664</v>
      </c>
      <c r="R5" s="4">
        <f>('FL Characterization'!R$2-'FL Characterization'!R$3)*VLOOKUP($A5,'FL Ratio'!$A$2:$B$9,2,FALSE)</f>
        <v>1.0362654089853989</v>
      </c>
      <c r="S5" s="4">
        <f>('FL Characterization'!S$2-'FL Characterization'!S$3)*VLOOKUP($A5,'FL Ratio'!$A$2:$B$9,2,FALSE)</f>
        <v>0.99909168326294984</v>
      </c>
      <c r="T5" s="4">
        <f>('FL Characterization'!T$2-'FL Characterization'!T$3)*VLOOKUP($A5,'FL Ratio'!$A$2:$B$9,2,FALSE)</f>
        <v>0.62802489888812252</v>
      </c>
      <c r="U5" s="4">
        <f>('FL Characterization'!U$2-'FL Characterization'!U$3)*VLOOKUP($A5,'FL Ratio'!$A$2:$B$9,2,FALSE)</f>
        <v>0.6716153160345989</v>
      </c>
      <c r="V5" s="4">
        <f>('FL Characterization'!V$2-'FL Characterization'!V$3)*VLOOKUP($A5,'FL Ratio'!$A$2:$B$9,2,FALSE)</f>
        <v>0.73429121484024362</v>
      </c>
      <c r="W5" s="4">
        <f>('FL Characterization'!W$2-'FL Characterization'!W$3)*VLOOKUP($A5,'FL Ratio'!$A$2:$B$9,2,FALSE)</f>
        <v>0.75181306667673331</v>
      </c>
      <c r="X5" s="4">
        <f>('FL Characterization'!X$2-'FL Characterization'!X$3)*VLOOKUP($A5,'FL Ratio'!$A$2:$B$9,2,FALSE)</f>
        <v>0.78409016216500382</v>
      </c>
      <c r="Y5" s="4">
        <f>('FL Characterization'!Y$2-'FL Characterization'!Y$3)*VLOOKUP($A5,'FL Ratio'!$A$2:$B$9,2,FALSE)</f>
        <v>0.86549089116916833</v>
      </c>
    </row>
    <row r="6" spans="1:25" x14ac:dyDescent="0.3">
      <c r="A6">
        <v>5</v>
      </c>
      <c r="B6" s="4">
        <f>('FL Characterization'!B$2-'FL Characterization'!B$3)*VLOOKUP($A6,'FL Ratio'!$A$2:$B$9,2,FALSE)</f>
        <v>0.96918423730471437</v>
      </c>
      <c r="C6" s="4">
        <f>('FL Characterization'!C$2-'FL Characterization'!C$3)*VLOOKUP($A6,'FL Ratio'!$A$2:$B$9,2,FALSE)</f>
        <v>1.025678231207694</v>
      </c>
      <c r="D6" s="4">
        <f>('FL Characterization'!D$2-'FL Characterization'!D$3)*VLOOKUP($A6,'FL Ratio'!$A$2:$B$9,2,FALSE)</f>
        <v>1.0830920073593082</v>
      </c>
      <c r="E6" s="4">
        <f>('FL Characterization'!E$2-'FL Characterization'!E$3)*VLOOKUP($A6,'FL Ratio'!$A$2:$B$9,2,FALSE)</f>
        <v>1.1323245624572775</v>
      </c>
      <c r="F6" s="4">
        <f>('FL Characterization'!F$2-'FL Characterization'!F$3)*VLOOKUP($A6,'FL Ratio'!$A$2:$B$9,2,FALSE)</f>
        <v>1.1451773091421453</v>
      </c>
      <c r="G6" s="4">
        <f>('FL Characterization'!G$2-'FL Characterization'!G$3)*VLOOKUP($A6,'FL Ratio'!$A$2:$B$9,2,FALSE)</f>
        <v>1.1979195596625363</v>
      </c>
      <c r="H6" s="4">
        <f>('FL Characterization'!H$2-'FL Characterization'!H$3)*VLOOKUP($A6,'FL Ratio'!$A$2:$B$9,2,FALSE)</f>
        <v>1.191795746270311</v>
      </c>
      <c r="I6" s="4">
        <f>('FL Characterization'!I$2-'FL Characterization'!I$3)*VLOOKUP($A6,'FL Ratio'!$A$2:$B$9,2,FALSE)</f>
        <v>1.1265250933316757</v>
      </c>
      <c r="J6" s="4">
        <f>('FL Characterization'!J$2-'FL Characterization'!J$3)*VLOOKUP($A6,'FL Ratio'!$A$2:$B$9,2,FALSE)</f>
        <v>1.0206775203506435</v>
      </c>
      <c r="K6" s="4">
        <f>('FL Characterization'!K$2-'FL Characterization'!K$3)*VLOOKUP($A6,'FL Ratio'!$A$2:$B$9,2,FALSE)</f>
        <v>1.4988360042217614</v>
      </c>
      <c r="L6" s="4">
        <f>('FL Characterization'!L$2-'FL Characterization'!L$3)*VLOOKUP($A6,'FL Ratio'!$A$2:$B$9,2,FALSE)</f>
        <v>1.4636736970483006</v>
      </c>
      <c r="M6" s="4">
        <f>('FL Characterization'!M$2-'FL Characterization'!M$3)*VLOOKUP($A6,'FL Ratio'!$A$2:$B$9,2,FALSE)</f>
        <v>1.3477811337203374</v>
      </c>
      <c r="N6" s="4">
        <f>('FL Characterization'!N$2-'FL Characterization'!N$3)*VLOOKUP($A6,'FL Ratio'!$A$2:$B$9,2,FALSE)</f>
        <v>1.3150320447097414</v>
      </c>
      <c r="O6" s="4">
        <f>('FL Characterization'!O$2-'FL Characterization'!O$3)*VLOOKUP($A6,'FL Ratio'!$A$2:$B$9,2,FALSE)</f>
        <v>1.3204369756602707</v>
      </c>
      <c r="P6" s="4">
        <f>('FL Characterization'!P$2-'FL Characterization'!P$3)*VLOOKUP($A6,'FL Ratio'!$A$2:$B$9,2,FALSE)</f>
        <v>1.2578796803551076</v>
      </c>
      <c r="Q6" s="4">
        <f>('FL Characterization'!Q$2-'FL Characterization'!Q$3)*VLOOKUP($A6,'FL Ratio'!$A$2:$B$9,2,FALSE)</f>
        <v>1.1530341859291664</v>
      </c>
      <c r="R6" s="4">
        <f>('FL Characterization'!R$2-'FL Characterization'!R$3)*VLOOKUP($A6,'FL Ratio'!$A$2:$B$9,2,FALSE)</f>
        <v>1.0362654089853989</v>
      </c>
      <c r="S6" s="4">
        <f>('FL Characterization'!S$2-'FL Characterization'!S$3)*VLOOKUP($A6,'FL Ratio'!$A$2:$B$9,2,FALSE)</f>
        <v>0.99909168326294984</v>
      </c>
      <c r="T6" s="4">
        <f>('FL Characterization'!T$2-'FL Characterization'!T$3)*VLOOKUP($A6,'FL Ratio'!$A$2:$B$9,2,FALSE)</f>
        <v>0.62802489888812252</v>
      </c>
      <c r="U6" s="4">
        <f>('FL Characterization'!U$2-'FL Characterization'!U$3)*VLOOKUP($A6,'FL Ratio'!$A$2:$B$9,2,FALSE)</f>
        <v>0.6716153160345989</v>
      </c>
      <c r="V6" s="4">
        <f>('FL Characterization'!V$2-'FL Characterization'!V$3)*VLOOKUP($A6,'FL Ratio'!$A$2:$B$9,2,FALSE)</f>
        <v>0.73429121484024362</v>
      </c>
      <c r="W6" s="4">
        <f>('FL Characterization'!W$2-'FL Characterization'!W$3)*VLOOKUP($A6,'FL Ratio'!$A$2:$B$9,2,FALSE)</f>
        <v>0.75181306667673331</v>
      </c>
      <c r="X6" s="4">
        <f>('FL Characterization'!X$2-'FL Characterization'!X$3)*VLOOKUP($A6,'FL Ratio'!$A$2:$B$9,2,FALSE)</f>
        <v>0.78409016216500382</v>
      </c>
      <c r="Y6" s="4">
        <f>('FL Characterization'!Y$2-'FL Characterization'!Y$3)*VLOOKUP($A6,'FL Ratio'!$A$2:$B$9,2,FALSE)</f>
        <v>0.86549089116916833</v>
      </c>
    </row>
    <row r="7" spans="1:25" x14ac:dyDescent="0.3">
      <c r="A7">
        <v>6</v>
      </c>
      <c r="B7" s="4">
        <f>('FL Characterization'!B$2-'FL Characterization'!B$3)*VLOOKUP($A7,'FL Ratio'!$A$2:$B$9,2,FALSE)</f>
        <v>0.96918423730471437</v>
      </c>
      <c r="C7" s="4">
        <f>('FL Characterization'!C$2-'FL Characterization'!C$3)*VLOOKUP($A7,'FL Ratio'!$A$2:$B$9,2,FALSE)</f>
        <v>1.025678231207694</v>
      </c>
      <c r="D7" s="4">
        <f>('FL Characterization'!D$2-'FL Characterization'!D$3)*VLOOKUP($A7,'FL Ratio'!$A$2:$B$9,2,FALSE)</f>
        <v>1.0830920073593082</v>
      </c>
      <c r="E7" s="4">
        <f>('FL Characterization'!E$2-'FL Characterization'!E$3)*VLOOKUP($A7,'FL Ratio'!$A$2:$B$9,2,FALSE)</f>
        <v>1.1323245624572775</v>
      </c>
      <c r="F7" s="4">
        <f>('FL Characterization'!F$2-'FL Characterization'!F$3)*VLOOKUP($A7,'FL Ratio'!$A$2:$B$9,2,FALSE)</f>
        <v>1.1451773091421453</v>
      </c>
      <c r="G7" s="4">
        <f>('FL Characterization'!G$2-'FL Characterization'!G$3)*VLOOKUP($A7,'FL Ratio'!$A$2:$B$9,2,FALSE)</f>
        <v>1.1979195596625363</v>
      </c>
      <c r="H7" s="4">
        <f>('FL Characterization'!H$2-'FL Characterization'!H$3)*VLOOKUP($A7,'FL Ratio'!$A$2:$B$9,2,FALSE)</f>
        <v>1.191795746270311</v>
      </c>
      <c r="I7" s="4">
        <f>('FL Characterization'!I$2-'FL Characterization'!I$3)*VLOOKUP($A7,'FL Ratio'!$A$2:$B$9,2,FALSE)</f>
        <v>1.1265250933316757</v>
      </c>
      <c r="J7" s="4">
        <f>('FL Characterization'!J$2-'FL Characterization'!J$3)*VLOOKUP($A7,'FL Ratio'!$A$2:$B$9,2,FALSE)</f>
        <v>1.0206775203506435</v>
      </c>
      <c r="K7" s="4">
        <f>('FL Characterization'!K$2-'FL Characterization'!K$3)*VLOOKUP($A7,'FL Ratio'!$A$2:$B$9,2,FALSE)</f>
        <v>1.4988360042217614</v>
      </c>
      <c r="L7" s="4">
        <f>('FL Characterization'!L$2-'FL Characterization'!L$3)*VLOOKUP($A7,'FL Ratio'!$A$2:$B$9,2,FALSE)</f>
        <v>1.4636736970483006</v>
      </c>
      <c r="M7" s="4">
        <f>('FL Characterization'!M$2-'FL Characterization'!M$3)*VLOOKUP($A7,'FL Ratio'!$A$2:$B$9,2,FALSE)</f>
        <v>1.3477811337203374</v>
      </c>
      <c r="N7" s="4">
        <f>('FL Characterization'!N$2-'FL Characterization'!N$3)*VLOOKUP($A7,'FL Ratio'!$A$2:$B$9,2,FALSE)</f>
        <v>1.3150320447097414</v>
      </c>
      <c r="O7" s="4">
        <f>('FL Characterization'!O$2-'FL Characterization'!O$3)*VLOOKUP($A7,'FL Ratio'!$A$2:$B$9,2,FALSE)</f>
        <v>1.3204369756602707</v>
      </c>
      <c r="P7" s="4">
        <f>('FL Characterization'!P$2-'FL Characterization'!P$3)*VLOOKUP($A7,'FL Ratio'!$A$2:$B$9,2,FALSE)</f>
        <v>1.2578796803551076</v>
      </c>
      <c r="Q7" s="4">
        <f>('FL Characterization'!Q$2-'FL Characterization'!Q$3)*VLOOKUP($A7,'FL Ratio'!$A$2:$B$9,2,FALSE)</f>
        <v>1.1530341859291664</v>
      </c>
      <c r="R7" s="4">
        <f>('FL Characterization'!R$2-'FL Characterization'!R$3)*VLOOKUP($A7,'FL Ratio'!$A$2:$B$9,2,FALSE)</f>
        <v>1.0362654089853989</v>
      </c>
      <c r="S7" s="4">
        <f>('FL Characterization'!S$2-'FL Characterization'!S$3)*VLOOKUP($A7,'FL Ratio'!$A$2:$B$9,2,FALSE)</f>
        <v>0.99909168326294984</v>
      </c>
      <c r="T7" s="4">
        <f>('FL Characterization'!T$2-'FL Characterization'!T$3)*VLOOKUP($A7,'FL Ratio'!$A$2:$B$9,2,FALSE)</f>
        <v>0.62802489888812252</v>
      </c>
      <c r="U7" s="4">
        <f>('FL Characterization'!U$2-'FL Characterization'!U$3)*VLOOKUP($A7,'FL Ratio'!$A$2:$B$9,2,FALSE)</f>
        <v>0.6716153160345989</v>
      </c>
      <c r="V7" s="4">
        <f>('FL Characterization'!V$2-'FL Characterization'!V$3)*VLOOKUP($A7,'FL Ratio'!$A$2:$B$9,2,FALSE)</f>
        <v>0.73429121484024362</v>
      </c>
      <c r="W7" s="4">
        <f>('FL Characterization'!W$2-'FL Characterization'!W$3)*VLOOKUP($A7,'FL Ratio'!$A$2:$B$9,2,FALSE)</f>
        <v>0.75181306667673331</v>
      </c>
      <c r="X7" s="4">
        <f>('FL Characterization'!X$2-'FL Characterization'!X$3)*VLOOKUP($A7,'FL Ratio'!$A$2:$B$9,2,FALSE)</f>
        <v>0.78409016216500382</v>
      </c>
      <c r="Y7" s="4">
        <f>('FL Characterization'!Y$2-'FL Characterization'!Y$3)*VLOOKUP($A7,'FL Ratio'!$A$2:$B$9,2,FALSE)</f>
        <v>0.86549089116916833</v>
      </c>
    </row>
    <row r="8" spans="1:25" x14ac:dyDescent="0.3">
      <c r="A8">
        <v>7</v>
      </c>
      <c r="B8" s="4">
        <f>('FL Characterization'!B$2-'FL Characterization'!B$3)*VLOOKUP($A8,'FL Ratio'!$A$2:$B$9,2,FALSE)</f>
        <v>0.96918423730471437</v>
      </c>
      <c r="C8" s="4">
        <f>('FL Characterization'!C$2-'FL Characterization'!C$3)*VLOOKUP($A8,'FL Ratio'!$A$2:$B$9,2,FALSE)</f>
        <v>1.025678231207694</v>
      </c>
      <c r="D8" s="4">
        <f>('FL Characterization'!D$2-'FL Characterization'!D$3)*VLOOKUP($A8,'FL Ratio'!$A$2:$B$9,2,FALSE)</f>
        <v>1.0830920073593082</v>
      </c>
      <c r="E8" s="4">
        <f>('FL Characterization'!E$2-'FL Characterization'!E$3)*VLOOKUP($A8,'FL Ratio'!$A$2:$B$9,2,FALSE)</f>
        <v>1.1323245624572775</v>
      </c>
      <c r="F8" s="4">
        <f>('FL Characterization'!F$2-'FL Characterization'!F$3)*VLOOKUP($A8,'FL Ratio'!$A$2:$B$9,2,FALSE)</f>
        <v>1.1451773091421453</v>
      </c>
      <c r="G8" s="4">
        <f>('FL Characterization'!G$2-'FL Characterization'!G$3)*VLOOKUP($A8,'FL Ratio'!$A$2:$B$9,2,FALSE)</f>
        <v>1.1979195596625363</v>
      </c>
      <c r="H8" s="4">
        <f>('FL Characterization'!H$2-'FL Characterization'!H$3)*VLOOKUP($A8,'FL Ratio'!$A$2:$B$9,2,FALSE)</f>
        <v>1.191795746270311</v>
      </c>
      <c r="I8" s="4">
        <f>('FL Characterization'!I$2-'FL Characterization'!I$3)*VLOOKUP($A8,'FL Ratio'!$A$2:$B$9,2,FALSE)</f>
        <v>1.1265250933316757</v>
      </c>
      <c r="J8" s="4">
        <f>('FL Characterization'!J$2-'FL Characterization'!J$3)*VLOOKUP($A8,'FL Ratio'!$A$2:$B$9,2,FALSE)</f>
        <v>1.0206775203506435</v>
      </c>
      <c r="K8" s="4">
        <f>('FL Characterization'!K$2-'FL Characterization'!K$3)*VLOOKUP($A8,'FL Ratio'!$A$2:$B$9,2,FALSE)</f>
        <v>1.4988360042217614</v>
      </c>
      <c r="L8" s="4">
        <f>('FL Characterization'!L$2-'FL Characterization'!L$3)*VLOOKUP($A8,'FL Ratio'!$A$2:$B$9,2,FALSE)</f>
        <v>1.4636736970483006</v>
      </c>
      <c r="M8" s="4">
        <f>('FL Characterization'!M$2-'FL Characterization'!M$3)*VLOOKUP($A8,'FL Ratio'!$A$2:$B$9,2,FALSE)</f>
        <v>1.3477811337203374</v>
      </c>
      <c r="N8" s="4">
        <f>('FL Characterization'!N$2-'FL Characterization'!N$3)*VLOOKUP($A8,'FL Ratio'!$A$2:$B$9,2,FALSE)</f>
        <v>1.3150320447097414</v>
      </c>
      <c r="O8" s="4">
        <f>('FL Characterization'!O$2-'FL Characterization'!O$3)*VLOOKUP($A8,'FL Ratio'!$A$2:$B$9,2,FALSE)</f>
        <v>1.3204369756602707</v>
      </c>
      <c r="P8" s="4">
        <f>('FL Characterization'!P$2-'FL Characterization'!P$3)*VLOOKUP($A8,'FL Ratio'!$A$2:$B$9,2,FALSE)</f>
        <v>1.2578796803551076</v>
      </c>
      <c r="Q8" s="4">
        <f>('FL Characterization'!Q$2-'FL Characterization'!Q$3)*VLOOKUP($A8,'FL Ratio'!$A$2:$B$9,2,FALSE)</f>
        <v>1.1530341859291664</v>
      </c>
      <c r="R8" s="4">
        <f>('FL Characterization'!R$2-'FL Characterization'!R$3)*VLOOKUP($A8,'FL Ratio'!$A$2:$B$9,2,FALSE)</f>
        <v>1.0362654089853989</v>
      </c>
      <c r="S8" s="4">
        <f>('FL Characterization'!S$2-'FL Characterization'!S$3)*VLOOKUP($A8,'FL Ratio'!$A$2:$B$9,2,FALSE)</f>
        <v>0.99909168326294984</v>
      </c>
      <c r="T8" s="4">
        <f>('FL Characterization'!T$2-'FL Characterization'!T$3)*VLOOKUP($A8,'FL Ratio'!$A$2:$B$9,2,FALSE)</f>
        <v>0.62802489888812252</v>
      </c>
      <c r="U8" s="4">
        <f>('FL Characterization'!U$2-'FL Characterization'!U$3)*VLOOKUP($A8,'FL Ratio'!$A$2:$B$9,2,FALSE)</f>
        <v>0.6716153160345989</v>
      </c>
      <c r="V8" s="4">
        <f>('FL Characterization'!V$2-'FL Characterization'!V$3)*VLOOKUP($A8,'FL Ratio'!$A$2:$B$9,2,FALSE)</f>
        <v>0.73429121484024362</v>
      </c>
      <c r="W8" s="4">
        <f>('FL Characterization'!W$2-'FL Characterization'!W$3)*VLOOKUP($A8,'FL Ratio'!$A$2:$B$9,2,FALSE)</f>
        <v>0.75181306667673331</v>
      </c>
      <c r="X8" s="4">
        <f>('FL Characterization'!X$2-'FL Characterization'!X$3)*VLOOKUP($A8,'FL Ratio'!$A$2:$B$9,2,FALSE)</f>
        <v>0.78409016216500382</v>
      </c>
      <c r="Y8" s="4">
        <f>('FL Characterization'!Y$2-'FL Characterization'!Y$3)*VLOOKUP($A8,'FL Ratio'!$A$2:$B$9,2,FALSE)</f>
        <v>0.86549089116916833</v>
      </c>
    </row>
    <row r="9" spans="1:25" x14ac:dyDescent="0.3">
      <c r="A9">
        <v>8</v>
      </c>
      <c r="B9" s="4">
        <f>('FL Characterization'!B$2-'FL Characterization'!B$3)*VLOOKUP($A9,'FL Ratio'!$A$2:$B$9,2,FALSE)</f>
        <v>0.96918423730471437</v>
      </c>
      <c r="C9" s="4">
        <f>('FL Characterization'!C$2-'FL Characterization'!C$3)*VLOOKUP($A9,'FL Ratio'!$A$2:$B$9,2,FALSE)</f>
        <v>1.025678231207694</v>
      </c>
      <c r="D9" s="4">
        <f>('FL Characterization'!D$2-'FL Characterization'!D$3)*VLOOKUP($A9,'FL Ratio'!$A$2:$B$9,2,FALSE)</f>
        <v>1.0830920073593082</v>
      </c>
      <c r="E9" s="4">
        <f>('FL Characterization'!E$2-'FL Characterization'!E$3)*VLOOKUP($A9,'FL Ratio'!$A$2:$B$9,2,FALSE)</f>
        <v>1.1323245624572775</v>
      </c>
      <c r="F9" s="4">
        <f>('FL Characterization'!F$2-'FL Characterization'!F$3)*VLOOKUP($A9,'FL Ratio'!$A$2:$B$9,2,FALSE)</f>
        <v>1.1451773091421453</v>
      </c>
      <c r="G9" s="4">
        <f>('FL Characterization'!G$2-'FL Characterization'!G$3)*VLOOKUP($A9,'FL Ratio'!$A$2:$B$9,2,FALSE)</f>
        <v>1.1979195596625363</v>
      </c>
      <c r="H9" s="4">
        <f>('FL Characterization'!H$2-'FL Characterization'!H$3)*VLOOKUP($A9,'FL Ratio'!$A$2:$B$9,2,FALSE)</f>
        <v>1.191795746270311</v>
      </c>
      <c r="I9" s="4">
        <f>('FL Characterization'!I$2-'FL Characterization'!I$3)*VLOOKUP($A9,'FL Ratio'!$A$2:$B$9,2,FALSE)</f>
        <v>1.1265250933316757</v>
      </c>
      <c r="J9" s="4">
        <f>('FL Characterization'!J$2-'FL Characterization'!J$3)*VLOOKUP($A9,'FL Ratio'!$A$2:$B$9,2,FALSE)</f>
        <v>1.0206775203506435</v>
      </c>
      <c r="K9" s="4">
        <f>('FL Characterization'!K$2-'FL Characterization'!K$3)*VLOOKUP($A9,'FL Ratio'!$A$2:$B$9,2,FALSE)</f>
        <v>1.4988360042217614</v>
      </c>
      <c r="L9" s="4">
        <f>('FL Characterization'!L$2-'FL Characterization'!L$3)*VLOOKUP($A9,'FL Ratio'!$A$2:$B$9,2,FALSE)</f>
        <v>1.4636736970483006</v>
      </c>
      <c r="M9" s="4">
        <f>('FL Characterization'!M$2-'FL Characterization'!M$3)*VLOOKUP($A9,'FL Ratio'!$A$2:$B$9,2,FALSE)</f>
        <v>1.3477811337203374</v>
      </c>
      <c r="N9" s="4">
        <f>('FL Characterization'!N$2-'FL Characterization'!N$3)*VLOOKUP($A9,'FL Ratio'!$A$2:$B$9,2,FALSE)</f>
        <v>1.3150320447097414</v>
      </c>
      <c r="O9" s="4">
        <f>('FL Characterization'!O$2-'FL Characterization'!O$3)*VLOOKUP($A9,'FL Ratio'!$A$2:$B$9,2,FALSE)</f>
        <v>1.3204369756602707</v>
      </c>
      <c r="P9" s="4">
        <f>('FL Characterization'!P$2-'FL Characterization'!P$3)*VLOOKUP($A9,'FL Ratio'!$A$2:$B$9,2,FALSE)</f>
        <v>1.2578796803551076</v>
      </c>
      <c r="Q9" s="4">
        <f>('FL Characterization'!Q$2-'FL Characterization'!Q$3)*VLOOKUP($A9,'FL Ratio'!$A$2:$B$9,2,FALSE)</f>
        <v>1.1530341859291664</v>
      </c>
      <c r="R9" s="4">
        <f>('FL Characterization'!R$2-'FL Characterization'!R$3)*VLOOKUP($A9,'FL Ratio'!$A$2:$B$9,2,FALSE)</f>
        <v>1.0362654089853989</v>
      </c>
      <c r="S9" s="4">
        <f>('FL Characterization'!S$2-'FL Characterization'!S$3)*VLOOKUP($A9,'FL Ratio'!$A$2:$B$9,2,FALSE)</f>
        <v>0.99909168326294984</v>
      </c>
      <c r="T9" s="4">
        <f>('FL Characterization'!T$2-'FL Characterization'!T$3)*VLOOKUP($A9,'FL Ratio'!$A$2:$B$9,2,FALSE)</f>
        <v>0.62802489888812252</v>
      </c>
      <c r="U9" s="4">
        <f>('FL Characterization'!U$2-'FL Characterization'!U$3)*VLOOKUP($A9,'FL Ratio'!$A$2:$B$9,2,FALSE)</f>
        <v>0.6716153160345989</v>
      </c>
      <c r="V9" s="4">
        <f>('FL Characterization'!V$2-'FL Characterization'!V$3)*VLOOKUP($A9,'FL Ratio'!$A$2:$B$9,2,FALSE)</f>
        <v>0.73429121484024362</v>
      </c>
      <c r="W9" s="4">
        <f>('FL Characterization'!W$2-'FL Characterization'!W$3)*VLOOKUP($A9,'FL Ratio'!$A$2:$B$9,2,FALSE)</f>
        <v>0.75181306667673331</v>
      </c>
      <c r="X9" s="4">
        <f>('FL Characterization'!X$2-'FL Characterization'!X$3)*VLOOKUP($A9,'FL Ratio'!$A$2:$B$9,2,FALSE)</f>
        <v>0.78409016216500382</v>
      </c>
      <c r="Y9" s="4">
        <f>('FL Characterization'!Y$2-'FL Characterization'!Y$3)*VLOOKUP($A9,'FL Ratio'!$A$2:$B$9,2,FALSE)</f>
        <v>0.86549089116916833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8.7213114754098347E-5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4.1081852115171831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6.197047893438806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5.4837066956543499</v>
      </c>
      <c r="P3" s="7">
        <f ca="1">VLOOKUP($A3,'RES installed'!$A$2:$C$6,3,FALSE)*(AVERAGE('[1]Profiles, RES, Winter'!P$2:P$4)*(RANDBETWEEN(95,105)/100))</f>
        <v>4.3847664685302314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0.54667334657643851</v>
      </c>
      <c r="S3" s="7">
        <f ca="1">VLOOKUP($A3,'RES installed'!$A$2:$C$6,3,FALSE)*(AVERAGE('[1]Profiles, RES, Winter'!S$2:S$4)*(RANDBETWEEN(95,105)/100))</f>
        <v>3.4106823643902905E-3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5.4025204731558212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4.234487442402294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4.3941963638997086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4.4969262295081965E-5</v>
      </c>
      <c r="D5" s="7">
        <f ca="1">VLOOKUP($A5,'RES installed'!$A$2:$C$6,3,FALSE)*(AVERAGE('[1]Profiles, RES, Winter'!D$2:D$4)*(RANDBETWEEN(95,105)/100))</f>
        <v>2.5350492212977353E-5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0.90073428130576172</v>
      </c>
      <c r="K5" s="7">
        <f ca="1">VLOOKUP($A5,'RES installed'!$A$2:$C$6,3,FALSE)*(AVERAGE('[1]Profiles, RES, Winter'!K$2:K$4)*(RANDBETWEEN(95,105)/100))</f>
        <v>2.2023260927720982</v>
      </c>
      <c r="L5" s="7">
        <f ca="1">VLOOKUP($A5,'RES installed'!$A$2:$C$6,3,FALSE)*(AVERAGE('[1]Profiles, RES, Winter'!L$2:L$4)*(RANDBETWEEN(95,105)/100))</f>
        <v>2.8084878882857636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2.7995765762024845</v>
      </c>
      <c r="P5" s="7">
        <f ca="1">VLOOKUP($A5,'RES installed'!$A$2:$C$6,3,FALSE)*(AVERAGE('[1]Profiles, RES, Winter'!P$2:P$4)*(RANDBETWEEN(95,105)/100))</f>
        <v>2.2837325356928293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0.27333667328821926</v>
      </c>
      <c r="S5" s="7">
        <f ca="1">VLOOKUP($A5,'RES installed'!$A$2:$C$6,3,FALSE)*(AVERAGE('[1]Profiles, RES, Winter'!S$2:S$4)*(RANDBETWEEN(95,105)/100))</f>
        <v>1.6701795083354514E-3</v>
      </c>
      <c r="T5" s="7">
        <f ca="1">VLOOKUP($A5,'RES installed'!$A$2:$C$6,3,FALSE)*(AVERAGE('[1]Profiles, RES, Winter'!T$2:T$4)*(RANDBETWEEN(95,105)/100))</f>
        <v>3.1868147977162799E-4</v>
      </c>
      <c r="U5" s="7">
        <f ca="1">VLOOKUP($A5,'RES installed'!$A$2:$C$6,3,FALSE)*(AVERAGE('[1]Profiles, RES, Winter'!U$2:U$4)*(RANDBETWEEN(95,105)/100))</f>
        <v>7.6763509188991491E-5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4.6331967213114749E-5</v>
      </c>
      <c r="D6" s="7">
        <f ca="1">VLOOKUP($A6,'RES installed'!$A$2:$C$6,3,FALSE)*(AVERAGE('[1]Profiles, RES, Winter'!D$2:D$4)*(RANDBETWEEN(95,105)/100))</f>
        <v>2.6134528054615829E-5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4.4512586687667985E-2</v>
      </c>
      <c r="J6" s="7">
        <f ca="1">VLOOKUP($A6,'RES installed'!$A$2:$C$6,3,FALSE)*(AVERAGE('[1]Profiles, RES, Winter'!J$2:J$4)*(RANDBETWEEN(95,105)/100))</f>
        <v>0.90939518785677864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2.7233821947013457</v>
      </c>
      <c r="M6" s="7">
        <f ca="1">VLOOKUP($A6,'RES installed'!$A$2:$C$6,3,FALSE)*(AVERAGE('[1]Profiles, RES, Winter'!M$2:M$4)*(RANDBETWEEN(95,105)/100))</f>
        <v>3.1933767205985686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2.7995765762024845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1.1767057083737644</v>
      </c>
      <c r="R6" s="7">
        <f ca="1">VLOOKUP($A6,'RES installed'!$A$2:$C$6,3,FALSE)*(AVERAGE('[1]Profiles, RES, Winter'!R$2:R$4)*(RANDBETWEEN(95,105)/100))</f>
        <v>0.27880340675398363</v>
      </c>
      <c r="S6" s="7">
        <f ca="1">VLOOKUP($A6,'RES installed'!$A$2:$C$6,3,FALSE)*(AVERAGE('[1]Profiles, RES, Winter'!S$2:S$4)*(RANDBETWEEN(95,105)/100))</f>
        <v>1.8459878776339203E-3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8.0803693883148942E-5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4.4515027322404366E-5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4.1545080908490115E-2</v>
      </c>
      <c r="J7" s="7">
        <f ca="1">VLOOKUP($A7,'RES installed'!$A$2:$C$6,3,FALSE)*(AVERAGE('[1]Profiles, RES, Winter'!J$2:J$4)*(RANDBETWEEN(95,105)/100))</f>
        <v>0.857429748550677</v>
      </c>
      <c r="K7" s="7">
        <f ca="1">VLOOKUP($A7,'RES installed'!$A$2:$C$6,3,FALSE)*(AVERAGE('[1]Profiles, RES, Winter'!K$2:K$4)*(RANDBETWEEN(95,105)/100))</f>
        <v>2.0964450306195932</v>
      </c>
      <c r="L7" s="7">
        <f ca="1">VLOOKUP($A7,'RES installed'!$A$2:$C$6,3,FALSE)*(AVERAGE('[1]Profiles, RES, Winter'!L$2:L$4)*(RANDBETWEEN(95,105)/100))</f>
        <v>2.7233821947013457</v>
      </c>
      <c r="M7" s="7">
        <f ca="1">VLOOKUP($A7,'RES installed'!$A$2:$C$6,3,FALSE)*(AVERAGE('[1]Profiles, RES, Winter'!M$2:M$4)*(RANDBETWEEN(95,105)/100))</f>
        <v>3.0669063554263483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3.0016078755160658</v>
      </c>
      <c r="P7" s="7">
        <f ca="1">VLOOKUP($A7,'RES installed'!$A$2:$C$6,3,FALSE)*(AVERAGE('[1]Profiles, RES, Winter'!P$2:P$4)*(RANDBETWEEN(95,105)/100))</f>
        <v>2.3294071864066859</v>
      </c>
      <c r="Q7" s="7">
        <f ca="1">VLOOKUP($A7,'RES installed'!$A$2:$C$6,3,FALSE)*(AVERAGE('[1]Profiles, RES, Winter'!Q$2:Q$4)*(RANDBETWEEN(95,105)/100))</f>
        <v>1.3005694671499501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1.8284070407040731E-3</v>
      </c>
      <c r="T7" s="7">
        <f ca="1">VLOOKUP($A7,'RES installed'!$A$2:$C$6,3,FALSE)*(AVERAGE('[1]Profiles, RES, Winter'!T$2:T$4)*(RANDBETWEEN(95,105)/100))</f>
        <v>3.1868147977162799E-4</v>
      </c>
      <c r="U7" s="7">
        <f ca="1">VLOOKUP($A7,'RES installed'!$A$2:$C$6,3,FALSE)*(AVERAGE('[1]Profiles, RES, Winter'!U$2:U$4)*(RANDBETWEEN(95,105)/100))</f>
        <v>7.9995656944317449E-5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9.17554644808743E-5</v>
      </c>
      <c r="D3" s="7">
        <f ca="1">VLOOKUP($A3,'RES installed'!$A$2:$C$6,3,FALSE)*(AVERAGE('[1]Profiles, RES, Winter'!D$2:D$4)*(RANDBETWEEN(95,105)/100))</f>
        <v>5.3837127792508603E-5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4.2775949109611906</v>
      </c>
      <c r="L3" s="7">
        <f ca="1">VLOOKUP($A3,'RES installed'!$A$2:$C$6,3,FALSE)*(AVERAGE('[1]Profiles, RES, Winter'!L$2:L$4)*(RANDBETWEEN(95,105)/100))</f>
        <v>5.7871871637403602</v>
      </c>
      <c r="M3" s="7">
        <f ca="1">VLOOKUP($A3,'RES installed'!$A$2:$C$6,3,FALSE)*(AVERAGE('[1]Profiles, RES, Winter'!M$2:M$4)*(RANDBETWEEN(95,105)/100))</f>
        <v>6.3867534411971372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4.6131397220995147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0.53573987964490966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5.8715157364224453</v>
      </c>
      <c r="C4" s="9">
        <f ca="1">VLOOKUP($A4,'RES installed'!$A$2:$C$6,3,FALSE)*(AVERAGE('[1]Profiles, RES, Winter'!C$5:C$7)*(RANDBETWEEN(95,105)/100))</f>
        <v>5.3375131397057487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3.1996831622448143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2.7547880874021322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3.5507413816761249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4.0803003347956022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4.5862186926499655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4.587773224043715E-5</v>
      </c>
      <c r="D5" s="7">
        <f ca="1">VLOOKUP($A5,'RES installed'!$A$2:$C$6,3,FALSE)*(AVERAGE('[1]Profiles, RES, Winter'!D$2:D$4)*(RANDBETWEEN(95,105)/100))</f>
        <v>2.5089146932431191E-5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4.4512586687667985E-2</v>
      </c>
      <c r="J5" s="7">
        <f ca="1">VLOOKUP($A5,'RES installed'!$A$2:$C$6,3,FALSE)*(AVERAGE('[1]Profiles, RES, Winter'!J$2:J$4)*(RANDBETWEEN(95,105)/100))</f>
        <v>0.84876884199965996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2.8652250173420413</v>
      </c>
      <c r="M5" s="7">
        <f ca="1">VLOOKUP($A5,'RES installed'!$A$2:$C$6,3,FALSE)*(AVERAGE('[1]Profiles, RES, Winter'!M$2:M$4)*(RANDBETWEEN(95,105)/100))</f>
        <v>3.0352887641332931</v>
      </c>
      <c r="N5" s="7">
        <f ca="1">VLOOKUP($A5,'RES installed'!$A$2:$C$6,3,FALSE)*(AVERAGE('[1]Profiles, RES, Winter'!N$2:N$4)*(RANDBETWEEN(95,105)/100))</f>
        <v>3.2155450274371282</v>
      </c>
      <c r="O5" s="7">
        <f ca="1">VLOOKUP($A5,'RES installed'!$A$2:$C$6,3,FALSE)*(AVERAGE('[1]Profiles, RES, Winter'!O$2:O$4)*(RANDBETWEEN(95,105)/100))</f>
        <v>2.7418533478271749</v>
      </c>
      <c r="P5" s="7">
        <f ca="1">VLOOKUP($A5,'RES installed'!$A$2:$C$6,3,FALSE)*(AVERAGE('[1]Profiles, RES, Winter'!P$2:P$4)*(RANDBETWEEN(95,105)/100))</f>
        <v>2.2152205596220442</v>
      </c>
      <c r="Q5" s="7">
        <f ca="1">VLOOKUP($A5,'RES installed'!$A$2:$C$6,3,FALSE)*(AVERAGE('[1]Profiles, RES, Winter'!Q$2:Q$4)*(RANDBETWEEN(95,105)/100))</f>
        <v>1.2014784601290016</v>
      </c>
      <c r="R5" s="7">
        <f ca="1">VLOOKUP($A5,'RES installed'!$A$2:$C$6,3,FALSE)*(AVERAGE('[1]Profiles, RES, Winter'!R$2:R$4)*(RANDBETWEEN(95,105)/100))</f>
        <v>0.26786993982245483</v>
      </c>
      <c r="S5" s="7">
        <f ca="1">VLOOKUP($A5,'RES installed'!$A$2:$C$6,3,FALSE)*(AVERAGE('[1]Profiles, RES, Winter'!S$2:S$4)*(RANDBETWEEN(95,105)/100))</f>
        <v>1.7053411821951452E-3</v>
      </c>
      <c r="T5" s="7">
        <f ca="1">VLOOKUP($A5,'RES installed'!$A$2:$C$6,3,FALSE)*(AVERAGE('[1]Profiles, RES, Winter'!T$2:T$4)*(RANDBETWEEN(95,105)/100))</f>
        <v>3.0029600978480331E-4</v>
      </c>
      <c r="U5" s="7">
        <f ca="1">VLOOKUP($A5,'RES installed'!$A$2:$C$6,3,FALSE)*(AVERAGE('[1]Profiles, RES, Winter'!U$2:U$4)*(RANDBETWEEN(95,105)/100))</f>
        <v>7.8379583066654464E-5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4.6786202185792349E-5</v>
      </c>
      <c r="D6" s="7">
        <f ca="1">VLOOKUP($A6,'RES installed'!$A$2:$C$6,3,FALSE)*(AVERAGE('[1]Profiles, RES, Winter'!D$2:D$4)*(RANDBETWEEN(95,105)/100))</f>
        <v>2.4827801651885036E-5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4.1545080908490115E-2</v>
      </c>
      <c r="J6" s="7">
        <f ca="1">VLOOKUP($A6,'RES installed'!$A$2:$C$6,3,FALSE)*(AVERAGE('[1]Profiles, RES, Winter'!J$2:J$4)*(RANDBETWEEN(95,105)/100))</f>
        <v>0.90939518785677864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2.7233821947013457</v>
      </c>
      <c r="M6" s="7">
        <f ca="1">VLOOKUP($A6,'RES installed'!$A$2:$C$6,3,FALSE)*(AVERAGE('[1]Profiles, RES, Winter'!M$2:M$4)*(RANDBETWEEN(95,105)/100))</f>
        <v>3.256611903184679</v>
      </c>
      <c r="N6" s="7">
        <f ca="1">VLOOKUP($A6,'RES installed'!$A$2:$C$6,3,FALSE)*(AVERAGE('[1]Profiles, RES, Winter'!N$2:N$4)*(RANDBETWEEN(95,105)/100))</f>
        <v>3.1492451299641977</v>
      </c>
      <c r="O6" s="7">
        <f ca="1">VLOOKUP($A6,'RES installed'!$A$2:$C$6,3,FALSE)*(AVERAGE('[1]Profiles, RES, Winter'!O$2:O$4)*(RANDBETWEEN(95,105)/100))</f>
        <v>3.0304694897037203</v>
      </c>
      <c r="P6" s="7">
        <f ca="1">VLOOKUP($A6,'RES installed'!$A$2:$C$6,3,FALSE)*(AVERAGE('[1]Profiles, RES, Winter'!P$2:P$4)*(RANDBETWEEN(95,105)/100))</f>
        <v>2.3750818371205424</v>
      </c>
      <c r="Q6" s="7">
        <f ca="1">VLOOKUP($A6,'RES installed'!$A$2:$C$6,3,FALSE)*(AVERAGE('[1]Profiles, RES, Winter'!Q$2:Q$4)*(RANDBETWEEN(95,105)/100))</f>
        <v>1.21386483600662</v>
      </c>
      <c r="R6" s="7">
        <f ca="1">VLOOKUP($A6,'RES installed'!$A$2:$C$6,3,FALSE)*(AVERAGE('[1]Profiles, RES, Winter'!R$2:R$4)*(RANDBETWEEN(95,105)/100))</f>
        <v>0.26240320635669045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3.1255298977601978E-4</v>
      </c>
      <c r="U6" s="7">
        <f ca="1">VLOOKUP($A6,'RES installed'!$A$2:$C$6,3,FALSE)*(AVERAGE('[1]Profiles, RES, Winter'!U$2:U$4)*(RANDBETWEEN(95,105)/100))</f>
        <v>7.918762000548597E-5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2.6134528054615829E-5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4.1545080908490115E-2</v>
      </c>
      <c r="J7" s="7">
        <f ca="1">VLOOKUP($A7,'RES installed'!$A$2:$C$6,3,FALSE)*(AVERAGE('[1]Profiles, RES, Winter'!J$2:J$4)*(RANDBETWEEN(95,105)/100))</f>
        <v>0.84876884199965996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2.7233821947013457</v>
      </c>
      <c r="M7" s="7">
        <f ca="1">VLOOKUP($A7,'RES installed'!$A$2:$C$6,3,FALSE)*(AVERAGE('[1]Profiles, RES, Winter'!M$2:M$4)*(RANDBETWEEN(95,105)/100))</f>
        <v>3.1933767205985686</v>
      </c>
      <c r="N7" s="7">
        <f ca="1">VLOOKUP($A7,'RES installed'!$A$2:$C$6,3,FALSE)*(AVERAGE('[1]Profiles, RES, Winter'!N$2:N$4)*(RANDBETWEEN(95,105)/100))</f>
        <v>3.1492451299641977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2.3294071864066859</v>
      </c>
      <c r="Q7" s="7">
        <f ca="1">VLOOKUP($A7,'RES installed'!$A$2:$C$6,3,FALSE)*(AVERAGE('[1]Profiles, RES, Winter'!Q$2:Q$4)*(RANDBETWEEN(95,105)/100))</f>
        <v>1.2634103395170946</v>
      </c>
      <c r="R7" s="7">
        <f ca="1">VLOOKUP($A7,'RES installed'!$A$2:$C$6,3,FALSE)*(AVERAGE('[1]Profiles, RES, Winter'!R$2:R$4)*(RANDBETWEEN(95,105)/100))</f>
        <v>0.27607004002110141</v>
      </c>
      <c r="S7" s="7">
        <f ca="1">VLOOKUP($A7,'RES installed'!$A$2:$C$6,3,FALSE)*(AVERAGE('[1]Profiles, RES, Winter'!S$2:S$4)*(RANDBETWEEN(95,105)/100))</f>
        <v>1.6877603452652985E-3</v>
      </c>
      <c r="T7" s="7">
        <f ca="1">VLOOKUP($A7,'RES installed'!$A$2:$C$6,3,FALSE)*(AVERAGE('[1]Profiles, RES, Winter'!T$2:T$4)*(RANDBETWEEN(95,105)/100))</f>
        <v>2.9723176478699915E-4</v>
      </c>
      <c r="U7" s="7">
        <f ca="1">VLOOKUP($A7,'RES installed'!$A$2:$C$6,3,FALSE)*(AVERAGE('[1]Profiles, RES, Winter'!U$2:U$4)*(RANDBETWEEN(95,105)/100))</f>
        <v>7.918762000548597E-5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5.0178293864862382E-5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8.902517337533597E-2</v>
      </c>
      <c r="J3" s="7">
        <f ca="1">VLOOKUP($A3,'RES installed'!$A$2:$C$6,3,FALSE)*(AVERAGE('[1]Profiles, RES, Winter'!J$2:J$4)*(RANDBETWEEN(95,105)/100))</f>
        <v>1.714859497101354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6.1338127108526965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4.7958383249549419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3.6919757552678406E-3</v>
      </c>
      <c r="T3" s="7">
        <f ca="1">VLOOKUP($A3,'RES installed'!$A$2:$C$6,3,FALSE)*(AVERAGE('[1]Profiles, RES, Winter'!T$2:T$4)*(RANDBETWEEN(95,105)/100))</f>
        <v>6.1897748955643136E-4</v>
      </c>
      <c r="U3" s="7">
        <f ca="1">VLOOKUP($A3,'RES installed'!$A$2:$C$6,3,FALSE)*(AVERAGE('[1]Profiles, RES, Winter'!U$2:U$4)*(RANDBETWEEN(95,105)/100))</f>
        <v>1.599913138886349E-4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5.1960989102046407</v>
      </c>
      <c r="F4" s="9">
        <f ca="1">VLOOKUP($A4,'RES installed'!$A$2:$C$6,3,FALSE)*(AVERAGE('[1]Profiles, RES, Winter'!F$5:F$7)*(RANDBETWEEN(95,105)/100))</f>
        <v>4.5945471182403903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3.3587125630562191</v>
      </c>
      <c r="K4" s="9">
        <f ca="1">VLOOKUP($A4,'RES installed'!$A$2:$C$6,3,FALSE)*(AVERAGE('[1]Profiles, RES, Winter'!K$5:K$7)*(RANDBETWEEN(95,105)/100))</f>
        <v>2.860742589864254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2.7192154969452487</v>
      </c>
      <c r="P4" s="9">
        <f ca="1">VLOOKUP($A4,'RES installed'!$A$2:$C$6,3,FALSE)*(AVERAGE('[1]Profiles, RES, Winter'!P$5:P$7)*(RANDBETWEEN(95,105)/100))</f>
        <v>3.1898986380860479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4.4534803276410102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4.6786202185792349E-5</v>
      </c>
      <c r="D5" s="7">
        <f ca="1">VLOOKUP($A5,'RES installed'!$A$2:$C$6,3,FALSE)*(AVERAGE('[1]Profiles, RES, Winter'!D$2:D$4)*(RANDBETWEEN(95,105)/100))</f>
        <v>2.6134528054615829E-5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4.4088657290642583E-2</v>
      </c>
      <c r="J5" s="7">
        <f ca="1">VLOOKUP($A5,'RES installed'!$A$2:$C$6,3,FALSE)*(AVERAGE('[1]Profiles, RES, Winter'!J$2:J$4)*(RANDBETWEEN(95,105)/100))</f>
        <v>0.90073428130576172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2.8368564528139024</v>
      </c>
      <c r="M5" s="7">
        <f ca="1">VLOOKUP($A5,'RES installed'!$A$2:$C$6,3,FALSE)*(AVERAGE('[1]Profiles, RES, Winter'!M$2:M$4)*(RANDBETWEEN(95,105)/100))</f>
        <v>3.1933767205985686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2.9150230329531022</v>
      </c>
      <c r="P5" s="7">
        <f ca="1">VLOOKUP($A5,'RES installed'!$A$2:$C$6,3,FALSE)*(AVERAGE('[1]Profiles, RES, Winter'!P$2:P$4)*(RANDBETWEEN(95,105)/100))</f>
        <v>2.3294071864066859</v>
      </c>
      <c r="Q5" s="7">
        <f ca="1">VLOOKUP($A5,'RES installed'!$A$2:$C$6,3,FALSE)*(AVERAGE('[1]Profiles, RES, Winter'!Q$2:Q$4)*(RANDBETWEEN(95,105)/100))</f>
        <v>1.2881830912723315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1.6701795083354514E-3</v>
      </c>
      <c r="T5" s="7">
        <f ca="1">VLOOKUP($A5,'RES installed'!$A$2:$C$6,3,FALSE)*(AVERAGE('[1]Profiles, RES, Winter'!T$2:T$4)*(RANDBETWEEN(95,105)/100))</f>
        <v>3.1255298977601978E-4</v>
      </c>
      <c r="U5" s="7">
        <f ca="1">VLOOKUP($A5,'RES installed'!$A$2:$C$6,3,FALSE)*(AVERAGE('[1]Profiles, RES, Winter'!U$2:U$4)*(RANDBETWEEN(95,105)/100))</f>
        <v>8.4035841638474901E-5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4.7240437158469941E-5</v>
      </c>
      <c r="D6" s="7">
        <f ca="1">VLOOKUP($A6,'RES installed'!$A$2:$C$6,3,FALSE)*(AVERAGE('[1]Profiles, RES, Winter'!D$2:D$4)*(RANDBETWEEN(95,105)/100))</f>
        <v>2.4827801651885036E-5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4.4088657290642583E-2</v>
      </c>
      <c r="J6" s="7">
        <f ca="1">VLOOKUP($A6,'RES installed'!$A$2:$C$6,3,FALSE)*(AVERAGE('[1]Profiles, RES, Winter'!J$2:J$4)*(RANDBETWEEN(95,105)/100))</f>
        <v>0.83144702889762612</v>
      </c>
      <c r="K6" s="7">
        <f ca="1">VLOOKUP($A6,'RES installed'!$A$2:$C$6,3,FALSE)*(AVERAGE('[1]Profiles, RES, Winter'!K$2:K$4)*(RANDBETWEEN(95,105)/100))</f>
        <v>2.0752688181890924</v>
      </c>
      <c r="L6" s="7">
        <f ca="1">VLOOKUP($A6,'RES installed'!$A$2:$C$6,3,FALSE)*(AVERAGE('[1]Profiles, RES, Winter'!L$2:L$4)*(RANDBETWEEN(95,105)/100))</f>
        <v>2.8084878882857636</v>
      </c>
      <c r="M6" s="7">
        <f ca="1">VLOOKUP($A6,'RES installed'!$A$2:$C$6,3,FALSE)*(AVERAGE('[1]Profiles, RES, Winter'!M$2:M$4)*(RANDBETWEEN(95,105)/100))</f>
        <v>3.3198470857707898</v>
      </c>
      <c r="N6" s="7">
        <f ca="1">VLOOKUP($A6,'RES installed'!$A$2:$C$6,3,FALSE)*(AVERAGE('[1]Profiles, RES, Winter'!N$2:N$4)*(RANDBETWEEN(95,105)/100))</f>
        <v>3.2155450274371282</v>
      </c>
      <c r="O6" s="7">
        <f ca="1">VLOOKUP($A6,'RES installed'!$A$2:$C$6,3,FALSE)*(AVERAGE('[1]Profiles, RES, Winter'!O$2:O$4)*(RANDBETWEEN(95,105)/100))</f>
        <v>2.7995765762024845</v>
      </c>
      <c r="P6" s="7">
        <f ca="1">VLOOKUP($A6,'RES installed'!$A$2:$C$6,3,FALSE)*(AVERAGE('[1]Profiles, RES, Winter'!P$2:P$4)*(RANDBETWEEN(95,105)/100))</f>
        <v>2.3979191624774709</v>
      </c>
      <c r="Q6" s="7">
        <f ca="1">VLOOKUP($A6,'RES installed'!$A$2:$C$6,3,FALSE)*(AVERAGE('[1]Profiles, RES, Winter'!Q$2:Q$4)*(RANDBETWEEN(95,105)/100))</f>
        <v>1.275796715394713</v>
      </c>
      <c r="R6" s="7">
        <f ca="1">VLOOKUP($A6,'RES installed'!$A$2:$C$6,3,FALSE)*(AVERAGE('[1]Profiles, RES, Winter'!R$2:R$4)*(RANDBETWEEN(95,105)/100))</f>
        <v>0.27060330655533704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3.0642449978041152E-4</v>
      </c>
      <c r="U6" s="7">
        <f ca="1">VLOOKUP($A6,'RES installed'!$A$2:$C$6,3,FALSE)*(AVERAGE('[1]Profiles, RES, Winter'!U$2:U$4)*(RANDBETWEEN(95,105)/100))</f>
        <v>7.8379583066654464E-5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4.4060792349726766E-5</v>
      </c>
      <c r="D7" s="7">
        <f ca="1">VLOOKUP($A7,'RES installed'!$A$2:$C$6,3,FALSE)*(AVERAGE('[1]Profiles, RES, Winter'!D$2:D$4)*(RANDBETWEEN(95,105)/100))</f>
        <v>2.5611837493523512E-5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4.1121151511464706E-2</v>
      </c>
      <c r="J7" s="7">
        <f ca="1">VLOOKUP($A7,'RES installed'!$A$2:$C$6,3,FALSE)*(AVERAGE('[1]Profiles, RES, Winter'!J$2:J$4)*(RANDBETWEEN(95,105)/100))</f>
        <v>0.8920733747547448</v>
      </c>
      <c r="K7" s="7">
        <f ca="1">VLOOKUP($A7,'RES installed'!$A$2:$C$6,3,FALSE)*(AVERAGE('[1]Profiles, RES, Winter'!K$2:K$4)*(RANDBETWEEN(95,105)/100))</f>
        <v>2.0329163933280907</v>
      </c>
      <c r="L7" s="7">
        <f ca="1">VLOOKUP($A7,'RES installed'!$A$2:$C$6,3,FALSE)*(AVERAGE('[1]Profiles, RES, Winter'!L$2:L$4)*(RANDBETWEEN(95,105)/100))</f>
        <v>2.8652250173420413</v>
      </c>
      <c r="M7" s="7">
        <f ca="1">VLOOKUP($A7,'RES installed'!$A$2:$C$6,3,FALSE)*(AVERAGE('[1]Profiles, RES, Winter'!M$2:M$4)*(RANDBETWEEN(95,105)/100))</f>
        <v>3.0669063554263483</v>
      </c>
      <c r="N7" s="7">
        <f ca="1">VLOOKUP($A7,'RES installed'!$A$2:$C$6,3,FALSE)*(AVERAGE('[1]Profiles, RES, Winter'!N$2:N$4)*(RANDBETWEEN(95,105)/100))</f>
        <v>3.314994873646524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2.3065698610497574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0.27607004002110141</v>
      </c>
      <c r="S7" s="7">
        <f ca="1">VLOOKUP($A7,'RES installed'!$A$2:$C$6,3,FALSE)*(AVERAGE('[1]Profiles, RES, Winter'!S$2:S$4)*(RANDBETWEEN(95,105)/100))</f>
        <v>1.7756645299145325E-3</v>
      </c>
      <c r="T7" s="7">
        <f ca="1">VLOOKUP($A7,'RES installed'!$A$2:$C$6,3,FALSE)*(AVERAGE('[1]Profiles, RES, Winter'!T$2:T$4)*(RANDBETWEEN(95,105)/100))</f>
        <v>2.9723176478699915E-4</v>
      </c>
      <c r="U7" s="7">
        <f ca="1">VLOOKUP($A7,'RES installed'!$A$2:$C$6,3,FALSE)*(AVERAGE('[1]Profiles, RES, Winter'!U$2:U$4)*(RANDBETWEEN(95,105)/100))</f>
        <v>7.8379583066654464E-5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10</v>
      </c>
    </row>
    <row r="3" spans="1:3" x14ac:dyDescent="0.3">
      <c r="A3">
        <v>3</v>
      </c>
      <c r="B3">
        <v>9</v>
      </c>
      <c r="C3" s="5">
        <v>10</v>
      </c>
    </row>
    <row r="4" spans="1:3" x14ac:dyDescent="0.3">
      <c r="A4">
        <v>4</v>
      </c>
      <c r="B4">
        <v>22</v>
      </c>
      <c r="C4" s="5">
        <v>5</v>
      </c>
    </row>
    <row r="5" spans="1:3" x14ac:dyDescent="0.3">
      <c r="A5">
        <v>5</v>
      </c>
      <c r="B5">
        <v>24</v>
      </c>
      <c r="C5" s="5">
        <v>5</v>
      </c>
    </row>
    <row r="6" spans="1:3" x14ac:dyDescent="0.3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6.2127089152449599</v>
      </c>
      <c r="C2" s="4">
        <f>('[1]Pc, Summer, S1'!C2*Main!$B$5)+(VLOOKUP($A2,'FL Ratio'!$A$2:$B$9,2,FALSE)*'FL Characterization'!C$2)</f>
        <v>6.1777705118538906</v>
      </c>
      <c r="D2" s="4">
        <f>('[1]Pc, Summer, S1'!D2*Main!$B$5)+(VLOOKUP($A2,'FL Ratio'!$A$2:$B$9,2,FALSE)*'FL Characterization'!D$2)</f>
        <v>5.9090873965526782</v>
      </c>
      <c r="E2" s="4">
        <f>('[1]Pc, Summer, S1'!E2*Main!$B$5)+(VLOOKUP($A2,'FL Ratio'!$A$2:$B$9,2,FALSE)*'FL Characterization'!E$2)</f>
        <v>5.7834508368715198</v>
      </c>
      <c r="F2" s="4">
        <f>('[1]Pc, Summer, S1'!F2*Main!$B$5)+(VLOOKUP($A2,'FL Ratio'!$A$2:$B$9,2,FALSE)*'FL Characterization'!F$2)</f>
        <v>5.6512199496579232</v>
      </c>
      <c r="G2" s="4">
        <f>('[1]Pc, Summer, S1'!G2*Main!$B$5)+(VLOOKUP($A2,'FL Ratio'!$A$2:$B$9,2,FALSE)*'FL Characterization'!G$2)</f>
        <v>5.6645099053403873</v>
      </c>
      <c r="H2" s="4">
        <f>('[1]Pc, Summer, S1'!H2*Main!$B$5)+(VLOOKUP($A2,'FL Ratio'!$A$2:$B$9,2,FALSE)*'FL Characterization'!H$2)</f>
        <v>5.6990446645995547</v>
      </c>
      <c r="I2" s="4">
        <f>('[1]Pc, Summer, S1'!I2*Main!$B$5)+(VLOOKUP($A2,'FL Ratio'!$A$2:$B$9,2,FALSE)*'FL Characterization'!I$2)</f>
        <v>6.5039267313068923</v>
      </c>
      <c r="J2" s="4">
        <f>('[1]Pc, Summer, S1'!J2*Main!$B$5)+(VLOOKUP($A2,'FL Ratio'!$A$2:$B$9,2,FALSE)*'FL Characterization'!J$2)</f>
        <v>6.981387614437276</v>
      </c>
      <c r="K2" s="4">
        <f>('[1]Pc, Summer, S1'!K2*Main!$B$5)+(VLOOKUP($A2,'FL Ratio'!$A$2:$B$9,2,FALSE)*'FL Characterization'!K$2)</f>
        <v>6.9218099916474198</v>
      </c>
      <c r="L2" s="4">
        <f>('[1]Pc, Summer, S1'!L2*Main!$B$5)+(VLOOKUP($A2,'FL Ratio'!$A$2:$B$9,2,FALSE)*'FL Characterization'!L$2)</f>
        <v>6.7695145049078382</v>
      </c>
      <c r="M2" s="4">
        <f>('[1]Pc, Summer, S1'!M2*Main!$B$5)+(VLOOKUP($A2,'FL Ratio'!$A$2:$B$9,2,FALSE)*'FL Characterization'!M$2)</f>
        <v>6.866216886705006</v>
      </c>
      <c r="N2" s="4">
        <f>('[1]Pc, Summer, S1'!N2*Main!$B$5)+(VLOOKUP($A2,'FL Ratio'!$A$2:$B$9,2,FALSE)*'FL Characterization'!N$2)</f>
        <v>7.1601026793162683</v>
      </c>
      <c r="O2" s="4">
        <f>('[1]Pc, Summer, S1'!O2*Main!$B$5)+(VLOOKUP($A2,'FL Ratio'!$A$2:$B$9,2,FALSE)*'FL Characterization'!O$2)</f>
        <v>7.1249449100917497</v>
      </c>
      <c r="P2" s="4">
        <f>('[1]Pc, Summer, S1'!P2*Main!$B$5)+(VLOOKUP($A2,'FL Ratio'!$A$2:$B$9,2,FALSE)*'FL Characterization'!P$2)</f>
        <v>6.6018982123641035</v>
      </c>
      <c r="Q2" s="4">
        <f>('[1]Pc, Summer, S1'!Q2*Main!$B$5)+(VLOOKUP($A2,'FL Ratio'!$A$2:$B$9,2,FALSE)*'FL Characterization'!Q$2)</f>
        <v>6.7940887741702332</v>
      </c>
      <c r="R2" s="4">
        <f>('[1]Pc, Summer, S1'!R2*Main!$B$5)+(VLOOKUP($A2,'FL Ratio'!$A$2:$B$9,2,FALSE)*'FL Characterization'!R$2)</f>
        <v>6.7716268966154542</v>
      </c>
      <c r="S2" s="4">
        <f>('[1]Pc, Summer, S1'!S2*Main!$B$5)+(VLOOKUP($A2,'FL Ratio'!$A$2:$B$9,2,FALSE)*'FL Characterization'!S$2)</f>
        <v>6.6827517642782777</v>
      </c>
      <c r="T2" s="4">
        <f>('[1]Pc, Summer, S1'!T2*Main!$B$5)+(VLOOKUP($A2,'FL Ratio'!$A$2:$B$9,2,FALSE)*'FL Characterization'!T$2)</f>
        <v>6.2525215320767984</v>
      </c>
      <c r="U2" s="4">
        <f>('[1]Pc, Summer, S1'!U2*Main!$B$5)+(VLOOKUP($A2,'FL Ratio'!$A$2:$B$9,2,FALSE)*'FL Characterization'!U$2)</f>
        <v>6.1299711271749482</v>
      </c>
      <c r="V2" s="4">
        <f>('[1]Pc, Summer, S1'!V2*Main!$B$5)+(VLOOKUP($A2,'FL Ratio'!$A$2:$B$9,2,FALSE)*'FL Characterization'!V$2)</f>
        <v>6.1657578747984614</v>
      </c>
      <c r="W2" s="4">
        <f>('[1]Pc, Summer, S1'!W2*Main!$B$5)+(VLOOKUP($A2,'FL Ratio'!$A$2:$B$9,2,FALSE)*'FL Characterization'!W$2)</f>
        <v>6.0370904041072659</v>
      </c>
      <c r="X2" s="4">
        <f>('[1]Pc, Summer, S1'!X2*Main!$B$5)+(VLOOKUP($A2,'FL Ratio'!$A$2:$B$9,2,FALSE)*'FL Characterization'!X$2)</f>
        <v>5.9393530979406686</v>
      </c>
      <c r="Y2" s="4">
        <f>('[1]Pc, Summer, S1'!Y2*Main!$B$5)+(VLOOKUP($A2,'FL Ratio'!$A$2:$B$9,2,FALSE)*'FL Characterization'!Y$2)</f>
        <v>5.8510831720782708</v>
      </c>
    </row>
    <row r="3" spans="1:25" x14ac:dyDescent="0.3">
      <c r="A3">
        <v>2</v>
      </c>
      <c r="B3" s="4">
        <f>('[1]Pc, Summer, S1'!B3*Main!$B$5)+(VLOOKUP($A3,'FL Ratio'!$A$2:$B$9,2,FALSE)*'FL Characterization'!B$2)</f>
        <v>4.6352264047298393</v>
      </c>
      <c r="C3" s="4">
        <f>('[1]Pc, Summer, S1'!C3*Main!$B$5)+(VLOOKUP($A3,'FL Ratio'!$A$2:$B$9,2,FALSE)*'FL Characterization'!C$2)</f>
        <v>4.4158075692910828</v>
      </c>
      <c r="D3" s="4">
        <f>('[1]Pc, Summer, S1'!D3*Main!$B$5)+(VLOOKUP($A3,'FL Ratio'!$A$2:$B$9,2,FALSE)*'FL Characterization'!D$2)</f>
        <v>4.2071756609887698</v>
      </c>
      <c r="E3" s="4">
        <f>('[1]Pc, Summer, S1'!E3*Main!$B$5)+(VLOOKUP($A3,'FL Ratio'!$A$2:$B$9,2,FALSE)*'FL Characterization'!E$2)</f>
        <v>3.852910963122028</v>
      </c>
      <c r="F3" s="4">
        <f>('[1]Pc, Summer, S1'!F3*Main!$B$5)+(VLOOKUP($A3,'FL Ratio'!$A$2:$B$9,2,FALSE)*'FL Characterization'!F$2)</f>
        <v>3.646234149912952</v>
      </c>
      <c r="G3" s="4">
        <f>('[1]Pc, Summer, S1'!G3*Main!$B$5)+(VLOOKUP($A3,'FL Ratio'!$A$2:$B$9,2,FALSE)*'FL Characterization'!G$2)</f>
        <v>3.7608801227230284</v>
      </c>
      <c r="H3" s="4">
        <f>('[1]Pc, Summer, S1'!H3*Main!$B$5)+(VLOOKUP($A3,'FL Ratio'!$A$2:$B$9,2,FALSE)*'FL Characterization'!H$2)</f>
        <v>4.050765900191128</v>
      </c>
      <c r="I3" s="4">
        <f>('[1]Pc, Summer, S1'!I3*Main!$B$5)+(VLOOKUP($A3,'FL Ratio'!$A$2:$B$9,2,FALSE)*'FL Characterization'!I$2)</f>
        <v>5.0058744003292777</v>
      </c>
      <c r="J3" s="4">
        <f>('[1]Pc, Summer, S1'!J3*Main!$B$5)+(VLOOKUP($A3,'FL Ratio'!$A$2:$B$9,2,FALSE)*'FL Characterization'!J$2)</f>
        <v>5.4498213861380673</v>
      </c>
      <c r="K3" s="4">
        <f>('[1]Pc, Summer, S1'!K3*Main!$B$5)+(VLOOKUP($A3,'FL Ratio'!$A$2:$B$9,2,FALSE)*'FL Characterization'!K$2)</f>
        <v>5.8329891853299758</v>
      </c>
      <c r="L3" s="4">
        <f>('[1]Pc, Summer, S1'!L3*Main!$B$5)+(VLOOKUP($A3,'FL Ratio'!$A$2:$B$9,2,FALSE)*'FL Characterization'!L$2)</f>
        <v>5.2935168564114976</v>
      </c>
      <c r="M3" s="4">
        <f>('[1]Pc, Summer, S1'!M3*Main!$B$5)+(VLOOKUP($A3,'FL Ratio'!$A$2:$B$9,2,FALSE)*'FL Characterization'!M$2)</f>
        <v>5.5685447514471793</v>
      </c>
      <c r="N3" s="4">
        <f>('[1]Pc, Summer, S1'!N3*Main!$B$5)+(VLOOKUP($A3,'FL Ratio'!$A$2:$B$9,2,FALSE)*'FL Characterization'!N$2)</f>
        <v>5.6112305529429367</v>
      </c>
      <c r="O3" s="4">
        <f>('[1]Pc, Summer, S1'!O3*Main!$B$5)+(VLOOKUP($A3,'FL Ratio'!$A$2:$B$9,2,FALSE)*'FL Characterization'!O$2)</f>
        <v>5.5577250793399076</v>
      </c>
      <c r="P3" s="4">
        <f>('[1]Pc, Summer, S1'!P3*Main!$B$5)+(VLOOKUP($A3,'FL Ratio'!$A$2:$B$9,2,FALSE)*'FL Characterization'!P$2)</f>
        <v>4.8145576766875786</v>
      </c>
      <c r="Q3" s="4">
        <f>('[1]Pc, Summer, S1'!Q3*Main!$B$5)+(VLOOKUP($A3,'FL Ratio'!$A$2:$B$9,2,FALSE)*'FL Characterization'!Q$2)</f>
        <v>5.0069197561231658</v>
      </c>
      <c r="R3" s="4">
        <f>('[1]Pc, Summer, S1'!R3*Main!$B$5)+(VLOOKUP($A3,'FL Ratio'!$A$2:$B$9,2,FALSE)*'FL Characterization'!R$2)</f>
        <v>5.2081370568668364</v>
      </c>
      <c r="S3" s="4">
        <f>('[1]Pc, Summer, S1'!S3*Main!$B$5)+(VLOOKUP($A3,'FL Ratio'!$A$2:$B$9,2,FALSE)*'FL Characterization'!S$2)</f>
        <v>5.2964705287688671</v>
      </c>
      <c r="T3" s="4">
        <f>('[1]Pc, Summer, S1'!T3*Main!$B$5)+(VLOOKUP($A3,'FL Ratio'!$A$2:$B$9,2,FALSE)*'FL Characterization'!T$2)</f>
        <v>5.4240988124187073</v>
      </c>
      <c r="U3" s="4">
        <f>('[1]Pc, Summer, S1'!U3*Main!$B$5)+(VLOOKUP($A3,'FL Ratio'!$A$2:$B$9,2,FALSE)*'FL Characterization'!U$2)</f>
        <v>5.6700949857932743</v>
      </c>
      <c r="V3" s="4">
        <f>('[1]Pc, Summer, S1'!V3*Main!$B$5)+(VLOOKUP($A3,'FL Ratio'!$A$2:$B$9,2,FALSE)*'FL Characterization'!V$2)</f>
        <v>5.9719048439011297</v>
      </c>
      <c r="W3" s="4">
        <f>('[1]Pc, Summer, S1'!W3*Main!$B$5)+(VLOOKUP($A3,'FL Ratio'!$A$2:$B$9,2,FALSE)*'FL Characterization'!W$2)</f>
        <v>5.4422138274546246</v>
      </c>
      <c r="X3" s="4">
        <f>('[1]Pc, Summer, S1'!X3*Main!$B$5)+(VLOOKUP($A3,'FL Ratio'!$A$2:$B$9,2,FALSE)*'FL Characterization'!X$2)</f>
        <v>4.9814760529904971</v>
      </c>
      <c r="Y3" s="4">
        <f>('[1]Pc, Summer, S1'!Y3*Main!$B$5)+(VLOOKUP($A3,'FL Ratio'!$A$2:$B$9,2,FALSE)*'FL Characterization'!Y$2)</f>
        <v>4.7083640708741656</v>
      </c>
    </row>
    <row r="4" spans="1:25" x14ac:dyDescent="0.3">
      <c r="A4">
        <v>3</v>
      </c>
      <c r="B4" s="4">
        <f>('[1]Pc, Summer, S1'!B4*Main!$B$5)+(VLOOKUP($A4,'FL Ratio'!$A$2:$B$9,2,FALSE)*'FL Characterization'!B$2)</f>
        <v>3.106172997553728</v>
      </c>
      <c r="C4" s="4">
        <f>('[1]Pc, Summer, S1'!C4*Main!$B$5)+(VLOOKUP($A4,'FL Ratio'!$A$2:$B$9,2,FALSE)*'FL Characterization'!C$2)</f>
        <v>2.9562519754792085</v>
      </c>
      <c r="D4" s="4">
        <f>('[1]Pc, Summer, S1'!D4*Main!$B$5)+(VLOOKUP($A4,'FL Ratio'!$A$2:$B$9,2,FALSE)*'FL Characterization'!D$2)</f>
        <v>2.7133367231570356</v>
      </c>
      <c r="E4" s="4">
        <f>('[1]Pc, Summer, S1'!E4*Main!$B$5)+(VLOOKUP($A4,'FL Ratio'!$A$2:$B$9,2,FALSE)*'FL Characterization'!E$2)</f>
        <v>2.7893713678241814</v>
      </c>
      <c r="F4" s="4">
        <f>('[1]Pc, Summer, S1'!F4*Main!$B$5)+(VLOOKUP($A4,'FL Ratio'!$A$2:$B$9,2,FALSE)*'FL Characterization'!F$2)</f>
        <v>2.6818306052999317</v>
      </c>
      <c r="G4" s="4">
        <f>('[1]Pc, Summer, S1'!G4*Main!$B$5)+(VLOOKUP($A4,'FL Ratio'!$A$2:$B$9,2,FALSE)*'FL Characterization'!G$2)</f>
        <v>2.6872712290283474</v>
      </c>
      <c r="H4" s="4">
        <f>('[1]Pc, Summer, S1'!H4*Main!$B$5)+(VLOOKUP($A4,'FL Ratio'!$A$2:$B$9,2,FALSE)*'FL Characterization'!H$2)</f>
        <v>3.7628479195910134</v>
      </c>
      <c r="I4" s="4">
        <f>('[1]Pc, Summer, S1'!I4*Main!$B$5)+(VLOOKUP($A4,'FL Ratio'!$A$2:$B$9,2,FALSE)*'FL Characterization'!I$2)</f>
        <v>4.4895281538123131</v>
      </c>
      <c r="J4" s="4">
        <f>('[1]Pc, Summer, S1'!J4*Main!$B$5)+(VLOOKUP($A4,'FL Ratio'!$A$2:$B$9,2,FALSE)*'FL Characterization'!J$2)</f>
        <v>4.6969844343098313</v>
      </c>
      <c r="K4" s="4">
        <f>('[1]Pc, Summer, S1'!K4*Main!$B$5)+(VLOOKUP($A4,'FL Ratio'!$A$2:$B$9,2,FALSE)*'FL Characterization'!K$2)</f>
        <v>4.4282691617897596</v>
      </c>
      <c r="L4" s="4">
        <f>('[1]Pc, Summer, S1'!L4*Main!$B$5)+(VLOOKUP($A4,'FL Ratio'!$A$2:$B$9,2,FALSE)*'FL Characterization'!L$2)</f>
        <v>4.3079617906093723</v>
      </c>
      <c r="M4" s="4">
        <f>('[1]Pc, Summer, S1'!M4*Main!$B$5)+(VLOOKUP($A4,'FL Ratio'!$A$2:$B$9,2,FALSE)*'FL Characterization'!M$2)</f>
        <v>4.6381227714327453</v>
      </c>
      <c r="N4" s="4">
        <f>('[1]Pc, Summer, S1'!N4*Main!$B$5)+(VLOOKUP($A4,'FL Ratio'!$A$2:$B$9,2,FALSE)*'FL Characterization'!N$2)</f>
        <v>4.8766461826824203</v>
      </c>
      <c r="O4" s="4">
        <f>('[1]Pc, Summer, S1'!O4*Main!$B$5)+(VLOOKUP($A4,'FL Ratio'!$A$2:$B$9,2,FALSE)*'FL Characterization'!O$2)</f>
        <v>4.5979220437828605</v>
      </c>
      <c r="P4" s="4">
        <f>('[1]Pc, Summer, S1'!P4*Main!$B$5)+(VLOOKUP($A4,'FL Ratio'!$A$2:$B$9,2,FALSE)*'FL Characterization'!P$2)</f>
        <v>4.2150985325908126</v>
      </c>
      <c r="Q4" s="4">
        <f>('[1]Pc, Summer, S1'!Q4*Main!$B$5)+(VLOOKUP($A4,'FL Ratio'!$A$2:$B$9,2,FALSE)*'FL Characterization'!Q$2)</f>
        <v>4.00281312022324</v>
      </c>
      <c r="R4" s="4">
        <f>('[1]Pc, Summer, S1'!R4*Main!$B$5)+(VLOOKUP($A4,'FL Ratio'!$A$2:$B$9,2,FALSE)*'FL Characterization'!R$2)</f>
        <v>4.0227276159211316</v>
      </c>
      <c r="S4" s="4">
        <f>('[1]Pc, Summer, S1'!S4*Main!$B$5)+(VLOOKUP($A4,'FL Ratio'!$A$2:$B$9,2,FALSE)*'FL Characterization'!S$2)</f>
        <v>3.9755559070184372</v>
      </c>
      <c r="T4" s="4">
        <f>('[1]Pc, Summer, S1'!T4*Main!$B$5)+(VLOOKUP($A4,'FL Ratio'!$A$2:$B$9,2,FALSE)*'FL Characterization'!T$2)</f>
        <v>3.817668160358707</v>
      </c>
      <c r="U4" s="4">
        <f>('[1]Pc, Summer, S1'!U4*Main!$B$5)+(VLOOKUP($A4,'FL Ratio'!$A$2:$B$9,2,FALSE)*'FL Characterization'!U$2)</f>
        <v>4.1220198147027505</v>
      </c>
      <c r="V4" s="4">
        <f>('[1]Pc, Summer, S1'!V4*Main!$B$5)+(VLOOKUP($A4,'FL Ratio'!$A$2:$B$9,2,FALSE)*'FL Characterization'!V$2)</f>
        <v>4.3508080845459514</v>
      </c>
      <c r="W4" s="4">
        <f>('[1]Pc, Summer, S1'!W4*Main!$B$5)+(VLOOKUP($A4,'FL Ratio'!$A$2:$B$9,2,FALSE)*'FL Characterization'!W$2)</f>
        <v>4.0264072491260423</v>
      </c>
      <c r="X4" s="4">
        <f>('[1]Pc, Summer, S1'!X4*Main!$B$5)+(VLOOKUP($A4,'FL Ratio'!$A$2:$B$9,2,FALSE)*'FL Characterization'!X$2)</f>
        <v>3.7724125730855582</v>
      </c>
      <c r="Y4" s="4">
        <f>('[1]Pc, Summer, S1'!Y4*Main!$B$5)+(VLOOKUP($A4,'FL Ratio'!$A$2:$B$9,2,FALSE)*'FL Characterization'!Y$2)</f>
        <v>3.2555722411902863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1.4647956067157621</v>
      </c>
      <c r="C5" s="4">
        <f>('[1]Pc, Summer, S1'!C5*Main!$B$5)+(VLOOKUP($A5,'FL Ratio'!$A$2:$B$9,2,FALSE)*'FL Characterization'!C$2)</f>
        <v>1.2216697253545723</v>
      </c>
      <c r="D5" s="4">
        <f>('[1]Pc, Summer, S1'!D5*Main!$B$5)+(VLOOKUP($A5,'FL Ratio'!$A$2:$B$9,2,FALSE)*'FL Characterization'!D$2)</f>
        <v>0.99361619671301016</v>
      </c>
      <c r="E5" s="4">
        <f>('[1]Pc, Summer, S1'!E5*Main!$B$5)+(VLOOKUP($A5,'FL Ratio'!$A$2:$B$9,2,FALSE)*'FL Characterization'!E$2)</f>
        <v>0.97109985436129898</v>
      </c>
      <c r="F5" s="4">
        <f>('[1]Pc, Summer, S1'!F5*Main!$B$5)+(VLOOKUP($A5,'FL Ratio'!$A$2:$B$9,2,FALSE)*'FL Characterization'!F$2)</f>
        <v>0.8668086235241127</v>
      </c>
      <c r="G5" s="4">
        <f>('[1]Pc, Summer, S1'!G5*Main!$B$5)+(VLOOKUP($A5,'FL Ratio'!$A$2:$B$9,2,FALSE)*'FL Characterization'!G$2)</f>
        <v>0.80181942279056984</v>
      </c>
      <c r="H5" s="4">
        <f>('[1]Pc, Summer, S1'!H5*Main!$B$5)+(VLOOKUP($A5,'FL Ratio'!$A$2:$B$9,2,FALSE)*'FL Characterization'!H$2)</f>
        <v>1.617740976746203</v>
      </c>
      <c r="I5" s="4">
        <f>('[1]Pc, Summer, S1'!I5*Main!$B$5)+(VLOOKUP($A5,'FL Ratio'!$A$2:$B$9,2,FALSE)*'FL Characterization'!I$2)</f>
        <v>2.5608696142251501</v>
      </c>
      <c r="J5" s="4">
        <f>('[1]Pc, Summer, S1'!J5*Main!$B$5)+(VLOOKUP($A5,'FL Ratio'!$A$2:$B$9,2,FALSE)*'FL Characterization'!J$2)</f>
        <v>3.0949735821012481</v>
      </c>
      <c r="K5" s="4">
        <f>('[1]Pc, Summer, S1'!K5*Main!$B$5)+(VLOOKUP($A5,'FL Ratio'!$A$2:$B$9,2,FALSE)*'FL Characterization'!K$2)</f>
        <v>3.1839549411722219</v>
      </c>
      <c r="L5" s="4">
        <f>('[1]Pc, Summer, S1'!L5*Main!$B$5)+(VLOOKUP($A5,'FL Ratio'!$A$2:$B$9,2,FALSE)*'FL Characterization'!L$2)</f>
        <v>3.1065068291175564</v>
      </c>
      <c r="M5" s="4">
        <f>('[1]Pc, Summer, S1'!M5*Main!$B$5)+(VLOOKUP($A5,'FL Ratio'!$A$2:$B$9,2,FALSE)*'FL Characterization'!M$2)</f>
        <v>2.7954152336840683</v>
      </c>
      <c r="N5" s="4">
        <f>('[1]Pc, Summer, S1'!N5*Main!$B$5)+(VLOOKUP($A5,'FL Ratio'!$A$2:$B$9,2,FALSE)*'FL Characterization'!N$2)</f>
        <v>3.1843121310562927</v>
      </c>
      <c r="O5" s="4">
        <f>('[1]Pc, Summer, S1'!O5*Main!$B$5)+(VLOOKUP($A5,'FL Ratio'!$A$2:$B$9,2,FALSE)*'FL Characterization'!O$2)</f>
        <v>3.0535252369221935</v>
      </c>
      <c r="P5" s="4">
        <f>('[1]Pc, Summer, S1'!P5*Main!$B$5)+(VLOOKUP($A5,'FL Ratio'!$A$2:$B$9,2,FALSE)*'FL Characterization'!P$2)</f>
        <v>2.7994529057052757</v>
      </c>
      <c r="Q5" s="4">
        <f>('[1]Pc, Summer, S1'!Q5*Main!$B$5)+(VLOOKUP($A5,'FL Ratio'!$A$2:$B$9,2,FALSE)*'FL Characterization'!Q$2)</f>
        <v>2.5934924737707816</v>
      </c>
      <c r="R5" s="4">
        <f>('[1]Pc, Summer, S1'!R5*Main!$B$5)+(VLOOKUP($A5,'FL Ratio'!$A$2:$B$9,2,FALSE)*'FL Characterization'!R$2)</f>
        <v>2.3157713802742488</v>
      </c>
      <c r="S5" s="4">
        <f>('[1]Pc, Summer, S1'!S5*Main!$B$5)+(VLOOKUP($A5,'FL Ratio'!$A$2:$B$9,2,FALSE)*'FL Characterization'!S$2)</f>
        <v>2.1278566386271534</v>
      </c>
      <c r="T5" s="4">
        <f>('[1]Pc, Summer, S1'!T5*Main!$B$5)+(VLOOKUP($A5,'FL Ratio'!$A$2:$B$9,2,FALSE)*'FL Characterization'!T$2)</f>
        <v>2.6219075511517911</v>
      </c>
      <c r="U5" s="4">
        <f>('[1]Pc, Summer, S1'!U5*Main!$B$5)+(VLOOKUP($A5,'FL Ratio'!$A$2:$B$9,2,FALSE)*'FL Characterization'!U$2)</f>
        <v>3.0404114429660223</v>
      </c>
      <c r="V5" s="4">
        <f>('[1]Pc, Summer, S1'!V5*Main!$B$5)+(VLOOKUP($A5,'FL Ratio'!$A$2:$B$9,2,FALSE)*'FL Characterization'!V$2)</f>
        <v>3.5085835762065241</v>
      </c>
      <c r="W5" s="4">
        <f>('[1]Pc, Summer, S1'!W5*Main!$B$5)+(VLOOKUP($A5,'FL Ratio'!$A$2:$B$9,2,FALSE)*'FL Characterization'!W$2)</f>
        <v>3.3147065429692448</v>
      </c>
      <c r="X5" s="4">
        <f>('[1]Pc, Summer, S1'!X5*Main!$B$5)+(VLOOKUP($A5,'FL Ratio'!$A$2:$B$9,2,FALSE)*'FL Characterization'!X$2)</f>
        <v>2.6668520050125211</v>
      </c>
      <c r="Y5" s="4">
        <f>('[1]Pc, Summer, S1'!Y5*Main!$B$5)+(VLOOKUP($A5,'FL Ratio'!$A$2:$B$9,2,FALSE)*'FL Characterization'!Y$2)</f>
        <v>2.0194788566909363</v>
      </c>
    </row>
    <row r="6" spans="1:25" x14ac:dyDescent="0.3">
      <c r="A6">
        <v>5</v>
      </c>
      <c r="B6" s="4">
        <f>('[1]Pc, Summer, S1'!B6*Main!$B$5)+(VLOOKUP($A6,'FL Ratio'!$A$2:$B$9,2,FALSE)*'FL Characterization'!B$2)</f>
        <v>2.6445802834921048</v>
      </c>
      <c r="C6" s="4">
        <f>('[1]Pc, Summer, S1'!C6*Main!$B$5)+(VLOOKUP($A6,'FL Ratio'!$A$2:$B$9,2,FALSE)*'FL Characterization'!C$2)</f>
        <v>2.4161574539130153</v>
      </c>
      <c r="D6" s="4">
        <f>('[1]Pc, Summer, S1'!D6*Main!$B$5)+(VLOOKUP($A6,'FL Ratio'!$A$2:$B$9,2,FALSE)*'FL Characterization'!D$2)</f>
        <v>2.2275415424261142</v>
      </c>
      <c r="E6" s="4">
        <f>('[1]Pc, Summer, S1'!E6*Main!$B$5)+(VLOOKUP($A6,'FL Ratio'!$A$2:$B$9,2,FALSE)*'FL Characterization'!E$2)</f>
        <v>2.1658826274371084</v>
      </c>
      <c r="F6" s="4">
        <f>('[1]Pc, Summer, S1'!F6*Main!$B$5)+(VLOOKUP($A6,'FL Ratio'!$A$2:$B$9,2,FALSE)*'FL Characterization'!F$2)</f>
        <v>2.2078843031274991</v>
      </c>
      <c r="G6" s="4">
        <f>('[1]Pc, Summer, S1'!G6*Main!$B$5)+(VLOOKUP($A6,'FL Ratio'!$A$2:$B$9,2,FALSE)*'FL Characterization'!G$2)</f>
        <v>2.1828244604108944</v>
      </c>
      <c r="H6" s="4">
        <f>('[1]Pc, Summer, S1'!H6*Main!$B$5)+(VLOOKUP($A6,'FL Ratio'!$A$2:$B$9,2,FALSE)*'FL Characterization'!H$2)</f>
        <v>2.4379647350251887</v>
      </c>
      <c r="I6" s="4">
        <f>('[1]Pc, Summer, S1'!I6*Main!$B$5)+(VLOOKUP($A6,'FL Ratio'!$A$2:$B$9,2,FALSE)*'FL Characterization'!I$2)</f>
        <v>2.6185016432840809</v>
      </c>
      <c r="J6" s="4">
        <f>('[1]Pc, Summer, S1'!J6*Main!$B$5)+(VLOOKUP($A6,'FL Ratio'!$A$2:$B$9,2,FALSE)*'FL Characterization'!J$2)</f>
        <v>2.8849510598224986</v>
      </c>
      <c r="K6" s="4">
        <f>('[1]Pc, Summer, S1'!K6*Main!$B$5)+(VLOOKUP($A6,'FL Ratio'!$A$2:$B$9,2,FALSE)*'FL Characterization'!K$2)</f>
        <v>2.9859800700192731</v>
      </c>
      <c r="L6" s="4">
        <f>('[1]Pc, Summer, S1'!L6*Main!$B$5)+(VLOOKUP($A6,'FL Ratio'!$A$2:$B$9,2,FALSE)*'FL Characterization'!L$2)</f>
        <v>3.1749079830603666</v>
      </c>
      <c r="M6" s="4">
        <f>('[1]Pc, Summer, S1'!M6*Main!$B$5)+(VLOOKUP($A6,'FL Ratio'!$A$2:$B$9,2,FALSE)*'FL Characterization'!M$2)</f>
        <v>3.3641135409080767</v>
      </c>
      <c r="N6" s="4">
        <f>('[1]Pc, Summer, S1'!N6*Main!$B$5)+(VLOOKUP($A6,'FL Ratio'!$A$2:$B$9,2,FALSE)*'FL Characterization'!N$2)</f>
        <v>3.473013191299454</v>
      </c>
      <c r="O6" s="4">
        <f>('[1]Pc, Summer, S1'!O6*Main!$B$5)+(VLOOKUP($A6,'FL Ratio'!$A$2:$B$9,2,FALSE)*'FL Characterization'!O$2)</f>
        <v>3.3598797941211189</v>
      </c>
      <c r="P6" s="4">
        <f>('[1]Pc, Summer, S1'!P6*Main!$B$5)+(VLOOKUP($A6,'FL Ratio'!$A$2:$B$9,2,FALSE)*'FL Characterization'!P$2)</f>
        <v>3.2487565315682909</v>
      </c>
      <c r="Q6" s="4">
        <f>('[1]Pc, Summer, S1'!Q6*Main!$B$5)+(VLOOKUP($A6,'FL Ratio'!$A$2:$B$9,2,FALSE)*'FL Characterization'!Q$2)</f>
        <v>3.2068408512895932</v>
      </c>
      <c r="R6" s="4">
        <f>('[1]Pc, Summer, S1'!R6*Main!$B$5)+(VLOOKUP($A6,'FL Ratio'!$A$2:$B$9,2,FALSE)*'FL Characterization'!R$2)</f>
        <v>3.1685975577222365</v>
      </c>
      <c r="S6" s="4">
        <f>('[1]Pc, Summer, S1'!S6*Main!$B$5)+(VLOOKUP($A6,'FL Ratio'!$A$2:$B$9,2,FALSE)*'FL Characterization'!S$2)</f>
        <v>3.2009827223754921</v>
      </c>
      <c r="T6" s="4">
        <f>('[1]Pc, Summer, S1'!T6*Main!$B$5)+(VLOOKUP($A6,'FL Ratio'!$A$2:$B$9,2,FALSE)*'FL Characterization'!T$2)</f>
        <v>3.2008832423974001</v>
      </c>
      <c r="U6" s="4">
        <f>('[1]Pc, Summer, S1'!U6*Main!$B$5)+(VLOOKUP($A6,'FL Ratio'!$A$2:$B$9,2,FALSE)*'FL Characterization'!U$2)</f>
        <v>3.2295349785979761</v>
      </c>
      <c r="V6" s="4">
        <f>('[1]Pc, Summer, S1'!V6*Main!$B$5)+(VLOOKUP($A6,'FL Ratio'!$A$2:$B$9,2,FALSE)*'FL Characterization'!V$2)</f>
        <v>3.569854487646309</v>
      </c>
      <c r="W6" s="4">
        <f>('[1]Pc, Summer, S1'!W6*Main!$B$5)+(VLOOKUP($A6,'FL Ratio'!$A$2:$B$9,2,FALSE)*'FL Characterization'!W$2)</f>
        <v>3.3791245959276064</v>
      </c>
      <c r="X6" s="4">
        <f>('[1]Pc, Summer, S1'!X6*Main!$B$5)+(VLOOKUP($A6,'FL Ratio'!$A$2:$B$9,2,FALSE)*'FL Characterization'!X$2)</f>
        <v>3.377417551003608</v>
      </c>
      <c r="Y6" s="4">
        <f>('[1]Pc, Summer, S1'!Y6*Main!$B$5)+(VLOOKUP($A6,'FL Ratio'!$A$2:$B$9,2,FALSE)*'FL Characterization'!Y$2)</f>
        <v>3.0418081093660025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2.755994732054754</v>
      </c>
      <c r="C7" s="4">
        <f>('[1]Pc, Summer, S1'!C7*Main!$B$5)+(VLOOKUP($A7,'FL Ratio'!$A$2:$B$9,2,FALSE)*'FL Characterization'!C$2)</f>
        <v>2.6671399383415957</v>
      </c>
      <c r="D7" s="4">
        <f>('[1]Pc, Summer, S1'!D7*Main!$B$5)+(VLOOKUP($A7,'FL Ratio'!$A$2:$B$9,2,FALSE)*'FL Characterization'!D$2)</f>
        <v>2.4691452115662211</v>
      </c>
      <c r="E7" s="4">
        <f>('[1]Pc, Summer, S1'!E7*Main!$B$5)+(VLOOKUP($A7,'FL Ratio'!$A$2:$B$9,2,FALSE)*'FL Characterization'!E$2)</f>
        <v>2.5486925641475833</v>
      </c>
      <c r="F7" s="4">
        <f>('[1]Pc, Summer, S1'!F7*Main!$B$5)+(VLOOKUP($A7,'FL Ratio'!$A$2:$B$9,2,FALSE)*'FL Characterization'!F$2)</f>
        <v>2.5637356556314987</v>
      </c>
      <c r="G7" s="4">
        <f>('[1]Pc, Summer, S1'!G7*Main!$B$5)+(VLOOKUP($A7,'FL Ratio'!$A$2:$B$9,2,FALSE)*'FL Characterization'!G$2)</f>
        <v>2.5362760116139267</v>
      </c>
      <c r="H7" s="4">
        <f>('[1]Pc, Summer, S1'!H7*Main!$B$5)+(VLOOKUP($A7,'FL Ratio'!$A$2:$B$9,2,FALSE)*'FL Characterization'!H$2)</f>
        <v>2.7864746545696986</v>
      </c>
      <c r="I7" s="4">
        <f>('[1]Pc, Summer, S1'!I7*Main!$B$5)+(VLOOKUP($A7,'FL Ratio'!$A$2:$B$9,2,FALSE)*'FL Characterization'!I$2)</f>
        <v>3.2628678828084161</v>
      </c>
      <c r="J7" s="4">
        <f>('[1]Pc, Summer, S1'!J7*Main!$B$5)+(VLOOKUP($A7,'FL Ratio'!$A$2:$B$9,2,FALSE)*'FL Characterization'!J$2)</f>
        <v>3.4009009931998864</v>
      </c>
      <c r="K7" s="4">
        <f>('[1]Pc, Summer, S1'!K7*Main!$B$5)+(VLOOKUP($A7,'FL Ratio'!$A$2:$B$9,2,FALSE)*'FL Characterization'!K$2)</f>
        <v>3.3981239044688127</v>
      </c>
      <c r="L7" s="4">
        <f>('[1]Pc, Summer, S1'!L7*Main!$B$5)+(VLOOKUP($A7,'FL Ratio'!$A$2:$B$9,2,FALSE)*'FL Characterization'!L$2)</f>
        <v>3.3851330258019119</v>
      </c>
      <c r="M7" s="4">
        <f>('[1]Pc, Summer, S1'!M7*Main!$B$5)+(VLOOKUP($A7,'FL Ratio'!$A$2:$B$9,2,FALSE)*'FL Characterization'!M$2)</f>
        <v>3.5777570761150823</v>
      </c>
      <c r="N7" s="4">
        <f>('[1]Pc, Summer, S1'!N7*Main!$B$5)+(VLOOKUP($A7,'FL Ratio'!$A$2:$B$9,2,FALSE)*'FL Characterization'!N$2)</f>
        <v>3.5542023873541071</v>
      </c>
      <c r="O7" s="4">
        <f>('[1]Pc, Summer, S1'!O7*Main!$B$5)+(VLOOKUP($A7,'FL Ratio'!$A$2:$B$9,2,FALSE)*'FL Characterization'!O$2)</f>
        <v>3.4505628979756184</v>
      </c>
      <c r="P7" s="4">
        <f>('[1]Pc, Summer, S1'!P7*Main!$B$5)+(VLOOKUP($A7,'FL Ratio'!$A$2:$B$9,2,FALSE)*'FL Characterization'!P$2)</f>
        <v>3.2577068109101623</v>
      </c>
      <c r="Q7" s="4">
        <f>('[1]Pc, Summer, S1'!Q7*Main!$B$5)+(VLOOKUP($A7,'FL Ratio'!$A$2:$B$9,2,FALSE)*'FL Characterization'!Q$2)</f>
        <v>3.1460646589541863</v>
      </c>
      <c r="R7" s="4">
        <f>('[1]Pc, Summer, S1'!R7*Main!$B$5)+(VLOOKUP($A7,'FL Ratio'!$A$2:$B$9,2,FALSE)*'FL Characterization'!R$2)</f>
        <v>3.2493410763924251</v>
      </c>
      <c r="S7" s="4">
        <f>('[1]Pc, Summer, S1'!S7*Main!$B$5)+(VLOOKUP($A7,'FL Ratio'!$A$2:$B$9,2,FALSE)*'FL Characterization'!S$2)</f>
        <v>3.2156974223933608</v>
      </c>
      <c r="T7" s="4">
        <f>('[1]Pc, Summer, S1'!T7*Main!$B$5)+(VLOOKUP($A7,'FL Ratio'!$A$2:$B$9,2,FALSE)*'FL Characterization'!T$2)</f>
        <v>2.9847884815758379</v>
      </c>
      <c r="U7" s="4">
        <f>('[1]Pc, Summer, S1'!U7*Main!$B$5)+(VLOOKUP($A7,'FL Ratio'!$A$2:$B$9,2,FALSE)*'FL Characterization'!U$2)</f>
        <v>2.9954221178044587</v>
      </c>
      <c r="V7" s="4">
        <f>('[1]Pc, Summer, S1'!V7*Main!$B$5)+(VLOOKUP($A7,'FL Ratio'!$A$2:$B$9,2,FALSE)*'FL Characterization'!V$2)</f>
        <v>3.1471858103482444</v>
      </c>
      <c r="W7" s="4">
        <f>('[1]Pc, Summer, S1'!W7*Main!$B$5)+(VLOOKUP($A7,'FL Ratio'!$A$2:$B$9,2,FALSE)*'FL Characterization'!W$2)</f>
        <v>2.853156716507101</v>
      </c>
      <c r="X7" s="4">
        <f>('[1]Pc, Summer, S1'!X7*Main!$B$5)+(VLOOKUP($A7,'FL Ratio'!$A$2:$B$9,2,FALSE)*'FL Characterization'!X$2)</f>
        <v>2.7992711347249353</v>
      </c>
      <c r="Y7" s="4">
        <f>('[1]Pc, Summer, S1'!Y7*Main!$B$5)+(VLOOKUP($A7,'FL Ratio'!$A$2:$B$9,2,FALSE)*'FL Characterization'!Y$2)</f>
        <v>2.8298909618295922</v>
      </c>
    </row>
    <row r="8" spans="1:25" x14ac:dyDescent="0.3">
      <c r="A8">
        <v>7</v>
      </c>
      <c r="B8" s="4">
        <f>('[1]Pc, Summer, S1'!B8*Main!$B$5)+(VLOOKUP($A8,'FL Ratio'!$A$2:$B$9,2,FALSE)*'FL Characterization'!B$2)</f>
        <v>2.2782379154289192</v>
      </c>
      <c r="C8" s="4">
        <f>('[1]Pc, Summer, S1'!C8*Main!$B$5)+(VLOOKUP($A8,'FL Ratio'!$A$2:$B$9,2,FALSE)*'FL Characterization'!C$2)</f>
        <v>2.0851076290256598</v>
      </c>
      <c r="D8" s="4">
        <f>('[1]Pc, Summer, S1'!D8*Main!$B$5)+(VLOOKUP($A8,'FL Ratio'!$A$2:$B$9,2,FALSE)*'FL Characterization'!D$2)</f>
        <v>2.0165671429095178</v>
      </c>
      <c r="E8" s="4">
        <f>('[1]Pc, Summer, S1'!E8*Main!$B$5)+(VLOOKUP($A8,'FL Ratio'!$A$2:$B$9,2,FALSE)*'FL Characterization'!E$2)</f>
        <v>2.0424414281939947</v>
      </c>
      <c r="F8" s="4">
        <f>('[1]Pc, Summer, S1'!F8*Main!$B$5)+(VLOOKUP($A8,'FL Ratio'!$A$2:$B$9,2,FALSE)*'FL Characterization'!F$2)</f>
        <v>1.9435691192818301</v>
      </c>
      <c r="G8" s="4">
        <f>('[1]Pc, Summer, S1'!G8*Main!$B$5)+(VLOOKUP($A8,'FL Ratio'!$A$2:$B$9,2,FALSE)*'FL Characterization'!G$2)</f>
        <v>2.0683112167766198</v>
      </c>
      <c r="H8" s="4">
        <f>('[1]Pc, Summer, S1'!H8*Main!$B$5)+(VLOOKUP($A8,'FL Ratio'!$A$2:$B$9,2,FALSE)*'FL Characterization'!H$2)</f>
        <v>2.6566207921681753</v>
      </c>
      <c r="I8" s="4">
        <f>('[1]Pc, Summer, S1'!I8*Main!$B$5)+(VLOOKUP($A8,'FL Ratio'!$A$2:$B$9,2,FALSE)*'FL Characterization'!I$2)</f>
        <v>2.8161629646609985</v>
      </c>
      <c r="J8" s="4">
        <f>('[1]Pc, Summer, S1'!J8*Main!$B$5)+(VLOOKUP($A8,'FL Ratio'!$A$2:$B$9,2,FALSE)*'FL Characterization'!J$2)</f>
        <v>3.2367802109480928</v>
      </c>
      <c r="K8" s="4">
        <f>('[1]Pc, Summer, S1'!K8*Main!$B$5)+(VLOOKUP($A8,'FL Ratio'!$A$2:$B$9,2,FALSE)*'FL Characterization'!K$2)</f>
        <v>3.424700039433568</v>
      </c>
      <c r="L8" s="4">
        <f>('[1]Pc, Summer, S1'!L8*Main!$B$5)+(VLOOKUP($A8,'FL Ratio'!$A$2:$B$9,2,FALSE)*'FL Characterization'!L$2)</f>
        <v>3.3909829724680964</v>
      </c>
      <c r="M8" s="4">
        <f>('[1]Pc, Summer, S1'!M8*Main!$B$5)+(VLOOKUP($A8,'FL Ratio'!$A$2:$B$9,2,FALSE)*'FL Characterization'!M$2)</f>
        <v>3.5399992669805398</v>
      </c>
      <c r="N8" s="4">
        <f>('[1]Pc, Summer, S1'!N8*Main!$B$5)+(VLOOKUP($A8,'FL Ratio'!$A$2:$B$9,2,FALSE)*'FL Characterization'!N$2)</f>
        <v>3.4657854323209918</v>
      </c>
      <c r="O8" s="4">
        <f>('[1]Pc, Summer, S1'!O8*Main!$B$5)+(VLOOKUP($A8,'FL Ratio'!$A$2:$B$9,2,FALSE)*'FL Characterization'!O$2)</f>
        <v>3.5873753351025863</v>
      </c>
      <c r="P8" s="4">
        <f>('[1]Pc, Summer, S1'!P8*Main!$B$5)+(VLOOKUP($A8,'FL Ratio'!$A$2:$B$9,2,FALSE)*'FL Characterization'!P$2)</f>
        <v>3.5370475651812558</v>
      </c>
      <c r="Q8" s="4">
        <f>('[1]Pc, Summer, S1'!Q8*Main!$B$5)+(VLOOKUP($A8,'FL Ratio'!$A$2:$B$9,2,FALSE)*'FL Characterization'!Q$2)</f>
        <v>3.2995400336323004</v>
      </c>
      <c r="R8" s="4">
        <f>('[1]Pc, Summer, S1'!R8*Main!$B$5)+(VLOOKUP($A8,'FL Ratio'!$A$2:$B$9,2,FALSE)*'FL Characterization'!R$2)</f>
        <v>3.3001858530358041</v>
      </c>
      <c r="S8" s="4">
        <f>('[1]Pc, Summer, S1'!S8*Main!$B$5)+(VLOOKUP($A8,'FL Ratio'!$A$2:$B$9,2,FALSE)*'FL Characterization'!S$2)</f>
        <v>3.242722164991398</v>
      </c>
      <c r="T8" s="4">
        <f>('[1]Pc, Summer, S1'!T8*Main!$B$5)+(VLOOKUP($A8,'FL Ratio'!$A$2:$B$9,2,FALSE)*'FL Characterization'!T$2)</f>
        <v>3.1745340412252547</v>
      </c>
      <c r="U8" s="4">
        <f>('[1]Pc, Summer, S1'!U8*Main!$B$5)+(VLOOKUP($A8,'FL Ratio'!$A$2:$B$9,2,FALSE)*'FL Characterization'!U$2)</f>
        <v>3.1771443041505845</v>
      </c>
      <c r="V8" s="4">
        <f>('[1]Pc, Summer, S1'!V8*Main!$B$5)+(VLOOKUP($A8,'FL Ratio'!$A$2:$B$9,2,FALSE)*'FL Characterization'!V$2)</f>
        <v>3.2370852331350193</v>
      </c>
      <c r="W8" s="4">
        <f>('[1]Pc, Summer, S1'!W8*Main!$B$5)+(VLOOKUP($A8,'FL Ratio'!$A$2:$B$9,2,FALSE)*'FL Characterization'!W$2)</f>
        <v>2.7141553835142926</v>
      </c>
      <c r="X8" s="4">
        <f>('[1]Pc, Summer, S1'!X8*Main!$B$5)+(VLOOKUP($A8,'FL Ratio'!$A$2:$B$9,2,FALSE)*'FL Characterization'!X$2)</f>
        <v>2.7604923564939594</v>
      </c>
      <c r="Y8" s="4">
        <f>('[1]Pc, Summer, S1'!Y8*Main!$B$5)+(VLOOKUP($A8,'FL Ratio'!$A$2:$B$9,2,FALSE)*'FL Characterization'!Y$2)</f>
        <v>2.446831607102816</v>
      </c>
    </row>
    <row r="9" spans="1:25" x14ac:dyDescent="0.3">
      <c r="A9">
        <v>8</v>
      </c>
      <c r="B9" s="4">
        <f>('[1]Pc, Summer, S1'!B9*Main!$B$5)+(VLOOKUP($A9,'FL Ratio'!$A$2:$B$9,2,FALSE)*'FL Characterization'!B$2)</f>
        <v>1.7771370483536977</v>
      </c>
      <c r="C9" s="4">
        <f>('[1]Pc, Summer, S1'!C9*Main!$B$5)+(VLOOKUP($A9,'FL Ratio'!$A$2:$B$9,2,FALSE)*'FL Characterization'!C$2)</f>
        <v>1.688864967024396</v>
      </c>
      <c r="D9" s="4">
        <f>('[1]Pc, Summer, S1'!D9*Main!$B$5)+(VLOOKUP($A9,'FL Ratio'!$A$2:$B$9,2,FALSE)*'FL Characterization'!D$2)</f>
        <v>1.6120864307796041</v>
      </c>
      <c r="E9" s="4">
        <f>('[1]Pc, Summer, S1'!E9*Main!$B$5)+(VLOOKUP($A9,'FL Ratio'!$A$2:$B$9,2,FALSE)*'FL Characterization'!E$2)</f>
        <v>1.5865743449580472</v>
      </c>
      <c r="F9" s="4">
        <f>('[1]Pc, Summer, S1'!F9*Main!$B$5)+(VLOOKUP($A9,'FL Ratio'!$A$2:$B$9,2,FALSE)*'FL Characterization'!F$2)</f>
        <v>1.59298488287905</v>
      </c>
      <c r="G9" s="4">
        <f>('[1]Pc, Summer, S1'!G9*Main!$B$5)+(VLOOKUP($A9,'FL Ratio'!$A$2:$B$9,2,FALSE)*'FL Characterization'!G$2)</f>
        <v>1.6789288783074632</v>
      </c>
      <c r="H9" s="4">
        <f>('[1]Pc, Summer, S1'!H9*Main!$B$5)+(VLOOKUP($A9,'FL Ratio'!$A$2:$B$9,2,FALSE)*'FL Characterization'!H$2)</f>
        <v>2.714725939553245</v>
      </c>
      <c r="I9" s="4">
        <f>('[1]Pc, Summer, S1'!I9*Main!$B$5)+(VLOOKUP($A9,'FL Ratio'!$A$2:$B$9,2,FALSE)*'FL Characterization'!I$2)</f>
        <v>3.0826115138392107</v>
      </c>
      <c r="J9" s="4">
        <f>('[1]Pc, Summer, S1'!J9*Main!$B$5)+(VLOOKUP($A9,'FL Ratio'!$A$2:$B$9,2,FALSE)*'FL Characterization'!J$2)</f>
        <v>3.307832213747262</v>
      </c>
      <c r="K9" s="4">
        <f>('[1]Pc, Summer, S1'!K9*Main!$B$5)+(VLOOKUP($A9,'FL Ratio'!$A$2:$B$9,2,FALSE)*'FL Characterization'!K$2)</f>
        <v>3.2764811925026236</v>
      </c>
      <c r="L9" s="4">
        <f>('[1]Pc, Summer, S1'!L9*Main!$B$5)+(VLOOKUP($A9,'FL Ratio'!$A$2:$B$9,2,FALSE)*'FL Characterization'!L$2)</f>
        <v>3.4012357118321046</v>
      </c>
      <c r="M9" s="4">
        <f>('[1]Pc, Summer, S1'!M9*Main!$B$5)+(VLOOKUP($A9,'FL Ratio'!$A$2:$B$9,2,FALSE)*'FL Characterization'!M$2)</f>
        <v>3.6138161594563356</v>
      </c>
      <c r="N9" s="4">
        <f>('[1]Pc, Summer, S1'!N9*Main!$B$5)+(VLOOKUP($A9,'FL Ratio'!$A$2:$B$9,2,FALSE)*'FL Characterization'!N$2)</f>
        <v>3.6063701640697179</v>
      </c>
      <c r="O9" s="4">
        <f>('[1]Pc, Summer, S1'!O9*Main!$B$5)+(VLOOKUP($A9,'FL Ratio'!$A$2:$B$9,2,FALSE)*'FL Characterization'!O$2)</f>
        <v>3.4052134568855523</v>
      </c>
      <c r="P9" s="4">
        <f>('[1]Pc, Summer, S1'!P9*Main!$B$5)+(VLOOKUP($A9,'FL Ratio'!$A$2:$B$9,2,FALSE)*'FL Characterization'!P$2)</f>
        <v>2.9838620272181919</v>
      </c>
      <c r="Q9" s="4">
        <f>('[1]Pc, Summer, S1'!Q9*Main!$B$5)+(VLOOKUP($A9,'FL Ratio'!$A$2:$B$9,2,FALSE)*'FL Characterization'!Q$2)</f>
        <v>2.8525338084385101</v>
      </c>
      <c r="R9" s="4">
        <f>('[1]Pc, Summer, S1'!R9*Main!$B$5)+(VLOOKUP($A9,'FL Ratio'!$A$2:$B$9,2,FALSE)*'FL Characterization'!R$2)</f>
        <v>2.6694701663247513</v>
      </c>
      <c r="S9" s="4">
        <f>('[1]Pc, Summer, S1'!S9*Main!$B$5)+(VLOOKUP($A9,'FL Ratio'!$A$2:$B$9,2,FALSE)*'FL Characterization'!S$2)</f>
        <v>2.6654216933470432</v>
      </c>
      <c r="T9" s="4">
        <f>('[1]Pc, Summer, S1'!T9*Main!$B$5)+(VLOOKUP($A9,'FL Ratio'!$A$2:$B$9,2,FALSE)*'FL Characterization'!T$2)</f>
        <v>2.5813142218523391</v>
      </c>
      <c r="U9" s="4">
        <f>('[1]Pc, Summer, S1'!U9*Main!$B$5)+(VLOOKUP($A9,'FL Ratio'!$A$2:$B$9,2,FALSE)*'FL Characterization'!U$2)</f>
        <v>2.6393638255632617</v>
      </c>
      <c r="V9" s="4">
        <f>('[1]Pc, Summer, S1'!V9*Main!$B$5)+(VLOOKUP($A9,'FL Ratio'!$A$2:$B$9,2,FALSE)*'FL Characterization'!V$2)</f>
        <v>2.5707751305187321</v>
      </c>
      <c r="W9" s="4">
        <f>('[1]Pc, Summer, S1'!W9*Main!$B$5)+(VLOOKUP($A9,'FL Ratio'!$A$2:$B$9,2,FALSE)*'FL Characterization'!W$2)</f>
        <v>2.2411044637556969</v>
      </c>
      <c r="X9" s="4">
        <f>('[1]Pc, Summer, S1'!X9*Main!$B$5)+(VLOOKUP($A9,'FL Ratio'!$A$2:$B$9,2,FALSE)*'FL Characterization'!X$2)</f>
        <v>2.0182232796387569</v>
      </c>
      <c r="Y9" s="4">
        <f>('[1]Pc, Summer, S1'!Y9*Main!$B$5)+(VLOOKUP($A9,'FL Ratio'!$A$2:$B$9,2,FALSE)*'FL Characterization'!Y$2)</f>
        <v>1.8772313060254469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6.2688859814405848</v>
      </c>
      <c r="C2" s="4">
        <f>('[1]Pc, Summer, S2'!C2*Main!$B$5)+(VLOOKUP($A2,'FL Ratio'!$A$2:$B$9,2,FALSE)*'FL Characterization'!C$2)</f>
        <v>6.1777705118538906</v>
      </c>
      <c r="D2" s="4">
        <f>('[1]Pc, Summer, S2'!D2*Main!$B$5)+(VLOOKUP($A2,'FL Ratio'!$A$2:$B$9,2,FALSE)*'FL Characterization'!D$2)</f>
        <v>5.8019168944255428</v>
      </c>
      <c r="E2" s="4">
        <f>('[1]Pc, Summer, S2'!E2*Main!$B$5)+(VLOOKUP($A2,'FL Ratio'!$A$2:$B$9,2,FALSE)*'FL Characterization'!E$2)</f>
        <v>5.7834508368715198</v>
      </c>
      <c r="F2" s="4">
        <f>('[1]Pc, Summer, S2'!F2*Main!$B$5)+(VLOOKUP($A2,'FL Ratio'!$A$2:$B$9,2,FALSE)*'FL Characterization'!F$2)</f>
        <v>5.5467466210015441</v>
      </c>
      <c r="G2" s="4">
        <f>('[1]Pc, Summer, S2'!G2*Main!$B$5)+(VLOOKUP($A2,'FL Ratio'!$A$2:$B$9,2,FALSE)*'FL Characterization'!G$2)</f>
        <v>5.6645099053403873</v>
      </c>
      <c r="H2" s="4">
        <f>('[1]Pc, Summer, S2'!H2*Main!$B$5)+(VLOOKUP($A2,'FL Ratio'!$A$2:$B$9,2,FALSE)*'FL Characterization'!H$2)</f>
        <v>5.8041501432881422</v>
      </c>
      <c r="I2" s="4">
        <f>('[1]Pc, Summer, S2'!I2*Main!$B$5)+(VLOOKUP($A2,'FL Ratio'!$A$2:$B$9,2,FALSE)*'FL Characterization'!I$2)</f>
        <v>6.5039267313068923</v>
      </c>
      <c r="J2" s="4">
        <f>('[1]Pc, Summer, S2'!J2*Main!$B$5)+(VLOOKUP($A2,'FL Ratio'!$A$2:$B$9,2,FALSE)*'FL Characterization'!J$2)</f>
        <v>7.0505237562931802</v>
      </c>
      <c r="K2" s="4">
        <f>('[1]Pc, Summer, S2'!K2*Main!$B$5)+(VLOOKUP($A2,'FL Ratio'!$A$2:$B$9,2,FALSE)*'FL Characterization'!K$2)</f>
        <v>6.9218099916474198</v>
      </c>
      <c r="L2" s="4">
        <f>('[1]Pc, Summer, S2'!L2*Main!$B$5)+(VLOOKUP($A2,'FL Ratio'!$A$2:$B$9,2,FALSE)*'FL Characterization'!L$2)</f>
        <v>6.7024012431550002</v>
      </c>
      <c r="M2" s="4">
        <f>('[1]Pc, Summer, S2'!M2*Main!$B$5)+(VLOOKUP($A2,'FL Ratio'!$A$2:$B$9,2,FALSE)*'FL Characterization'!M$2)</f>
        <v>6.7303467731155902</v>
      </c>
      <c r="N2" s="4">
        <f>('[1]Pc, Summer, S2'!N2*Main!$B$5)+(VLOOKUP($A2,'FL Ratio'!$A$2:$B$9,2,FALSE)*'FL Characterization'!N$2)</f>
        <v>7.0192175088046609</v>
      </c>
      <c r="O2" s="4">
        <f>('[1]Pc, Summer, S2'!O2*Main!$B$5)+(VLOOKUP($A2,'FL Ratio'!$A$2:$B$9,2,FALSE)*'FL Characterization'!O$2)</f>
        <v>7.2631750504680799</v>
      </c>
      <c r="P2" s="4">
        <f>('[1]Pc, Summer, S2'!P2*Main!$B$5)+(VLOOKUP($A2,'FL Ratio'!$A$2:$B$9,2,FALSE)*'FL Characterization'!P$2)</f>
        <v>6.7293818021928837</v>
      </c>
      <c r="Q2" s="4">
        <f>('[1]Pc, Summer, S2'!Q2*Main!$B$5)+(VLOOKUP($A2,'FL Ratio'!$A$2:$B$9,2,FALSE)*'FL Characterization'!Q$2)</f>
        <v>6.8597902341844703</v>
      </c>
      <c r="R2" s="4">
        <f>('[1]Pc, Summer, S2'!R2*Main!$B$5)+(VLOOKUP($A2,'FL Ratio'!$A$2:$B$9,2,FALSE)*'FL Characterization'!R$2)</f>
        <v>6.8380869366683417</v>
      </c>
      <c r="S2" s="4">
        <f>('[1]Pc, Summer, S2'!S2*Main!$B$5)+(VLOOKUP($A2,'FL Ratio'!$A$2:$B$9,2,FALSE)*'FL Characterization'!S$2)</f>
        <v>6.5542145910624843</v>
      </c>
      <c r="T2" s="4">
        <f>('[1]Pc, Summer, S2'!T2*Main!$B$5)+(VLOOKUP($A2,'FL Ratio'!$A$2:$B$9,2,FALSE)*'FL Characterization'!T$2)</f>
        <v>6.3745686316285841</v>
      </c>
      <c r="U2" s="4">
        <f>('[1]Pc, Summer, S2'!U2*Main!$B$5)+(VLOOKUP($A2,'FL Ratio'!$A$2:$B$9,2,FALSE)*'FL Characterization'!U$2)</f>
        <v>6.0697272291054469</v>
      </c>
      <c r="V2" s="4">
        <f>('[1]Pc, Summer, S2'!V2*Main!$B$5)+(VLOOKUP($A2,'FL Ratio'!$A$2:$B$9,2,FALSE)*'FL Characterization'!V$2)</f>
        <v>6.2258121278582994</v>
      </c>
      <c r="W2" s="4">
        <f>('[1]Pc, Summer, S2'!W2*Main!$B$5)+(VLOOKUP($A2,'FL Ratio'!$A$2:$B$9,2,FALSE)*'FL Characterization'!W$2)</f>
        <v>6.0370904041072659</v>
      </c>
      <c r="X2" s="4">
        <f>('[1]Pc, Summer, S2'!X2*Main!$B$5)+(VLOOKUP($A2,'FL Ratio'!$A$2:$B$9,2,FALSE)*'FL Characterization'!X$2)</f>
        <v>6.0490943435321203</v>
      </c>
      <c r="Y2" s="4">
        <f>('[1]Pc, Summer, S2'!Y2*Main!$B$5)+(VLOOKUP($A2,'FL Ratio'!$A$2:$B$9,2,FALSE)*'FL Characterization'!Y$2)</f>
        <v>5.9572000908183913</v>
      </c>
    </row>
    <row r="3" spans="1:25" x14ac:dyDescent="0.3">
      <c r="A3">
        <v>2</v>
      </c>
      <c r="B3" s="4">
        <f>('[1]Pc, Summer, S2'!B3*Main!$B$5)+(VLOOKUP($A3,'FL Ratio'!$A$2:$B$9,2,FALSE)*'FL Characterization'!B$2)</f>
        <v>4.6352264047298393</v>
      </c>
      <c r="C3" s="4">
        <f>('[1]Pc, Summer, S2'!C3*Main!$B$5)+(VLOOKUP($A3,'FL Ratio'!$A$2:$B$9,2,FALSE)*'FL Characterization'!C$2)</f>
        <v>4.4158075692910828</v>
      </c>
      <c r="D3" s="4">
        <f>('[1]Pc, Summer, S2'!D3*Main!$B$5)+(VLOOKUP($A3,'FL Ratio'!$A$2:$B$9,2,FALSE)*'FL Characterization'!D$2)</f>
        <v>4.1696919234638479</v>
      </c>
      <c r="E3" s="4">
        <f>('[1]Pc, Summer, S2'!E3*Main!$B$5)+(VLOOKUP($A3,'FL Ratio'!$A$2:$B$9,2,FALSE)*'FL Characterization'!E$2)</f>
        <v>3.8870912777355806</v>
      </c>
      <c r="F3" s="4">
        <f>('[1]Pc, Summer, S2'!F3*Main!$B$5)+(VLOOKUP($A3,'FL Ratio'!$A$2:$B$9,2,FALSE)*'FL Characterization'!F$2)</f>
        <v>3.646234149912952</v>
      </c>
      <c r="G3" s="4">
        <f>('[1]Pc, Summer, S2'!G3*Main!$B$5)+(VLOOKUP($A3,'FL Ratio'!$A$2:$B$9,2,FALSE)*'FL Characterization'!G$2)</f>
        <v>3.8300497534794493</v>
      </c>
      <c r="H3" s="4">
        <f>('[1]Pc, Summer, S2'!H3*Main!$B$5)+(VLOOKUP($A3,'FL Ratio'!$A$2:$B$9,2,FALSE)*'FL Characterization'!H$2)</f>
        <v>4.0139563306073018</v>
      </c>
      <c r="I3" s="4">
        <f>('[1]Pc, Summer, S2'!I3*Main!$B$5)+(VLOOKUP($A3,'FL Ratio'!$A$2:$B$9,2,FALSE)*'FL Characterization'!I$2)</f>
        <v>4.9564578902469627</v>
      </c>
      <c r="J3" s="4">
        <f>('[1]Pc, Summer, S2'!J3*Main!$B$5)+(VLOOKUP($A3,'FL Ratio'!$A$2:$B$9,2,FALSE)*'FL Characterization'!J$2)</f>
        <v>5.5037548214257255</v>
      </c>
      <c r="K3" s="4">
        <f>('[1]Pc, Summer, S2'!K3*Main!$B$5)+(VLOOKUP($A3,'FL Ratio'!$A$2:$B$9,2,FALSE)*'FL Characterization'!K$2)</f>
        <v>5.7754826599545099</v>
      </c>
      <c r="L3" s="4">
        <f>('[1]Pc, Summer, S2'!L3*Main!$B$5)+(VLOOKUP($A3,'FL Ratio'!$A$2:$B$9,2,FALSE)*'FL Characterization'!L$2)</f>
        <v>5.3459671222287444</v>
      </c>
      <c r="M3" s="4">
        <f>('[1]Pc, Summer, S2'!M3*Main!$B$5)+(VLOOKUP($A3,'FL Ratio'!$A$2:$B$9,2,FALSE)*'FL Characterization'!M$2)</f>
        <v>5.5685447514471793</v>
      </c>
      <c r="N3" s="4">
        <f>('[1]Pc, Summer, S2'!N3*Main!$B$5)+(VLOOKUP($A3,'FL Ratio'!$A$2:$B$9,2,FALSE)*'FL Characterization'!N$2)</f>
        <v>5.7215244281061972</v>
      </c>
      <c r="O3" s="4">
        <f>('[1]Pc, Summer, S2'!O3*Main!$B$5)+(VLOOKUP($A3,'FL Ratio'!$A$2:$B$9,2,FALSE)*'FL Characterization'!O$2)</f>
        <v>5.5577250793399076</v>
      </c>
      <c r="P3" s="4">
        <f>('[1]Pc, Summer, S2'!P3*Main!$B$5)+(VLOOKUP($A3,'FL Ratio'!$A$2:$B$9,2,FALSE)*'FL Characterization'!P$2)</f>
        <v>4.7220618351692458</v>
      </c>
      <c r="Q3" s="4">
        <f>('[1]Pc, Summer, S2'!Q3*Main!$B$5)+(VLOOKUP($A3,'FL Ratio'!$A$2:$B$9,2,FALSE)*'FL Characterization'!Q$2)</f>
        <v>5.0069197561231658</v>
      </c>
      <c r="R3" s="4">
        <f>('[1]Pc, Summer, S2'!R3*Main!$B$5)+(VLOOKUP($A3,'FL Ratio'!$A$2:$B$9,2,FALSE)*'FL Characterization'!R$2)</f>
        <v>5.2591715700077835</v>
      </c>
      <c r="S3" s="4">
        <f>('[1]Pc, Summer, S2'!S3*Main!$B$5)+(VLOOKUP($A3,'FL Ratio'!$A$2:$B$9,2,FALSE)*'FL Characterization'!S$2)</f>
        <v>5.3473027915274853</v>
      </c>
      <c r="T3" s="4">
        <f>('[1]Pc, Summer, S2'!T3*Main!$B$5)+(VLOOKUP($A3,'FL Ratio'!$A$2:$B$9,2,FALSE)*'FL Characterization'!T$2)</f>
        <v>5.5300780127589544</v>
      </c>
      <c r="U3" s="4">
        <f>('[1]Pc, Summer, S2'!U3*Main!$B$5)+(VLOOKUP($A3,'FL Ratio'!$A$2:$B$9,2,FALSE)*'FL Characterization'!U$2)</f>
        <v>5.5584527747478223</v>
      </c>
      <c r="V3" s="4">
        <f>('[1]Pc, Summer, S2'!V3*Main!$B$5)+(VLOOKUP($A3,'FL Ratio'!$A$2:$B$9,2,FALSE)*'FL Characterization'!V$2)</f>
        <v>5.9135219002022383</v>
      </c>
      <c r="W3" s="4">
        <f>('[1]Pc, Summer, S2'!W3*Main!$B$5)+(VLOOKUP($A3,'FL Ratio'!$A$2:$B$9,2,FALSE)*'FL Characterization'!W$2)</f>
        <v>5.5494065300888433</v>
      </c>
      <c r="X3" s="4">
        <f>('[1]Pc, Summer, S2'!X3*Main!$B$5)+(VLOOKUP($A3,'FL Ratio'!$A$2:$B$9,2,FALSE)*'FL Characterization'!X$2)</f>
        <v>4.9354303826136601</v>
      </c>
      <c r="Y3" s="4">
        <f>('[1]Pc, Summer, S2'!Y3*Main!$B$5)+(VLOOKUP($A3,'FL Ratio'!$A$2:$B$9,2,FALSE)*'FL Characterization'!Y$2)</f>
        <v>4.6232840767078862</v>
      </c>
    </row>
    <row r="4" spans="1:25" x14ac:dyDescent="0.3">
      <c r="A4">
        <v>3</v>
      </c>
      <c r="B4" s="4">
        <f>('[1]Pc, Summer, S2'!B4*Main!$B$5)+(VLOOKUP($A4,'FL Ratio'!$A$2:$B$9,2,FALSE)*'FL Characterization'!B$2)</f>
        <v>3.0519829015450877</v>
      </c>
      <c r="C4" s="4">
        <f>('[1]Pc, Summer, S2'!C4*Main!$B$5)+(VLOOKUP($A4,'FL Ratio'!$A$2:$B$9,2,FALSE)*'FL Characterization'!C$2)</f>
        <v>3.0071790119432427</v>
      </c>
      <c r="D4" s="4">
        <f>('[1]Pc, Summer, S2'!D4*Main!$B$5)+(VLOOKUP($A4,'FL Ratio'!$A$2:$B$9,2,FALSE)*'FL Characterization'!D$2)</f>
        <v>2.6898737711934375</v>
      </c>
      <c r="E4" s="4">
        <f>('[1]Pc, Summer, S2'!E4*Main!$B$5)+(VLOOKUP($A4,'FL Ratio'!$A$2:$B$9,2,FALSE)*'FL Characterization'!E$2)</f>
        <v>2.7649566901600737</v>
      </c>
      <c r="F4" s="4">
        <f>('[1]Pc, Summer, S2'!F4*Main!$B$5)+(VLOOKUP($A4,'FL Ratio'!$A$2:$B$9,2,FALSE)*'FL Characterization'!F$2)</f>
        <v>2.7297665038480767</v>
      </c>
      <c r="G4" s="4">
        <f>('[1]Pc, Summer, S2'!G4*Main!$B$5)+(VLOOKUP($A4,'FL Ratio'!$A$2:$B$9,2,FALSE)*'FL Characterization'!G$2)</f>
        <v>2.6383641818062125</v>
      </c>
      <c r="H4" s="4">
        <f>('[1]Pc, Summer, S2'!H4*Main!$B$5)+(VLOOKUP($A4,'FL Ratio'!$A$2:$B$9,2,FALSE)*'FL Characterization'!H$2)</f>
        <v>3.6935079042681287</v>
      </c>
      <c r="I4" s="4">
        <f>('[1]Pc, Summer, S2'!I4*Main!$B$5)+(VLOOKUP($A4,'FL Ratio'!$A$2:$B$9,2,FALSE)*'FL Characterization'!I$2)</f>
        <v>4.5782911426149973</v>
      </c>
      <c r="J4" s="4">
        <f>('[1]Pc, Summer, S2'!J4*Main!$B$5)+(VLOOKUP($A4,'FL Ratio'!$A$2:$B$9,2,FALSE)*'FL Characterization'!J$2)</f>
        <v>4.6504664128257112</v>
      </c>
      <c r="K4" s="4">
        <f>('[1]Pc, Summer, S2'!K4*Main!$B$5)+(VLOOKUP($A4,'FL Ratio'!$A$2:$B$9,2,FALSE)*'FL Characterization'!K$2)</f>
        <v>4.4718931602253891</v>
      </c>
      <c r="L4" s="4">
        <f>('[1]Pc, Summer, S2'!L4*Main!$B$5)+(VLOOKUP($A4,'FL Ratio'!$A$2:$B$9,2,FALSE)*'FL Characterization'!L$2)</f>
        <v>4.3079617906093732</v>
      </c>
      <c r="M4" s="4">
        <f>('[1]Pc, Summer, S2'!M4*Main!$B$5)+(VLOOKUP($A4,'FL Ratio'!$A$2:$B$9,2,FALSE)*'FL Characterization'!M$2)</f>
        <v>4.5463297987672124</v>
      </c>
      <c r="N4" s="4">
        <f>('[1]Pc, Summer, S2'!N4*Main!$B$5)+(VLOOKUP($A4,'FL Ratio'!$A$2:$B$9,2,FALSE)*'FL Characterization'!N$2)</f>
        <v>4.8766461826824203</v>
      </c>
      <c r="O4" s="4">
        <f>('[1]Pc, Summer, S2'!O4*Main!$B$5)+(VLOOKUP($A4,'FL Ratio'!$A$2:$B$9,2,FALSE)*'FL Characterization'!O$2)</f>
        <v>4.5088094414575401</v>
      </c>
      <c r="P4" s="4">
        <f>('[1]Pc, Summer, S2'!P4*Main!$B$5)+(VLOOKUP($A4,'FL Ratio'!$A$2:$B$9,2,FALSE)*'FL Characterization'!P$2)</f>
        <v>4.2150985325908126</v>
      </c>
      <c r="Q4" s="4">
        <f>('[1]Pc, Summer, S2'!Q4*Main!$B$5)+(VLOOKUP($A4,'FL Ratio'!$A$2:$B$9,2,FALSE)*'FL Characterization'!Q$2)</f>
        <v>4.0413482996071615</v>
      </c>
      <c r="R4" s="4">
        <f>('[1]Pc, Summer, S2'!R4*Main!$B$5)+(VLOOKUP($A4,'FL Ratio'!$A$2:$B$9,2,FALSE)*'FL Characterization'!R$2)</f>
        <v>3.983337825704099</v>
      </c>
      <c r="S4" s="4">
        <f>('[1]Pc, Summer, S2'!S4*Main!$B$5)+(VLOOKUP($A4,'FL Ratio'!$A$2:$B$9,2,FALSE)*'FL Characterization'!S$2)</f>
        <v>3.8994566969245827</v>
      </c>
      <c r="T4" s="4">
        <f>('[1]Pc, Summer, S2'!T4*Main!$B$5)+(VLOOKUP($A4,'FL Ratio'!$A$2:$B$9,2,FALSE)*'FL Characterization'!T$2)</f>
        <v>3.7804925891183707</v>
      </c>
      <c r="U4" s="4">
        <f>('[1]Pc, Summer, S2'!U4*Main!$B$5)+(VLOOKUP($A4,'FL Ratio'!$A$2:$B$9,2,FALSE)*'FL Characterization'!U$2)</f>
        <v>4.2030524600604746</v>
      </c>
      <c r="V4" s="4">
        <f>('[1]Pc, Summer, S2'!V4*Main!$B$5)+(VLOOKUP($A4,'FL Ratio'!$A$2:$B$9,2,FALSE)*'FL Characterization'!V$2)</f>
        <v>4.3083688874925894</v>
      </c>
      <c r="W4" s="4">
        <f>('[1]Pc, Summer, S2'!W4*Main!$B$5)+(VLOOKUP($A4,'FL Ratio'!$A$2:$B$9,2,FALSE)*'FL Characterization'!W$2)</f>
        <v>4.1056141349766637</v>
      </c>
      <c r="X4" s="4">
        <f>('[1]Pc, Summer, S2'!X4*Main!$B$5)+(VLOOKUP($A4,'FL Ratio'!$A$2:$B$9,2,FALSE)*'FL Characterization'!X$2)</f>
        <v>3.7724125730855582</v>
      </c>
      <c r="Y4" s="4">
        <f>('[1]Pc, Summer, S2'!Y4*Main!$B$5)+(VLOOKUP($A4,'FL Ratio'!$A$2:$B$9,2,FALSE)*'FL Characterization'!Y$2)</f>
        <v>3.2844930487017079</v>
      </c>
    </row>
    <row r="5" spans="1:25" x14ac:dyDescent="0.3">
      <c r="A5">
        <v>4</v>
      </c>
      <c r="B5" s="4">
        <f>('[1]Pc, Summer, S2'!B5*Main!$B$5)+(VLOOKUP($A5,'FL Ratio'!$A$2:$B$9,2,FALSE)*'FL Characterization'!B$2)</f>
        <v>1.4647956067157621</v>
      </c>
      <c r="C5" s="4">
        <f>('[1]Pc, Summer, S2'!C5*Main!$B$5)+(VLOOKUP($A5,'FL Ratio'!$A$2:$B$9,2,FALSE)*'FL Characterization'!C$2)</f>
        <v>1.2308121714660367</v>
      </c>
      <c r="D5" s="4">
        <f>('[1]Pc, Summer, S2'!D5*Main!$B$5)+(VLOOKUP($A5,'FL Ratio'!$A$2:$B$9,2,FALSE)*'FL Characterization'!D$2)</f>
        <v>0.97924949568070874</v>
      </c>
      <c r="E5" s="4">
        <f>('[1]Pc, Summer, S2'!E5*Main!$B$5)+(VLOOKUP($A5,'FL Ratio'!$A$2:$B$9,2,FALSE)*'FL Characterization'!E$2)</f>
        <v>0.9710998543612992</v>
      </c>
      <c r="F5" s="4">
        <f>('[1]Pc, Summer, S2'!F5*Main!$B$5)+(VLOOKUP($A5,'FL Ratio'!$A$2:$B$9,2,FALSE)*'FL Characterization'!F$2)</f>
        <v>0.8668086235241127</v>
      </c>
      <c r="G5" s="4">
        <f>('[1]Pc, Summer, S2'!G5*Main!$B$5)+(VLOOKUP($A5,'FL Ratio'!$A$2:$B$9,2,FALSE)*'FL Characterization'!G$2)</f>
        <v>0.79561562007207609</v>
      </c>
      <c r="H5" s="4">
        <f>('[1]Pc, Summer, S2'!H5*Main!$B$5)+(VLOOKUP($A5,'FL Ratio'!$A$2:$B$9,2,FALSE)*'FL Characterization'!H$2)</f>
        <v>1.6316995328628141</v>
      </c>
      <c r="I5" s="4">
        <f>('[1]Pc, Summer, S2'!I5*Main!$B$5)+(VLOOKUP($A5,'FL Ratio'!$A$2:$B$9,2,FALSE)*'FL Characterization'!I$2)</f>
        <v>2.5608696142251501</v>
      </c>
      <c r="J5" s="4">
        <f>('[1]Pc, Summer, S2'!J5*Main!$B$5)+(VLOOKUP($A5,'FL Ratio'!$A$2:$B$9,2,FALSE)*'FL Characterization'!J$2)</f>
        <v>3.0949735821012481</v>
      </c>
      <c r="K5" s="4">
        <f>('[1]Pc, Summer, S2'!K5*Main!$B$5)+(VLOOKUP($A5,'FL Ratio'!$A$2:$B$9,2,FALSE)*'FL Characterization'!K$2)</f>
        <v>3.1212638821221792</v>
      </c>
      <c r="L5" s="4">
        <f>('[1]Pc, Summer, S2'!L5*Main!$B$5)+(VLOOKUP($A5,'FL Ratio'!$A$2:$B$9,2,FALSE)*'FL Characterization'!L$2)</f>
        <v>3.0757327024745016</v>
      </c>
      <c r="M5" s="4">
        <f>('[1]Pc, Summer, S2'!M5*Main!$B$5)+(VLOOKUP($A5,'FL Ratio'!$A$2:$B$9,2,FALSE)*'FL Characterization'!M$2)</f>
        <v>2.823005829984738</v>
      </c>
      <c r="N5" s="4">
        <f>('[1]Pc, Summer, S2'!N5*Main!$B$5)+(VLOOKUP($A5,'FL Ratio'!$A$2:$B$9,2,FALSE)*'FL Characterization'!N$2)</f>
        <v>3.2155760315981761</v>
      </c>
      <c r="O5" s="4">
        <f>('[1]Pc, Summer, S2'!O5*Main!$B$5)+(VLOOKUP($A5,'FL Ratio'!$A$2:$B$9,2,FALSE)*'FL Characterization'!O$2)</f>
        <v>3.0829932998350391</v>
      </c>
      <c r="P5" s="4">
        <f>('[1]Pc, Summer, S2'!P5*Main!$B$5)+(VLOOKUP($A5,'FL Ratio'!$A$2:$B$9,2,FALSE)*'FL Characterization'!P$2)</f>
        <v>2.7725969702528492</v>
      </c>
      <c r="Q5" s="4">
        <f>('[1]Pc, Summer, S2'!Q5*Main!$B$5)+(VLOOKUP($A5,'FL Ratio'!$A$2:$B$9,2,FALSE)*'FL Characterization'!Q$2)</f>
        <v>2.618307684644757</v>
      </c>
      <c r="R5" s="4">
        <f>('[1]Pc, Summer, S2'!R5*Main!$B$5)+(VLOOKUP($A5,'FL Ratio'!$A$2:$B$9,2,FALSE)*'FL Characterization'!R$2)</f>
        <v>2.3383009796203584</v>
      </c>
      <c r="S5" s="4">
        <f>('[1]Pc, Summer, S2'!S5*Main!$B$5)+(VLOOKUP($A5,'FL Ratio'!$A$2:$B$9,2,FALSE)*'FL Characterization'!S$2)</f>
        <v>2.1078575377583242</v>
      </c>
      <c r="T5" s="4">
        <f>('[1]Pc, Summer, S2'!T5*Main!$B$5)+(VLOOKUP($A5,'FL Ratio'!$A$2:$B$9,2,FALSE)*'FL Characterization'!T$2)</f>
        <v>2.6219075511517911</v>
      </c>
      <c r="U5" s="4">
        <f>('[1]Pc, Summer, S2'!U5*Main!$B$5)+(VLOOKUP($A5,'FL Ratio'!$A$2:$B$9,2,FALSE)*'FL Characterization'!U$2)</f>
        <v>3.0105352351374863</v>
      </c>
      <c r="V5" s="4">
        <f>('[1]Pc, Summer, S2'!V5*Main!$B$5)+(VLOOKUP($A5,'FL Ratio'!$A$2:$B$9,2,FALSE)*'FL Characterization'!V$2)</f>
        <v>3.4742994032885322</v>
      </c>
      <c r="W5" s="4">
        <f>('[1]Pc, Summer, S2'!W5*Main!$B$5)+(VLOOKUP($A5,'FL Ratio'!$A$2:$B$9,2,FALSE)*'FL Characterization'!W$2)</f>
        <v>3.3473581362244751</v>
      </c>
      <c r="X5" s="4">
        <f>('[1]Pc, Summer, S2'!X5*Main!$B$5)+(VLOOKUP($A5,'FL Ratio'!$A$2:$B$9,2,FALSE)*'FL Characterization'!X$2)</f>
        <v>2.6668520050125215</v>
      </c>
      <c r="Y5" s="4">
        <f>('[1]Pc, Summer, S2'!Y5*Main!$B$5)+(VLOOKUP($A5,'FL Ratio'!$A$2:$B$9,2,FALSE)*'FL Characterization'!Y$2)</f>
        <v>2.036947459082485</v>
      </c>
    </row>
    <row r="6" spans="1:25" x14ac:dyDescent="0.3">
      <c r="A6">
        <v>5</v>
      </c>
      <c r="B6" s="4">
        <f>('[1]Pc, Summer, S2'!B6*Main!$B$5)+(VLOOKUP($A6,'FL Ratio'!$A$2:$B$9,2,FALSE)*'FL Characterization'!B$2)</f>
        <v>2.6211094921355969</v>
      </c>
      <c r="C6" s="4">
        <f>('[1]Pc, Summer, S2'!C6*Main!$B$5)+(VLOOKUP($A6,'FL Ratio'!$A$2:$B$9,2,FALSE)*'FL Characterization'!C$2)</f>
        <v>2.3739828071189168</v>
      </c>
      <c r="D6" s="4">
        <f>('[1]Pc, Summer, S2'!D6*Main!$B$5)+(VLOOKUP($A6,'FL Ratio'!$A$2:$B$9,2,FALSE)*'FL Characterization'!D$2)</f>
        <v>2.2665867503726775</v>
      </c>
      <c r="E6" s="4">
        <f>('[1]Pc, Summer, S2'!E6*Main!$B$5)+(VLOOKUP($A6,'FL Ratio'!$A$2:$B$9,2,FALSE)*'FL Characterization'!E$2)</f>
        <v>2.146833078173338</v>
      </c>
      <c r="F6" s="4">
        <f>('[1]Pc, Summer, S2'!F6*Main!$B$5)+(VLOOKUP($A6,'FL Ratio'!$A$2:$B$9,2,FALSE)*'FL Characterization'!F$2)</f>
        <v>2.227825378574579</v>
      </c>
      <c r="G6" s="4">
        <f>('[1]Pc, Summer, S2'!G6*Main!$B$5)+(VLOOKUP($A6,'FL Ratio'!$A$2:$B$9,2,FALSE)*'FL Characterization'!G$2)</f>
        <v>2.1427967542215001</v>
      </c>
      <c r="H6" s="4">
        <f>('[1]Pc, Summer, S2'!H6*Main!$B$5)+(VLOOKUP($A6,'FL Ratio'!$A$2:$B$9,2,FALSE)*'FL Characterization'!H$2)</f>
        <v>2.4822863224239908</v>
      </c>
      <c r="I6" s="4">
        <f>('[1]Pc, Summer, S2'!I6*Main!$B$5)+(VLOOKUP($A6,'FL Ratio'!$A$2:$B$9,2,FALSE)*'FL Characterization'!I$2)</f>
        <v>2.5927019672038258</v>
      </c>
      <c r="J6" s="4">
        <f>('[1]Pc, Summer, S2'!J6*Main!$B$5)+(VLOOKUP($A6,'FL Ratio'!$A$2:$B$9,2,FALSE)*'FL Characterization'!J$2)</f>
        <v>2.8849510598224986</v>
      </c>
      <c r="K6" s="4">
        <f>('[1]Pc, Summer, S2'!K6*Main!$B$5)+(VLOOKUP($A6,'FL Ratio'!$A$2:$B$9,2,FALSE)*'FL Characterization'!K$2)</f>
        <v>3.0153458508327651</v>
      </c>
      <c r="L6" s="4">
        <f>('[1]Pc, Summer, S2'!L6*Main!$B$5)+(VLOOKUP($A6,'FL Ratio'!$A$2:$B$9,2,FALSE)*'FL Characterization'!L$2)</f>
        <v>3.2063661212428491</v>
      </c>
      <c r="M6" s="4">
        <f>('[1]Pc, Summer, S2'!M6*Main!$B$5)+(VLOOKUP($A6,'FL Ratio'!$A$2:$B$9,2,FALSE)*'FL Characterization'!M$2)</f>
        <v>3.2975583821622574</v>
      </c>
      <c r="N6" s="4">
        <f>('[1]Pc, Summer, S2'!N6*Main!$B$5)+(VLOOKUP($A6,'FL Ratio'!$A$2:$B$9,2,FALSE)*'FL Characterization'!N$2)</f>
        <v>3.4388622801551394</v>
      </c>
      <c r="O6" s="4">
        <f>('[1]Pc, Summer, S2'!O6*Main!$B$5)+(VLOOKUP($A6,'FL Ratio'!$A$2:$B$9,2,FALSE)*'FL Characterization'!O$2)</f>
        <v>3.3598797941211189</v>
      </c>
      <c r="P6" s="4">
        <f>('[1]Pc, Summer, S2'!P6*Main!$B$5)+(VLOOKUP($A6,'FL Ratio'!$A$2:$B$9,2,FALSE)*'FL Characterization'!P$2)</f>
        <v>3.1860585881461763</v>
      </c>
      <c r="Q6" s="4">
        <f>('[1]Pc, Summer, S2'!Q6*Main!$B$5)+(VLOOKUP($A6,'FL Ratio'!$A$2:$B$9,2,FALSE)*'FL Characterization'!Q$2)</f>
        <v>3.2377895459387567</v>
      </c>
      <c r="R6" s="4">
        <f>('[1]Pc, Summer, S2'!R6*Main!$B$5)+(VLOOKUP($A6,'FL Ratio'!$A$2:$B$9,2,FALSE)*'FL Characterization'!R$2)</f>
        <v>3.1996554188428257</v>
      </c>
      <c r="S6" s="4">
        <f>('[1]Pc, Summer, S2'!S6*Main!$B$5)+(VLOOKUP($A6,'FL Ratio'!$A$2:$B$9,2,FALSE)*'FL Characterization'!S$2)</f>
        <v>3.2317130840818047</v>
      </c>
      <c r="T6" s="4">
        <f>('[1]Pc, Summer, S2'!T6*Main!$B$5)+(VLOOKUP($A6,'FL Ratio'!$A$2:$B$9,2,FALSE)*'FL Characterization'!T$2)</f>
        <v>3.2008832423974001</v>
      </c>
      <c r="U6" s="4">
        <f>('[1]Pc, Summer, S2'!U6*Main!$B$5)+(VLOOKUP($A6,'FL Ratio'!$A$2:$B$9,2,FALSE)*'FL Characterization'!U$2)</f>
        <v>3.2295349785979761</v>
      </c>
      <c r="V6" s="4">
        <f>('[1]Pc, Summer, S2'!V6*Main!$B$5)+(VLOOKUP($A6,'FL Ratio'!$A$2:$B$9,2,FALSE)*'FL Characterization'!V$2)</f>
        <v>3.6396482517110886</v>
      </c>
      <c r="W6" s="4">
        <f>('[1]Pc, Summer, S2'!W6*Main!$B$5)+(VLOOKUP($A6,'FL Ratio'!$A$2:$B$9,2,FALSE)*'FL Characterization'!W$2)</f>
        <v>3.4457161434972345</v>
      </c>
      <c r="X6" s="4">
        <f>('[1]Pc, Summer, S2'!X6*Main!$B$5)+(VLOOKUP($A6,'FL Ratio'!$A$2:$B$9,2,FALSE)*'FL Characterization'!X$2)</f>
        <v>3.4089302724218031</v>
      </c>
      <c r="Y6" s="4">
        <f>('[1]Pc, Summer, S2'!Y6*Main!$B$5)+(VLOOKUP($A6,'FL Ratio'!$A$2:$B$9,2,FALSE)*'FL Characterization'!Y$2)</f>
        <v>2.9864243195294042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2.7314097962126196</v>
      </c>
      <c r="C7" s="4">
        <f>('[1]Pc, Summer, S2'!C7*Main!$B$5)+(VLOOKUP($A7,'FL Ratio'!$A$2:$B$9,2,FALSE)*'FL Characterization'!C$2)</f>
        <v>2.6671399383415957</v>
      </c>
      <c r="D7" s="4">
        <f>('[1]Pc, Summer, S2'!D7*Main!$B$5)+(VLOOKUP($A7,'FL Ratio'!$A$2:$B$9,2,FALSE)*'FL Characterization'!D$2)</f>
        <v>2.4691452115662211</v>
      </c>
      <c r="E7" s="4">
        <f>('[1]Pc, Summer, S2'!E7*Main!$B$5)+(VLOOKUP($A7,'FL Ratio'!$A$2:$B$9,2,FALSE)*'FL Characterization'!E$2)</f>
        <v>2.5029372668858323</v>
      </c>
      <c r="F7" s="4">
        <f>('[1]Pc, Summer, S2'!F7*Main!$B$5)+(VLOOKUP($A7,'FL Ratio'!$A$2:$B$9,2,FALSE)*'FL Characterization'!F$2)</f>
        <v>2.610734833575739</v>
      </c>
      <c r="G7" s="4">
        <f>('[1]Pc, Summer, S2'!G7*Main!$B$5)+(VLOOKUP($A7,'FL Ratio'!$A$2:$B$9,2,FALSE)*'FL Characterization'!G$2)</f>
        <v>2.5598243802206539</v>
      </c>
      <c r="H7" s="4">
        <f>('[1]Pc, Summer, S2'!H7*Main!$B$5)+(VLOOKUP($A7,'FL Ratio'!$A$2:$B$9,2,FALSE)*'FL Characterization'!H$2)</f>
        <v>2.812120547464545</v>
      </c>
      <c r="I7" s="4">
        <f>('[1]Pc, Summer, S2'!I7*Main!$B$5)+(VLOOKUP($A7,'FL Ratio'!$A$2:$B$9,2,FALSE)*'FL Characterization'!I$2)</f>
        <v>3.2951112212839151</v>
      </c>
      <c r="J7" s="4">
        <f>('[1]Pc, Summer, S2'!J7*Main!$B$5)+(VLOOKUP($A7,'FL Ratio'!$A$2:$B$9,2,FALSE)*'FL Characterization'!J$2)</f>
        <v>3.4345711359876514</v>
      </c>
      <c r="K7" s="4">
        <f>('[1]Pc, Summer, S2'!K7*Main!$B$5)+(VLOOKUP($A7,'FL Ratio'!$A$2:$B$9,2,FALSE)*'FL Characterization'!K$2)</f>
        <v>3.331149466152838</v>
      </c>
      <c r="L7" s="4">
        <f>('[1]Pc, Summer, S2'!L7*Main!$B$5)+(VLOOKUP($A7,'FL Ratio'!$A$2:$B$9,2,FALSE)*'FL Characterization'!L$2)</f>
        <v>3.4522538030217085</v>
      </c>
      <c r="M7" s="4">
        <f>('[1]Pc, Summer, S2'!M7*Main!$B$5)+(VLOOKUP($A7,'FL Ratio'!$A$2:$B$9,2,FALSE)*'FL Characterization'!M$2)</f>
        <v>3.6485851055650427</v>
      </c>
      <c r="N7" s="4">
        <f>('[1]Pc, Summer, S2'!N7*Main!$B$5)+(VLOOKUP($A7,'FL Ratio'!$A$2:$B$9,2,FALSE)*'FL Characterization'!N$2)</f>
        <v>3.4842767811443842</v>
      </c>
      <c r="O7" s="4">
        <f>('[1]Pc, Summer, S2'!O7*Main!$B$5)+(VLOOKUP($A7,'FL Ratio'!$A$2:$B$9,2,FALSE)*'FL Characterization'!O$2)</f>
        <v>3.4840013374989982</v>
      </c>
      <c r="P7" s="4">
        <f>('[1]Pc, Summer, S2'!P7*Main!$B$5)+(VLOOKUP($A7,'FL Ratio'!$A$2:$B$9,2,FALSE)*'FL Characterization'!P$2)</f>
        <v>3.2262683364056866</v>
      </c>
      <c r="Q7" s="4">
        <f>('[1]Pc, Summer, S2'!Q7*Main!$B$5)+(VLOOKUP($A7,'FL Ratio'!$A$2:$B$9,2,FALSE)*'FL Characterization'!Q$2)</f>
        <v>3.115723726228377</v>
      </c>
      <c r="R7" s="4">
        <f>('[1]Pc, Summer, S2'!R7*Main!$B$5)+(VLOOKUP($A7,'FL Ratio'!$A$2:$B$9,2,FALSE)*'FL Characterization'!R$2)</f>
        <v>3.2493410763924251</v>
      </c>
      <c r="S7" s="4">
        <f>('[1]Pc, Summer, S2'!S7*Main!$B$5)+(VLOOKUP($A7,'FL Ratio'!$A$2:$B$9,2,FALSE)*'FL Characterization'!S$2)</f>
        <v>3.2465749310998517</v>
      </c>
      <c r="T7" s="4">
        <f>('[1]Pc, Summer, S2'!T7*Main!$B$5)+(VLOOKUP($A7,'FL Ratio'!$A$2:$B$9,2,FALSE)*'FL Characterization'!T$2)</f>
        <v>3.0138855336191579</v>
      </c>
      <c r="U7" s="4">
        <f>('[1]Pc, Summer, S2'!U7*Main!$B$5)+(VLOOKUP($A7,'FL Ratio'!$A$2:$B$9,2,FALSE)*'FL Characterization'!U$2)</f>
        <v>2.9659958032275391</v>
      </c>
      <c r="V7" s="4">
        <f>('[1]Pc, Summer, S2'!V7*Main!$B$5)+(VLOOKUP($A7,'FL Ratio'!$A$2:$B$9,2,FALSE)*'FL Characterization'!V$2)</f>
        <v>3.1778560056076532</v>
      </c>
      <c r="W7" s="4">
        <f>('[1]Pc, Summer, S2'!W7*Main!$B$5)+(VLOOKUP($A7,'FL Ratio'!$A$2:$B$9,2,FALSE)*'FL Characterization'!W$2)</f>
        <v>2.8811928114977103</v>
      </c>
      <c r="X7" s="4">
        <f>('[1]Pc, Summer, S2'!X7*Main!$B$5)+(VLOOKUP($A7,'FL Ratio'!$A$2:$B$9,2,FALSE)*'FL Characterization'!X$2)</f>
        <v>2.8250023919803442</v>
      </c>
      <c r="Y7" s="4">
        <f>('[1]Pc, Summer, S2'!Y7*Main!$B$5)+(VLOOKUP($A7,'FL Ratio'!$A$2:$B$9,2,FALSE)*'FL Characterization'!Y$2)</f>
        <v>2.8298909618295922</v>
      </c>
    </row>
    <row r="8" spans="1:25" x14ac:dyDescent="0.3">
      <c r="A8">
        <v>7</v>
      </c>
      <c r="B8" s="4">
        <f>('[1]Pc, Summer, S2'!B8*Main!$B$5)+(VLOOKUP($A8,'FL Ratio'!$A$2:$B$9,2,FALSE)*'FL Characterization'!B$2)</f>
        <v>2.2782379154289192</v>
      </c>
      <c r="C8" s="4">
        <f>('[1]Pc, Summer, S2'!C8*Main!$B$5)+(VLOOKUP($A8,'FL Ratio'!$A$2:$B$9,2,FALSE)*'FL Characterization'!C$2)</f>
        <v>2.102884454173835</v>
      </c>
      <c r="D8" s="4">
        <f>('[1]Pc, Summer, S2'!D8*Main!$B$5)+(VLOOKUP($A8,'FL Ratio'!$A$2:$B$9,2,FALSE)*'FL Characterization'!D$2)</f>
        <v>2.0165671429095178</v>
      </c>
      <c r="E8" s="4">
        <f>('[1]Pc, Summer, S2'!E8*Main!$B$5)+(VLOOKUP($A8,'FL Ratio'!$A$2:$B$9,2,FALSE)*'FL Characterization'!E$2)</f>
        <v>2.0780717027366733</v>
      </c>
      <c r="F8" s="4">
        <f>('[1]Pc, Summer, S2'!F8*Main!$B$5)+(VLOOKUP($A8,'FL Ratio'!$A$2:$B$9,2,FALSE)*'FL Characterization'!F$2)</f>
        <v>1.9608670428904533</v>
      </c>
      <c r="G8" s="4">
        <f>('[1]Pc, Summer, S2'!G8*Main!$B$5)+(VLOOKUP($A8,'FL Ratio'!$A$2:$B$9,2,FALSE)*'FL Characterization'!G$2)</f>
        <v>2.1060486580933282</v>
      </c>
      <c r="H8" s="4">
        <f>('[1]Pc, Summer, S2'!H8*Main!$B$5)+(VLOOKUP($A8,'FL Ratio'!$A$2:$B$9,2,FALSE)*'FL Characterization'!H$2)</f>
        <v>2.7053155007098368</v>
      </c>
      <c r="I8" s="4">
        <f>('[1]Pc, Summer, S2'!I8*Main!$B$5)+(VLOOKUP($A8,'FL Ratio'!$A$2:$B$9,2,FALSE)*'FL Characterization'!I$2)</f>
        <v>2.8439392539550226</v>
      </c>
      <c r="J8" s="4">
        <f>('[1]Pc, Summer, S2'!J8*Main!$B$5)+(VLOOKUP($A8,'FL Ratio'!$A$2:$B$9,2,FALSE)*'FL Characterization'!J$2)</f>
        <v>3.2047512759828454</v>
      </c>
      <c r="K8" s="4">
        <f>('[1]Pc, Summer, S2'!K8*Main!$B$5)+(VLOOKUP($A8,'FL Ratio'!$A$2:$B$9,2,FALSE)*'FL Characterization'!K$2)</f>
        <v>3.4922060004488378</v>
      </c>
      <c r="L8" s="4">
        <f>('[1]Pc, Summer, S2'!L8*Main!$B$5)+(VLOOKUP($A8,'FL Ratio'!$A$2:$B$9,2,FALSE)*'FL Characterization'!L$2)</f>
        <v>3.3909829724680964</v>
      </c>
      <c r="M8" s="4">
        <f>('[1]Pc, Summer, S2'!M8*Main!$B$5)+(VLOOKUP($A8,'FL Ratio'!$A$2:$B$9,2,FALSE)*'FL Characterization'!M$2)</f>
        <v>3.5750357036141747</v>
      </c>
      <c r="N8" s="4">
        <f>('[1]Pc, Summer, S2'!N8*Main!$B$5)+(VLOOKUP($A8,'FL Ratio'!$A$2:$B$9,2,FALSE)*'FL Characterization'!N$2)</f>
        <v>3.4317067987664611</v>
      </c>
      <c r="O8" s="4">
        <f>('[1]Pc, Summer, S2'!O8*Main!$B$5)+(VLOOKUP($A8,'FL Ratio'!$A$2:$B$9,2,FALSE)*'FL Characterization'!O$2)</f>
        <v>3.5873753351025863</v>
      </c>
      <c r="P8" s="4">
        <f>('[1]Pc, Summer, S2'!P8*Main!$B$5)+(VLOOKUP($A8,'FL Ratio'!$A$2:$B$9,2,FALSE)*'FL Characterization'!P$2)</f>
        <v>3.5370475651812558</v>
      </c>
      <c r="Q8" s="4">
        <f>('[1]Pc, Summer, S2'!Q8*Main!$B$5)+(VLOOKUP($A8,'FL Ratio'!$A$2:$B$9,2,FALSE)*'FL Characterization'!Q$2)</f>
        <v>3.3314157201048911</v>
      </c>
      <c r="R8" s="4">
        <f>('[1]Pc, Summer, S2'!R8*Main!$B$5)+(VLOOKUP($A8,'FL Ratio'!$A$2:$B$9,2,FALSE)*'FL Characterization'!R$2)</f>
        <v>3.2678121089620791</v>
      </c>
      <c r="S8" s="4">
        <f>('[1]Pc, Summer, S2'!S8*Main!$B$5)+(VLOOKUP($A8,'FL Ratio'!$A$2:$B$9,2,FALSE)*'FL Characterization'!S$2)</f>
        <v>3.3050176772563407</v>
      </c>
      <c r="T8" s="4">
        <f>('[1]Pc, Summer, S2'!T8*Main!$B$5)+(VLOOKUP($A8,'FL Ratio'!$A$2:$B$9,2,FALSE)*'FL Characterization'!T$2)</f>
        <v>3.1125450259456251</v>
      </c>
      <c r="U8" s="4">
        <f>('[1]Pc, Summer, S2'!U8*Main!$B$5)+(VLOOKUP($A8,'FL Ratio'!$A$2:$B$9,2,FALSE)*'FL Characterization'!U$2)</f>
        <v>3.1771443041505845</v>
      </c>
      <c r="V8" s="4">
        <f>('[1]Pc, Summer, S2'!V8*Main!$B$5)+(VLOOKUP($A8,'FL Ratio'!$A$2:$B$9,2,FALSE)*'FL Characterization'!V$2)</f>
        <v>3.3002236121095732</v>
      </c>
      <c r="W8" s="4">
        <f>('[1]Pc, Summer, S2'!W8*Main!$B$5)+(VLOOKUP($A8,'FL Ratio'!$A$2:$B$9,2,FALSE)*'FL Characterization'!W$2)</f>
        <v>2.6608632201929305</v>
      </c>
      <c r="X8" s="4">
        <f>('[1]Pc, Summer, S2'!X8*Main!$B$5)+(VLOOKUP($A8,'FL Ratio'!$A$2:$B$9,2,FALSE)*'FL Characterization'!X$2)</f>
        <v>2.73514888702086</v>
      </c>
      <c r="Y8" s="4">
        <f>('[1]Pc, Summer, S2'!Y8*Main!$B$5)+(VLOOKUP($A8,'FL Ratio'!$A$2:$B$9,2,FALSE)*'FL Characterization'!Y$2)</f>
        <v>2.4033473473114819</v>
      </c>
    </row>
    <row r="9" spans="1:25" x14ac:dyDescent="0.3">
      <c r="A9">
        <v>8</v>
      </c>
      <c r="B9" s="4">
        <f>('[1]Pc, Summer, S2'!B9*Main!$B$5)+(VLOOKUP($A9,'FL Ratio'!$A$2:$B$9,2,FALSE)*'FL Characterization'!B$2)</f>
        <v>1.7623406893485734</v>
      </c>
      <c r="C9" s="4">
        <f>('[1]Pc, Summer, S2'!C9*Main!$B$5)+(VLOOKUP($A9,'FL Ratio'!$A$2:$B$9,2,FALSE)*'FL Characterization'!C$2)</f>
        <v>1.7026793655525587</v>
      </c>
      <c r="D9" s="4">
        <f>('[1]Pc, Summer, S2'!D9*Main!$B$5)+(VLOOKUP($A9,'FL Ratio'!$A$2:$B$9,2,FALSE)*'FL Characterization'!D$2)</f>
        <v>1.6120864307796041</v>
      </c>
      <c r="E9" s="4">
        <f>('[1]Pc, Summer, S2'!E9*Main!$B$5)+(VLOOKUP($A9,'FL Ratio'!$A$2:$B$9,2,FALSE)*'FL Characterization'!E$2)</f>
        <v>1.5865743449580472</v>
      </c>
      <c r="F9" s="4">
        <f>('[1]Pc, Summer, S2'!F9*Main!$B$5)+(VLOOKUP($A9,'FL Ratio'!$A$2:$B$9,2,FALSE)*'FL Characterization'!F$2)</f>
        <v>1.5791928016344547</v>
      </c>
      <c r="G9" s="4">
        <f>('[1]Pc, Summer, S2'!G9*Main!$B$5)+(VLOOKUP($A9,'FL Ratio'!$A$2:$B$9,2,FALSE)*'FL Characterization'!G$2)</f>
        <v>1.7088786728547887</v>
      </c>
      <c r="H9" s="4">
        <f>('[1]Pc, Summer, S2'!H9*Main!$B$5)+(VLOOKUP($A9,'FL Ratio'!$A$2:$B$9,2,FALSE)*'FL Characterization'!H$2)</f>
        <v>2.689797533808564</v>
      </c>
      <c r="I9" s="4">
        <f>('[1]Pc, Summer, S2'!I9*Main!$B$5)+(VLOOKUP($A9,'FL Ratio'!$A$2:$B$9,2,FALSE)*'FL Characterization'!I$2)</f>
        <v>3.0217299642675983</v>
      </c>
      <c r="J9" s="4">
        <f>('[1]Pc, Summer, S2'!J9*Main!$B$5)+(VLOOKUP($A9,'FL Ratio'!$A$2:$B$9,2,FALSE)*'FL Characterization'!J$2)</f>
        <v>3.3405716687405009</v>
      </c>
      <c r="K9" s="4">
        <f>('[1]Pc, Summer, S2'!K9*Main!$B$5)+(VLOOKUP($A9,'FL Ratio'!$A$2:$B$9,2,FALSE)*'FL Characterization'!K$2)</f>
        <v>3.3410227765792748</v>
      </c>
      <c r="L9" s="4">
        <f>('[1]Pc, Summer, S2'!L9*Main!$B$5)+(VLOOKUP($A9,'FL Ratio'!$A$2:$B$9,2,FALSE)*'FL Characterization'!L$2)</f>
        <v>3.4012357118321046</v>
      </c>
      <c r="M9" s="4">
        <f>('[1]Pc, Summer, S2'!M9*Main!$B$5)+(VLOOKUP($A9,'FL Ratio'!$A$2:$B$9,2,FALSE)*'FL Characterization'!M$2)</f>
        <v>3.6495907650147279</v>
      </c>
      <c r="N9" s="4">
        <f>('[1]Pc, Summer, S2'!N9*Main!$B$5)+(VLOOKUP($A9,'FL Ratio'!$A$2:$B$9,2,FALSE)*'FL Characterization'!N$2)</f>
        <v>3.6063701640697174</v>
      </c>
      <c r="O9" s="4">
        <f>('[1]Pc, Summer, S2'!O9*Main!$B$5)+(VLOOKUP($A9,'FL Ratio'!$A$2:$B$9,2,FALSE)*'FL Characterization'!O$2)</f>
        <v>3.4052134568855523</v>
      </c>
      <c r="P9" s="4">
        <f>('[1]Pc, Summer, S2'!P9*Main!$B$5)+(VLOOKUP($A9,'FL Ratio'!$A$2:$B$9,2,FALSE)*'FL Characterization'!P$2)</f>
        <v>2.9264619738830793</v>
      </c>
      <c r="Q9" s="4">
        <f>('[1]Pc, Summer, S2'!Q9*Main!$B$5)+(VLOOKUP($A9,'FL Ratio'!$A$2:$B$9,2,FALSE)*'FL Characterization'!Q$2)</f>
        <v>2.8251281842178577</v>
      </c>
      <c r="R9" s="4">
        <f>('[1]Pc, Summer, S2'!R9*Main!$B$5)+(VLOOKUP($A9,'FL Ratio'!$A$2:$B$9,2,FALSE)*'FL Characterization'!R$2)</f>
        <v>2.6955367535313655</v>
      </c>
      <c r="S9" s="4">
        <f>('[1]Pc, Summer, S2'!S9*Main!$B$5)+(VLOOKUP($A9,'FL Ratio'!$A$2:$B$9,2,FALSE)*'FL Characterization'!S$2)</f>
        <v>2.6400469419310149</v>
      </c>
      <c r="T9" s="4">
        <f>('[1]Pc, Summer, S2'!T9*Main!$B$5)+(VLOOKUP($A9,'FL Ratio'!$A$2:$B$9,2,FALSE)*'FL Characterization'!T$2)</f>
        <v>2.5311896029601684</v>
      </c>
      <c r="U9" s="4">
        <f>('[1]Pc, Summer, S2'!U9*Main!$B$5)+(VLOOKUP($A9,'FL Ratio'!$A$2:$B$9,2,FALSE)*'FL Characterization'!U$2)</f>
        <v>2.6910952888722783</v>
      </c>
      <c r="V9" s="4">
        <f>('[1]Pc, Summer, S2'!V9*Main!$B$5)+(VLOOKUP($A9,'FL Ratio'!$A$2:$B$9,2,FALSE)*'FL Characterization'!V$2)</f>
        <v>2.5209629535965035</v>
      </c>
      <c r="W9" s="4">
        <f>('[1]Pc, Summer, S2'!W9*Main!$B$5)+(VLOOKUP($A9,'FL Ratio'!$A$2:$B$9,2,FALSE)*'FL Characterization'!W$2)</f>
        <v>2.2191888912926019</v>
      </c>
      <c r="X9" s="4">
        <f>('[1]Pc, Summer, S2'!X9*Main!$B$5)+(VLOOKUP($A9,'FL Ratio'!$A$2:$B$9,2,FALSE)*'FL Characterization'!X$2)</f>
        <v>2.0361440583433041</v>
      </c>
      <c r="Y9" s="4">
        <f>('[1]Pc, Summer, S2'!Y9*Main!$B$5)+(VLOOKUP($A9,'FL Ratio'!$A$2:$B$9,2,FALSE)*'FL Characterization'!Y$2)</f>
        <v>1.9093235597952336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6.2688859814405848</v>
      </c>
      <c r="C2" s="4">
        <f>('[1]Pc, Summer, S3'!C2*Main!$B$5)+(VLOOKUP($A2,'FL Ratio'!$A$2:$B$9,2,FALSE)*'FL Characterization'!C$2)</f>
        <v>6.2890289175226437</v>
      </c>
      <c r="D2" s="4">
        <f>('[1]Pc, Summer, S3'!D2*Main!$B$5)+(VLOOKUP($A2,'FL Ratio'!$A$2:$B$9,2,FALSE)*'FL Characterization'!D$2)</f>
        <v>5.8019168944255428</v>
      </c>
      <c r="E2" s="4">
        <f>('[1]Pc, Summer, S3'!E2*Main!$B$5)+(VLOOKUP($A2,'FL Ratio'!$A$2:$B$9,2,FALSE)*'FL Characterization'!E$2)</f>
        <v>5.8886827455665482</v>
      </c>
      <c r="F2" s="4">
        <f>('[1]Pc, Summer, S3'!F2*Main!$B$5)+(VLOOKUP($A2,'FL Ratio'!$A$2:$B$9,2,FALSE)*'FL Characterization'!F$2)</f>
        <v>5.5467466210015441</v>
      </c>
      <c r="G2" s="4">
        <f>('[1]Pc, Summer, S3'!G2*Main!$B$5)+(VLOOKUP($A2,'FL Ratio'!$A$2:$B$9,2,FALSE)*'FL Characterization'!G$2)</f>
        <v>5.611493589305808</v>
      </c>
      <c r="H2" s="4">
        <f>('[1]Pc, Summer, S3'!H2*Main!$B$5)+(VLOOKUP($A2,'FL Ratio'!$A$2:$B$9,2,FALSE)*'FL Characterization'!H$2)</f>
        <v>5.6990446645995547</v>
      </c>
      <c r="I2" s="4">
        <f>('[1]Pc, Summer, S3'!I2*Main!$B$5)+(VLOOKUP($A2,'FL Ratio'!$A$2:$B$9,2,FALSE)*'FL Characterization'!I$2)</f>
        <v>6.6324639045226865</v>
      </c>
      <c r="J2" s="4">
        <f>('[1]Pc, Summer, S3'!J2*Main!$B$5)+(VLOOKUP($A2,'FL Ratio'!$A$2:$B$9,2,FALSE)*'FL Characterization'!J$2)</f>
        <v>6.8431153307254657</v>
      </c>
      <c r="K2" s="4">
        <f>('[1]Pc, Summer, S3'!K2*Main!$B$5)+(VLOOKUP($A2,'FL Ratio'!$A$2:$B$9,2,FALSE)*'FL Characterization'!K$2)</f>
        <v>6.8535799315043464</v>
      </c>
      <c r="L2" s="4">
        <f>('[1]Pc, Summer, S3'!L2*Main!$B$5)+(VLOOKUP($A2,'FL Ratio'!$A$2:$B$9,2,FALSE)*'FL Characterization'!L$2)</f>
        <v>6.8366277666606754</v>
      </c>
      <c r="M2" s="4">
        <f>('[1]Pc, Summer, S3'!M2*Main!$B$5)+(VLOOKUP($A2,'FL Ratio'!$A$2:$B$9,2,FALSE)*'FL Characterization'!M$2)</f>
        <v>6.866216886705006</v>
      </c>
      <c r="N2" s="4">
        <f>('[1]Pc, Summer, S3'!N2*Main!$B$5)+(VLOOKUP($A2,'FL Ratio'!$A$2:$B$9,2,FALSE)*'FL Characterization'!N$2)</f>
        <v>7.0896600940604646</v>
      </c>
      <c r="O2" s="4">
        <f>('[1]Pc, Summer, S3'!O2*Main!$B$5)+(VLOOKUP($A2,'FL Ratio'!$A$2:$B$9,2,FALSE)*'FL Characterization'!O$2)</f>
        <v>6.9867147697154186</v>
      </c>
      <c r="P2" s="4">
        <f>('[1]Pc, Summer, S3'!P2*Main!$B$5)+(VLOOKUP($A2,'FL Ratio'!$A$2:$B$9,2,FALSE)*'FL Characterization'!P$2)</f>
        <v>6.5381564174497138</v>
      </c>
      <c r="Q2" s="4">
        <f>('[1]Pc, Summer, S3'!Q2*Main!$B$5)+(VLOOKUP($A2,'FL Ratio'!$A$2:$B$9,2,FALSE)*'FL Characterization'!Q$2)</f>
        <v>6.9254916941987075</v>
      </c>
      <c r="R2" s="4">
        <f>('[1]Pc, Summer, S3'!R2*Main!$B$5)+(VLOOKUP($A2,'FL Ratio'!$A$2:$B$9,2,FALSE)*'FL Characterization'!R$2)</f>
        <v>6.8380869366683417</v>
      </c>
      <c r="S2" s="4">
        <f>('[1]Pc, Summer, S3'!S2*Main!$B$5)+(VLOOKUP($A2,'FL Ratio'!$A$2:$B$9,2,FALSE)*'FL Characterization'!S$2)</f>
        <v>6.5542145910624843</v>
      </c>
      <c r="T2" s="4">
        <f>('[1]Pc, Summer, S3'!T2*Main!$B$5)+(VLOOKUP($A2,'FL Ratio'!$A$2:$B$9,2,FALSE)*'FL Characterization'!T$2)</f>
        <v>6.2525215320767984</v>
      </c>
      <c r="U2" s="4">
        <f>('[1]Pc, Summer, S3'!U2*Main!$B$5)+(VLOOKUP($A2,'FL Ratio'!$A$2:$B$9,2,FALSE)*'FL Characterization'!U$2)</f>
        <v>6.0697272291054469</v>
      </c>
      <c r="V2" s="4">
        <f>('[1]Pc, Summer, S3'!V2*Main!$B$5)+(VLOOKUP($A2,'FL Ratio'!$A$2:$B$9,2,FALSE)*'FL Characterization'!V$2)</f>
        <v>6.1057036217386216</v>
      </c>
      <c r="W2" s="4">
        <f>('[1]Pc, Summer, S3'!W2*Main!$B$5)+(VLOOKUP($A2,'FL Ratio'!$A$2:$B$9,2,FALSE)*'FL Characterization'!W$2)</f>
        <v>6.1558503234915634</v>
      </c>
      <c r="X2" s="4">
        <f>('[1]Pc, Summer, S3'!X2*Main!$B$5)+(VLOOKUP($A2,'FL Ratio'!$A$2:$B$9,2,FALSE)*'FL Characterization'!X$2)</f>
        <v>6.0490943435321212</v>
      </c>
      <c r="Y2" s="4">
        <f>('[1]Pc, Summer, S3'!Y2*Main!$B$5)+(VLOOKUP($A2,'FL Ratio'!$A$2:$B$9,2,FALSE)*'FL Characterization'!Y$2)</f>
        <v>5.7980247127082087</v>
      </c>
    </row>
    <row r="3" spans="1:25" x14ac:dyDescent="0.3">
      <c r="A3">
        <v>2</v>
      </c>
      <c r="B3" s="4">
        <f>('[1]Pc, Summer, S3'!B3*Main!$B$5)+(VLOOKUP($A3,'FL Ratio'!$A$2:$B$9,2,FALSE)*'FL Characterization'!B$2)</f>
        <v>4.6766203163131168</v>
      </c>
      <c r="C3" s="4">
        <f>('[1]Pc, Summer, S3'!C3*Main!$B$5)+(VLOOKUP($A3,'FL Ratio'!$A$2:$B$9,2,FALSE)*'FL Characterization'!C$2)</f>
        <v>4.4548418930805251</v>
      </c>
      <c r="D3" s="4">
        <f>('[1]Pc, Summer, S3'!D3*Main!$B$5)+(VLOOKUP($A3,'FL Ratio'!$A$2:$B$9,2,FALSE)*'FL Characterization'!D$2)</f>
        <v>4.2071756609887698</v>
      </c>
      <c r="E3" s="4">
        <f>('[1]Pc, Summer, S3'!E3*Main!$B$5)+(VLOOKUP($A3,'FL Ratio'!$A$2:$B$9,2,FALSE)*'FL Characterization'!E$2)</f>
        <v>3.9212715923491337</v>
      </c>
      <c r="F3" s="4">
        <f>('[1]Pc, Summer, S3'!F3*Main!$B$5)+(VLOOKUP($A3,'FL Ratio'!$A$2:$B$9,2,FALSE)*'FL Characterization'!F$2)</f>
        <v>3.6133347543874805</v>
      </c>
      <c r="G3" s="4">
        <f>('[1]Pc, Summer, S3'!G3*Main!$B$5)+(VLOOKUP($A3,'FL Ratio'!$A$2:$B$9,2,FALSE)*'FL Characterization'!G$2)</f>
        <v>3.726295307344818</v>
      </c>
      <c r="H3" s="4">
        <f>('[1]Pc, Summer, S3'!H3*Main!$B$5)+(VLOOKUP($A3,'FL Ratio'!$A$2:$B$9,2,FALSE)*'FL Characterization'!H$2)</f>
        <v>4.0875754697749542</v>
      </c>
      <c r="I3" s="4">
        <f>('[1]Pc, Summer, S3'!I3*Main!$B$5)+(VLOOKUP($A3,'FL Ratio'!$A$2:$B$9,2,FALSE)*'FL Characterization'!I$2)</f>
        <v>4.907041380164646</v>
      </c>
      <c r="J3" s="4">
        <f>('[1]Pc, Summer, S3'!J3*Main!$B$5)+(VLOOKUP($A3,'FL Ratio'!$A$2:$B$9,2,FALSE)*'FL Characterization'!J$2)</f>
        <v>5.3419545155627519</v>
      </c>
      <c r="K3" s="4">
        <f>('[1]Pc, Summer, S3'!K3*Main!$B$5)+(VLOOKUP($A3,'FL Ratio'!$A$2:$B$9,2,FALSE)*'FL Characterization'!K$2)</f>
        <v>5.8904957107054399</v>
      </c>
      <c r="L3" s="4">
        <f>('[1]Pc, Summer, S3'!L3*Main!$B$5)+(VLOOKUP($A3,'FL Ratio'!$A$2:$B$9,2,FALSE)*'FL Characterization'!L$2)</f>
        <v>5.1886163247770032</v>
      </c>
      <c r="M3" s="4">
        <f>('[1]Pc, Summer, S3'!M3*Main!$B$5)+(VLOOKUP($A3,'FL Ratio'!$A$2:$B$9,2,FALSE)*'FL Characterization'!M$2)</f>
        <v>5.5685447514471793</v>
      </c>
      <c r="N3" s="4">
        <f>('[1]Pc, Summer, S3'!N3*Main!$B$5)+(VLOOKUP($A3,'FL Ratio'!$A$2:$B$9,2,FALSE)*'FL Characterization'!N$2)</f>
        <v>5.5560836153613069</v>
      </c>
      <c r="O3" s="4">
        <f>('[1]Pc, Summer, S3'!O3*Main!$B$5)+(VLOOKUP($A3,'FL Ratio'!$A$2:$B$9,2,FALSE)*'FL Characterization'!O$2)</f>
        <v>5.5577250793399076</v>
      </c>
      <c r="P3" s="4">
        <f>('[1]Pc, Summer, S3'!P3*Main!$B$5)+(VLOOKUP($A3,'FL Ratio'!$A$2:$B$9,2,FALSE)*'FL Characterization'!P$2)</f>
        <v>4.7683097559284118</v>
      </c>
      <c r="Q3" s="4">
        <f>('[1]Pc, Summer, S3'!Q3*Main!$B$5)+(VLOOKUP($A3,'FL Ratio'!$A$2:$B$9,2,FALSE)*'FL Characterization'!Q$2)</f>
        <v>5.0551227639115099</v>
      </c>
      <c r="R3" s="4">
        <f>('[1]Pc, Summer, S3'!R3*Main!$B$5)+(VLOOKUP($A3,'FL Ratio'!$A$2:$B$9,2,FALSE)*'FL Characterization'!R$2)</f>
        <v>5.3102060831487288</v>
      </c>
      <c r="S3" s="4">
        <f>('[1]Pc, Summer, S3'!S3*Main!$B$5)+(VLOOKUP($A3,'FL Ratio'!$A$2:$B$9,2,FALSE)*'FL Characterization'!S$2)</f>
        <v>5.3473027915274853</v>
      </c>
      <c r="T3" s="4">
        <f>('[1]Pc, Summer, S3'!T3*Main!$B$5)+(VLOOKUP($A3,'FL Ratio'!$A$2:$B$9,2,FALSE)*'FL Characterization'!T$2)</f>
        <v>5.3181196120784602</v>
      </c>
      <c r="U3" s="4">
        <f>('[1]Pc, Summer, S3'!U3*Main!$B$5)+(VLOOKUP($A3,'FL Ratio'!$A$2:$B$9,2,FALSE)*'FL Characterization'!U$2)</f>
        <v>5.6700949857932743</v>
      </c>
      <c r="V3" s="4">
        <f>('[1]Pc, Summer, S3'!V3*Main!$B$5)+(VLOOKUP($A3,'FL Ratio'!$A$2:$B$9,2,FALSE)*'FL Characterization'!V$2)</f>
        <v>5.8551389565033505</v>
      </c>
      <c r="W3" s="4">
        <f>('[1]Pc, Summer, S3'!W3*Main!$B$5)+(VLOOKUP($A3,'FL Ratio'!$A$2:$B$9,2,FALSE)*'FL Characterization'!W$2)</f>
        <v>5.4422138274546246</v>
      </c>
      <c r="X3" s="4">
        <f>('[1]Pc, Summer, S3'!X3*Main!$B$5)+(VLOOKUP($A3,'FL Ratio'!$A$2:$B$9,2,FALSE)*'FL Characterization'!X$2)</f>
        <v>4.9814760529904971</v>
      </c>
      <c r="Y3" s="4">
        <f>('[1]Pc, Summer, S3'!Y3*Main!$B$5)+(VLOOKUP($A3,'FL Ratio'!$A$2:$B$9,2,FALSE)*'FL Characterization'!Y$2)</f>
        <v>4.7509040679573049</v>
      </c>
    </row>
    <row r="4" spans="1:25" x14ac:dyDescent="0.3">
      <c r="A4">
        <v>3</v>
      </c>
      <c r="B4" s="4">
        <f>('[1]Pc, Summer, S3'!B4*Main!$B$5)+(VLOOKUP($A4,'FL Ratio'!$A$2:$B$9,2,FALSE)*'FL Characterization'!B$2)</f>
        <v>3.1332680455580486</v>
      </c>
      <c r="C4" s="4">
        <f>('[1]Pc, Summer, S3'!C4*Main!$B$5)+(VLOOKUP($A4,'FL Ratio'!$A$2:$B$9,2,FALSE)*'FL Characterization'!C$2)</f>
        <v>2.9053249390151743</v>
      </c>
      <c r="D4" s="4">
        <f>('[1]Pc, Summer, S3'!D4*Main!$B$5)+(VLOOKUP($A4,'FL Ratio'!$A$2:$B$9,2,FALSE)*'FL Characterization'!D$2)</f>
        <v>2.7602626270842308</v>
      </c>
      <c r="E4" s="4">
        <f>('[1]Pc, Summer, S3'!E4*Main!$B$5)+(VLOOKUP($A4,'FL Ratio'!$A$2:$B$9,2,FALSE)*'FL Characterization'!E$2)</f>
        <v>2.8137860454882895</v>
      </c>
      <c r="F4" s="4">
        <f>('[1]Pc, Summer, S3'!F4*Main!$B$5)+(VLOOKUP($A4,'FL Ratio'!$A$2:$B$9,2,FALSE)*'FL Characterization'!F$2)</f>
        <v>2.6578626560258591</v>
      </c>
      <c r="G4" s="4">
        <f>('[1]Pc, Summer, S3'!G4*Main!$B$5)+(VLOOKUP($A4,'FL Ratio'!$A$2:$B$9,2,FALSE)*'FL Characterization'!G$2)</f>
        <v>2.638364181806212</v>
      </c>
      <c r="H4" s="4">
        <f>('[1]Pc, Summer, S3'!H4*Main!$B$5)+(VLOOKUP($A4,'FL Ratio'!$A$2:$B$9,2,FALSE)*'FL Characterization'!H$2)</f>
        <v>3.8321879349138976</v>
      </c>
      <c r="I4" s="4">
        <f>('[1]Pc, Summer, S3'!I4*Main!$B$5)+(VLOOKUP($A4,'FL Ratio'!$A$2:$B$9,2,FALSE)*'FL Characterization'!I$2)</f>
        <v>4.5339096482136556</v>
      </c>
      <c r="J4" s="4">
        <f>('[1]Pc, Summer, S3'!J4*Main!$B$5)+(VLOOKUP($A4,'FL Ratio'!$A$2:$B$9,2,FALSE)*'FL Characterization'!J$2)</f>
        <v>4.6504664128257112</v>
      </c>
      <c r="K4" s="4">
        <f>('[1]Pc, Summer, S3'!K4*Main!$B$5)+(VLOOKUP($A4,'FL Ratio'!$A$2:$B$9,2,FALSE)*'FL Characterization'!K$2)</f>
        <v>4.5155171586610194</v>
      </c>
      <c r="L4" s="4">
        <f>('[1]Pc, Summer, S3'!L4*Main!$B$5)+(VLOOKUP($A4,'FL Ratio'!$A$2:$B$9,2,FALSE)*'FL Characterization'!L$2)</f>
        <v>4.2225783991921739</v>
      </c>
      <c r="M4" s="4">
        <f>('[1]Pc, Summer, S3'!M4*Main!$B$5)+(VLOOKUP($A4,'FL Ratio'!$A$2:$B$9,2,FALSE)*'FL Characterization'!M$2)</f>
        <v>4.7299157440982782</v>
      </c>
      <c r="N4" s="4">
        <f>('[1]Pc, Summer, S3'!N4*Main!$B$5)+(VLOOKUP($A4,'FL Ratio'!$A$2:$B$9,2,FALSE)*'FL Characterization'!N$2)</f>
        <v>4.9726345176195901</v>
      </c>
      <c r="O4" s="4">
        <f>('[1]Pc, Summer, S3'!O4*Main!$B$5)+(VLOOKUP($A4,'FL Ratio'!$A$2:$B$9,2,FALSE)*'FL Characterization'!O$2)</f>
        <v>4.5088094414575401</v>
      </c>
      <c r="P4" s="4">
        <f>('[1]Pc, Summer, S3'!P4*Main!$B$5)+(VLOOKUP($A4,'FL Ratio'!$A$2:$B$9,2,FALSE)*'FL Characterization'!P$2)</f>
        <v>4.1744656720710713</v>
      </c>
      <c r="Q4" s="4">
        <f>('[1]Pc, Summer, S3'!Q4*Main!$B$5)+(VLOOKUP($A4,'FL Ratio'!$A$2:$B$9,2,FALSE)*'FL Characterization'!Q$2)</f>
        <v>4.0798834789910838</v>
      </c>
      <c r="R4" s="4">
        <f>('[1]Pc, Summer, S3'!R4*Main!$B$5)+(VLOOKUP($A4,'FL Ratio'!$A$2:$B$9,2,FALSE)*'FL Characterization'!R$2)</f>
        <v>4.1015071963551986</v>
      </c>
      <c r="S4" s="4">
        <f>('[1]Pc, Summer, S3'!S4*Main!$B$5)+(VLOOKUP($A4,'FL Ratio'!$A$2:$B$9,2,FALSE)*'FL Characterization'!S$2)</f>
        <v>3.8994566969245827</v>
      </c>
      <c r="T4" s="4">
        <f>('[1]Pc, Summer, S3'!T4*Main!$B$5)+(VLOOKUP($A4,'FL Ratio'!$A$2:$B$9,2,FALSE)*'FL Characterization'!T$2)</f>
        <v>3.8920193028393797</v>
      </c>
      <c r="U4" s="4">
        <f>('[1]Pc, Summer, S3'!U4*Main!$B$5)+(VLOOKUP($A4,'FL Ratio'!$A$2:$B$9,2,FALSE)*'FL Characterization'!U$2)</f>
        <v>4.0815034920238888</v>
      </c>
      <c r="V4" s="4">
        <f>('[1]Pc, Summer, S3'!V4*Main!$B$5)+(VLOOKUP($A4,'FL Ratio'!$A$2:$B$9,2,FALSE)*'FL Characterization'!V$2)</f>
        <v>4.4356864786526753</v>
      </c>
      <c r="W4" s="4">
        <f>('[1]Pc, Summer, S3'!W4*Main!$B$5)+(VLOOKUP($A4,'FL Ratio'!$A$2:$B$9,2,FALSE)*'FL Characterization'!W$2)</f>
        <v>3.94720036327542</v>
      </c>
      <c r="X4" s="4">
        <f>('[1]Pc, Summer, S3'!X4*Main!$B$5)+(VLOOKUP($A4,'FL Ratio'!$A$2:$B$9,2,FALSE)*'FL Characterization'!X$2)</f>
        <v>3.8071214266939601</v>
      </c>
      <c r="Y4" s="4">
        <f>('[1]Pc, Summer, S3'!Y4*Main!$B$5)+(VLOOKUP($A4,'FL Ratio'!$A$2:$B$9,2,FALSE)*'FL Characterization'!Y$2)</f>
        <v>3.1977306261674432</v>
      </c>
    </row>
    <row r="5" spans="1:25" x14ac:dyDescent="0.3">
      <c r="A5">
        <v>4</v>
      </c>
      <c r="B5" s="4">
        <f>('[1]Pc, Summer, S3'!B5*Main!$B$5)+(VLOOKUP($A5,'FL Ratio'!$A$2:$B$9,2,FALSE)*'FL Characterization'!B$2)</f>
        <v>1.4647956067157621</v>
      </c>
      <c r="C5" s="4">
        <f>('[1]Pc, Summer, S3'!C5*Main!$B$5)+(VLOOKUP($A5,'FL Ratio'!$A$2:$B$9,2,FALSE)*'FL Characterization'!C$2)</f>
        <v>1.2308121714660372</v>
      </c>
      <c r="D5" s="4">
        <f>('[1]Pc, Summer, S3'!D5*Main!$B$5)+(VLOOKUP($A5,'FL Ratio'!$A$2:$B$9,2,FALSE)*'FL Characterization'!D$2)</f>
        <v>0.97924949568070874</v>
      </c>
      <c r="E5" s="4">
        <f>('[1]Pc, Summer, S3'!E5*Main!$B$5)+(VLOOKUP($A5,'FL Ratio'!$A$2:$B$9,2,FALSE)*'FL Characterization'!E$2)</f>
        <v>0.98530329742732436</v>
      </c>
      <c r="F5" s="4">
        <f>('[1]Pc, Summer, S3'!F5*Main!$B$5)+(VLOOKUP($A5,'FL Ratio'!$A$2:$B$9,2,FALSE)*'FL Characterization'!F$2)</f>
        <v>0.86027830487306645</v>
      </c>
      <c r="G5" s="4">
        <f>('[1]Pc, Summer, S3'!G5*Main!$B$5)+(VLOOKUP($A5,'FL Ratio'!$A$2:$B$9,2,FALSE)*'FL Characterization'!G$2)</f>
        <v>0.80181942279056984</v>
      </c>
      <c r="H5" s="4">
        <f>('[1]Pc, Summer, S3'!H5*Main!$B$5)+(VLOOKUP($A5,'FL Ratio'!$A$2:$B$9,2,FALSE)*'FL Characterization'!H$2)</f>
        <v>1.617740976746203</v>
      </c>
      <c r="I5" s="4">
        <f>('[1]Pc, Summer, S3'!I5*Main!$B$5)+(VLOOKUP($A5,'FL Ratio'!$A$2:$B$9,2,FALSE)*'FL Characterization'!I$2)</f>
        <v>2.535646258435484</v>
      </c>
      <c r="J5" s="4">
        <f>('[1]Pc, Summer, S3'!J5*Main!$B$5)+(VLOOKUP($A5,'FL Ratio'!$A$2:$B$9,2,FALSE)*'FL Characterization'!J$2)</f>
        <v>3.1255844507780268</v>
      </c>
      <c r="K5" s="4">
        <f>('[1]Pc, Summer, S3'!K5*Main!$B$5)+(VLOOKUP($A5,'FL Ratio'!$A$2:$B$9,2,FALSE)*'FL Characterization'!K$2)</f>
        <v>3.1839549411722219</v>
      </c>
      <c r="L5" s="4">
        <f>('[1]Pc, Summer, S3'!L5*Main!$B$5)+(VLOOKUP($A5,'FL Ratio'!$A$2:$B$9,2,FALSE)*'FL Characterization'!L$2)</f>
        <v>3.1065068291175564</v>
      </c>
      <c r="M5" s="4">
        <f>('[1]Pc, Summer, S3'!M5*Main!$B$5)+(VLOOKUP($A5,'FL Ratio'!$A$2:$B$9,2,FALSE)*'FL Characterization'!M$2)</f>
        <v>2.8505964262854087</v>
      </c>
      <c r="N5" s="4">
        <f>('[1]Pc, Summer, S3'!N5*Main!$B$5)+(VLOOKUP($A5,'FL Ratio'!$A$2:$B$9,2,FALSE)*'FL Characterization'!N$2)</f>
        <v>3.1530482305144094</v>
      </c>
      <c r="O5" s="4">
        <f>('[1]Pc, Summer, S3'!O5*Main!$B$5)+(VLOOKUP($A5,'FL Ratio'!$A$2:$B$9,2,FALSE)*'FL Characterization'!O$2)</f>
        <v>3.0535252369221935</v>
      </c>
      <c r="P5" s="4">
        <f>('[1]Pc, Summer, S3'!P5*Main!$B$5)+(VLOOKUP($A5,'FL Ratio'!$A$2:$B$9,2,FALSE)*'FL Characterization'!P$2)</f>
        <v>2.8263088411577031</v>
      </c>
      <c r="Q5" s="4">
        <f>('[1]Pc, Summer, S3'!Q5*Main!$B$5)+(VLOOKUP($A5,'FL Ratio'!$A$2:$B$9,2,FALSE)*'FL Characterization'!Q$2)</f>
        <v>2.5686772628968066</v>
      </c>
      <c r="R5" s="4">
        <f>('[1]Pc, Summer, S3'!R5*Main!$B$5)+(VLOOKUP($A5,'FL Ratio'!$A$2:$B$9,2,FALSE)*'FL Characterization'!R$2)</f>
        <v>2.2932417809281396</v>
      </c>
      <c r="S5" s="4">
        <f>('[1]Pc, Summer, S3'!S5*Main!$B$5)+(VLOOKUP($A5,'FL Ratio'!$A$2:$B$9,2,FALSE)*'FL Characterization'!S$2)</f>
        <v>2.1078575377583242</v>
      </c>
      <c r="T5" s="4">
        <f>('[1]Pc, Summer, S3'!T5*Main!$B$5)+(VLOOKUP($A5,'FL Ratio'!$A$2:$B$9,2,FALSE)*'FL Characterization'!T$2)</f>
        <v>2.5709710656736311</v>
      </c>
      <c r="U5" s="4">
        <f>('[1]Pc, Summer, S3'!U5*Main!$B$5)+(VLOOKUP($A5,'FL Ratio'!$A$2:$B$9,2,FALSE)*'FL Characterization'!U$2)</f>
        <v>3.0404114429660223</v>
      </c>
      <c r="V5" s="4">
        <f>('[1]Pc, Summer, S3'!V5*Main!$B$5)+(VLOOKUP($A5,'FL Ratio'!$A$2:$B$9,2,FALSE)*'FL Characterization'!V$2)</f>
        <v>3.5428677491245164</v>
      </c>
      <c r="W5" s="4">
        <f>('[1]Pc, Summer, S3'!W5*Main!$B$5)+(VLOOKUP($A5,'FL Ratio'!$A$2:$B$9,2,FALSE)*'FL Characterization'!W$2)</f>
        <v>3.3800097294797058</v>
      </c>
      <c r="X5" s="4">
        <f>('[1]Pc, Summer, S3'!X5*Main!$B$5)+(VLOOKUP($A5,'FL Ratio'!$A$2:$B$9,2,FALSE)*'FL Characterization'!X$2)</f>
        <v>2.6668520050125211</v>
      </c>
      <c r="Y5" s="4">
        <f>('[1]Pc, Summer, S3'!Y5*Main!$B$5)+(VLOOKUP($A5,'FL Ratio'!$A$2:$B$9,2,FALSE)*'FL Characterization'!Y$2)</f>
        <v>2.0020102542993881</v>
      </c>
    </row>
    <row r="6" spans="1:25" x14ac:dyDescent="0.3">
      <c r="A6">
        <v>5</v>
      </c>
      <c r="B6" s="4">
        <f>('[1]Pc, Summer, S3'!B6*Main!$B$5)+(VLOOKUP($A6,'FL Ratio'!$A$2:$B$9,2,FALSE)*'FL Characterization'!B$2)</f>
        <v>2.6680510748486137</v>
      </c>
      <c r="C6" s="4">
        <f>('[1]Pc, Summer, S3'!C6*Main!$B$5)+(VLOOKUP($A6,'FL Ratio'!$A$2:$B$9,2,FALSE)*'FL Characterization'!C$2)</f>
        <v>2.4372447773100641</v>
      </c>
      <c r="D6" s="4">
        <f>('[1]Pc, Summer, S3'!D6*Main!$B$5)+(VLOOKUP($A6,'FL Ratio'!$A$2:$B$9,2,FALSE)*'FL Characterization'!D$2)</f>
        <v>2.2470641463993961</v>
      </c>
      <c r="E6" s="4">
        <f>('[1]Pc, Summer, S3'!E6*Main!$B$5)+(VLOOKUP($A6,'FL Ratio'!$A$2:$B$9,2,FALSE)*'FL Characterization'!E$2)</f>
        <v>2.1277835289095672</v>
      </c>
      <c r="F6" s="4">
        <f>('[1]Pc, Summer, S3'!F6*Main!$B$5)+(VLOOKUP($A6,'FL Ratio'!$A$2:$B$9,2,FALSE)*'FL Characterization'!F$2)</f>
        <v>2.1879432276804187</v>
      </c>
      <c r="G6" s="4">
        <f>('[1]Pc, Summer, S3'!G6*Main!$B$5)+(VLOOKUP($A6,'FL Ratio'!$A$2:$B$9,2,FALSE)*'FL Characterization'!G$2)</f>
        <v>2.1628106073161977</v>
      </c>
      <c r="H6" s="4">
        <f>('[1]Pc, Summer, S3'!H6*Main!$B$5)+(VLOOKUP($A6,'FL Ratio'!$A$2:$B$9,2,FALSE)*'FL Characterization'!H$2)</f>
        <v>2.4158039413257875</v>
      </c>
      <c r="I6" s="4">
        <f>('[1]Pc, Summer, S3'!I6*Main!$B$5)+(VLOOKUP($A6,'FL Ratio'!$A$2:$B$9,2,FALSE)*'FL Characterization'!I$2)</f>
        <v>2.6701009954445913</v>
      </c>
      <c r="J6" s="4">
        <f>('[1]Pc, Summer, S3'!J6*Main!$B$5)+(VLOOKUP($A6,'FL Ratio'!$A$2:$B$9,2,FALSE)*'FL Characterization'!J$2)</f>
        <v>2.8849510598224986</v>
      </c>
      <c r="K6" s="4">
        <f>('[1]Pc, Summer, S3'!K6*Main!$B$5)+(VLOOKUP($A6,'FL Ratio'!$A$2:$B$9,2,FALSE)*'FL Characterization'!K$2)</f>
        <v>2.9859800700192731</v>
      </c>
      <c r="L6" s="4">
        <f>('[1]Pc, Summer, S3'!L6*Main!$B$5)+(VLOOKUP($A6,'FL Ratio'!$A$2:$B$9,2,FALSE)*'FL Characterization'!L$2)</f>
        <v>3.1749079830603666</v>
      </c>
      <c r="M6" s="4">
        <f>('[1]Pc, Summer, S3'!M6*Main!$B$5)+(VLOOKUP($A6,'FL Ratio'!$A$2:$B$9,2,FALSE)*'FL Characterization'!M$2)</f>
        <v>3.2975583821622574</v>
      </c>
      <c r="N6" s="4">
        <f>('[1]Pc, Summer, S3'!N6*Main!$B$5)+(VLOOKUP($A6,'FL Ratio'!$A$2:$B$9,2,FALSE)*'FL Characterization'!N$2)</f>
        <v>3.5413150135880844</v>
      </c>
      <c r="O6" s="4">
        <f>('[1]Pc, Summer, S3'!O6*Main!$B$5)+(VLOOKUP($A6,'FL Ratio'!$A$2:$B$9,2,FALSE)*'FL Characterization'!O$2)</f>
        <v>3.4249430110907881</v>
      </c>
      <c r="P6" s="4">
        <f>('[1]Pc, Summer, S3'!P6*Main!$B$5)+(VLOOKUP($A6,'FL Ratio'!$A$2:$B$9,2,FALSE)*'FL Characterization'!P$2)</f>
        <v>3.3114544749904056</v>
      </c>
      <c r="Q6" s="4">
        <f>('[1]Pc, Summer, S3'!Q6*Main!$B$5)+(VLOOKUP($A6,'FL Ratio'!$A$2:$B$9,2,FALSE)*'FL Characterization'!Q$2)</f>
        <v>3.2687382405879197</v>
      </c>
      <c r="R6" s="4">
        <f>('[1]Pc, Summer, S3'!R6*Main!$B$5)+(VLOOKUP($A6,'FL Ratio'!$A$2:$B$9,2,FALSE)*'FL Characterization'!R$2)</f>
        <v>3.1375396966016478</v>
      </c>
      <c r="S6" s="4">
        <f>('[1]Pc, Summer, S3'!S6*Main!$B$5)+(VLOOKUP($A6,'FL Ratio'!$A$2:$B$9,2,FALSE)*'FL Characterization'!S$2)</f>
        <v>3.2624434457881168</v>
      </c>
      <c r="T6" s="4">
        <f>('[1]Pc, Summer, S3'!T6*Main!$B$5)+(VLOOKUP($A6,'FL Ratio'!$A$2:$B$9,2,FALSE)*'FL Characterization'!T$2)</f>
        <v>3.1383672430943284</v>
      </c>
      <c r="U6" s="4">
        <f>('[1]Pc, Summer, S3'!U6*Main!$B$5)+(VLOOKUP($A6,'FL Ratio'!$A$2:$B$9,2,FALSE)*'FL Characterization'!U$2)</f>
        <v>3.2613024217828315</v>
      </c>
      <c r="V6" s="4">
        <f>('[1]Pc, Summer, S3'!V6*Main!$B$5)+(VLOOKUP($A6,'FL Ratio'!$A$2:$B$9,2,FALSE)*'FL Characterization'!V$2)</f>
        <v>3.5349576056139189</v>
      </c>
      <c r="W6" s="4">
        <f>('[1]Pc, Summer, S3'!W6*Main!$B$5)+(VLOOKUP($A6,'FL Ratio'!$A$2:$B$9,2,FALSE)*'FL Characterization'!W$2)</f>
        <v>3.4457161434972345</v>
      </c>
      <c r="X6" s="4">
        <f>('[1]Pc, Summer, S3'!X6*Main!$B$5)+(VLOOKUP($A6,'FL Ratio'!$A$2:$B$9,2,FALSE)*'FL Characterization'!X$2)</f>
        <v>3.4404429938399996</v>
      </c>
      <c r="Y6" s="4">
        <f>('[1]Pc, Summer, S3'!Y6*Main!$B$5)+(VLOOKUP($A6,'FL Ratio'!$A$2:$B$9,2,FALSE)*'FL Characterization'!Y$2)</f>
        <v>3.0141162144477027</v>
      </c>
    </row>
    <row r="7" spans="1:25" x14ac:dyDescent="0.3">
      <c r="A7">
        <v>6</v>
      </c>
      <c r="B7" s="4">
        <f>('[1]Pc, Summer, S3'!B7*Main!$B$5)+(VLOOKUP($A7,'FL Ratio'!$A$2:$B$9,2,FALSE)*'FL Characterization'!B$2)</f>
        <v>2.7314097962126196</v>
      </c>
      <c r="C7" s="4">
        <f>('[1]Pc, Summer, S3'!C7*Main!$B$5)+(VLOOKUP($A7,'FL Ratio'!$A$2:$B$9,2,FALSE)*'FL Characterization'!C$2)</f>
        <v>2.6671399383415957</v>
      </c>
      <c r="D7" s="4">
        <f>('[1]Pc, Summer, S3'!D7*Main!$B$5)+(VLOOKUP($A7,'FL Ratio'!$A$2:$B$9,2,FALSE)*'FL Characterization'!D$2)</f>
        <v>2.5130224928955869</v>
      </c>
      <c r="E7" s="4">
        <f>('[1]Pc, Summer, S3'!E7*Main!$B$5)+(VLOOKUP($A7,'FL Ratio'!$A$2:$B$9,2,FALSE)*'FL Characterization'!E$2)</f>
        <v>2.5258149155167073</v>
      </c>
      <c r="F7" s="4">
        <f>('[1]Pc, Summer, S3'!F7*Main!$B$5)+(VLOOKUP($A7,'FL Ratio'!$A$2:$B$9,2,FALSE)*'FL Characterization'!F$2)</f>
        <v>2.5167364776872585</v>
      </c>
      <c r="G7" s="4">
        <f>('[1]Pc, Summer, S3'!G7*Main!$B$5)+(VLOOKUP($A7,'FL Ratio'!$A$2:$B$9,2,FALSE)*'FL Characterization'!G$2)</f>
        <v>2.5598243802206539</v>
      </c>
      <c r="H7" s="4">
        <f>('[1]Pc, Summer, S3'!H7*Main!$B$5)+(VLOOKUP($A7,'FL Ratio'!$A$2:$B$9,2,FALSE)*'FL Characterization'!H$2)</f>
        <v>2.7864746545696986</v>
      </c>
      <c r="I7" s="4">
        <f>('[1]Pc, Summer, S3'!I7*Main!$B$5)+(VLOOKUP($A7,'FL Ratio'!$A$2:$B$9,2,FALSE)*'FL Characterization'!I$2)</f>
        <v>3.2951112212839146</v>
      </c>
      <c r="J7" s="4">
        <f>('[1]Pc, Summer, S3'!J7*Main!$B$5)+(VLOOKUP($A7,'FL Ratio'!$A$2:$B$9,2,FALSE)*'FL Characterization'!J$2)</f>
        <v>3.4009009931998864</v>
      </c>
      <c r="K7" s="4">
        <f>('[1]Pc, Summer, S3'!K7*Main!$B$5)+(VLOOKUP($A7,'FL Ratio'!$A$2:$B$9,2,FALSE)*'FL Characterization'!K$2)</f>
        <v>3.331149466152838</v>
      </c>
      <c r="L7" s="4">
        <f>('[1]Pc, Summer, S3'!L7*Main!$B$5)+(VLOOKUP($A7,'FL Ratio'!$A$2:$B$9,2,FALSE)*'FL Characterization'!L$2)</f>
        <v>3.3180122485821153</v>
      </c>
      <c r="M7" s="4">
        <f>('[1]Pc, Summer, S3'!M7*Main!$B$5)+(VLOOKUP($A7,'FL Ratio'!$A$2:$B$9,2,FALSE)*'FL Characterization'!M$2)</f>
        <v>3.5777570761150823</v>
      </c>
      <c r="N7" s="4">
        <f>('[1]Pc, Summer, S3'!N7*Main!$B$5)+(VLOOKUP($A7,'FL Ratio'!$A$2:$B$9,2,FALSE)*'FL Characterization'!N$2)</f>
        <v>3.5542023873541071</v>
      </c>
      <c r="O7" s="4">
        <f>('[1]Pc, Summer, S3'!O7*Main!$B$5)+(VLOOKUP($A7,'FL Ratio'!$A$2:$B$9,2,FALSE)*'FL Characterization'!O$2)</f>
        <v>3.4171244584522382</v>
      </c>
      <c r="P7" s="4">
        <f>('[1]Pc, Summer, S3'!P7*Main!$B$5)+(VLOOKUP($A7,'FL Ratio'!$A$2:$B$9,2,FALSE)*'FL Characterization'!P$2)</f>
        <v>3.1948298619012103</v>
      </c>
      <c r="Q7" s="4">
        <f>('[1]Pc, Summer, S3'!Q7*Main!$B$5)+(VLOOKUP($A7,'FL Ratio'!$A$2:$B$9,2,FALSE)*'FL Characterization'!Q$2)</f>
        <v>3.115723726228377</v>
      </c>
      <c r="R7" s="4">
        <f>('[1]Pc, Summer, S3'!R7*Main!$B$5)+(VLOOKUP($A7,'FL Ratio'!$A$2:$B$9,2,FALSE)*'FL Characterization'!R$2)</f>
        <v>3.3130716690070074</v>
      </c>
      <c r="S7" s="4">
        <f>('[1]Pc, Summer, S3'!S7*Main!$B$5)+(VLOOKUP($A7,'FL Ratio'!$A$2:$B$9,2,FALSE)*'FL Characterization'!S$2)</f>
        <v>3.1539424049803788</v>
      </c>
      <c r="T7" s="4">
        <f>('[1]Pc, Summer, S3'!T7*Main!$B$5)+(VLOOKUP($A7,'FL Ratio'!$A$2:$B$9,2,FALSE)*'FL Characterization'!T$2)</f>
        <v>3.0138855336191588</v>
      </c>
      <c r="U7" s="4">
        <f>('[1]Pc, Summer, S3'!U7*Main!$B$5)+(VLOOKUP($A7,'FL Ratio'!$A$2:$B$9,2,FALSE)*'FL Characterization'!U$2)</f>
        <v>2.9954221178044587</v>
      </c>
      <c r="V7" s="4">
        <f>('[1]Pc, Summer, S3'!V7*Main!$B$5)+(VLOOKUP($A7,'FL Ratio'!$A$2:$B$9,2,FALSE)*'FL Characterization'!V$2)</f>
        <v>3.1471858103482444</v>
      </c>
      <c r="W7" s="4">
        <f>('[1]Pc, Summer, S3'!W7*Main!$B$5)+(VLOOKUP($A7,'FL Ratio'!$A$2:$B$9,2,FALSE)*'FL Characterization'!W$2)</f>
        <v>2.9092289064883192</v>
      </c>
      <c r="X7" s="4">
        <f>('[1]Pc, Summer, S3'!X7*Main!$B$5)+(VLOOKUP($A7,'FL Ratio'!$A$2:$B$9,2,FALSE)*'FL Characterization'!X$2)</f>
        <v>2.850733649235754</v>
      </c>
      <c r="Y7" s="4">
        <f>('[1]Pc, Summer, S3'!Y7*Main!$B$5)+(VLOOKUP($A7,'FL Ratio'!$A$2:$B$9,2,FALSE)*'FL Characterization'!Y$2)</f>
        <v>2.8810364087154618</v>
      </c>
    </row>
    <row r="8" spans="1:25" x14ac:dyDescent="0.3">
      <c r="A8">
        <v>7</v>
      </c>
      <c r="B8" s="4">
        <f>('[1]Pc, Summer, S3'!B8*Main!$B$5)+(VLOOKUP($A8,'FL Ratio'!$A$2:$B$9,2,FALSE)*'FL Characterization'!B$2)</f>
        <v>2.2782379154289192</v>
      </c>
      <c r="C8" s="4">
        <f>('[1]Pc, Summer, S3'!C8*Main!$B$5)+(VLOOKUP($A8,'FL Ratio'!$A$2:$B$9,2,FALSE)*'FL Characterization'!C$2)</f>
        <v>2.102884454173835</v>
      </c>
      <c r="D8" s="4">
        <f>('[1]Pc, Summer, S3'!D8*Main!$B$5)+(VLOOKUP($A8,'FL Ratio'!$A$2:$B$9,2,FALSE)*'FL Characterization'!D$2)</f>
        <v>2.0513928628657498</v>
      </c>
      <c r="E8" s="4">
        <f>('[1]Pc, Summer, S3'!E8*Main!$B$5)+(VLOOKUP($A8,'FL Ratio'!$A$2:$B$9,2,FALSE)*'FL Characterization'!E$2)</f>
        <v>2.0424414281939947</v>
      </c>
      <c r="F8" s="4">
        <f>('[1]Pc, Summer, S3'!F8*Main!$B$5)+(VLOOKUP($A8,'FL Ratio'!$A$2:$B$9,2,FALSE)*'FL Characterization'!F$2)</f>
        <v>1.9089732720645833</v>
      </c>
      <c r="G8" s="4">
        <f>('[1]Pc, Summer, S3'!G8*Main!$B$5)+(VLOOKUP($A8,'FL Ratio'!$A$2:$B$9,2,FALSE)*'FL Characterization'!G$2)</f>
        <v>2.1060486580933282</v>
      </c>
      <c r="H8" s="4">
        <f>('[1]Pc, Summer, S3'!H8*Main!$B$5)+(VLOOKUP($A8,'FL Ratio'!$A$2:$B$9,2,FALSE)*'FL Characterization'!H$2)</f>
        <v>2.6566207921681753</v>
      </c>
      <c r="I8" s="4">
        <f>('[1]Pc, Summer, S3'!I8*Main!$B$5)+(VLOOKUP($A8,'FL Ratio'!$A$2:$B$9,2,FALSE)*'FL Characterization'!I$2)</f>
        <v>2.8717155432490467</v>
      </c>
      <c r="J8" s="4">
        <f>('[1]Pc, Summer, S3'!J8*Main!$B$5)+(VLOOKUP($A8,'FL Ratio'!$A$2:$B$9,2,FALSE)*'FL Characterization'!J$2)</f>
        <v>3.1727223410175984</v>
      </c>
      <c r="K8" s="4">
        <f>('[1]Pc, Summer, S3'!K8*Main!$B$5)+(VLOOKUP($A8,'FL Ratio'!$A$2:$B$9,2,FALSE)*'FL Characterization'!K$2)</f>
        <v>3.3571940784182979</v>
      </c>
      <c r="L8" s="4">
        <f>('[1]Pc, Summer, S3'!L8*Main!$B$5)+(VLOOKUP($A8,'FL Ratio'!$A$2:$B$9,2,FALSE)*'FL Characterization'!L$2)</f>
        <v>3.3573640843915356</v>
      </c>
      <c r="M8" s="4">
        <f>('[1]Pc, Summer, S3'!M8*Main!$B$5)+(VLOOKUP($A8,'FL Ratio'!$A$2:$B$9,2,FALSE)*'FL Characterization'!M$2)</f>
        <v>3.6100721402478091</v>
      </c>
      <c r="N8" s="4">
        <f>('[1]Pc, Summer, S3'!N8*Main!$B$5)+(VLOOKUP($A8,'FL Ratio'!$A$2:$B$9,2,FALSE)*'FL Characterization'!N$2)</f>
        <v>3.4657854323209918</v>
      </c>
      <c r="O8" s="4">
        <f>('[1]Pc, Summer, S3'!O8*Main!$B$5)+(VLOOKUP($A8,'FL Ratio'!$A$2:$B$9,2,FALSE)*'FL Characterization'!O$2)</f>
        <v>3.5525687712079366</v>
      </c>
      <c r="P8" s="4">
        <f>('[1]Pc, Summer, S3'!P8*Main!$B$5)+(VLOOKUP($A8,'FL Ratio'!$A$2:$B$9,2,FALSE)*'FL Characterization'!P$2)</f>
        <v>3.6055113292756293</v>
      </c>
      <c r="Q8" s="4">
        <f>('[1]Pc, Summer, S3'!Q8*Main!$B$5)+(VLOOKUP($A8,'FL Ratio'!$A$2:$B$9,2,FALSE)*'FL Characterization'!Q$2)</f>
        <v>3.2357886606871196</v>
      </c>
      <c r="R8" s="4">
        <f>('[1]Pc, Summer, S3'!R8*Main!$B$5)+(VLOOKUP($A8,'FL Ratio'!$A$2:$B$9,2,FALSE)*'FL Characterization'!R$2)</f>
        <v>3.3649333411832529</v>
      </c>
      <c r="S8" s="4">
        <f>('[1]Pc, Summer, S3'!S8*Main!$B$5)+(VLOOKUP($A8,'FL Ratio'!$A$2:$B$9,2,FALSE)*'FL Characterization'!S$2)</f>
        <v>3.2738699211238691</v>
      </c>
      <c r="T8" s="4">
        <f>('[1]Pc, Summer, S3'!T8*Main!$B$5)+(VLOOKUP($A8,'FL Ratio'!$A$2:$B$9,2,FALSE)*'FL Characterization'!T$2)</f>
        <v>3.2055285488650691</v>
      </c>
      <c r="U8" s="4">
        <f>('[1]Pc, Summer, S3'!U8*Main!$B$5)+(VLOOKUP($A8,'FL Ratio'!$A$2:$B$9,2,FALSE)*'FL Characterization'!U$2)</f>
        <v>3.1771443041505845</v>
      </c>
      <c r="V8" s="4">
        <f>('[1]Pc, Summer, S3'!V8*Main!$B$5)+(VLOOKUP($A8,'FL Ratio'!$A$2:$B$9,2,FALSE)*'FL Characterization'!V$2)</f>
        <v>3.2686544226222964</v>
      </c>
      <c r="W8" s="4">
        <f>('[1]Pc, Summer, S3'!W8*Main!$B$5)+(VLOOKUP($A8,'FL Ratio'!$A$2:$B$9,2,FALSE)*'FL Characterization'!W$2)</f>
        <v>2.6608632201929305</v>
      </c>
      <c r="X8" s="4">
        <f>('[1]Pc, Summer, S3'!X8*Main!$B$5)+(VLOOKUP($A8,'FL Ratio'!$A$2:$B$9,2,FALSE)*'FL Characterization'!X$2)</f>
        <v>2.7858358259670588</v>
      </c>
      <c r="Y8" s="4">
        <f>('[1]Pc, Summer, S3'!Y8*Main!$B$5)+(VLOOKUP($A8,'FL Ratio'!$A$2:$B$9,2,FALSE)*'FL Characterization'!Y$2)</f>
        <v>2.4033473473114815</v>
      </c>
    </row>
    <row r="9" spans="1:25" x14ac:dyDescent="0.3">
      <c r="A9">
        <v>8</v>
      </c>
      <c r="B9" s="4">
        <f>('[1]Pc, Summer, S3'!B9*Main!$B$5)+(VLOOKUP($A9,'FL Ratio'!$A$2:$B$9,2,FALSE)*'FL Characterization'!B$2)</f>
        <v>1.8067297663639463</v>
      </c>
      <c r="C9" s="4">
        <f>('[1]Pc, Summer, S3'!C9*Main!$B$5)+(VLOOKUP($A9,'FL Ratio'!$A$2:$B$9,2,FALSE)*'FL Characterization'!C$2)</f>
        <v>1.6750505684962331</v>
      </c>
      <c r="D9" s="4">
        <f>('[1]Pc, Summer, S3'!D9*Main!$B$5)+(VLOOKUP($A9,'FL Ratio'!$A$2:$B$9,2,FALSE)*'FL Characterization'!D$2)</f>
        <v>1.6388225364932376</v>
      </c>
      <c r="E9" s="4">
        <f>('[1]Pc, Summer, S3'!E9*Main!$B$5)+(VLOOKUP($A9,'FL Ratio'!$A$2:$B$9,2,FALSE)*'FL Characterization'!E$2)</f>
        <v>1.5998308113970274</v>
      </c>
      <c r="F9" s="4">
        <f>('[1]Pc, Summer, S3'!F9*Main!$B$5)+(VLOOKUP($A9,'FL Ratio'!$A$2:$B$9,2,FALSE)*'FL Characterization'!F$2)</f>
        <v>1.6067769641236456</v>
      </c>
      <c r="G9" s="4">
        <f>('[1]Pc, Summer, S3'!G9*Main!$B$5)+(VLOOKUP($A9,'FL Ratio'!$A$2:$B$9,2,FALSE)*'FL Characterization'!G$2)</f>
        <v>1.7088786728547887</v>
      </c>
      <c r="H9" s="4">
        <f>('[1]Pc, Summer, S3'!H9*Main!$B$5)+(VLOOKUP($A9,'FL Ratio'!$A$2:$B$9,2,FALSE)*'FL Characterization'!H$2)</f>
        <v>2.7396543452979265</v>
      </c>
      <c r="I9" s="4">
        <f>('[1]Pc, Summer, S3'!I9*Main!$B$5)+(VLOOKUP($A9,'FL Ratio'!$A$2:$B$9,2,FALSE)*'FL Characterization'!I$2)</f>
        <v>3.0826115138392107</v>
      </c>
      <c r="J9" s="4">
        <f>('[1]Pc, Summer, S3'!J9*Main!$B$5)+(VLOOKUP($A9,'FL Ratio'!$A$2:$B$9,2,FALSE)*'FL Characterization'!J$2)</f>
        <v>3.3733111237337394</v>
      </c>
      <c r="K9" s="4">
        <f>('[1]Pc, Summer, S3'!K9*Main!$B$5)+(VLOOKUP($A9,'FL Ratio'!$A$2:$B$9,2,FALSE)*'FL Characterization'!K$2)</f>
        <v>3.244210400464298</v>
      </c>
      <c r="L9" s="4">
        <f>('[1]Pc, Summer, S3'!L9*Main!$B$5)+(VLOOKUP($A9,'FL Ratio'!$A$2:$B$9,2,FALSE)*'FL Characterization'!L$2)</f>
        <v>3.434957127302305</v>
      </c>
      <c r="M9" s="4">
        <f>('[1]Pc, Summer, S3'!M9*Main!$B$5)+(VLOOKUP($A9,'FL Ratio'!$A$2:$B$9,2,FALSE)*'FL Characterization'!M$2)</f>
        <v>3.5422669483395506</v>
      </c>
      <c r="N9" s="4">
        <f>('[1]Pc, Summer, S3'!N9*Main!$B$5)+(VLOOKUP($A9,'FL Ratio'!$A$2:$B$9,2,FALSE)*'FL Characterization'!N$2)</f>
        <v>3.6773391258137522</v>
      </c>
      <c r="O9" s="4">
        <f>('[1]Pc, Summer, S3'!O9*Main!$B$5)+(VLOOKUP($A9,'FL Ratio'!$A$2:$B$9,2,FALSE)*'FL Characterization'!O$2)</f>
        <v>3.3392435666605933</v>
      </c>
      <c r="P9" s="4">
        <f>('[1]Pc, Summer, S3'!P9*Main!$B$5)+(VLOOKUP($A9,'FL Ratio'!$A$2:$B$9,2,FALSE)*'FL Characterization'!P$2)</f>
        <v>2.955162000550636</v>
      </c>
      <c r="Q9" s="4">
        <f>('[1]Pc, Summer, S3'!Q9*Main!$B$5)+(VLOOKUP($A9,'FL Ratio'!$A$2:$B$9,2,FALSE)*'FL Characterization'!Q$2)</f>
        <v>2.8251281842178577</v>
      </c>
      <c r="R9" s="4">
        <f>('[1]Pc, Summer, S3'!R9*Main!$B$5)+(VLOOKUP($A9,'FL Ratio'!$A$2:$B$9,2,FALSE)*'FL Characterization'!R$2)</f>
        <v>2.72160334073798</v>
      </c>
      <c r="S9" s="4">
        <f>('[1]Pc, Summer, S3'!S9*Main!$B$5)+(VLOOKUP($A9,'FL Ratio'!$A$2:$B$9,2,FALSE)*'FL Characterization'!S$2)</f>
        <v>2.6146721905149879</v>
      </c>
      <c r="T9" s="4">
        <f>('[1]Pc, Summer, S3'!T9*Main!$B$5)+(VLOOKUP($A9,'FL Ratio'!$A$2:$B$9,2,FALSE)*'FL Characterization'!T$2)</f>
        <v>2.6314388407445106</v>
      </c>
      <c r="U9" s="4">
        <f>('[1]Pc, Summer, S3'!U9*Main!$B$5)+(VLOOKUP($A9,'FL Ratio'!$A$2:$B$9,2,FALSE)*'FL Characterization'!U$2)</f>
        <v>2.6652295572177702</v>
      </c>
      <c r="V9" s="4">
        <f>('[1]Pc, Summer, S3'!V9*Main!$B$5)+(VLOOKUP($A9,'FL Ratio'!$A$2:$B$9,2,FALSE)*'FL Characterization'!V$2)</f>
        <v>2.545869042057618</v>
      </c>
      <c r="W9" s="4">
        <f>('[1]Pc, Summer, S3'!W9*Main!$B$5)+(VLOOKUP($A9,'FL Ratio'!$A$2:$B$9,2,FALSE)*'FL Characterization'!W$2)</f>
        <v>2.2411044637556969</v>
      </c>
      <c r="X9" s="4">
        <f>('[1]Pc, Summer, S3'!X9*Main!$B$5)+(VLOOKUP($A9,'FL Ratio'!$A$2:$B$9,2,FALSE)*'FL Characterization'!X$2)</f>
        <v>2.0003025009342097</v>
      </c>
      <c r="Y9" s="4">
        <f>('[1]Pc, Summer, S3'!Y9*Main!$B$5)+(VLOOKUP($A9,'FL Ratio'!$A$2:$B$9,2,FALSE)*'FL Characterization'!Y$2)</f>
        <v>1.8611851791405534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0.80270326237523248</v>
      </c>
      <c r="C2" s="4">
        <f>('[1]Qc, Summer, S1'!C2*Main!$B$5)</f>
        <v>0.88662223980537047</v>
      </c>
      <c r="D2" s="4">
        <f>('[1]Qc, Summer, S1'!D2*Main!$B$5)</f>
        <v>0.83554112310876472</v>
      </c>
      <c r="E2" s="4">
        <f>('[1]Qc, Summer, S1'!E2*Main!$B$5)</f>
        <v>0.83554112310876472</v>
      </c>
      <c r="F2" s="4">
        <f>('[1]Qc, Summer, S1'!F2*Main!$B$5)</f>
        <v>0.81729786714569119</v>
      </c>
      <c r="G2" s="4">
        <f>('[1]Qc, Summer, S1'!G2*Main!$B$5)</f>
        <v>0.86473033264968213</v>
      </c>
      <c r="H2" s="4">
        <f>('[1]Qc, Summer, S1'!H2*Main!$B$5)</f>
        <v>0.89027089099798518</v>
      </c>
      <c r="I2" s="4">
        <f>('[1]Qc, Summer, S1'!I2*Main!$B$5)</f>
        <v>1.6674335950249148</v>
      </c>
      <c r="J2" s="4">
        <f>('[1]Qc, Summer, S1'!J2*Main!$B$5)</f>
        <v>1.9410824344710167</v>
      </c>
      <c r="K2" s="4">
        <f>('[1]Qc, Summer, S1'!K2*Main!$B$5)</f>
        <v>1.8681094106187224</v>
      </c>
      <c r="L2" s="4">
        <f>('[1]Qc, Summer, S1'!L2*Main!$B$5)</f>
        <v>1.8243255963073466</v>
      </c>
      <c r="M2" s="4">
        <f>('[1]Qc, Summer, S1'!M2*Main!$B$5)</f>
        <v>1.820676945114732</v>
      </c>
      <c r="N2" s="4">
        <f>('[1]Qc, Summer, S1'!N2*Main!$B$5)</f>
        <v>1.9374337832784019</v>
      </c>
      <c r="O2" s="4">
        <f>('[1]Qc, Summer, S1'!O2*Main!$B$5)</f>
        <v>1.879055364196567</v>
      </c>
      <c r="P2" s="4">
        <f>('[1]Qc, Summer, S1'!P2*Main!$B$5)</f>
        <v>1.3171630805339041</v>
      </c>
      <c r="Q2" s="4">
        <f>('[1]Qc, Summer, S1'!Q2*Main!$B$5)</f>
        <v>1.7221633629141349</v>
      </c>
      <c r="R2" s="4">
        <f>('[1]Qc, Summer, S1'!R2*Main!$B$5)</f>
        <v>1.7440552700698233</v>
      </c>
      <c r="S2" s="4">
        <f>('[1]Qc, Summer, S1'!S2*Main!$B$5)</f>
        <v>1.6345957342913824</v>
      </c>
      <c r="T2" s="4">
        <f>('[1]Qc, Summer, S1'!T2*Main!$B$5)</f>
        <v>1.2952711733782158</v>
      </c>
      <c r="U2" s="4">
        <f>('[1]Qc, Summer, S1'!U2*Main!$B$5)</f>
        <v>1.1748656840219314</v>
      </c>
      <c r="V2" s="4">
        <f>('[1]Qc, Summer, S1'!V2*Main!$B$5)</f>
        <v>1.2332441031037662</v>
      </c>
      <c r="W2" s="4">
        <f>('[1]Qc, Summer, S1'!W2*Main!$B$5)</f>
        <v>1.2368927542963808</v>
      </c>
      <c r="X2" s="4">
        <f>('[1]Qc, Summer, S1'!X2*Main!$B$5)</f>
        <v>0.85378437907183802</v>
      </c>
      <c r="Y2" s="4">
        <f>('[1]Qc, Summer, S1'!Y2*Main!$B$5)</f>
        <v>0.84648707668660883</v>
      </c>
    </row>
    <row r="3" spans="1:25" x14ac:dyDescent="0.3">
      <c r="A3">
        <v>2</v>
      </c>
      <c r="B3" s="4">
        <f>('[1]Qc, Summer, S1'!B3*Main!$B$5)</f>
        <v>3.3558581956764769E-2</v>
      </c>
      <c r="C3" s="4">
        <f>('[1]Qc, Summer, S1'!C3*Main!$B$5)</f>
        <v>-0.20135149174058861</v>
      </c>
      <c r="D3" s="4">
        <f>('[1]Qc, Summer, S1'!D3*Main!$B$5)</f>
        <v>-0.21813078271897099</v>
      </c>
      <c r="E3" s="4">
        <f>('[1]Qc, Summer, S1'!E3*Main!$B$5)</f>
        <v>-0.31880652858926528</v>
      </c>
      <c r="F3" s="4">
        <f>('[1]Qc, Summer, S1'!F3*Main!$B$5)</f>
        <v>-0.38592369250279479</v>
      </c>
      <c r="G3" s="4">
        <f>('[1]Qc, Summer, S1'!G3*Main!$B$5)</f>
        <v>-0.3020272376108829</v>
      </c>
      <c r="H3" s="4">
        <f>('[1]Qc, Summer, S1'!H3*Main!$B$5)</f>
        <v>-0.38592369250279479</v>
      </c>
      <c r="I3" s="4">
        <f>('[1]Qc, Summer, S1'!I3*Main!$B$5)</f>
        <v>0.97319887674617822</v>
      </c>
      <c r="J3" s="4">
        <f>('[1]Qc, Summer, S1'!J3*Main!$B$5)</f>
        <v>1.2416675324002964</v>
      </c>
      <c r="K3" s="4">
        <f>('[1]Qc, Summer, S1'!K3*Main!$B$5)</f>
        <v>1.5940326429463261</v>
      </c>
      <c r="L3" s="4">
        <f>('[1]Qc, Summer, S1'!L3*Main!$B$5)</f>
        <v>0.90608171283264871</v>
      </c>
      <c r="M3" s="4">
        <f>('[1]Qc, Summer, S1'!M3*Main!$B$5)</f>
        <v>0.82218525794073671</v>
      </c>
      <c r="N3" s="4">
        <f>('[1]Qc, Summer, S1'!N3*Main!$B$5)</f>
        <v>0.57049589326500105</v>
      </c>
      <c r="O3" s="4">
        <f>('[1]Qc, Summer, S1'!O3*Main!$B$5)</f>
        <v>0.77184738500558958</v>
      </c>
      <c r="P3" s="4">
        <f>('[1]Qc, Summer, S1'!P3*Main!$B$5)</f>
        <v>0.33558581956764766</v>
      </c>
      <c r="Q3" s="4">
        <f>('[1]Qc, Summer, S1'!Q3*Main!$B$5)</f>
        <v>0.28524794663250047</v>
      </c>
      <c r="R3" s="4">
        <f>('[1]Qc, Summer, S1'!R3*Main!$B$5)</f>
        <v>0.33558581956764766</v>
      </c>
      <c r="S3" s="4">
        <f>('[1]Qc, Summer, S1'!S3*Main!$B$5)</f>
        <v>0.60405447522176581</v>
      </c>
      <c r="T3" s="4">
        <f>('[1]Qc, Summer, S1'!T3*Main!$B$5)</f>
        <v>1.1577710775083847</v>
      </c>
      <c r="U3" s="4">
        <f>('[1]Qc, Summer, S1'!U3*Main!$B$5)</f>
        <v>1.1745503684867666</v>
      </c>
      <c r="V3" s="4">
        <f>('[1]Qc, Summer, S1'!V3*Main!$B$5)</f>
        <v>0.93964029478941324</v>
      </c>
      <c r="W3" s="4">
        <f>('[1]Qc, Summer, S1'!W3*Main!$B$5)</f>
        <v>0.72150951207044245</v>
      </c>
      <c r="X3" s="4">
        <f>('[1]Qc, Summer, S1'!X3*Main!$B$5)</f>
        <v>0.3355858195676476</v>
      </c>
      <c r="Y3" s="4">
        <f>('[1]Qc, Summer, S1'!Y3*Main!$B$5)</f>
        <v>6.7117163913529537E-2</v>
      </c>
    </row>
    <row r="4" spans="1:25" x14ac:dyDescent="0.3">
      <c r="A4">
        <v>3</v>
      </c>
      <c r="B4" s="4">
        <f>('[1]Qc, Summer, S1'!B4*Main!$B$5)</f>
        <v>-0.20253591228023912</v>
      </c>
      <c r="C4" s="4">
        <f>('[1]Qc, Summer, S1'!C4*Main!$B$5)</f>
        <v>-0.479690318558461</v>
      </c>
      <c r="D4" s="4">
        <f>('[1]Qc, Summer, S1'!D4*Main!$B$5)</f>
        <v>-0.83679311126309308</v>
      </c>
      <c r="E4" s="4">
        <f>('[1]Qc, Summer, S1'!E4*Main!$B$5)</f>
        <v>-0.77283440212196497</v>
      </c>
      <c r="F4" s="4">
        <f>('[1]Qc, Summer, S1'!F4*Main!$B$5)</f>
        <v>-0.78882407940724697</v>
      </c>
      <c r="G4" s="4">
        <f>('[1]Qc, Summer, S1'!G4*Main!$B$5)</f>
        <v>-0.75151483240825567</v>
      </c>
      <c r="H4" s="4">
        <f>('[1]Qc, Summer, S1'!H4*Main!$B$5)</f>
        <v>-4.263913942741876E-2</v>
      </c>
      <c r="I4" s="4">
        <f>('[1]Qc, Summer, S1'!I4*Main!$B$5)</f>
        <v>0.9007518204042213</v>
      </c>
      <c r="J4" s="4">
        <f>('[1]Qc, Summer, S1'!J4*Main!$B$5)</f>
        <v>1.1832361191108705</v>
      </c>
      <c r="K4" s="4">
        <f>('[1]Qc, Summer, S1'!K4*Main!$B$5)</f>
        <v>1.1938959039677255</v>
      </c>
      <c r="L4" s="4">
        <f>('[1]Qc, Summer, S1'!L4*Main!$B$5)</f>
        <v>0.99668988411591353</v>
      </c>
      <c r="M4" s="4">
        <f>('[1]Qc, Summer, S1'!M4*Main!$B$5)</f>
        <v>1.2471948282519987</v>
      </c>
      <c r="N4" s="4">
        <f>('[1]Qc, Summer, S1'!N4*Main!$B$5)</f>
        <v>1.1299371948265973</v>
      </c>
      <c r="O4" s="4">
        <f>('[1]Qc, Summer, S1'!O4*Main!$B$5)</f>
        <v>0.98603009925905871</v>
      </c>
      <c r="P4" s="4">
        <f>('[1]Qc, Summer, S1'!P4*Main!$B$5)</f>
        <v>0.70887569298083686</v>
      </c>
      <c r="Q4" s="4">
        <f>('[1]Qc, Summer, S1'!Q4*Main!$B$5)</f>
        <v>0.44238107155946971</v>
      </c>
      <c r="R4" s="4">
        <f>('[1]Qc, Summer, S1'!R4*Main!$B$5)</f>
        <v>0.54897892012801652</v>
      </c>
      <c r="S4" s="4">
        <f>('[1]Qc, Summer, S1'!S4*Main!$B$5)</f>
        <v>0.49035010341531571</v>
      </c>
      <c r="T4" s="4">
        <f>('[1]Qc, Summer, S1'!T4*Main!$B$5)</f>
        <v>9.0608171283264857E-2</v>
      </c>
      <c r="U4" s="4">
        <f>('[1]Qc, Summer, S1'!U4*Main!$B$5)</f>
        <v>0.39441203970362348</v>
      </c>
      <c r="V4" s="4">
        <f>('[1]Qc, Summer, S1'!V4*Main!$B$5)</f>
        <v>0.55430881255644382</v>
      </c>
      <c r="W4" s="4">
        <f>('[1]Qc, Summer, S1'!W4*Main!$B$5)</f>
        <v>0.36243268513305948</v>
      </c>
      <c r="X4" s="4">
        <f>('[1]Qc, Summer, S1'!X4*Main!$B$5)</f>
        <v>-0.33578322299092273</v>
      </c>
      <c r="Y4" s="4">
        <f>('[1]Qc, Summer, S1'!Y4*Main!$B$5)</f>
        <v>-0.68755612326712756</v>
      </c>
    </row>
    <row r="5" spans="1:25" x14ac:dyDescent="0.3">
      <c r="A5">
        <v>4</v>
      </c>
      <c r="B5" s="4">
        <f>('[1]Qc, Summer, S1'!B5*Main!$B$5)</f>
        <v>-0.95829659119927613</v>
      </c>
      <c r="C5" s="4">
        <f>('[1]Qc, Summer, S1'!C5*Main!$B$5)</f>
        <v>-0.96751098149926906</v>
      </c>
      <c r="D5" s="4">
        <f>('[1]Qc, Summer, S1'!D5*Main!$B$5)</f>
        <v>-0.9951541523992482</v>
      </c>
      <c r="E5" s="4">
        <f>('[1]Qc, Summer, S1'!E5*Main!$B$5)</f>
        <v>-0.9951541523992482</v>
      </c>
      <c r="F5" s="4">
        <f>('[1]Qc, Summer, S1'!F5*Main!$B$5)</f>
        <v>-1.0181901281492307</v>
      </c>
      <c r="G5" s="4">
        <f>('[1]Qc, Summer, S1'!G5*Main!$B$5)</f>
        <v>-1.0458332990492099</v>
      </c>
      <c r="H5" s="4">
        <f>('[1]Qc, Summer, S1'!H5*Main!$B$5)</f>
        <v>-0.94908220089928297</v>
      </c>
      <c r="I5" s="4">
        <f>('[1]Qc, Summer, S1'!I5*Main!$B$5)</f>
        <v>-0.64040012584951622</v>
      </c>
      <c r="J5" s="4">
        <f>('[1]Qc, Summer, S1'!J5*Main!$B$5)</f>
        <v>-0.47914829559963806</v>
      </c>
      <c r="K5" s="4">
        <f>('[1]Qc, Summer, S1'!K5*Main!$B$5)</f>
        <v>-0.50679146649961715</v>
      </c>
      <c r="L5" s="4">
        <f>('[1]Qc, Summer, S1'!L5*Main!$B$5)</f>
        <v>-0.64040012584951622</v>
      </c>
      <c r="M5" s="4">
        <f>('[1]Qc, Summer, S1'!M5*Main!$B$5)</f>
        <v>-0.69568646764947462</v>
      </c>
      <c r="N5" s="4">
        <f>('[1]Qc, Summer, S1'!N5*Main!$B$5)</f>
        <v>-0.64500732099951263</v>
      </c>
      <c r="O5" s="4">
        <f>('[1]Qc, Summer, S1'!O5*Main!$B$5)</f>
        <v>-0.70029366279947092</v>
      </c>
      <c r="P5" s="4">
        <f>('[1]Qc, Summer, S1'!P5*Main!$B$5)</f>
        <v>-0.65882890644950221</v>
      </c>
      <c r="Q5" s="4">
        <f>('[1]Qc, Summer, S1'!Q5*Main!$B$5)</f>
        <v>-0.77861598034941171</v>
      </c>
      <c r="R5" s="4">
        <f>('[1]Qc, Summer, S1'!R5*Main!$B$5)</f>
        <v>-0.8753670784993387</v>
      </c>
      <c r="S5" s="4">
        <f>('[1]Qc, Summer, S1'!S5*Main!$B$5)</f>
        <v>-0.77861598034941171</v>
      </c>
      <c r="T5" s="4">
        <f>('[1]Qc, Summer, S1'!T5*Main!$B$5)</f>
        <v>-0.54825622284958575</v>
      </c>
      <c r="U5" s="4">
        <f>('[1]Qc, Summer, S1'!U5*Main!$B$5)</f>
        <v>-0.49296988104962763</v>
      </c>
      <c r="V5" s="4">
        <f>('[1]Qc, Summer, S1'!V5*Main!$B$5)</f>
        <v>-0.49296988104962763</v>
      </c>
      <c r="W5" s="4">
        <f>('[1]Qc, Summer, S1'!W5*Main!$B$5)</f>
        <v>-0.64961451614950927</v>
      </c>
      <c r="X5" s="4">
        <f>('[1]Qc, Summer, S1'!X5*Main!$B$5)</f>
        <v>-0.80625915124939085</v>
      </c>
      <c r="Y5" s="4">
        <f>('[1]Qc, Summer, S1'!Y5*Main!$B$5)</f>
        <v>-0.83850951729936651</v>
      </c>
    </row>
    <row r="6" spans="1:25" x14ac:dyDescent="0.3">
      <c r="A6">
        <v>5</v>
      </c>
      <c r="B6" s="4">
        <f>('[1]Qc, Summer, S1'!B6*Main!$B$5)</f>
        <v>-0.59668795723125656</v>
      </c>
      <c r="C6" s="4">
        <f>('[1]Qc, Summer, S1'!C6*Main!$B$5)</f>
        <v>-0.78232421059209212</v>
      </c>
      <c r="D6" s="4">
        <f>('[1]Qc, Summer, S1'!D6*Main!$B$5)</f>
        <v>-0.92155140061271845</v>
      </c>
      <c r="E6" s="4">
        <f>('[1]Qc, Summer, S1'!E6*Main!$B$5)</f>
        <v>-0.91492153442126001</v>
      </c>
      <c r="F6" s="4">
        <f>('[1]Qc, Summer, S1'!F6*Main!$B$5)</f>
        <v>-0.9149215344212599</v>
      </c>
      <c r="G6" s="4">
        <f>('[1]Qc, Summer, S1'!G6*Main!$B$5)</f>
        <v>-1.0011097949102192</v>
      </c>
      <c r="H6" s="4">
        <f>('[1]Qc, Summer, S1'!H6*Main!$B$5)</f>
        <v>-0.90166180203834323</v>
      </c>
      <c r="I6" s="4">
        <f>('[1]Qc, Summer, S1'!I6*Main!$B$5)</f>
        <v>-0.35801277433875395</v>
      </c>
      <c r="J6" s="4">
        <f>('[1]Qc, Summer, S1'!J6*Main!$B$5)</f>
        <v>0.11933759144625129</v>
      </c>
      <c r="K6" s="4">
        <f>('[1]Qc, Summer, S1'!K6*Main!$B$5)</f>
        <v>0.39779197148750445</v>
      </c>
      <c r="L6" s="4">
        <f>('[1]Qc, Summer, S1'!L6*Main!$B$5)</f>
        <v>0.65635675295438212</v>
      </c>
      <c r="M6" s="4">
        <f>('[1]Qc, Summer, S1'!M6*Main!$B$5)</f>
        <v>0.69613595010313267</v>
      </c>
      <c r="N6" s="4">
        <f>('[1]Qc, Summer, S1'!N6*Main!$B$5)</f>
        <v>0.60994768961417345</v>
      </c>
      <c r="O6" s="4">
        <f>('[1]Qc, Summer, S1'!O6*Main!$B$5)</f>
        <v>0.50386983055083889</v>
      </c>
      <c r="P6" s="4">
        <f>('[1]Qc, Summer, S1'!P6*Main!$B$5)</f>
        <v>0.33149330957292028</v>
      </c>
      <c r="Q6" s="4">
        <f>('[1]Qc, Summer, S1'!Q6*Main!$B$5)</f>
        <v>0.21215571812666897</v>
      </c>
      <c r="R6" s="4">
        <f>('[1]Qc, Summer, S1'!R6*Main!$B$5)</f>
        <v>0.17900638716937697</v>
      </c>
      <c r="S6" s="4">
        <f>('[1]Qc, Summer, S1'!S6*Main!$B$5)</f>
        <v>0.16574665478646014</v>
      </c>
      <c r="T6" s="4">
        <f>('[1]Qc, Summer, S1'!T6*Main!$B$5)</f>
        <v>0.16574665478646014</v>
      </c>
      <c r="U6" s="4">
        <f>('[1]Qc, Summer, S1'!U6*Main!$B$5)</f>
        <v>3.9779197148750431E-2</v>
      </c>
      <c r="V6" s="4">
        <f>('[1]Qc, Summer, S1'!V6*Main!$B$5)</f>
        <v>0.3513829081472955</v>
      </c>
      <c r="W6" s="4">
        <f>('[1]Qc, Summer, S1'!W6*Main!$B$5)</f>
        <v>0.16574665478646014</v>
      </c>
      <c r="X6" s="4">
        <f>('[1]Qc, Summer, S1'!X6*Main!$B$5)</f>
        <v>9.2818126680417681E-2</v>
      </c>
      <c r="Y6" s="4">
        <f>('[1]Qc, Summer, S1'!Y6*Main!$B$5)</f>
        <v>-0.14585705621208497</v>
      </c>
    </row>
    <row r="7" spans="1:25" x14ac:dyDescent="0.3">
      <c r="A7">
        <v>6</v>
      </c>
      <c r="B7" s="4">
        <f>('[1]Qc, Summer, S1'!B7*Main!$B$5)</f>
        <v>0.43491922215967138</v>
      </c>
      <c r="C7" s="4">
        <f>('[1]Qc, Summer, S1'!C7*Main!$B$5)</f>
        <v>0.48248851208338539</v>
      </c>
      <c r="D7" s="4">
        <f>('[1]Qc, Summer, S1'!D7*Main!$B$5)</f>
        <v>0.36696309369722274</v>
      </c>
      <c r="E7" s="4">
        <f>('[1]Qc, Summer, S1'!E7*Main!$B$5)</f>
        <v>0.43152141573654895</v>
      </c>
      <c r="F7" s="4">
        <f>('[1]Qc, Summer, S1'!F7*Main!$B$5)</f>
        <v>0.4417148350059163</v>
      </c>
      <c r="G7" s="4">
        <f>('[1]Qc, Summer, S1'!G7*Main!$B$5)</f>
        <v>0.45360715748684477</v>
      </c>
      <c r="H7" s="4">
        <f>('[1]Qc, Summer, S1'!H7*Main!$B$5)</f>
        <v>0.43831702858279387</v>
      </c>
      <c r="I7" s="4">
        <f>('[1]Qc, Summer, S1'!I7*Main!$B$5)</f>
        <v>0.8120757351262613</v>
      </c>
      <c r="J7" s="4">
        <f>('[1]Qc, Summer, S1'!J7*Main!$B$5)</f>
        <v>0.93099895993554671</v>
      </c>
      <c r="K7" s="4">
        <f>('[1]Qc, Summer, S1'!K7*Main!$B$5)</f>
        <v>0.92930005672398541</v>
      </c>
      <c r="L7" s="4">
        <f>('[1]Qc, Summer, S1'!L7*Main!$B$5)</f>
        <v>0.81207573512626119</v>
      </c>
      <c r="M7" s="4">
        <f>('[1]Qc, Summer, S1'!M7*Main!$B$5)</f>
        <v>0.97007373380145467</v>
      </c>
      <c r="N7" s="4">
        <f>('[1]Qc, Summer, S1'!N7*Main!$B$5)</f>
        <v>1.0108474108789238</v>
      </c>
      <c r="O7" s="4">
        <f>('[1]Qc, Summer, S1'!O7*Main!$B$5)</f>
        <v>0.93099895993554671</v>
      </c>
      <c r="P7" s="4">
        <f>('[1]Qc, Summer, S1'!P7*Main!$B$5)</f>
        <v>0.81037683191470022</v>
      </c>
      <c r="Q7" s="4">
        <f>('[1]Qc, Summer, S1'!Q7*Main!$B$5)</f>
        <v>0.71353934885571091</v>
      </c>
      <c r="R7" s="4">
        <f>('[1]Qc, Summer, S1'!R7*Main!$B$5)</f>
        <v>0.86983844431934276</v>
      </c>
      <c r="S7" s="4">
        <f>('[1]Qc, Summer, S1'!S7*Main!$B$5)</f>
        <v>0.84265599293436322</v>
      </c>
      <c r="T7" s="4">
        <f>('[1]Qc, Summer, S1'!T7*Main!$B$5)</f>
        <v>0.66087334929731312</v>
      </c>
      <c r="U7" s="4">
        <f>('[1]Qc, Summer, S1'!U7*Main!$B$5)</f>
        <v>0.613304059373599</v>
      </c>
      <c r="V7" s="4">
        <f>('[1]Qc, Summer, S1'!V7*Main!$B$5)</f>
        <v>0.72203386491351695</v>
      </c>
      <c r="W7" s="4">
        <f>('[1]Qc, Summer, S1'!W7*Main!$B$5)</f>
        <v>0.56913257587300747</v>
      </c>
      <c r="X7" s="4">
        <f>('[1]Qc, Summer, S1'!X7*Main!$B$5)</f>
        <v>0.43322031894811014</v>
      </c>
      <c r="Y7" s="4">
        <f>('[1]Qc, Summer, S1'!Y7*Main!$B$5)</f>
        <v>0.48418741529494663</v>
      </c>
    </row>
    <row r="8" spans="1:25" x14ac:dyDescent="0.3">
      <c r="A8">
        <v>7</v>
      </c>
      <c r="B8" s="4">
        <f>('[1]Qc, Summer, S1'!B8*Main!$B$5)</f>
        <v>-0.83911045579719201</v>
      </c>
      <c r="C8" s="4">
        <f>('[1]Qc, Summer, S1'!C8*Main!$B$5)</f>
        <v>-0.86274737004500035</v>
      </c>
      <c r="D8" s="4">
        <f>('[1]Qc, Summer, S1'!D8*Main!$B$5)</f>
        <v>-0.91593042710256867</v>
      </c>
      <c r="E8" s="4">
        <f>('[1]Qc, Summer, S1'!E8*Main!$B$5)</f>
        <v>-0.93956734135037723</v>
      </c>
      <c r="F8" s="4">
        <f>('[1]Qc, Summer, S1'!F8*Main!$B$5)</f>
        <v>-0.8804750557308566</v>
      </c>
      <c r="G8" s="4">
        <f>('[1]Qc, Summer, S1'!G8*Main!$B$5)</f>
        <v>-0.95138579847428129</v>
      </c>
      <c r="H8" s="4">
        <f>('[1]Qc, Summer, S1'!H8*Main!$B$5)</f>
        <v>-0.8154735415493839</v>
      </c>
      <c r="I8" s="4">
        <f>('[1]Qc, Summer, S1'!I8*Main!$B$5)</f>
        <v>-0.37228139940297955</v>
      </c>
      <c r="J8" s="4">
        <f>('[1]Qc, Summer, S1'!J8*Main!$B$5)</f>
        <v>-6.5001514181472625E-2</v>
      </c>
      <c r="K8" s="4">
        <f>('[1]Qc, Summer, S1'!K8*Main!$B$5)</f>
        <v>-5.3183057057568504E-2</v>
      </c>
      <c r="L8" s="4">
        <f>('[1]Qc, Summer, S1'!L8*Main!$B$5)</f>
        <v>0.11227534267708907</v>
      </c>
      <c r="M8" s="4">
        <f>('[1]Qc, Summer, S1'!M8*Main!$B$5)</f>
        <v>3.5455371371712341E-2</v>
      </c>
      <c r="N8" s="4">
        <f>('[1]Qc, Summer, S1'!N8*Main!$B$5)</f>
        <v>1.1818457123904115E-2</v>
      </c>
      <c r="O8" s="4">
        <f>('[1]Qc, Summer, S1'!O8*Main!$B$5)</f>
        <v>0</v>
      </c>
      <c r="P8" s="4">
        <f>('[1]Qc, Summer, S1'!P8*Main!$B$5)</f>
        <v>-9.4547656991232923E-2</v>
      </c>
      <c r="Q8" s="4">
        <f>('[1]Qc, Summer, S1'!Q8*Main!$B$5)</f>
        <v>-0.16545839973465762</v>
      </c>
      <c r="R8" s="4">
        <f>('[1]Qc, Summer, S1'!R8*Main!$B$5)</f>
        <v>-0.24227837104003433</v>
      </c>
      <c r="S8" s="4">
        <f>('[1]Qc, Summer, S1'!S8*Main!$B$5)</f>
        <v>-0.31909834234541112</v>
      </c>
      <c r="T8" s="4">
        <f>('[1]Qc, Summer, S1'!T8*Main!$B$5)</f>
        <v>-0.2777337424117467</v>
      </c>
      <c r="U8" s="4">
        <f>('[1]Qc, Summer, S1'!U8*Main!$B$5)</f>
        <v>-0.33682602803126727</v>
      </c>
      <c r="V8" s="4">
        <f>('[1]Qc, Summer, S1'!V8*Main!$B$5)</f>
        <v>-0.23636914247808227</v>
      </c>
      <c r="W8" s="4">
        <f>('[1]Qc, Summer, S1'!W8*Main!$B$5)</f>
        <v>-0.44319214214640423</v>
      </c>
      <c r="X8" s="4">
        <f>('[1]Qc, Summer, S1'!X8*Main!$B$5)</f>
        <v>-0.56137671338544537</v>
      </c>
      <c r="Y8" s="4">
        <f>('[1]Qc, Summer, S1'!Y8*Main!$B$5)</f>
        <v>-0.60274131331910985</v>
      </c>
    </row>
    <row r="9" spans="1:25" x14ac:dyDescent="0.3">
      <c r="A9">
        <v>8</v>
      </c>
      <c r="B9" s="4">
        <f>('[1]Qc, Summer, S1'!B9*Main!$B$5)</f>
        <v>-1.0504702180388836</v>
      </c>
      <c r="C9" s="4">
        <f>('[1]Qc, Summer, S1'!C9*Main!$B$5)</f>
        <v>-1.0574850442027492</v>
      </c>
      <c r="D9" s="4">
        <f>('[1]Qc, Summer, S1'!D9*Main!$B$5)</f>
        <v>-1.0680072834485479</v>
      </c>
      <c r="E9" s="4">
        <f>('[1]Qc, Summer, S1'!E9*Main!$B$5)</f>
        <v>-1.0732684030714472</v>
      </c>
      <c r="F9" s="4">
        <f>('[1]Qc, Summer, S1'!F9*Main!$B$5)</f>
        <v>-1.059238750743716</v>
      </c>
      <c r="G9" s="4">
        <f>('[1]Qc, Summer, S1'!G9*Main!$B$5)</f>
        <v>-1.0346868591701861</v>
      </c>
      <c r="H9" s="4">
        <f>('[1]Qc, Summer, S1'!H9*Main!$B$5)</f>
        <v>-0.87860697702417478</v>
      </c>
      <c r="I9" s="4">
        <f>('[1]Qc, Summer, S1'!I9*Main!$B$5)</f>
        <v>-0.72603450796009672</v>
      </c>
      <c r="J9" s="4">
        <f>('[1]Qc, Summer, S1'!J9*Main!$B$5)</f>
        <v>-0.71025114909139886</v>
      </c>
      <c r="K9" s="4">
        <f>('[1]Qc, Summer, S1'!K9*Main!$B$5)</f>
        <v>-0.69972890984560021</v>
      </c>
      <c r="L9" s="4">
        <f>('[1]Qc, Summer, S1'!L9*Main!$B$5)</f>
        <v>-0.68745296405883538</v>
      </c>
      <c r="M9" s="4">
        <f>('[1]Qc, Summer, S1'!M9*Main!$B$5)</f>
        <v>-0.68219184443593617</v>
      </c>
      <c r="N9" s="4">
        <f>('[1]Qc, Summer, S1'!N9*Main!$B$5)</f>
        <v>-0.69797520330463392</v>
      </c>
      <c r="O9" s="4">
        <f>('[1]Qc, Summer, S1'!O9*Main!$B$5)</f>
        <v>-0.72428080141913009</v>
      </c>
      <c r="P9" s="4">
        <f>('[1]Qc, Summer, S1'!P9*Main!$B$5)</f>
        <v>-0.79793647613971963</v>
      </c>
      <c r="Q9" s="4">
        <f>('[1]Qc, Summer, S1'!Q9*Main!$B$5)</f>
        <v>-0.83301060695904805</v>
      </c>
      <c r="R9" s="4">
        <f>('[1]Qc, Summer, S1'!R9*Main!$B$5)</f>
        <v>-0.86106991161451074</v>
      </c>
      <c r="S9" s="4">
        <f>('[1]Qc, Summer, S1'!S9*Main!$B$5)</f>
        <v>-0.86457732469644344</v>
      </c>
      <c r="T9" s="4">
        <f>('[1]Qc, Summer, S1'!T9*Main!$B$5)</f>
        <v>-0.8803606835651413</v>
      </c>
      <c r="U9" s="4">
        <f>('[1]Qc, Summer, S1'!U9*Main!$B$5)</f>
        <v>-0.9101736947615704</v>
      </c>
      <c r="V9" s="4">
        <f>('[1]Qc, Summer, S1'!V9*Main!$B$5)</f>
        <v>-0.96804601061346207</v>
      </c>
      <c r="W9" s="4">
        <f>('[1]Qc, Summer, S1'!W9*Main!$B$5)</f>
        <v>-1.0066275545147234</v>
      </c>
      <c r="X9" s="4">
        <f>('[1]Qc, Summer, S1'!X9*Main!$B$5)</f>
        <v>-1.0224109133834212</v>
      </c>
      <c r="Y9" s="4">
        <f>('[1]Qc, Summer, S1'!Y9*Main!$B$5)</f>
        <v>-1.0417016853340515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0.78664919712772774</v>
      </c>
      <c r="C2" s="4">
        <f>('[1]Qc, Summer, S2'!C2*Main!$B$5)</f>
        <v>0.89548846220342426</v>
      </c>
      <c r="D2" s="4">
        <f>('[1]Qc, Summer, S2'!D2*Main!$B$5)</f>
        <v>0.85225194557093997</v>
      </c>
      <c r="E2" s="4">
        <f>('[1]Qc, Summer, S2'!E2*Main!$B$5)</f>
        <v>0.84389653433985234</v>
      </c>
      <c r="F2" s="4">
        <f>('[1]Qc, Summer, S2'!F2*Main!$B$5)</f>
        <v>0.82547084581714825</v>
      </c>
      <c r="G2" s="4">
        <f>('[1]Qc, Summer, S2'!G2*Main!$B$5)</f>
        <v>0.84743572599668837</v>
      </c>
      <c r="H2" s="4">
        <f>('[1]Qc, Summer, S2'!H2*Main!$B$5)</f>
        <v>0.89027089099798518</v>
      </c>
      <c r="I2" s="4">
        <f>('[1]Qc, Summer, S2'!I2*Main!$B$5)</f>
        <v>1.7007822669254131</v>
      </c>
      <c r="J2" s="4">
        <f>('[1]Qc, Summer, S2'!J2*Main!$B$5)</f>
        <v>1.9604932588157269</v>
      </c>
      <c r="K2" s="4">
        <f>('[1]Qc, Summer, S2'!K2*Main!$B$5)</f>
        <v>1.9054715988310971</v>
      </c>
      <c r="L2" s="4">
        <f>('[1]Qc, Summer, S2'!L2*Main!$B$5)</f>
        <v>1.7878390843811993</v>
      </c>
      <c r="M2" s="4">
        <f>('[1]Qc, Summer, S2'!M2*Main!$B$5)</f>
        <v>1.8388837145658794</v>
      </c>
      <c r="N2" s="4">
        <f>('[1]Qc, Summer, S2'!N2*Main!$B$5)</f>
        <v>1.9374337832784019</v>
      </c>
      <c r="O2" s="4">
        <f>('[1]Qc, Summer, S2'!O2*Main!$B$5)</f>
        <v>1.8978459178385325</v>
      </c>
      <c r="P2" s="4">
        <f>('[1]Qc, Summer, S2'!P2*Main!$B$5)</f>
        <v>1.3171630805339041</v>
      </c>
      <c r="Q2" s="4">
        <f>('[1]Qc, Summer, S2'!Q2*Main!$B$5)</f>
        <v>1.6877200956558522</v>
      </c>
      <c r="R2" s="4">
        <f>('[1]Qc, Summer, S2'!R2*Main!$B$5)</f>
        <v>1.7789363754712197</v>
      </c>
      <c r="S2" s="4">
        <f>('[1]Qc, Summer, S2'!S2*Main!$B$5)</f>
        <v>1.6019038196055548</v>
      </c>
      <c r="T2" s="4">
        <f>('[1]Qc, Summer, S2'!T2*Main!$B$5)</f>
        <v>1.3211765968457803</v>
      </c>
      <c r="U2" s="4">
        <f>('[1]Qc, Summer, S2'!U2*Main!$B$5)</f>
        <v>1.19836299770237</v>
      </c>
      <c r="V2" s="4">
        <f>('[1]Qc, Summer, S2'!V2*Main!$B$5)</f>
        <v>1.2579089851658416</v>
      </c>
      <c r="W2" s="4">
        <f>('[1]Qc, Summer, S2'!W2*Main!$B$5)</f>
        <v>1.2368927542963808</v>
      </c>
      <c r="X2" s="4">
        <f>('[1]Qc, Summer, S2'!X2*Main!$B$5)</f>
        <v>0.87086006665327476</v>
      </c>
      <c r="Y2" s="4">
        <f>('[1]Qc, Summer, S2'!Y2*Main!$B$5)</f>
        <v>0.85495194745347491</v>
      </c>
    </row>
    <row r="3" spans="1:25" x14ac:dyDescent="0.3">
      <c r="A3">
        <v>2</v>
      </c>
      <c r="B3" s="4">
        <f>('[1]Qc, Summer, S2'!B3*Main!$B$5)</f>
        <v>3.2887410317629463E-2</v>
      </c>
      <c r="C3" s="4">
        <f>('[1]Qc, Summer, S2'!C3*Main!$B$5)</f>
        <v>-0.19732446190577682</v>
      </c>
      <c r="D3" s="4">
        <f>('[1]Qc, Summer, S2'!D3*Main!$B$5)</f>
        <v>-0.22249339837335039</v>
      </c>
      <c r="E3" s="4">
        <f>('[1]Qc, Summer, S2'!E3*Main!$B$5)</f>
        <v>-0.3251826591610506</v>
      </c>
      <c r="F3" s="4">
        <f>('[1]Qc, Summer, S2'!F3*Main!$B$5)</f>
        <v>-0.38592369250279479</v>
      </c>
      <c r="G3" s="4">
        <f>('[1]Qc, Summer, S2'!G3*Main!$B$5)</f>
        <v>-0.3020272376108829</v>
      </c>
      <c r="H3" s="4">
        <f>('[1]Qc, Summer, S2'!H3*Main!$B$5)</f>
        <v>-0.37820521865273887</v>
      </c>
      <c r="I3" s="4">
        <f>('[1]Qc, Summer, S2'!I3*Main!$B$5)</f>
        <v>0.97319887674617822</v>
      </c>
      <c r="J3" s="4">
        <f>('[1]Qc, Summer, S2'!J3*Main!$B$5)</f>
        <v>1.2416675324002959</v>
      </c>
      <c r="K3" s="4">
        <f>('[1]Qc, Summer, S2'!K3*Main!$B$5)</f>
        <v>1.5621519900873997</v>
      </c>
      <c r="L3" s="4">
        <f>('[1]Qc, Summer, S2'!L3*Main!$B$5)</f>
        <v>0.90608171283264871</v>
      </c>
      <c r="M3" s="4">
        <f>('[1]Qc, Summer, S2'!M3*Main!$B$5)</f>
        <v>0.80574155278192194</v>
      </c>
      <c r="N3" s="4">
        <f>('[1]Qc, Summer, S2'!N3*Main!$B$5)</f>
        <v>0.56479093433235106</v>
      </c>
      <c r="O3" s="4">
        <f>('[1]Qc, Summer, S2'!O3*Main!$B$5)</f>
        <v>0.75641043730547775</v>
      </c>
      <c r="P3" s="4">
        <f>('[1]Qc, Summer, S2'!P3*Main!$B$5)</f>
        <v>0.34229753595900064</v>
      </c>
      <c r="Q3" s="4">
        <f>('[1]Qc, Summer, S2'!Q3*Main!$B$5)</f>
        <v>0.28239546716617547</v>
      </c>
      <c r="R3" s="4">
        <f>('[1]Qc, Summer, S2'!R3*Main!$B$5)</f>
        <v>0.32887410317629473</v>
      </c>
      <c r="S3" s="4">
        <f>('[1]Qc, Summer, S2'!S3*Main!$B$5)</f>
        <v>0.59801393046954809</v>
      </c>
      <c r="T3" s="4">
        <f>('[1]Qc, Summer, S2'!T3*Main!$B$5)</f>
        <v>1.1809264990585522</v>
      </c>
      <c r="U3" s="4">
        <f>('[1]Qc, Summer, S2'!U3*Main!$B$5)</f>
        <v>1.1862958721716341</v>
      </c>
      <c r="V3" s="4">
        <f>('[1]Qc, Summer, S2'!V3*Main!$B$5)</f>
        <v>0.920847488893625</v>
      </c>
      <c r="W3" s="4">
        <f>('[1]Qc, Summer, S2'!W3*Main!$B$5)</f>
        <v>0.72150951207044245</v>
      </c>
      <c r="X3" s="4">
        <f>('[1]Qc, Summer, S2'!X3*Main!$B$5)</f>
        <v>0.33894167776332407</v>
      </c>
      <c r="Y3" s="4">
        <f>('[1]Qc, Summer, S2'!Y3*Main!$B$5)</f>
        <v>6.7788335552664822E-2</v>
      </c>
    </row>
    <row r="4" spans="1:25" x14ac:dyDescent="0.3">
      <c r="A4">
        <v>3</v>
      </c>
      <c r="B4" s="4">
        <f>('[1]Qc, Summer, S2'!B4*Main!$B$5)</f>
        <v>-0.20658663052584389</v>
      </c>
      <c r="C4" s="4">
        <f>('[1]Qc, Summer, S2'!C4*Main!$B$5)</f>
        <v>-0.48928412492963014</v>
      </c>
      <c r="D4" s="4">
        <f>('[1]Qc, Summer, S2'!D4*Main!$B$5)</f>
        <v>-0.85352897348835488</v>
      </c>
      <c r="E4" s="4">
        <f>('[1]Qc, Summer, S2'!E4*Main!$B$5)</f>
        <v>-0.78056274614318477</v>
      </c>
      <c r="F4" s="4">
        <f>('[1]Qc, Summer, S2'!F4*Main!$B$5)</f>
        <v>-0.80460056099539201</v>
      </c>
      <c r="G4" s="4">
        <f>('[1]Qc, Summer, S2'!G4*Main!$B$5)</f>
        <v>-0.75902998073233818</v>
      </c>
      <c r="H4" s="4">
        <f>('[1]Qc, Summer, S2'!H4*Main!$B$5)</f>
        <v>-4.1786356638870391E-2</v>
      </c>
      <c r="I4" s="4">
        <f>('[1]Qc, Summer, S2'!I4*Main!$B$5)</f>
        <v>0.89174430220017897</v>
      </c>
      <c r="J4" s="4">
        <f>('[1]Qc, Summer, S2'!J4*Main!$B$5)</f>
        <v>1.206900841493088</v>
      </c>
      <c r="K4" s="4">
        <f>('[1]Qc, Summer, S2'!K4*Main!$B$5)</f>
        <v>1.2058348630074027</v>
      </c>
      <c r="L4" s="4">
        <f>('[1]Qc, Summer, S2'!L4*Main!$B$5)</f>
        <v>0.98672298527475444</v>
      </c>
      <c r="M4" s="4">
        <f>('[1]Qc, Summer, S2'!M4*Main!$B$5)</f>
        <v>1.2347228799694787</v>
      </c>
      <c r="N4" s="4">
        <f>('[1]Qc, Summer, S2'!N4*Main!$B$5)</f>
        <v>1.1073384509300654</v>
      </c>
      <c r="O4" s="4">
        <f>('[1]Qc, Summer, S2'!O4*Main!$B$5)</f>
        <v>0.96630949727387749</v>
      </c>
      <c r="P4" s="4">
        <f>('[1]Qc, Summer, S2'!P4*Main!$B$5)</f>
        <v>0.70178693605102838</v>
      </c>
      <c r="Q4" s="4">
        <f>('[1]Qc, Summer, S2'!Q4*Main!$B$5)</f>
        <v>0.44680488227506443</v>
      </c>
      <c r="R4" s="4">
        <f>('[1]Qc, Summer, S2'!R4*Main!$B$5)</f>
        <v>0.54897892012801652</v>
      </c>
      <c r="S4" s="4">
        <f>('[1]Qc, Summer, S2'!S4*Main!$B$5)</f>
        <v>0.49035010341531571</v>
      </c>
      <c r="T4" s="4">
        <f>('[1]Qc, Summer, S2'!T4*Main!$B$5)</f>
        <v>9.2420334708930144E-2</v>
      </c>
      <c r="U4" s="4">
        <f>('[1]Qc, Summer, S2'!U4*Main!$B$5)</f>
        <v>0.39046791930658725</v>
      </c>
      <c r="V4" s="4">
        <f>('[1]Qc, Summer, S2'!V4*Main!$B$5)</f>
        <v>0.55430881255644382</v>
      </c>
      <c r="W4" s="4">
        <f>('[1]Qc, Summer, S2'!W4*Main!$B$5)</f>
        <v>0.36605701198439006</v>
      </c>
      <c r="X4" s="4">
        <f>('[1]Qc, Summer, S2'!X4*Main!$B$5)</f>
        <v>-0.33914105522083199</v>
      </c>
      <c r="Y4" s="4">
        <f>('[1]Qc, Summer, S2'!Y4*Main!$B$5)</f>
        <v>-0.70130724573247016</v>
      </c>
    </row>
    <row r="5" spans="1:25" x14ac:dyDescent="0.3">
      <c r="A5">
        <v>4</v>
      </c>
      <c r="B5" s="4">
        <f>('[1]Qc, Summer, S2'!B5*Main!$B$5)</f>
        <v>-0.97746252302326153</v>
      </c>
      <c r="C5" s="4">
        <f>('[1]Qc, Summer, S2'!C5*Main!$B$5)</f>
        <v>-0.97718609131426171</v>
      </c>
      <c r="D5" s="4">
        <f>('[1]Qc, Summer, S2'!D5*Main!$B$5)</f>
        <v>-0.98520261087525574</v>
      </c>
      <c r="E5" s="4">
        <f>('[1]Qc, Summer, S2'!E5*Main!$B$5)</f>
        <v>-1.0150572354472334</v>
      </c>
      <c r="F5" s="4">
        <f>('[1]Qc, Summer, S2'!F5*Main!$B$5)</f>
        <v>-0.99782632558624607</v>
      </c>
      <c r="G5" s="4">
        <f>('[1]Qc, Summer, S2'!G5*Main!$B$5)</f>
        <v>-1.0353749660587177</v>
      </c>
      <c r="H5" s="4">
        <f>('[1]Qc, Summer, S2'!H5*Main!$B$5)</f>
        <v>-0.95857302290827573</v>
      </c>
      <c r="I5" s="4">
        <f>('[1]Qc, Summer, S2'!I5*Main!$B$5)</f>
        <v>-0.6275921233325259</v>
      </c>
      <c r="J5" s="4">
        <f>('[1]Qc, Summer, S2'!J5*Main!$B$5)</f>
        <v>-0.46956532968764519</v>
      </c>
      <c r="K5" s="4">
        <f>('[1]Qc, Summer, S2'!K5*Main!$B$5)</f>
        <v>-0.5169272958296095</v>
      </c>
      <c r="L5" s="4">
        <f>('[1]Qc, Summer, S2'!L5*Main!$B$5)</f>
        <v>-0.65320812836650655</v>
      </c>
      <c r="M5" s="4">
        <f>('[1]Qc, Summer, S2'!M5*Main!$B$5)</f>
        <v>-0.68872960297297969</v>
      </c>
      <c r="N5" s="4">
        <f>('[1]Qc, Summer, S2'!N5*Main!$B$5)</f>
        <v>-0.63210717457952237</v>
      </c>
      <c r="O5" s="4">
        <f>('[1]Qc, Summer, S2'!O5*Main!$B$5)</f>
        <v>-0.69329072617147625</v>
      </c>
      <c r="P5" s="4">
        <f>('[1]Qc, Summer, S2'!P5*Main!$B$5)</f>
        <v>-0.65882890644950221</v>
      </c>
      <c r="Q5" s="4">
        <f>('[1]Qc, Summer, S2'!Q5*Main!$B$5)</f>
        <v>-0.79418829995639995</v>
      </c>
      <c r="R5" s="4">
        <f>('[1]Qc, Summer, S2'!R5*Main!$B$5)</f>
        <v>-0.85785973692935191</v>
      </c>
      <c r="S5" s="4">
        <f>('[1]Qc, Summer, S2'!S5*Main!$B$5)</f>
        <v>-0.79418829995639995</v>
      </c>
      <c r="T5" s="4">
        <f>('[1]Qc, Summer, S2'!T5*Main!$B$5)</f>
        <v>-0.55922134730657735</v>
      </c>
      <c r="U5" s="4">
        <f>('[1]Qc, Summer, S2'!U5*Main!$B$5)</f>
        <v>-0.48804018223913131</v>
      </c>
      <c r="V5" s="4">
        <f>('[1]Qc, Summer, S2'!V5*Main!$B$5)</f>
        <v>-0.4978995798601239</v>
      </c>
      <c r="W5" s="4">
        <f>('[1]Qc, Summer, S2'!W5*Main!$B$5)</f>
        <v>-0.66260680647249937</v>
      </c>
      <c r="X5" s="4">
        <f>('[1]Qc, Summer, S2'!X5*Main!$B$5)</f>
        <v>-0.79819655973689685</v>
      </c>
      <c r="Y5" s="4">
        <f>('[1]Qc, Summer, S2'!Y5*Main!$B$5)</f>
        <v>-0.85527970764535388</v>
      </c>
    </row>
    <row r="6" spans="1:25" x14ac:dyDescent="0.3">
      <c r="A6">
        <v>5</v>
      </c>
      <c r="B6" s="4">
        <f>('[1]Qc, Summer, S2'!B6*Main!$B$5)</f>
        <v>-0.60862171637588169</v>
      </c>
      <c r="C6" s="4">
        <f>('[1]Qc, Summer, S2'!C6*Main!$B$5)</f>
        <v>-0.77450096848617112</v>
      </c>
      <c r="D6" s="4">
        <f>('[1]Qc, Summer, S2'!D6*Main!$B$5)</f>
        <v>-0.90312037260046385</v>
      </c>
      <c r="E6" s="4">
        <f>('[1]Qc, Summer, S2'!E6*Main!$B$5)</f>
        <v>-0.9332199651096853</v>
      </c>
      <c r="F6" s="4">
        <f>('[1]Qc, Summer, S2'!F6*Main!$B$5)</f>
        <v>-0.9149215344212599</v>
      </c>
      <c r="G6" s="4">
        <f>('[1]Qc, Summer, S2'!G6*Main!$B$5)</f>
        <v>-1.0011097949102192</v>
      </c>
      <c r="H6" s="4">
        <f>('[1]Qc, Summer, S2'!H6*Main!$B$5)</f>
        <v>-0.91067842005872668</v>
      </c>
      <c r="I6" s="4">
        <f>('[1]Qc, Summer, S2'!I6*Main!$B$5)</f>
        <v>-0.35801277433875395</v>
      </c>
      <c r="J6" s="4">
        <f>('[1]Qc, Summer, S2'!J6*Main!$B$5)</f>
        <v>0.12172434327517632</v>
      </c>
      <c r="K6" s="4">
        <f>('[1]Qc, Summer, S2'!K6*Main!$B$5)</f>
        <v>0.3938140517726294</v>
      </c>
      <c r="L6" s="4">
        <f>('[1]Qc, Summer, S2'!L6*Main!$B$5)</f>
        <v>0.6694838880134697</v>
      </c>
      <c r="M6" s="4">
        <f>('[1]Qc, Summer, S2'!M6*Main!$B$5)</f>
        <v>0.70309730960416394</v>
      </c>
      <c r="N6" s="4">
        <f>('[1]Qc, Summer, S2'!N6*Main!$B$5)</f>
        <v>0.60994768961417345</v>
      </c>
      <c r="O6" s="4">
        <f>('[1]Qc, Summer, S2'!O6*Main!$B$5)</f>
        <v>0.51394722716185559</v>
      </c>
      <c r="P6" s="4">
        <f>('[1]Qc, Summer, S2'!P6*Main!$B$5)</f>
        <v>0.32817837647719106</v>
      </c>
      <c r="Q6" s="4">
        <f>('[1]Qc, Summer, S2'!Q6*Main!$B$5)</f>
        <v>0.21215571812666897</v>
      </c>
      <c r="R6" s="4">
        <f>('[1]Qc, Summer, S2'!R6*Main!$B$5)</f>
        <v>0.17900638716937697</v>
      </c>
      <c r="S6" s="4">
        <f>('[1]Qc, Summer, S2'!S6*Main!$B$5)</f>
        <v>0.16243172169073095</v>
      </c>
      <c r="T6" s="4">
        <f>('[1]Qc, Summer, S2'!T6*Main!$B$5)</f>
        <v>0.16574665478646014</v>
      </c>
      <c r="U6" s="4">
        <f>('[1]Qc, Summer, S2'!U6*Main!$B$5)</f>
        <v>3.9381405177262928E-2</v>
      </c>
      <c r="V6" s="4">
        <f>('[1]Qc, Summer, S2'!V6*Main!$B$5)</f>
        <v>0.3513829081472955</v>
      </c>
      <c r="W6" s="4">
        <f>('[1]Qc, Summer, S2'!W6*Main!$B$5)</f>
        <v>0.16906158788218936</v>
      </c>
      <c r="X6" s="4">
        <f>('[1]Qc, Summer, S2'!X6*Main!$B$5)</f>
        <v>9.0961764146809343E-2</v>
      </c>
      <c r="Y6" s="4">
        <f>('[1]Qc, Summer, S2'!Y6*Main!$B$5)</f>
        <v>-0.14585705621208497</v>
      </c>
    </row>
    <row r="7" spans="1:25" x14ac:dyDescent="0.3">
      <c r="A7">
        <v>6</v>
      </c>
      <c r="B7" s="4">
        <f>('[1]Qc, Summer, S2'!B7*Main!$B$5)</f>
        <v>0.43491922215967144</v>
      </c>
      <c r="C7" s="4">
        <f>('[1]Qc, Summer, S2'!C7*Main!$B$5)</f>
        <v>0.49213828232505308</v>
      </c>
      <c r="D7" s="4">
        <f>('[1]Qc, Summer, S2'!D7*Main!$B$5)</f>
        <v>0.36329346276025049</v>
      </c>
      <c r="E7" s="4">
        <f>('[1]Qc, Summer, S2'!E7*Main!$B$5)</f>
        <v>0.42720620157918349</v>
      </c>
      <c r="F7" s="4">
        <f>('[1]Qc, Summer, S2'!F7*Main!$B$5)</f>
        <v>0.45054913170603456</v>
      </c>
      <c r="G7" s="4">
        <f>('[1]Qc, Summer, S2'!G7*Main!$B$5)</f>
        <v>0.45360715748684477</v>
      </c>
      <c r="H7" s="4">
        <f>('[1]Qc, Summer, S2'!H7*Main!$B$5)</f>
        <v>0.44708336915444968</v>
      </c>
      <c r="I7" s="4">
        <f>('[1]Qc, Summer, S2'!I7*Main!$B$5)</f>
        <v>0.80395497777499869</v>
      </c>
      <c r="J7" s="4">
        <f>('[1]Qc, Summer, S2'!J7*Main!$B$5)</f>
        <v>0.94030894953490207</v>
      </c>
      <c r="K7" s="4">
        <f>('[1]Qc, Summer, S2'!K7*Main!$B$5)</f>
        <v>0.92000705615674538</v>
      </c>
      <c r="L7" s="4">
        <f>('[1]Qc, Summer, S2'!L7*Main!$B$5)</f>
        <v>0.82019649247752391</v>
      </c>
      <c r="M7" s="4">
        <f>('[1]Qc, Summer, S2'!M7*Main!$B$5)</f>
        <v>0.98947520847748371</v>
      </c>
      <c r="N7" s="4">
        <f>('[1]Qc, Summer, S2'!N7*Main!$B$5)</f>
        <v>1.0310643590965023</v>
      </c>
      <c r="O7" s="4">
        <f>('[1]Qc, Summer, S2'!O7*Main!$B$5)</f>
        <v>0.92168897033619135</v>
      </c>
      <c r="P7" s="4">
        <f>('[1]Qc, Summer, S2'!P7*Main!$B$5)</f>
        <v>0.81037683191470034</v>
      </c>
      <c r="Q7" s="4">
        <f>('[1]Qc, Summer, S2'!Q7*Main!$B$5)</f>
        <v>0.72067474234426809</v>
      </c>
      <c r="R7" s="4">
        <f>('[1]Qc, Summer, S2'!R7*Main!$B$5)</f>
        <v>0.88723521320572951</v>
      </c>
      <c r="S7" s="4">
        <f>('[1]Qc, Summer, S2'!S7*Main!$B$5)</f>
        <v>0.85950911279305064</v>
      </c>
      <c r="T7" s="4">
        <f>('[1]Qc, Summer, S2'!T7*Main!$B$5)</f>
        <v>0.66087334929731312</v>
      </c>
      <c r="U7" s="4">
        <f>('[1]Qc, Summer, S2'!U7*Main!$B$5)</f>
        <v>0.61943709996733498</v>
      </c>
      <c r="V7" s="4">
        <f>('[1]Qc, Summer, S2'!V7*Main!$B$5)</f>
        <v>0.71481352626438188</v>
      </c>
      <c r="W7" s="4">
        <f>('[1]Qc, Summer, S2'!W7*Main!$B$5)</f>
        <v>0.56344125011427737</v>
      </c>
      <c r="X7" s="4">
        <f>('[1]Qc, Summer, S2'!X7*Main!$B$5)</f>
        <v>0.42455591256914793</v>
      </c>
      <c r="Y7" s="4">
        <f>('[1]Qc, Summer, S2'!Y7*Main!$B$5)</f>
        <v>0.49387116360084554</v>
      </c>
    </row>
    <row r="8" spans="1:25" x14ac:dyDescent="0.3">
      <c r="A8">
        <v>7</v>
      </c>
      <c r="B8" s="4">
        <f>('[1]Qc, Summer, S2'!B8*Main!$B$5)</f>
        <v>-0.85589266491313576</v>
      </c>
      <c r="C8" s="4">
        <f>('[1]Qc, Summer, S2'!C8*Main!$B$5)</f>
        <v>-0.86274737004500035</v>
      </c>
      <c r="D8" s="4">
        <f>('[1]Qc, Summer, S2'!D8*Main!$B$5)</f>
        <v>-0.89761181856051719</v>
      </c>
      <c r="E8" s="4">
        <f>('[1]Qc, Summer, S2'!E8*Main!$B$5)</f>
        <v>-0.93017166793687356</v>
      </c>
      <c r="F8" s="4">
        <f>('[1]Qc, Summer, S2'!F8*Main!$B$5)</f>
        <v>-0.86286555461623937</v>
      </c>
      <c r="G8" s="4">
        <f>('[1]Qc, Summer, S2'!G8*Main!$B$5)</f>
        <v>-0.94187194048953859</v>
      </c>
      <c r="H8" s="4">
        <f>('[1]Qc, Summer, S2'!H8*Main!$B$5)</f>
        <v>-0.82362827696487761</v>
      </c>
      <c r="I8" s="4">
        <f>('[1]Qc, Summer, S2'!I8*Main!$B$5)</f>
        <v>-0.36483577141491996</v>
      </c>
      <c r="J8" s="4">
        <f>('[1]Qc, Summer, S2'!J8*Main!$B$5)</f>
        <v>-6.3701483897843164E-2</v>
      </c>
      <c r="K8" s="4">
        <f>('[1]Qc, Summer, S2'!K8*Main!$B$5)</f>
        <v>-5.424671819871988E-2</v>
      </c>
      <c r="L8" s="4">
        <f>('[1]Qc, Summer, S2'!L8*Main!$B$5)</f>
        <v>0.11227534267708907</v>
      </c>
      <c r="M8" s="4">
        <f>('[1]Qc, Summer, S2'!M8*Main!$B$5)</f>
        <v>3.6164478799146589E-2</v>
      </c>
      <c r="N8" s="4">
        <f>('[1]Qc, Summer, S2'!N8*Main!$B$5)</f>
        <v>1.1700272552665071E-2</v>
      </c>
      <c r="O8" s="4">
        <f>('[1]Qc, Summer, S2'!O8*Main!$B$5)</f>
        <v>0</v>
      </c>
      <c r="P8" s="4">
        <f>('[1]Qc, Summer, S2'!P8*Main!$B$5)</f>
        <v>-9.2656703851408256E-2</v>
      </c>
      <c r="Q8" s="4">
        <f>('[1]Qc, Summer, S2'!Q8*Main!$B$5)</f>
        <v>-0.16711298373200417</v>
      </c>
      <c r="R8" s="4">
        <f>('[1]Qc, Summer, S2'!R8*Main!$B$5)</f>
        <v>-0.239855587329634</v>
      </c>
      <c r="S8" s="4">
        <f>('[1]Qc, Summer, S2'!S8*Main!$B$5)</f>
        <v>-0.31590735892195704</v>
      </c>
      <c r="T8" s="4">
        <f>('[1]Qc, Summer, S2'!T8*Main!$B$5)</f>
        <v>-0.27217906756351179</v>
      </c>
      <c r="U8" s="4">
        <f>('[1]Qc, Summer, S2'!U8*Main!$B$5)</f>
        <v>-0.34356254859189267</v>
      </c>
      <c r="V8" s="4">
        <f>('[1]Qc, Summer, S2'!V8*Main!$B$5)</f>
        <v>-0.23873283390286307</v>
      </c>
      <c r="W8" s="4">
        <f>('[1]Qc, Summer, S2'!W8*Main!$B$5)</f>
        <v>-0.45205598498933236</v>
      </c>
      <c r="X8" s="4">
        <f>('[1]Qc, Summer, S2'!X8*Main!$B$5)</f>
        <v>-0.55014917911773653</v>
      </c>
      <c r="Y8" s="4">
        <f>('[1]Qc, Summer, S2'!Y8*Main!$B$5)</f>
        <v>-0.60876872645230085</v>
      </c>
    </row>
    <row r="9" spans="1:25" x14ac:dyDescent="0.3">
      <c r="A9">
        <v>8</v>
      </c>
      <c r="B9" s="4">
        <f>('[1]Qc, Summer, S2'!B9*Main!$B$5)</f>
        <v>-1.0294608136781058</v>
      </c>
      <c r="C9" s="4">
        <f>('[1]Qc, Summer, S2'!C9*Main!$B$5)</f>
        <v>-1.0574850442027492</v>
      </c>
      <c r="D9" s="4">
        <f>('[1]Qc, Summer, S2'!D9*Main!$B$5)</f>
        <v>-1.0573272106140623</v>
      </c>
      <c r="E9" s="4">
        <f>('[1]Qc, Summer, S2'!E9*Main!$B$5)</f>
        <v>-1.0840010871021615</v>
      </c>
      <c r="F9" s="4">
        <f>('[1]Qc, Summer, S2'!F9*Main!$B$5)</f>
        <v>-1.0698311382511529</v>
      </c>
      <c r="G9" s="4">
        <f>('[1]Qc, Summer, S2'!G9*Main!$B$5)</f>
        <v>-1.045033727761888</v>
      </c>
      <c r="H9" s="4">
        <f>('[1]Qc, Summer, S2'!H9*Main!$B$5)</f>
        <v>-0.89617911656465843</v>
      </c>
      <c r="I9" s="4">
        <f>('[1]Qc, Summer, S2'!I9*Main!$B$5)</f>
        <v>-0.73329485303969755</v>
      </c>
      <c r="J9" s="4">
        <f>('[1]Qc, Summer, S2'!J9*Main!$B$5)</f>
        <v>-0.71025114909139864</v>
      </c>
      <c r="K9" s="4">
        <f>('[1]Qc, Summer, S2'!K9*Main!$B$5)</f>
        <v>-0.71372348804251207</v>
      </c>
      <c r="L9" s="4">
        <f>('[1]Qc, Summer, S2'!L9*Main!$B$5)</f>
        <v>-0.70120202334001203</v>
      </c>
      <c r="M9" s="4">
        <f>('[1]Qc, Summer, S2'!M9*Main!$B$5)</f>
        <v>-0.67536992599157675</v>
      </c>
      <c r="N9" s="4">
        <f>('[1]Qc, Summer, S2'!N9*Main!$B$5)</f>
        <v>-0.69099545127158768</v>
      </c>
      <c r="O9" s="4">
        <f>('[1]Qc, Summer, S2'!O9*Main!$B$5)</f>
        <v>-0.72428080141913009</v>
      </c>
      <c r="P9" s="4">
        <f>('[1]Qc, Summer, S2'!P9*Main!$B$5)</f>
        <v>-0.79793647613971963</v>
      </c>
      <c r="Q9" s="4">
        <f>('[1]Qc, Summer, S2'!Q9*Main!$B$5)</f>
        <v>-0.83301060695904805</v>
      </c>
      <c r="R9" s="4">
        <f>('[1]Qc, Summer, S2'!R9*Main!$B$5)</f>
        <v>-0.84384851338222044</v>
      </c>
      <c r="S9" s="4">
        <f>('[1]Qc, Summer, S2'!S9*Main!$B$5)</f>
        <v>-0.88186887119037238</v>
      </c>
      <c r="T9" s="4">
        <f>('[1]Qc, Summer, S2'!T9*Main!$B$5)</f>
        <v>-0.86275346989383839</v>
      </c>
      <c r="U9" s="4">
        <f>('[1]Qc, Summer, S2'!U9*Main!$B$5)</f>
        <v>-0.9101736947615704</v>
      </c>
      <c r="V9" s="4">
        <f>('[1]Qc, Summer, S2'!V9*Main!$B$5)</f>
        <v>-0.94868509040119287</v>
      </c>
      <c r="W9" s="4">
        <f>('[1]Qc, Summer, S2'!W9*Main!$B$5)</f>
        <v>-0.99656127896957614</v>
      </c>
      <c r="X9" s="4">
        <f>('[1]Qc, Summer, S2'!X9*Main!$B$5)</f>
        <v>-1.0326350225172554</v>
      </c>
      <c r="Y9" s="4">
        <f>('[1]Qc, Summer, S2'!Y9*Main!$B$5)</f>
        <v>-1.0521187021873919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0.78664919712772774</v>
      </c>
      <c r="C2" s="4">
        <f>('[1]Qc, Summer, S3'!C2*Main!$B$5)</f>
        <v>0.88662223980537047</v>
      </c>
      <c r="D2" s="4">
        <f>('[1]Qc, Summer, S3'!D2*Main!$B$5)</f>
        <v>0.82718571187767709</v>
      </c>
      <c r="E2" s="4">
        <f>('[1]Qc, Summer, S3'!E2*Main!$B$5)</f>
        <v>0.81883030064658946</v>
      </c>
      <c r="F2" s="4">
        <f>('[1]Qc, Summer, S3'!F2*Main!$B$5)</f>
        <v>0.80912488847423425</v>
      </c>
      <c r="G2" s="4">
        <f>('[1]Qc, Summer, S3'!G2*Main!$B$5)</f>
        <v>0.84743572599668837</v>
      </c>
      <c r="H2" s="4">
        <f>('[1]Qc, Summer, S3'!H2*Main!$B$5)</f>
        <v>0.89027089099798518</v>
      </c>
      <c r="I2" s="4">
        <f>('[1]Qc, Summer, S3'!I2*Main!$B$5)</f>
        <v>1.7007822669254131</v>
      </c>
      <c r="J2" s="4">
        <f>('[1]Qc, Summer, S3'!J2*Main!$B$5)</f>
        <v>1.9604932588157269</v>
      </c>
      <c r="K2" s="4">
        <f>('[1]Qc, Summer, S3'!K2*Main!$B$5)</f>
        <v>1.8681094106187224</v>
      </c>
      <c r="L2" s="4">
        <f>('[1]Qc, Summer, S3'!L2*Main!$B$5)</f>
        <v>1.8060823403442732</v>
      </c>
      <c r="M2" s="4">
        <f>('[1]Qc, Summer, S3'!M2*Main!$B$5)</f>
        <v>1.8570904840170266</v>
      </c>
      <c r="N2" s="4">
        <f>('[1]Qc, Summer, S3'!N2*Main!$B$5)</f>
        <v>1.9761824589439696</v>
      </c>
      <c r="O2" s="4">
        <f>('[1]Qc, Summer, S3'!O2*Main!$B$5)</f>
        <v>1.8414742569126357</v>
      </c>
      <c r="P2" s="4">
        <f>('[1]Qc, Summer, S3'!P2*Main!$B$5)</f>
        <v>1.3171630805339041</v>
      </c>
      <c r="Q2" s="4">
        <f>('[1]Qc, Summer, S3'!Q2*Main!$B$5)</f>
        <v>1.7049417292849938</v>
      </c>
      <c r="R2" s="4">
        <f>('[1]Qc, Summer, S3'!R2*Main!$B$5)</f>
        <v>1.7789363754712197</v>
      </c>
      <c r="S2" s="4">
        <f>('[1]Qc, Summer, S3'!S2*Main!$B$5)</f>
        <v>1.6182497769484685</v>
      </c>
      <c r="T2" s="4">
        <f>('[1]Qc, Summer, S3'!T2*Main!$B$5)</f>
        <v>1.2693657499106517</v>
      </c>
      <c r="U2" s="4">
        <f>('[1]Qc, Summer, S3'!U2*Main!$B$5)</f>
        <v>1.1866143408621506</v>
      </c>
      <c r="V2" s="4">
        <f>('[1]Qc, Summer, S3'!V2*Main!$B$5)</f>
        <v>1.2579089851658416</v>
      </c>
      <c r="W2" s="4">
        <f>('[1]Qc, Summer, S3'!W2*Main!$B$5)</f>
        <v>1.2121548992104532</v>
      </c>
      <c r="X2" s="4">
        <f>('[1]Qc, Summer, S3'!X2*Main!$B$5)</f>
        <v>0.83670869149040128</v>
      </c>
      <c r="Y2" s="4">
        <f>('[1]Qc, Summer, S3'!Y2*Main!$B$5)</f>
        <v>0.82955733515287666</v>
      </c>
    </row>
    <row r="3" spans="1:25" x14ac:dyDescent="0.3">
      <c r="A3">
        <v>2</v>
      </c>
      <c r="B3" s="4">
        <f>('[1]Qc, Summer, S3'!B3*Main!$B$5)</f>
        <v>3.3222996137197119E-2</v>
      </c>
      <c r="C3" s="4">
        <f>('[1]Qc, Summer, S3'!C3*Main!$B$5)</f>
        <v>-0.20135149174058861</v>
      </c>
      <c r="D3" s="4">
        <f>('[1]Qc, Summer, S3'!D3*Main!$B$5)</f>
        <v>-0.22031209054616069</v>
      </c>
      <c r="E3" s="4">
        <f>('[1]Qc, Summer, S3'!E3*Main!$B$5)</f>
        <v>-0.31561846330337268</v>
      </c>
      <c r="F3" s="4">
        <f>('[1]Qc, Summer, S3'!F3*Main!$B$5)</f>
        <v>-0.38978292942782267</v>
      </c>
      <c r="G3" s="4">
        <f>('[1]Qc, Summer, S3'!G3*Main!$B$5)</f>
        <v>-0.2959866928586653</v>
      </c>
      <c r="H3" s="4">
        <f>('[1]Qc, Summer, S3'!H3*Main!$B$5)</f>
        <v>-0.38592369250279479</v>
      </c>
      <c r="I3" s="4">
        <f>('[1]Qc, Summer, S3'!I3*Main!$B$5)</f>
        <v>0.98293086551364006</v>
      </c>
      <c r="J3" s="4">
        <f>('[1]Qc, Summer, S3'!J3*Main!$B$5)</f>
        <v>1.2665008830483022</v>
      </c>
      <c r="K3" s="4">
        <f>('[1]Qc, Summer, S3'!K3*Main!$B$5)</f>
        <v>1.5940326429463261</v>
      </c>
      <c r="L3" s="4">
        <f>('[1]Qc, Summer, S3'!L3*Main!$B$5)</f>
        <v>0.91514252996097523</v>
      </c>
      <c r="M3" s="4">
        <f>('[1]Qc, Summer, S3'!M3*Main!$B$5)</f>
        <v>0.80574155278192194</v>
      </c>
      <c r="N3" s="4">
        <f>('[1]Qc, Summer, S3'!N3*Main!$B$5)</f>
        <v>0.55908597539970106</v>
      </c>
      <c r="O3" s="4">
        <f>('[1]Qc, Summer, S3'!O3*Main!$B$5)</f>
        <v>0.77956585885564533</v>
      </c>
      <c r="P3" s="4">
        <f>('[1]Qc, Summer, S3'!P3*Main!$B$5)</f>
        <v>0.32887410317629473</v>
      </c>
      <c r="Q3" s="4">
        <f>('[1]Qc, Summer, S3'!Q3*Main!$B$5)</f>
        <v>0.28239546716617547</v>
      </c>
      <c r="R3" s="4">
        <f>('[1]Qc, Summer, S3'!R3*Main!$B$5)</f>
        <v>0.33222996137197114</v>
      </c>
      <c r="S3" s="4">
        <f>('[1]Qc, Summer, S3'!S3*Main!$B$5)</f>
        <v>0.6040544752217657</v>
      </c>
      <c r="T3" s="4">
        <f>('[1]Qc, Summer, S3'!T3*Main!$B$5)</f>
        <v>1.1346156559582168</v>
      </c>
      <c r="U3" s="4">
        <f>('[1]Qc, Summer, S3'!U3*Main!$B$5)</f>
        <v>1.1862958721716341</v>
      </c>
      <c r="V3" s="4">
        <f>('[1]Qc, Summer, S3'!V3*Main!$B$5)</f>
        <v>0.93024389184151912</v>
      </c>
      <c r="W3" s="4">
        <f>('[1]Qc, Summer, S3'!W3*Main!$B$5)</f>
        <v>0.72150951207044245</v>
      </c>
      <c r="X3" s="4">
        <f>('[1]Qc, Summer, S3'!X3*Main!$B$5)</f>
        <v>0.32887410317629467</v>
      </c>
      <c r="Y3" s="4">
        <f>('[1]Qc, Summer, S3'!Y3*Main!$B$5)</f>
        <v>6.6445992274394239E-2</v>
      </c>
    </row>
    <row r="4" spans="1:25" x14ac:dyDescent="0.3">
      <c r="A4">
        <v>3</v>
      </c>
      <c r="B4" s="4">
        <f>('[1]Qc, Summer, S3'!B4*Main!$B$5)</f>
        <v>-0.20253591228023912</v>
      </c>
      <c r="C4" s="4">
        <f>('[1]Qc, Summer, S3'!C4*Main!$B$5)</f>
        <v>-0.479690318558461</v>
      </c>
      <c r="D4" s="4">
        <f>('[1]Qc, Summer, S3'!D4*Main!$B$5)</f>
        <v>-0.83679311126309308</v>
      </c>
      <c r="E4" s="4">
        <f>('[1]Qc, Summer, S3'!E4*Main!$B$5)</f>
        <v>-0.78056274614318477</v>
      </c>
      <c r="F4" s="4">
        <f>('[1]Qc, Summer, S3'!F4*Main!$B$5)</f>
        <v>-0.7809358386131745</v>
      </c>
      <c r="G4" s="4">
        <f>('[1]Qc, Summer, S3'!G4*Main!$B$5)</f>
        <v>-0.75902998073233818</v>
      </c>
      <c r="H4" s="4">
        <f>('[1]Qc, Summer, S3'!H4*Main!$B$5)</f>
        <v>-4.1786356638870391E-2</v>
      </c>
      <c r="I4" s="4">
        <f>('[1]Qc, Summer, S3'!I4*Main!$B$5)</f>
        <v>0.91876685681230563</v>
      </c>
      <c r="J4" s="4">
        <f>('[1]Qc, Summer, S3'!J4*Main!$B$5)</f>
        <v>1.206900841493088</v>
      </c>
      <c r="K4" s="4">
        <f>('[1]Qc, Summer, S3'!K4*Main!$B$5)</f>
        <v>1.1938959039677255</v>
      </c>
      <c r="L4" s="4">
        <f>('[1]Qc, Summer, S3'!L4*Main!$B$5)</f>
        <v>0.98672298527475444</v>
      </c>
      <c r="M4" s="4">
        <f>('[1]Qc, Summer, S3'!M4*Main!$B$5)</f>
        <v>1.2596667765345186</v>
      </c>
      <c r="N4" s="4">
        <f>('[1]Qc, Summer, S3'!N4*Main!$B$5)</f>
        <v>1.1412365667748632</v>
      </c>
      <c r="O4" s="4">
        <f>('[1]Qc, Summer, S3'!O4*Main!$B$5)</f>
        <v>0.98603009925905871</v>
      </c>
      <c r="P4" s="4">
        <f>('[1]Qc, Summer, S3'!P4*Main!$B$5)</f>
        <v>0.71596444991064512</v>
      </c>
      <c r="Q4" s="4">
        <f>('[1]Qc, Summer, S3'!Q4*Main!$B$5)</f>
        <v>0.44238107155946971</v>
      </c>
      <c r="R4" s="4">
        <f>('[1]Qc, Summer, S3'!R4*Main!$B$5)</f>
        <v>0.55446870932929671</v>
      </c>
      <c r="S4" s="4">
        <f>('[1]Qc, Summer, S3'!S4*Main!$B$5)</f>
        <v>0.49525360444946881</v>
      </c>
      <c r="T4" s="4">
        <f>('[1]Qc, Summer, S3'!T4*Main!$B$5)</f>
        <v>9.2420334708930144E-2</v>
      </c>
      <c r="U4" s="4">
        <f>('[1]Qc, Summer, S3'!U4*Main!$B$5)</f>
        <v>0.38652379890955108</v>
      </c>
      <c r="V4" s="4">
        <f>('[1]Qc, Summer, S3'!V4*Main!$B$5)</f>
        <v>0.54876572443087945</v>
      </c>
      <c r="W4" s="4">
        <f>('[1]Qc, Summer, S3'!W4*Main!$B$5)</f>
        <v>0.35880835828172886</v>
      </c>
      <c r="X4" s="4">
        <f>('[1]Qc, Summer, S3'!X4*Main!$B$5)</f>
        <v>-0.34249888745074114</v>
      </c>
      <c r="Y4" s="4">
        <f>('[1]Qc, Summer, S3'!Y4*Main!$B$5)</f>
        <v>-0.69443168449979886</v>
      </c>
    </row>
    <row r="5" spans="1:25" x14ac:dyDescent="0.3">
      <c r="A5">
        <v>4</v>
      </c>
      <c r="B5" s="4">
        <f>('[1]Qc, Summer, S3'!B5*Main!$B$5)</f>
        <v>-0.97746252302326153</v>
      </c>
      <c r="C5" s="4">
        <f>('[1]Qc, Summer, S3'!C5*Main!$B$5)</f>
        <v>-0.95783587168427642</v>
      </c>
      <c r="D5" s="4">
        <f>('[1]Qc, Summer, S3'!D5*Main!$B$5)</f>
        <v>-0.97525106935126327</v>
      </c>
      <c r="E5" s="4">
        <f>('[1]Qc, Summer, S3'!E5*Main!$B$5)</f>
        <v>-1.0150572354472334</v>
      </c>
      <c r="F5" s="4">
        <f>('[1]Qc, Summer, S3'!F5*Main!$B$5)</f>
        <v>-1.0385539307122154</v>
      </c>
      <c r="G5" s="4">
        <f>('[1]Qc, Summer, S3'!G5*Main!$B$5)</f>
        <v>-1.0249166330682258</v>
      </c>
      <c r="H5" s="4">
        <f>('[1]Qc, Summer, S3'!H5*Main!$B$5)</f>
        <v>-0.93959137889029032</v>
      </c>
      <c r="I5" s="4">
        <f>('[1]Qc, Summer, S3'!I5*Main!$B$5)</f>
        <v>-0.65320812836650655</v>
      </c>
      <c r="J5" s="4">
        <f>('[1]Qc, Summer, S3'!J5*Main!$B$5)</f>
        <v>-0.47435681264364166</v>
      </c>
      <c r="K5" s="4">
        <f>('[1]Qc, Summer, S3'!K5*Main!$B$5)</f>
        <v>-0.51185938116461327</v>
      </c>
      <c r="L5" s="4">
        <f>('[1]Qc, Summer, S3'!L5*Main!$B$5)</f>
        <v>-0.64040012584951622</v>
      </c>
      <c r="M5" s="4">
        <f>('[1]Qc, Summer, S3'!M5*Main!$B$5)</f>
        <v>-0.69568646764947462</v>
      </c>
      <c r="N5" s="4">
        <f>('[1]Qc, Summer, S3'!N5*Main!$B$5)</f>
        <v>-0.6579074674195029</v>
      </c>
      <c r="O5" s="4">
        <f>('[1]Qc, Summer, S3'!O5*Main!$B$5)</f>
        <v>-0.70029366279947092</v>
      </c>
      <c r="P5" s="4">
        <f>('[1]Qc, Summer, S3'!P5*Main!$B$5)</f>
        <v>-0.66541719551399725</v>
      </c>
      <c r="Q5" s="4">
        <f>('[1]Qc, Summer, S3'!Q5*Main!$B$5)</f>
        <v>-0.76304366074242336</v>
      </c>
      <c r="R5" s="4">
        <f>('[1]Qc, Summer, S3'!R5*Main!$B$5)</f>
        <v>-0.89287442006932549</v>
      </c>
      <c r="S5" s="4">
        <f>('[1]Qc, Summer, S3'!S5*Main!$B$5)</f>
        <v>-0.77861598034941171</v>
      </c>
      <c r="T5" s="4">
        <f>('[1]Qc, Summer, S3'!T5*Main!$B$5)</f>
        <v>-0.53729109839259404</v>
      </c>
      <c r="U5" s="4">
        <f>('[1]Qc, Summer, S3'!U5*Main!$B$5)</f>
        <v>-0.4978995798601239</v>
      </c>
      <c r="V5" s="4">
        <f>('[1]Qc, Summer, S3'!V5*Main!$B$5)</f>
        <v>-0.48804018223913131</v>
      </c>
      <c r="W5" s="4">
        <f>('[1]Qc, Summer, S3'!W5*Main!$B$5)</f>
        <v>-0.64311837098801405</v>
      </c>
      <c r="X5" s="4">
        <f>('[1]Qc, Summer, S3'!X5*Main!$B$5)</f>
        <v>-0.81432174276188485</v>
      </c>
      <c r="Y5" s="4">
        <f>('[1]Qc, Summer, S3'!Y5*Main!$B$5)</f>
        <v>-0.83012442212637283</v>
      </c>
    </row>
    <row r="6" spans="1:25" x14ac:dyDescent="0.3">
      <c r="A6">
        <v>5</v>
      </c>
      <c r="B6" s="4">
        <f>('[1]Qc, Summer, S3'!B6*Main!$B$5)</f>
        <v>-0.59072107765894399</v>
      </c>
      <c r="C6" s="4">
        <f>('[1]Qc, Summer, S3'!C6*Main!$B$5)</f>
        <v>-0.77450096848617112</v>
      </c>
      <c r="D6" s="4">
        <f>('[1]Qc, Summer, S3'!D6*Main!$B$5)</f>
        <v>-0.92155140061271845</v>
      </c>
      <c r="E6" s="4">
        <f>('[1]Qc, Summer, S3'!E6*Main!$B$5)</f>
        <v>-0.9332199651096853</v>
      </c>
      <c r="F6" s="4">
        <f>('[1]Qc, Summer, S3'!F6*Main!$B$5)</f>
        <v>-0.93321996510968519</v>
      </c>
      <c r="G6" s="4">
        <f>('[1]Qc, Summer, S3'!G6*Main!$B$5)</f>
        <v>-1.0111208928593212</v>
      </c>
      <c r="H6" s="4">
        <f>('[1]Qc, Summer, S3'!H6*Main!$B$5)</f>
        <v>-0.89264518401795978</v>
      </c>
      <c r="I6" s="4">
        <f>('[1]Qc, Summer, S3'!I6*Main!$B$5)</f>
        <v>-0.36159290208214145</v>
      </c>
      <c r="J6" s="4">
        <f>('[1]Qc, Summer, S3'!J6*Main!$B$5)</f>
        <v>0.12053096736071381</v>
      </c>
      <c r="K6" s="4">
        <f>('[1]Qc, Summer, S3'!K6*Main!$B$5)</f>
        <v>0.39779197148750445</v>
      </c>
      <c r="L6" s="4">
        <f>('[1]Qc, Summer, S3'!L6*Main!$B$5)</f>
        <v>0.6694838880134697</v>
      </c>
      <c r="M6" s="4">
        <f>('[1]Qc, Summer, S3'!M6*Main!$B$5)</f>
        <v>0.71005866910519522</v>
      </c>
      <c r="N6" s="4">
        <f>('[1]Qc, Summer, S3'!N6*Main!$B$5)</f>
        <v>0.6160471665103151</v>
      </c>
      <c r="O6" s="4">
        <f>('[1]Qc, Summer, S3'!O6*Main!$B$5)</f>
        <v>0.50386983055083889</v>
      </c>
      <c r="P6" s="4">
        <f>('[1]Qc, Summer, S3'!P6*Main!$B$5)</f>
        <v>0.32817837647719106</v>
      </c>
      <c r="Q6" s="4">
        <f>('[1]Qc, Summer, S3'!Q6*Main!$B$5)</f>
        <v>0.21427727530793567</v>
      </c>
      <c r="R6" s="4">
        <f>('[1]Qc, Summer, S3'!R6*Main!$B$5)</f>
        <v>0.18258651491276451</v>
      </c>
      <c r="S6" s="4">
        <f>('[1]Qc, Summer, S3'!S6*Main!$B$5)</f>
        <v>0.16243172169073095</v>
      </c>
      <c r="T6" s="4">
        <f>('[1]Qc, Summer, S3'!T6*Main!$B$5)</f>
        <v>0.16740412133432475</v>
      </c>
      <c r="U6" s="4">
        <f>('[1]Qc, Summer, S3'!U6*Main!$B$5)</f>
        <v>4.0176989120237941E-2</v>
      </c>
      <c r="V6" s="4">
        <f>('[1]Qc, Summer, S3'!V6*Main!$B$5)</f>
        <v>0.3513829081472955</v>
      </c>
      <c r="W6" s="4">
        <f>('[1]Qc, Summer, S3'!W6*Main!$B$5)</f>
        <v>0.16574665478646014</v>
      </c>
      <c r="X6" s="4">
        <f>('[1]Qc, Summer, S3'!X6*Main!$B$5)</f>
        <v>9.0961764146809343E-2</v>
      </c>
      <c r="Y6" s="4">
        <f>('[1]Qc, Summer, S3'!Y6*Main!$B$5)</f>
        <v>-0.14731562677420582</v>
      </c>
    </row>
    <row r="7" spans="1:25" x14ac:dyDescent="0.3">
      <c r="A7">
        <v>6</v>
      </c>
      <c r="B7" s="4">
        <f>('[1]Qc, Summer, S3'!B7*Main!$B$5)</f>
        <v>0.43491922215967144</v>
      </c>
      <c r="C7" s="4">
        <f>('[1]Qc, Summer, S3'!C7*Main!$B$5)</f>
        <v>0.48248851208338539</v>
      </c>
      <c r="D7" s="4">
        <f>('[1]Qc, Summer, S3'!D7*Main!$B$5)</f>
        <v>0.36329346276025049</v>
      </c>
      <c r="E7" s="4">
        <f>('[1]Qc, Summer, S3'!E7*Main!$B$5)</f>
        <v>0.43583662989391436</v>
      </c>
      <c r="F7" s="4">
        <f>('[1]Qc, Summer, S3'!F7*Main!$B$5)</f>
        <v>0.44613198335597543</v>
      </c>
      <c r="G7" s="4">
        <f>('[1]Qc, Summer, S3'!G7*Main!$B$5)</f>
        <v>0.45360715748684477</v>
      </c>
      <c r="H7" s="4">
        <f>('[1]Qc, Summer, S3'!H7*Main!$B$5)</f>
        <v>0.42955068801113794</v>
      </c>
      <c r="I7" s="4">
        <f>('[1]Qc, Summer, S3'!I7*Main!$B$5)</f>
        <v>0.82831724982878652</v>
      </c>
      <c r="J7" s="4">
        <f>('[1]Qc, Summer, S3'!J7*Main!$B$5)</f>
        <v>0.9309989599355466</v>
      </c>
      <c r="K7" s="4">
        <f>('[1]Qc, Summer, S3'!K7*Main!$B$5)</f>
        <v>0.92000705615674538</v>
      </c>
      <c r="L7" s="4">
        <f>('[1]Qc, Summer, S3'!L7*Main!$B$5)</f>
        <v>0.82019649247752391</v>
      </c>
      <c r="M7" s="4">
        <f>('[1]Qc, Summer, S3'!M7*Main!$B$5)</f>
        <v>0.96037299646343999</v>
      </c>
      <c r="N7" s="4">
        <f>('[1]Qc, Summer, S3'!N7*Main!$B$5)</f>
        <v>1.0007389367701345</v>
      </c>
      <c r="O7" s="4">
        <f>('[1]Qc, Summer, S3'!O7*Main!$B$5)</f>
        <v>0.94030894953490207</v>
      </c>
      <c r="P7" s="4">
        <f>('[1]Qc, Summer, S3'!P7*Main!$B$5)</f>
        <v>0.81848060023384717</v>
      </c>
      <c r="Q7" s="4">
        <f>('[1]Qc, Summer, S3'!Q7*Main!$B$5)</f>
        <v>0.71353934885571091</v>
      </c>
      <c r="R7" s="4">
        <f>('[1]Qc, Summer, S3'!R7*Main!$B$5)</f>
        <v>0.88723521320572951</v>
      </c>
      <c r="S7" s="4">
        <f>('[1]Qc, Summer, S3'!S7*Main!$B$5)</f>
        <v>0.85950911279305064</v>
      </c>
      <c r="T7" s="4">
        <f>('[1]Qc, Summer, S3'!T7*Main!$B$5)</f>
        <v>0.66087334929731312</v>
      </c>
      <c r="U7" s="4">
        <f>('[1]Qc, Summer, S3'!U7*Main!$B$5)</f>
        <v>0.60103797818612703</v>
      </c>
      <c r="V7" s="4">
        <f>('[1]Qc, Summer, S3'!V7*Main!$B$5)</f>
        <v>0.73647454221178732</v>
      </c>
      <c r="W7" s="4">
        <f>('[1]Qc, Summer, S3'!W7*Main!$B$5)</f>
        <v>0.57482390163173758</v>
      </c>
      <c r="X7" s="4">
        <f>('[1]Qc, Summer, S3'!X7*Main!$B$5)</f>
        <v>0.42455591256914793</v>
      </c>
      <c r="Y7" s="4">
        <f>('[1]Qc, Summer, S3'!Y7*Main!$B$5)</f>
        <v>0.47934554114199712</v>
      </c>
    </row>
    <row r="8" spans="1:25" x14ac:dyDescent="0.3">
      <c r="A8">
        <v>7</v>
      </c>
      <c r="B8" s="4">
        <f>('[1]Qc, Summer, S3'!B8*Main!$B$5)</f>
        <v>-0.84750156035516377</v>
      </c>
      <c r="C8" s="4">
        <f>('[1]Qc, Summer, S3'!C8*Main!$B$5)</f>
        <v>-0.86274737004500035</v>
      </c>
      <c r="D8" s="4">
        <f>('[1]Qc, Summer, S3'!D8*Main!$B$5)</f>
        <v>-0.93424903564462003</v>
      </c>
      <c r="E8" s="4">
        <f>('[1]Qc, Summer, S3'!E8*Main!$B$5)</f>
        <v>-0.9583586881773849</v>
      </c>
      <c r="F8" s="4">
        <f>('[1]Qc, Summer, S3'!F8*Main!$B$5)</f>
        <v>-0.89808455684547361</v>
      </c>
      <c r="G8" s="4">
        <f>('[1]Qc, Summer, S3'!G8*Main!$B$5)</f>
        <v>-0.9608996564590242</v>
      </c>
      <c r="H8" s="4">
        <f>('[1]Qc, Summer, S3'!H8*Main!$B$5)</f>
        <v>-0.79916407071839612</v>
      </c>
      <c r="I8" s="4">
        <f>('[1]Qc, Summer, S3'!I8*Main!$B$5)</f>
        <v>-0.36855858540894981</v>
      </c>
      <c r="J8" s="4">
        <f>('[1]Qc, Summer, S3'!J8*Main!$B$5)</f>
        <v>-6.3701483897843164E-2</v>
      </c>
      <c r="K8" s="4">
        <f>('[1]Qc, Summer, S3'!K8*Main!$B$5)</f>
        <v>-5.2119395916417129E-2</v>
      </c>
      <c r="L8" s="4">
        <f>('[1]Qc, Summer, S3'!L8*Main!$B$5)</f>
        <v>0.11339809610385997</v>
      </c>
      <c r="M8" s="4">
        <f>('[1]Qc, Summer, S3'!M8*Main!$B$5)</f>
        <v>3.5809925085429468E-2</v>
      </c>
      <c r="N8" s="4">
        <f>('[1]Qc, Summer, S3'!N8*Main!$B$5)</f>
        <v>1.1936641695143154E-2</v>
      </c>
      <c r="O8" s="4">
        <f>('[1]Qc, Summer, S3'!O8*Main!$B$5)</f>
        <v>0</v>
      </c>
      <c r="P8" s="4">
        <f>('[1]Qc, Summer, S3'!P8*Main!$B$5)</f>
        <v>-9.4547656991232923E-2</v>
      </c>
      <c r="Q8" s="4">
        <f>('[1]Qc, Summer, S3'!Q8*Main!$B$5)</f>
        <v>-0.16545839973465762</v>
      </c>
      <c r="R8" s="4">
        <f>('[1]Qc, Summer, S3'!R8*Main!$B$5)</f>
        <v>-0.24227837104003433</v>
      </c>
      <c r="S8" s="4">
        <f>('[1]Qc, Summer, S3'!S8*Main!$B$5)</f>
        <v>-0.32228932576886526</v>
      </c>
      <c r="T8" s="4">
        <f>('[1]Qc, Summer, S3'!T8*Main!$B$5)</f>
        <v>-0.28051107983586415</v>
      </c>
      <c r="U8" s="4">
        <f>('[1]Qc, Summer, S3'!U8*Main!$B$5)</f>
        <v>-0.33008950747064192</v>
      </c>
      <c r="V8" s="4">
        <f>('[1]Qc, Summer, S3'!V8*Main!$B$5)</f>
        <v>-0.23636914247808227</v>
      </c>
      <c r="W8" s="4">
        <f>('[1]Qc, Summer, S3'!W8*Main!$B$5)</f>
        <v>-0.44319214214640423</v>
      </c>
      <c r="X8" s="4">
        <f>('[1]Qc, Summer, S3'!X8*Main!$B$5)</f>
        <v>-0.55576294625159084</v>
      </c>
      <c r="Y8" s="4">
        <f>('[1]Qc, Summer, S3'!Y8*Main!$B$5)</f>
        <v>-0.61479613958549206</v>
      </c>
    </row>
    <row r="9" spans="1:25" x14ac:dyDescent="0.3">
      <c r="A9">
        <v>8</v>
      </c>
      <c r="B9" s="4">
        <f>('[1]Qc, Summer, S3'!B9*Main!$B$5)</f>
        <v>-1.0504702180388836</v>
      </c>
      <c r="C9" s="4">
        <f>('[1]Qc, Summer, S3'!C9*Main!$B$5)</f>
        <v>-1.0574850442027492</v>
      </c>
      <c r="D9" s="4">
        <f>('[1]Qc, Summer, S3'!D9*Main!$B$5)</f>
        <v>-1.046647137779577</v>
      </c>
      <c r="E9" s="4">
        <f>('[1]Qc, Summer, S3'!E9*Main!$B$5)</f>
        <v>-1.0625357190407325</v>
      </c>
      <c r="F9" s="4">
        <f>('[1]Qc, Summer, S3'!F9*Main!$B$5)</f>
        <v>-1.0698311382511529</v>
      </c>
      <c r="G9" s="4">
        <f>('[1]Qc, Summer, S3'!G9*Main!$B$5)</f>
        <v>-1.0346868591701861</v>
      </c>
      <c r="H9" s="4">
        <f>('[1]Qc, Summer, S3'!H9*Main!$B$5)</f>
        <v>-0.86982090725393291</v>
      </c>
      <c r="I9" s="4">
        <f>('[1]Qc, Summer, S3'!I9*Main!$B$5)</f>
        <v>-0.71877416288049567</v>
      </c>
      <c r="J9" s="4">
        <f>('[1]Qc, Summer, S3'!J9*Main!$B$5)</f>
        <v>-0.71025114909139864</v>
      </c>
      <c r="K9" s="4">
        <f>('[1]Qc, Summer, S3'!K9*Main!$B$5)</f>
        <v>-0.69972890984560021</v>
      </c>
      <c r="L9" s="4">
        <f>('[1]Qc, Summer, S3'!L9*Main!$B$5)</f>
        <v>-0.69432749369942381</v>
      </c>
      <c r="M9" s="4">
        <f>('[1]Qc, Summer, S3'!M9*Main!$B$5)</f>
        <v>-0.68219184443593617</v>
      </c>
      <c r="N9" s="4">
        <f>('[1]Qc, Summer, S3'!N9*Main!$B$5)</f>
        <v>-0.69797520330463403</v>
      </c>
      <c r="O9" s="4">
        <f>('[1]Qc, Summer, S3'!O9*Main!$B$5)</f>
        <v>-0.73152360943332151</v>
      </c>
      <c r="P9" s="4">
        <f>('[1]Qc, Summer, S3'!P9*Main!$B$5)</f>
        <v>-0.81389520566251394</v>
      </c>
      <c r="Q9" s="4">
        <f>('[1]Qc, Summer, S3'!Q9*Main!$B$5)</f>
        <v>-0.83301060695904805</v>
      </c>
      <c r="R9" s="4">
        <f>('[1]Qc, Summer, S3'!R9*Main!$B$5)</f>
        <v>-0.87829130984680082</v>
      </c>
      <c r="S9" s="4">
        <f>('[1]Qc, Summer, S3'!S9*Main!$B$5)</f>
        <v>-0.85593155144947886</v>
      </c>
      <c r="T9" s="4">
        <f>('[1]Qc, Summer, S3'!T9*Main!$B$5)</f>
        <v>-0.8715570767294899</v>
      </c>
      <c r="U9" s="4">
        <f>('[1]Qc, Summer, S3'!U9*Main!$B$5)</f>
        <v>-0.91927543170918613</v>
      </c>
      <c r="V9" s="4">
        <f>('[1]Qc, Summer, S3'!V9*Main!$B$5)</f>
        <v>-0.96804601061346207</v>
      </c>
      <c r="W9" s="4">
        <f>('[1]Qc, Summer, S3'!W9*Main!$B$5)</f>
        <v>-0.98649500342442864</v>
      </c>
      <c r="X9" s="4">
        <f>('[1]Qc, Summer, S3'!X9*Main!$B$5)</f>
        <v>-1.0019626951157525</v>
      </c>
      <c r="Y9" s="4">
        <f>('[1]Qc, Summer, S3'!Y9*Main!$B$5)</f>
        <v>-1.0625357190407325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0.69917489677921418</v>
      </c>
      <c r="C2" s="4">
        <f>('FL Characterization'!C$4-'FL Characterization'!C$2)*VLOOKUP($A2,'FL Ratio'!$A$2:$B$9,2,FALSE)</f>
        <v>0.7697028314126767</v>
      </c>
      <c r="D2" s="4">
        <f>('FL Characterization'!D$4-'FL Characterization'!D$2)*VLOOKUP($A2,'FL Ratio'!$A$2:$B$9,2,FALSE)</f>
        <v>1.0018413480904469</v>
      </c>
      <c r="E2" s="4">
        <f>('FL Characterization'!E$4-'FL Characterization'!E$2)*VLOOKUP($A2,'FL Ratio'!$A$2:$B$9,2,FALSE)</f>
        <v>1.1485708215436872</v>
      </c>
      <c r="F2" s="4">
        <f>('FL Characterization'!F$4-'FL Characterization'!F$2)*VLOOKUP($A2,'FL Ratio'!$A$2:$B$9,2,FALSE)</f>
        <v>1.3504581841597845</v>
      </c>
      <c r="G2" s="4">
        <f>('FL Characterization'!G$4-'FL Characterization'!G$2)*VLOOKUP($A2,'FL Ratio'!$A$2:$B$9,2,FALSE)</f>
        <v>1.578588386617189</v>
      </c>
      <c r="H2" s="4">
        <f>('FL Characterization'!H$4-'FL Characterization'!H$2)*VLOOKUP($A2,'FL Ratio'!$A$2:$B$9,2,FALSE)</f>
        <v>1.4071700212269147</v>
      </c>
      <c r="I2" s="4">
        <f>('FL Characterization'!I$4-'FL Characterization'!I$2)*VLOOKUP($A2,'FL Ratio'!$A$2:$B$9,2,FALSE)</f>
        <v>2.0117041655808285</v>
      </c>
      <c r="J2" s="4">
        <f>('FL Characterization'!J$4-'FL Characterization'!J$2)*VLOOKUP($A2,'FL Ratio'!$A$2:$B$9,2,FALSE)</f>
        <v>1.8455140361301614</v>
      </c>
      <c r="K2" s="4">
        <f>('FL Characterization'!K$4-'FL Characterization'!K$2)*VLOOKUP($A2,'FL Ratio'!$A$2:$B$9,2,FALSE)</f>
        <v>2.0844008499373881</v>
      </c>
      <c r="L2" s="4">
        <f>('FL Characterization'!L$4-'FL Characterization'!L$2)*VLOOKUP($A2,'FL Ratio'!$A$2:$B$9,2,FALSE)</f>
        <v>2.1422067437844725</v>
      </c>
      <c r="M2" s="4">
        <f>('FL Characterization'!M$4-'FL Characterization'!M$2)*VLOOKUP($A2,'FL Ratio'!$A$2:$B$9,2,FALSE)</f>
        <v>1.9870733651542338</v>
      </c>
      <c r="N2" s="4">
        <f>('FL Characterization'!N$4-'FL Characterization'!N$2)*VLOOKUP($A2,'FL Ratio'!$A$2:$B$9,2,FALSE)</f>
        <v>1.8745162227173724</v>
      </c>
      <c r="O2" s="4">
        <f>('FL Characterization'!O$4-'FL Characterization'!O$2)*VLOOKUP($A2,'FL Ratio'!$A$2:$B$9,2,FALSE)</f>
        <v>1.7257632283171362</v>
      </c>
      <c r="P2" s="4">
        <f>('FL Characterization'!P$4-'FL Characterization'!P$2)*VLOOKUP($A2,'FL Ratio'!$A$2:$B$9,2,FALSE)</f>
        <v>1.5896160916823978</v>
      </c>
      <c r="Q2" s="4">
        <f>('FL Characterization'!Q$4-'FL Characterization'!Q$2)*VLOOKUP($A2,'FL Ratio'!$A$2:$B$9,2,FALSE)</f>
        <v>1.4306341504855042</v>
      </c>
      <c r="R2" s="4">
        <f>('FL Characterization'!R$4-'FL Characterization'!R$2)*VLOOKUP($A2,'FL Ratio'!$A$2:$B$9,2,FALSE)</f>
        <v>1.4157433599760296</v>
      </c>
      <c r="S2" s="4">
        <f>('FL Characterization'!S$4-'FL Characterization'!S$2)*VLOOKUP($A2,'FL Ratio'!$A$2:$B$9,2,FALSE)</f>
        <v>1.1217083389243523</v>
      </c>
      <c r="T2" s="4">
        <f>('FL Characterization'!T$4-'FL Characterization'!T$2)*VLOOKUP($A2,'FL Ratio'!$A$2:$B$9,2,FALSE)</f>
        <v>0.92807965270915327</v>
      </c>
      <c r="U2" s="4">
        <f>('FL Characterization'!U$4-'FL Characterization'!U$2)*VLOOKUP($A2,'FL Ratio'!$A$2:$B$9,2,FALSE)</f>
        <v>1.1012891730046637</v>
      </c>
      <c r="V2" s="4">
        <f>('FL Characterization'!V$4-'FL Characterization'!V$2)*VLOOKUP($A2,'FL Ratio'!$A$2:$B$9,2,FALSE)</f>
        <v>1.1221052975790264</v>
      </c>
      <c r="W2" s="4">
        <f>('FL Characterization'!W$4-'FL Characterization'!W$2)*VLOOKUP($A2,'FL Ratio'!$A$2:$B$9,2,FALSE)</f>
        <v>1.2823410472095853</v>
      </c>
      <c r="X2" s="4">
        <f>('FL Characterization'!X$4-'FL Characterization'!X$2)*VLOOKUP($A2,'FL Ratio'!$A$2:$B$9,2,FALSE)</f>
        <v>0.62264417273360984</v>
      </c>
      <c r="Y2" s="4">
        <f>('FL Characterization'!Y$4-'FL Characterization'!Y$2)*VLOOKUP($A2,'FL Ratio'!$A$2:$B$9,2,FALSE)</f>
        <v>0.59781005202047488</v>
      </c>
    </row>
    <row r="3" spans="1:25" x14ac:dyDescent="0.3">
      <c r="A3">
        <v>2</v>
      </c>
      <c r="B3" s="4">
        <f>('FL Characterization'!B$4-'FL Characterization'!B$2)*VLOOKUP($A3,'FL Ratio'!$A$2:$B$9,2,FALSE)</f>
        <v>0.58264574731601182</v>
      </c>
      <c r="C3" s="4">
        <f>('FL Characterization'!C$4-'FL Characterization'!C$2)*VLOOKUP($A3,'FL Ratio'!$A$2:$B$9,2,FALSE)</f>
        <v>0.64141902617723057</v>
      </c>
      <c r="D3" s="4">
        <f>('FL Characterization'!D$4-'FL Characterization'!D$2)*VLOOKUP($A3,'FL Ratio'!$A$2:$B$9,2,FALSE)</f>
        <v>0.83486779007537237</v>
      </c>
      <c r="E3" s="4">
        <f>('FL Characterization'!E$4-'FL Characterization'!E$2)*VLOOKUP($A3,'FL Ratio'!$A$2:$B$9,2,FALSE)</f>
        <v>0.9571423512864059</v>
      </c>
      <c r="F3" s="4">
        <f>('FL Characterization'!F$4-'FL Characterization'!F$2)*VLOOKUP($A3,'FL Ratio'!$A$2:$B$9,2,FALSE)</f>
        <v>1.1253818201331536</v>
      </c>
      <c r="G3" s="4">
        <f>('FL Characterization'!G$4-'FL Characterization'!G$2)*VLOOKUP($A3,'FL Ratio'!$A$2:$B$9,2,FALSE)</f>
        <v>1.3154903221809908</v>
      </c>
      <c r="H3" s="4">
        <f>('FL Characterization'!H$4-'FL Characterization'!H$2)*VLOOKUP($A3,'FL Ratio'!$A$2:$B$9,2,FALSE)</f>
        <v>1.1726416843557621</v>
      </c>
      <c r="I3" s="4">
        <f>('FL Characterization'!I$4-'FL Characterization'!I$2)*VLOOKUP($A3,'FL Ratio'!$A$2:$B$9,2,FALSE)</f>
        <v>1.6764201379840238</v>
      </c>
      <c r="J3" s="4">
        <f>('FL Characterization'!J$4-'FL Characterization'!J$2)*VLOOKUP($A3,'FL Ratio'!$A$2:$B$9,2,FALSE)</f>
        <v>1.5379283634418011</v>
      </c>
      <c r="K3" s="4">
        <f>('FL Characterization'!K$4-'FL Characterization'!K$2)*VLOOKUP($A3,'FL Ratio'!$A$2:$B$9,2,FALSE)</f>
        <v>1.7370007082811565</v>
      </c>
      <c r="L3" s="4">
        <f>('FL Characterization'!L$4-'FL Characterization'!L$2)*VLOOKUP($A3,'FL Ratio'!$A$2:$B$9,2,FALSE)</f>
        <v>1.7851722864870603</v>
      </c>
      <c r="M3" s="4">
        <f>('FL Characterization'!M$4-'FL Characterization'!M$2)*VLOOKUP($A3,'FL Ratio'!$A$2:$B$9,2,FALSE)</f>
        <v>1.6558944709618615</v>
      </c>
      <c r="N3" s="4">
        <f>('FL Characterization'!N$4-'FL Characterization'!N$2)*VLOOKUP($A3,'FL Ratio'!$A$2:$B$9,2,FALSE)</f>
        <v>1.5620968522644767</v>
      </c>
      <c r="O3" s="4">
        <f>('FL Characterization'!O$4-'FL Characterization'!O$2)*VLOOKUP($A3,'FL Ratio'!$A$2:$B$9,2,FALSE)</f>
        <v>1.4381360235976133</v>
      </c>
      <c r="P3" s="4">
        <f>('FL Characterization'!P$4-'FL Characterization'!P$2)*VLOOKUP($A3,'FL Ratio'!$A$2:$B$9,2,FALSE)</f>
        <v>1.3246800764019979</v>
      </c>
      <c r="Q3" s="4">
        <f>('FL Characterization'!Q$4-'FL Characterization'!Q$2)*VLOOKUP($A3,'FL Ratio'!$A$2:$B$9,2,FALSE)</f>
        <v>1.1921951254045866</v>
      </c>
      <c r="R3" s="4">
        <f>('FL Characterization'!R$4-'FL Characterization'!R$2)*VLOOKUP($A3,'FL Ratio'!$A$2:$B$9,2,FALSE)</f>
        <v>1.1797861333133579</v>
      </c>
      <c r="S3" s="4">
        <f>('FL Characterization'!S$4-'FL Characterization'!S$2)*VLOOKUP($A3,'FL Ratio'!$A$2:$B$9,2,FALSE)</f>
        <v>0.93475694910362694</v>
      </c>
      <c r="T3" s="4">
        <f>('FL Characterization'!T$4-'FL Characterization'!T$2)*VLOOKUP($A3,'FL Ratio'!$A$2:$B$9,2,FALSE)</f>
        <v>0.77339971059096091</v>
      </c>
      <c r="U3" s="4">
        <f>('FL Characterization'!U$4-'FL Characterization'!U$2)*VLOOKUP($A3,'FL Ratio'!$A$2:$B$9,2,FALSE)</f>
        <v>0.91774097750388628</v>
      </c>
      <c r="V3" s="4">
        <f>('FL Characterization'!V$4-'FL Characterization'!V$2)*VLOOKUP($A3,'FL Ratio'!$A$2:$B$9,2,FALSE)</f>
        <v>0.93508774798252192</v>
      </c>
      <c r="W3" s="4">
        <f>('FL Characterization'!W$4-'FL Characterization'!W$2)*VLOOKUP($A3,'FL Ratio'!$A$2:$B$9,2,FALSE)</f>
        <v>1.0686175393413211</v>
      </c>
      <c r="X3" s="4">
        <f>('FL Characterization'!X$4-'FL Characterization'!X$2)*VLOOKUP($A3,'FL Ratio'!$A$2:$B$9,2,FALSE)</f>
        <v>0.51887014394467479</v>
      </c>
      <c r="Y3" s="4">
        <f>('FL Characterization'!Y$4-'FL Characterization'!Y$2)*VLOOKUP($A3,'FL Ratio'!$A$2:$B$9,2,FALSE)</f>
        <v>0.49817504335039575</v>
      </c>
    </row>
    <row r="4" spans="1:25" x14ac:dyDescent="0.3">
      <c r="A4">
        <v>3</v>
      </c>
      <c r="B4" s="4">
        <f>('FL Characterization'!B$4-'FL Characterization'!B$2)*VLOOKUP($A4,'FL Ratio'!$A$2:$B$9,2,FALSE)</f>
        <v>0.46611659785280946</v>
      </c>
      <c r="C4" s="4">
        <f>('FL Characterization'!C$4-'FL Characterization'!C$2)*VLOOKUP($A4,'FL Ratio'!$A$2:$B$9,2,FALSE)</f>
        <v>0.51313522094178443</v>
      </c>
      <c r="D4" s="4">
        <f>('FL Characterization'!D$4-'FL Characterization'!D$2)*VLOOKUP($A4,'FL Ratio'!$A$2:$B$9,2,FALSE)</f>
        <v>0.66789423206029797</v>
      </c>
      <c r="E4" s="4">
        <f>('FL Characterization'!E$4-'FL Characterization'!E$2)*VLOOKUP($A4,'FL Ratio'!$A$2:$B$9,2,FALSE)</f>
        <v>0.76571388102912474</v>
      </c>
      <c r="F4" s="4">
        <f>('FL Characterization'!F$4-'FL Characterization'!F$2)*VLOOKUP($A4,'FL Ratio'!$A$2:$B$9,2,FALSE)</f>
        <v>0.90030545610652291</v>
      </c>
      <c r="G4" s="4">
        <f>('FL Characterization'!G$4-'FL Characterization'!G$2)*VLOOKUP($A4,'FL Ratio'!$A$2:$B$9,2,FALSE)</f>
        <v>1.0523922577447926</v>
      </c>
      <c r="H4" s="4">
        <f>('FL Characterization'!H$4-'FL Characterization'!H$2)*VLOOKUP($A4,'FL Ratio'!$A$2:$B$9,2,FALSE)</f>
        <v>0.93811334748460973</v>
      </c>
      <c r="I4" s="4">
        <f>('FL Characterization'!I$4-'FL Characterization'!I$2)*VLOOKUP($A4,'FL Ratio'!$A$2:$B$9,2,FALSE)</f>
        <v>1.341136110387219</v>
      </c>
      <c r="J4" s="4">
        <f>('FL Characterization'!J$4-'FL Characterization'!J$2)*VLOOKUP($A4,'FL Ratio'!$A$2:$B$9,2,FALSE)</f>
        <v>1.2303426907534409</v>
      </c>
      <c r="K4" s="4">
        <f>('FL Characterization'!K$4-'FL Characterization'!K$2)*VLOOKUP($A4,'FL Ratio'!$A$2:$B$9,2,FALSE)</f>
        <v>1.3896005666249251</v>
      </c>
      <c r="L4" s="4">
        <f>('FL Characterization'!L$4-'FL Characterization'!L$2)*VLOOKUP($A4,'FL Ratio'!$A$2:$B$9,2,FALSE)</f>
        <v>1.4281378291896483</v>
      </c>
      <c r="M4" s="4">
        <f>('FL Characterization'!M$4-'FL Characterization'!M$2)*VLOOKUP($A4,'FL Ratio'!$A$2:$B$9,2,FALSE)</f>
        <v>1.3247155767694891</v>
      </c>
      <c r="N4" s="4">
        <f>('FL Characterization'!N$4-'FL Characterization'!N$2)*VLOOKUP($A4,'FL Ratio'!$A$2:$B$9,2,FALSE)</f>
        <v>1.2496774818115814</v>
      </c>
      <c r="O4" s="4">
        <f>('FL Characterization'!O$4-'FL Characterization'!O$2)*VLOOKUP($A4,'FL Ratio'!$A$2:$B$9,2,FALSE)</f>
        <v>1.1505088188780908</v>
      </c>
      <c r="P4" s="4">
        <f>('FL Characterization'!P$4-'FL Characterization'!P$2)*VLOOKUP($A4,'FL Ratio'!$A$2:$B$9,2,FALSE)</f>
        <v>1.0597440611215985</v>
      </c>
      <c r="Q4" s="4">
        <f>('FL Characterization'!Q$4-'FL Characterization'!Q$2)*VLOOKUP($A4,'FL Ratio'!$A$2:$B$9,2,FALSE)</f>
        <v>0.95375610032366942</v>
      </c>
      <c r="R4" s="4">
        <f>('FL Characterization'!R$4-'FL Characterization'!R$2)*VLOOKUP($A4,'FL Ratio'!$A$2:$B$9,2,FALSE)</f>
        <v>0.94382890665068642</v>
      </c>
      <c r="S4" s="4">
        <f>('FL Characterization'!S$4-'FL Characterization'!S$2)*VLOOKUP($A4,'FL Ratio'!$A$2:$B$9,2,FALSE)</f>
        <v>0.7478055592829016</v>
      </c>
      <c r="T4" s="4">
        <f>('FL Characterization'!T$4-'FL Characterization'!T$2)*VLOOKUP($A4,'FL Ratio'!$A$2:$B$9,2,FALSE)</f>
        <v>0.61871976847276877</v>
      </c>
      <c r="U4" s="4">
        <f>('FL Characterization'!U$4-'FL Characterization'!U$2)*VLOOKUP($A4,'FL Ratio'!$A$2:$B$9,2,FALSE)</f>
        <v>0.73419278200310911</v>
      </c>
      <c r="V4" s="4">
        <f>('FL Characterization'!V$4-'FL Characterization'!V$2)*VLOOKUP($A4,'FL Ratio'!$A$2:$B$9,2,FALSE)</f>
        <v>0.74807019838601752</v>
      </c>
      <c r="W4" s="4">
        <f>('FL Characterization'!W$4-'FL Characterization'!W$2)*VLOOKUP($A4,'FL Ratio'!$A$2:$B$9,2,FALSE)</f>
        <v>0.85489403147305687</v>
      </c>
      <c r="X4" s="4">
        <f>('FL Characterization'!X$4-'FL Characterization'!X$2)*VLOOKUP($A4,'FL Ratio'!$A$2:$B$9,2,FALSE)</f>
        <v>0.41509611515573991</v>
      </c>
      <c r="Y4" s="4">
        <f>('FL Characterization'!Y$4-'FL Characterization'!Y$2)*VLOOKUP($A4,'FL Ratio'!$A$2:$B$9,2,FALSE)</f>
        <v>0.39854003468031662</v>
      </c>
    </row>
    <row r="5" spans="1:25" x14ac:dyDescent="0.3">
      <c r="A5">
        <v>4</v>
      </c>
      <c r="B5" s="4">
        <f>('FL Characterization'!B$4-'FL Characterization'!B$2)*VLOOKUP($A5,'FL Ratio'!$A$2:$B$9,2,FALSE)</f>
        <v>0.34958744838960709</v>
      </c>
      <c r="C5" s="4">
        <f>('FL Characterization'!C$4-'FL Characterization'!C$2)*VLOOKUP($A5,'FL Ratio'!$A$2:$B$9,2,FALSE)</f>
        <v>0.38485141570633835</v>
      </c>
      <c r="D5" s="4">
        <f>('FL Characterization'!D$4-'FL Characterization'!D$2)*VLOOKUP($A5,'FL Ratio'!$A$2:$B$9,2,FALSE)</f>
        <v>0.50092067404522345</v>
      </c>
      <c r="E5" s="4">
        <f>('FL Characterization'!E$4-'FL Characterization'!E$2)*VLOOKUP($A5,'FL Ratio'!$A$2:$B$9,2,FALSE)</f>
        <v>0.57428541077184359</v>
      </c>
      <c r="F5" s="4">
        <f>('FL Characterization'!F$4-'FL Characterization'!F$2)*VLOOKUP($A5,'FL Ratio'!$A$2:$B$9,2,FALSE)</f>
        <v>0.67522909207989223</v>
      </c>
      <c r="G5" s="4">
        <f>('FL Characterization'!G$4-'FL Characterization'!G$2)*VLOOKUP($A5,'FL Ratio'!$A$2:$B$9,2,FALSE)</f>
        <v>0.78929419330859452</v>
      </c>
      <c r="H5" s="4">
        <f>('FL Characterization'!H$4-'FL Characterization'!H$2)*VLOOKUP($A5,'FL Ratio'!$A$2:$B$9,2,FALSE)</f>
        <v>0.70358501061345735</v>
      </c>
      <c r="I5" s="4">
        <f>('FL Characterization'!I$4-'FL Characterization'!I$2)*VLOOKUP($A5,'FL Ratio'!$A$2:$B$9,2,FALSE)</f>
        <v>1.0058520827904143</v>
      </c>
      <c r="J5" s="4">
        <f>('FL Characterization'!J$4-'FL Characterization'!J$2)*VLOOKUP($A5,'FL Ratio'!$A$2:$B$9,2,FALSE)</f>
        <v>0.9227570180650807</v>
      </c>
      <c r="K5" s="4">
        <f>('FL Characterization'!K$4-'FL Characterization'!K$2)*VLOOKUP($A5,'FL Ratio'!$A$2:$B$9,2,FALSE)</f>
        <v>1.042200424968694</v>
      </c>
      <c r="L5" s="4">
        <f>('FL Characterization'!L$4-'FL Characterization'!L$2)*VLOOKUP($A5,'FL Ratio'!$A$2:$B$9,2,FALSE)</f>
        <v>1.0711033718922363</v>
      </c>
      <c r="M5" s="4">
        <f>('FL Characterization'!M$4-'FL Characterization'!M$2)*VLOOKUP($A5,'FL Ratio'!$A$2:$B$9,2,FALSE)</f>
        <v>0.99353668257711691</v>
      </c>
      <c r="N5" s="4">
        <f>('FL Characterization'!N$4-'FL Characterization'!N$2)*VLOOKUP($A5,'FL Ratio'!$A$2:$B$9,2,FALSE)</f>
        <v>0.9372581113586862</v>
      </c>
      <c r="O5" s="4">
        <f>('FL Characterization'!O$4-'FL Characterization'!O$2)*VLOOKUP($A5,'FL Ratio'!$A$2:$B$9,2,FALSE)</f>
        <v>0.86288161415856812</v>
      </c>
      <c r="P5" s="4">
        <f>('FL Characterization'!P$4-'FL Characterization'!P$2)*VLOOKUP($A5,'FL Ratio'!$A$2:$B$9,2,FALSE)</f>
        <v>0.79480804584119891</v>
      </c>
      <c r="Q5" s="4">
        <f>('FL Characterization'!Q$4-'FL Characterization'!Q$2)*VLOOKUP($A5,'FL Ratio'!$A$2:$B$9,2,FALSE)</f>
        <v>0.71531707524275212</v>
      </c>
      <c r="R5" s="4">
        <f>('FL Characterization'!R$4-'FL Characterization'!R$2)*VLOOKUP($A5,'FL Ratio'!$A$2:$B$9,2,FALSE)</f>
        <v>0.70787167998801481</v>
      </c>
      <c r="S5" s="4">
        <f>('FL Characterization'!S$4-'FL Characterization'!S$2)*VLOOKUP($A5,'FL Ratio'!$A$2:$B$9,2,FALSE)</f>
        <v>0.56085416946217614</v>
      </c>
      <c r="T5" s="4">
        <f>('FL Characterization'!T$4-'FL Characterization'!T$2)*VLOOKUP($A5,'FL Ratio'!$A$2:$B$9,2,FALSE)</f>
        <v>0.46403982635457663</v>
      </c>
      <c r="U5" s="4">
        <f>('FL Characterization'!U$4-'FL Characterization'!U$2)*VLOOKUP($A5,'FL Ratio'!$A$2:$B$9,2,FALSE)</f>
        <v>0.55064458650233183</v>
      </c>
      <c r="V5" s="4">
        <f>('FL Characterization'!V$4-'FL Characterization'!V$2)*VLOOKUP($A5,'FL Ratio'!$A$2:$B$9,2,FALSE)</f>
        <v>0.56105264878951322</v>
      </c>
      <c r="W5" s="4">
        <f>('FL Characterization'!W$4-'FL Characterization'!W$2)*VLOOKUP($A5,'FL Ratio'!$A$2:$B$9,2,FALSE)</f>
        <v>0.64117052360479265</v>
      </c>
      <c r="X5" s="4">
        <f>('FL Characterization'!X$4-'FL Characterization'!X$2)*VLOOKUP($A5,'FL Ratio'!$A$2:$B$9,2,FALSE)</f>
        <v>0.31132208636680492</v>
      </c>
      <c r="Y5" s="4">
        <f>('FL Characterization'!Y$4-'FL Characterization'!Y$2)*VLOOKUP($A5,'FL Ratio'!$A$2:$B$9,2,FALSE)</f>
        <v>0.29890502601023744</v>
      </c>
    </row>
    <row r="6" spans="1:25" x14ac:dyDescent="0.3">
      <c r="A6">
        <v>5</v>
      </c>
      <c r="B6" s="4">
        <f>('FL Characterization'!B$4-'FL Characterization'!B$2)*VLOOKUP($A6,'FL Ratio'!$A$2:$B$9,2,FALSE)</f>
        <v>0.34958744838960709</v>
      </c>
      <c r="C6" s="4">
        <f>('FL Characterization'!C$4-'FL Characterization'!C$2)*VLOOKUP($A6,'FL Ratio'!$A$2:$B$9,2,FALSE)</f>
        <v>0.38485141570633835</v>
      </c>
      <c r="D6" s="4">
        <f>('FL Characterization'!D$4-'FL Characterization'!D$2)*VLOOKUP($A6,'FL Ratio'!$A$2:$B$9,2,FALSE)</f>
        <v>0.50092067404522345</v>
      </c>
      <c r="E6" s="4">
        <f>('FL Characterization'!E$4-'FL Characterization'!E$2)*VLOOKUP($A6,'FL Ratio'!$A$2:$B$9,2,FALSE)</f>
        <v>0.57428541077184359</v>
      </c>
      <c r="F6" s="4">
        <f>('FL Characterization'!F$4-'FL Characterization'!F$2)*VLOOKUP($A6,'FL Ratio'!$A$2:$B$9,2,FALSE)</f>
        <v>0.67522909207989223</v>
      </c>
      <c r="G6" s="4">
        <f>('FL Characterization'!G$4-'FL Characterization'!G$2)*VLOOKUP($A6,'FL Ratio'!$A$2:$B$9,2,FALSE)</f>
        <v>0.78929419330859452</v>
      </c>
      <c r="H6" s="4">
        <f>('FL Characterization'!H$4-'FL Characterization'!H$2)*VLOOKUP($A6,'FL Ratio'!$A$2:$B$9,2,FALSE)</f>
        <v>0.70358501061345735</v>
      </c>
      <c r="I6" s="4">
        <f>('FL Characterization'!I$4-'FL Characterization'!I$2)*VLOOKUP($A6,'FL Ratio'!$A$2:$B$9,2,FALSE)</f>
        <v>1.0058520827904143</v>
      </c>
      <c r="J6" s="4">
        <f>('FL Characterization'!J$4-'FL Characterization'!J$2)*VLOOKUP($A6,'FL Ratio'!$A$2:$B$9,2,FALSE)</f>
        <v>0.9227570180650807</v>
      </c>
      <c r="K6" s="4">
        <f>('FL Characterization'!K$4-'FL Characterization'!K$2)*VLOOKUP($A6,'FL Ratio'!$A$2:$B$9,2,FALSE)</f>
        <v>1.042200424968694</v>
      </c>
      <c r="L6" s="4">
        <f>('FL Characterization'!L$4-'FL Characterization'!L$2)*VLOOKUP($A6,'FL Ratio'!$A$2:$B$9,2,FALSE)</f>
        <v>1.0711033718922363</v>
      </c>
      <c r="M6" s="4">
        <f>('FL Characterization'!M$4-'FL Characterization'!M$2)*VLOOKUP($A6,'FL Ratio'!$A$2:$B$9,2,FALSE)</f>
        <v>0.99353668257711691</v>
      </c>
      <c r="N6" s="4">
        <f>('FL Characterization'!N$4-'FL Characterization'!N$2)*VLOOKUP($A6,'FL Ratio'!$A$2:$B$9,2,FALSE)</f>
        <v>0.9372581113586862</v>
      </c>
      <c r="O6" s="4">
        <f>('FL Characterization'!O$4-'FL Characterization'!O$2)*VLOOKUP($A6,'FL Ratio'!$A$2:$B$9,2,FALSE)</f>
        <v>0.86288161415856812</v>
      </c>
      <c r="P6" s="4">
        <f>('FL Characterization'!P$4-'FL Characterization'!P$2)*VLOOKUP($A6,'FL Ratio'!$A$2:$B$9,2,FALSE)</f>
        <v>0.79480804584119891</v>
      </c>
      <c r="Q6" s="4">
        <f>('FL Characterization'!Q$4-'FL Characterization'!Q$2)*VLOOKUP($A6,'FL Ratio'!$A$2:$B$9,2,FALSE)</f>
        <v>0.71531707524275212</v>
      </c>
      <c r="R6" s="4">
        <f>('FL Characterization'!R$4-'FL Characterization'!R$2)*VLOOKUP($A6,'FL Ratio'!$A$2:$B$9,2,FALSE)</f>
        <v>0.70787167998801481</v>
      </c>
      <c r="S6" s="4">
        <f>('FL Characterization'!S$4-'FL Characterization'!S$2)*VLOOKUP($A6,'FL Ratio'!$A$2:$B$9,2,FALSE)</f>
        <v>0.56085416946217614</v>
      </c>
      <c r="T6" s="4">
        <f>('FL Characterization'!T$4-'FL Characterization'!T$2)*VLOOKUP($A6,'FL Ratio'!$A$2:$B$9,2,FALSE)</f>
        <v>0.46403982635457663</v>
      </c>
      <c r="U6" s="4">
        <f>('FL Characterization'!U$4-'FL Characterization'!U$2)*VLOOKUP($A6,'FL Ratio'!$A$2:$B$9,2,FALSE)</f>
        <v>0.55064458650233183</v>
      </c>
      <c r="V6" s="4">
        <f>('FL Characterization'!V$4-'FL Characterization'!V$2)*VLOOKUP($A6,'FL Ratio'!$A$2:$B$9,2,FALSE)</f>
        <v>0.56105264878951322</v>
      </c>
      <c r="W6" s="4">
        <f>('FL Characterization'!W$4-'FL Characterization'!W$2)*VLOOKUP($A6,'FL Ratio'!$A$2:$B$9,2,FALSE)</f>
        <v>0.64117052360479265</v>
      </c>
      <c r="X6" s="4">
        <f>('FL Characterization'!X$4-'FL Characterization'!X$2)*VLOOKUP($A6,'FL Ratio'!$A$2:$B$9,2,FALSE)</f>
        <v>0.31132208636680492</v>
      </c>
      <c r="Y6" s="4">
        <f>('FL Characterization'!Y$4-'FL Characterization'!Y$2)*VLOOKUP($A6,'FL Ratio'!$A$2:$B$9,2,FALSE)</f>
        <v>0.29890502601023744</v>
      </c>
    </row>
    <row r="7" spans="1:25" x14ac:dyDescent="0.3">
      <c r="A7">
        <v>6</v>
      </c>
      <c r="B7" s="4">
        <f>('FL Characterization'!B$4-'FL Characterization'!B$2)*VLOOKUP($A7,'FL Ratio'!$A$2:$B$9,2,FALSE)</f>
        <v>0.34958744838960709</v>
      </c>
      <c r="C7" s="4">
        <f>('FL Characterization'!C$4-'FL Characterization'!C$2)*VLOOKUP($A7,'FL Ratio'!$A$2:$B$9,2,FALSE)</f>
        <v>0.38485141570633835</v>
      </c>
      <c r="D7" s="4">
        <f>('FL Characterization'!D$4-'FL Characterization'!D$2)*VLOOKUP($A7,'FL Ratio'!$A$2:$B$9,2,FALSE)</f>
        <v>0.50092067404522345</v>
      </c>
      <c r="E7" s="4">
        <f>('FL Characterization'!E$4-'FL Characterization'!E$2)*VLOOKUP($A7,'FL Ratio'!$A$2:$B$9,2,FALSE)</f>
        <v>0.57428541077184359</v>
      </c>
      <c r="F7" s="4">
        <f>('FL Characterization'!F$4-'FL Characterization'!F$2)*VLOOKUP($A7,'FL Ratio'!$A$2:$B$9,2,FALSE)</f>
        <v>0.67522909207989223</v>
      </c>
      <c r="G7" s="4">
        <f>('FL Characterization'!G$4-'FL Characterization'!G$2)*VLOOKUP($A7,'FL Ratio'!$A$2:$B$9,2,FALSE)</f>
        <v>0.78929419330859452</v>
      </c>
      <c r="H7" s="4">
        <f>('FL Characterization'!H$4-'FL Characterization'!H$2)*VLOOKUP($A7,'FL Ratio'!$A$2:$B$9,2,FALSE)</f>
        <v>0.70358501061345735</v>
      </c>
      <c r="I7" s="4">
        <f>('FL Characterization'!I$4-'FL Characterization'!I$2)*VLOOKUP($A7,'FL Ratio'!$A$2:$B$9,2,FALSE)</f>
        <v>1.0058520827904143</v>
      </c>
      <c r="J7" s="4">
        <f>('FL Characterization'!J$4-'FL Characterization'!J$2)*VLOOKUP($A7,'FL Ratio'!$A$2:$B$9,2,FALSE)</f>
        <v>0.9227570180650807</v>
      </c>
      <c r="K7" s="4">
        <f>('FL Characterization'!K$4-'FL Characterization'!K$2)*VLOOKUP($A7,'FL Ratio'!$A$2:$B$9,2,FALSE)</f>
        <v>1.042200424968694</v>
      </c>
      <c r="L7" s="4">
        <f>('FL Characterization'!L$4-'FL Characterization'!L$2)*VLOOKUP($A7,'FL Ratio'!$A$2:$B$9,2,FALSE)</f>
        <v>1.0711033718922363</v>
      </c>
      <c r="M7" s="4">
        <f>('FL Characterization'!M$4-'FL Characterization'!M$2)*VLOOKUP($A7,'FL Ratio'!$A$2:$B$9,2,FALSE)</f>
        <v>0.99353668257711691</v>
      </c>
      <c r="N7" s="4">
        <f>('FL Characterization'!N$4-'FL Characterization'!N$2)*VLOOKUP($A7,'FL Ratio'!$A$2:$B$9,2,FALSE)</f>
        <v>0.9372581113586862</v>
      </c>
      <c r="O7" s="4">
        <f>('FL Characterization'!O$4-'FL Characterization'!O$2)*VLOOKUP($A7,'FL Ratio'!$A$2:$B$9,2,FALSE)</f>
        <v>0.86288161415856812</v>
      </c>
      <c r="P7" s="4">
        <f>('FL Characterization'!P$4-'FL Characterization'!P$2)*VLOOKUP($A7,'FL Ratio'!$A$2:$B$9,2,FALSE)</f>
        <v>0.79480804584119891</v>
      </c>
      <c r="Q7" s="4">
        <f>('FL Characterization'!Q$4-'FL Characterization'!Q$2)*VLOOKUP($A7,'FL Ratio'!$A$2:$B$9,2,FALSE)</f>
        <v>0.71531707524275212</v>
      </c>
      <c r="R7" s="4">
        <f>('FL Characterization'!R$4-'FL Characterization'!R$2)*VLOOKUP($A7,'FL Ratio'!$A$2:$B$9,2,FALSE)</f>
        <v>0.70787167998801481</v>
      </c>
      <c r="S7" s="4">
        <f>('FL Characterization'!S$4-'FL Characterization'!S$2)*VLOOKUP($A7,'FL Ratio'!$A$2:$B$9,2,FALSE)</f>
        <v>0.56085416946217614</v>
      </c>
      <c r="T7" s="4">
        <f>('FL Characterization'!T$4-'FL Characterization'!T$2)*VLOOKUP($A7,'FL Ratio'!$A$2:$B$9,2,FALSE)</f>
        <v>0.46403982635457663</v>
      </c>
      <c r="U7" s="4">
        <f>('FL Characterization'!U$4-'FL Characterization'!U$2)*VLOOKUP($A7,'FL Ratio'!$A$2:$B$9,2,FALSE)</f>
        <v>0.55064458650233183</v>
      </c>
      <c r="V7" s="4">
        <f>('FL Characterization'!V$4-'FL Characterization'!V$2)*VLOOKUP($A7,'FL Ratio'!$A$2:$B$9,2,FALSE)</f>
        <v>0.56105264878951322</v>
      </c>
      <c r="W7" s="4">
        <f>('FL Characterization'!W$4-'FL Characterization'!W$2)*VLOOKUP($A7,'FL Ratio'!$A$2:$B$9,2,FALSE)</f>
        <v>0.64117052360479265</v>
      </c>
      <c r="X7" s="4">
        <f>('FL Characterization'!X$4-'FL Characterization'!X$2)*VLOOKUP($A7,'FL Ratio'!$A$2:$B$9,2,FALSE)</f>
        <v>0.31132208636680492</v>
      </c>
      <c r="Y7" s="4">
        <f>('FL Characterization'!Y$4-'FL Characterization'!Y$2)*VLOOKUP($A7,'FL Ratio'!$A$2:$B$9,2,FALSE)</f>
        <v>0.29890502601023744</v>
      </c>
    </row>
    <row r="8" spans="1:25" x14ac:dyDescent="0.3">
      <c r="A8">
        <v>7</v>
      </c>
      <c r="B8" s="4">
        <f>('FL Characterization'!B$4-'FL Characterization'!B$2)*VLOOKUP($A8,'FL Ratio'!$A$2:$B$9,2,FALSE)</f>
        <v>0.34958744838960709</v>
      </c>
      <c r="C8" s="4">
        <f>('FL Characterization'!C$4-'FL Characterization'!C$2)*VLOOKUP($A8,'FL Ratio'!$A$2:$B$9,2,FALSE)</f>
        <v>0.38485141570633835</v>
      </c>
      <c r="D8" s="4">
        <f>('FL Characterization'!D$4-'FL Characterization'!D$2)*VLOOKUP($A8,'FL Ratio'!$A$2:$B$9,2,FALSE)</f>
        <v>0.50092067404522345</v>
      </c>
      <c r="E8" s="4">
        <f>('FL Characterization'!E$4-'FL Characterization'!E$2)*VLOOKUP($A8,'FL Ratio'!$A$2:$B$9,2,FALSE)</f>
        <v>0.57428541077184359</v>
      </c>
      <c r="F8" s="4">
        <f>('FL Characterization'!F$4-'FL Characterization'!F$2)*VLOOKUP($A8,'FL Ratio'!$A$2:$B$9,2,FALSE)</f>
        <v>0.67522909207989223</v>
      </c>
      <c r="G8" s="4">
        <f>('FL Characterization'!G$4-'FL Characterization'!G$2)*VLOOKUP($A8,'FL Ratio'!$A$2:$B$9,2,FALSE)</f>
        <v>0.78929419330859452</v>
      </c>
      <c r="H8" s="4">
        <f>('FL Characterization'!H$4-'FL Characterization'!H$2)*VLOOKUP($A8,'FL Ratio'!$A$2:$B$9,2,FALSE)</f>
        <v>0.70358501061345735</v>
      </c>
      <c r="I8" s="4">
        <f>('FL Characterization'!I$4-'FL Characterization'!I$2)*VLOOKUP($A8,'FL Ratio'!$A$2:$B$9,2,FALSE)</f>
        <v>1.0058520827904143</v>
      </c>
      <c r="J8" s="4">
        <f>('FL Characterization'!J$4-'FL Characterization'!J$2)*VLOOKUP($A8,'FL Ratio'!$A$2:$B$9,2,FALSE)</f>
        <v>0.9227570180650807</v>
      </c>
      <c r="K8" s="4">
        <f>('FL Characterization'!K$4-'FL Characterization'!K$2)*VLOOKUP($A8,'FL Ratio'!$A$2:$B$9,2,FALSE)</f>
        <v>1.042200424968694</v>
      </c>
      <c r="L8" s="4">
        <f>('FL Characterization'!L$4-'FL Characterization'!L$2)*VLOOKUP($A8,'FL Ratio'!$A$2:$B$9,2,FALSE)</f>
        <v>1.0711033718922363</v>
      </c>
      <c r="M8" s="4">
        <f>('FL Characterization'!M$4-'FL Characterization'!M$2)*VLOOKUP($A8,'FL Ratio'!$A$2:$B$9,2,FALSE)</f>
        <v>0.99353668257711691</v>
      </c>
      <c r="N8" s="4">
        <f>('FL Characterization'!N$4-'FL Characterization'!N$2)*VLOOKUP($A8,'FL Ratio'!$A$2:$B$9,2,FALSE)</f>
        <v>0.9372581113586862</v>
      </c>
      <c r="O8" s="4">
        <f>('FL Characterization'!O$4-'FL Characterization'!O$2)*VLOOKUP($A8,'FL Ratio'!$A$2:$B$9,2,FALSE)</f>
        <v>0.86288161415856812</v>
      </c>
      <c r="P8" s="4">
        <f>('FL Characterization'!P$4-'FL Characterization'!P$2)*VLOOKUP($A8,'FL Ratio'!$A$2:$B$9,2,FALSE)</f>
        <v>0.79480804584119891</v>
      </c>
      <c r="Q8" s="4">
        <f>('FL Characterization'!Q$4-'FL Characterization'!Q$2)*VLOOKUP($A8,'FL Ratio'!$A$2:$B$9,2,FALSE)</f>
        <v>0.71531707524275212</v>
      </c>
      <c r="R8" s="4">
        <f>('FL Characterization'!R$4-'FL Characterization'!R$2)*VLOOKUP($A8,'FL Ratio'!$A$2:$B$9,2,FALSE)</f>
        <v>0.70787167998801481</v>
      </c>
      <c r="S8" s="4">
        <f>('FL Characterization'!S$4-'FL Characterization'!S$2)*VLOOKUP($A8,'FL Ratio'!$A$2:$B$9,2,FALSE)</f>
        <v>0.56085416946217614</v>
      </c>
      <c r="T8" s="4">
        <f>('FL Characterization'!T$4-'FL Characterization'!T$2)*VLOOKUP($A8,'FL Ratio'!$A$2:$B$9,2,FALSE)</f>
        <v>0.46403982635457663</v>
      </c>
      <c r="U8" s="4">
        <f>('FL Characterization'!U$4-'FL Characterization'!U$2)*VLOOKUP($A8,'FL Ratio'!$A$2:$B$9,2,FALSE)</f>
        <v>0.55064458650233183</v>
      </c>
      <c r="V8" s="4">
        <f>('FL Characterization'!V$4-'FL Characterization'!V$2)*VLOOKUP($A8,'FL Ratio'!$A$2:$B$9,2,FALSE)</f>
        <v>0.56105264878951322</v>
      </c>
      <c r="W8" s="4">
        <f>('FL Characterization'!W$4-'FL Characterization'!W$2)*VLOOKUP($A8,'FL Ratio'!$A$2:$B$9,2,FALSE)</f>
        <v>0.64117052360479265</v>
      </c>
      <c r="X8" s="4">
        <f>('FL Characterization'!X$4-'FL Characterization'!X$2)*VLOOKUP($A8,'FL Ratio'!$A$2:$B$9,2,FALSE)</f>
        <v>0.31132208636680492</v>
      </c>
      <c r="Y8" s="4">
        <f>('FL Characterization'!Y$4-'FL Characterization'!Y$2)*VLOOKUP($A8,'FL Ratio'!$A$2:$B$9,2,FALSE)</f>
        <v>0.29890502601023744</v>
      </c>
    </row>
    <row r="9" spans="1:25" x14ac:dyDescent="0.3">
      <c r="A9">
        <v>8</v>
      </c>
      <c r="B9" s="4">
        <f>('FL Characterization'!B$4-'FL Characterization'!B$2)*VLOOKUP($A9,'FL Ratio'!$A$2:$B$9,2,FALSE)</f>
        <v>0.34958744838960709</v>
      </c>
      <c r="C9" s="4">
        <f>('FL Characterization'!C$4-'FL Characterization'!C$2)*VLOOKUP($A9,'FL Ratio'!$A$2:$B$9,2,FALSE)</f>
        <v>0.38485141570633835</v>
      </c>
      <c r="D9" s="4">
        <f>('FL Characterization'!D$4-'FL Characterization'!D$2)*VLOOKUP($A9,'FL Ratio'!$A$2:$B$9,2,FALSE)</f>
        <v>0.50092067404522345</v>
      </c>
      <c r="E9" s="4">
        <f>('FL Characterization'!E$4-'FL Characterization'!E$2)*VLOOKUP($A9,'FL Ratio'!$A$2:$B$9,2,FALSE)</f>
        <v>0.57428541077184359</v>
      </c>
      <c r="F9" s="4">
        <f>('FL Characterization'!F$4-'FL Characterization'!F$2)*VLOOKUP($A9,'FL Ratio'!$A$2:$B$9,2,FALSE)</f>
        <v>0.67522909207989223</v>
      </c>
      <c r="G9" s="4">
        <f>('FL Characterization'!G$4-'FL Characterization'!G$2)*VLOOKUP($A9,'FL Ratio'!$A$2:$B$9,2,FALSE)</f>
        <v>0.78929419330859452</v>
      </c>
      <c r="H9" s="4">
        <f>('FL Characterization'!H$4-'FL Characterization'!H$2)*VLOOKUP($A9,'FL Ratio'!$A$2:$B$9,2,FALSE)</f>
        <v>0.70358501061345735</v>
      </c>
      <c r="I9" s="4">
        <f>('FL Characterization'!I$4-'FL Characterization'!I$2)*VLOOKUP($A9,'FL Ratio'!$A$2:$B$9,2,FALSE)</f>
        <v>1.0058520827904143</v>
      </c>
      <c r="J9" s="4">
        <f>('FL Characterization'!J$4-'FL Characterization'!J$2)*VLOOKUP($A9,'FL Ratio'!$A$2:$B$9,2,FALSE)</f>
        <v>0.9227570180650807</v>
      </c>
      <c r="K9" s="4">
        <f>('FL Characterization'!K$4-'FL Characterization'!K$2)*VLOOKUP($A9,'FL Ratio'!$A$2:$B$9,2,FALSE)</f>
        <v>1.042200424968694</v>
      </c>
      <c r="L9" s="4">
        <f>('FL Characterization'!L$4-'FL Characterization'!L$2)*VLOOKUP($A9,'FL Ratio'!$A$2:$B$9,2,FALSE)</f>
        <v>1.0711033718922363</v>
      </c>
      <c r="M9" s="4">
        <f>('FL Characterization'!M$4-'FL Characterization'!M$2)*VLOOKUP($A9,'FL Ratio'!$A$2:$B$9,2,FALSE)</f>
        <v>0.99353668257711691</v>
      </c>
      <c r="N9" s="4">
        <f>('FL Characterization'!N$4-'FL Characterization'!N$2)*VLOOKUP($A9,'FL Ratio'!$A$2:$B$9,2,FALSE)</f>
        <v>0.9372581113586862</v>
      </c>
      <c r="O9" s="4">
        <f>('FL Characterization'!O$4-'FL Characterization'!O$2)*VLOOKUP($A9,'FL Ratio'!$A$2:$B$9,2,FALSE)</f>
        <v>0.86288161415856812</v>
      </c>
      <c r="P9" s="4">
        <f>('FL Characterization'!P$4-'FL Characterization'!P$2)*VLOOKUP($A9,'FL Ratio'!$A$2:$B$9,2,FALSE)</f>
        <v>0.79480804584119891</v>
      </c>
      <c r="Q9" s="4">
        <f>('FL Characterization'!Q$4-'FL Characterization'!Q$2)*VLOOKUP($A9,'FL Ratio'!$A$2:$B$9,2,FALSE)</f>
        <v>0.71531707524275212</v>
      </c>
      <c r="R9" s="4">
        <f>('FL Characterization'!R$4-'FL Characterization'!R$2)*VLOOKUP($A9,'FL Ratio'!$A$2:$B$9,2,FALSE)</f>
        <v>0.70787167998801481</v>
      </c>
      <c r="S9" s="4">
        <f>('FL Characterization'!S$4-'FL Characterization'!S$2)*VLOOKUP($A9,'FL Ratio'!$A$2:$B$9,2,FALSE)</f>
        <v>0.56085416946217614</v>
      </c>
      <c r="T9" s="4">
        <f>('FL Characterization'!T$4-'FL Characterization'!T$2)*VLOOKUP($A9,'FL Ratio'!$A$2:$B$9,2,FALSE)</f>
        <v>0.46403982635457663</v>
      </c>
      <c r="U9" s="4">
        <f>('FL Characterization'!U$4-'FL Characterization'!U$2)*VLOOKUP($A9,'FL Ratio'!$A$2:$B$9,2,FALSE)</f>
        <v>0.55064458650233183</v>
      </c>
      <c r="V9" s="4">
        <f>('FL Characterization'!V$4-'FL Characterization'!V$2)*VLOOKUP($A9,'FL Ratio'!$A$2:$B$9,2,FALSE)</f>
        <v>0.56105264878951322</v>
      </c>
      <c r="W9" s="4">
        <f>('FL Characterization'!W$4-'FL Characterization'!W$2)*VLOOKUP($A9,'FL Ratio'!$A$2:$B$9,2,FALSE)</f>
        <v>0.64117052360479265</v>
      </c>
      <c r="X9" s="4">
        <f>('FL Characterization'!X$4-'FL Characterization'!X$2)*VLOOKUP($A9,'FL Ratio'!$A$2:$B$9,2,FALSE)</f>
        <v>0.31132208636680492</v>
      </c>
      <c r="Y9" s="4">
        <f>('FL Characterization'!Y$4-'FL Characterization'!Y$2)*VLOOKUP($A9,'FL Ratio'!$A$2:$B$9,2,FALSE)</f>
        <v>0.29890502601023744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1.9383684746094287</v>
      </c>
      <c r="C2" s="4">
        <f>('FL Characterization'!C$2-'FL Characterization'!C$3)*VLOOKUP($A2,'FL Ratio'!$A$2:$B$9,2,FALSE)</f>
        <v>2.0513564624153879</v>
      </c>
      <c r="D2" s="4">
        <f>('FL Characterization'!D$2-'FL Characterization'!D$3)*VLOOKUP($A2,'FL Ratio'!$A$2:$B$9,2,FALSE)</f>
        <v>2.1661840147186164</v>
      </c>
      <c r="E2" s="4">
        <f>('FL Characterization'!E$2-'FL Characterization'!E$3)*VLOOKUP($A2,'FL Ratio'!$A$2:$B$9,2,FALSE)</f>
        <v>2.2646491249145551</v>
      </c>
      <c r="F2" s="4">
        <f>('FL Characterization'!F$2-'FL Characterization'!F$3)*VLOOKUP($A2,'FL Ratio'!$A$2:$B$9,2,FALSE)</f>
        <v>2.2903546182842907</v>
      </c>
      <c r="G2" s="4">
        <f>('FL Characterization'!G$2-'FL Characterization'!G$3)*VLOOKUP($A2,'FL Ratio'!$A$2:$B$9,2,FALSE)</f>
        <v>2.3958391193250725</v>
      </c>
      <c r="H2" s="4">
        <f>('FL Characterization'!H$2-'FL Characterization'!H$3)*VLOOKUP($A2,'FL Ratio'!$A$2:$B$9,2,FALSE)</f>
        <v>2.3835914925406221</v>
      </c>
      <c r="I2" s="4">
        <f>('FL Characterization'!I$2-'FL Characterization'!I$3)*VLOOKUP($A2,'FL Ratio'!$A$2:$B$9,2,FALSE)</f>
        <v>2.2530501866633514</v>
      </c>
      <c r="J2" s="4">
        <f>('FL Characterization'!J$2-'FL Characterization'!J$3)*VLOOKUP($A2,'FL Ratio'!$A$2:$B$9,2,FALSE)</f>
        <v>2.041355040701287</v>
      </c>
      <c r="K2" s="4">
        <f>('FL Characterization'!K$2-'FL Characterization'!K$3)*VLOOKUP($A2,'FL Ratio'!$A$2:$B$9,2,FALSE)</f>
        <v>2.9976720084435229</v>
      </c>
      <c r="L2" s="4">
        <f>('FL Characterization'!L$2-'FL Characterization'!L$3)*VLOOKUP($A2,'FL Ratio'!$A$2:$B$9,2,FALSE)</f>
        <v>2.9273473940966013</v>
      </c>
      <c r="M2" s="4">
        <f>('FL Characterization'!M$2-'FL Characterization'!M$3)*VLOOKUP($A2,'FL Ratio'!$A$2:$B$9,2,FALSE)</f>
        <v>2.6955622674406747</v>
      </c>
      <c r="N2" s="4">
        <f>('FL Characterization'!N$2-'FL Characterization'!N$3)*VLOOKUP($A2,'FL Ratio'!$A$2:$B$9,2,FALSE)</f>
        <v>2.6300640894194829</v>
      </c>
      <c r="O2" s="4">
        <f>('FL Characterization'!O$2-'FL Characterization'!O$3)*VLOOKUP($A2,'FL Ratio'!$A$2:$B$9,2,FALSE)</f>
        <v>2.6408739513205415</v>
      </c>
      <c r="P2" s="4">
        <f>('FL Characterization'!P$2-'FL Characterization'!P$3)*VLOOKUP($A2,'FL Ratio'!$A$2:$B$9,2,FALSE)</f>
        <v>2.5157593607102151</v>
      </c>
      <c r="Q2" s="4">
        <f>('FL Characterization'!Q$2-'FL Characterization'!Q$3)*VLOOKUP($A2,'FL Ratio'!$A$2:$B$9,2,FALSE)</f>
        <v>2.3060683718583328</v>
      </c>
      <c r="R2" s="4">
        <f>('FL Characterization'!R$2-'FL Characterization'!R$3)*VLOOKUP($A2,'FL Ratio'!$A$2:$B$9,2,FALSE)</f>
        <v>2.0725308179707977</v>
      </c>
      <c r="S2" s="4">
        <f>('FL Characterization'!S$2-'FL Characterization'!S$3)*VLOOKUP($A2,'FL Ratio'!$A$2:$B$9,2,FALSE)</f>
        <v>1.9981833665258997</v>
      </c>
      <c r="T2" s="4">
        <f>('FL Characterization'!T$2-'FL Characterization'!T$3)*VLOOKUP($A2,'FL Ratio'!$A$2:$B$9,2,FALSE)</f>
        <v>1.256049797776245</v>
      </c>
      <c r="U2" s="4">
        <f>('FL Characterization'!U$2-'FL Characterization'!U$3)*VLOOKUP($A2,'FL Ratio'!$A$2:$B$9,2,FALSE)</f>
        <v>1.3432306320691978</v>
      </c>
      <c r="V2" s="4">
        <f>('FL Characterization'!V$2-'FL Characterization'!V$3)*VLOOKUP($A2,'FL Ratio'!$A$2:$B$9,2,FALSE)</f>
        <v>1.4685824296804872</v>
      </c>
      <c r="W2" s="4">
        <f>('FL Characterization'!W$2-'FL Characterization'!W$3)*VLOOKUP($A2,'FL Ratio'!$A$2:$B$9,2,FALSE)</f>
        <v>1.5036261333534666</v>
      </c>
      <c r="X2" s="4">
        <f>('FL Characterization'!X$2-'FL Characterization'!X$3)*VLOOKUP($A2,'FL Ratio'!$A$2:$B$9,2,FALSE)</f>
        <v>1.5681803243300076</v>
      </c>
      <c r="Y2" s="4">
        <f>('FL Characterization'!Y$2-'FL Characterization'!Y$3)*VLOOKUP($A2,'FL Ratio'!$A$2:$B$9,2,FALSE)</f>
        <v>1.7309817823383367</v>
      </c>
    </row>
    <row r="3" spans="1:25" x14ac:dyDescent="0.3">
      <c r="A3">
        <v>2</v>
      </c>
      <c r="B3" s="4">
        <f>('FL Characterization'!B$2-'FL Characterization'!B$3)*VLOOKUP($A3,'FL Ratio'!$A$2:$B$9,2,FALSE)</f>
        <v>1.6153070621745238</v>
      </c>
      <c r="C3" s="4">
        <f>('FL Characterization'!C$2-'FL Characterization'!C$3)*VLOOKUP($A3,'FL Ratio'!$A$2:$B$9,2,FALSE)</f>
        <v>1.7094637186794899</v>
      </c>
      <c r="D3" s="4">
        <f>('FL Characterization'!D$2-'FL Characterization'!D$3)*VLOOKUP($A3,'FL Ratio'!$A$2:$B$9,2,FALSE)</f>
        <v>1.8051533455988467</v>
      </c>
      <c r="E3" s="4">
        <f>('FL Characterization'!E$2-'FL Characterization'!E$3)*VLOOKUP($A3,'FL Ratio'!$A$2:$B$9,2,FALSE)</f>
        <v>1.8872076040954622</v>
      </c>
      <c r="F3" s="4">
        <f>('FL Characterization'!F$2-'FL Characterization'!F$3)*VLOOKUP($A3,'FL Ratio'!$A$2:$B$9,2,FALSE)</f>
        <v>1.9086288485702421</v>
      </c>
      <c r="G3" s="4">
        <f>('FL Characterization'!G$2-'FL Characterization'!G$3)*VLOOKUP($A3,'FL Ratio'!$A$2:$B$9,2,FALSE)</f>
        <v>1.9965325994375602</v>
      </c>
      <c r="H3" s="4">
        <f>('FL Characterization'!H$2-'FL Characterization'!H$3)*VLOOKUP($A3,'FL Ratio'!$A$2:$B$9,2,FALSE)</f>
        <v>1.9863262437838518</v>
      </c>
      <c r="I3" s="4">
        <f>('FL Characterization'!I$2-'FL Characterization'!I$3)*VLOOKUP($A3,'FL Ratio'!$A$2:$B$9,2,FALSE)</f>
        <v>1.8775418222194595</v>
      </c>
      <c r="J3" s="4">
        <f>('FL Characterization'!J$2-'FL Characterization'!J$3)*VLOOKUP($A3,'FL Ratio'!$A$2:$B$9,2,FALSE)</f>
        <v>1.7011292005844059</v>
      </c>
      <c r="K3" s="4">
        <f>('FL Characterization'!K$2-'FL Characterization'!K$3)*VLOOKUP($A3,'FL Ratio'!$A$2:$B$9,2,FALSE)</f>
        <v>2.4980600070362691</v>
      </c>
      <c r="L3" s="4">
        <f>('FL Characterization'!L$2-'FL Characterization'!L$3)*VLOOKUP($A3,'FL Ratio'!$A$2:$B$9,2,FALSE)</f>
        <v>2.4394561617471675</v>
      </c>
      <c r="M3" s="4">
        <f>('FL Characterization'!M$2-'FL Characterization'!M$3)*VLOOKUP($A3,'FL Ratio'!$A$2:$B$9,2,FALSE)</f>
        <v>2.2463018895338953</v>
      </c>
      <c r="N3" s="4">
        <f>('FL Characterization'!N$2-'FL Characterization'!N$3)*VLOOKUP($A3,'FL Ratio'!$A$2:$B$9,2,FALSE)</f>
        <v>2.1917200745162355</v>
      </c>
      <c r="O3" s="4">
        <f>('FL Characterization'!O$2-'FL Characterization'!O$3)*VLOOKUP($A3,'FL Ratio'!$A$2:$B$9,2,FALSE)</f>
        <v>2.2007282927671175</v>
      </c>
      <c r="P3" s="4">
        <f>('FL Characterization'!P$2-'FL Characterization'!P$3)*VLOOKUP($A3,'FL Ratio'!$A$2:$B$9,2,FALSE)</f>
        <v>2.0964661339251789</v>
      </c>
      <c r="Q3" s="4">
        <f>('FL Characterization'!Q$2-'FL Characterization'!Q$3)*VLOOKUP($A3,'FL Ratio'!$A$2:$B$9,2,FALSE)</f>
        <v>1.9217236432152771</v>
      </c>
      <c r="R3" s="4">
        <f>('FL Characterization'!R$2-'FL Characterization'!R$3)*VLOOKUP($A3,'FL Ratio'!$A$2:$B$9,2,FALSE)</f>
        <v>1.7271090149756647</v>
      </c>
      <c r="S3" s="4">
        <f>('FL Characterization'!S$2-'FL Characterization'!S$3)*VLOOKUP($A3,'FL Ratio'!$A$2:$B$9,2,FALSE)</f>
        <v>1.6651528054382496</v>
      </c>
      <c r="T3" s="4">
        <f>('FL Characterization'!T$2-'FL Characterization'!T$3)*VLOOKUP($A3,'FL Ratio'!$A$2:$B$9,2,FALSE)</f>
        <v>1.0467081648135372</v>
      </c>
      <c r="U3" s="4">
        <f>('FL Characterization'!U$2-'FL Characterization'!U$3)*VLOOKUP($A3,'FL Ratio'!$A$2:$B$9,2,FALSE)</f>
        <v>1.1193588600576647</v>
      </c>
      <c r="V3" s="4">
        <f>('FL Characterization'!V$2-'FL Characterization'!V$3)*VLOOKUP($A3,'FL Ratio'!$A$2:$B$9,2,FALSE)</f>
        <v>1.2238186914004059</v>
      </c>
      <c r="W3" s="4">
        <f>('FL Characterization'!W$2-'FL Characterization'!W$3)*VLOOKUP($A3,'FL Ratio'!$A$2:$B$9,2,FALSE)</f>
        <v>1.2530217777945554</v>
      </c>
      <c r="X3" s="4">
        <f>('FL Characterization'!X$2-'FL Characterization'!X$3)*VLOOKUP($A3,'FL Ratio'!$A$2:$B$9,2,FALSE)</f>
        <v>1.3068169369416729</v>
      </c>
      <c r="Y3" s="4">
        <f>('FL Characterization'!Y$2-'FL Characterization'!Y$3)*VLOOKUP($A3,'FL Ratio'!$A$2:$B$9,2,FALSE)</f>
        <v>1.4424848186152803</v>
      </c>
    </row>
    <row r="4" spans="1:25" x14ac:dyDescent="0.3">
      <c r="A4">
        <v>3</v>
      </c>
      <c r="B4" s="4">
        <f>('FL Characterization'!B$2-'FL Characterization'!B$3)*VLOOKUP($A4,'FL Ratio'!$A$2:$B$9,2,FALSE)</f>
        <v>1.2922456497396191</v>
      </c>
      <c r="C4" s="4">
        <f>('FL Characterization'!C$2-'FL Characterization'!C$3)*VLOOKUP($A4,'FL Ratio'!$A$2:$B$9,2,FALSE)</f>
        <v>1.367570974943592</v>
      </c>
      <c r="D4" s="4">
        <f>('FL Characterization'!D$2-'FL Characterization'!D$3)*VLOOKUP($A4,'FL Ratio'!$A$2:$B$9,2,FALSE)</f>
        <v>1.4441226764790773</v>
      </c>
      <c r="E4" s="4">
        <f>('FL Characterization'!E$2-'FL Characterization'!E$3)*VLOOKUP($A4,'FL Ratio'!$A$2:$B$9,2,FALSE)</f>
        <v>1.5097660832763697</v>
      </c>
      <c r="F4" s="4">
        <f>('FL Characterization'!F$2-'FL Characterization'!F$3)*VLOOKUP($A4,'FL Ratio'!$A$2:$B$9,2,FALSE)</f>
        <v>1.5269030788561937</v>
      </c>
      <c r="G4" s="4">
        <f>('FL Characterization'!G$2-'FL Characterization'!G$3)*VLOOKUP($A4,'FL Ratio'!$A$2:$B$9,2,FALSE)</f>
        <v>1.5972260795500481</v>
      </c>
      <c r="H4" s="4">
        <f>('FL Characterization'!H$2-'FL Characterization'!H$3)*VLOOKUP($A4,'FL Ratio'!$A$2:$B$9,2,FALSE)</f>
        <v>1.5890609950270815</v>
      </c>
      <c r="I4" s="4">
        <f>('FL Characterization'!I$2-'FL Characterization'!I$3)*VLOOKUP($A4,'FL Ratio'!$A$2:$B$9,2,FALSE)</f>
        <v>1.5020334577755676</v>
      </c>
      <c r="J4" s="4">
        <f>('FL Characterization'!J$2-'FL Characterization'!J$3)*VLOOKUP($A4,'FL Ratio'!$A$2:$B$9,2,FALSE)</f>
        <v>1.3609033604675247</v>
      </c>
      <c r="K4" s="4">
        <f>('FL Characterization'!K$2-'FL Characterization'!K$3)*VLOOKUP($A4,'FL Ratio'!$A$2:$B$9,2,FALSE)</f>
        <v>1.9984480056290153</v>
      </c>
      <c r="L4" s="4">
        <f>('FL Characterization'!L$2-'FL Characterization'!L$3)*VLOOKUP($A4,'FL Ratio'!$A$2:$B$9,2,FALSE)</f>
        <v>1.951564929397734</v>
      </c>
      <c r="M4" s="4">
        <f>('FL Characterization'!M$2-'FL Characterization'!M$3)*VLOOKUP($A4,'FL Ratio'!$A$2:$B$9,2,FALSE)</f>
        <v>1.7970415116271166</v>
      </c>
      <c r="N4" s="4">
        <f>('FL Characterization'!N$2-'FL Characterization'!N$3)*VLOOKUP($A4,'FL Ratio'!$A$2:$B$9,2,FALSE)</f>
        <v>1.7533760596129886</v>
      </c>
      <c r="O4" s="4">
        <f>('FL Characterization'!O$2-'FL Characterization'!O$3)*VLOOKUP($A4,'FL Ratio'!$A$2:$B$9,2,FALSE)</f>
        <v>1.7605826342136941</v>
      </c>
      <c r="P4" s="4">
        <f>('FL Characterization'!P$2-'FL Characterization'!P$3)*VLOOKUP($A4,'FL Ratio'!$A$2:$B$9,2,FALSE)</f>
        <v>1.6771729071401433</v>
      </c>
      <c r="Q4" s="4">
        <f>('FL Characterization'!Q$2-'FL Characterization'!Q$3)*VLOOKUP($A4,'FL Ratio'!$A$2:$B$9,2,FALSE)</f>
        <v>1.5373789145722219</v>
      </c>
      <c r="R4" s="4">
        <f>('FL Characterization'!R$2-'FL Characterization'!R$3)*VLOOKUP($A4,'FL Ratio'!$A$2:$B$9,2,FALSE)</f>
        <v>1.3816872119805317</v>
      </c>
      <c r="S4" s="4">
        <f>('FL Characterization'!S$2-'FL Characterization'!S$3)*VLOOKUP($A4,'FL Ratio'!$A$2:$B$9,2,FALSE)</f>
        <v>1.3321222443505998</v>
      </c>
      <c r="T4" s="4">
        <f>('FL Characterization'!T$2-'FL Characterization'!T$3)*VLOOKUP($A4,'FL Ratio'!$A$2:$B$9,2,FALSE)</f>
        <v>0.83736653185082988</v>
      </c>
      <c r="U4" s="4">
        <f>('FL Characterization'!U$2-'FL Characterization'!U$3)*VLOOKUP($A4,'FL Ratio'!$A$2:$B$9,2,FALSE)</f>
        <v>0.89548708804613175</v>
      </c>
      <c r="V4" s="4">
        <f>('FL Characterization'!V$2-'FL Characterization'!V$3)*VLOOKUP($A4,'FL Ratio'!$A$2:$B$9,2,FALSE)</f>
        <v>0.97905495312032487</v>
      </c>
      <c r="W4" s="4">
        <f>('FL Characterization'!W$2-'FL Characterization'!W$3)*VLOOKUP($A4,'FL Ratio'!$A$2:$B$9,2,FALSE)</f>
        <v>1.0024174222356443</v>
      </c>
      <c r="X4" s="4">
        <f>('FL Characterization'!X$2-'FL Characterization'!X$3)*VLOOKUP($A4,'FL Ratio'!$A$2:$B$9,2,FALSE)</f>
        <v>1.0454535495533384</v>
      </c>
      <c r="Y4" s="4">
        <f>('FL Characterization'!Y$2-'FL Characterization'!Y$3)*VLOOKUP($A4,'FL Ratio'!$A$2:$B$9,2,FALSE)</f>
        <v>1.1539878548922244</v>
      </c>
    </row>
    <row r="5" spans="1:25" x14ac:dyDescent="0.3">
      <c r="A5">
        <v>4</v>
      </c>
      <c r="B5" s="4">
        <f>('FL Characterization'!B$2-'FL Characterization'!B$3)*VLOOKUP($A5,'FL Ratio'!$A$2:$B$9,2,FALSE)</f>
        <v>0.96918423730471437</v>
      </c>
      <c r="C5" s="4">
        <f>('FL Characterization'!C$2-'FL Characterization'!C$3)*VLOOKUP($A5,'FL Ratio'!$A$2:$B$9,2,FALSE)</f>
        <v>1.025678231207694</v>
      </c>
      <c r="D5" s="4">
        <f>('FL Characterization'!D$2-'FL Characterization'!D$3)*VLOOKUP($A5,'FL Ratio'!$A$2:$B$9,2,FALSE)</f>
        <v>1.0830920073593082</v>
      </c>
      <c r="E5" s="4">
        <f>('FL Characterization'!E$2-'FL Characterization'!E$3)*VLOOKUP($A5,'FL Ratio'!$A$2:$B$9,2,FALSE)</f>
        <v>1.1323245624572775</v>
      </c>
      <c r="F5" s="4">
        <f>('FL Characterization'!F$2-'FL Characterization'!F$3)*VLOOKUP($A5,'FL Ratio'!$A$2:$B$9,2,FALSE)</f>
        <v>1.1451773091421453</v>
      </c>
      <c r="G5" s="4">
        <f>('FL Characterization'!G$2-'FL Characterization'!G$3)*VLOOKUP($A5,'FL Ratio'!$A$2:$B$9,2,FALSE)</f>
        <v>1.1979195596625363</v>
      </c>
      <c r="H5" s="4">
        <f>('FL Characterization'!H$2-'FL Characterization'!H$3)*VLOOKUP($A5,'FL Ratio'!$A$2:$B$9,2,FALSE)</f>
        <v>1.191795746270311</v>
      </c>
      <c r="I5" s="4">
        <f>('FL Characterization'!I$2-'FL Characterization'!I$3)*VLOOKUP($A5,'FL Ratio'!$A$2:$B$9,2,FALSE)</f>
        <v>1.1265250933316757</v>
      </c>
      <c r="J5" s="4">
        <f>('FL Characterization'!J$2-'FL Characterization'!J$3)*VLOOKUP($A5,'FL Ratio'!$A$2:$B$9,2,FALSE)</f>
        <v>1.0206775203506435</v>
      </c>
      <c r="K5" s="4">
        <f>('FL Characterization'!K$2-'FL Characterization'!K$3)*VLOOKUP($A5,'FL Ratio'!$A$2:$B$9,2,FALSE)</f>
        <v>1.4988360042217614</v>
      </c>
      <c r="L5" s="4">
        <f>('FL Characterization'!L$2-'FL Characterization'!L$3)*VLOOKUP($A5,'FL Ratio'!$A$2:$B$9,2,FALSE)</f>
        <v>1.4636736970483006</v>
      </c>
      <c r="M5" s="4">
        <f>('FL Characterization'!M$2-'FL Characterization'!M$3)*VLOOKUP($A5,'FL Ratio'!$A$2:$B$9,2,FALSE)</f>
        <v>1.3477811337203374</v>
      </c>
      <c r="N5" s="4">
        <f>('FL Characterization'!N$2-'FL Characterization'!N$3)*VLOOKUP($A5,'FL Ratio'!$A$2:$B$9,2,FALSE)</f>
        <v>1.3150320447097414</v>
      </c>
      <c r="O5" s="4">
        <f>('FL Characterization'!O$2-'FL Characterization'!O$3)*VLOOKUP($A5,'FL Ratio'!$A$2:$B$9,2,FALSE)</f>
        <v>1.3204369756602707</v>
      </c>
      <c r="P5" s="4">
        <f>('FL Characterization'!P$2-'FL Characterization'!P$3)*VLOOKUP($A5,'FL Ratio'!$A$2:$B$9,2,FALSE)</f>
        <v>1.2578796803551076</v>
      </c>
      <c r="Q5" s="4">
        <f>('FL Characterization'!Q$2-'FL Characterization'!Q$3)*VLOOKUP($A5,'FL Ratio'!$A$2:$B$9,2,FALSE)</f>
        <v>1.1530341859291664</v>
      </c>
      <c r="R5" s="4">
        <f>('FL Characterization'!R$2-'FL Characterization'!R$3)*VLOOKUP($A5,'FL Ratio'!$A$2:$B$9,2,FALSE)</f>
        <v>1.0362654089853989</v>
      </c>
      <c r="S5" s="4">
        <f>('FL Characterization'!S$2-'FL Characterization'!S$3)*VLOOKUP($A5,'FL Ratio'!$A$2:$B$9,2,FALSE)</f>
        <v>0.99909168326294984</v>
      </c>
      <c r="T5" s="4">
        <f>('FL Characterization'!T$2-'FL Characterization'!T$3)*VLOOKUP($A5,'FL Ratio'!$A$2:$B$9,2,FALSE)</f>
        <v>0.62802489888812252</v>
      </c>
      <c r="U5" s="4">
        <f>('FL Characterization'!U$2-'FL Characterization'!U$3)*VLOOKUP($A5,'FL Ratio'!$A$2:$B$9,2,FALSE)</f>
        <v>0.6716153160345989</v>
      </c>
      <c r="V5" s="4">
        <f>('FL Characterization'!V$2-'FL Characterization'!V$3)*VLOOKUP($A5,'FL Ratio'!$A$2:$B$9,2,FALSE)</f>
        <v>0.73429121484024362</v>
      </c>
      <c r="W5" s="4">
        <f>('FL Characterization'!W$2-'FL Characterization'!W$3)*VLOOKUP($A5,'FL Ratio'!$A$2:$B$9,2,FALSE)</f>
        <v>0.75181306667673331</v>
      </c>
      <c r="X5" s="4">
        <f>('FL Characterization'!X$2-'FL Characterization'!X$3)*VLOOKUP($A5,'FL Ratio'!$A$2:$B$9,2,FALSE)</f>
        <v>0.78409016216500382</v>
      </c>
      <c r="Y5" s="4">
        <f>('FL Characterization'!Y$2-'FL Characterization'!Y$3)*VLOOKUP($A5,'FL Ratio'!$A$2:$B$9,2,FALSE)</f>
        <v>0.86549089116916833</v>
      </c>
    </row>
    <row r="6" spans="1:25" x14ac:dyDescent="0.3">
      <c r="A6">
        <v>5</v>
      </c>
      <c r="B6" s="4">
        <f>('FL Characterization'!B$2-'FL Characterization'!B$3)*VLOOKUP($A6,'FL Ratio'!$A$2:$B$9,2,FALSE)</f>
        <v>0.96918423730471437</v>
      </c>
      <c r="C6" s="4">
        <f>('FL Characterization'!C$2-'FL Characterization'!C$3)*VLOOKUP($A6,'FL Ratio'!$A$2:$B$9,2,FALSE)</f>
        <v>1.025678231207694</v>
      </c>
      <c r="D6" s="4">
        <f>('FL Characterization'!D$2-'FL Characterization'!D$3)*VLOOKUP($A6,'FL Ratio'!$A$2:$B$9,2,FALSE)</f>
        <v>1.0830920073593082</v>
      </c>
      <c r="E6" s="4">
        <f>('FL Characterization'!E$2-'FL Characterization'!E$3)*VLOOKUP($A6,'FL Ratio'!$A$2:$B$9,2,FALSE)</f>
        <v>1.1323245624572775</v>
      </c>
      <c r="F6" s="4">
        <f>('FL Characterization'!F$2-'FL Characterization'!F$3)*VLOOKUP($A6,'FL Ratio'!$A$2:$B$9,2,FALSE)</f>
        <v>1.1451773091421453</v>
      </c>
      <c r="G6" s="4">
        <f>('FL Characterization'!G$2-'FL Characterization'!G$3)*VLOOKUP($A6,'FL Ratio'!$A$2:$B$9,2,FALSE)</f>
        <v>1.1979195596625363</v>
      </c>
      <c r="H6" s="4">
        <f>('FL Characterization'!H$2-'FL Characterization'!H$3)*VLOOKUP($A6,'FL Ratio'!$A$2:$B$9,2,FALSE)</f>
        <v>1.191795746270311</v>
      </c>
      <c r="I6" s="4">
        <f>('FL Characterization'!I$2-'FL Characterization'!I$3)*VLOOKUP($A6,'FL Ratio'!$A$2:$B$9,2,FALSE)</f>
        <v>1.1265250933316757</v>
      </c>
      <c r="J6" s="4">
        <f>('FL Characterization'!J$2-'FL Characterization'!J$3)*VLOOKUP($A6,'FL Ratio'!$A$2:$B$9,2,FALSE)</f>
        <v>1.0206775203506435</v>
      </c>
      <c r="K6" s="4">
        <f>('FL Characterization'!K$2-'FL Characterization'!K$3)*VLOOKUP($A6,'FL Ratio'!$A$2:$B$9,2,FALSE)</f>
        <v>1.4988360042217614</v>
      </c>
      <c r="L6" s="4">
        <f>('FL Characterization'!L$2-'FL Characterization'!L$3)*VLOOKUP($A6,'FL Ratio'!$A$2:$B$9,2,FALSE)</f>
        <v>1.4636736970483006</v>
      </c>
      <c r="M6" s="4">
        <f>('FL Characterization'!M$2-'FL Characterization'!M$3)*VLOOKUP($A6,'FL Ratio'!$A$2:$B$9,2,FALSE)</f>
        <v>1.3477811337203374</v>
      </c>
      <c r="N6" s="4">
        <f>('FL Characterization'!N$2-'FL Characterization'!N$3)*VLOOKUP($A6,'FL Ratio'!$A$2:$B$9,2,FALSE)</f>
        <v>1.3150320447097414</v>
      </c>
      <c r="O6" s="4">
        <f>('FL Characterization'!O$2-'FL Characterization'!O$3)*VLOOKUP($A6,'FL Ratio'!$A$2:$B$9,2,FALSE)</f>
        <v>1.3204369756602707</v>
      </c>
      <c r="P6" s="4">
        <f>('FL Characterization'!P$2-'FL Characterization'!P$3)*VLOOKUP($A6,'FL Ratio'!$A$2:$B$9,2,FALSE)</f>
        <v>1.2578796803551076</v>
      </c>
      <c r="Q6" s="4">
        <f>('FL Characterization'!Q$2-'FL Characterization'!Q$3)*VLOOKUP($A6,'FL Ratio'!$A$2:$B$9,2,FALSE)</f>
        <v>1.1530341859291664</v>
      </c>
      <c r="R6" s="4">
        <f>('FL Characterization'!R$2-'FL Characterization'!R$3)*VLOOKUP($A6,'FL Ratio'!$A$2:$B$9,2,FALSE)</f>
        <v>1.0362654089853989</v>
      </c>
      <c r="S6" s="4">
        <f>('FL Characterization'!S$2-'FL Characterization'!S$3)*VLOOKUP($A6,'FL Ratio'!$A$2:$B$9,2,FALSE)</f>
        <v>0.99909168326294984</v>
      </c>
      <c r="T6" s="4">
        <f>('FL Characterization'!T$2-'FL Characterization'!T$3)*VLOOKUP($A6,'FL Ratio'!$A$2:$B$9,2,FALSE)</f>
        <v>0.62802489888812252</v>
      </c>
      <c r="U6" s="4">
        <f>('FL Characterization'!U$2-'FL Characterization'!U$3)*VLOOKUP($A6,'FL Ratio'!$A$2:$B$9,2,FALSE)</f>
        <v>0.6716153160345989</v>
      </c>
      <c r="V6" s="4">
        <f>('FL Characterization'!V$2-'FL Characterization'!V$3)*VLOOKUP($A6,'FL Ratio'!$A$2:$B$9,2,FALSE)</f>
        <v>0.73429121484024362</v>
      </c>
      <c r="W6" s="4">
        <f>('FL Characterization'!W$2-'FL Characterization'!W$3)*VLOOKUP($A6,'FL Ratio'!$A$2:$B$9,2,FALSE)</f>
        <v>0.75181306667673331</v>
      </c>
      <c r="X6" s="4">
        <f>('FL Characterization'!X$2-'FL Characterization'!X$3)*VLOOKUP($A6,'FL Ratio'!$A$2:$B$9,2,FALSE)</f>
        <v>0.78409016216500382</v>
      </c>
      <c r="Y6" s="4">
        <f>('FL Characterization'!Y$2-'FL Characterization'!Y$3)*VLOOKUP($A6,'FL Ratio'!$A$2:$B$9,2,FALSE)</f>
        <v>0.86549089116916833</v>
      </c>
    </row>
    <row r="7" spans="1:25" x14ac:dyDescent="0.3">
      <c r="A7">
        <v>6</v>
      </c>
      <c r="B7" s="4">
        <f>('FL Characterization'!B$2-'FL Characterization'!B$3)*VLOOKUP($A7,'FL Ratio'!$A$2:$B$9,2,FALSE)</f>
        <v>0.96918423730471437</v>
      </c>
      <c r="C7" s="4">
        <f>('FL Characterization'!C$2-'FL Characterization'!C$3)*VLOOKUP($A7,'FL Ratio'!$A$2:$B$9,2,FALSE)</f>
        <v>1.025678231207694</v>
      </c>
      <c r="D7" s="4">
        <f>('FL Characterization'!D$2-'FL Characterization'!D$3)*VLOOKUP($A7,'FL Ratio'!$A$2:$B$9,2,FALSE)</f>
        <v>1.0830920073593082</v>
      </c>
      <c r="E7" s="4">
        <f>('FL Characterization'!E$2-'FL Characterization'!E$3)*VLOOKUP($A7,'FL Ratio'!$A$2:$B$9,2,FALSE)</f>
        <v>1.1323245624572775</v>
      </c>
      <c r="F7" s="4">
        <f>('FL Characterization'!F$2-'FL Characterization'!F$3)*VLOOKUP($A7,'FL Ratio'!$A$2:$B$9,2,FALSE)</f>
        <v>1.1451773091421453</v>
      </c>
      <c r="G7" s="4">
        <f>('FL Characterization'!G$2-'FL Characterization'!G$3)*VLOOKUP($A7,'FL Ratio'!$A$2:$B$9,2,FALSE)</f>
        <v>1.1979195596625363</v>
      </c>
      <c r="H7" s="4">
        <f>('FL Characterization'!H$2-'FL Characterization'!H$3)*VLOOKUP($A7,'FL Ratio'!$A$2:$B$9,2,FALSE)</f>
        <v>1.191795746270311</v>
      </c>
      <c r="I7" s="4">
        <f>('FL Characterization'!I$2-'FL Characterization'!I$3)*VLOOKUP($A7,'FL Ratio'!$A$2:$B$9,2,FALSE)</f>
        <v>1.1265250933316757</v>
      </c>
      <c r="J7" s="4">
        <f>('FL Characterization'!J$2-'FL Characterization'!J$3)*VLOOKUP($A7,'FL Ratio'!$A$2:$B$9,2,FALSE)</f>
        <v>1.0206775203506435</v>
      </c>
      <c r="K7" s="4">
        <f>('FL Characterization'!K$2-'FL Characterization'!K$3)*VLOOKUP($A7,'FL Ratio'!$A$2:$B$9,2,FALSE)</f>
        <v>1.4988360042217614</v>
      </c>
      <c r="L7" s="4">
        <f>('FL Characterization'!L$2-'FL Characterization'!L$3)*VLOOKUP($A7,'FL Ratio'!$A$2:$B$9,2,FALSE)</f>
        <v>1.4636736970483006</v>
      </c>
      <c r="M7" s="4">
        <f>('FL Characterization'!M$2-'FL Characterization'!M$3)*VLOOKUP($A7,'FL Ratio'!$A$2:$B$9,2,FALSE)</f>
        <v>1.3477811337203374</v>
      </c>
      <c r="N7" s="4">
        <f>('FL Characterization'!N$2-'FL Characterization'!N$3)*VLOOKUP($A7,'FL Ratio'!$A$2:$B$9,2,FALSE)</f>
        <v>1.3150320447097414</v>
      </c>
      <c r="O7" s="4">
        <f>('FL Characterization'!O$2-'FL Characterization'!O$3)*VLOOKUP($A7,'FL Ratio'!$A$2:$B$9,2,FALSE)</f>
        <v>1.3204369756602707</v>
      </c>
      <c r="P7" s="4">
        <f>('FL Characterization'!P$2-'FL Characterization'!P$3)*VLOOKUP($A7,'FL Ratio'!$A$2:$B$9,2,FALSE)</f>
        <v>1.2578796803551076</v>
      </c>
      <c r="Q7" s="4">
        <f>('FL Characterization'!Q$2-'FL Characterization'!Q$3)*VLOOKUP($A7,'FL Ratio'!$A$2:$B$9,2,FALSE)</f>
        <v>1.1530341859291664</v>
      </c>
      <c r="R7" s="4">
        <f>('FL Characterization'!R$2-'FL Characterization'!R$3)*VLOOKUP($A7,'FL Ratio'!$A$2:$B$9,2,FALSE)</f>
        <v>1.0362654089853989</v>
      </c>
      <c r="S7" s="4">
        <f>('FL Characterization'!S$2-'FL Characterization'!S$3)*VLOOKUP($A7,'FL Ratio'!$A$2:$B$9,2,FALSE)</f>
        <v>0.99909168326294984</v>
      </c>
      <c r="T7" s="4">
        <f>('FL Characterization'!T$2-'FL Characterization'!T$3)*VLOOKUP($A7,'FL Ratio'!$A$2:$B$9,2,FALSE)</f>
        <v>0.62802489888812252</v>
      </c>
      <c r="U7" s="4">
        <f>('FL Characterization'!U$2-'FL Characterization'!U$3)*VLOOKUP($A7,'FL Ratio'!$A$2:$B$9,2,FALSE)</f>
        <v>0.6716153160345989</v>
      </c>
      <c r="V7" s="4">
        <f>('FL Characterization'!V$2-'FL Characterization'!V$3)*VLOOKUP($A7,'FL Ratio'!$A$2:$B$9,2,FALSE)</f>
        <v>0.73429121484024362</v>
      </c>
      <c r="W7" s="4">
        <f>('FL Characterization'!W$2-'FL Characterization'!W$3)*VLOOKUP($A7,'FL Ratio'!$A$2:$B$9,2,FALSE)</f>
        <v>0.75181306667673331</v>
      </c>
      <c r="X7" s="4">
        <f>('FL Characterization'!X$2-'FL Characterization'!X$3)*VLOOKUP($A7,'FL Ratio'!$A$2:$B$9,2,FALSE)</f>
        <v>0.78409016216500382</v>
      </c>
      <c r="Y7" s="4">
        <f>('FL Characterization'!Y$2-'FL Characterization'!Y$3)*VLOOKUP($A7,'FL Ratio'!$A$2:$B$9,2,FALSE)</f>
        <v>0.86549089116916833</v>
      </c>
    </row>
    <row r="8" spans="1:25" x14ac:dyDescent="0.3">
      <c r="A8">
        <v>7</v>
      </c>
      <c r="B8" s="4">
        <f>('FL Characterization'!B$2-'FL Characterization'!B$3)*VLOOKUP($A8,'FL Ratio'!$A$2:$B$9,2,FALSE)</f>
        <v>0.96918423730471437</v>
      </c>
      <c r="C8" s="4">
        <f>('FL Characterization'!C$2-'FL Characterization'!C$3)*VLOOKUP($A8,'FL Ratio'!$A$2:$B$9,2,FALSE)</f>
        <v>1.025678231207694</v>
      </c>
      <c r="D8" s="4">
        <f>('FL Characterization'!D$2-'FL Characterization'!D$3)*VLOOKUP($A8,'FL Ratio'!$A$2:$B$9,2,FALSE)</f>
        <v>1.0830920073593082</v>
      </c>
      <c r="E8" s="4">
        <f>('FL Characterization'!E$2-'FL Characterization'!E$3)*VLOOKUP($A8,'FL Ratio'!$A$2:$B$9,2,FALSE)</f>
        <v>1.1323245624572775</v>
      </c>
      <c r="F8" s="4">
        <f>('FL Characterization'!F$2-'FL Characterization'!F$3)*VLOOKUP($A8,'FL Ratio'!$A$2:$B$9,2,FALSE)</f>
        <v>1.1451773091421453</v>
      </c>
      <c r="G8" s="4">
        <f>('FL Characterization'!G$2-'FL Characterization'!G$3)*VLOOKUP($A8,'FL Ratio'!$A$2:$B$9,2,FALSE)</f>
        <v>1.1979195596625363</v>
      </c>
      <c r="H8" s="4">
        <f>('FL Characterization'!H$2-'FL Characterization'!H$3)*VLOOKUP($A8,'FL Ratio'!$A$2:$B$9,2,FALSE)</f>
        <v>1.191795746270311</v>
      </c>
      <c r="I8" s="4">
        <f>('FL Characterization'!I$2-'FL Characterization'!I$3)*VLOOKUP($A8,'FL Ratio'!$A$2:$B$9,2,FALSE)</f>
        <v>1.1265250933316757</v>
      </c>
      <c r="J8" s="4">
        <f>('FL Characterization'!J$2-'FL Characterization'!J$3)*VLOOKUP($A8,'FL Ratio'!$A$2:$B$9,2,FALSE)</f>
        <v>1.0206775203506435</v>
      </c>
      <c r="K8" s="4">
        <f>('FL Characterization'!K$2-'FL Characterization'!K$3)*VLOOKUP($A8,'FL Ratio'!$A$2:$B$9,2,FALSE)</f>
        <v>1.4988360042217614</v>
      </c>
      <c r="L8" s="4">
        <f>('FL Characterization'!L$2-'FL Characterization'!L$3)*VLOOKUP($A8,'FL Ratio'!$A$2:$B$9,2,FALSE)</f>
        <v>1.4636736970483006</v>
      </c>
      <c r="M8" s="4">
        <f>('FL Characterization'!M$2-'FL Characterization'!M$3)*VLOOKUP($A8,'FL Ratio'!$A$2:$B$9,2,FALSE)</f>
        <v>1.3477811337203374</v>
      </c>
      <c r="N8" s="4">
        <f>('FL Characterization'!N$2-'FL Characterization'!N$3)*VLOOKUP($A8,'FL Ratio'!$A$2:$B$9,2,FALSE)</f>
        <v>1.3150320447097414</v>
      </c>
      <c r="O8" s="4">
        <f>('FL Characterization'!O$2-'FL Characterization'!O$3)*VLOOKUP($A8,'FL Ratio'!$A$2:$B$9,2,FALSE)</f>
        <v>1.3204369756602707</v>
      </c>
      <c r="P8" s="4">
        <f>('FL Characterization'!P$2-'FL Characterization'!P$3)*VLOOKUP($A8,'FL Ratio'!$A$2:$B$9,2,FALSE)</f>
        <v>1.2578796803551076</v>
      </c>
      <c r="Q8" s="4">
        <f>('FL Characterization'!Q$2-'FL Characterization'!Q$3)*VLOOKUP($A8,'FL Ratio'!$A$2:$B$9,2,FALSE)</f>
        <v>1.1530341859291664</v>
      </c>
      <c r="R8" s="4">
        <f>('FL Characterization'!R$2-'FL Characterization'!R$3)*VLOOKUP($A8,'FL Ratio'!$A$2:$B$9,2,FALSE)</f>
        <v>1.0362654089853989</v>
      </c>
      <c r="S8" s="4">
        <f>('FL Characterization'!S$2-'FL Characterization'!S$3)*VLOOKUP($A8,'FL Ratio'!$A$2:$B$9,2,FALSE)</f>
        <v>0.99909168326294984</v>
      </c>
      <c r="T8" s="4">
        <f>('FL Characterization'!T$2-'FL Characterization'!T$3)*VLOOKUP($A8,'FL Ratio'!$A$2:$B$9,2,FALSE)</f>
        <v>0.62802489888812252</v>
      </c>
      <c r="U8" s="4">
        <f>('FL Characterization'!U$2-'FL Characterization'!U$3)*VLOOKUP($A8,'FL Ratio'!$A$2:$B$9,2,FALSE)</f>
        <v>0.6716153160345989</v>
      </c>
      <c r="V8" s="4">
        <f>('FL Characterization'!V$2-'FL Characterization'!V$3)*VLOOKUP($A8,'FL Ratio'!$A$2:$B$9,2,FALSE)</f>
        <v>0.73429121484024362</v>
      </c>
      <c r="W8" s="4">
        <f>('FL Characterization'!W$2-'FL Characterization'!W$3)*VLOOKUP($A8,'FL Ratio'!$A$2:$B$9,2,FALSE)</f>
        <v>0.75181306667673331</v>
      </c>
      <c r="X8" s="4">
        <f>('FL Characterization'!X$2-'FL Characterization'!X$3)*VLOOKUP($A8,'FL Ratio'!$A$2:$B$9,2,FALSE)</f>
        <v>0.78409016216500382</v>
      </c>
      <c r="Y8" s="4">
        <f>('FL Characterization'!Y$2-'FL Characterization'!Y$3)*VLOOKUP($A8,'FL Ratio'!$A$2:$B$9,2,FALSE)</f>
        <v>0.86549089116916833</v>
      </c>
    </row>
    <row r="9" spans="1:25" x14ac:dyDescent="0.3">
      <c r="A9">
        <v>8</v>
      </c>
      <c r="B9" s="4">
        <f>('FL Characterization'!B$2-'FL Characterization'!B$3)*VLOOKUP($A9,'FL Ratio'!$A$2:$B$9,2,FALSE)</f>
        <v>0.96918423730471437</v>
      </c>
      <c r="C9" s="4">
        <f>('FL Characterization'!C$2-'FL Characterization'!C$3)*VLOOKUP($A9,'FL Ratio'!$A$2:$B$9,2,FALSE)</f>
        <v>1.025678231207694</v>
      </c>
      <c r="D9" s="4">
        <f>('FL Characterization'!D$2-'FL Characterization'!D$3)*VLOOKUP($A9,'FL Ratio'!$A$2:$B$9,2,FALSE)</f>
        <v>1.0830920073593082</v>
      </c>
      <c r="E9" s="4">
        <f>('FL Characterization'!E$2-'FL Characterization'!E$3)*VLOOKUP($A9,'FL Ratio'!$A$2:$B$9,2,FALSE)</f>
        <v>1.1323245624572775</v>
      </c>
      <c r="F9" s="4">
        <f>('FL Characterization'!F$2-'FL Characterization'!F$3)*VLOOKUP($A9,'FL Ratio'!$A$2:$B$9,2,FALSE)</f>
        <v>1.1451773091421453</v>
      </c>
      <c r="G9" s="4">
        <f>('FL Characterization'!G$2-'FL Characterization'!G$3)*VLOOKUP($A9,'FL Ratio'!$A$2:$B$9,2,FALSE)</f>
        <v>1.1979195596625363</v>
      </c>
      <c r="H9" s="4">
        <f>('FL Characterization'!H$2-'FL Characterization'!H$3)*VLOOKUP($A9,'FL Ratio'!$A$2:$B$9,2,FALSE)</f>
        <v>1.191795746270311</v>
      </c>
      <c r="I9" s="4">
        <f>('FL Characterization'!I$2-'FL Characterization'!I$3)*VLOOKUP($A9,'FL Ratio'!$A$2:$B$9,2,FALSE)</f>
        <v>1.1265250933316757</v>
      </c>
      <c r="J9" s="4">
        <f>('FL Characterization'!J$2-'FL Characterization'!J$3)*VLOOKUP($A9,'FL Ratio'!$A$2:$B$9,2,FALSE)</f>
        <v>1.0206775203506435</v>
      </c>
      <c r="K9" s="4">
        <f>('FL Characterization'!K$2-'FL Characterization'!K$3)*VLOOKUP($A9,'FL Ratio'!$A$2:$B$9,2,FALSE)</f>
        <v>1.4988360042217614</v>
      </c>
      <c r="L9" s="4">
        <f>('FL Characterization'!L$2-'FL Characterization'!L$3)*VLOOKUP($A9,'FL Ratio'!$A$2:$B$9,2,FALSE)</f>
        <v>1.4636736970483006</v>
      </c>
      <c r="M9" s="4">
        <f>('FL Characterization'!M$2-'FL Characterization'!M$3)*VLOOKUP($A9,'FL Ratio'!$A$2:$B$9,2,FALSE)</f>
        <v>1.3477811337203374</v>
      </c>
      <c r="N9" s="4">
        <f>('FL Characterization'!N$2-'FL Characterization'!N$3)*VLOOKUP($A9,'FL Ratio'!$A$2:$B$9,2,FALSE)</f>
        <v>1.3150320447097414</v>
      </c>
      <c r="O9" s="4">
        <f>('FL Characterization'!O$2-'FL Characterization'!O$3)*VLOOKUP($A9,'FL Ratio'!$A$2:$B$9,2,FALSE)</f>
        <v>1.3204369756602707</v>
      </c>
      <c r="P9" s="4">
        <f>('FL Characterization'!P$2-'FL Characterization'!P$3)*VLOOKUP($A9,'FL Ratio'!$A$2:$B$9,2,FALSE)</f>
        <v>1.2578796803551076</v>
      </c>
      <c r="Q9" s="4">
        <f>('FL Characterization'!Q$2-'FL Characterization'!Q$3)*VLOOKUP($A9,'FL Ratio'!$A$2:$B$9,2,FALSE)</f>
        <v>1.1530341859291664</v>
      </c>
      <c r="R9" s="4">
        <f>('FL Characterization'!R$2-'FL Characterization'!R$3)*VLOOKUP($A9,'FL Ratio'!$A$2:$B$9,2,FALSE)</f>
        <v>1.0362654089853989</v>
      </c>
      <c r="S9" s="4">
        <f>('FL Characterization'!S$2-'FL Characterization'!S$3)*VLOOKUP($A9,'FL Ratio'!$A$2:$B$9,2,FALSE)</f>
        <v>0.99909168326294984</v>
      </c>
      <c r="T9" s="4">
        <f>('FL Characterization'!T$2-'FL Characterization'!T$3)*VLOOKUP($A9,'FL Ratio'!$A$2:$B$9,2,FALSE)</f>
        <v>0.62802489888812252</v>
      </c>
      <c r="U9" s="4">
        <f>('FL Characterization'!U$2-'FL Characterization'!U$3)*VLOOKUP($A9,'FL Ratio'!$A$2:$B$9,2,FALSE)</f>
        <v>0.6716153160345989</v>
      </c>
      <c r="V9" s="4">
        <f>('FL Characterization'!V$2-'FL Characterization'!V$3)*VLOOKUP($A9,'FL Ratio'!$A$2:$B$9,2,FALSE)</f>
        <v>0.73429121484024362</v>
      </c>
      <c r="W9" s="4">
        <f>('FL Characterization'!W$2-'FL Characterization'!W$3)*VLOOKUP($A9,'FL Ratio'!$A$2:$B$9,2,FALSE)</f>
        <v>0.75181306667673331</v>
      </c>
      <c r="X9" s="4">
        <f>('FL Characterization'!X$2-'FL Characterization'!X$3)*VLOOKUP($A9,'FL Ratio'!$A$2:$B$9,2,FALSE)</f>
        <v>0.78409016216500382</v>
      </c>
      <c r="Y9" s="4">
        <f>('FL Characterization'!Y$2-'FL Characterization'!Y$3)*VLOOKUP($A9,'FL Ratio'!$A$2:$B$9,2,FALSE)</f>
        <v>0.86549089116916833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7.4851408121699166</v>
      </c>
      <c r="M3" s="7">
        <f ca="1">VLOOKUP($A3,'RES installed'!$A$2:$C$6,3,FALSE)*(AVERAGE('[1]Profiles, RES, Summer'!M$2:M$4)*(RANDBETWEEN(95,105)/100))</f>
        <v>7.6750355690769307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3.1979917336013219</v>
      </c>
      <c r="R3" s="7">
        <f ca="1">VLOOKUP($A3,'RES installed'!$A$2:$C$6,3,FALSE)*(AVERAGE('[1]Profiles, RES, Summer'!R$2:R$4)*(RANDBETWEEN(95,105)/100))</f>
        <v>0.65963772083550376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7.8197597147298156E-4</v>
      </c>
      <c r="U3" s="7">
        <f ca="1">VLOOKUP($A3,'RES installed'!$A$2:$C$6,3,FALSE)*(AVERAGE('[1]Profiles, RES, Summer'!U$2:U$4)*(RANDBETWEEN(95,105)/100))</f>
        <v>2.0336673676510925E-4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4.7183575225440393</v>
      </c>
      <c r="C4" s="9">
        <f ca="1">VLOOKUP($A4,'RES installed'!$A$2:$C$6,3,FALSE)*(AVERAGE('[1]Profiles, RES, Summer'!C$5:C$7)*(RANDBETWEEN(95,105)/100))</f>
        <v>4.0300153927152644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4.1053821628412788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2.7965849557476661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2.1268600110300255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5.7110963114754101E-5</v>
      </c>
      <c r="D5" s="7">
        <f ca="1">VLOOKUP($A5,'RES installed'!$A$2:$C$6,3,FALSE)*(AVERAGE('[1]Profiles, RES, Summer'!D$2:D$4)*(RANDBETWEEN(95,105)/100))</f>
        <v>3.3917390509280424E-5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5.021176695812591E-2</v>
      </c>
      <c r="J5" s="7">
        <f ca="1">VLOOKUP($A5,'RES installed'!$A$2:$C$6,3,FALSE)*(AVERAGE('[1]Profiles, RES, Summer'!J$2:J$4)*(RANDBETWEEN(95,105)/100))</f>
        <v>1.1038515996187372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3.4518853260006899</v>
      </c>
      <c r="M5" s="7">
        <f ca="1">VLOOKUP($A5,'RES installed'!$A$2:$C$6,3,FALSE)*(AVERAGE('[1]Profiles, RES, Summer'!M$2:M$4)*(RANDBETWEEN(95,105)/100))</f>
        <v>3.9974143588942352</v>
      </c>
      <c r="N5" s="7">
        <f ca="1">VLOOKUP($A5,'RES installed'!$A$2:$C$6,3,FALSE)*(AVERAGE('[1]Profiles, RES, Summer'!N$2:N$4)*(RANDBETWEEN(95,105)/100))</f>
        <v>4.126614429858372</v>
      </c>
      <c r="O5" s="7">
        <f ca="1">VLOOKUP($A5,'RES installed'!$A$2:$C$6,3,FALSE)*(AVERAGE('[1]Profiles, RES, Summer'!O$2:O$4)*(RANDBETWEEN(95,105)/100))</f>
        <v>3.5022250291261199</v>
      </c>
      <c r="P5" s="7">
        <f ca="1">VLOOKUP($A5,'RES installed'!$A$2:$C$6,3,FALSE)*(AVERAGE('[1]Profiles, RES, Summer'!P$2:P$4)*(RANDBETWEEN(95,105)/100))</f>
        <v>2.7843480768689739</v>
      </c>
      <c r="Q5" s="7">
        <f ca="1">VLOOKUP($A5,'RES installed'!$A$2:$C$6,3,FALSE)*(AVERAGE('[1]Profiles, RES, Summer'!Q$2:Q$4)*(RANDBETWEEN(95,105)/100))</f>
        <v>1.490326244785082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3.6091198683368378E-4</v>
      </c>
      <c r="U5" s="7">
        <f ca="1">VLOOKUP($A5,'RES installed'!$A$2:$C$6,3,FALSE)*(AVERAGE('[1]Profiles, RES, Summer'!U$2:U$4)*(RANDBETWEEN(95,105)/100))</f>
        <v>9.3861570814665813E-5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5.5957206284153008E-5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5.4968671196264161E-2</v>
      </c>
      <c r="J6" s="7">
        <f ca="1">VLOOKUP($A6,'RES installed'!$A$2:$C$6,3,FALSE)*(AVERAGE('[1]Profiles, RES, Summer'!J$2:J$4)*(RANDBETWEEN(95,105)/100))</f>
        <v>1.0819931521015345</v>
      </c>
      <c r="K6" s="7">
        <f ca="1">VLOOKUP($A6,'RES installed'!$A$2:$C$6,3,FALSE)*(AVERAGE('[1]Profiles, RES, Summer'!K$2:K$4)*(RANDBETWEEN(95,105)/100))</f>
        <v>2.6158331312537326</v>
      </c>
      <c r="L6" s="7">
        <f ca="1">VLOOKUP($A6,'RES installed'!$A$2:$C$6,3,FALSE)*(AVERAGE('[1]Profiles, RES, Summer'!L$2:L$4)*(RANDBETWEEN(95,105)/100))</f>
        <v>3.4518853260006899</v>
      </c>
      <c r="M6" s="7">
        <f ca="1">VLOOKUP($A6,'RES installed'!$A$2:$C$6,3,FALSE)*(AVERAGE('[1]Profiles, RES, Summer'!M$2:M$4)*(RANDBETWEEN(95,105)/100))</f>
        <v>3.9174660717163503</v>
      </c>
      <c r="N6" s="7">
        <f ca="1">VLOOKUP($A6,'RES installed'!$A$2:$C$6,3,FALSE)*(AVERAGE('[1]Profiles, RES, Summer'!N$2:N$4)*(RANDBETWEEN(95,105)/100))</f>
        <v>4.0845061193496139</v>
      </c>
      <c r="O6" s="7">
        <f ca="1">VLOOKUP($A6,'RES installed'!$A$2:$C$6,3,FALSE)*(AVERAGE('[1]Profiles, RES, Summer'!O$2:O$4)*(RANDBETWEEN(95,105)/100))</f>
        <v>3.5022250291261199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1.5679474033676386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9.483929551065191E-5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5.9995355191256829E-5</v>
      </c>
      <c r="D7" s="7">
        <f ca="1">VLOOKUP($A7,'RES installed'!$A$2:$C$6,3,FALSE)*(AVERAGE('[1]Profiles, RES, Summer'!D$2:D$4)*(RANDBETWEEN(95,105)/100))</f>
        <v>3.1941620188351465E-5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5.4440126280915477E-2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4.1573109332500042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3.8340147687275419</v>
      </c>
      <c r="P7" s="7">
        <f ca="1">VLOOKUP($A7,'RES installed'!$A$2:$C$6,3,FALSE)*(AVERAGE('[1]Profiles, RES, Summer'!P$2:P$4)*(RANDBETWEEN(95,105)/100))</f>
        <v>2.8417573155673033</v>
      </c>
      <c r="Q7" s="7">
        <f ca="1">VLOOKUP($A7,'RES installed'!$A$2:$C$6,3,FALSE)*(AVERAGE('[1]Profiles, RES, Summer'!Q$2:Q$4)*(RANDBETWEEN(95,105)/100))</f>
        <v>1.490326244785082</v>
      </c>
      <c r="R7" s="7">
        <f ca="1">VLOOKUP($A7,'RES installed'!$A$2:$C$6,3,FALSE)*(AVERAGE('[1]Profiles, RES, Summer'!R$2:R$4)*(RANDBETWEEN(95,105)/100))</f>
        <v>0.35759308024240466</v>
      </c>
      <c r="S7" s="7">
        <f ca="1">VLOOKUP($A7,'RES installed'!$A$2:$C$6,3,FALSE)*(AVERAGE('[1]Profiles, RES, Summer'!S$2:S$4)*(RANDBETWEEN(95,105)/100))</f>
        <v>2.0853719948707538E-3</v>
      </c>
      <c r="T7" s="7">
        <f ca="1">VLOOKUP($A7,'RES installed'!$A$2:$C$6,3,FALSE)*(AVERAGE('[1]Profiles, RES, Summer'!T$2:T$4)*(RANDBETWEEN(95,105)/100))</f>
        <v>3.9474748559934164E-4</v>
      </c>
      <c r="U7" s="7">
        <f ca="1">VLOOKUP($A7,'RES installed'!$A$2:$C$6,3,FALSE)*(AVERAGE('[1]Profiles, RES, Summer'!U$2:U$4)*(RANDBETWEEN(95,105)/100))</f>
        <v>9.5817020206638006E-5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6.6517600804608213E-5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2.2295616467546773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8.8427452068393695</v>
      </c>
      <c r="O3" s="7">
        <f ca="1">VLOOKUP($A3,'RES installed'!$A$2:$C$6,3,FALSE)*(AVERAGE('[1]Profiles, RES, Summer'!O$2:O$4)*(RANDBETWEEN(95,105)/100))</f>
        <v>7.0044500582522398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4.3902568313068501E-3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2.0356993098296283</v>
      </c>
      <c r="N4" s="9">
        <f ca="1">VLOOKUP($A4,'RES installed'!$A$2:$C$6,3,FALSE)*(AVERAGE('[1]Profiles, RES, Summer'!N$5:N$7)*(RANDBETWEEN(95,105)/100))</f>
        <v>1.8983980349460394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2.650421621159885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3.0453397990141911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5.941847677595628E-5</v>
      </c>
      <c r="D5" s="7">
        <f ca="1">VLOOKUP($A5,'RES installed'!$A$2:$C$6,3,FALSE)*(AVERAGE('[1]Profiles, RES, Summer'!D$2:D$4)*(RANDBETWEEN(95,105)/100))</f>
        <v>3.1612325134863302E-5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5.0740311873474608E-2</v>
      </c>
      <c r="J5" s="7">
        <f ca="1">VLOOKUP($A5,'RES installed'!$A$2:$C$6,3,FALSE)*(AVERAGE('[1]Profiles, RES, Summer'!J$2:J$4)*(RANDBETWEEN(95,105)/100))</f>
        <v>1.1366392708945414</v>
      </c>
      <c r="K5" s="7">
        <f ca="1">VLOOKUP($A5,'RES installed'!$A$2:$C$6,3,FALSE)*(AVERAGE('[1]Profiles, RES, Summer'!K$2:K$4)*(RANDBETWEEN(95,105)/100))</f>
        <v>2.7506698905967086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4.0423978088408541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1.5524231716511272</v>
      </c>
      <c r="R5" s="7">
        <f ca="1">VLOOKUP($A5,'RES installed'!$A$2:$C$6,3,FALSE)*(AVERAGE('[1]Profiles, RES, Summer'!R$2:R$4)*(RANDBETWEEN(95,105)/100))</f>
        <v>0.35064952528624149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3.6843098655938556E-4</v>
      </c>
      <c r="U5" s="7">
        <f ca="1">VLOOKUP($A5,'RES installed'!$A$2:$C$6,3,FALSE)*(AVERAGE('[1]Profiles, RES, Summer'!U$2:U$4)*(RANDBETWEEN(95,105)/100))</f>
        <v>9.2883846118679703E-5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5.5380327868852458E-5</v>
      </c>
      <c r="D6" s="7">
        <f ca="1">VLOOKUP($A6,'RES installed'!$A$2:$C$6,3,FALSE)*(AVERAGE('[1]Profiles, RES, Summer'!D$2:D$4)*(RANDBETWEEN(95,105)/100))</f>
        <v>3.3917390509280424E-5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5.12688567888233E-2</v>
      </c>
      <c r="J6" s="7">
        <f ca="1">VLOOKUP($A6,'RES installed'!$A$2:$C$6,3,FALSE)*(AVERAGE('[1]Profiles, RES, Summer'!J$2:J$4)*(RANDBETWEEN(95,105)/100))</f>
        <v>1.1038515996187372</v>
      </c>
      <c r="K6" s="7">
        <f ca="1">VLOOKUP($A6,'RES installed'!$A$2:$C$6,3,FALSE)*(AVERAGE('[1]Profiles, RES, Summer'!K$2:K$4)*(RANDBETWEEN(95,105)/100))</f>
        <v>2.7237025387281131</v>
      </c>
      <c r="L6" s="7">
        <f ca="1">VLOOKUP($A6,'RES installed'!$A$2:$C$6,3,FALSE)*(AVERAGE('[1]Profiles, RES, Summer'!L$2:L$4)*(RANDBETWEEN(95,105)/100))</f>
        <v>3.7062347710744254</v>
      </c>
      <c r="M6" s="7">
        <f ca="1">VLOOKUP($A6,'RES installed'!$A$2:$C$6,3,FALSE)*(AVERAGE('[1]Profiles, RES, Summer'!M$2:M$4)*(RANDBETWEEN(95,105)/100))</f>
        <v>3.8774919281274078</v>
      </c>
      <c r="N6" s="7">
        <f ca="1">VLOOKUP($A6,'RES installed'!$A$2:$C$6,3,FALSE)*(AVERAGE('[1]Profiles, RES, Summer'!N$2:N$4)*(RANDBETWEEN(95,105)/100))</f>
        <v>4.0845061193496139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2.8991665542656326</v>
      </c>
      <c r="Q6" s="7">
        <f ca="1">VLOOKUP($A6,'RES installed'!$A$2:$C$6,3,FALSE)*(AVERAGE('[1]Profiles, RES, Summer'!Q$2:Q$4)*(RANDBETWEEN(95,105)/100))</f>
        <v>1.6145200985171724</v>
      </c>
      <c r="R6" s="7">
        <f ca="1">VLOOKUP($A6,'RES installed'!$A$2:$C$6,3,FALSE)*(AVERAGE('[1]Profiles, RES, Summer'!R$2:R$4)*(RANDBETWEEN(95,105)/100))</f>
        <v>0.35064952528624149</v>
      </c>
      <c r="S6" s="7">
        <f ca="1">VLOOKUP($A6,'RES installed'!$A$2:$C$6,3,FALSE)*(AVERAGE('[1]Profiles, RES, Summer'!S$2:S$4)*(RANDBETWEEN(95,105)/100))</f>
        <v>2.260982268123028E-3</v>
      </c>
      <c r="T6" s="7">
        <f ca="1">VLOOKUP($A6,'RES installed'!$A$2:$C$6,3,FALSE)*(AVERAGE('[1]Profiles, RES, Summer'!T$2:T$4)*(RANDBETWEEN(95,105)/100))</f>
        <v>3.5715248697083292E-4</v>
      </c>
      <c r="U6" s="7">
        <f ca="1">VLOOKUP($A6,'RES installed'!$A$2:$C$6,3,FALSE)*(AVERAGE('[1]Profiles, RES, Summer'!U$2:U$4)*(RANDBETWEEN(95,105)/100))</f>
        <v>9.3861570814665813E-5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5.941847677595628E-5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5.549721611161286E-2</v>
      </c>
      <c r="J7" s="7">
        <f ca="1">VLOOKUP($A7,'RES installed'!$A$2:$C$6,3,FALSE)*(AVERAGE('[1]Profiles, RES, Summer'!J$2:J$4)*(RANDBETWEEN(95,105)/100))</f>
        <v>1.1475684946531426</v>
      </c>
      <c r="K7" s="7">
        <f ca="1">VLOOKUP($A7,'RES installed'!$A$2:$C$6,3,FALSE)*(AVERAGE('[1]Profiles, RES, Summer'!K$2:K$4)*(RANDBETWEEN(95,105)/100))</f>
        <v>2.6428004831223273</v>
      </c>
      <c r="L7" s="7">
        <f ca="1">VLOOKUP($A7,'RES installed'!$A$2:$C$6,3,FALSE)*(AVERAGE('[1]Profiles, RES, Summer'!L$2:L$4)*(RANDBETWEEN(95,105)/100))</f>
        <v>3.633563501053358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3.6865526622380207</v>
      </c>
      <c r="P7" s="7">
        <f ca="1">VLOOKUP($A7,'RES installed'!$A$2:$C$6,3,FALSE)*(AVERAGE('[1]Profiles, RES, Summer'!P$2:P$4)*(RANDBETWEEN(95,105)/100))</f>
        <v>2.8130526962181386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0.35412130276432308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3.7219048642223642E-4</v>
      </c>
      <c r="U7" s="7">
        <f ca="1">VLOOKUP($A7,'RES installed'!$A$2:$C$6,3,FALSE)*(AVERAGE('[1]Profiles, RES, Summer'!U$2:U$4)*(RANDBETWEEN(95,105)/100))</f>
        <v>1.0168336838255463E-4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1.1883695355191256E-4</v>
      </c>
      <c r="D3" s="7">
        <f ca="1">VLOOKUP($A3,'RES installed'!$A$2:$C$6,3,FALSE)*(AVERAGE('[1]Profiles, RES, Summer'!D$2:D$4)*(RANDBETWEEN(95,105)/100))</f>
        <v>6.5200420590655564E-5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0.10888025256183095</v>
      </c>
      <c r="J3" s="7">
        <f ca="1">VLOOKUP($A3,'RES installed'!$A$2:$C$6,3,FALSE)*(AVERAGE('[1]Profiles, RES, Summer'!J$2:J$4)*(RANDBETWEEN(95,105)/100))</f>
        <v>2.1421278566858661</v>
      </c>
      <c r="K3" s="7">
        <f ca="1">VLOOKUP($A3,'RES installed'!$A$2:$C$6,3,FALSE)*(AVERAGE('[1]Profiles, RES, Summer'!K$2:K$4)*(RANDBETWEEN(95,105)/100))</f>
        <v>5.1777315587702741</v>
      </c>
      <c r="L3" s="7">
        <f ca="1">VLOOKUP($A3,'RES installed'!$A$2:$C$6,3,FALSE)*(AVERAGE('[1]Profiles, RES, Summer'!L$2:L$4)*(RANDBETWEEN(95,105)/100))</f>
        <v>7.1944557320856486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8.5058787227692978</v>
      </c>
      <c r="O3" s="7">
        <f ca="1">VLOOKUP($A3,'RES installed'!$A$2:$C$6,3,FALSE)*(AVERAGE('[1]Profiles, RES, Summer'!O$2:O$4)*(RANDBETWEEN(95,105)/100))</f>
        <v>7.6680295374550838</v>
      </c>
      <c r="P3" s="7">
        <f ca="1">VLOOKUP($A3,'RES installed'!$A$2:$C$6,3,FALSE)*(AVERAGE('[1]Profiles, RES, Summer'!P$2:P$4)*(RANDBETWEEN(95,105)/100))</f>
        <v>5.6261053924362772</v>
      </c>
      <c r="Q3" s="7">
        <f ca="1">VLOOKUP($A3,'RES installed'!$A$2:$C$6,3,FALSE)*(AVERAGE('[1]Profiles, RES, Summer'!Q$2:Q$4)*(RANDBETWEEN(95,105)/100))</f>
        <v>3.0737978798692316</v>
      </c>
      <c r="R3" s="7">
        <f ca="1">VLOOKUP($A3,'RES installed'!$A$2:$C$6,3,FALSE)*(AVERAGE('[1]Profiles, RES, Summer'!R$2:R$4)*(RANDBETWEEN(95,105)/100))</f>
        <v>0.68741194066015654</v>
      </c>
      <c r="S3" s="7">
        <f ca="1">VLOOKUP($A3,'RES installed'!$A$2:$C$6,3,FALSE)*(AVERAGE('[1]Profiles, RES, Summer'!S$2:S$4)*(RANDBETWEEN(95,105)/100))</f>
        <v>4.4780619679329874E-3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4.5822510555475766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4.34493874536214</v>
      </c>
      <c r="E4" s="9">
        <f ca="1">VLOOKUP($A4,'RES installed'!$A$2:$C$6,3,FALSE)*(AVERAGE('[1]Profiles, RES, Summer'!E$5:E$7)*(RANDBETWEEN(95,105)/100))</f>
        <v>3.9443867839063258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3.267395826025643</v>
      </c>
      <c r="T4" s="9">
        <f ca="1">VLOOKUP($A4,'RES installed'!$A$2:$C$6,3,FALSE)*(AVERAGE('[1]Profiles, RES, Summer'!T$5:T$7)*(RANDBETWEEN(95,105)/100))</f>
        <v>3.0781164583485836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3.6519387469743863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5.6534084699453551E-5</v>
      </c>
      <c r="D5" s="7">
        <f ca="1">VLOOKUP($A5,'RES installed'!$A$2:$C$6,3,FALSE)*(AVERAGE('[1]Profiles, RES, Summer'!D$2:D$4)*(RANDBETWEEN(95,105)/100))</f>
        <v>3.4575980616256741E-5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5.549721611161286E-2</v>
      </c>
      <c r="J5" s="7">
        <f ca="1">VLOOKUP($A5,'RES installed'!$A$2:$C$6,3,FALSE)*(AVERAGE('[1]Profiles, RES, Summer'!J$2:J$4)*(RANDBETWEEN(95,105)/100))</f>
        <v>1.0382762570671291</v>
      </c>
      <c r="K5" s="7">
        <f ca="1">VLOOKUP($A5,'RES installed'!$A$2:$C$6,3,FALSE)*(AVERAGE('[1]Profiles, RES, Summer'!K$2:K$4)*(RANDBETWEEN(95,105)/100))</f>
        <v>2.8046045943338989</v>
      </c>
      <c r="L5" s="7">
        <f ca="1">VLOOKUP($A5,'RES installed'!$A$2:$C$6,3,FALSE)*(AVERAGE('[1]Profiles, RES, Summer'!L$2:L$4)*(RANDBETWEEN(95,105)/100))</f>
        <v>3.6698991360638917</v>
      </c>
      <c r="M5" s="7">
        <f ca="1">VLOOKUP($A5,'RES installed'!$A$2:$C$6,3,FALSE)*(AVERAGE('[1]Profiles, RES, Summer'!M$2:M$4)*(RANDBETWEEN(95,105)/100))</f>
        <v>4.0373885024831777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2.8704619349164679</v>
      </c>
      <c r="Q5" s="7">
        <f ca="1">VLOOKUP($A5,'RES installed'!$A$2:$C$6,3,FALSE)*(AVERAGE('[1]Profiles, RES, Summer'!Q$2:Q$4)*(RANDBETWEEN(95,105)/100))</f>
        <v>1.4748020130685706</v>
      </c>
      <c r="R5" s="7">
        <f ca="1">VLOOKUP($A5,'RES installed'!$A$2:$C$6,3,FALSE)*(AVERAGE('[1]Profiles, RES, Summer'!R$2:R$4)*(RANDBETWEEN(95,105)/100))</f>
        <v>0.3367624153739151</v>
      </c>
      <c r="S5" s="7">
        <f ca="1">VLOOKUP($A5,'RES installed'!$A$2:$C$6,3,FALSE)*(AVERAGE('[1]Profiles, RES, Summer'!S$2:S$4)*(RANDBETWEEN(95,105)/100))</f>
        <v>2.1292745631838225E-3</v>
      </c>
      <c r="T5" s="7">
        <f ca="1">VLOOKUP($A5,'RES installed'!$A$2:$C$6,3,FALSE)*(AVERAGE('[1]Profiles, RES, Summer'!T$2:T$4)*(RANDBETWEEN(95,105)/100))</f>
        <v>3.6843098655938556E-4</v>
      </c>
      <c r="U5" s="7">
        <f ca="1">VLOOKUP($A5,'RES installed'!$A$2:$C$6,3,FALSE)*(AVERAGE('[1]Profiles, RES, Summer'!U$2:U$4)*(RANDBETWEEN(95,105)/100))</f>
        <v>9.483929551065191E-5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3.3258800402304106E-5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5.4968671196264161E-2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2.6158331312537326</v>
      </c>
      <c r="L6" s="7">
        <f ca="1">VLOOKUP($A6,'RES installed'!$A$2:$C$6,3,FALSE)*(AVERAGE('[1]Profiles, RES, Summer'!L$2:L$4)*(RANDBETWEEN(95,105)/100))</f>
        <v>3.4882209610112236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4.3371559824021668</v>
      </c>
      <c r="O6" s="7">
        <f ca="1">VLOOKUP($A6,'RES installed'!$A$2:$C$6,3,FALSE)*(AVERAGE('[1]Profiles, RES, Summer'!O$2:O$4)*(RANDBETWEEN(95,105)/100))</f>
        <v>3.8708802953499215</v>
      </c>
      <c r="P6" s="7">
        <f ca="1">VLOOKUP($A6,'RES installed'!$A$2:$C$6,3,FALSE)*(AVERAGE('[1]Profiles, RES, Summer'!P$2:P$4)*(RANDBETWEEN(95,105)/100))</f>
        <v>2.7269388381706445</v>
      </c>
      <c r="Q6" s="7">
        <f ca="1">VLOOKUP($A6,'RES installed'!$A$2:$C$6,3,FALSE)*(AVERAGE('[1]Profiles, RES, Summer'!Q$2:Q$4)*(RANDBETWEEN(95,105)/100))</f>
        <v>1.5679474033676386</v>
      </c>
      <c r="R6" s="7">
        <f ca="1">VLOOKUP($A6,'RES installed'!$A$2:$C$6,3,FALSE)*(AVERAGE('[1]Profiles, RES, Summer'!R$2:R$4)*(RANDBETWEEN(95,105)/100))</f>
        <v>0.33329063789583346</v>
      </c>
      <c r="S6" s="7">
        <f ca="1">VLOOKUP($A6,'RES installed'!$A$2:$C$6,3,FALSE)*(AVERAGE('[1]Profiles, RES, Summer'!S$2:S$4)*(RANDBETWEEN(95,105)/100))</f>
        <v>2.1512258473403568E-3</v>
      </c>
      <c r="T6" s="7">
        <f ca="1">VLOOKUP($A6,'RES installed'!$A$2:$C$6,3,FALSE)*(AVERAGE('[1]Profiles, RES, Summer'!T$2:T$4)*(RANDBETWEEN(95,105)/100))</f>
        <v>3.7219048642223642E-4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5.6534084699453551E-5</v>
      </c>
      <c r="D7" s="7">
        <f ca="1">VLOOKUP($A7,'RES installed'!$A$2:$C$6,3,FALSE)*(AVERAGE('[1]Profiles, RES, Summer'!D$2:D$4)*(RANDBETWEEN(95,105)/100))</f>
        <v>3.3258800402304106E-5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5.232594661952069E-2</v>
      </c>
      <c r="J7" s="7">
        <f ca="1">VLOOKUP($A7,'RES installed'!$A$2:$C$6,3,FALSE)*(AVERAGE('[1]Profiles, RES, Summer'!J$2:J$4)*(RANDBETWEEN(95,105)/100))</f>
        <v>1.1257100471359398</v>
      </c>
      <c r="K7" s="7">
        <f ca="1">VLOOKUP($A7,'RES installed'!$A$2:$C$6,3,FALSE)*(AVERAGE('[1]Profiles, RES, Summer'!K$2:K$4)*(RANDBETWEEN(95,105)/100))</f>
        <v>2.561898427516542</v>
      </c>
      <c r="L7" s="7">
        <f ca="1">VLOOKUP($A7,'RES installed'!$A$2:$C$6,3,FALSE)*(AVERAGE('[1]Profiles, RES, Summer'!L$2:L$4)*(RANDBETWEEN(95,105)/100))</f>
        <v>3.8152416761060257</v>
      </c>
      <c r="M7" s="7">
        <f ca="1">VLOOKUP($A7,'RES installed'!$A$2:$C$6,3,FALSE)*(AVERAGE('[1]Profiles, RES, Summer'!M$2:M$4)*(RANDBETWEEN(95,105)/100))</f>
        <v>4.1972850768389467</v>
      </c>
      <c r="N7" s="7">
        <f ca="1">VLOOKUP($A7,'RES installed'!$A$2:$C$6,3,FALSE)*(AVERAGE('[1]Profiles, RES, Summer'!N$2:N$4)*(RANDBETWEEN(95,105)/100))</f>
        <v>4.3792642929109258</v>
      </c>
      <c r="O7" s="7">
        <f ca="1">VLOOKUP($A7,'RES installed'!$A$2:$C$6,3,FALSE)*(AVERAGE('[1]Profiles, RES, Summer'!O$2:O$4)*(RANDBETWEEN(95,105)/100))</f>
        <v>3.7234181888604008</v>
      </c>
      <c r="P7" s="7">
        <f ca="1">VLOOKUP($A7,'RES installed'!$A$2:$C$6,3,FALSE)*(AVERAGE('[1]Profiles, RES, Summer'!P$2:P$4)*(RANDBETWEEN(95,105)/100))</f>
        <v>2.8991665542656326</v>
      </c>
      <c r="Q7" s="7">
        <f ca="1">VLOOKUP($A7,'RES installed'!$A$2:$C$6,3,FALSE)*(AVERAGE('[1]Profiles, RES, Summer'!Q$2:Q$4)*(RANDBETWEEN(95,105)/100))</f>
        <v>1.6145200985171724</v>
      </c>
      <c r="R7" s="7">
        <f ca="1">VLOOKUP($A7,'RES installed'!$A$2:$C$6,3,FALSE)*(AVERAGE('[1]Profiles, RES, Summer'!R$2:R$4)*(RANDBETWEEN(95,105)/100))</f>
        <v>0.36106485772048624</v>
      </c>
      <c r="S7" s="7">
        <f ca="1">VLOOKUP($A7,'RES installed'!$A$2:$C$6,3,FALSE)*(AVERAGE('[1]Profiles, RES, Summer'!S$2:S$4)*(RANDBETWEEN(95,105)/100))</f>
        <v>2.3048848364360967E-3</v>
      </c>
      <c r="T7" s="7">
        <f ca="1">VLOOKUP($A7,'RES installed'!$A$2:$C$6,3,FALSE)*(AVERAGE('[1]Profiles, RES, Summer'!T$2:T$4)*(RANDBETWEEN(95,105)/100))</f>
        <v>3.7594998628508728E-4</v>
      </c>
      <c r="U7" s="7">
        <f ca="1">VLOOKUP($A7,'RES installed'!$A$2:$C$6,3,FALSE)*(AVERAGE('[1]Profiles, RES, Summer'!U$2:U$4)*(RANDBETWEEN(95,105)/100))</f>
        <v>9.2883846118679703E-5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2.975011478412688</v>
      </c>
      <c r="C2" s="4">
        <f>'[1]FL Profiles'!C2*Main!$B$6</f>
        <v>3.0742511420811613</v>
      </c>
      <c r="D2" s="4">
        <f>'[1]FL Profiles'!D2*Main!$B$6</f>
        <v>2.7528114509793751</v>
      </c>
      <c r="E2" s="4">
        <f>'[1]FL Profiles'!E2*Main!$B$6</f>
        <v>2.6092770106003398</v>
      </c>
      <c r="F2" s="4">
        <f>'[1]FL Profiles'!F2*Main!$B$6</f>
        <v>2.1377675841950095</v>
      </c>
      <c r="G2" s="4">
        <f>'[1]FL Profiles'!G2*Main!$B$6</f>
        <v>1.8143915094118874</v>
      </c>
      <c r="H2" s="4">
        <f>'[1]FL Profiles'!H2*Main!$B$6</f>
        <v>2.2188536508509569</v>
      </c>
      <c r="I2" s="4">
        <f>'[1]FL Profiles'!I2*Main!$B$6</f>
        <v>0.38534035258587579</v>
      </c>
      <c r="J2" s="4">
        <f>'[1]FL Profiles'!J2*Main!$B$6</f>
        <v>0.33886714423381042</v>
      </c>
      <c r="K2" s="4">
        <f>'[1]FL Profiles'!K2*Main!$B$6</f>
        <v>0.49401988670086211</v>
      </c>
      <c r="L2" s="4">
        <f>'[1]FL Profiles'!L2*Main!$B$6</f>
        <v>0.29094164812074286</v>
      </c>
      <c r="M2" s="4">
        <f>'[1]FL Profiles'!M2*Main!$B$6</f>
        <v>0.36355603617084514</v>
      </c>
      <c r="N2" s="4">
        <f>'[1]FL Profiles'!N2*Main!$B$6</f>
        <v>0.57922076867964867</v>
      </c>
      <c r="O2" s="4">
        <f>'[1]FL Profiles'!O2*Main!$B$6</f>
        <v>1.0671894563763358</v>
      </c>
      <c r="P2" s="4">
        <f>'[1]FL Profiles'!P2*Main!$B$6</f>
        <v>1.1385936046256029</v>
      </c>
      <c r="Q2" s="4">
        <f>'[1]FL Profiles'!Q2*Main!$B$6</f>
        <v>1.1197138637325763</v>
      </c>
      <c r="R2" s="4">
        <f>'[1]FL Profiles'!R2*Main!$B$6</f>
        <v>0.62811445663338428</v>
      </c>
      <c r="S2" s="4">
        <f>'[1]FL Profiles'!S2*Main!$B$6</f>
        <v>1.2794655174428011</v>
      </c>
      <c r="T2" s="4">
        <f>'[1]FL Profiles'!T2*Main!$B$6</f>
        <v>0.75083277243805691</v>
      </c>
      <c r="U2" s="4">
        <f>'[1]FL Profiles'!U2*Main!$B$6</f>
        <v>0.52790660112424315</v>
      </c>
      <c r="V2" s="4">
        <f>'[1]FL Profiles'!V2*Main!$B$6</f>
        <v>0.80166284407312849</v>
      </c>
      <c r="W2" s="4">
        <f>'[1]FL Profiles'!W2*Main!$B$6</f>
        <v>0.49547217446186415</v>
      </c>
      <c r="X2" s="4">
        <f>'[1]FL Profiles'!X2*Main!$B$6</f>
        <v>2.2614540918403501</v>
      </c>
      <c r="Y2" s="4">
        <f>'[1]FL Profiles'!Y2*Main!$B$6</f>
        <v>2.7261861753610046</v>
      </c>
    </row>
    <row r="3" spans="1:25" x14ac:dyDescent="0.3">
      <c r="A3" t="s">
        <v>16</v>
      </c>
      <c r="B3" s="4">
        <f>'[1]FL Profiles'!B3*Main!$B$6</f>
        <v>-6.7168308946344544</v>
      </c>
      <c r="C3" s="4">
        <f>'[1]FL Profiles'!C3*Main!$B$6</f>
        <v>-7.1825311699957775</v>
      </c>
      <c r="D3" s="4">
        <f>'[1]FL Profiles'!D3*Main!$B$6</f>
        <v>-8.0781086226137067</v>
      </c>
      <c r="E3" s="4">
        <f>'[1]FL Profiles'!E3*Main!$B$6</f>
        <v>-8.7139686139724333</v>
      </c>
      <c r="F3" s="4">
        <f>'[1]FL Profiles'!F3*Main!$B$6</f>
        <v>-9.3140055072264438</v>
      </c>
      <c r="G3" s="4">
        <f>'[1]FL Profiles'!G3*Main!$B$6</f>
        <v>-10.164804087213474</v>
      </c>
      <c r="H3" s="4">
        <f>'[1]FL Profiles'!H3*Main!$B$6</f>
        <v>-9.6991038118521544</v>
      </c>
      <c r="I3" s="4">
        <f>'[1]FL Profiles'!I3*Main!$B$6</f>
        <v>-10.879910580730881</v>
      </c>
      <c r="J3" s="4">
        <f>'[1]FL Profiles'!J3*Main!$B$6</f>
        <v>-9.867908059272624</v>
      </c>
      <c r="K3" s="4">
        <f>'[1]FL Profiles'!K3*Main!$B$6</f>
        <v>-14.494340155516753</v>
      </c>
      <c r="L3" s="4">
        <f>'[1]FL Profiles'!L3*Main!$B$6</f>
        <v>-14.345795322362262</v>
      </c>
      <c r="M3" s="4">
        <f>'[1]FL Profiles'!M3*Main!$B$6</f>
        <v>-13.114255301032529</v>
      </c>
      <c r="N3" s="4">
        <f>'[1]FL Profiles'!N3*Main!$B$6</f>
        <v>-12.571099678417765</v>
      </c>
      <c r="O3" s="4">
        <f>'[1]FL Profiles'!O3*Main!$B$6</f>
        <v>-12.137180300226369</v>
      </c>
      <c r="P3" s="4">
        <f>'[1]FL Profiles'!P3*Main!$B$6</f>
        <v>-11.440203198925472</v>
      </c>
      <c r="Q3" s="4">
        <f>'[1]FL Profiles'!Q3*Main!$B$6</f>
        <v>-10.410627995559087</v>
      </c>
      <c r="R3" s="4">
        <f>'[1]FL Profiles'!R3*Main!$B$6</f>
        <v>-9.7345396332206047</v>
      </c>
      <c r="S3" s="4">
        <f>'[1]FL Profiles'!S3*Main!$B$6</f>
        <v>-8.7114513151866966</v>
      </c>
      <c r="T3" s="4">
        <f>'[1]FL Profiles'!T3*Main!$B$6</f>
        <v>-5.5294162164431677</v>
      </c>
      <c r="U3" s="4">
        <f>'[1]FL Profiles'!U3*Main!$B$6</f>
        <v>-6.1882465592217448</v>
      </c>
      <c r="V3" s="4">
        <f>'[1]FL Profiles'!V3*Main!$B$6</f>
        <v>-6.5412493043293081</v>
      </c>
      <c r="W3" s="4">
        <f>'[1]FL Profiles'!W3*Main!$B$6</f>
        <v>-7.0226584923054691</v>
      </c>
      <c r="X3" s="4">
        <f>'[1]FL Profiles'!X3*Main!$B$6</f>
        <v>-5.5794475298096877</v>
      </c>
      <c r="Y3" s="4">
        <f>'[1]FL Profiles'!Y3*Main!$B$6</f>
        <v>-5.9287227363306787</v>
      </c>
    </row>
    <row r="4" spans="1:25" x14ac:dyDescent="0.3">
      <c r="A4" t="s">
        <v>17</v>
      </c>
      <c r="B4" s="4">
        <f>'[1]FL Profiles'!B4*Main!$B$6</f>
        <v>6.4708859623087589</v>
      </c>
      <c r="C4" s="4">
        <f>'[1]FL Profiles'!C4*Main!$B$6</f>
        <v>6.9227652991445447</v>
      </c>
      <c r="D4" s="4">
        <f>'[1]FL Profiles'!D4*Main!$B$6</f>
        <v>7.7620181914316095</v>
      </c>
      <c r="E4" s="4">
        <f>'[1]FL Profiles'!E4*Main!$B$6</f>
        <v>8.3521311183187752</v>
      </c>
      <c r="F4" s="4">
        <f>'[1]FL Profiles'!F4*Main!$B$6</f>
        <v>8.8900585049939309</v>
      </c>
      <c r="G4" s="4">
        <f>'[1]FL Profiles'!G4*Main!$B$6</f>
        <v>9.7073334424978324</v>
      </c>
      <c r="H4" s="4">
        <f>'[1]FL Profiles'!H4*Main!$B$6</f>
        <v>9.2547037569855295</v>
      </c>
      <c r="I4" s="4">
        <f>'[1]FL Profiles'!I4*Main!$B$6</f>
        <v>10.443861180490019</v>
      </c>
      <c r="J4" s="4">
        <f>'[1]FL Profiles'!J4*Main!$B$6</f>
        <v>9.5664373248846175</v>
      </c>
      <c r="K4" s="4">
        <f>'[1]FL Profiles'!K4*Main!$B$6</f>
        <v>10.916024136387801</v>
      </c>
      <c r="L4" s="4">
        <f>'[1]FL Profiles'!L4*Main!$B$6</f>
        <v>11.001975367043105</v>
      </c>
      <c r="M4" s="4">
        <f>'[1]FL Profiles'!M4*Main!$B$6</f>
        <v>10.298922861942014</v>
      </c>
      <c r="N4" s="4">
        <f>'[1]FL Profiles'!N4*Main!$B$6</f>
        <v>9.9518018822665102</v>
      </c>
      <c r="O4" s="4">
        <f>'[1]FL Profiles'!O4*Main!$B$6</f>
        <v>9.6960055979620154</v>
      </c>
      <c r="P4" s="4">
        <f>'[1]FL Profiles'!P4*Main!$B$6</f>
        <v>9.0866740630375915</v>
      </c>
      <c r="Q4" s="4">
        <f>'[1]FL Profiles'!Q4*Main!$B$6</f>
        <v>8.2728846161600966</v>
      </c>
      <c r="R4" s="4">
        <f>'[1]FL Profiles'!R4*Main!$B$6</f>
        <v>7.7068312565135324</v>
      </c>
      <c r="S4" s="4">
        <f>'[1]FL Profiles'!S4*Main!$B$6</f>
        <v>6.8880072120645632</v>
      </c>
      <c r="T4" s="4">
        <f>'[1]FL Profiles'!T4*Main!$B$6</f>
        <v>5.3912310359838225</v>
      </c>
      <c r="U4" s="4">
        <f>'[1]FL Profiles'!U4*Main!$B$6</f>
        <v>6.0343524661475616</v>
      </c>
      <c r="V4" s="4">
        <f>'[1]FL Profiles'!V4*Main!$B$6</f>
        <v>6.4121893319682597</v>
      </c>
      <c r="W4" s="4">
        <f>'[1]FL Profiles'!W4*Main!$B$6</f>
        <v>6.9071774105097905</v>
      </c>
      <c r="X4" s="4">
        <f>'[1]FL Profiles'!X4*Main!$B$6</f>
        <v>5.3746749555083992</v>
      </c>
      <c r="Y4" s="4">
        <f>'[1]FL Profiles'!Y4*Main!$B$6</f>
        <v>5.7152364354633791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6.1530733797299781</v>
      </c>
      <c r="C2" s="4">
        <f>('[1]Pc, Winter, S1'!C2*Main!$B$5)+(VLOOKUP($A2,'FL Ratio'!$A$2:$B$9,2,FALSE)*'FL Characterization'!C$2)</f>
        <v>5.9652101757784495</v>
      </c>
      <c r="D2" s="4">
        <f>('[1]Pc, Winter, S1'!D2*Main!$B$5)+(VLOOKUP($A2,'FL Ratio'!$A$2:$B$9,2,FALSE)*'FL Characterization'!D$2)</f>
        <v>5.7103470507877176</v>
      </c>
      <c r="E2" s="4">
        <f>('[1]Pc, Winter, S1'!E2*Main!$B$5)+(VLOOKUP($A2,'FL Ratio'!$A$2:$B$9,2,FALSE)*'FL Characterization'!E$2)</f>
        <v>5.8373733408135999</v>
      </c>
      <c r="F2" s="4">
        <f>('[1]Pc, Winter, S1'!F2*Main!$B$5)+(VLOOKUP($A2,'FL Ratio'!$A$2:$B$9,2,FALSE)*'FL Characterization'!F$2)</f>
        <v>5.5930794072611754</v>
      </c>
      <c r="G2" s="4">
        <f>('[1]Pc, Winter, S1'!G2*Main!$B$5)+(VLOOKUP($A2,'FL Ratio'!$A$2:$B$9,2,FALSE)*'FL Characterization'!G$2)</f>
        <v>5.5352840334419415</v>
      </c>
      <c r="H2" s="4">
        <f>('[1]Pc, Winter, S1'!H2*Main!$B$5)+(VLOOKUP($A2,'FL Ratio'!$A$2:$B$9,2,FALSE)*'FL Characterization'!H$2)</f>
        <v>5.6639177346325296</v>
      </c>
      <c r="I2" s="4">
        <f>('[1]Pc, Winter, S1'!I2*Main!$B$5)+(VLOOKUP($A2,'FL Ratio'!$A$2:$B$9,2,FALSE)*'FL Characterization'!I$2)</f>
        <v>6.8528007969603522</v>
      </c>
      <c r="J2" s="4">
        <f>('[1]Pc, Winter, S1'!J2*Main!$B$5)+(VLOOKUP($A2,'FL Ratio'!$A$2:$B$9,2,FALSE)*'FL Characterization'!J$2)</f>
        <v>6.9789721288156814</v>
      </c>
      <c r="K2" s="4">
        <f>('[1]Pc, Winter, S1'!K2*Main!$B$5)+(VLOOKUP($A2,'FL Ratio'!$A$2:$B$9,2,FALSE)*'FL Characterization'!K$2)</f>
        <v>6.9440663356190981</v>
      </c>
      <c r="L2" s="4">
        <f>('[1]Pc, Winter, S1'!L2*Main!$B$5)+(VLOOKUP($A2,'FL Ratio'!$A$2:$B$9,2,FALSE)*'FL Characterization'!L$2)</f>
        <v>6.8826681643507586</v>
      </c>
      <c r="M2" s="4">
        <f>('[1]Pc, Winter, S1'!M2*Main!$B$5)+(VLOOKUP($A2,'FL Ratio'!$A$2:$B$9,2,FALSE)*'FL Characterization'!M$2)</f>
        <v>7.0406076411128078</v>
      </c>
      <c r="N2" s="4">
        <f>('[1]Pc, Winter, S1'!N2*Main!$B$5)+(VLOOKUP($A2,'FL Ratio'!$A$2:$B$9,2,FALSE)*'FL Characterization'!N$2)</f>
        <v>7.0087337211115743</v>
      </c>
      <c r="O2" s="4">
        <f>('[1]Pc, Winter, S1'!O2*Main!$B$5)+(VLOOKUP($A2,'FL Ratio'!$A$2:$B$9,2,FALSE)*'FL Characterization'!O$2)</f>
        <v>6.9843092435273766</v>
      </c>
      <c r="P2" s="4">
        <f>('[1]Pc, Winter, S1'!P2*Main!$B$5)+(VLOOKUP($A2,'FL Ratio'!$A$2:$B$9,2,FALSE)*'FL Characterization'!P$2)</f>
        <v>6.1177466239324678</v>
      </c>
      <c r="Q2" s="4">
        <f>('[1]Pc, Winter, S1'!Q2*Main!$B$5)+(VLOOKUP($A2,'FL Ratio'!$A$2:$B$9,2,FALSE)*'FL Characterization'!Q$2)</f>
        <v>6.56068966132485</v>
      </c>
      <c r="R2" s="4">
        <f>('[1]Pc, Winter, S1'!R2*Main!$B$5)+(VLOOKUP($A2,'FL Ratio'!$A$2:$B$9,2,FALSE)*'FL Characterization'!R$2)</f>
        <v>7.0149327258946936</v>
      </c>
      <c r="S2" s="4">
        <f>('[1]Pc, Winter, S1'!S2*Main!$B$5)+(VLOOKUP($A2,'FL Ratio'!$A$2:$B$9,2,FALSE)*'FL Characterization'!S$2)</f>
        <v>7.0402650422201249</v>
      </c>
      <c r="T2" s="4">
        <f>('[1]Pc, Winter, S1'!T2*Main!$B$5)+(VLOOKUP($A2,'FL Ratio'!$A$2:$B$9,2,FALSE)*'FL Characterization'!T$2)</f>
        <v>6.5849500232216691</v>
      </c>
      <c r="U2" s="4">
        <f>('[1]Pc, Winter, S1'!U2*Main!$B$5)+(VLOOKUP($A2,'FL Ratio'!$A$2:$B$9,2,FALSE)*'FL Characterization'!U$2)</f>
        <v>6.2419942608765258</v>
      </c>
      <c r="V2" s="4">
        <f>('[1]Pc, Winter, S1'!V2*Main!$B$5)+(VLOOKUP($A2,'FL Ratio'!$A$2:$B$9,2,FALSE)*'FL Characterization'!V$2)</f>
        <v>6.2533938364068948</v>
      </c>
      <c r="W2" s="4">
        <f>('[1]Pc, Winter, S1'!W2*Main!$B$5)+(VLOOKUP($A2,'FL Ratio'!$A$2:$B$9,2,FALSE)*'FL Characterization'!W$2)</f>
        <v>5.9213665453820168</v>
      </c>
      <c r="X2" s="4">
        <f>('[1]Pc, Winter, S1'!X2*Main!$B$5)+(VLOOKUP($A2,'FL Ratio'!$A$2:$B$9,2,FALSE)*'FL Characterization'!X$2)</f>
        <v>5.7106740704943535</v>
      </c>
      <c r="Y2" s="4">
        <f>('[1]Pc, Winter, S1'!Y2*Main!$B$5)+(VLOOKUP($A2,'FL Ratio'!$A$2:$B$9,2,FALSE)*'FL Characterization'!Y$2)</f>
        <v>5.6896969137659443</v>
      </c>
    </row>
    <row r="3" spans="1:25" x14ac:dyDescent="0.3">
      <c r="A3">
        <v>2</v>
      </c>
      <c r="B3" s="4">
        <f>('[1]Pc, Winter, S1'!B3*Main!$B$5)+(VLOOKUP($A3,'FL Ratio'!$A$2:$B$9,2,FALSE)*'FL Characterization'!B$2)</f>
        <v>3.846261514324349</v>
      </c>
      <c r="C3" s="4">
        <f>('[1]Pc, Winter, S1'!C3*Main!$B$5)+(VLOOKUP($A3,'FL Ratio'!$A$2:$B$9,2,FALSE)*'FL Characterization'!C$2)</f>
        <v>3.7674475482342769</v>
      </c>
      <c r="D3" s="4">
        <f>('[1]Pc, Winter, S1'!D3*Main!$B$5)+(VLOOKUP($A3,'FL Ratio'!$A$2:$B$9,2,FALSE)*'FL Characterization'!D$2)</f>
        <v>3.575611600542786</v>
      </c>
      <c r="E3" s="4">
        <f>('[1]Pc, Winter, S1'!E3*Main!$B$5)+(VLOOKUP($A3,'FL Ratio'!$A$2:$B$9,2,FALSE)*'FL Characterization'!E$2)</f>
        <v>3.5258813684416177</v>
      </c>
      <c r="F3" s="4">
        <f>('[1]Pc, Winter, S1'!F3*Main!$B$5)+(VLOOKUP($A3,'FL Ratio'!$A$2:$B$9,2,FALSE)*'FL Characterization'!F$2)</f>
        <v>3.478355489865617</v>
      </c>
      <c r="G3" s="4">
        <f>('[1]Pc, Winter, S1'!G3*Main!$B$5)+(VLOOKUP($A3,'FL Ratio'!$A$2:$B$9,2,FALSE)*'FL Characterization'!G$2)</f>
        <v>3.6358616029287529</v>
      </c>
      <c r="H3" s="4">
        <f>('[1]Pc, Winter, S1'!H3*Main!$B$5)+(VLOOKUP($A3,'FL Ratio'!$A$2:$B$9,2,FALSE)*'FL Characterization'!H$2)</f>
        <v>4.3884722482091254</v>
      </c>
      <c r="I3" s="4">
        <f>('[1]Pc, Winter, S1'!I3*Main!$B$5)+(VLOOKUP($A3,'FL Ratio'!$A$2:$B$9,2,FALSE)*'FL Characterization'!I$2)</f>
        <v>4.7558568009099913</v>
      </c>
      <c r="J3" s="4">
        <f>('[1]Pc, Winter, S1'!J3*Main!$B$5)+(VLOOKUP($A3,'FL Ratio'!$A$2:$B$9,2,FALSE)*'FL Characterization'!J$2)</f>
        <v>5.1569236546703756</v>
      </c>
      <c r="K3" s="4">
        <f>('[1]Pc, Winter, S1'!K3*Main!$B$5)+(VLOOKUP($A3,'FL Ratio'!$A$2:$B$9,2,FALSE)*'FL Characterization'!K$2)</f>
        <v>5.3368339719338076</v>
      </c>
      <c r="L3" s="4">
        <f>('[1]Pc, Winter, S1'!L3*Main!$B$5)+(VLOOKUP($A3,'FL Ratio'!$A$2:$B$9,2,FALSE)*'FL Characterization'!L$2)</f>
        <v>5.2916213054024883</v>
      </c>
      <c r="M3" s="4">
        <f>('[1]Pc, Winter, S1'!M3*Main!$B$5)+(VLOOKUP($A3,'FL Ratio'!$A$2:$B$9,2,FALSE)*'FL Characterization'!M$2)</f>
        <v>5.1788653014845307</v>
      </c>
      <c r="N3" s="4">
        <f>('[1]Pc, Winter, S1'!N3*Main!$B$5)+(VLOOKUP($A3,'FL Ratio'!$A$2:$B$9,2,FALSE)*'FL Characterization'!N$2)</f>
        <v>5.0291458478395539</v>
      </c>
      <c r="O3" s="4">
        <f>('[1]Pc, Winter, S1'!O3*Main!$B$5)+(VLOOKUP($A3,'FL Ratio'!$A$2:$B$9,2,FALSE)*'FL Characterization'!O$2)</f>
        <v>4.8688073036845223</v>
      </c>
      <c r="P3" s="4">
        <f>('[1]Pc, Winter, S1'!P3*Main!$B$5)+(VLOOKUP($A3,'FL Ratio'!$A$2:$B$9,2,FALSE)*'FL Characterization'!P$2)</f>
        <v>4.5587159349801682</v>
      </c>
      <c r="Q3" s="4">
        <f>('[1]Pc, Winter, S1'!Q3*Main!$B$5)+(VLOOKUP($A3,'FL Ratio'!$A$2:$B$9,2,FALSE)*'FL Characterization'!Q$2)</f>
        <v>4.6911723922818416</v>
      </c>
      <c r="R3" s="4">
        <f>('[1]Pc, Winter, S1'!R3*Main!$B$5)+(VLOOKUP($A3,'FL Ratio'!$A$2:$B$9,2,FALSE)*'FL Characterization'!R$2)</f>
        <v>5.1153054352948617</v>
      </c>
      <c r="S3" s="4">
        <f>('[1]Pc, Winter, S1'!S3*Main!$B$5)+(VLOOKUP($A3,'FL Ratio'!$A$2:$B$9,2,FALSE)*'FL Characterization'!S$2)</f>
        <v>6.203900766319169</v>
      </c>
      <c r="T3" s="4">
        <f>('[1]Pc, Winter, S1'!T3*Main!$B$5)+(VLOOKUP($A3,'FL Ratio'!$A$2:$B$9,2,FALSE)*'FL Characterization'!T$2)</f>
        <v>5.83090834071632</v>
      </c>
      <c r="U3" s="4">
        <f>('[1]Pc, Winter, S1'!U3*Main!$B$5)+(VLOOKUP($A3,'FL Ratio'!$A$2:$B$9,2,FALSE)*'FL Characterization'!U$2)</f>
        <v>5.3584431235677403</v>
      </c>
      <c r="V3" s="4">
        <f>('[1]Pc, Winter, S1'!V3*Main!$B$5)+(VLOOKUP($A3,'FL Ratio'!$A$2:$B$9,2,FALSE)*'FL Characterization'!V$2)</f>
        <v>5.242969562683256</v>
      </c>
      <c r="W3" s="4">
        <f>('[1]Pc, Winter, S1'!W3*Main!$B$5)+(VLOOKUP($A3,'FL Ratio'!$A$2:$B$9,2,FALSE)*'FL Characterization'!W$2)</f>
        <v>4.8477658495871836</v>
      </c>
      <c r="X3" s="4">
        <f>('[1]Pc, Winter, S1'!X3*Main!$B$5)+(VLOOKUP($A3,'FL Ratio'!$A$2:$B$9,2,FALSE)*'FL Characterization'!X$2)</f>
        <v>4.7380169067841837</v>
      </c>
      <c r="Y3" s="4">
        <f>('[1]Pc, Winter, S1'!Y3*Main!$B$5)+(VLOOKUP($A3,'FL Ratio'!$A$2:$B$9,2,FALSE)*'FL Characterization'!Y$2)</f>
        <v>4.3119627053718936</v>
      </c>
    </row>
    <row r="4" spans="1:25" x14ac:dyDescent="0.3">
      <c r="A4">
        <v>3</v>
      </c>
      <c r="B4" s="4">
        <f>('[1]Pc, Winter, S1'!B4*Main!$B$5)+(VLOOKUP($A4,'FL Ratio'!$A$2:$B$9,2,FALSE)*'FL Characterization'!B$2)</f>
        <v>2.657120475244231</v>
      </c>
      <c r="C4" s="4">
        <f>('[1]Pc, Winter, S1'!C4*Main!$B$5)+(VLOOKUP($A4,'FL Ratio'!$A$2:$B$9,2,FALSE)*'FL Characterization'!C$2)</f>
        <v>2.5352592110382344</v>
      </c>
      <c r="D4" s="4">
        <f>('[1]Pc, Winter, S1'!D4*Main!$B$5)+(VLOOKUP($A4,'FL Ratio'!$A$2:$B$9,2,FALSE)*'FL Characterization'!D$2)</f>
        <v>2.423700356636191</v>
      </c>
      <c r="E4" s="4">
        <f>('[1]Pc, Winter, S1'!E4*Main!$B$5)+(VLOOKUP($A4,'FL Ratio'!$A$2:$B$9,2,FALSE)*'FL Characterization'!E$2)</f>
        <v>2.44758357270522</v>
      </c>
      <c r="F4" s="4">
        <f>('[1]Pc, Winter, S1'!F4*Main!$B$5)+(VLOOKUP($A4,'FL Ratio'!$A$2:$B$9,2,FALSE)*'FL Characterization'!F$2)</f>
        <v>2.404468022394914</v>
      </c>
      <c r="G4" s="4">
        <f>('[1]Pc, Winter, S1'!G4*Main!$B$5)+(VLOOKUP($A4,'FL Ratio'!$A$2:$B$9,2,FALSE)*'FL Characterization'!G$2)</f>
        <v>2.6651919487172329</v>
      </c>
      <c r="H4" s="4">
        <f>('[1]Pc, Winter, S1'!H4*Main!$B$5)+(VLOOKUP($A4,'FL Ratio'!$A$2:$B$9,2,FALSE)*'FL Characterization'!H$2)</f>
        <v>4.2094384276010715</v>
      </c>
      <c r="I4" s="4">
        <f>('[1]Pc, Winter, S1'!I4*Main!$B$5)+(VLOOKUP($A4,'FL Ratio'!$A$2:$B$9,2,FALSE)*'FL Characterization'!I$2)</f>
        <v>4.6398915916127335</v>
      </c>
      <c r="J4" s="4">
        <f>('[1]Pc, Winter, S1'!J4*Main!$B$5)+(VLOOKUP($A4,'FL Ratio'!$A$2:$B$9,2,FALSE)*'FL Characterization'!J$2)</f>
        <v>4.8391083774222396</v>
      </c>
      <c r="K4" s="4">
        <f>('[1]Pc, Winter, S1'!K4*Main!$B$5)+(VLOOKUP($A4,'FL Ratio'!$A$2:$B$9,2,FALSE)*'FL Characterization'!K$2)</f>
        <v>4.7082869710113702</v>
      </c>
      <c r="L4" s="4">
        <f>('[1]Pc, Winter, S1'!L4*Main!$B$5)+(VLOOKUP($A4,'FL Ratio'!$A$2:$B$9,2,FALSE)*'FL Characterization'!L$2)</f>
        <v>4.5105786700053025</v>
      </c>
      <c r="M4" s="4">
        <f>('[1]Pc, Winter, S1'!M4*Main!$B$5)+(VLOOKUP($A4,'FL Ratio'!$A$2:$B$9,2,FALSE)*'FL Characterization'!M$2)</f>
        <v>4.8055269896599428</v>
      </c>
      <c r="N4" s="4">
        <f>('[1]Pc, Winter, S1'!N4*Main!$B$5)+(VLOOKUP($A4,'FL Ratio'!$A$2:$B$9,2,FALSE)*'FL Characterization'!N$2)</f>
        <v>4.4872512438117607</v>
      </c>
      <c r="O4" s="4">
        <f>('[1]Pc, Winter, S1'!O4*Main!$B$5)+(VLOOKUP($A4,'FL Ratio'!$A$2:$B$9,2,FALSE)*'FL Characterization'!O$2)</f>
        <v>4.3413965034298458</v>
      </c>
      <c r="P4" s="4">
        <f>('[1]Pc, Winter, S1'!P4*Main!$B$5)+(VLOOKUP($A4,'FL Ratio'!$A$2:$B$9,2,FALSE)*'FL Characterization'!P$2)</f>
        <v>3.7835657634634687</v>
      </c>
      <c r="Q4" s="4">
        <f>('[1]Pc, Winter, S1'!Q4*Main!$B$5)+(VLOOKUP($A4,'FL Ratio'!$A$2:$B$9,2,FALSE)*'FL Characterization'!Q$2)</f>
        <v>3.7660480910533933</v>
      </c>
      <c r="R4" s="4">
        <f>('[1]Pc, Winter, S1'!R4*Main!$B$5)+(VLOOKUP($A4,'FL Ratio'!$A$2:$B$9,2,FALSE)*'FL Characterization'!R$2)</f>
        <v>3.8524083764579946</v>
      </c>
      <c r="S4" s="4">
        <f>('[1]Pc, Winter, S1'!S4*Main!$B$5)+(VLOOKUP($A4,'FL Ratio'!$A$2:$B$9,2,FALSE)*'FL Characterization'!S$2)</f>
        <v>4.2408300686055203</v>
      </c>
      <c r="T4" s="4">
        <f>('[1]Pc, Winter, S1'!T4*Main!$B$5)+(VLOOKUP($A4,'FL Ratio'!$A$2:$B$9,2,FALSE)*'FL Characterization'!T$2)</f>
        <v>3.8196006561878333</v>
      </c>
      <c r="U4" s="4">
        <f>('[1]Pc, Winter, S1'!U4*Main!$B$5)+(VLOOKUP($A4,'FL Ratio'!$A$2:$B$9,2,FALSE)*'FL Characterization'!U$2)</f>
        <v>3.9356017138790489</v>
      </c>
      <c r="V4" s="4">
        <f>('[1]Pc, Winter, S1'!V4*Main!$B$5)+(VLOOKUP($A4,'FL Ratio'!$A$2:$B$9,2,FALSE)*'FL Characterization'!V$2)</f>
        <v>3.859799424768446</v>
      </c>
      <c r="W4" s="4">
        <f>('[1]Pc, Winter, S1'!W4*Main!$B$5)+(VLOOKUP($A4,'FL Ratio'!$A$2:$B$9,2,FALSE)*'FL Characterization'!W$2)</f>
        <v>3.5953496062993984</v>
      </c>
      <c r="X4" s="4">
        <f>('[1]Pc, Winter, S1'!X4*Main!$B$5)+(VLOOKUP($A4,'FL Ratio'!$A$2:$B$9,2,FALSE)*'FL Characterization'!X$2)</f>
        <v>3.2333976082608338</v>
      </c>
      <c r="Y4" s="4">
        <f>('[1]Pc, Winter, S1'!Y4*Main!$B$5)+(VLOOKUP($A4,'FL Ratio'!$A$2:$B$9,2,FALSE)*'FL Characterization'!Y$2)</f>
        <v>2.9493766756781423</v>
      </c>
    </row>
    <row r="5" spans="1:25" x14ac:dyDescent="0.3">
      <c r="A5">
        <v>4</v>
      </c>
      <c r="B5" s="4">
        <f>('[1]Pc, Winter, S1'!B5*Main!$B$5)+(VLOOKUP($A5,'FL Ratio'!$A$2:$B$9,2,FALSE)*'FL Characterization'!B$2)</f>
        <v>0.99285238630467187</v>
      </c>
      <c r="C5" s="4">
        <f>('[1]Pc, Winter, S1'!C5*Main!$B$5)+(VLOOKUP($A5,'FL Ratio'!$A$2:$B$9,2,FALSE)*'FL Characterization'!C$2)</f>
        <v>0.75919579132026316</v>
      </c>
      <c r="D5" s="4">
        <f>('[1]Pc, Winter, S1'!D5*Main!$B$5)+(VLOOKUP($A5,'FL Ratio'!$A$2:$B$9,2,FALSE)*'FL Characterization'!D$2)</f>
        <v>0.72726522812884409</v>
      </c>
      <c r="E5" s="4">
        <f>('[1]Pc, Winter, S1'!E5*Main!$B$5)+(VLOOKUP($A5,'FL Ratio'!$A$2:$B$9,2,FALSE)*'FL Characterization'!E$2)</f>
        <v>0.66358002508769598</v>
      </c>
      <c r="F5" s="4">
        <f>('[1]Pc, Winter, S1'!F5*Main!$B$5)+(VLOOKUP($A5,'FL Ratio'!$A$2:$B$9,2,FALSE)*'FL Characterization'!F$2)</f>
        <v>0.63784991407104374</v>
      </c>
      <c r="G5" s="4">
        <f>('[1]Pc, Winter, S1'!G5*Main!$B$5)+(VLOOKUP($A5,'FL Ratio'!$A$2:$B$9,2,FALSE)*'FL Characterization'!G$2)</f>
        <v>1.0467552326095735</v>
      </c>
      <c r="H5" s="4">
        <f>('[1]Pc, Winter, S1'!H5*Main!$B$5)+(VLOOKUP($A5,'FL Ratio'!$A$2:$B$9,2,FALSE)*'FL Characterization'!H$2)</f>
        <v>1.9570421616986358</v>
      </c>
      <c r="I5" s="4">
        <f>('[1]Pc, Winter, S1'!I5*Main!$B$5)+(VLOOKUP($A5,'FL Ratio'!$A$2:$B$9,2,FALSE)*'FL Characterization'!I$2)</f>
        <v>2.1984492338739616</v>
      </c>
      <c r="J5" s="4">
        <f>('[1]Pc, Winter, S1'!J5*Main!$B$5)+(VLOOKUP($A5,'FL Ratio'!$A$2:$B$9,2,FALSE)*'FL Characterization'!J$2)</f>
        <v>2.4147740615893381</v>
      </c>
      <c r="K5" s="4">
        <f>('[1]Pc, Winter, S1'!K5*Main!$B$5)+(VLOOKUP($A5,'FL Ratio'!$A$2:$B$9,2,FALSE)*'FL Characterization'!K$2)</f>
        <v>2.2790640113388991</v>
      </c>
      <c r="L5" s="4">
        <f>('[1]Pc, Winter, S1'!L5*Main!$B$5)+(VLOOKUP($A5,'FL Ratio'!$A$2:$B$9,2,FALSE)*'FL Characterization'!L$2)</f>
        <v>2.2394991415950956</v>
      </c>
      <c r="M5" s="4">
        <f>('[1]Pc, Winter, S1'!M5*Main!$B$5)+(VLOOKUP($A5,'FL Ratio'!$A$2:$B$9,2,FALSE)*'FL Characterization'!M$2)</f>
        <v>2.0907817501258106</v>
      </c>
      <c r="N5" s="4">
        <f>('[1]Pc, Winter, S1'!N5*Main!$B$5)+(VLOOKUP($A5,'FL Ratio'!$A$2:$B$9,2,FALSE)*'FL Characterization'!N$2)</f>
        <v>2.0592688897080835</v>
      </c>
      <c r="O5" s="4">
        <f>('[1]Pc, Winter, S1'!O5*Main!$B$5)+(VLOOKUP($A5,'FL Ratio'!$A$2:$B$9,2,FALSE)*'FL Characterization'!O$2)</f>
        <v>1.9916382133262771</v>
      </c>
      <c r="P5" s="4">
        <f>('[1]Pc, Winter, S1'!P5*Main!$B$5)+(VLOOKUP($A5,'FL Ratio'!$A$2:$B$9,2,FALSE)*'FL Characterization'!P$2)</f>
        <v>1.9130955758858517</v>
      </c>
      <c r="Q5" s="4">
        <f>('[1]Pc, Winter, S1'!Q5*Main!$B$5)+(VLOOKUP($A5,'FL Ratio'!$A$2:$B$9,2,FALSE)*'FL Characterization'!Q$2)</f>
        <v>1.9521904781019606</v>
      </c>
      <c r="R5" s="4">
        <f>('[1]Pc, Winter, S1'!R5*Main!$B$5)+(VLOOKUP($A5,'FL Ratio'!$A$2:$B$9,2,FALSE)*'FL Characterization'!R$2)</f>
        <v>2.3853782624481434</v>
      </c>
      <c r="S5" s="4">
        <f>('[1]Pc, Winter, S1'!S5*Main!$B$5)+(VLOOKUP($A5,'FL Ratio'!$A$2:$B$9,2,FALSE)*'FL Characterization'!S$2)</f>
        <v>3.6310314182023413</v>
      </c>
      <c r="T5" s="4">
        <f>('[1]Pc, Winter, S1'!T5*Main!$B$5)+(VLOOKUP($A5,'FL Ratio'!$A$2:$B$9,2,FALSE)*'FL Characterization'!T$2)</f>
        <v>3.2243143655337381</v>
      </c>
      <c r="U5" s="4">
        <f>('[1]Pc, Winter, S1'!U5*Main!$B$5)+(VLOOKUP($A5,'FL Ratio'!$A$2:$B$9,2,FALSE)*'FL Characterization'!U$2)</f>
        <v>2.7179067744348497</v>
      </c>
      <c r="V5" s="4">
        <f>('[1]Pc, Winter, S1'!V5*Main!$B$5)+(VLOOKUP($A5,'FL Ratio'!$A$2:$B$9,2,FALSE)*'FL Characterization'!V$2)</f>
        <v>2.6568874843073393</v>
      </c>
      <c r="W5" s="4">
        <f>('[1]Pc, Winter, S1'!W5*Main!$B$5)+(VLOOKUP($A5,'FL Ratio'!$A$2:$B$9,2,FALSE)*'FL Characterization'!W$2)</f>
        <v>2.343349647714692</v>
      </c>
      <c r="X5" s="4">
        <f>('[1]Pc, Winter, S1'!X5*Main!$B$5)+(VLOOKUP($A5,'FL Ratio'!$A$2:$B$9,2,FALSE)*'FL Characterization'!X$2)</f>
        <v>1.9428066970955356</v>
      </c>
      <c r="Y5" s="4">
        <f>('[1]Pc, Winter, S1'!Y5*Main!$B$5)+(VLOOKUP($A5,'FL Ratio'!$A$2:$B$9,2,FALSE)*'FL Characterization'!Y$2)</f>
        <v>1.6071188276115256</v>
      </c>
    </row>
    <row r="6" spans="1:25" x14ac:dyDescent="0.3">
      <c r="A6">
        <v>5</v>
      </c>
      <c r="B6" s="4">
        <f>('[1]Pc, Winter, S1'!B6*Main!$B$5)+(VLOOKUP($A6,'FL Ratio'!$A$2:$B$9,2,FALSE)*'FL Characterization'!B$2)</f>
        <v>2.3022461799399165</v>
      </c>
      <c r="C6" s="4">
        <f>('[1]Pc, Winter, S1'!C6*Main!$B$5)+(VLOOKUP($A6,'FL Ratio'!$A$2:$B$9,2,FALSE)*'FL Characterization'!C$2)</f>
        <v>2.1308695963871958</v>
      </c>
      <c r="D6" s="4">
        <f>('[1]Pc, Winter, S1'!D6*Main!$B$5)+(VLOOKUP($A6,'FL Ratio'!$A$2:$B$9,2,FALSE)*'FL Characterization'!D$2)</f>
        <v>1.9462797076365135</v>
      </c>
      <c r="E6" s="4">
        <f>('[1]Pc, Winter, S1'!E6*Main!$B$5)+(VLOOKUP($A6,'FL Ratio'!$A$2:$B$9,2,FALSE)*'FL Characterization'!E$2)</f>
        <v>1.9538050707147192</v>
      </c>
      <c r="F6" s="4">
        <f>('[1]Pc, Winter, S1'!F6*Main!$B$5)+(VLOOKUP($A6,'FL Ratio'!$A$2:$B$9,2,FALSE)*'FL Characterization'!F$2)</f>
        <v>1.9444025059101135</v>
      </c>
      <c r="G6" s="4">
        <f>('[1]Pc, Winter, S1'!G6*Main!$B$5)+(VLOOKUP($A6,'FL Ratio'!$A$2:$B$9,2,FALSE)*'FL Characterization'!G$2)</f>
        <v>2.1312079856102719</v>
      </c>
      <c r="H6" s="4">
        <f>('[1]Pc, Winter, S1'!H6*Main!$B$5)+(VLOOKUP($A6,'FL Ratio'!$A$2:$B$9,2,FALSE)*'FL Characterization'!H$2)</f>
        <v>2.7422742679802026</v>
      </c>
      <c r="I6" s="4">
        <f>('[1]Pc, Winter, S1'!I6*Main!$B$5)+(VLOOKUP($A6,'FL Ratio'!$A$2:$B$9,2,FALSE)*'FL Characterization'!I$2)</f>
        <v>2.829985974187859</v>
      </c>
      <c r="J6" s="4">
        <f>('[1]Pc, Winter, S1'!J6*Main!$B$5)+(VLOOKUP($A6,'FL Ratio'!$A$2:$B$9,2,FALSE)*'FL Characterization'!J$2)</f>
        <v>2.920075023503967</v>
      </c>
      <c r="K6" s="4">
        <f>('[1]Pc, Winter, S1'!K6*Main!$B$5)+(VLOOKUP($A6,'FL Ratio'!$A$2:$B$9,2,FALSE)*'FL Characterization'!K$2)</f>
        <v>3.0505725008588662</v>
      </c>
      <c r="L6" s="4">
        <f>('[1]Pc, Winter, S1'!L6*Main!$B$5)+(VLOOKUP($A6,'FL Ratio'!$A$2:$B$9,2,FALSE)*'FL Characterization'!L$2)</f>
        <v>3.1147216022705329</v>
      </c>
      <c r="M6" s="4">
        <f>('[1]Pc, Winter, S1'!M6*Main!$B$5)+(VLOOKUP($A6,'FL Ratio'!$A$2:$B$9,2,FALSE)*'FL Characterization'!M$2)</f>
        <v>3.1735702537091384</v>
      </c>
      <c r="N6" s="4">
        <f>('[1]Pc, Winter, S1'!N6*Main!$B$5)+(VLOOKUP($A6,'FL Ratio'!$A$2:$B$9,2,FALSE)*'FL Characterization'!N$2)</f>
        <v>3.134257106109998</v>
      </c>
      <c r="O6" s="4">
        <f>('[1]Pc, Winter, S1'!O6*Main!$B$5)+(VLOOKUP($A6,'FL Ratio'!$A$2:$B$9,2,FALSE)*'FL Characterization'!O$2)</f>
        <v>3.0341677661897095</v>
      </c>
      <c r="P6" s="4">
        <f>('[1]Pc, Winter, S1'!P6*Main!$B$5)+(VLOOKUP($A6,'FL Ratio'!$A$2:$B$9,2,FALSE)*'FL Characterization'!P$2)</f>
        <v>3.032129579533446</v>
      </c>
      <c r="Q6" s="4">
        <f>('[1]Pc, Winter, S1'!Q6*Main!$B$5)+(VLOOKUP($A6,'FL Ratio'!$A$2:$B$9,2,FALSE)*'FL Characterization'!Q$2)</f>
        <v>3.0065978308283494</v>
      </c>
      <c r="R6" s="4">
        <f>('[1]Pc, Winter, S1'!R6*Main!$B$5)+(VLOOKUP($A6,'FL Ratio'!$A$2:$B$9,2,FALSE)*'FL Characterization'!R$2)</f>
        <v>3.1566871426329617</v>
      </c>
      <c r="S6" s="4">
        <f>('[1]Pc, Winter, S1'!S6*Main!$B$5)+(VLOOKUP($A6,'FL Ratio'!$A$2:$B$9,2,FALSE)*'FL Characterization'!S$2)</f>
        <v>3.6748309535236445</v>
      </c>
      <c r="T6" s="4">
        <f>('[1]Pc, Winter, S1'!T6*Main!$B$5)+(VLOOKUP($A6,'FL Ratio'!$A$2:$B$9,2,FALSE)*'FL Characterization'!T$2)</f>
        <v>3.5757719039670048</v>
      </c>
      <c r="U6" s="4">
        <f>('[1]Pc, Winter, S1'!U6*Main!$B$5)+(VLOOKUP($A6,'FL Ratio'!$A$2:$B$9,2,FALSE)*'FL Characterization'!U$2)</f>
        <v>3.476976344789795</v>
      </c>
      <c r="V6" s="4">
        <f>('[1]Pc, Winter, S1'!V6*Main!$B$5)+(VLOOKUP($A6,'FL Ratio'!$A$2:$B$9,2,FALSE)*'FL Characterization'!V$2)</f>
        <v>3.4733997313941902</v>
      </c>
      <c r="W6" s="4">
        <f>('[1]Pc, Winter, S1'!W6*Main!$B$5)+(VLOOKUP($A6,'FL Ratio'!$A$2:$B$9,2,FALSE)*'FL Characterization'!W$2)</f>
        <v>3.217714057073557</v>
      </c>
      <c r="X6" s="4">
        <f>('[1]Pc, Winter, S1'!X6*Main!$B$5)+(VLOOKUP($A6,'FL Ratio'!$A$2:$B$9,2,FALSE)*'FL Characterization'!X$2)</f>
        <v>3.0450282063742318</v>
      </c>
      <c r="Y6" s="4">
        <f>('[1]Pc, Winter, S1'!Y6*Main!$B$5)+(VLOOKUP($A6,'FL Ratio'!$A$2:$B$9,2,FALSE)*'FL Characterization'!Y$2)</f>
        <v>2.8269497612235939</v>
      </c>
    </row>
    <row r="7" spans="1:25" x14ac:dyDescent="0.3">
      <c r="A7">
        <v>6</v>
      </c>
      <c r="B7" s="4">
        <f>('[1]Pc, Winter, S1'!B7*Main!$B$5)+(VLOOKUP($A7,'FL Ratio'!$A$2:$B$9,2,FALSE)*'FL Characterization'!B$2)</f>
        <v>2.6747082198018566</v>
      </c>
      <c r="C7" s="4">
        <f>('[1]Pc, Winter, S1'!C7*Main!$B$5)+(VLOOKUP($A7,'FL Ratio'!$A$2:$B$9,2,FALSE)*'FL Characterization'!C$2)</f>
        <v>2.542678335268334</v>
      </c>
      <c r="D7" s="4">
        <f>('[1]Pc, Winter, S1'!D7*Main!$B$5)+(VLOOKUP($A7,'FL Ratio'!$A$2:$B$9,2,FALSE)*'FL Characterization'!D$2)</f>
        <v>2.4537148989842681</v>
      </c>
      <c r="E7" s="4">
        <f>('[1]Pc, Winter, S1'!E7*Main!$B$5)+(VLOOKUP($A7,'FL Ratio'!$A$2:$B$9,2,FALSE)*'FL Characterization'!E$2)</f>
        <v>2.4658887460375327</v>
      </c>
      <c r="F7" s="4">
        <f>('[1]Pc, Winter, S1'!F7*Main!$B$5)+(VLOOKUP($A7,'FL Ratio'!$A$2:$B$9,2,FALSE)*'FL Characterization'!F$2)</f>
        <v>2.4428772617326011</v>
      </c>
      <c r="G7" s="4">
        <f>('[1]Pc, Winter, S1'!G7*Main!$B$5)+(VLOOKUP($A7,'FL Ratio'!$A$2:$B$9,2,FALSE)*'FL Characterization'!G$2)</f>
        <v>2.5970937788541391</v>
      </c>
      <c r="H7" s="4">
        <f>('[1]Pc, Winter, S1'!H7*Main!$B$5)+(VLOOKUP($A7,'FL Ratio'!$A$2:$B$9,2,FALSE)*'FL Characterization'!H$2)</f>
        <v>2.9505848180653818</v>
      </c>
      <c r="I7" s="4">
        <f>('[1]Pc, Winter, S1'!I7*Main!$B$5)+(VLOOKUP($A7,'FL Ratio'!$A$2:$B$9,2,FALSE)*'FL Characterization'!I$2)</f>
        <v>3.3474221076596766</v>
      </c>
      <c r="J7" s="4">
        <f>('[1]Pc, Winter, S1'!J7*Main!$B$5)+(VLOOKUP($A7,'FL Ratio'!$A$2:$B$9,2,FALSE)*'FL Characterization'!J$2)</f>
        <v>3.5034636180123453</v>
      </c>
      <c r="K7" s="4">
        <f>('[1]Pc, Winter, S1'!K7*Main!$B$5)+(VLOOKUP($A7,'FL Ratio'!$A$2:$B$9,2,FALSE)*'FL Characterization'!K$2)</f>
        <v>3.6370482398444128</v>
      </c>
      <c r="L7" s="4">
        <f>('[1]Pc, Winter, S1'!L7*Main!$B$5)+(VLOOKUP($A7,'FL Ratio'!$A$2:$B$9,2,FALSE)*'FL Characterization'!L$2)</f>
        <v>3.5588022837890398</v>
      </c>
      <c r="M7" s="4">
        <f>('[1]Pc, Winter, S1'!M7*Main!$B$5)+(VLOOKUP($A7,'FL Ratio'!$A$2:$B$9,2,FALSE)*'FL Characterization'!M$2)</f>
        <v>3.6201749170816648</v>
      </c>
      <c r="N7" s="4">
        <f>('[1]Pc, Winter, S1'!N7*Main!$B$5)+(VLOOKUP($A7,'FL Ratio'!$A$2:$B$9,2,FALSE)*'FL Characterization'!N$2)</f>
        <v>3.6237532724950756</v>
      </c>
      <c r="O7" s="4">
        <f>('[1]Pc, Winter, S1'!O7*Main!$B$5)+(VLOOKUP($A7,'FL Ratio'!$A$2:$B$9,2,FALSE)*'FL Characterization'!O$2)</f>
        <v>3.6195892448050868</v>
      </c>
      <c r="P7" s="4">
        <f>('[1]Pc, Winter, S1'!P7*Main!$B$5)+(VLOOKUP($A7,'FL Ratio'!$A$2:$B$9,2,FALSE)*'FL Characterization'!P$2)</f>
        <v>3.3875352315288776</v>
      </c>
      <c r="Q7" s="4">
        <f>('[1]Pc, Winter, S1'!Q7*Main!$B$5)+(VLOOKUP($A7,'FL Ratio'!$A$2:$B$9,2,FALSE)*'FL Characterization'!Q$2)</f>
        <v>3.3933788162601957</v>
      </c>
      <c r="R7" s="4">
        <f>('[1]Pc, Winter, S1'!R7*Main!$B$5)+(VLOOKUP($A7,'FL Ratio'!$A$2:$B$9,2,FALSE)*'FL Characterization'!R$2)</f>
        <v>3.2461730777063367</v>
      </c>
      <c r="S7" s="4">
        <f>('[1]Pc, Winter, S1'!S7*Main!$B$5)+(VLOOKUP($A7,'FL Ratio'!$A$2:$B$9,2,FALSE)*'FL Characterization'!S$2)</f>
        <v>3.4641730820975538</v>
      </c>
      <c r="T7" s="4">
        <f>('[1]Pc, Winter, S1'!T7*Main!$B$5)+(VLOOKUP($A7,'FL Ratio'!$A$2:$B$9,2,FALSE)*'FL Characterization'!T$2)</f>
        <v>3.3073919228827089</v>
      </c>
      <c r="U7" s="4">
        <f>('[1]Pc, Winter, S1'!U7*Main!$B$5)+(VLOOKUP($A7,'FL Ratio'!$A$2:$B$9,2,FALSE)*'FL Characterization'!U$2)</f>
        <v>3.2343135226622106</v>
      </c>
      <c r="V7" s="4">
        <f>('[1]Pc, Winter, S1'!V7*Main!$B$5)+(VLOOKUP($A7,'FL Ratio'!$A$2:$B$9,2,FALSE)*'FL Characterization'!V$2)</f>
        <v>3.1913327978763313</v>
      </c>
      <c r="W7" s="4">
        <f>('[1]Pc, Winter, S1'!W7*Main!$B$5)+(VLOOKUP($A7,'FL Ratio'!$A$2:$B$9,2,FALSE)*'FL Characterization'!W$2)</f>
        <v>3.0539502421156888</v>
      </c>
      <c r="X7" s="4">
        <f>('[1]Pc, Winter, S1'!X7*Main!$B$5)+(VLOOKUP($A7,'FL Ratio'!$A$2:$B$9,2,FALSE)*'FL Characterization'!X$2)</f>
        <v>2.9227284870082157</v>
      </c>
      <c r="Y7" s="4">
        <f>('[1]Pc, Winter, S1'!Y7*Main!$B$5)+(VLOOKUP($A7,'FL Ratio'!$A$2:$B$9,2,FALSE)*'FL Characterization'!Y$2)</f>
        <v>2.7777774106661037</v>
      </c>
    </row>
    <row r="8" spans="1:25" x14ac:dyDescent="0.3">
      <c r="A8">
        <v>7</v>
      </c>
      <c r="B8" s="4">
        <f>('[1]Pc, Winter, S1'!B8*Main!$B$5)+(VLOOKUP($A8,'FL Ratio'!$A$2:$B$9,2,FALSE)*'FL Characterization'!B$2)</f>
        <v>2.2244901234898693</v>
      </c>
      <c r="C8" s="4">
        <f>('[1]Pc, Winter, S1'!C8*Main!$B$5)+(VLOOKUP($A8,'FL Ratio'!$A$2:$B$9,2,FALSE)*'FL Characterization'!C$2)</f>
        <v>2.0962102913473766</v>
      </c>
      <c r="D8" s="4">
        <f>('[1]Pc, Winter, S1'!D8*Main!$B$5)+(VLOOKUP($A8,'FL Ratio'!$A$2:$B$9,2,FALSE)*'FL Characterization'!D$2)</f>
        <v>1.9909292646577164</v>
      </c>
      <c r="E8" s="4">
        <f>('[1]Pc, Winter, S1'!E8*Main!$B$5)+(VLOOKUP($A8,'FL Ratio'!$A$2:$B$9,2,FALSE)*'FL Characterization'!E$2)</f>
        <v>1.9921961688067717</v>
      </c>
      <c r="F8" s="4">
        <f>('[1]Pc, Winter, S1'!F8*Main!$B$5)+(VLOOKUP($A8,'FL Ratio'!$A$2:$B$9,2,FALSE)*'FL Characterization'!F$2)</f>
        <v>1.9520056160099835</v>
      </c>
      <c r="G8" s="4">
        <f>('[1]Pc, Winter, S1'!G8*Main!$B$5)+(VLOOKUP($A8,'FL Ratio'!$A$2:$B$9,2,FALSE)*'FL Characterization'!G$2)</f>
        <v>2.1205183228483553</v>
      </c>
      <c r="H8" s="4">
        <f>('[1]Pc, Winter, S1'!H8*Main!$B$5)+(VLOOKUP($A8,'FL Ratio'!$A$2:$B$9,2,FALSE)*'FL Characterization'!H$2)</f>
        <v>2.7120037141144602</v>
      </c>
      <c r="I8" s="4">
        <f>('[1]Pc, Winter, S1'!I8*Main!$B$5)+(VLOOKUP($A8,'FL Ratio'!$A$2:$B$9,2,FALSE)*'FL Characterization'!I$2)</f>
        <v>3.0226150814095361</v>
      </c>
      <c r="J8" s="4">
        <f>('[1]Pc, Winter, S1'!J8*Main!$B$5)+(VLOOKUP($A8,'FL Ratio'!$A$2:$B$9,2,FALSE)*'FL Characterization'!J$2)</f>
        <v>3.1752140405637332</v>
      </c>
      <c r="K8" s="4">
        <f>('[1]Pc, Winter, S1'!K8*Main!$B$5)+(VLOOKUP($A8,'FL Ratio'!$A$2:$B$9,2,FALSE)*'FL Characterization'!K$2)</f>
        <v>3.1953389218784229</v>
      </c>
      <c r="L8" s="4">
        <f>('[1]Pc, Winter, S1'!L8*Main!$B$5)+(VLOOKUP($A8,'FL Ratio'!$A$2:$B$9,2,FALSE)*'FL Characterization'!L$2)</f>
        <v>3.1520439825959192</v>
      </c>
      <c r="M8" s="4">
        <f>('[1]Pc, Winter, S1'!M8*Main!$B$5)+(VLOOKUP($A8,'FL Ratio'!$A$2:$B$9,2,FALSE)*'FL Characterization'!M$2)</f>
        <v>3.1860491941014493</v>
      </c>
      <c r="N8" s="4">
        <f>('[1]Pc, Winter, S1'!N8*Main!$B$5)+(VLOOKUP($A8,'FL Ratio'!$A$2:$B$9,2,FALSE)*'FL Characterization'!N$2)</f>
        <v>3.1174286784052492</v>
      </c>
      <c r="O8" s="4">
        <f>('[1]Pc, Winter, S1'!O8*Main!$B$5)+(VLOOKUP($A8,'FL Ratio'!$A$2:$B$9,2,FALSE)*'FL Characterization'!O$2)</f>
        <v>3.052480267644643</v>
      </c>
      <c r="P8" s="4">
        <f>('[1]Pc, Winter, S1'!P8*Main!$B$5)+(VLOOKUP($A8,'FL Ratio'!$A$2:$B$9,2,FALSE)*'FL Characterization'!P$2)</f>
        <v>2.8274229304166858</v>
      </c>
      <c r="Q8" s="4">
        <f>('[1]Pc, Winter, S1'!Q8*Main!$B$5)+(VLOOKUP($A8,'FL Ratio'!$A$2:$B$9,2,FALSE)*'FL Characterization'!Q$2)</f>
        <v>2.8786252432520132</v>
      </c>
      <c r="R8" s="4">
        <f>('[1]Pc, Winter, S1'!R8*Main!$B$5)+(VLOOKUP($A8,'FL Ratio'!$A$2:$B$9,2,FALSE)*'FL Characterization'!R$2)</f>
        <v>3.0423657315425334</v>
      </c>
      <c r="S8" s="4">
        <f>('[1]Pc, Winter, S1'!S8*Main!$B$5)+(VLOOKUP($A8,'FL Ratio'!$A$2:$B$9,2,FALSE)*'FL Characterization'!S$2)</f>
        <v>3.5321884976965405</v>
      </c>
      <c r="T8" s="4">
        <f>('[1]Pc, Winter, S1'!T8*Main!$B$5)+(VLOOKUP($A8,'FL Ratio'!$A$2:$B$9,2,FALSE)*'FL Characterization'!T$2)</f>
        <v>3.2938664500941588</v>
      </c>
      <c r="U8" s="4">
        <f>('[1]Pc, Winter, S1'!U8*Main!$B$5)+(VLOOKUP($A8,'FL Ratio'!$A$2:$B$9,2,FALSE)*'FL Characterization'!U$2)</f>
        <v>3.1194934886458414</v>
      </c>
      <c r="V8" s="4">
        <f>('[1]Pc, Winter, S1'!V8*Main!$B$5)+(VLOOKUP($A8,'FL Ratio'!$A$2:$B$9,2,FALSE)*'FL Characterization'!V$2)</f>
        <v>3.0814913729945994</v>
      </c>
      <c r="W8" s="4">
        <f>('[1]Pc, Winter, S1'!W8*Main!$B$5)+(VLOOKUP($A8,'FL Ratio'!$A$2:$B$9,2,FALSE)*'FL Characterization'!W$2)</f>
        <v>2.8634781556786342</v>
      </c>
      <c r="X8" s="4">
        <f>('[1]Pc, Winter, S1'!X8*Main!$B$5)+(VLOOKUP($A8,'FL Ratio'!$A$2:$B$9,2,FALSE)*'FL Characterization'!X$2)</f>
        <v>2.6722931293318832</v>
      </c>
      <c r="Y8" s="4">
        <f>('[1]Pc, Winter, S1'!Y8*Main!$B$5)+(VLOOKUP($A8,'FL Ratio'!$A$2:$B$9,2,FALSE)*'FL Characterization'!Y$2)</f>
        <v>2.4759840977276562</v>
      </c>
    </row>
    <row r="9" spans="1:25" x14ac:dyDescent="0.3">
      <c r="A9">
        <v>8</v>
      </c>
      <c r="B9" s="4">
        <f>('[1]Pc, Winter, S1'!B9*Main!$B$5)+(VLOOKUP($A9,'FL Ratio'!$A$2:$B$9,2,FALSE)*'FL Characterization'!B$2)</f>
        <v>1.7136747168933451</v>
      </c>
      <c r="C9" s="4">
        <f>('[1]Pc, Winter, S1'!C9*Main!$B$5)+(VLOOKUP($A9,'FL Ratio'!$A$2:$B$9,2,FALSE)*'FL Characterization'!C$2)</f>
        <v>1.6490334701379055</v>
      </c>
      <c r="D9" s="4">
        <f>('[1]Pc, Winter, S1'!D9*Main!$B$5)+(VLOOKUP($A9,'FL Ratio'!$A$2:$B$9,2,FALSE)*'FL Characterization'!D$2)</f>
        <v>1.5871452144033988</v>
      </c>
      <c r="E9" s="4">
        <f>('[1]Pc, Winter, S1'!E9*Main!$B$5)+(VLOOKUP($A9,'FL Ratio'!$A$2:$B$9,2,FALSE)*'FL Characterization'!E$2)</f>
        <v>1.558668845801007</v>
      </c>
      <c r="F9" s="4">
        <f>('[1]Pc, Winter, S1'!F9*Main!$B$5)+(VLOOKUP($A9,'FL Ratio'!$A$2:$B$9,2,FALSE)*'FL Characterization'!F$2)</f>
        <v>1.5886942317844708</v>
      </c>
      <c r="G9" s="4">
        <f>('[1]Pc, Winter, S1'!G9*Main!$B$5)+(VLOOKUP($A9,'FL Ratio'!$A$2:$B$9,2,FALSE)*'FL Characterization'!G$2)</f>
        <v>1.8585910572324957</v>
      </c>
      <c r="H9" s="4">
        <f>('[1]Pc, Winter, S1'!H9*Main!$B$5)+(VLOOKUP($A9,'FL Ratio'!$A$2:$B$9,2,FALSE)*'FL Characterization'!H$2)</f>
        <v>2.9763456920684037</v>
      </c>
      <c r="I9" s="4">
        <f>('[1]Pc, Winter, S1'!I9*Main!$B$5)+(VLOOKUP($A9,'FL Ratio'!$A$2:$B$9,2,FALSE)*'FL Characterization'!I$2)</f>
        <v>3.3517860255103451</v>
      </c>
      <c r="J9" s="4">
        <f>('[1]Pc, Winter, S1'!J9*Main!$B$5)+(VLOOKUP($A9,'FL Ratio'!$A$2:$B$9,2,FALSE)*'FL Characterization'!J$2)</f>
        <v>3.47574403140962</v>
      </c>
      <c r="K9" s="4">
        <f>('[1]Pc, Winter, S1'!K9*Main!$B$5)+(VLOOKUP($A9,'FL Ratio'!$A$2:$B$9,2,FALSE)*'FL Characterization'!K$2)</f>
        <v>3.4724370996202834</v>
      </c>
      <c r="L9" s="4">
        <f>('[1]Pc, Winter, S1'!L9*Main!$B$5)+(VLOOKUP($A9,'FL Ratio'!$A$2:$B$9,2,FALSE)*'FL Characterization'!L$2)</f>
        <v>3.5782160562859158</v>
      </c>
      <c r="M9" s="4">
        <f>('[1]Pc, Winter, S1'!M9*Main!$B$5)+(VLOOKUP($A9,'FL Ratio'!$A$2:$B$9,2,FALSE)*'FL Characterization'!M$2)</f>
        <v>3.561316037643647</v>
      </c>
      <c r="N9" s="4">
        <f>('[1]Pc, Winter, S1'!N9*Main!$B$5)+(VLOOKUP($A9,'FL Ratio'!$A$2:$B$9,2,FALSE)*'FL Characterization'!N$2)</f>
        <v>3.3717643637529497</v>
      </c>
      <c r="O9" s="4">
        <f>('[1]Pc, Winter, S1'!O9*Main!$B$5)+(VLOOKUP($A9,'FL Ratio'!$A$2:$B$9,2,FALSE)*'FL Characterization'!O$2)</f>
        <v>3.3400699411824211</v>
      </c>
      <c r="P9" s="4">
        <f>('[1]Pc, Winter, S1'!P9*Main!$B$5)+(VLOOKUP($A9,'FL Ratio'!$A$2:$B$9,2,FALSE)*'FL Characterization'!P$2)</f>
        <v>2.9728630048029014</v>
      </c>
      <c r="Q9" s="4">
        <f>('[1]Pc, Winter, S1'!Q9*Main!$B$5)+(VLOOKUP($A9,'FL Ratio'!$A$2:$B$9,2,FALSE)*'FL Characterization'!Q$2)</f>
        <v>2.6903845033014875</v>
      </c>
      <c r="R9" s="4">
        <f>('[1]Pc, Winter, S1'!R9*Main!$B$5)+(VLOOKUP($A9,'FL Ratio'!$A$2:$B$9,2,FALSE)*'FL Characterization'!R$2)</f>
        <v>2.7101882987555017</v>
      </c>
      <c r="S9" s="4">
        <f>('[1]Pc, Winter, S1'!S9*Main!$B$5)+(VLOOKUP($A9,'FL Ratio'!$A$2:$B$9,2,FALSE)*'FL Characterization'!S$2)</f>
        <v>3.0110408568953688</v>
      </c>
      <c r="T9" s="4">
        <f>('[1]Pc, Winter, S1'!T9*Main!$B$5)+(VLOOKUP($A9,'FL Ratio'!$A$2:$B$9,2,FALSE)*'FL Characterization'!T$2)</f>
        <v>2.9082706206586044</v>
      </c>
      <c r="U9" s="4">
        <f>('[1]Pc, Winter, S1'!U9*Main!$B$5)+(VLOOKUP($A9,'FL Ratio'!$A$2:$B$9,2,FALSE)*'FL Characterization'!U$2)</f>
        <v>2.7948376521618039</v>
      </c>
      <c r="V9" s="4">
        <f>('[1]Pc, Winter, S1'!V9*Main!$B$5)+(VLOOKUP($A9,'FL Ratio'!$A$2:$B$9,2,FALSE)*'FL Characterization'!V$2)</f>
        <v>2.7653784509061787</v>
      </c>
      <c r="W9" s="4">
        <f>('[1]Pc, Winter, S1'!W9*Main!$B$5)+(VLOOKUP($A9,'FL Ratio'!$A$2:$B$9,2,FALSE)*'FL Characterization'!W$2)</f>
        <v>2.5265300398864179</v>
      </c>
      <c r="X9" s="4">
        <f>('[1]Pc, Winter, S1'!X9*Main!$B$5)+(VLOOKUP($A9,'FL Ratio'!$A$2:$B$9,2,FALSE)*'FL Characterization'!X$2)</f>
        <v>2.1818952696246021</v>
      </c>
      <c r="Y9" s="4">
        <f>('[1]Pc, Winter, S1'!Y9*Main!$B$5)+(VLOOKUP($A9,'FL Ratio'!$A$2:$B$9,2,FALSE)*'FL Characterization'!Y$2)</f>
        <v>1.9674354513964725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6.1530733797299781</v>
      </c>
      <c r="C2" s="4">
        <f>('[1]Pc, Winter, S2'!C2*Main!$B$5)+(VLOOKUP($A2,'FL Ratio'!$A$2:$B$9,2,FALSE)*'FL Characterization'!C$2)</f>
        <v>6.0187137752520705</v>
      </c>
      <c r="D2" s="4">
        <f>('[1]Pc, Winter, S2'!D2*Main!$B$5)+(VLOOKUP($A2,'FL Ratio'!$A$2:$B$9,2,FALSE)*'FL Characterization'!D$2)</f>
        <v>5.6587492031818005</v>
      </c>
      <c r="E2" s="4">
        <f>('[1]Pc, Winter, S2'!E2*Main!$B$5)+(VLOOKUP($A2,'FL Ratio'!$A$2:$B$9,2,FALSE)*'FL Characterization'!E$2)</f>
        <v>5.7310629820397283</v>
      </c>
      <c r="F2" s="4">
        <f>('[1]Pc, Winter, S2'!F2*Main!$B$5)+(VLOOKUP($A2,'FL Ratio'!$A$2:$B$9,2,FALSE)*'FL Characterization'!F$2)</f>
        <v>5.5930794072611754</v>
      </c>
      <c r="G2" s="4">
        <f>('[1]Pc, Winter, S2'!G2*Main!$B$5)+(VLOOKUP($A2,'FL Ratio'!$A$2:$B$9,2,FALSE)*'FL Characterization'!G$2)</f>
        <v>5.6387321480731325</v>
      </c>
      <c r="H2" s="4">
        <f>('[1]Pc, Winter, S2'!H2*Main!$B$5)+(VLOOKUP($A2,'FL Ratio'!$A$2:$B$9,2,FALSE)*'FL Characterization'!H$2)</f>
        <v>5.5595147945432819</v>
      </c>
      <c r="I2" s="4">
        <f>('[1]Pc, Winter, S2'!I2*Main!$B$5)+(VLOOKUP($A2,'FL Ratio'!$A$2:$B$9,2,FALSE)*'FL Characterization'!I$2)</f>
        <v>6.9883154514892167</v>
      </c>
      <c r="J2" s="4">
        <f>('[1]Pc, Winter, S2'!J2*Main!$B$5)+(VLOOKUP($A2,'FL Ratio'!$A$2:$B$9,2,FALSE)*'FL Characterization'!J$2)</f>
        <v>7.0480841158153718</v>
      </c>
      <c r="K2" s="4">
        <f>('[1]Pc, Winter, S2'!K2*Main!$B$5)+(VLOOKUP($A2,'FL Ratio'!$A$2:$B$9,2,FALSE)*'FL Characterization'!K$2)</f>
        <v>7.0809715827846764</v>
      </c>
      <c r="L2" s="4">
        <f>('[1]Pc, Winter, S2'!L2*Main!$B$5)+(VLOOKUP($A2,'FL Ratio'!$A$2:$B$9,2,FALSE)*'FL Characterization'!L$2)</f>
        <v>6.8144233660034921</v>
      </c>
      <c r="M2" s="4">
        <f>('[1]Pc, Winter, S2'!M2*Main!$B$5)+(VLOOKUP($A2,'FL Ratio'!$A$2:$B$9,2,FALSE)*'FL Characterization'!M$2)</f>
        <v>6.9709286767740206</v>
      </c>
      <c r="N2" s="4">
        <f>('[1]Pc, Winter, S2'!N2*Main!$B$5)+(VLOOKUP($A2,'FL Ratio'!$A$2:$B$9,2,FALSE)*'FL Characterization'!N$2)</f>
        <v>6.9398048254378182</v>
      </c>
      <c r="O2" s="4">
        <f>('[1]Pc, Winter, S2'!O2*Main!$B$5)+(VLOOKUP($A2,'FL Ratio'!$A$2:$B$9,2,FALSE)*'FL Characterization'!O$2)</f>
        <v>6.8488918164823351</v>
      </c>
      <c r="P2" s="4">
        <f>('[1]Pc, Winter, S2'!P2*Main!$B$5)+(VLOOKUP($A2,'FL Ratio'!$A$2:$B$9,2,FALSE)*'FL Characterization'!P$2)</f>
        <v>6.1766469029625419</v>
      </c>
      <c r="Q2" s="4">
        <f>('[1]Pc, Winter, S2'!Q2*Main!$B$5)+(VLOOKUP($A2,'FL Ratio'!$A$2:$B$9,2,FALSE)*'FL Characterization'!Q$2)</f>
        <v>6.687424599096417</v>
      </c>
      <c r="R2" s="4">
        <f>('[1]Pc, Winter, S2'!R2*Main!$B$5)+(VLOOKUP($A2,'FL Ratio'!$A$2:$B$9,2,FALSE)*'FL Characterization'!R$2)</f>
        <v>7.1527189225860548</v>
      </c>
      <c r="S2" s="4">
        <f>('[1]Pc, Winter, S2'!S2*Main!$B$5)+(VLOOKUP($A2,'FL Ratio'!$A$2:$B$9,2,FALSE)*'FL Characterization'!S$2)</f>
        <v>7.1759524809947575</v>
      </c>
      <c r="T2" s="4">
        <f>('[1]Pc, Winter, S2'!T2*Main!$B$5)+(VLOOKUP($A2,'FL Ratio'!$A$2:$B$9,2,FALSE)*'FL Characterization'!T$2)</f>
        <v>6.6492978579090103</v>
      </c>
      <c r="U2" s="4">
        <f>('[1]Pc, Winter, S2'!U2*Main!$B$5)+(VLOOKUP($A2,'FL Ratio'!$A$2:$B$9,2,FALSE)*'FL Characterization'!U$2)</f>
        <v>6.3033583902830426</v>
      </c>
      <c r="V2" s="4">
        <f>('[1]Pc, Winter, S2'!V2*Main!$B$5)+(VLOOKUP($A2,'FL Ratio'!$A$2:$B$9,2,FALSE)*'FL Characterization'!V$2)</f>
        <v>6.1315326110550483</v>
      </c>
      <c r="W2" s="4">
        <f>('[1]Pc, Winter, S2'!W2*Main!$B$5)+(VLOOKUP($A2,'FL Ratio'!$A$2:$B$9,2,FALSE)*'FL Characterization'!W$2)</f>
        <v>5.8631438242771203</v>
      </c>
      <c r="X2" s="4">
        <f>('[1]Pc, Winter, S2'!X2*Main!$B$5)+(VLOOKUP($A2,'FL Ratio'!$A$2:$B$9,2,FALSE)*'FL Characterization'!X$2)</f>
        <v>5.8158417355368801</v>
      </c>
      <c r="Y2" s="4">
        <f>('[1]Pc, Winter, S2'!Y2*Main!$B$5)+(VLOOKUP($A2,'FL Ratio'!$A$2:$B$9,2,FALSE)*'FL Characterization'!Y$2)</f>
        <v>5.7411415105528825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3.846261514324349</v>
      </c>
      <c r="C3" s="4">
        <f>('[1]Pc, Winter, S2'!C3*Main!$B$5)+(VLOOKUP($A3,'FL Ratio'!$A$2:$B$9,2,FALSE)*'FL Characterization'!C$2)</f>
        <v>3.7023461010765284</v>
      </c>
      <c r="D3" s="4">
        <f>('[1]Pc, Winter, S2'!D3*Main!$B$5)+(VLOOKUP($A3,'FL Ratio'!$A$2:$B$9,2,FALSE)*'FL Characterization'!D$2)</f>
        <v>3.5132754067018612</v>
      </c>
      <c r="E3" s="4">
        <f>('[1]Pc, Winter, S2'!E3*Main!$B$5)+(VLOOKUP($A3,'FL Ratio'!$A$2:$B$9,2,FALSE)*'FL Characterization'!E$2)</f>
        <v>3.5258813684416177</v>
      </c>
      <c r="F3" s="4">
        <f>('[1]Pc, Winter, S2'!F3*Main!$B$5)+(VLOOKUP($A3,'FL Ratio'!$A$2:$B$9,2,FALSE)*'FL Characterization'!F$2)</f>
        <v>3.478355489865617</v>
      </c>
      <c r="G3" s="4">
        <f>('[1]Pc, Winter, S2'!G3*Main!$B$5)+(VLOOKUP($A3,'FL Ratio'!$A$2:$B$9,2,FALSE)*'FL Characterization'!G$2)</f>
        <v>3.6691962331090209</v>
      </c>
      <c r="H3" s="4">
        <f>('[1]Pc, Winter, S2'!H3*Main!$B$5)+(VLOOKUP($A3,'FL Ratio'!$A$2:$B$9,2,FALSE)*'FL Characterization'!H$2)</f>
        <v>4.3080989820811126</v>
      </c>
      <c r="I3" s="4">
        <f>('[1]Pc, Winter, S2'!I3*Main!$B$5)+(VLOOKUP($A3,'FL Ratio'!$A$2:$B$9,2,FALSE)*'FL Characterization'!I$2)</f>
        <v>4.7558568009099913</v>
      </c>
      <c r="J3" s="4">
        <f>('[1]Pc, Winter, S2'!J3*Main!$B$5)+(VLOOKUP($A3,'FL Ratio'!$A$2:$B$9,2,FALSE)*'FL Characterization'!J$2)</f>
        <v>5.1569236546703756</v>
      </c>
      <c r="K3" s="4">
        <f>('[1]Pc, Winter, S2'!K3*Main!$B$5)+(VLOOKUP($A3,'FL Ratio'!$A$2:$B$9,2,FALSE)*'FL Characterization'!K$2)</f>
        <v>5.389378945175312</v>
      </c>
      <c r="L3" s="4">
        <f>('[1]Pc, Winter, S2'!L3*Main!$B$5)+(VLOOKUP($A3,'FL Ratio'!$A$2:$B$9,2,FALSE)*'FL Characterization'!L$2)</f>
        <v>5.1867586847881739</v>
      </c>
      <c r="M3" s="4">
        <f>('[1]Pc, Winter, S2'!M3*Main!$B$5)+(VLOOKUP($A3,'FL Ratio'!$A$2:$B$9,2,FALSE)*'FL Characterization'!M$2)</f>
        <v>5.2812307540603189</v>
      </c>
      <c r="N3" s="4">
        <f>('[1]Pc, Winter, S2'!N3*Main!$B$5)+(VLOOKUP($A3,'FL Ratio'!$A$2:$B$9,2,FALSE)*'FL Characterization'!N$2)</f>
        <v>5.1277980289007461</v>
      </c>
      <c r="O3" s="4">
        <f>('[1]Pc, Winter, S2'!O3*Main!$B$5)+(VLOOKUP($A3,'FL Ratio'!$A$2:$B$9,2,FALSE)*'FL Characterization'!O$2)</f>
        <v>4.9626261515702907</v>
      </c>
      <c r="P3" s="4">
        <f>('[1]Pc, Winter, S2'!P3*Main!$B$5)+(VLOOKUP($A3,'FL Ratio'!$A$2:$B$9,2,FALSE)*'FL Characterization'!P$2)</f>
        <v>4.6460949416643533</v>
      </c>
      <c r="Q3" s="4">
        <f>('[1]Pc, Winter, S2'!Q3*Main!$B$5)+(VLOOKUP($A3,'FL Ratio'!$A$2:$B$9,2,FALSE)*'FL Characterization'!Q$2)</f>
        <v>4.7362179264317721</v>
      </c>
      <c r="R3" s="4">
        <f>('[1]Pc, Winter, S2'!R3*Main!$B$5)+(VLOOKUP($A3,'FL Ratio'!$A$2:$B$9,2,FALSE)*'FL Characterization'!R$2)</f>
        <v>5.1153054352948617</v>
      </c>
      <c r="S3" s="4">
        <f>('[1]Pc, Winter, S2'!S3*Main!$B$5)+(VLOOKUP($A3,'FL Ratio'!$A$2:$B$9,2,FALSE)*'FL Characterization'!S$2)</f>
        <v>6.0840876360509286</v>
      </c>
      <c r="T3" s="4">
        <f>('[1]Pc, Winter, S2'!T3*Main!$B$5)+(VLOOKUP($A3,'FL Ratio'!$A$2:$B$9,2,FALSE)*'FL Characterization'!T$2)</f>
        <v>5.8879660361694199</v>
      </c>
      <c r="U3" s="4">
        <f>('[1]Pc, Winter, S2'!U3*Main!$B$5)+(VLOOKUP($A3,'FL Ratio'!$A$2:$B$9,2,FALSE)*'FL Characterization'!U$2)</f>
        <v>5.4111477104682102</v>
      </c>
      <c r="V3" s="4">
        <f>('[1]Pc, Winter, S2'!V3*Main!$B$5)+(VLOOKUP($A3,'FL Ratio'!$A$2:$B$9,2,FALSE)*'FL Characterization'!V$2)</f>
        <v>5.345156744456677</v>
      </c>
      <c r="W3" s="4">
        <f>('[1]Pc, Winter, S2'!W3*Main!$B$5)+(VLOOKUP($A3,'FL Ratio'!$A$2:$B$9,2,FALSE)*'FL Characterization'!W$2)</f>
        <v>4.8477658495871836</v>
      </c>
      <c r="X3" s="4">
        <f>('[1]Pc, Winter, S2'!X3*Main!$B$5)+(VLOOKUP($A3,'FL Ratio'!$A$2:$B$9,2,FALSE)*'FL Characterization'!X$2)</f>
        <v>4.6507947489546337</v>
      </c>
      <c r="Y3" s="4">
        <f>('[1]Pc, Winter, S2'!Y3*Main!$B$5)+(VLOOKUP($A3,'FL Ratio'!$A$2:$B$9,2,FALSE)*'FL Characterization'!Y$2)</f>
        <v>4.350538688800011</v>
      </c>
    </row>
    <row r="4" spans="1:25" x14ac:dyDescent="0.3">
      <c r="A4">
        <v>3</v>
      </c>
      <c r="B4" s="4">
        <f>('[1]Pc, Winter, S2'!B4*Main!$B$5)+(VLOOKUP($A4,'FL Ratio'!$A$2:$B$9,2,FALSE)*'FL Characterization'!B$2)</f>
        <v>2.702329520806682</v>
      </c>
      <c r="C4" s="4">
        <f>('[1]Pc, Winter, S2'!C4*Main!$B$5)+(VLOOKUP($A4,'FL Ratio'!$A$2:$B$9,2,FALSE)*'FL Characterization'!C$2)</f>
        <v>2.5777663922134493</v>
      </c>
      <c r="D4" s="4">
        <f>('[1]Pc, Winter, S2'!D4*Main!$B$5)+(VLOOKUP($A4,'FL Ratio'!$A$2:$B$9,2,FALSE)*'FL Characterization'!D$2)</f>
        <v>2.4031337683378018</v>
      </c>
      <c r="E4" s="4">
        <f>('[1]Pc, Winter, S2'!E4*Main!$B$5)+(VLOOKUP($A4,'FL Ratio'!$A$2:$B$9,2,FALSE)*'FL Characterization'!E$2)</f>
        <v>2.4895771721310562</v>
      </c>
      <c r="F4" s="4">
        <f>('[1]Pc, Winter, S2'!F4*Main!$B$5)+(VLOOKUP($A4,'FL Ratio'!$A$2:$B$9,2,FALSE)*'FL Characterization'!F$2)</f>
        <v>2.362079375504869</v>
      </c>
      <c r="G4" s="4">
        <f>('[1]Pc, Winter, S2'!G4*Main!$B$5)+(VLOOKUP($A4,'FL Ratio'!$A$2:$B$9,2,FALSE)*'FL Characterization'!G$2)</f>
        <v>2.6167264871013201</v>
      </c>
      <c r="H4" s="4">
        <f>('[1]Pc, Winter, S2'!H4*Main!$B$5)+(VLOOKUP($A4,'FL Ratio'!$A$2:$B$9,2,FALSE)*'FL Characterization'!H$2)</f>
        <v>4.2485743403426151</v>
      </c>
      <c r="I4" s="4">
        <f>('[1]Pc, Winter, S2'!I4*Main!$B$5)+(VLOOKUP($A4,'FL Ratio'!$A$2:$B$9,2,FALSE)*'FL Characterization'!I$2)</f>
        <v>4.6398915916127335</v>
      </c>
      <c r="J4" s="4">
        <f>('[1]Pc, Winter, S2'!J4*Main!$B$5)+(VLOOKUP($A4,'FL Ratio'!$A$2:$B$9,2,FALSE)*'FL Characterization'!J$2)</f>
        <v>4.7432298555917516</v>
      </c>
      <c r="K4" s="4">
        <f>('[1]Pc, Winter, S2'!K4*Main!$B$5)+(VLOOKUP($A4,'FL Ratio'!$A$2:$B$9,2,FALSE)*'FL Characterization'!K$2)</f>
        <v>4.6618627944835245</v>
      </c>
      <c r="L4" s="4">
        <f>('[1]Pc, Winter, S2'!L4*Main!$B$5)+(VLOOKUP($A4,'FL Ratio'!$A$2:$B$9,2,FALSE)*'FL Characterization'!L$2)</f>
        <v>4.5105786700053025</v>
      </c>
      <c r="M4" s="4">
        <f>('[1]Pc, Winter, S2'!M4*Main!$B$5)+(VLOOKUP($A4,'FL Ratio'!$A$2:$B$9,2,FALSE)*'FL Characterization'!M$2)</f>
        <v>4.7103859326298663</v>
      </c>
      <c r="N4" s="4">
        <f>('[1]Pc, Winter, S2'!N4*Main!$B$5)+(VLOOKUP($A4,'FL Ratio'!$A$2:$B$9,2,FALSE)*'FL Characterization'!N$2)</f>
        <v>4.3990508076520038</v>
      </c>
      <c r="O4" s="4">
        <f>('[1]Pc, Winter, S2'!O4*Main!$B$5)+(VLOOKUP($A4,'FL Ratio'!$A$2:$B$9,2,FALSE)*'FL Characterization'!O$2)</f>
        <v>4.3413965034298458</v>
      </c>
      <c r="P4" s="4">
        <f>('[1]Pc, Winter, S2'!P4*Main!$B$5)+(VLOOKUP($A4,'FL Ratio'!$A$2:$B$9,2,FALSE)*'FL Characterization'!P$2)</f>
        <v>3.7835657634634687</v>
      </c>
      <c r="Q4" s="4">
        <f>('[1]Pc, Winter, S2'!Q4*Main!$B$5)+(VLOOKUP($A4,'FL Ratio'!$A$2:$B$9,2,FALSE)*'FL Characterization'!Q$2)</f>
        <v>3.8022156201456174</v>
      </c>
      <c r="R4" s="4">
        <f>('[1]Pc, Winter, S2'!R4*Main!$B$5)+(VLOOKUP($A4,'FL Ratio'!$A$2:$B$9,2,FALSE)*'FL Characterization'!R$2)</f>
        <v>3.7770351808131903</v>
      </c>
      <c r="S4" s="4">
        <f>('[1]Pc, Winter, S2'!S4*Main!$B$5)+(VLOOKUP($A4,'FL Ratio'!$A$2:$B$9,2,FALSE)*'FL Characterization'!S$2)</f>
        <v>4.2815324152683187</v>
      </c>
      <c r="T4" s="4">
        <f>('[1]Pc, Winter, S2'!T4*Main!$B$5)+(VLOOKUP($A4,'FL Ratio'!$A$2:$B$9,2,FALSE)*'FL Characterization'!T$2)</f>
        <v>3.7452108637905783</v>
      </c>
      <c r="U4" s="4">
        <f>('[1]Pc, Winter, S2'!U4*Main!$B$5)+(VLOOKUP($A4,'FL Ratio'!$A$2:$B$9,2,FALSE)*'FL Characterization'!U$2)</f>
        <v>3.9356017138790489</v>
      </c>
      <c r="V4" s="4">
        <f>('[1]Pc, Winter, S2'!V4*Main!$B$5)+(VLOOKUP($A4,'FL Ratio'!$A$2:$B$9,2,FALSE)*'FL Characterization'!V$2)</f>
        <v>3.8222703143128594</v>
      </c>
      <c r="W4" s="4">
        <f>('[1]Pc, Winter, S2'!W4*Main!$B$5)+(VLOOKUP($A4,'FL Ratio'!$A$2:$B$9,2,FALSE)*'FL Characterization'!W$2)</f>
        <v>3.524763873305309</v>
      </c>
      <c r="X4" s="4">
        <f>('[1]Pc, Winter, S2'!X4*Main!$B$5)+(VLOOKUP($A4,'FL Ratio'!$A$2:$B$9,2,FALSE)*'FL Characterization'!X$2)</f>
        <v>3.1747602003405246</v>
      </c>
      <c r="Y4" s="4">
        <f>('[1]Pc, Winter, S2'!Y4*Main!$B$5)+(VLOOKUP($A4,'FL Ratio'!$A$2:$B$9,2,FALSE)*'FL Characterization'!Y$2)</f>
        <v>3.0010943793907425</v>
      </c>
    </row>
    <row r="5" spans="1:25" x14ac:dyDescent="0.3">
      <c r="A5">
        <v>4</v>
      </c>
      <c r="B5" s="4">
        <f>('[1]Pc, Winter, S2'!B5*Main!$B$5)+(VLOOKUP($A5,'FL Ratio'!$A$2:$B$9,2,FALSE)*'FL Characterization'!B$2)</f>
        <v>0.98589887392003783</v>
      </c>
      <c r="C5" s="4">
        <f>('[1]Pc, Winter, S2'!C5*Main!$B$5)+(VLOOKUP($A5,'FL Ratio'!$A$2:$B$9,2,FALSE)*'FL Characterization'!C$2)</f>
        <v>0.75919579132026316</v>
      </c>
      <c r="D5" s="4">
        <f>('[1]Pc, Winter, S2'!D5*Main!$B$5)+(VLOOKUP($A5,'FL Ratio'!$A$2:$B$9,2,FALSE)*'FL Characterization'!D$2)</f>
        <v>0.72274538729853499</v>
      </c>
      <c r="E5" s="4">
        <f>('[1]Pc, Winter, S2'!E5*Main!$B$5)+(VLOOKUP($A5,'FL Ratio'!$A$2:$B$9,2,FALSE)*'FL Characterization'!E$2)</f>
        <v>0.66358002508769598</v>
      </c>
      <c r="F5" s="4">
        <f>('[1]Pc, Winter, S2'!F5*Main!$B$5)+(VLOOKUP($A5,'FL Ratio'!$A$2:$B$9,2,FALSE)*'FL Characterization'!F$2)</f>
        <v>0.64633137718407463</v>
      </c>
      <c r="G5" s="4">
        <f>('[1]Pc, Winter, S2'!G5*Main!$B$5)+(VLOOKUP($A5,'FL Ratio'!$A$2:$B$9,2,FALSE)*'FL Characterization'!G$2)</f>
        <v>1.0554083934262573</v>
      </c>
      <c r="H5" s="4">
        <f>('[1]Pc, Winter, S2'!H5*Main!$B$5)+(VLOOKUP($A5,'FL Ratio'!$A$2:$B$9,2,FALSE)*'FL Characterization'!H$2)</f>
        <v>1.9223390257663651</v>
      </c>
      <c r="I5" s="4">
        <f>('[1]Pc, Winter, S2'!I5*Main!$B$5)+(VLOOKUP($A5,'FL Ratio'!$A$2:$B$9,2,FALSE)*'FL Characterization'!I$2)</f>
        <v>2.155250929901654</v>
      </c>
      <c r="J5" s="4">
        <f>('[1]Pc, Winter, S2'!J5*Main!$B$5)+(VLOOKUP($A5,'FL Ratio'!$A$2:$B$9,2,FALSE)*'FL Characterization'!J$2)</f>
        <v>2.4385829350609973</v>
      </c>
      <c r="K5" s="4">
        <f>('[1]Pc, Winter, S2'!K5*Main!$B$5)+(VLOOKUP($A5,'FL Ratio'!$A$2:$B$9,2,FALSE)*'FL Characterization'!K$2)</f>
        <v>2.3236572517922753</v>
      </c>
      <c r="L5" s="4">
        <f>('[1]Pc, Winter, S2'!L5*Main!$B$5)+(VLOOKUP($A5,'FL Ratio'!$A$2:$B$9,2,FALSE)*'FL Characterization'!L$2)</f>
        <v>2.283707241130756</v>
      </c>
      <c r="M5" s="4">
        <f>('[1]Pc, Winter, S2'!M5*Main!$B$5)+(VLOOKUP($A5,'FL Ratio'!$A$2:$B$9,2,FALSE)*'FL Characterization'!M$2)</f>
        <v>2.0496932271956361</v>
      </c>
      <c r="N5" s="4">
        <f>('[1]Pc, Winter, S2'!N5*Main!$B$5)+(VLOOKUP($A5,'FL Ratio'!$A$2:$B$9,2,FALSE)*'FL Characterization'!N$2)</f>
        <v>2.0992958259648855</v>
      </c>
      <c r="O5" s="4">
        <f>('[1]Pc, Winter, S2'!O5*Main!$B$5)+(VLOOKUP($A5,'FL Ratio'!$A$2:$B$9,2,FALSE)*'FL Characterization'!O$2)</f>
        <v>1.9916382133262771</v>
      </c>
      <c r="P5" s="4">
        <f>('[1]Pc, Winter, S2'!P5*Main!$B$5)+(VLOOKUP($A5,'FL Ratio'!$A$2:$B$9,2,FALSE)*'FL Characterization'!P$2)</f>
        <v>1.9490803001943173</v>
      </c>
      <c r="Q5" s="4">
        <f>('[1]Pc, Winter, S2'!Q5*Main!$B$5)+(VLOOKUP($A5,'FL Ratio'!$A$2:$B$9,2,FALSE)*'FL Characterization'!Q$2)</f>
        <v>1.9337882871846734</v>
      </c>
      <c r="R5" s="4">
        <f>('[1]Pc, Winter, S2'!R5*Main!$B$5)+(VLOOKUP($A5,'FL Ratio'!$A$2:$B$9,2,FALSE)*'FL Characterization'!R$2)</f>
        <v>2.3389269261124475</v>
      </c>
      <c r="S5" s="4">
        <f>('[1]Pc, Winter, S2'!S5*Main!$B$5)+(VLOOKUP($A5,'FL Ratio'!$A$2:$B$9,2,FALSE)*'FL Characterization'!S$2)</f>
        <v>3.5609697208731803</v>
      </c>
      <c r="T5" s="4">
        <f>('[1]Pc, Winter, S2'!T5*Main!$B$5)+(VLOOKUP($A5,'FL Ratio'!$A$2:$B$9,2,FALSE)*'FL Characterization'!T$2)</f>
        <v>3.1613297437679391</v>
      </c>
      <c r="U5" s="4">
        <f>('[1]Pc, Winter, S2'!U5*Main!$B$5)+(VLOOKUP($A5,'FL Ratio'!$A$2:$B$9,2,FALSE)*'FL Characterization'!U$2)</f>
        <v>2.7179067744348497</v>
      </c>
      <c r="V5" s="4">
        <f>('[1]Pc, Winter, S2'!V5*Main!$B$5)+(VLOOKUP($A5,'FL Ratio'!$A$2:$B$9,2,FALSE)*'FL Characterization'!V$2)</f>
        <v>2.7084219083053402</v>
      </c>
      <c r="W5" s="4">
        <f>('[1]Pc, Winter, S2'!W5*Main!$B$5)+(VLOOKUP($A5,'FL Ratio'!$A$2:$B$9,2,FALSE)*'FL Characterization'!W$2)</f>
        <v>2.343349647714692</v>
      </c>
      <c r="X5" s="4">
        <f>('[1]Pc, Winter, S2'!X5*Main!$B$5)+(VLOOKUP($A5,'FL Ratio'!$A$2:$B$9,2,FALSE)*'FL Characterization'!X$2)</f>
        <v>1.9599733099746501</v>
      </c>
      <c r="Y5" s="4">
        <f>('[1]Pc, Winter, S2'!Y5*Main!$B$5)+(VLOOKUP($A5,'FL Ratio'!$A$2:$B$9,2,FALSE)*'FL Characterization'!Y$2)</f>
        <v>1.6338088318130337</v>
      </c>
    </row>
    <row r="6" spans="1:25" x14ac:dyDescent="0.3">
      <c r="A6">
        <v>5</v>
      </c>
      <c r="B6" s="4">
        <f>('[1]Pc, Winter, S2'!B6*Main!$B$5)+(VLOOKUP($A6,'FL Ratio'!$A$2:$B$9,2,FALSE)*'FL Characterization'!B$2)</f>
        <v>2.3423410805818898</v>
      </c>
      <c r="C6" s="4">
        <f>('[1]Pc, Winter, S2'!C6*Main!$B$5)+(VLOOKUP($A6,'FL Ratio'!$A$2:$B$9,2,FALSE)*'FL Characterization'!C$2)</f>
        <v>2.0944007067436141</v>
      </c>
      <c r="D6" s="4">
        <f>('[1]Pc, Winter, S2'!D6*Main!$B$5)+(VLOOKUP($A6,'FL Ratio'!$A$2:$B$9,2,FALSE)*'FL Characterization'!D$2)</f>
        <v>1.9128597363857418</v>
      </c>
      <c r="E6" s="4">
        <f>('[1]Pc, Winter, S2'!E6*Main!$B$5)+(VLOOKUP($A6,'FL Ratio'!$A$2:$B$9,2,FALSE)*'FL Characterization'!E$2)</f>
        <v>1.9876626181078128</v>
      </c>
      <c r="F6" s="4">
        <f>('[1]Pc, Winter, S2'!F6*Main!$B$5)+(VLOOKUP($A6,'FL Ratio'!$A$2:$B$9,2,FALSE)*'FL Characterization'!F$2)</f>
        <v>1.9270962484352072</v>
      </c>
      <c r="G6" s="4">
        <f>('[1]Pc, Winter, S2'!G6*Main!$B$5)+(VLOOKUP($A6,'FL Ratio'!$A$2:$B$9,2,FALSE)*'FL Characterization'!G$2)</f>
        <v>2.0922126089168902</v>
      </c>
      <c r="H6" s="4">
        <f>('[1]Pc, Winter, S2'!H6*Main!$B$5)+(VLOOKUP($A6,'FL Ratio'!$A$2:$B$9,2,FALSE)*'FL Characterization'!H$2)</f>
        <v>2.7926820460381041</v>
      </c>
      <c r="I6" s="4">
        <f>('[1]Pc, Winter, S2'!I6*Main!$B$5)+(VLOOKUP($A6,'FL Ratio'!$A$2:$B$9,2,FALSE)*'FL Characterization'!I$2)</f>
        <v>2.8020714547985666</v>
      </c>
      <c r="J6" s="4">
        <f>('[1]Pc, Winter, S2'!J6*Main!$B$5)+(VLOOKUP($A6,'FL Ratio'!$A$2:$B$9,2,FALSE)*'FL Characterization'!J$2)</f>
        <v>2.9777987896855782</v>
      </c>
      <c r="K6" s="4">
        <f>('[1]Pc, Winter, S2'!K6*Main!$B$5)+(VLOOKUP($A6,'FL Ratio'!$A$2:$B$9,2,FALSE)*'FL Characterization'!K$2)</f>
        <v>2.9905490906150907</v>
      </c>
      <c r="L6" s="4">
        <f>('[1]Pc, Winter, S2'!L6*Main!$B$5)+(VLOOKUP($A6,'FL Ratio'!$A$2:$B$9,2,FALSE)*'FL Characterization'!L$2)</f>
        <v>3.1455778766451172</v>
      </c>
      <c r="M6" s="4">
        <f>('[1]Pc, Winter, S2'!M6*Main!$B$5)+(VLOOKUP($A6,'FL Ratio'!$A$2:$B$9,2,FALSE)*'FL Characterization'!M$2)</f>
        <v>3.1108259607072974</v>
      </c>
      <c r="N6" s="4">
        <f>('[1]Pc, Winter, S2'!N6*Main!$B$5)+(VLOOKUP($A6,'FL Ratio'!$A$2:$B$9,2,FALSE)*'FL Characterization'!N$2)</f>
        <v>3.1034937558175777</v>
      </c>
      <c r="O6" s="4">
        <f>('[1]Pc, Winter, S2'!O6*Main!$B$5)+(VLOOKUP($A6,'FL Ratio'!$A$2:$B$9,2,FALSE)*'FL Characterization'!O$2)</f>
        <v>3.0634422543952304</v>
      </c>
      <c r="P6" s="4">
        <f>('[1]Pc, Winter, S2'!P6*Main!$B$5)+(VLOOKUP($A6,'FL Ratio'!$A$2:$B$9,2,FALSE)*'FL Characterization'!P$2)</f>
        <v>3.032129579533446</v>
      </c>
      <c r="Q6" s="4">
        <f>('[1]Pc, Winter, S2'!Q6*Main!$B$5)+(VLOOKUP($A6,'FL Ratio'!$A$2:$B$9,2,FALSE)*'FL Characterization'!Q$2)</f>
        <v>3.0065978308283494</v>
      </c>
      <c r="R6" s="4">
        <f>('[1]Pc, Winter, S2'!R6*Main!$B$5)+(VLOOKUP($A6,'FL Ratio'!$A$2:$B$9,2,FALSE)*'FL Characterization'!R$2)</f>
        <v>3.125748385663266</v>
      </c>
      <c r="S6" s="4">
        <f>('[1]Pc, Winter, S2'!S6*Main!$B$5)+(VLOOKUP($A6,'FL Ratio'!$A$2:$B$9,2,FALSE)*'FL Characterization'!S$2)</f>
        <v>3.6393621095058513</v>
      </c>
      <c r="T6" s="4">
        <f>('[1]Pc, Winter, S2'!T6*Main!$B$5)+(VLOOKUP($A6,'FL Ratio'!$A$2:$B$9,2,FALSE)*'FL Characterization'!T$2)</f>
        <v>3.5407650176997736</v>
      </c>
      <c r="U6" s="4">
        <f>('[1]Pc, Winter, S2'!U6*Main!$B$5)+(VLOOKUP($A6,'FL Ratio'!$A$2:$B$9,2,FALSE)*'FL Characterization'!U$2)</f>
        <v>3.476976344789795</v>
      </c>
      <c r="V6" s="4">
        <f>('[1]Pc, Winter, S2'!V6*Main!$B$5)+(VLOOKUP($A6,'FL Ratio'!$A$2:$B$9,2,FALSE)*'FL Characterization'!V$2)</f>
        <v>3.4733997313941902</v>
      </c>
      <c r="W6" s="4">
        <f>('[1]Pc, Winter, S2'!W6*Main!$B$5)+(VLOOKUP($A6,'FL Ratio'!$A$2:$B$9,2,FALSE)*'FL Characterization'!W$2)</f>
        <v>3.1860323886772828</v>
      </c>
      <c r="X6" s="4">
        <f>('[1]Pc, Winter, S2'!X6*Main!$B$5)+(VLOOKUP($A6,'FL Ratio'!$A$2:$B$9,2,FALSE)*'FL Characterization'!X$2)</f>
        <v>3.1014058623180363</v>
      </c>
      <c r="Y6" s="4">
        <f>('[1]Pc, Winter, S2'!Y6*Main!$B$5)+(VLOOKUP($A6,'FL Ratio'!$A$2:$B$9,2,FALSE)*'FL Characterization'!Y$2)</f>
        <v>2.8524930726604683</v>
      </c>
    </row>
    <row r="7" spans="1:25" x14ac:dyDescent="0.3">
      <c r="A7">
        <v>6</v>
      </c>
      <c r="B7" s="4">
        <f>('[1]Pc, Winter, S2'!B7*Main!$B$5)+(VLOOKUP($A7,'FL Ratio'!$A$2:$B$9,2,FALSE)*'FL Characterization'!B$2)</f>
        <v>2.6271640783626449</v>
      </c>
      <c r="C7" s="4">
        <f>('[1]Pc, Winter, S2'!C7*Main!$B$5)+(VLOOKUP($A7,'FL Ratio'!$A$2:$B$9,2,FALSE)*'FL Characterization'!C$2)</f>
        <v>2.5203258030577316</v>
      </c>
      <c r="D7" s="4">
        <f>('[1]Pc, Winter, S2'!D7*Main!$B$5)+(VLOOKUP($A7,'FL Ratio'!$A$2:$B$9,2,FALSE)*'FL Characterization'!D$2)</f>
        <v>2.4101462239065414</v>
      </c>
      <c r="E7" s="4">
        <f>('[1]Pc, Winter, S2'!E7*Main!$B$5)+(VLOOKUP($A7,'FL Ratio'!$A$2:$B$9,2,FALSE)*'FL Characterization'!E$2)</f>
        <v>2.4217895251379828</v>
      </c>
      <c r="F7" s="4">
        <f>('[1]Pc, Winter, S2'!F7*Main!$B$5)+(VLOOKUP($A7,'FL Ratio'!$A$2:$B$9,2,FALSE)*'FL Characterization'!F$2)</f>
        <v>2.4651682667657324</v>
      </c>
      <c r="G7" s="4">
        <f>('[1]Pc, Winter, S2'!G7*Main!$B$5)+(VLOOKUP($A7,'FL Ratio'!$A$2:$B$9,2,FALSE)*'FL Characterization'!G$2)</f>
        <v>2.5970937788541391</v>
      </c>
      <c r="H7" s="4">
        <f>('[1]Pc, Winter, S2'!H7*Main!$B$5)+(VLOOKUP($A7,'FL Ratio'!$A$2:$B$9,2,FALSE)*'FL Characterization'!H$2)</f>
        <v>2.9232978235355782</v>
      </c>
      <c r="I7" s="4">
        <f>('[1]Pc, Winter, S2'!I7*Main!$B$5)+(VLOOKUP($A7,'FL Ratio'!$A$2:$B$9,2,FALSE)*'FL Characterization'!I$2)</f>
        <v>3.3805109883836875</v>
      </c>
      <c r="J7" s="4">
        <f>('[1]Pc, Winter, S2'!J7*Main!$B$5)+(VLOOKUP($A7,'FL Ratio'!$A$2:$B$9,2,FALSE)*'FL Characterization'!J$2)</f>
        <v>3.5728551560841249</v>
      </c>
      <c r="K7" s="4">
        <f>('[1]Pc, Winter, S2'!K7*Main!$B$5)+(VLOOKUP($A7,'FL Ratio'!$A$2:$B$9,2,FALSE)*'FL Characterization'!K$2)</f>
        <v>3.6011717773326692</v>
      </c>
      <c r="L7" s="4">
        <f>('[1]Pc, Winter, S2'!L7*Main!$B$5)+(VLOOKUP($A7,'FL Ratio'!$A$2:$B$9,2,FALSE)*'FL Characterization'!L$2)</f>
        <v>3.5588022837890398</v>
      </c>
      <c r="M7" s="4">
        <f>('[1]Pc, Winter, S2'!M7*Main!$B$5)+(VLOOKUP($A7,'FL Ratio'!$A$2:$B$9,2,FALSE)*'FL Characterization'!M$2)</f>
        <v>3.6560131102163109</v>
      </c>
      <c r="N7" s="4">
        <f>('[1]Pc, Winter, S2'!N7*Main!$B$5)+(VLOOKUP($A7,'FL Ratio'!$A$2:$B$9,2,FALSE)*'FL Characterization'!N$2)</f>
        <v>3.5524366485825327</v>
      </c>
      <c r="O7" s="4">
        <f>('[1]Pc, Winter, S2'!O7*Main!$B$5)+(VLOOKUP($A7,'FL Ratio'!$A$2:$B$9,2,FALSE)*'FL Characterization'!O$2)</f>
        <v>3.6195892448050868</v>
      </c>
      <c r="P7" s="4">
        <f>('[1]Pc, Winter, S2'!P7*Main!$B$5)+(VLOOKUP($A7,'FL Ratio'!$A$2:$B$9,2,FALSE)*'FL Characterization'!P$2)</f>
        <v>3.3547984728182136</v>
      </c>
      <c r="Q7" s="4">
        <f>('[1]Pc, Winter, S2'!Q7*Main!$B$5)+(VLOOKUP($A7,'FL Ratio'!$A$2:$B$9,2,FALSE)*'FL Characterization'!Q$2)</f>
        <v>3.3605647419613263</v>
      </c>
      <c r="R7" s="4">
        <f>('[1]Pc, Winter, S2'!R7*Main!$B$5)+(VLOOKUP($A7,'FL Ratio'!$A$2:$B$9,2,FALSE)*'FL Characterization'!R$2)</f>
        <v>3.1825058450654766</v>
      </c>
      <c r="S7" s="4">
        <f>('[1]Pc, Winter, S2'!S7*Main!$B$5)+(VLOOKUP($A7,'FL Ratio'!$A$2:$B$9,2,FALSE)*'FL Characterization'!S$2)</f>
        <v>3.3974485514904882</v>
      </c>
      <c r="T7" s="4">
        <f>('[1]Pc, Winter, S2'!T7*Main!$B$5)+(VLOOKUP($A7,'FL Ratio'!$A$2:$B$9,2,FALSE)*'FL Characterization'!T$2)</f>
        <v>3.2427457499699308</v>
      </c>
      <c r="U7" s="4">
        <f>('[1]Pc, Winter, S2'!U7*Main!$B$5)+(VLOOKUP($A7,'FL Ratio'!$A$2:$B$9,2,FALSE)*'FL Characterization'!U$2)</f>
        <v>3.2343135226622106</v>
      </c>
      <c r="V7" s="4">
        <f>('[1]Pc, Winter, S2'!V7*Main!$B$5)+(VLOOKUP($A7,'FL Ratio'!$A$2:$B$9,2,FALSE)*'FL Characterization'!V$2)</f>
        <v>3.2224444630110214</v>
      </c>
      <c r="W7" s="4">
        <f>('[1]Pc, Winter, S2'!W7*Main!$B$5)+(VLOOKUP($A7,'FL Ratio'!$A$2:$B$9,2,FALSE)*'FL Characterization'!W$2)</f>
        <v>3.0539502421156888</v>
      </c>
      <c r="X7" s="4">
        <f>('[1]Pc, Winter, S2'!X7*Main!$B$5)+(VLOOKUP($A7,'FL Ratio'!$A$2:$B$9,2,FALSE)*'FL Characterization'!X$2)</f>
        <v>2.9227284870082157</v>
      </c>
      <c r="Y7" s="4">
        <f>('[1]Pc, Winter, S2'!Y7*Main!$B$5)+(VLOOKUP($A7,'FL Ratio'!$A$2:$B$9,2,FALSE)*'FL Characterization'!Y$2)</f>
        <v>2.7777774106661037</v>
      </c>
    </row>
    <row r="8" spans="1:25" x14ac:dyDescent="0.3">
      <c r="A8">
        <v>7</v>
      </c>
      <c r="B8" s="4">
        <f>('[1]Pc, Winter, S2'!B8*Main!$B$5)+(VLOOKUP($A8,'FL Ratio'!$A$2:$B$9,2,FALSE)*'FL Characterization'!B$2)</f>
        <v>2.2437600132463555</v>
      </c>
      <c r="C8" s="4">
        <f>('[1]Pc, Winter, S2'!C8*Main!$B$5)+(VLOOKUP($A8,'FL Ratio'!$A$2:$B$9,2,FALSE)*'FL Characterization'!C$2)</f>
        <v>2.1140981431187691</v>
      </c>
      <c r="D8" s="4">
        <f>('[1]Pc, Winter, S2'!D8*Main!$B$5)+(VLOOKUP($A8,'FL Ratio'!$A$2:$B$9,2,FALSE)*'FL Characterization'!D$2)</f>
        <v>1.9566163022665208</v>
      </c>
      <c r="E8" s="4">
        <f>('[1]Pc, Winter, S2'!E8*Main!$B$5)+(VLOOKUP($A8,'FL Ratio'!$A$2:$B$9,2,FALSE)*'FL Characterization'!E$2)</f>
        <v>1.9748834841293044</v>
      </c>
      <c r="F8" s="4">
        <f>('[1]Pc, Winter, S2'!F8*Main!$B$5)+(VLOOKUP($A8,'FL Ratio'!$A$2:$B$9,2,FALSE)*'FL Characterization'!F$2)</f>
        <v>1.9693879045858882</v>
      </c>
      <c r="G8" s="4">
        <f>('[1]Pc, Winter, S2'!G8*Main!$B$5)+(VLOOKUP($A8,'FL Ratio'!$A$2:$B$9,2,FALSE)*'FL Characterization'!G$2)</f>
        <v>2.1592999062864986</v>
      </c>
      <c r="H8" s="4">
        <f>('[1]Pc, Winter, S2'!H8*Main!$B$5)+(VLOOKUP($A8,'FL Ratio'!$A$2:$B$9,2,FALSE)*'FL Characterization'!H$2)</f>
        <v>2.7120037141144602</v>
      </c>
      <c r="I8" s="4">
        <f>('[1]Pc, Winter, S2'!I8*Main!$B$5)+(VLOOKUP($A8,'FL Ratio'!$A$2:$B$9,2,FALSE)*'FL Characterization'!I$2)</f>
        <v>2.9629334604865174</v>
      </c>
      <c r="J8" s="4">
        <f>('[1]Pc, Winter, S2'!J8*Main!$B$5)+(VLOOKUP($A8,'FL Ratio'!$A$2:$B$9,2,FALSE)*'FL Characterization'!J$2)</f>
        <v>3.2066273138251367</v>
      </c>
      <c r="K8" s="4">
        <f>('[1]Pc, Winter, S2'!K8*Main!$B$5)+(VLOOKUP($A8,'FL Ratio'!$A$2:$B$9,2,FALSE)*'FL Characterization'!K$2)</f>
        <v>3.1638795525463395</v>
      </c>
      <c r="L8" s="4">
        <f>('[1]Pc, Winter, S2'!L8*Main!$B$5)+(VLOOKUP($A8,'FL Ratio'!$A$2:$B$9,2,FALSE)*'FL Characterization'!L$2)</f>
        <v>3.120814484418081</v>
      </c>
      <c r="M8" s="4">
        <f>('[1]Pc, Winter, S2'!M8*Main!$B$5)+(VLOOKUP($A8,'FL Ratio'!$A$2:$B$9,2,FALSE)*'FL Characterization'!M$2)</f>
        <v>3.1230553222917616</v>
      </c>
      <c r="N8" s="4">
        <f>('[1]Pc, Winter, S2'!N8*Main!$B$5)+(VLOOKUP($A8,'FL Ratio'!$A$2:$B$9,2,FALSE)*'FL Characterization'!N$2)</f>
        <v>3.086833612389877</v>
      </c>
      <c r="O8" s="4">
        <f>('[1]Pc, Winter, S2'!O8*Main!$B$5)+(VLOOKUP($A8,'FL Ratio'!$A$2:$B$9,2,FALSE)*'FL Characterization'!O$2)</f>
        <v>3.1113954940847832</v>
      </c>
      <c r="P8" s="4">
        <f>('[1]Pc, Winter, S2'!P8*Main!$B$5)+(VLOOKUP($A8,'FL Ratio'!$A$2:$B$9,2,FALSE)*'FL Characterization'!P$2)</f>
        <v>2.8545585661162267</v>
      </c>
      <c r="Q8" s="4">
        <f>('[1]Pc, Winter, S2'!Q8*Main!$B$5)+(VLOOKUP($A8,'FL Ratio'!$A$2:$B$9,2,FALSE)*'FL Characterization'!Q$2)</f>
        <v>2.9339583203895883</v>
      </c>
      <c r="R8" s="4">
        <f>('[1]Pc, Winter, S2'!R8*Main!$B$5)+(VLOOKUP($A8,'FL Ratio'!$A$2:$B$9,2,FALSE)*'FL Characterization'!R$2)</f>
        <v>3.0423657315425334</v>
      </c>
      <c r="S8" s="4">
        <f>('[1]Pc, Winter, S2'!S8*Main!$B$5)+(VLOOKUP($A8,'FL Ratio'!$A$2:$B$9,2,FALSE)*'FL Characterization'!S$2)</f>
        <v>3.5662309171560631</v>
      </c>
      <c r="T8" s="4">
        <f>('[1]Pc, Winter, S2'!T8*Main!$B$5)+(VLOOKUP($A8,'FL Ratio'!$A$2:$B$9,2,FALSE)*'FL Characterization'!T$2)</f>
        <v>3.2294907866371521</v>
      </c>
      <c r="U8" s="4">
        <f>('[1]Pc, Winter, S2'!U8*Main!$B$5)+(VLOOKUP($A8,'FL Ratio'!$A$2:$B$9,2,FALSE)*'FL Characterization'!U$2)</f>
        <v>3.1808275452165105</v>
      </c>
      <c r="V8" s="4">
        <f>('[1]Pc, Winter, S2'!V8*Main!$B$5)+(VLOOKUP($A8,'FL Ratio'!$A$2:$B$9,2,FALSE)*'FL Characterization'!V$2)</f>
        <v>3.0514781221087266</v>
      </c>
      <c r="W8" s="4">
        <f>('[1]Pc, Winter, S2'!W8*Main!$B$5)+(VLOOKUP($A8,'FL Ratio'!$A$2:$B$9,2,FALSE)*'FL Characterization'!W$2)</f>
        <v>2.8353388462963096</v>
      </c>
      <c r="X8" s="4">
        <f>('[1]Pc, Winter, S2'!X8*Main!$B$5)+(VLOOKUP($A8,'FL Ratio'!$A$2:$B$9,2,FALSE)*'FL Characterization'!X$2)</f>
        <v>2.6478316521304048</v>
      </c>
      <c r="Y8" s="4">
        <f>('[1]Pc, Winter, S2'!Y8*Main!$B$5)+(VLOOKUP($A8,'FL Ratio'!$A$2:$B$9,2,FALSE)*'FL Characterization'!Y$2)</f>
        <v>2.4759840977276562</v>
      </c>
    </row>
    <row r="9" spans="1:25" x14ac:dyDescent="0.3">
      <c r="A9">
        <v>8</v>
      </c>
      <c r="B9" s="4">
        <f>('[1]Pc, Winter, S2'!B9*Main!$B$5)+(VLOOKUP($A9,'FL Ratio'!$A$2:$B$9,2,FALSE)*'FL Characterization'!B$2)</f>
        <v>1.6995129812028245</v>
      </c>
      <c r="C9" s="4">
        <f>('[1]Pc, Winter, S2'!C9*Main!$B$5)+(VLOOKUP($A9,'FL Ratio'!$A$2:$B$9,2,FALSE)*'FL Characterization'!C$2)</f>
        <v>1.6624495536972033</v>
      </c>
      <c r="D9" s="4">
        <f>('[1]Pc, Winter, S2'!D9*Main!$B$5)+(VLOOKUP($A9,'FL Ratio'!$A$2:$B$9,2,FALSE)*'FL Characterization'!D$2)</f>
        <v>1.5609079330172897</v>
      </c>
      <c r="E9" s="4">
        <f>('[1]Pc, Winter, S2'!E9*Main!$B$5)+(VLOOKUP($A9,'FL Ratio'!$A$2:$B$9,2,FALSE)*'FL Characterization'!E$2)</f>
        <v>1.558668845801007</v>
      </c>
      <c r="F9" s="4">
        <f>('[1]Pc, Winter, S2'!F9*Main!$B$5)+(VLOOKUP($A9,'FL Ratio'!$A$2:$B$9,2,FALSE)*'FL Characterization'!F$2)</f>
        <v>1.6161925812517701</v>
      </c>
      <c r="G9" s="4">
        <f>('[1]Pc, Winter, S2'!G9*Main!$B$5)+(VLOOKUP($A9,'FL Ratio'!$A$2:$B$9,2,FALSE)*'FL Characterization'!G$2)</f>
        <v>1.8921340953583214</v>
      </c>
      <c r="H9" s="4">
        <f>('[1]Pc, Winter, S2'!H9*Main!$B$5)+(VLOOKUP($A9,'FL Ratio'!$A$2:$B$9,2,FALSE)*'FL Characterization'!H$2)</f>
        <v>2.9488010887985712</v>
      </c>
      <c r="I9" s="4">
        <f>('[1]Pc, Winter, S2'!I9*Main!$B$5)+(VLOOKUP($A9,'FL Ratio'!$A$2:$B$9,2,FALSE)*'FL Characterization'!I$2)</f>
        <v>3.4180510653153804</v>
      </c>
      <c r="J9" s="4">
        <f>('[1]Pc, Winter, S2'!J9*Main!$B$5)+(VLOOKUP($A9,'FL Ratio'!$A$2:$B$9,2,FALSE)*'FL Characterization'!J$2)</f>
        <v>3.47574403140962</v>
      </c>
      <c r="K9" s="4">
        <f>('[1]Pc, Winter, S2'!K9*Main!$B$5)+(VLOOKUP($A9,'FL Ratio'!$A$2:$B$9,2,FALSE)*'FL Characterization'!K$2)</f>
        <v>3.4039763974012796</v>
      </c>
      <c r="L9" s="4">
        <f>('[1]Pc, Winter, S2'!L9*Main!$B$5)+(VLOOKUP($A9,'FL Ratio'!$A$2:$B$9,2,FALSE)*'FL Characterization'!L$2)</f>
        <v>3.613707275200654</v>
      </c>
      <c r="M9" s="4">
        <f>('[1]Pc, Winter, S2'!M9*Main!$B$5)+(VLOOKUP($A9,'FL Ratio'!$A$2:$B$9,2,FALSE)*'FL Characterization'!M$2)</f>
        <v>3.631815246324178</v>
      </c>
      <c r="N9" s="4">
        <f>('[1]Pc, Winter, S2'!N9*Main!$B$5)+(VLOOKUP($A9,'FL Ratio'!$A$2:$B$9,2,FALSE)*'FL Characterization'!N$2)</f>
        <v>3.3717643637529497</v>
      </c>
      <c r="O9" s="4">
        <f>('[1]Pc, Winter, S2'!O9*Main!$B$5)+(VLOOKUP($A9,'FL Ratio'!$A$2:$B$9,2,FALSE)*'FL Characterization'!O$2)</f>
        <v>3.3724034511378691</v>
      </c>
      <c r="P9" s="4">
        <f>('[1]Pc, Winter, S2'!P9*Main!$B$5)+(VLOOKUP($A9,'FL Ratio'!$A$2:$B$9,2,FALSE)*'FL Characterization'!P$2)</f>
        <v>3.0014530412463052</v>
      </c>
      <c r="Q9" s="4">
        <f>('[1]Pc, Winter, S2'!Q9*Main!$B$5)+(VLOOKUP($A9,'FL Ratio'!$A$2:$B$9,2,FALSE)*'FL Characterization'!Q$2)</f>
        <v>2.6646003721322051</v>
      </c>
      <c r="R9" s="4">
        <f>('[1]Pc, Winter, S2'!R9*Main!$B$5)+(VLOOKUP($A9,'FL Ratio'!$A$2:$B$9,2,FALSE)*'FL Characterization'!R$2)</f>
        <v>2.6837145302245795</v>
      </c>
      <c r="S9" s="4">
        <f>('[1]Pc, Winter, S2'!S9*Main!$B$5)+(VLOOKUP($A9,'FL Ratio'!$A$2:$B$9,2,FALSE)*'FL Characterization'!S$2)</f>
        <v>2.9533789707923468</v>
      </c>
      <c r="T9" s="4">
        <f>('[1]Pc, Winter, S2'!T9*Main!$B$5)+(VLOOKUP($A9,'FL Ratio'!$A$2:$B$9,2,FALSE)*'FL Characterization'!T$2)</f>
        <v>2.9082706206586044</v>
      </c>
      <c r="U9" s="4">
        <f>('[1]Pc, Winter, S2'!U9*Main!$B$5)+(VLOOKUP($A9,'FL Ratio'!$A$2:$B$9,2,FALSE)*'FL Characterization'!U$2)</f>
        <v>2.8222581220822973</v>
      </c>
      <c r="V9" s="4">
        <f>('[1]Pc, Winter, S2'!V9*Main!$B$5)+(VLOOKUP($A9,'FL Ratio'!$A$2:$B$9,2,FALSE)*'FL Characterization'!V$2)</f>
        <v>2.711674207576201</v>
      </c>
      <c r="W9" s="4">
        <f>('[1]Pc, Winter, S2'!W9*Main!$B$5)+(VLOOKUP($A9,'FL Ratio'!$A$2:$B$9,2,FALSE)*'FL Characterization'!W$2)</f>
        <v>2.5017602116620159</v>
      </c>
      <c r="X9" s="4">
        <f>('[1]Pc, Winter, S2'!X9*Main!$B$5)+(VLOOKUP($A9,'FL Ratio'!$A$2:$B$9,2,FALSE)*'FL Characterization'!X$2)</f>
        <v>2.2014527682290077</v>
      </c>
      <c r="Y9" s="4">
        <f>('[1]Pc, Winter, S2'!Y9*Main!$B$5)+(VLOOKUP($A9,'FL Ratio'!$A$2:$B$9,2,FALSE)*'FL Characterization'!Y$2)</f>
        <v>1.9843836197350762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6.0419119580490275</v>
      </c>
      <c r="C2" s="4">
        <f>('[1]Pc, Winter, S3'!C2*Main!$B$5)+(VLOOKUP($A2,'FL Ratio'!$A$2:$B$9,2,FALSE)*'FL Characterization'!C$2)</f>
        <v>5.9117065763048267</v>
      </c>
      <c r="D2" s="4">
        <f>('[1]Pc, Winter, S3'!D2*Main!$B$5)+(VLOOKUP($A2,'FL Ratio'!$A$2:$B$9,2,FALSE)*'FL Characterization'!D$2)</f>
        <v>5.8135427459995546</v>
      </c>
      <c r="E2" s="4">
        <f>('[1]Pc, Winter, S3'!E2*Main!$B$5)+(VLOOKUP($A2,'FL Ratio'!$A$2:$B$9,2,FALSE)*'FL Characterization'!E$2)</f>
        <v>5.9436836995874698</v>
      </c>
      <c r="F2" s="4">
        <f>('[1]Pc, Winter, S3'!F2*Main!$B$5)+(VLOOKUP($A2,'FL Ratio'!$A$2:$B$9,2,FALSE)*'FL Characterization'!F$2)</f>
        <v>5.4897688894527334</v>
      </c>
      <c r="G2" s="4">
        <f>('[1]Pc, Winter, S3'!G2*Main!$B$5)+(VLOOKUP($A2,'FL Ratio'!$A$2:$B$9,2,FALSE)*'FL Characterization'!G$2)</f>
        <v>5.4318359188107497</v>
      </c>
      <c r="H2" s="4">
        <f>('[1]Pc, Winter, S3'!H2*Main!$B$5)+(VLOOKUP($A2,'FL Ratio'!$A$2:$B$9,2,FALSE)*'FL Characterization'!H$2)</f>
        <v>5.6639177346325296</v>
      </c>
      <c r="I2" s="4">
        <f>('[1]Pc, Winter, S3'!I2*Main!$B$5)+(VLOOKUP($A2,'FL Ratio'!$A$2:$B$9,2,FALSE)*'FL Characterization'!I$2)</f>
        <v>6.8528007969603522</v>
      </c>
      <c r="J2" s="4">
        <f>('[1]Pc, Winter, S3'!J2*Main!$B$5)+(VLOOKUP($A2,'FL Ratio'!$A$2:$B$9,2,FALSE)*'FL Characterization'!J$2)</f>
        <v>7.1171961028150603</v>
      </c>
      <c r="K2" s="4">
        <f>('[1]Pc, Winter, S3'!K2*Main!$B$5)+(VLOOKUP($A2,'FL Ratio'!$A$2:$B$9,2,FALSE)*'FL Characterization'!K$2)</f>
        <v>7.0125189592018868</v>
      </c>
      <c r="L2" s="4">
        <f>('[1]Pc, Winter, S3'!L2*Main!$B$5)+(VLOOKUP($A2,'FL Ratio'!$A$2:$B$9,2,FALSE)*'FL Characterization'!L$2)</f>
        <v>7.0191577610452898</v>
      </c>
      <c r="M2" s="4">
        <f>('[1]Pc, Winter, S3'!M2*Main!$B$5)+(VLOOKUP($A2,'FL Ratio'!$A$2:$B$9,2,FALSE)*'FL Characterization'!M$2)</f>
        <v>7.1102866054515932</v>
      </c>
      <c r="N2" s="4">
        <f>('[1]Pc, Winter, S3'!N2*Main!$B$5)+(VLOOKUP($A2,'FL Ratio'!$A$2:$B$9,2,FALSE)*'FL Characterization'!N$2)</f>
        <v>6.870875929764062</v>
      </c>
      <c r="O2" s="4">
        <f>('[1]Pc, Winter, S3'!O2*Main!$B$5)+(VLOOKUP($A2,'FL Ratio'!$A$2:$B$9,2,FALSE)*'FL Characterization'!O$2)</f>
        <v>7.119726670572418</v>
      </c>
      <c r="P2" s="4">
        <f>('[1]Pc, Winter, S3'!P2*Main!$B$5)+(VLOOKUP($A2,'FL Ratio'!$A$2:$B$9,2,FALSE)*'FL Characterization'!P$2)</f>
        <v>6.2355471819926152</v>
      </c>
      <c r="Q2" s="4">
        <f>('[1]Pc, Winter, S3'!Q2*Main!$B$5)+(VLOOKUP($A2,'FL Ratio'!$A$2:$B$9,2,FALSE)*'FL Characterization'!Q$2)</f>
        <v>6.687424599096417</v>
      </c>
      <c r="R2" s="4">
        <f>('[1]Pc, Winter, S3'!R2*Main!$B$5)+(VLOOKUP($A2,'FL Ratio'!$A$2:$B$9,2,FALSE)*'FL Characterization'!R$2)</f>
        <v>7.0149327258946936</v>
      </c>
      <c r="S2" s="4">
        <f>('[1]Pc, Winter, S3'!S2*Main!$B$5)+(VLOOKUP($A2,'FL Ratio'!$A$2:$B$9,2,FALSE)*'FL Characterization'!S$2)</f>
        <v>7.0402650422201249</v>
      </c>
      <c r="T2" s="4">
        <f>('[1]Pc, Winter, S3'!T2*Main!$B$5)+(VLOOKUP($A2,'FL Ratio'!$A$2:$B$9,2,FALSE)*'FL Characterization'!T$2)</f>
        <v>6.5206021885343297</v>
      </c>
      <c r="U2" s="4">
        <f>('[1]Pc, Winter, S3'!U2*Main!$B$5)+(VLOOKUP($A2,'FL Ratio'!$A$2:$B$9,2,FALSE)*'FL Characterization'!U$2)</f>
        <v>6.119266002063493</v>
      </c>
      <c r="V2" s="4">
        <f>('[1]Pc, Winter, S3'!V2*Main!$B$5)+(VLOOKUP($A2,'FL Ratio'!$A$2:$B$9,2,FALSE)*'FL Characterization'!V$2)</f>
        <v>6.1924632237309716</v>
      </c>
      <c r="W2" s="4">
        <f>('[1]Pc, Winter, S3'!W2*Main!$B$5)+(VLOOKUP($A2,'FL Ratio'!$A$2:$B$9,2,FALSE)*'FL Characterization'!W$2)</f>
        <v>6.0378119875918097</v>
      </c>
      <c r="X2" s="4">
        <f>('[1]Pc, Winter, S3'!X2*Main!$B$5)+(VLOOKUP($A2,'FL Ratio'!$A$2:$B$9,2,FALSE)*'FL Characterization'!X$2)</f>
        <v>5.6055064054518278</v>
      </c>
      <c r="Y2" s="4">
        <f>('[1]Pc, Winter, S3'!Y2*Main!$B$5)+(VLOOKUP($A2,'FL Ratio'!$A$2:$B$9,2,FALSE)*'FL Characterization'!Y$2)</f>
        <v>5.6382523169790062</v>
      </c>
    </row>
    <row r="3" spans="1:25" x14ac:dyDescent="0.3">
      <c r="A3">
        <v>2</v>
      </c>
      <c r="B3" s="4">
        <f>('[1]Pc, Winter, S3'!B3*Main!$B$5)+(VLOOKUP($A3,'FL Ratio'!$A$2:$B$9,2,FALSE)*'FL Characterization'!B$2)</f>
        <v>3.8127572516451269</v>
      </c>
      <c r="C3" s="4">
        <f>('[1]Pc, Winter, S3'!C3*Main!$B$5)+(VLOOKUP($A3,'FL Ratio'!$A$2:$B$9,2,FALSE)*'FL Characterization'!C$2)</f>
        <v>3.8325489953920253</v>
      </c>
      <c r="D3" s="4">
        <f>('[1]Pc, Winter, S3'!D3*Main!$B$5)+(VLOOKUP($A3,'FL Ratio'!$A$2:$B$9,2,FALSE)*'FL Characterization'!D$2)</f>
        <v>3.5132754067018612</v>
      </c>
      <c r="E3" s="4">
        <f>('[1]Pc, Winter, S3'!E3*Main!$B$5)+(VLOOKUP($A3,'FL Ratio'!$A$2:$B$9,2,FALSE)*'FL Characterization'!E$2)</f>
        <v>3.5258813684416177</v>
      </c>
      <c r="F3" s="4">
        <f>('[1]Pc, Winter, S3'!F3*Main!$B$5)+(VLOOKUP($A3,'FL Ratio'!$A$2:$B$9,2,FALSE)*'FL Characterization'!F$2)</f>
        <v>3.4471348809406193</v>
      </c>
      <c r="G3" s="4">
        <f>('[1]Pc, Winter, S3'!G3*Main!$B$5)+(VLOOKUP($A3,'FL Ratio'!$A$2:$B$9,2,FALSE)*'FL Characterization'!G$2)</f>
        <v>3.6691962331090209</v>
      </c>
      <c r="H3" s="4">
        <f>('[1]Pc, Winter, S3'!H3*Main!$B$5)+(VLOOKUP($A3,'FL Ratio'!$A$2:$B$9,2,FALSE)*'FL Characterization'!H$2)</f>
        <v>4.4688455143371382</v>
      </c>
      <c r="I3" s="4">
        <f>('[1]Pc, Winter, S3'!I3*Main!$B$5)+(VLOOKUP($A3,'FL Ratio'!$A$2:$B$9,2,FALSE)*'FL Characterization'!I$2)</f>
        <v>4.7558568009099913</v>
      </c>
      <c r="J3" s="4">
        <f>('[1]Pc, Winter, S3'!J3*Main!$B$5)+(VLOOKUP($A3,'FL Ratio'!$A$2:$B$9,2,FALSE)*'FL Characterization'!J$2)</f>
        <v>5.0549147387244142</v>
      </c>
      <c r="K3" s="4">
        <f>('[1]Pc, Winter, S3'!K3*Main!$B$5)+(VLOOKUP($A3,'FL Ratio'!$A$2:$B$9,2,FALSE)*'FL Characterization'!K$2)</f>
        <v>5.4419239184168147</v>
      </c>
      <c r="L3" s="4">
        <f>('[1]Pc, Winter, S3'!L3*Main!$B$5)+(VLOOKUP($A3,'FL Ratio'!$A$2:$B$9,2,FALSE)*'FL Characterization'!L$2)</f>
        <v>5.2391899950953302</v>
      </c>
      <c r="M3" s="4">
        <f>('[1]Pc, Winter, S3'!M3*Main!$B$5)+(VLOOKUP($A3,'FL Ratio'!$A$2:$B$9,2,FALSE)*'FL Characterization'!M$2)</f>
        <v>5.2812307540603189</v>
      </c>
      <c r="N3" s="4">
        <f>('[1]Pc, Winter, S3'!N3*Main!$B$5)+(VLOOKUP($A3,'FL Ratio'!$A$2:$B$9,2,FALSE)*'FL Characterization'!N$2)</f>
        <v>4.9304936667783608</v>
      </c>
      <c r="O3" s="4">
        <f>('[1]Pc, Winter, S3'!O3*Main!$B$5)+(VLOOKUP($A3,'FL Ratio'!$A$2:$B$9,2,FALSE)*'FL Characterization'!O$2)</f>
        <v>4.8688073036845223</v>
      </c>
      <c r="P3" s="4">
        <f>('[1]Pc, Winter, S3'!P3*Main!$B$5)+(VLOOKUP($A3,'FL Ratio'!$A$2:$B$9,2,FALSE)*'FL Characterization'!P$2)</f>
        <v>4.4713369282959841</v>
      </c>
      <c r="Q3" s="4">
        <f>('[1]Pc, Winter, S3'!Q3*Main!$B$5)+(VLOOKUP($A3,'FL Ratio'!$A$2:$B$9,2,FALSE)*'FL Characterization'!Q$2)</f>
        <v>4.6010813239819797</v>
      </c>
      <c r="R3" s="4">
        <f>('[1]Pc, Winter, S3'!R3*Main!$B$5)+(VLOOKUP($A3,'FL Ratio'!$A$2:$B$9,2,FALSE)*'FL Characterization'!R$2)</f>
        <v>5.015093041444409</v>
      </c>
      <c r="S3" s="4">
        <f>('[1]Pc, Winter, S3'!S3*Main!$B$5)+(VLOOKUP($A3,'FL Ratio'!$A$2:$B$9,2,FALSE)*'FL Characterization'!S$2)</f>
        <v>6.2638073314532896</v>
      </c>
      <c r="T3" s="4">
        <f>('[1]Pc, Winter, S3'!T3*Main!$B$5)+(VLOOKUP($A3,'FL Ratio'!$A$2:$B$9,2,FALSE)*'FL Characterization'!T$2)</f>
        <v>5.83090834071632</v>
      </c>
      <c r="U3" s="4">
        <f>('[1]Pc, Winter, S3'!U3*Main!$B$5)+(VLOOKUP($A3,'FL Ratio'!$A$2:$B$9,2,FALSE)*'FL Characterization'!U$2)</f>
        <v>5.4638522973686809</v>
      </c>
      <c r="V3" s="4">
        <f>('[1]Pc, Winter, S3'!V3*Main!$B$5)+(VLOOKUP($A3,'FL Ratio'!$A$2:$B$9,2,FALSE)*'FL Characterization'!V$2)</f>
        <v>5.191875971796545</v>
      </c>
      <c r="W3" s="4">
        <f>('[1]Pc, Winter, S3'!W3*Main!$B$5)+(VLOOKUP($A3,'FL Ratio'!$A$2:$B$9,2,FALSE)*'FL Characterization'!W$2)</f>
        <v>4.8001139780487492</v>
      </c>
      <c r="X3" s="4">
        <f>('[1]Pc, Winter, S3'!X3*Main!$B$5)+(VLOOKUP($A3,'FL Ratio'!$A$2:$B$9,2,FALSE)*'FL Characterization'!X$2)</f>
        <v>4.7816279856989583</v>
      </c>
      <c r="Y3" s="4">
        <f>('[1]Pc, Winter, S3'!Y3*Main!$B$5)+(VLOOKUP($A3,'FL Ratio'!$A$2:$B$9,2,FALSE)*'FL Characterization'!Y$2)</f>
        <v>4.350538688800011</v>
      </c>
    </row>
    <row r="4" spans="1:25" x14ac:dyDescent="0.3">
      <c r="A4">
        <v>3</v>
      </c>
      <c r="B4" s="4">
        <f>('[1]Pc, Winter, S3'!B4*Main!$B$5)+(VLOOKUP($A4,'FL Ratio'!$A$2:$B$9,2,FALSE)*'FL Characterization'!B$2)</f>
        <v>2.657120475244231</v>
      </c>
      <c r="C4" s="4">
        <f>('[1]Pc, Winter, S3'!C4*Main!$B$5)+(VLOOKUP($A4,'FL Ratio'!$A$2:$B$9,2,FALSE)*'FL Characterization'!C$2)</f>
        <v>2.4927520298630195</v>
      </c>
      <c r="D4" s="4">
        <f>('[1]Pc, Winter, S3'!D4*Main!$B$5)+(VLOOKUP($A4,'FL Ratio'!$A$2:$B$9,2,FALSE)*'FL Characterization'!D$2)</f>
        <v>2.4031337683378018</v>
      </c>
      <c r="E4" s="4">
        <f>('[1]Pc, Winter, S3'!E4*Main!$B$5)+(VLOOKUP($A4,'FL Ratio'!$A$2:$B$9,2,FALSE)*'FL Characterization'!E$2)</f>
        <v>2.4685803724181383</v>
      </c>
      <c r="F4" s="4">
        <f>('[1]Pc, Winter, S3'!F4*Main!$B$5)+(VLOOKUP($A4,'FL Ratio'!$A$2:$B$9,2,FALSE)*'FL Characterization'!F$2)</f>
        <v>2.4256623458399367</v>
      </c>
      <c r="G4" s="4">
        <f>('[1]Pc, Winter, S3'!G4*Main!$B$5)+(VLOOKUP($A4,'FL Ratio'!$A$2:$B$9,2,FALSE)*'FL Characterization'!G$2)</f>
        <v>2.6167264871013201</v>
      </c>
      <c r="H4" s="4">
        <f>('[1]Pc, Winter, S3'!H4*Main!$B$5)+(VLOOKUP($A4,'FL Ratio'!$A$2:$B$9,2,FALSE)*'FL Characterization'!H$2)</f>
        <v>4.1311666021179869</v>
      </c>
      <c r="I4" s="4">
        <f>('[1]Pc, Winter, S3'!I4*Main!$B$5)+(VLOOKUP($A4,'FL Ratio'!$A$2:$B$9,2,FALSE)*'FL Characterization'!I$2)</f>
        <v>4.6398915916127335</v>
      </c>
      <c r="J4" s="4">
        <f>('[1]Pc, Winter, S3'!J4*Main!$B$5)+(VLOOKUP($A4,'FL Ratio'!$A$2:$B$9,2,FALSE)*'FL Characterization'!J$2)</f>
        <v>4.7911691165069952</v>
      </c>
      <c r="K4" s="4">
        <f>('[1]Pc, Winter, S3'!K4*Main!$B$5)+(VLOOKUP($A4,'FL Ratio'!$A$2:$B$9,2,FALSE)*'FL Characterization'!K$2)</f>
        <v>4.6154386179556788</v>
      </c>
      <c r="L4" s="4">
        <f>('[1]Pc, Winter, S3'!L4*Main!$B$5)+(VLOOKUP($A4,'FL Ratio'!$A$2:$B$9,2,FALSE)*'FL Characterization'!L$2)</f>
        <v>4.5105786700053025</v>
      </c>
      <c r="M4" s="4">
        <f>('[1]Pc, Winter, S3'!M4*Main!$B$5)+(VLOOKUP($A4,'FL Ratio'!$A$2:$B$9,2,FALSE)*'FL Characterization'!M$2)</f>
        <v>4.7103859326298663</v>
      </c>
      <c r="N4" s="4">
        <f>('[1]Pc, Winter, S3'!N4*Main!$B$5)+(VLOOKUP($A4,'FL Ratio'!$A$2:$B$9,2,FALSE)*'FL Characterization'!N$2)</f>
        <v>4.3990508076520038</v>
      </c>
      <c r="O4" s="4">
        <f>('[1]Pc, Winter, S3'!O4*Main!$B$5)+(VLOOKUP($A4,'FL Ratio'!$A$2:$B$9,2,FALSE)*'FL Characterization'!O$2)</f>
        <v>4.383387549188976</v>
      </c>
      <c r="P4" s="4">
        <f>('[1]Pc, Winter, S3'!P4*Main!$B$5)+(VLOOKUP($A4,'FL Ratio'!$A$2:$B$9,2,FALSE)*'FL Characterization'!P$2)</f>
        <v>3.8198832962919362</v>
      </c>
      <c r="Q4" s="4">
        <f>('[1]Pc, Winter, S3'!Q4*Main!$B$5)+(VLOOKUP($A4,'FL Ratio'!$A$2:$B$9,2,FALSE)*'FL Characterization'!Q$2)</f>
        <v>3.8383831492378411</v>
      </c>
      <c r="R4" s="4">
        <f>('[1]Pc, Winter, S3'!R4*Main!$B$5)+(VLOOKUP($A4,'FL Ratio'!$A$2:$B$9,2,FALSE)*'FL Characterization'!R$2)</f>
        <v>3.7770351808131903</v>
      </c>
      <c r="S4" s="4">
        <f>('[1]Pc, Winter, S3'!S4*Main!$B$5)+(VLOOKUP($A4,'FL Ratio'!$A$2:$B$9,2,FALSE)*'FL Characterization'!S$2)</f>
        <v>4.1594253752799242</v>
      </c>
      <c r="T4" s="4">
        <f>('[1]Pc, Winter, S3'!T4*Main!$B$5)+(VLOOKUP($A4,'FL Ratio'!$A$2:$B$9,2,FALSE)*'FL Characterization'!T$2)</f>
        <v>3.8939904485850887</v>
      </c>
      <c r="U4" s="4">
        <f>('[1]Pc, Winter, S3'!U4*Main!$B$5)+(VLOOKUP($A4,'FL Ratio'!$A$2:$B$9,2,FALSE)*'FL Characterization'!U$2)</f>
        <v>4.0129059972202983</v>
      </c>
      <c r="V4" s="4">
        <f>('[1]Pc, Winter, S3'!V4*Main!$B$5)+(VLOOKUP($A4,'FL Ratio'!$A$2:$B$9,2,FALSE)*'FL Characterization'!V$2)</f>
        <v>3.859799424768446</v>
      </c>
      <c r="W4" s="4">
        <f>('[1]Pc, Winter, S3'!W4*Main!$B$5)+(VLOOKUP($A4,'FL Ratio'!$A$2:$B$9,2,FALSE)*'FL Characterization'!W$2)</f>
        <v>3.6306424727964433</v>
      </c>
      <c r="X4" s="4">
        <f>('[1]Pc, Winter, S3'!X4*Main!$B$5)+(VLOOKUP($A4,'FL Ratio'!$A$2:$B$9,2,FALSE)*'FL Characterization'!X$2)</f>
        <v>3.1747602003405246</v>
      </c>
      <c r="Y4" s="4">
        <f>('[1]Pc, Winter, S3'!Y4*Main!$B$5)+(VLOOKUP($A4,'FL Ratio'!$A$2:$B$9,2,FALSE)*'FL Characterization'!Y$2)</f>
        <v>2.9493766756781423</v>
      </c>
    </row>
    <row r="5" spans="1:25" x14ac:dyDescent="0.3">
      <c r="A5">
        <v>4</v>
      </c>
      <c r="B5" s="4">
        <f>('[1]Pc, Winter, S3'!B5*Main!$B$5)+(VLOOKUP($A5,'FL Ratio'!$A$2:$B$9,2,FALSE)*'FL Characterization'!B$2)</f>
        <v>0.98589887392003783</v>
      </c>
      <c r="C5" s="4">
        <f>('[1]Pc, Winter, S3'!C5*Main!$B$5)+(VLOOKUP($A5,'FL Ratio'!$A$2:$B$9,2,FALSE)*'FL Characterization'!C$2)</f>
        <v>0.76823120486250607</v>
      </c>
      <c r="D5" s="4">
        <f>('[1]Pc, Winter, S3'!D5*Main!$B$5)+(VLOOKUP($A5,'FL Ratio'!$A$2:$B$9,2,FALSE)*'FL Characterization'!D$2)</f>
        <v>0.72274538729853499</v>
      </c>
      <c r="E5" s="4">
        <f>('[1]Pc, Winter, S3'!E5*Main!$B$5)+(VLOOKUP($A5,'FL Ratio'!$A$2:$B$9,2,FALSE)*'FL Characterization'!E$2)</f>
        <v>0.65552697860714271</v>
      </c>
      <c r="F5" s="4">
        <f>('[1]Pc, Winter, S3'!F5*Main!$B$5)+(VLOOKUP($A5,'FL Ratio'!$A$2:$B$9,2,FALSE)*'FL Characterization'!F$2)</f>
        <v>0.64633137718407463</v>
      </c>
      <c r="G5" s="4">
        <f>('[1]Pc, Winter, S3'!G5*Main!$B$5)+(VLOOKUP($A5,'FL Ratio'!$A$2:$B$9,2,FALSE)*'FL Characterization'!G$2)</f>
        <v>1.0294489109762059</v>
      </c>
      <c r="H5" s="4">
        <f>('[1]Pc, Winter, S3'!H5*Main!$B$5)+(VLOOKUP($A5,'FL Ratio'!$A$2:$B$9,2,FALSE)*'FL Characterization'!H$2)</f>
        <v>1.9917452976309069</v>
      </c>
      <c r="I5" s="4">
        <f>('[1]Pc, Winter, S3'!I5*Main!$B$5)+(VLOOKUP($A5,'FL Ratio'!$A$2:$B$9,2,FALSE)*'FL Characterization'!I$2)</f>
        <v>2.2416475378462692</v>
      </c>
      <c r="J5" s="4">
        <f>('[1]Pc, Winter, S3'!J5*Main!$B$5)+(VLOOKUP($A5,'FL Ratio'!$A$2:$B$9,2,FALSE)*'FL Characterization'!J$2)</f>
        <v>2.4385829350609973</v>
      </c>
      <c r="K5" s="4">
        <f>('[1]Pc, Winter, S3'!K5*Main!$B$5)+(VLOOKUP($A5,'FL Ratio'!$A$2:$B$9,2,FALSE)*'FL Characterization'!K$2)</f>
        <v>2.2790640113388991</v>
      </c>
      <c r="L5" s="4">
        <f>('[1]Pc, Winter, S3'!L5*Main!$B$5)+(VLOOKUP($A5,'FL Ratio'!$A$2:$B$9,2,FALSE)*'FL Characterization'!L$2)</f>
        <v>2.2394991415950956</v>
      </c>
      <c r="M5" s="4">
        <f>('[1]Pc, Winter, S3'!M5*Main!$B$5)+(VLOOKUP($A5,'FL Ratio'!$A$2:$B$9,2,FALSE)*'FL Characterization'!M$2)</f>
        <v>2.0496932271956361</v>
      </c>
      <c r="N5" s="4">
        <f>('[1]Pc, Winter, S3'!N5*Main!$B$5)+(VLOOKUP($A5,'FL Ratio'!$A$2:$B$9,2,FALSE)*'FL Characterization'!N$2)</f>
        <v>2.0992958259648855</v>
      </c>
      <c r="O5" s="4">
        <f>('[1]Pc, Winter, S3'!O5*Main!$B$5)+(VLOOKUP($A5,'FL Ratio'!$A$2:$B$9,2,FALSE)*'FL Characterization'!O$2)</f>
        <v>1.953939827972504</v>
      </c>
      <c r="P5" s="4">
        <f>('[1]Pc, Winter, S3'!P5*Main!$B$5)+(VLOOKUP($A5,'FL Ratio'!$A$2:$B$9,2,FALSE)*'FL Characterization'!P$2)</f>
        <v>1.9490803001943173</v>
      </c>
      <c r="Q5" s="4">
        <f>('[1]Pc, Winter, S3'!Q5*Main!$B$5)+(VLOOKUP($A5,'FL Ratio'!$A$2:$B$9,2,FALSE)*'FL Characterization'!Q$2)</f>
        <v>1.9521904781019606</v>
      </c>
      <c r="R5" s="4">
        <f>('[1]Pc, Winter, S3'!R5*Main!$B$5)+(VLOOKUP($A5,'FL Ratio'!$A$2:$B$9,2,FALSE)*'FL Characterization'!R$2)</f>
        <v>2.3621525942802952</v>
      </c>
      <c r="S5" s="4">
        <f>('[1]Pc, Winter, S3'!S5*Main!$B$5)+(VLOOKUP($A5,'FL Ratio'!$A$2:$B$9,2,FALSE)*'FL Characterization'!S$2)</f>
        <v>3.666062266866922</v>
      </c>
      <c r="T5" s="4">
        <f>('[1]Pc, Winter, S3'!T5*Main!$B$5)+(VLOOKUP($A5,'FL Ratio'!$A$2:$B$9,2,FALSE)*'FL Characterization'!T$2)</f>
        <v>3.2558066764166371</v>
      </c>
      <c r="U5" s="4">
        <f>('[1]Pc, Winter, S3'!U5*Main!$B$5)+(VLOOKUP($A5,'FL Ratio'!$A$2:$B$9,2,FALSE)*'FL Characterization'!U$2)</f>
        <v>2.6646044521484016</v>
      </c>
      <c r="V5" s="4">
        <f>('[1]Pc, Winter, S3'!V5*Main!$B$5)+(VLOOKUP($A5,'FL Ratio'!$A$2:$B$9,2,FALSE)*'FL Characterization'!V$2)</f>
        <v>2.6568874843073393</v>
      </c>
      <c r="W5" s="4">
        <f>('[1]Pc, Winter, S3'!W5*Main!$B$5)+(VLOOKUP($A5,'FL Ratio'!$A$2:$B$9,2,FALSE)*'FL Characterization'!W$2)</f>
        <v>2.3204116234120065</v>
      </c>
      <c r="X5" s="4">
        <f>('[1]Pc, Winter, S3'!X5*Main!$B$5)+(VLOOKUP($A5,'FL Ratio'!$A$2:$B$9,2,FALSE)*'FL Characterization'!X$2)</f>
        <v>1.9771399228537656</v>
      </c>
      <c r="Y5" s="4">
        <f>('[1]Pc, Winter, S3'!Y5*Main!$B$5)+(VLOOKUP($A5,'FL Ratio'!$A$2:$B$9,2,FALSE)*'FL Characterization'!Y$2)</f>
        <v>1.6338088318130337</v>
      </c>
    </row>
    <row r="6" spans="1:25" x14ac:dyDescent="0.3">
      <c r="A6">
        <v>5</v>
      </c>
      <c r="B6" s="4">
        <f>('[1]Pc, Winter, S3'!B6*Main!$B$5)+(VLOOKUP($A6,'FL Ratio'!$A$2:$B$9,2,FALSE)*'FL Characterization'!B$2)</f>
        <v>2.2821987296189303</v>
      </c>
      <c r="C6" s="4">
        <f>('[1]Pc, Winter, S3'!C6*Main!$B$5)+(VLOOKUP($A6,'FL Ratio'!$A$2:$B$9,2,FALSE)*'FL Characterization'!C$2)</f>
        <v>2.1126351515654047</v>
      </c>
      <c r="D6" s="4">
        <f>('[1]Pc, Winter, S3'!D6*Main!$B$5)+(VLOOKUP($A6,'FL Ratio'!$A$2:$B$9,2,FALSE)*'FL Characterization'!D$2)</f>
        <v>1.9462797076365135</v>
      </c>
      <c r="E6" s="4">
        <f>('[1]Pc, Winter, S3'!E6*Main!$B$5)+(VLOOKUP($A6,'FL Ratio'!$A$2:$B$9,2,FALSE)*'FL Characterization'!E$2)</f>
        <v>1.9199475233216252</v>
      </c>
      <c r="F6" s="4">
        <f>('[1]Pc, Winter, S3'!F6*Main!$B$5)+(VLOOKUP($A6,'FL Ratio'!$A$2:$B$9,2,FALSE)*'FL Characterization'!F$2)</f>
        <v>1.9270962484352072</v>
      </c>
      <c r="G6" s="4">
        <f>('[1]Pc, Winter, S3'!G6*Main!$B$5)+(VLOOKUP($A6,'FL Ratio'!$A$2:$B$9,2,FALSE)*'FL Characterization'!G$2)</f>
        <v>2.150705673956963</v>
      </c>
      <c r="H6" s="4">
        <f>('[1]Pc, Winter, S3'!H6*Main!$B$5)+(VLOOKUP($A6,'FL Ratio'!$A$2:$B$9,2,FALSE)*'FL Characterization'!H$2)</f>
        <v>2.742274267980203</v>
      </c>
      <c r="I6" s="4">
        <f>('[1]Pc, Winter, S3'!I6*Main!$B$5)+(VLOOKUP($A6,'FL Ratio'!$A$2:$B$9,2,FALSE)*'FL Characterization'!I$2)</f>
        <v>2.8020714547985666</v>
      </c>
      <c r="J6" s="4">
        <f>('[1]Pc, Winter, S3'!J6*Main!$B$5)+(VLOOKUP($A6,'FL Ratio'!$A$2:$B$9,2,FALSE)*'FL Characterization'!J$2)</f>
        <v>2.8623512573223544</v>
      </c>
      <c r="K6" s="4">
        <f>('[1]Pc, Winter, S3'!K6*Main!$B$5)+(VLOOKUP($A6,'FL Ratio'!$A$2:$B$9,2,FALSE)*'FL Characterization'!K$2)</f>
        <v>3.0505725008588662</v>
      </c>
      <c r="L6" s="4">
        <f>('[1]Pc, Winter, S3'!L6*Main!$B$5)+(VLOOKUP($A6,'FL Ratio'!$A$2:$B$9,2,FALSE)*'FL Characterization'!L$2)</f>
        <v>3.1147216022705329</v>
      </c>
      <c r="M6" s="4">
        <f>('[1]Pc, Winter, S3'!M6*Main!$B$5)+(VLOOKUP($A6,'FL Ratio'!$A$2:$B$9,2,FALSE)*'FL Characterization'!M$2)</f>
        <v>3.1421981072082179</v>
      </c>
      <c r="N6" s="4">
        <f>('[1]Pc, Winter, S3'!N6*Main!$B$5)+(VLOOKUP($A6,'FL Ratio'!$A$2:$B$9,2,FALSE)*'FL Characterization'!N$2)</f>
        <v>3.1034937558175777</v>
      </c>
      <c r="O6" s="4">
        <f>('[1]Pc, Winter, S3'!O6*Main!$B$5)+(VLOOKUP($A6,'FL Ratio'!$A$2:$B$9,2,FALSE)*'FL Characterization'!O$2)</f>
        <v>3.0048932779841881</v>
      </c>
      <c r="P6" s="4">
        <f>('[1]Pc, Winter, S3'!P6*Main!$B$5)+(VLOOKUP($A6,'FL Ratio'!$A$2:$B$9,2,FALSE)*'FL Characterization'!P$2)</f>
        <v>3.032129579533446</v>
      </c>
      <c r="Q6" s="4">
        <f>('[1]Pc, Winter, S3'!Q6*Main!$B$5)+(VLOOKUP($A6,'FL Ratio'!$A$2:$B$9,2,FALSE)*'FL Characterization'!Q$2)</f>
        <v>3.0355440952729005</v>
      </c>
      <c r="R6" s="4">
        <f>('[1]Pc, Winter, S3'!R6*Main!$B$5)+(VLOOKUP($A6,'FL Ratio'!$A$2:$B$9,2,FALSE)*'FL Characterization'!R$2)</f>
        <v>3.1876258996026583</v>
      </c>
      <c r="S6" s="4">
        <f>('[1]Pc, Winter, S3'!S6*Main!$B$5)+(VLOOKUP($A6,'FL Ratio'!$A$2:$B$9,2,FALSE)*'FL Characterization'!S$2)</f>
        <v>3.6393621095058513</v>
      </c>
      <c r="T6" s="4">
        <f>('[1]Pc, Winter, S3'!T6*Main!$B$5)+(VLOOKUP($A6,'FL Ratio'!$A$2:$B$9,2,FALSE)*'FL Characterization'!T$2)</f>
        <v>3.5057581314325406</v>
      </c>
      <c r="U6" s="4">
        <f>('[1]Pc, Winter, S3'!U6*Main!$B$5)+(VLOOKUP($A6,'FL Ratio'!$A$2:$B$9,2,FALSE)*'FL Characterization'!U$2)</f>
        <v>3.4427344879430208</v>
      </c>
      <c r="V6" s="4">
        <f>('[1]Pc, Winter, S3'!V6*Main!$B$5)+(VLOOKUP($A6,'FL Ratio'!$A$2:$B$9,2,FALSE)*'FL Characterization'!V$2)</f>
        <v>3.5073320658640594</v>
      </c>
      <c r="W6" s="4">
        <f>('[1]Pc, Winter, S3'!W6*Main!$B$5)+(VLOOKUP($A6,'FL Ratio'!$A$2:$B$9,2,FALSE)*'FL Characterization'!W$2)</f>
        <v>3.2493957254698307</v>
      </c>
      <c r="X6" s="4">
        <f>('[1]Pc, Winter, S3'!X6*Main!$B$5)+(VLOOKUP($A6,'FL Ratio'!$A$2:$B$9,2,FALSE)*'FL Characterization'!X$2)</f>
        <v>3.1014058623180363</v>
      </c>
      <c r="Y6" s="4">
        <f>('[1]Pc, Winter, S3'!Y6*Main!$B$5)+(VLOOKUP($A6,'FL Ratio'!$A$2:$B$9,2,FALSE)*'FL Characterization'!Y$2)</f>
        <v>2.7758631383498438</v>
      </c>
    </row>
    <row r="7" spans="1:25" x14ac:dyDescent="0.3">
      <c r="A7">
        <v>6</v>
      </c>
      <c r="B7" s="4">
        <f>('[1]Pc, Winter, S3'!B7*Main!$B$5)+(VLOOKUP($A7,'FL Ratio'!$A$2:$B$9,2,FALSE)*'FL Characterization'!B$2)</f>
        <v>2.7222523612410683</v>
      </c>
      <c r="C7" s="4">
        <f>('[1]Pc, Winter, S3'!C7*Main!$B$5)+(VLOOKUP($A7,'FL Ratio'!$A$2:$B$9,2,FALSE)*'FL Characterization'!C$2)</f>
        <v>2.4979732708471296</v>
      </c>
      <c r="D7" s="4">
        <f>('[1]Pc, Winter, S3'!D7*Main!$B$5)+(VLOOKUP($A7,'FL Ratio'!$A$2:$B$9,2,FALSE)*'FL Characterization'!D$2)</f>
        <v>2.4101462239065414</v>
      </c>
      <c r="E7" s="4">
        <f>('[1]Pc, Winter, S3'!E7*Main!$B$5)+(VLOOKUP($A7,'FL Ratio'!$A$2:$B$9,2,FALSE)*'FL Characterization'!E$2)</f>
        <v>2.4879383564873079</v>
      </c>
      <c r="F7" s="4">
        <f>('[1]Pc, Winter, S3'!F7*Main!$B$5)+(VLOOKUP($A7,'FL Ratio'!$A$2:$B$9,2,FALSE)*'FL Characterization'!F$2)</f>
        <v>2.4205862566994698</v>
      </c>
      <c r="G7" s="4">
        <f>('[1]Pc, Winter, S3'!G7*Main!$B$5)+(VLOOKUP($A7,'FL Ratio'!$A$2:$B$9,2,FALSE)*'FL Characterization'!G$2)</f>
        <v>2.5970937788541391</v>
      </c>
      <c r="H7" s="4">
        <f>('[1]Pc, Winter, S3'!H7*Main!$B$5)+(VLOOKUP($A7,'FL Ratio'!$A$2:$B$9,2,FALSE)*'FL Characterization'!H$2)</f>
        <v>2.9778718125951849</v>
      </c>
      <c r="I7" s="4">
        <f>('[1]Pc, Winter, S3'!I7*Main!$B$5)+(VLOOKUP($A7,'FL Ratio'!$A$2:$B$9,2,FALSE)*'FL Characterization'!I$2)</f>
        <v>3.4135998691076979</v>
      </c>
      <c r="J7" s="4">
        <f>('[1]Pc, Winter, S3'!J7*Main!$B$5)+(VLOOKUP($A7,'FL Ratio'!$A$2:$B$9,2,FALSE)*'FL Characterization'!J$2)</f>
        <v>3.5034636180123453</v>
      </c>
      <c r="K7" s="4">
        <f>('[1]Pc, Winter, S3'!K7*Main!$B$5)+(VLOOKUP($A7,'FL Ratio'!$A$2:$B$9,2,FALSE)*'FL Characterization'!K$2)</f>
        <v>3.7088011648678996</v>
      </c>
      <c r="L7" s="4">
        <f>('[1]Pc, Winter, S3'!L7*Main!$B$5)+(VLOOKUP($A7,'FL Ratio'!$A$2:$B$9,2,FALSE)*'FL Characterization'!L$2)</f>
        <v>3.5940993649788093</v>
      </c>
      <c r="M7" s="4">
        <f>('[1]Pc, Winter, S3'!M7*Main!$B$5)+(VLOOKUP($A7,'FL Ratio'!$A$2:$B$9,2,FALSE)*'FL Characterization'!M$2)</f>
        <v>3.6201749170816648</v>
      </c>
      <c r="N7" s="4">
        <f>('[1]Pc, Winter, S3'!N7*Main!$B$5)+(VLOOKUP($A7,'FL Ratio'!$A$2:$B$9,2,FALSE)*'FL Characterization'!N$2)</f>
        <v>3.6594115844513464</v>
      </c>
      <c r="O7" s="4">
        <f>('[1]Pc, Winter, S3'!O7*Main!$B$5)+(VLOOKUP($A7,'FL Ratio'!$A$2:$B$9,2,FALSE)*'FL Characterization'!O$2)</f>
        <v>3.5844605418134123</v>
      </c>
      <c r="P7" s="4">
        <f>('[1]Pc, Winter, S3'!P7*Main!$B$5)+(VLOOKUP($A7,'FL Ratio'!$A$2:$B$9,2,FALSE)*'FL Characterization'!P$2)</f>
        <v>3.4202719902395406</v>
      </c>
      <c r="Q7" s="4">
        <f>('[1]Pc, Winter, S3'!Q7*Main!$B$5)+(VLOOKUP($A7,'FL Ratio'!$A$2:$B$9,2,FALSE)*'FL Characterization'!Q$2)</f>
        <v>3.3605647419613263</v>
      </c>
      <c r="R7" s="4">
        <f>('[1]Pc, Winter, S3'!R7*Main!$B$5)+(VLOOKUP($A7,'FL Ratio'!$A$2:$B$9,2,FALSE)*'FL Characterization'!R$2)</f>
        <v>3.3098403103471967</v>
      </c>
      <c r="S7" s="4">
        <f>('[1]Pc, Winter, S3'!S7*Main!$B$5)+(VLOOKUP($A7,'FL Ratio'!$A$2:$B$9,2,FALSE)*'FL Characterization'!S$2)</f>
        <v>3.4308108167940214</v>
      </c>
      <c r="T7" s="4">
        <f>('[1]Pc, Winter, S3'!T7*Main!$B$5)+(VLOOKUP($A7,'FL Ratio'!$A$2:$B$9,2,FALSE)*'FL Characterization'!T$2)</f>
        <v>3.3397150093390975</v>
      </c>
      <c r="U7" s="4">
        <f>('[1]Pc, Winter, S3'!U7*Main!$B$5)+(VLOOKUP($A7,'FL Ratio'!$A$2:$B$9,2,FALSE)*'FL Characterization'!U$2)</f>
        <v>3.2343135226622106</v>
      </c>
      <c r="V7" s="4">
        <f>('[1]Pc, Winter, S3'!V7*Main!$B$5)+(VLOOKUP($A7,'FL Ratio'!$A$2:$B$9,2,FALSE)*'FL Characterization'!V$2)</f>
        <v>3.1602211327416407</v>
      </c>
      <c r="W7" s="4">
        <f>('[1]Pc, Winter, S3'!W7*Main!$B$5)+(VLOOKUP($A7,'FL Ratio'!$A$2:$B$9,2,FALSE)*'FL Characterization'!W$2)</f>
        <v>3.0239062118689937</v>
      </c>
      <c r="X7" s="4">
        <f>('[1]Pc, Winter, S3'!X7*Main!$B$5)+(VLOOKUP($A7,'FL Ratio'!$A$2:$B$9,2,FALSE)*'FL Characterization'!X$2)</f>
        <v>2.9766601485647</v>
      </c>
      <c r="Y7" s="4">
        <f>('[1]Pc, Winter, S3'!Y7*Main!$B$5)+(VLOOKUP($A7,'FL Ratio'!$A$2:$B$9,2,FALSE)*'FL Characterization'!Y$2)</f>
        <v>2.7777774106661037</v>
      </c>
    </row>
    <row r="8" spans="1:25" x14ac:dyDescent="0.3">
      <c r="A8">
        <v>7</v>
      </c>
      <c r="B8" s="4">
        <f>('[1]Pc, Winter, S3'!B8*Main!$B$5)+(VLOOKUP($A8,'FL Ratio'!$A$2:$B$9,2,FALSE)*'FL Characterization'!B$2)</f>
        <v>2.2630299030028418</v>
      </c>
      <c r="C8" s="4">
        <f>('[1]Pc, Winter, S3'!C8*Main!$B$5)+(VLOOKUP($A8,'FL Ratio'!$A$2:$B$9,2,FALSE)*'FL Characterization'!C$2)</f>
        <v>2.1140981431187691</v>
      </c>
      <c r="D8" s="4">
        <f>('[1]Pc, Winter, S3'!D8*Main!$B$5)+(VLOOKUP($A8,'FL Ratio'!$A$2:$B$9,2,FALSE)*'FL Characterization'!D$2)</f>
        <v>2.0080857458533141</v>
      </c>
      <c r="E8" s="4">
        <f>('[1]Pc, Winter, S3'!E8*Main!$B$5)+(VLOOKUP($A8,'FL Ratio'!$A$2:$B$9,2,FALSE)*'FL Characterization'!E$2)</f>
        <v>2.0095088534842391</v>
      </c>
      <c r="F8" s="4">
        <f>('[1]Pc, Winter, S3'!F8*Main!$B$5)+(VLOOKUP($A8,'FL Ratio'!$A$2:$B$9,2,FALSE)*'FL Characterization'!F$2)</f>
        <v>1.9693879045858882</v>
      </c>
      <c r="G8" s="4">
        <f>('[1]Pc, Winter, S3'!G8*Main!$B$5)+(VLOOKUP($A8,'FL Ratio'!$A$2:$B$9,2,FALSE)*'FL Characterization'!G$2)</f>
        <v>2.1399091145674269</v>
      </c>
      <c r="H8" s="4">
        <f>('[1]Pc, Winter, S3'!H8*Main!$B$5)+(VLOOKUP($A8,'FL Ratio'!$A$2:$B$9,2,FALSE)*'FL Characterization'!H$2)</f>
        <v>2.7369048976047545</v>
      </c>
      <c r="I8" s="4">
        <f>('[1]Pc, Winter, S3'!I8*Main!$B$5)+(VLOOKUP($A8,'FL Ratio'!$A$2:$B$9,2,FALSE)*'FL Characterization'!I$2)</f>
        <v>2.9927742709480265</v>
      </c>
      <c r="J8" s="4">
        <f>('[1]Pc, Winter, S3'!J8*Main!$B$5)+(VLOOKUP($A8,'FL Ratio'!$A$2:$B$9,2,FALSE)*'FL Characterization'!J$2)</f>
        <v>3.2066273138251367</v>
      </c>
      <c r="K8" s="4">
        <f>('[1]Pc, Winter, S3'!K8*Main!$B$5)+(VLOOKUP($A8,'FL Ratio'!$A$2:$B$9,2,FALSE)*'FL Characterization'!K$2)</f>
        <v>3.1324201832142569</v>
      </c>
      <c r="L8" s="4">
        <f>('[1]Pc, Winter, S3'!L8*Main!$B$5)+(VLOOKUP($A8,'FL Ratio'!$A$2:$B$9,2,FALSE)*'FL Characterization'!L$2)</f>
        <v>3.1832734807737579</v>
      </c>
      <c r="M8" s="4">
        <f>('[1]Pc, Winter, S3'!M8*Main!$B$5)+(VLOOKUP($A8,'FL Ratio'!$A$2:$B$9,2,FALSE)*'FL Characterization'!M$2)</f>
        <v>3.1545522581966048</v>
      </c>
      <c r="N8" s="4">
        <f>('[1]Pc, Winter, S3'!N8*Main!$B$5)+(VLOOKUP($A8,'FL Ratio'!$A$2:$B$9,2,FALSE)*'FL Characterization'!N$2)</f>
        <v>3.1174286784052492</v>
      </c>
      <c r="O8" s="4">
        <f>('[1]Pc, Winter, S3'!O8*Main!$B$5)+(VLOOKUP($A8,'FL Ratio'!$A$2:$B$9,2,FALSE)*'FL Characterization'!O$2)</f>
        <v>3.0819378808647127</v>
      </c>
      <c r="P8" s="4">
        <f>('[1]Pc, Winter, S3'!P8*Main!$B$5)+(VLOOKUP($A8,'FL Ratio'!$A$2:$B$9,2,FALSE)*'FL Characterization'!P$2)</f>
        <v>2.8816942018157681</v>
      </c>
      <c r="Q8" s="4">
        <f>('[1]Pc, Winter, S3'!Q8*Main!$B$5)+(VLOOKUP($A8,'FL Ratio'!$A$2:$B$9,2,FALSE)*'FL Characterization'!Q$2)</f>
        <v>2.8786252432520132</v>
      </c>
      <c r="R8" s="4">
        <f>('[1]Pc, Winter, S3'!R8*Main!$B$5)+(VLOOKUP($A8,'FL Ratio'!$A$2:$B$9,2,FALSE)*'FL Characterization'!R$2)</f>
        <v>3.0721612744013256</v>
      </c>
      <c r="S8" s="4">
        <f>('[1]Pc, Winter, S3'!S8*Main!$B$5)+(VLOOKUP($A8,'FL Ratio'!$A$2:$B$9,2,FALSE)*'FL Characterization'!S$2)</f>
        <v>3.5321884976965405</v>
      </c>
      <c r="T8" s="4">
        <f>('[1]Pc, Winter, S3'!T8*Main!$B$5)+(VLOOKUP($A8,'FL Ratio'!$A$2:$B$9,2,FALSE)*'FL Characterization'!T$2)</f>
        <v>3.3260542818226622</v>
      </c>
      <c r="U8" s="4">
        <f>('[1]Pc, Winter, S3'!U8*Main!$B$5)+(VLOOKUP($A8,'FL Ratio'!$A$2:$B$9,2,FALSE)*'FL Characterization'!U$2)</f>
        <v>3.0581594320751733</v>
      </c>
      <c r="V8" s="4">
        <f>('[1]Pc, Winter, S3'!V8*Main!$B$5)+(VLOOKUP($A8,'FL Ratio'!$A$2:$B$9,2,FALSE)*'FL Characterization'!V$2)</f>
        <v>3.0214648712228533</v>
      </c>
      <c r="W8" s="4">
        <f>('[1]Pc, Winter, S3'!W8*Main!$B$5)+(VLOOKUP($A8,'FL Ratio'!$A$2:$B$9,2,FALSE)*'FL Characterization'!W$2)</f>
        <v>2.8916174650609587</v>
      </c>
      <c r="X8" s="4">
        <f>('[1]Pc, Winter, S3'!X8*Main!$B$5)+(VLOOKUP($A8,'FL Ratio'!$A$2:$B$9,2,FALSE)*'FL Characterization'!X$2)</f>
        <v>2.6722931293318832</v>
      </c>
      <c r="Y8" s="4">
        <f>('[1]Pc, Winter, S3'!Y8*Main!$B$5)+(VLOOKUP($A8,'FL Ratio'!$A$2:$B$9,2,FALSE)*'FL Characterization'!Y$2)</f>
        <v>2.4319167881238251</v>
      </c>
    </row>
    <row r="9" spans="1:25" x14ac:dyDescent="0.3">
      <c r="A9">
        <v>8</v>
      </c>
      <c r="B9" s="4">
        <f>('[1]Pc, Winter, S3'!B9*Main!$B$5)+(VLOOKUP($A9,'FL Ratio'!$A$2:$B$9,2,FALSE)*'FL Characterization'!B$2)</f>
        <v>1.6853512455123036</v>
      </c>
      <c r="C9" s="4">
        <f>('[1]Pc, Winter, S3'!C9*Main!$B$5)+(VLOOKUP($A9,'FL Ratio'!$A$2:$B$9,2,FALSE)*'FL Characterization'!C$2)</f>
        <v>1.6624495536972033</v>
      </c>
      <c r="D9" s="4">
        <f>('[1]Pc, Winter, S3'!D9*Main!$B$5)+(VLOOKUP($A9,'FL Ratio'!$A$2:$B$9,2,FALSE)*'FL Characterization'!D$2)</f>
        <v>1.5871452144033988</v>
      </c>
      <c r="E9" s="4">
        <f>('[1]Pc, Winter, S3'!E9*Main!$B$5)+(VLOOKUP($A9,'FL Ratio'!$A$2:$B$9,2,FALSE)*'FL Characterization'!E$2)</f>
        <v>1.5716462572484167</v>
      </c>
      <c r="F9" s="4">
        <f>('[1]Pc, Winter, S3'!F9*Main!$B$5)+(VLOOKUP($A9,'FL Ratio'!$A$2:$B$9,2,FALSE)*'FL Characterization'!F$2)</f>
        <v>1.5749450570508214</v>
      </c>
      <c r="G9" s="4">
        <f>('[1]Pc, Winter, S3'!G9*Main!$B$5)+(VLOOKUP($A9,'FL Ratio'!$A$2:$B$9,2,FALSE)*'FL Characterization'!G$2)</f>
        <v>1.8418195381695828</v>
      </c>
      <c r="H9" s="4">
        <f>('[1]Pc, Winter, S3'!H9*Main!$B$5)+(VLOOKUP($A9,'FL Ratio'!$A$2:$B$9,2,FALSE)*'FL Characterization'!H$2)</f>
        <v>3.0038902953382371</v>
      </c>
      <c r="I9" s="4">
        <f>('[1]Pc, Winter, S3'!I9*Main!$B$5)+(VLOOKUP($A9,'FL Ratio'!$A$2:$B$9,2,FALSE)*'FL Characterization'!I$2)</f>
        <v>3.2855209857053098</v>
      </c>
      <c r="J9" s="4">
        <f>('[1]Pc, Winter, S3'!J9*Main!$B$5)+(VLOOKUP($A9,'FL Ratio'!$A$2:$B$9,2,FALSE)*'FL Characterization'!J$2)</f>
        <v>3.4069068850698954</v>
      </c>
      <c r="K9" s="4">
        <f>('[1]Pc, Winter, S3'!K9*Main!$B$5)+(VLOOKUP($A9,'FL Ratio'!$A$2:$B$9,2,FALSE)*'FL Characterization'!K$2)</f>
        <v>3.4039763974012796</v>
      </c>
      <c r="L9" s="4">
        <f>('[1]Pc, Winter, S3'!L9*Main!$B$5)+(VLOOKUP($A9,'FL Ratio'!$A$2:$B$9,2,FALSE)*'FL Characterization'!L$2)</f>
        <v>3.6491984941153923</v>
      </c>
      <c r="M9" s="4">
        <f>('[1]Pc, Winter, S3'!M9*Main!$B$5)+(VLOOKUP($A9,'FL Ratio'!$A$2:$B$9,2,FALSE)*'FL Characterization'!M$2)</f>
        <v>3.4908168289631156</v>
      </c>
      <c r="N9" s="4">
        <f>('[1]Pc, Winter, S3'!N9*Main!$B$5)+(VLOOKUP($A9,'FL Ratio'!$A$2:$B$9,2,FALSE)*'FL Characterization'!N$2)</f>
        <v>3.4049027866218</v>
      </c>
      <c r="O9" s="4">
        <f>('[1]Pc, Winter, S3'!O9*Main!$B$5)+(VLOOKUP($A9,'FL Ratio'!$A$2:$B$9,2,FALSE)*'FL Characterization'!O$2)</f>
        <v>3.4047369610933167</v>
      </c>
      <c r="P9" s="4">
        <f>('[1]Pc, Winter, S3'!P9*Main!$B$5)+(VLOOKUP($A9,'FL Ratio'!$A$2:$B$9,2,FALSE)*'FL Characterization'!P$2)</f>
        <v>2.9156829319160944</v>
      </c>
      <c r="Q9" s="4">
        <f>('[1]Pc, Winter, S3'!Q9*Main!$B$5)+(VLOOKUP($A9,'FL Ratio'!$A$2:$B$9,2,FALSE)*'FL Characterization'!Q$2)</f>
        <v>2.7419527656400517</v>
      </c>
      <c r="R9" s="4">
        <f>('[1]Pc, Winter, S3'!R9*Main!$B$5)+(VLOOKUP($A9,'FL Ratio'!$A$2:$B$9,2,FALSE)*'FL Characterization'!R$2)</f>
        <v>2.7631358358173448</v>
      </c>
      <c r="S9" s="4">
        <f>('[1]Pc, Winter, S3'!S9*Main!$B$5)+(VLOOKUP($A9,'FL Ratio'!$A$2:$B$9,2,FALSE)*'FL Characterization'!S$2)</f>
        <v>3.0687027429983904</v>
      </c>
      <c r="T9" s="4">
        <f>('[1]Pc, Winter, S3'!T9*Main!$B$5)+(VLOOKUP($A9,'FL Ratio'!$A$2:$B$9,2,FALSE)*'FL Characterization'!T$2)</f>
        <v>2.9649343675269</v>
      </c>
      <c r="U9" s="4">
        <f>('[1]Pc, Winter, S3'!U9*Main!$B$5)+(VLOOKUP($A9,'FL Ratio'!$A$2:$B$9,2,FALSE)*'FL Characterization'!U$2)</f>
        <v>2.7948376521618039</v>
      </c>
      <c r="V9" s="4">
        <f>('[1]Pc, Winter, S3'!V9*Main!$B$5)+(VLOOKUP($A9,'FL Ratio'!$A$2:$B$9,2,FALSE)*'FL Characterization'!V$2)</f>
        <v>2.7385263292411897</v>
      </c>
      <c r="W9" s="4">
        <f>('[1]Pc, Winter, S3'!W9*Main!$B$5)+(VLOOKUP($A9,'FL Ratio'!$A$2:$B$9,2,FALSE)*'FL Characterization'!W$2)</f>
        <v>2.5512998681108199</v>
      </c>
      <c r="X9" s="4">
        <f>('[1]Pc, Winter, S3'!X9*Main!$B$5)+(VLOOKUP($A9,'FL Ratio'!$A$2:$B$9,2,FALSE)*'FL Characterization'!X$2)</f>
        <v>2.1427802724157909</v>
      </c>
      <c r="Y9" s="4">
        <f>('[1]Pc, Winter, S3'!Y9*Main!$B$5)+(VLOOKUP($A9,'FL Ratio'!$A$2:$B$9,2,FALSE)*'FL Characterization'!Y$2)</f>
        <v>1.9843836197350762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1.0414189480020977</v>
      </c>
      <c r="C2" s="4">
        <f>('[1]Qc, Winter, S1'!C2*Main!$B$5)</f>
        <v>0.73578008239512838</v>
      </c>
      <c r="D2" s="4">
        <f>('[1]Qc, Winter, S1'!D2*Main!$B$5)</f>
        <v>0.63784210403046149</v>
      </c>
      <c r="E2" s="4">
        <f>('[1]Qc, Winter, S1'!E2*Main!$B$5)</f>
        <v>0.81760291487390613</v>
      </c>
      <c r="F2" s="4">
        <f>('[1]Qc, Winter, S1'!F2*Main!$B$5)</f>
        <v>0.70398025550959153</v>
      </c>
      <c r="G2" s="4">
        <f>('[1]Qc, Winter, S1'!G2*Main!$B$5)</f>
        <v>0.57879191092643967</v>
      </c>
      <c r="H2" s="4">
        <f>('[1]Qc, Winter, S1'!H2*Main!$B$5)</f>
        <v>0.47889159745364879</v>
      </c>
      <c r="I2" s="4">
        <f>('[1]Qc, Winter, S1'!I2*Main!$B$5)</f>
        <v>1.673503142811644</v>
      </c>
      <c r="J2" s="4">
        <f>('[1]Qc, Winter, S1'!J2*Main!$B$5)</f>
        <v>1.7501344411529585</v>
      </c>
      <c r="K2" s="4">
        <f>('[1]Qc, Winter, S1'!K2*Main!$B$5)</f>
        <v>1.5010989514760797</v>
      </c>
      <c r="L2" s="4">
        <f>('[1]Qc, Winter, S1'!L2*Main!$B$5)</f>
        <v>1.7488892584391382</v>
      </c>
      <c r="M2" s="4">
        <f>('[1]Qc, Winter, S1'!M2*Main!$B$5)</f>
        <v>1.6250658387809311</v>
      </c>
      <c r="N2" s="4">
        <f>('[1]Qc, Winter, S1'!N2*Main!$B$5)</f>
        <v>1.6322255309793618</v>
      </c>
      <c r="O2" s="4">
        <f>('[1]Qc, Winter, S1'!O2*Main!$B$5)</f>
        <v>1.4575152025327027</v>
      </c>
      <c r="P2" s="4">
        <f>('[1]Qc, Winter, S1'!P2*Main!$B$5)</f>
        <v>0.86489600867095018</v>
      </c>
      <c r="Q2" s="4">
        <f>('[1]Qc, Winter, S1'!Q2*Main!$B$5)</f>
        <v>1.3541615063461134</v>
      </c>
      <c r="R2" s="4">
        <f>('[1]Qc, Winter, S1'!R2*Main!$B$5)</f>
        <v>1.6241079010919341</v>
      </c>
      <c r="S2" s="4">
        <f>('[1]Qc, Winter, S1'!S2*Main!$B$5)</f>
        <v>1.5153944245985</v>
      </c>
      <c r="T2" s="4">
        <f>('[1]Qc, Winter, S1'!T2*Main!$B$5)</f>
        <v>1.0591111849138639</v>
      </c>
      <c r="U2" s="4">
        <f>('[1]Qc, Winter, S1'!U2*Main!$B$5)</f>
        <v>1.0987649362586036</v>
      </c>
      <c r="V2" s="4">
        <f>('[1]Qc, Winter, S1'!V2*Main!$B$5)</f>
        <v>1.0234035372075396</v>
      </c>
      <c r="W2" s="4">
        <f>('[1]Qc, Winter, S1'!W2*Main!$B$5)</f>
        <v>0.63482544277989539</v>
      </c>
      <c r="X2" s="4">
        <f>('[1]Qc, Winter, S1'!X2*Main!$B$5)</f>
        <v>0.50640418238899376</v>
      </c>
      <c r="Y2" s="4">
        <f>('[1]Qc, Winter, S1'!Y2*Main!$B$5)</f>
        <v>0.52486610216326535</v>
      </c>
    </row>
    <row r="3" spans="1:25" x14ac:dyDescent="0.3">
      <c r="A3">
        <v>2</v>
      </c>
      <c r="B3" s="4">
        <f>('[1]Qc, Winter, S1'!B3*Main!$B$5)</f>
        <v>-1.6437469264048137</v>
      </c>
      <c r="C3" s="4">
        <f>('[1]Qc, Winter, S1'!C3*Main!$B$5)</f>
        <v>-1.64338452623775</v>
      </c>
      <c r="D3" s="4">
        <f>('[1]Qc, Winter, S1'!D3*Main!$B$5)</f>
        <v>-1.6887304184932492</v>
      </c>
      <c r="E3" s="4">
        <f>('[1]Qc, Winter, S1'!E3*Main!$B$5)</f>
        <v>-1.7660912638858031</v>
      </c>
      <c r="F3" s="4">
        <f>('[1]Qc, Winter, S1'!F3*Main!$B$5)</f>
        <v>-1.7491312625538444</v>
      </c>
      <c r="G3" s="4">
        <f>('[1]Qc, Winter, S1'!G3*Main!$B$5)</f>
        <v>-1.6052936567862259</v>
      </c>
      <c r="H3" s="4">
        <f>('[1]Qc, Winter, S1'!H3*Main!$B$5)</f>
        <v>-1.017882490858534</v>
      </c>
      <c r="I3" s="4">
        <f>('[1]Qc, Winter, S1'!I3*Main!$B$5)</f>
        <v>-0.19566621668728298</v>
      </c>
      <c r="J3" s="4">
        <f>('[1]Qc, Winter, S1'!J3*Main!$B$5)</f>
        <v>-0.2102681682835483</v>
      </c>
      <c r="K3" s="4">
        <f>('[1]Qc, Winter, S1'!K3*Main!$B$5)</f>
        <v>-0.13934612910248365</v>
      </c>
      <c r="L3" s="4">
        <f>('[1]Qc, Winter, S1'!L3*Main!$B$5)</f>
        <v>-0.12274967064081825</v>
      </c>
      <c r="M3" s="4">
        <f>('[1]Qc, Winter, S1'!M3*Main!$B$5)</f>
        <v>-0.54782384497550296</v>
      </c>
      <c r="N3" s="4">
        <f>('[1]Qc, Winter, S1'!N3*Main!$B$5)</f>
        <v>-0.80031179596532753</v>
      </c>
      <c r="O3" s="4">
        <f>('[1]Qc, Winter, S1'!O3*Main!$B$5)</f>
        <v>-1.0374718523215292</v>
      </c>
      <c r="P3" s="4">
        <f>('[1]Qc, Winter, S1'!P3*Main!$B$5)</f>
        <v>-1.0296720865637281</v>
      </c>
      <c r="Q3" s="4">
        <f>('[1]Qc, Winter, S1'!Q3*Main!$B$5)</f>
        <v>-1.0470850881045168</v>
      </c>
      <c r="R3" s="4">
        <f>('[1]Qc, Winter, S1'!R3*Main!$B$5)</f>
        <v>-0.8232571135699901</v>
      </c>
      <c r="S3" s="4">
        <f>('[1]Qc, Winter, S1'!S3*Main!$B$5)</f>
        <v>0.27058118743879167</v>
      </c>
      <c r="T3" s="4">
        <f>('[1]Qc, Winter, S1'!T3*Main!$B$5)</f>
        <v>-3.8134292174244196E-2</v>
      </c>
      <c r="U3" s="4">
        <f>('[1]Qc, Winter, S1'!U3*Main!$B$5)</f>
        <v>-0.45014867454250768</v>
      </c>
      <c r="V3" s="4">
        <f>('[1]Qc, Winter, S1'!V3*Main!$B$5)</f>
        <v>-0.83441250898282182</v>
      </c>
      <c r="W3" s="4">
        <f>('[1]Qc, Winter, S1'!W3*Main!$B$5)</f>
        <v>-1.0976002432835521</v>
      </c>
      <c r="X3" s="4">
        <f>('[1]Qc, Winter, S1'!X3*Main!$B$5)</f>
        <v>-1.2037998165651584</v>
      </c>
      <c r="Y3" s="4">
        <f>('[1]Qc, Winter, S1'!Y3*Main!$B$5)</f>
        <v>-1.3782932116000224</v>
      </c>
    </row>
    <row r="4" spans="1:25" x14ac:dyDescent="0.3">
      <c r="A4">
        <v>3</v>
      </c>
      <c r="B4" s="4">
        <f>('[1]Qc, Winter, S1'!B4*Main!$B$5)</f>
        <v>-1.2576079470623112</v>
      </c>
      <c r="C4" s="4">
        <f>('[1]Qc, Winter, S1'!C4*Main!$B$5)</f>
        <v>-1.356962624752561</v>
      </c>
      <c r="D4" s="4">
        <f>('[1]Qc, Winter, S1'!D4*Main!$B$5)</f>
        <v>-1.3818523022857903</v>
      </c>
      <c r="E4" s="4">
        <f>('[1]Qc, Winter, S1'!E4*Main!$B$5)</f>
        <v>-1.3633722871844449</v>
      </c>
      <c r="F4" s="4">
        <f>('[1]Qc, Winter, S1'!F4*Main!$B$5)</f>
        <v>-1.3645062403015917</v>
      </c>
      <c r="G4" s="4">
        <f>('[1]Qc, Winter, S1'!G4*Main!$B$5)</f>
        <v>-1.1394211307622266</v>
      </c>
      <c r="H4" s="4">
        <f>('[1]Qc, Winter, S1'!H4*Main!$B$5)</f>
        <v>-4.2428648841071219E-2</v>
      </c>
      <c r="I4" s="4">
        <f>('[1]Qc, Winter, S1'!I4*Main!$B$5)</f>
        <v>0.58744728619828246</v>
      </c>
      <c r="J4" s="4">
        <f>('[1]Qc, Winter, S1'!J4*Main!$B$5)</f>
        <v>0.74871254626747463</v>
      </c>
      <c r="K4" s="4">
        <f>('[1]Qc, Winter, S1'!K4*Main!$B$5)</f>
        <v>0.52157082321500747</v>
      </c>
      <c r="L4" s="4">
        <f>('[1]Qc, Winter, S1'!L4*Main!$B$5)</f>
        <v>0.30794741299537903</v>
      </c>
      <c r="M4" s="4">
        <f>('[1]Qc, Winter, S1'!M4*Main!$B$5)</f>
        <v>0.61082677925795115</v>
      </c>
      <c r="N4" s="4">
        <f>('[1]Qc, Winter, S1'!N4*Main!$B$5)</f>
        <v>0.38515679843505651</v>
      </c>
      <c r="O4" s="4">
        <f>('[1]Qc, Winter, S1'!O4*Main!$B$5)</f>
        <v>0.11685395016743635</v>
      </c>
      <c r="P4" s="4">
        <f>('[1]Qc, Winter, S1'!P4*Main!$B$5)</f>
        <v>-0.46230158601195542</v>
      </c>
      <c r="Q4" s="4">
        <f>('[1]Qc, Winter, S1'!Q4*Main!$B$5)</f>
        <v>-0.46249831163584959</v>
      </c>
      <c r="R4" s="4">
        <f>('[1]Qc, Winter, S1'!R4*Main!$B$5)</f>
        <v>-0.38098697846855101</v>
      </c>
      <c r="S4" s="4">
        <f>('[1]Qc, Winter, S1'!S4*Main!$B$5)</f>
        <v>-0.1922002364408659</v>
      </c>
      <c r="T4" s="4">
        <f>('[1]Qc, Winter, S1'!T4*Main!$B$5)</f>
        <v>-0.46844201311518335</v>
      </c>
      <c r="U4" s="4">
        <f>('[1]Qc, Winter, S1'!U4*Main!$B$5)</f>
        <v>-0.2669051981112055</v>
      </c>
      <c r="V4" s="4">
        <f>('[1]Qc, Winter, S1'!V4*Main!$B$5)</f>
        <v>-0.36644659527225365</v>
      </c>
      <c r="W4" s="4">
        <f>('[1]Qc, Winter, S1'!W4*Main!$B$5)</f>
        <v>-0.60779407714538569</v>
      </c>
      <c r="X4" s="4">
        <f>('[1]Qc, Winter, S1'!X4*Main!$B$5)</f>
        <v>-0.96023080149642337</v>
      </c>
      <c r="Y4" s="4">
        <f>('[1]Qc, Winter, S1'!Y4*Main!$B$5)</f>
        <v>-1.0839451098472908</v>
      </c>
    </row>
    <row r="5" spans="1:25" x14ac:dyDescent="0.3">
      <c r="A5">
        <v>4</v>
      </c>
      <c r="B5" s="4">
        <f>('[1]Qc, Winter, S1'!B5*Main!$B$5)</f>
        <v>-1.0311211152697264</v>
      </c>
      <c r="C5" s="4">
        <f>('[1]Qc, Winter, S1'!C5*Main!$B$5)</f>
        <v>-1.0413477610189947</v>
      </c>
      <c r="D5" s="4">
        <f>('[1]Qc, Winter, S1'!D5*Main!$B$5)</f>
        <v>-1.0519731299094108</v>
      </c>
      <c r="E5" s="4">
        <f>('[1]Qc, Winter, S1'!E5*Main!$B$5)</f>
        <v>-1.0611830531780808</v>
      </c>
      <c r="F5" s="4">
        <f>('[1]Qc, Winter, S1'!F5*Main!$B$5)</f>
        <v>-1.0659076999309629</v>
      </c>
      <c r="G5" s="4">
        <f>('[1]Qc, Winter, S1'!G5*Main!$B$5)</f>
        <v>-0.97450594568357529</v>
      </c>
      <c r="H5" s="4">
        <f>('[1]Qc, Winter, S1'!H5*Main!$B$5)</f>
        <v>-0.84548764846897406</v>
      </c>
      <c r="I5" s="4">
        <f>('[1]Qc, Winter, S1'!I5*Main!$B$5)</f>
        <v>-0.77192796537926833</v>
      </c>
      <c r="J5" s="4">
        <f>('[1]Qc, Winter, S1'!J5*Main!$B$5)</f>
        <v>-0.7945342613698082</v>
      </c>
      <c r="K5" s="4">
        <f>('[1]Qc, Winter, S1'!K5*Main!$B$5)</f>
        <v>-0.88019400050389629</v>
      </c>
      <c r="L5" s="4">
        <f>('[1]Qc, Winter, S1'!L5*Main!$B$5)</f>
        <v>-0.93882255689466598</v>
      </c>
      <c r="M5" s="4">
        <f>('[1]Qc, Winter, S1'!M5*Main!$B$5)</f>
        <v>-0.99406203835010654</v>
      </c>
      <c r="N5" s="4">
        <f>('[1]Qc, Winter, S1'!N5*Main!$B$5)</f>
        <v>-0.99523804197033383</v>
      </c>
      <c r="O5" s="4">
        <f>('[1]Qc, Winter, S1'!O5*Main!$B$5)</f>
        <v>-1.0135385083879294</v>
      </c>
      <c r="P5" s="4">
        <f>('[1]Qc, Winter, S1'!P5*Main!$B$5)</f>
        <v>-1.0224493175363145</v>
      </c>
      <c r="Q5" s="4">
        <f>('[1]Qc, Winter, S1'!Q5*Main!$B$5)</f>
        <v>-0.99194882723135225</v>
      </c>
      <c r="R5" s="4">
        <f>('[1]Qc, Winter, S1'!R5*Main!$B$5)</f>
        <v>-0.83974631511770537</v>
      </c>
      <c r="S5" s="4">
        <f>('[1]Qc, Winter, S1'!S5*Main!$B$5)</f>
        <v>-0.50049492646377192</v>
      </c>
      <c r="T5" s="4">
        <f>('[1]Qc, Winter, S1'!T5*Main!$B$5)</f>
        <v>-0.64556096893646753</v>
      </c>
      <c r="U5" s="4">
        <f>('[1]Qc, Winter, S1'!U5*Main!$B$5)</f>
        <v>-0.78307172458827323</v>
      </c>
      <c r="V5" s="4">
        <f>('[1]Qc, Winter, S1'!V5*Main!$B$5)</f>
        <v>-0.84299598765892358</v>
      </c>
      <c r="W5" s="4">
        <f>('[1]Qc, Winter, S1'!W5*Main!$B$5)</f>
        <v>-0.8918560065026413</v>
      </c>
      <c r="X5" s="4">
        <f>('[1]Qc, Winter, S1'!X5*Main!$B$5)</f>
        <v>-0.94276942081749859</v>
      </c>
      <c r="Y5" s="4">
        <f>('[1]Qc, Winter, S1'!Y5*Main!$B$5)</f>
        <v>-0.94733449937305503</v>
      </c>
    </row>
    <row r="6" spans="1:25" x14ac:dyDescent="0.3">
      <c r="A6">
        <v>5</v>
      </c>
      <c r="B6" s="4">
        <f>('[1]Qc, Winter, S1'!B6*Main!$B$5)</f>
        <v>-0.97025216186829133</v>
      </c>
      <c r="C6" s="4">
        <f>('[1]Qc, Winter, S1'!C6*Main!$B$5)</f>
        <v>-1.019006287281371</v>
      </c>
      <c r="D6" s="4">
        <f>('[1]Qc, Winter, S1'!D6*Main!$B$5)</f>
        <v>-1.0623059160845545</v>
      </c>
      <c r="E6" s="4">
        <f>('[1]Qc, Winter, S1'!E6*Main!$B$5)</f>
        <v>-1.066094424375136</v>
      </c>
      <c r="F6" s="4">
        <f>('[1]Qc, Winter, S1'!F6*Main!$B$5)</f>
        <v>-1.0637341792152293</v>
      </c>
      <c r="G6" s="4">
        <f>('[1]Qc, Winter, S1'!G6*Main!$B$5)</f>
        <v>-0.89664389649518983</v>
      </c>
      <c r="H6" s="4">
        <f>('[1]Qc, Winter, S1'!H6*Main!$B$5)</f>
        <v>-0.68333744878223024</v>
      </c>
      <c r="I6" s="4">
        <f>('[1]Qc, Winter, S1'!I6*Main!$B$5)</f>
        <v>-0.55300091590221467</v>
      </c>
      <c r="J6" s="4">
        <f>('[1]Qc, Winter, S1'!J6*Main!$B$5)</f>
        <v>-0.54320279400628113</v>
      </c>
      <c r="K6" s="4">
        <f>('[1]Qc, Winter, S1'!K6*Main!$B$5)</f>
        <v>-0.45501594003288531</v>
      </c>
      <c r="L6" s="4">
        <f>('[1]Qc, Winter, S1'!L6*Main!$B$5)</f>
        <v>-0.45029534908155427</v>
      </c>
      <c r="M6" s="4">
        <f>('[1]Qc, Winter, S1'!M6*Main!$B$5)</f>
        <v>-0.44081408229100971</v>
      </c>
      <c r="N6" s="4">
        <f>('[1]Qc, Winter, S1'!N6*Main!$B$5)</f>
        <v>-0.53052815372081574</v>
      </c>
      <c r="O6" s="4">
        <f>('[1]Qc, Winter, S1'!O6*Main!$B$5)</f>
        <v>-0.57091231973711865</v>
      </c>
      <c r="P6" s="4">
        <f>('[1]Qc, Winter, S1'!P6*Main!$B$5)</f>
        <v>-0.55556000894109081</v>
      </c>
      <c r="Q6" s="4">
        <f>('[1]Qc, Winter, S1'!Q6*Main!$B$5)</f>
        <v>-0.68867306602588674</v>
      </c>
      <c r="R6" s="4">
        <f>('[1]Qc, Winter, S1'!R6*Main!$B$5)</f>
        <v>-0.61012614120260467</v>
      </c>
      <c r="S6" s="4">
        <f>('[1]Qc, Winter, S1'!S6*Main!$B$5)</f>
        <v>-0.30587624035197319</v>
      </c>
      <c r="T6" s="4">
        <f>('[1]Qc, Winter, S1'!T6*Main!$B$5)</f>
        <v>-0.36220798613532174</v>
      </c>
      <c r="U6" s="4">
        <f>('[1]Qc, Winter, S1'!U6*Main!$B$5)</f>
        <v>-0.45035492294003099</v>
      </c>
      <c r="V6" s="4">
        <f>('[1]Qc, Winter, S1'!V6*Main!$B$5)</f>
        <v>-0.48629563720474067</v>
      </c>
      <c r="W6" s="4">
        <f>('[1]Qc, Winter, S1'!W6*Main!$B$5)</f>
        <v>-0.63127013128049214</v>
      </c>
      <c r="X6" s="4">
        <f>('[1]Qc, Winter, S1'!X6*Main!$B$5)</f>
        <v>-0.69813437423208813</v>
      </c>
      <c r="Y6" s="4">
        <f>('[1]Qc, Winter, S1'!Y6*Main!$B$5)</f>
        <v>-0.73034605343317549</v>
      </c>
    </row>
    <row r="7" spans="1:25" x14ac:dyDescent="0.3">
      <c r="A7">
        <v>6</v>
      </c>
      <c r="B7" s="4">
        <f>('[1]Qc, Winter, S1'!B7*Main!$B$5)</f>
        <v>0.31397035764068421</v>
      </c>
      <c r="C7" s="4">
        <f>('[1]Qc, Winter, S1'!C7*Main!$B$5)</f>
        <v>0.24559970143559154</v>
      </c>
      <c r="D7" s="4">
        <f>('[1]Qc, Winter, S1'!D7*Main!$B$5)</f>
        <v>0.18621900955528803</v>
      </c>
      <c r="E7" s="4">
        <f>('[1]Qc, Winter, S1'!E7*Main!$B$5)</f>
        <v>0.27742395755215632</v>
      </c>
      <c r="F7" s="4">
        <f>('[1]Qc, Winter, S1'!F7*Main!$B$5)</f>
        <v>0.22781032336759507</v>
      </c>
      <c r="G7" s="4">
        <f>('[1]Qc, Winter, S1'!G7*Main!$B$5)</f>
        <v>0.32820654852384978</v>
      </c>
      <c r="H7" s="4">
        <f>('[1]Qc, Winter, S1'!H7*Main!$B$5)</f>
        <v>0.43773129712054137</v>
      </c>
      <c r="I7" s="4">
        <f>('[1]Qc, Winter, S1'!I7*Main!$B$5)</f>
        <v>0.85261030013517125</v>
      </c>
      <c r="J7" s="4">
        <f>('[1]Qc, Winter, S1'!J7*Main!$B$5)</f>
        <v>0.98192362292011104</v>
      </c>
      <c r="K7" s="4">
        <f>('[1]Qc, Winter, S1'!K7*Main!$B$5)</f>
        <v>1.0117507375283634</v>
      </c>
      <c r="L7" s="4">
        <f>('[1]Qc, Winter, S1'!L7*Main!$B$5)</f>
        <v>0.9603160322948312</v>
      </c>
      <c r="M7" s="4">
        <f>('[1]Qc, Winter, S1'!M7*Main!$B$5)</f>
        <v>1.0243812393970075</v>
      </c>
      <c r="N7" s="4">
        <f>('[1]Qc, Winter, S1'!N7*Main!$B$5)</f>
        <v>1.0167696457353093</v>
      </c>
      <c r="O7" s="4">
        <f>('[1]Qc, Winter, S1'!O7*Main!$B$5)</f>
        <v>1.0049802824269298</v>
      </c>
      <c r="P7" s="4">
        <f>('[1]Qc, Winter, S1'!P7*Main!$B$5)</f>
        <v>0.8452453968803324</v>
      </c>
      <c r="Q7" s="4">
        <f>('[1]Qc, Winter, S1'!Q7*Main!$B$5)</f>
        <v>0.80401530341470762</v>
      </c>
      <c r="R7" s="4">
        <f>('[1]Qc, Winter, S1'!R7*Main!$B$5)</f>
        <v>0.69879482985696717</v>
      </c>
      <c r="S7" s="4">
        <f>('[1]Qc, Winter, S1'!S7*Main!$B$5)</f>
        <v>0.76445805542242407</v>
      </c>
      <c r="T7" s="4">
        <f>('[1]Qc, Winter, S1'!T7*Main!$B$5)</f>
        <v>0.64800505752735194</v>
      </c>
      <c r="U7" s="4">
        <f>('[1]Qc, Winter, S1'!U7*Main!$B$5)</f>
        <v>0.67621215954070546</v>
      </c>
      <c r="V7" s="4">
        <f>('[1]Qc, Winter, S1'!V7*Main!$B$5)</f>
        <v>0.57172369529764766</v>
      </c>
      <c r="W7" s="4">
        <f>('[1]Qc, Winter, S1'!W7*Main!$B$5)</f>
        <v>0.60182867171104015</v>
      </c>
      <c r="X7" s="4">
        <f>('[1]Qc, Winter, S1'!X7*Main!$B$5)</f>
        <v>0.37361824691177586</v>
      </c>
      <c r="Y7" s="4">
        <f>('[1]Qc, Winter, S1'!Y7*Main!$B$5)</f>
        <v>0.38368737169807815</v>
      </c>
    </row>
    <row r="8" spans="1:25" x14ac:dyDescent="0.3">
      <c r="A8">
        <v>7</v>
      </c>
      <c r="B8" s="4">
        <f>('[1]Qc, Winter, S1'!B8*Main!$B$5)</f>
        <v>-0.93482304913008207</v>
      </c>
      <c r="C8" s="4">
        <f>('[1]Qc, Winter, S1'!C8*Main!$B$5)</f>
        <v>-0.92460145940108474</v>
      </c>
      <c r="D8" s="4">
        <f>('[1]Qc, Winter, S1'!D8*Main!$B$5)</f>
        <v>-0.95365150897255813</v>
      </c>
      <c r="E8" s="4">
        <f>('[1]Qc, Winter, S1'!E8*Main!$B$5)</f>
        <v>-0.97090774306210847</v>
      </c>
      <c r="F8" s="4">
        <f>('[1]Qc, Winter, S1'!F8*Main!$B$5)</f>
        <v>-1.0284118433797691</v>
      </c>
      <c r="G8" s="4">
        <f>('[1]Qc, Winter, S1'!G8*Main!$B$5)</f>
        <v>-0.92079748050955668</v>
      </c>
      <c r="H8" s="4">
        <f>('[1]Qc, Winter, S1'!H8*Main!$B$5)</f>
        <v>-0.78226399839579108</v>
      </c>
      <c r="I8" s="4">
        <f>('[1]Qc, Winter, S1'!I8*Main!$B$5)</f>
        <v>-0.40633805769710263</v>
      </c>
      <c r="J8" s="4">
        <f>('[1]Qc, Winter, S1'!J8*Main!$B$5)</f>
        <v>-0.20133049721867877</v>
      </c>
      <c r="K8" s="4">
        <f>('[1]Qc, Winter, S1'!K8*Main!$B$5)</f>
        <v>-0.18687923536423495</v>
      </c>
      <c r="L8" s="4">
        <f>('[1]Qc, Winter, S1'!L8*Main!$B$5)</f>
        <v>-0.14204009829314468</v>
      </c>
      <c r="M8" s="4">
        <f>('[1]Qc, Winter, S1'!M8*Main!$B$5)</f>
        <v>-4.7734567939329405E-2</v>
      </c>
      <c r="N8" s="4">
        <f>('[1]Qc, Winter, S1'!N8*Main!$B$5)</f>
        <v>-0.1938081874428014</v>
      </c>
      <c r="O8" s="4">
        <f>('[1]Qc, Winter, S1'!O8*Main!$B$5)</f>
        <v>-0.20224310125992889</v>
      </c>
      <c r="P8" s="4">
        <f>('[1]Qc, Winter, S1'!P8*Main!$B$5)</f>
        <v>-0.36861534562778137</v>
      </c>
      <c r="Q8" s="4">
        <f>('[1]Qc, Winter, S1'!Q8*Main!$B$5)</f>
        <v>-0.52676533414346716</v>
      </c>
      <c r="R8" s="4">
        <f>('[1]Qc, Winter, S1'!R8*Main!$B$5)</f>
        <v>-0.4754240229767186</v>
      </c>
      <c r="S8" s="4">
        <f>('[1]Qc, Winter, S1'!S8*Main!$B$5)</f>
        <v>-0.53029279636864635</v>
      </c>
      <c r="T8" s="4">
        <f>('[1]Qc, Winter, S1'!T8*Main!$B$5)</f>
        <v>-0.5963397666093998</v>
      </c>
      <c r="U8" s="4">
        <f>('[1]Qc, Winter, S1'!U8*Main!$B$5)</f>
        <v>-0.57253839293160314</v>
      </c>
      <c r="V8" s="4">
        <f>('[1]Qc, Winter, S1'!V8*Main!$B$5)</f>
        <v>-0.65191136302058916</v>
      </c>
      <c r="W8" s="4">
        <f>('[1]Qc, Winter, S1'!W8*Main!$B$5)</f>
        <v>-0.76851471062661691</v>
      </c>
      <c r="X8" s="4">
        <f>('[1]Qc, Winter, S1'!X8*Main!$B$5)</f>
        <v>-0.86707604140762817</v>
      </c>
      <c r="Y8" s="4">
        <f>('[1]Qc, Winter, S1'!Y8*Main!$B$5)</f>
        <v>-0.86246486777883946</v>
      </c>
    </row>
    <row r="9" spans="1:25" x14ac:dyDescent="0.3">
      <c r="A9">
        <v>8</v>
      </c>
      <c r="B9" s="4">
        <f>('[1]Qc, Winter, S1'!B9*Main!$B$5)</f>
        <v>-1.0641491086627775</v>
      </c>
      <c r="C9" s="4">
        <f>('[1]Qc, Winter, S1'!C9*Main!$B$5)</f>
        <v>-1.0866469937975598</v>
      </c>
      <c r="D9" s="4">
        <f>('[1]Qc, Winter, S1'!D9*Main!$B$5)</f>
        <v>-1.0823427433321851</v>
      </c>
      <c r="E9" s="4">
        <f>('[1]Qc, Winter, S1'!E9*Main!$B$5)</f>
        <v>-1.0807874070586065</v>
      </c>
      <c r="F9" s="4">
        <f>('[1]Qc, Winter, S1'!F9*Main!$B$5)</f>
        <v>-1.0585065316829021</v>
      </c>
      <c r="G9" s="4">
        <f>('[1]Qc, Winter, S1'!G9*Main!$B$5)</f>
        <v>-1.0157351962953964</v>
      </c>
      <c r="H9" s="4">
        <f>('[1]Qc, Winter, S1'!H9*Main!$B$5)</f>
        <v>-0.77647040518766586</v>
      </c>
      <c r="I9" s="4">
        <f>('[1]Qc, Winter, S1'!I9*Main!$B$5)</f>
        <v>-0.61771591145397775</v>
      </c>
      <c r="J9" s="4">
        <f>('[1]Qc, Winter, S1'!J9*Main!$B$5)</f>
        <v>-0.57040518186200295</v>
      </c>
      <c r="K9" s="4">
        <f>('[1]Qc, Winter, S1'!K9*Main!$B$5)</f>
        <v>-0.65144467790600058</v>
      </c>
      <c r="L9" s="4">
        <f>('[1]Qc, Winter, S1'!L9*Main!$B$5)</f>
        <v>-0.61514781987218881</v>
      </c>
      <c r="M9" s="4">
        <f>('[1]Qc, Winter, S1'!M9*Main!$B$5)</f>
        <v>-0.56074772231178016</v>
      </c>
      <c r="N9" s="4">
        <f>('[1]Qc, Winter, S1'!N9*Main!$B$5)</f>
        <v>-0.59440416295223897</v>
      </c>
      <c r="O9" s="4">
        <f>('[1]Qc, Winter, S1'!O9*Main!$B$5)</f>
        <v>-0.6435414465706103</v>
      </c>
      <c r="P9" s="4">
        <f>('[1]Qc, Winter, S1'!P9*Main!$B$5)</f>
        <v>-0.78191085778778202</v>
      </c>
      <c r="Q9" s="4">
        <f>('[1]Qc, Winter, S1'!Q9*Main!$B$5)</f>
        <v>-0.86714754593384658</v>
      </c>
      <c r="R9" s="4">
        <f>('[1]Qc, Winter, S1'!R9*Main!$B$5)</f>
        <v>-0.86485036502321744</v>
      </c>
      <c r="S9" s="4">
        <f>('[1]Qc, Winter, S1'!S9*Main!$B$5)</f>
        <v>-0.85285662821863972</v>
      </c>
      <c r="T9" s="4">
        <f>('[1]Qc, Winter, S1'!T9*Main!$B$5)</f>
        <v>-0.89895947635200968</v>
      </c>
      <c r="U9" s="4">
        <f>('[1]Qc, Winter, S1'!U9*Main!$B$5)</f>
        <v>-0.92950526060750349</v>
      </c>
      <c r="V9" s="4">
        <f>('[1]Qc, Winter, S1'!V9*Main!$B$5)</f>
        <v>-0.94542018775234182</v>
      </c>
      <c r="W9" s="4">
        <f>('[1]Qc, Winter, S1'!W9*Main!$B$5)</f>
        <v>-0.97314471584228313</v>
      </c>
      <c r="X9" s="4">
        <f>('[1]Qc, Winter, S1'!X9*Main!$B$5)</f>
        <v>-1.0156266833347611</v>
      </c>
      <c r="Y9" s="4">
        <f>('[1]Qc, Winter, S1'!Y9*Main!$B$5)</f>
        <v>-1.0350863187071058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2024-07-05T17:10:01Z</dcterms:modified>
</cp:coreProperties>
</file>